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Data\Domain-stapling paper\Collagenolysis\DS\01.41uM\Blue\"/>
    </mc:Choice>
  </mc:AlternateContent>
  <bookViews>
    <workbookView xWindow="0" yWindow="0" windowWidth="25200" windowHeight="11850" tabRatio="599" activeTab="5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A!$N$3,A!$N$4,A!$N$5,A!$N$6,A!$N$7,A!$N$8,A!$N$11,A!$N$12,A!$N$15,A!$N$16,A!$N$19,A!$N$20</definedName>
    <definedName name="solver_adj" localSheetId="2" hidden="1">B!$C$3,B!$C$4,B!$C$5,B!$C$6,B!$C$7,B!$C$8,B!$C$11,B!$C$12,B!$C$15,B!$C$16,B!$C$19,B!$C$20</definedName>
    <definedName name="solver_adj" localSheetId="3" hidden="1">'C'!$C$3,'C'!$C$4,'C'!$C$5,'C'!$C$6,'C'!$C$7,'C'!$C$8,'C'!$C$11,'C'!$C$12,'C'!$C$15,'C'!$C$16,'C'!$C$19,'C'!$C$20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B!$C$2</definedName>
    <definedName name="solver_opt" localSheetId="3" hidden="1">'C'!$C$2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G9" i="89" l="1"/>
  <c r="H9" i="89"/>
  <c r="I9" i="89"/>
  <c r="J9" i="89"/>
  <c r="G10" i="89"/>
  <c r="H10" i="89"/>
  <c r="I10" i="89"/>
  <c r="J10" i="89"/>
  <c r="G13" i="89"/>
  <c r="H13" i="89"/>
  <c r="I13" i="89"/>
  <c r="J13" i="89"/>
  <c r="G14" i="89"/>
  <c r="H14" i="89"/>
  <c r="I14" i="89"/>
  <c r="J14" i="89"/>
  <c r="G17" i="89"/>
  <c r="H17" i="89"/>
  <c r="I17" i="89"/>
  <c r="J17" i="89"/>
  <c r="G18" i="89"/>
  <c r="H18" i="89"/>
  <c r="I18" i="89"/>
  <c r="J18" i="89"/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F18" i="89"/>
  <c r="E18" i="89"/>
  <c r="D18" i="89"/>
  <c r="C18" i="89"/>
  <c r="N17" i="89"/>
  <c r="M17" i="89"/>
  <c r="L17" i="89"/>
  <c r="K17" i="89"/>
  <c r="F17" i="89"/>
  <c r="E17" i="89"/>
  <c r="D17" i="89"/>
  <c r="C17" i="89"/>
  <c r="N14" i="89"/>
  <c r="M14" i="89"/>
  <c r="L14" i="89"/>
  <c r="K14" i="89"/>
  <c r="F14" i="89"/>
  <c r="E14" i="89"/>
  <c r="D14" i="89"/>
  <c r="C14" i="89"/>
  <c r="N13" i="89"/>
  <c r="M13" i="89"/>
  <c r="L13" i="89"/>
  <c r="K13" i="89"/>
  <c r="F13" i="89"/>
  <c r="E13" i="89"/>
  <c r="D13" i="89"/>
  <c r="C13" i="89"/>
  <c r="N10" i="89"/>
  <c r="M10" i="89"/>
  <c r="L10" i="89"/>
  <c r="K10" i="89"/>
  <c r="F10" i="89"/>
  <c r="E10" i="89"/>
  <c r="D10" i="89"/>
  <c r="C10" i="89"/>
  <c r="N9" i="89"/>
  <c r="M9" i="89"/>
  <c r="L9" i="89"/>
  <c r="K9" i="89"/>
  <c r="F9" i="89"/>
  <c r="E9" i="89"/>
  <c r="D9" i="89"/>
  <c r="C9" i="89"/>
  <c r="D10" i="44" l="1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DY187" i="90"/>
  <c r="BM187" i="90" s="1"/>
  <c r="AG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DY107" i="90"/>
  <c r="BM107" i="90" s="1"/>
  <c r="AG107" i="90" s="1"/>
  <c r="DY106" i="90"/>
  <c r="DY105" i="90"/>
  <c r="DY104" i="90"/>
  <c r="DY91" i="90"/>
  <c r="BM91" i="90" s="1"/>
  <c r="AG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DY75" i="90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27" i="90" l="1"/>
  <c r="AG27" i="90" s="1"/>
  <c r="AW27" i="90" s="1"/>
  <c r="BM29" i="90"/>
  <c r="AG29" i="90" s="1"/>
  <c r="AW29" i="90" s="1"/>
  <c r="BM75" i="90"/>
  <c r="AG75" i="90" s="1"/>
  <c r="AW75" i="90" s="1"/>
  <c r="BM162" i="90"/>
  <c r="AG162" i="90" s="1"/>
  <c r="AW162" i="90" s="1"/>
  <c r="BM188" i="90"/>
  <c r="AG188" i="90" s="1"/>
  <c r="AW188" i="90" s="1"/>
  <c r="AW76" i="90"/>
  <c r="AW204" i="90"/>
  <c r="AW91" i="90"/>
  <c r="AW123" i="90"/>
  <c r="AW187" i="90"/>
  <c r="AW108" i="90"/>
  <c r="AW224" i="90"/>
  <c r="AW107" i="90"/>
  <c r="AW154" i="90"/>
  <c r="AW173" i="90"/>
  <c r="BM28" i="90"/>
  <c r="AG28" i="90" s="1"/>
  <c r="BM27" i="89"/>
  <c r="AG27" i="89" s="1"/>
  <c r="BM30" i="90"/>
  <c r="AG30" i="90" s="1"/>
  <c r="BM28" i="89"/>
  <c r="AG28" i="89" s="1"/>
  <c r="BM29" i="89"/>
  <c r="AG29" i="89" s="1"/>
  <c r="BM31" i="90"/>
  <c r="AG31" i="90" s="1"/>
  <c r="BM32" i="90"/>
  <c r="AG32" i="90" s="1"/>
  <c r="BM30" i="89"/>
  <c r="AG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BM140" i="90"/>
  <c r="AG140" i="90" s="1"/>
  <c r="BM78" i="90"/>
  <c r="AG78" i="90" s="1"/>
  <c r="BM36" i="90"/>
  <c r="AG36" i="90" s="1"/>
  <c r="BM52" i="90"/>
  <c r="AG52" i="90" s="1"/>
  <c r="BM223" i="90"/>
  <c r="BM56" i="90"/>
  <c r="AG56" i="90" s="1"/>
  <c r="BM80" i="90"/>
  <c r="AG80" i="90" s="1"/>
  <c r="BM112" i="90"/>
  <c r="AG112" i="90" s="1"/>
  <c r="BM144" i="90"/>
  <c r="AG144" i="90" s="1"/>
  <c r="BM155" i="90"/>
  <c r="AG155" i="90" s="1"/>
  <c r="BM176" i="90"/>
  <c r="AG176" i="90" s="1"/>
  <c r="BM218" i="90"/>
  <c r="BM65" i="90"/>
  <c r="BM99" i="90"/>
  <c r="AG99" i="90" s="1"/>
  <c r="BM121" i="90"/>
  <c r="AG121" i="90" s="1"/>
  <c r="BM125" i="90"/>
  <c r="AG125" i="90" s="1"/>
  <c r="BM129" i="90"/>
  <c r="AG129" i="90" s="1"/>
  <c r="BM152" i="90"/>
  <c r="AG152" i="90" s="1"/>
  <c r="BM160" i="90"/>
  <c r="AG160" i="90" s="1"/>
  <c r="BM189" i="90"/>
  <c r="AG189" i="90" s="1"/>
  <c r="BM192" i="90"/>
  <c r="BM197" i="90"/>
  <c r="AG197" i="90" s="1"/>
  <c r="BM213" i="90"/>
  <c r="AG213" i="90" s="1"/>
  <c r="BM219" i="90"/>
  <c r="AG219" i="90" s="1"/>
  <c r="BM54" i="90"/>
  <c r="AG54" i="90" s="1"/>
  <c r="BM58" i="90"/>
  <c r="AG58" i="90" s="1"/>
  <c r="BM74" i="90"/>
  <c r="AG74" i="90" s="1"/>
  <c r="BM90" i="90"/>
  <c r="AG90" i="90" s="1"/>
  <c r="BM106" i="90"/>
  <c r="BM96" i="90"/>
  <c r="AG96" i="90" s="1"/>
  <c r="BM122" i="90"/>
  <c r="AG122" i="90" s="1"/>
  <c r="BM126" i="90"/>
  <c r="BM142" i="90"/>
  <c r="AG142" i="90" s="1"/>
  <c r="BM193" i="90"/>
  <c r="AG193" i="90" s="1"/>
  <c r="BM211" i="90"/>
  <c r="AG211" i="90" s="1"/>
  <c r="BM62" i="90"/>
  <c r="AG62" i="90" s="1"/>
  <c r="BM82" i="90"/>
  <c r="BM110" i="90"/>
  <c r="AG110" i="90" s="1"/>
  <c r="BM100" i="90"/>
  <c r="AG100" i="90" s="1"/>
  <c r="BM130" i="90"/>
  <c r="AG130" i="90" s="1"/>
  <c r="BM166" i="90"/>
  <c r="AG166" i="90" s="1"/>
  <c r="BM153" i="90"/>
  <c r="AG153" i="90" s="1"/>
  <c r="BM157" i="90"/>
  <c r="AG157" i="90" s="1"/>
  <c r="BM174" i="90"/>
  <c r="BM178" i="90"/>
  <c r="BM186" i="90"/>
  <c r="AG186" i="90" s="1"/>
  <c r="BM216" i="90"/>
  <c r="AG216" i="90" s="1"/>
  <c r="BM226" i="90"/>
  <c r="AG226" i="90" s="1"/>
  <c r="BM83" i="90"/>
  <c r="AG83" i="90" s="1"/>
  <c r="BM97" i="90"/>
  <c r="AG97" i="90" s="1"/>
  <c r="BM131" i="90"/>
  <c r="AG131" i="90" s="1"/>
  <c r="BM139" i="90"/>
  <c r="AG139" i="90" s="1"/>
  <c r="BM163" i="90"/>
  <c r="BM179" i="90"/>
  <c r="AG179" i="90" s="1"/>
  <c r="BM221" i="90"/>
  <c r="AG221" i="90" s="1"/>
  <c r="BM227" i="90"/>
  <c r="AG227" i="90" s="1"/>
  <c r="BM40" i="90"/>
  <c r="AG40" i="90" s="1"/>
  <c r="BM48" i="90"/>
  <c r="AG48" i="90" s="1"/>
  <c r="BM68" i="90"/>
  <c r="AG68" i="90" s="1"/>
  <c r="BM72" i="90"/>
  <c r="AG72" i="90" s="1"/>
  <c r="BM88" i="90"/>
  <c r="BM104" i="90"/>
  <c r="AG104" i="90" s="1"/>
  <c r="BM102" i="90"/>
  <c r="AG102" i="90" s="1"/>
  <c r="BM120" i="90"/>
  <c r="BM128" i="90"/>
  <c r="AG128" i="90" s="1"/>
  <c r="BM136" i="90"/>
  <c r="AG136" i="90" s="1"/>
  <c r="BM147" i="90"/>
  <c r="AG147" i="90" s="1"/>
  <c r="BM151" i="90"/>
  <c r="AG151" i="90" s="1"/>
  <c r="BM168" i="90"/>
  <c r="BM184" i="90"/>
  <c r="AG184" i="90" s="1"/>
  <c r="BM195" i="90"/>
  <c r="AG195" i="90" s="1"/>
  <c r="BM200" i="90"/>
  <c r="AG200" i="90" s="1"/>
  <c r="BM212" i="90"/>
  <c r="AG212" i="90" s="1"/>
  <c r="BM43" i="90"/>
  <c r="AG43" i="90" s="1"/>
  <c r="BM47" i="90"/>
  <c r="AG47" i="90" s="1"/>
  <c r="BM59" i="90"/>
  <c r="BM63" i="90"/>
  <c r="BM67" i="90"/>
  <c r="AG67" i="90" s="1"/>
  <c r="BM79" i="90"/>
  <c r="AG79" i="90" s="1"/>
  <c r="BM111" i="90"/>
  <c r="AG111" i="90" s="1"/>
  <c r="BM93" i="90"/>
  <c r="AG93" i="90" s="1"/>
  <c r="BM146" i="90"/>
  <c r="AG146" i="90" s="1"/>
  <c r="BM158" i="90"/>
  <c r="AG158" i="90" s="1"/>
  <c r="BM175" i="90"/>
  <c r="AG175" i="90" s="1"/>
  <c r="BM191" i="90"/>
  <c r="BM203" i="90"/>
  <c r="AG203" i="90" s="1"/>
  <c r="BM210" i="90"/>
  <c r="AG210" i="90" s="1"/>
  <c r="BM217" i="90"/>
  <c r="AG217" i="90" s="1"/>
  <c r="BM60" i="90"/>
  <c r="AG60" i="90" s="1"/>
  <c r="BM64" i="90"/>
  <c r="AG64" i="90" s="1"/>
  <c r="BM84" i="90"/>
  <c r="AG84" i="90" s="1"/>
  <c r="BM94" i="90"/>
  <c r="AG94" i="90" s="1"/>
  <c r="BM98" i="90"/>
  <c r="BM116" i="90"/>
  <c r="AG116" i="90" s="1"/>
  <c r="BM124" i="90"/>
  <c r="AG124" i="90" s="1"/>
  <c r="BM132" i="90"/>
  <c r="BM164" i="90"/>
  <c r="AG164" i="90" s="1"/>
  <c r="BM159" i="90"/>
  <c r="AG159" i="90" s="1"/>
  <c r="BM172" i="90"/>
  <c r="AG172" i="90" s="1"/>
  <c r="BM180" i="90"/>
  <c r="AG180" i="90" s="1"/>
  <c r="BM196" i="90"/>
  <c r="BM207" i="90"/>
  <c r="AG207" i="90" s="1"/>
  <c r="BM222" i="90"/>
  <c r="AG222" i="90" s="1"/>
  <c r="BM44" i="90"/>
  <c r="AG44" i="90" s="1"/>
  <c r="BM33" i="90"/>
  <c r="AG33" i="90" s="1"/>
  <c r="BM37" i="90"/>
  <c r="AG37" i="90" s="1"/>
  <c r="BM49" i="90"/>
  <c r="AG49" i="90" s="1"/>
  <c r="BM53" i="90"/>
  <c r="BM73" i="90"/>
  <c r="BM77" i="90"/>
  <c r="AG77" i="90" s="1"/>
  <c r="BM89" i="90"/>
  <c r="AG89" i="90" s="1"/>
  <c r="BM117" i="90"/>
  <c r="AG117" i="90" s="1"/>
  <c r="BM137" i="90"/>
  <c r="AG137" i="90" s="1"/>
  <c r="BM141" i="90"/>
  <c r="AG141" i="90" s="1"/>
  <c r="BM145" i="90"/>
  <c r="AG145" i="90" s="1"/>
  <c r="BM169" i="90"/>
  <c r="AG169" i="90" s="1"/>
  <c r="BM181" i="90"/>
  <c r="BM185" i="90"/>
  <c r="AG185" i="90" s="1"/>
  <c r="BM205" i="90"/>
  <c r="AG205" i="90" s="1"/>
  <c r="BM208" i="90"/>
  <c r="AG208" i="90" s="1"/>
  <c r="BM35" i="90"/>
  <c r="AG35" i="90" s="1"/>
  <c r="BM39" i="90"/>
  <c r="AG39" i="90" s="1"/>
  <c r="BM51" i="90"/>
  <c r="AG51" i="90" s="1"/>
  <c r="BM55" i="90"/>
  <c r="AG55" i="90" s="1"/>
  <c r="BM71" i="90"/>
  <c r="BM87" i="90"/>
  <c r="AG87" i="90" s="1"/>
  <c r="BM101" i="90"/>
  <c r="AG101" i="90" s="1"/>
  <c r="BM115" i="90"/>
  <c r="BM119" i="90"/>
  <c r="AG119" i="90" s="1"/>
  <c r="BM127" i="90"/>
  <c r="AG127" i="90" s="1"/>
  <c r="BM135" i="90"/>
  <c r="AG135" i="90" s="1"/>
  <c r="BM143" i="90"/>
  <c r="AG143" i="90" s="1"/>
  <c r="BM150" i="90"/>
  <c r="BM167" i="90"/>
  <c r="AG167" i="90" s="1"/>
  <c r="BM171" i="90"/>
  <c r="AG171" i="90" s="1"/>
  <c r="BM183" i="90"/>
  <c r="AG183" i="90" s="1"/>
  <c r="BM194" i="90"/>
  <c r="AG194" i="90" s="1"/>
  <c r="BM199" i="90"/>
  <c r="AG199" i="90" s="1"/>
  <c r="BM206" i="90"/>
  <c r="AG206" i="90" s="1"/>
  <c r="BM41" i="90"/>
  <c r="BM45" i="90"/>
  <c r="BM57" i="90"/>
  <c r="AG57" i="90" s="1"/>
  <c r="BM61" i="90"/>
  <c r="AG61" i="90" s="1"/>
  <c r="BM69" i="90"/>
  <c r="AG69" i="90" s="1"/>
  <c r="BM81" i="90"/>
  <c r="AG81" i="90" s="1"/>
  <c r="BM85" i="90"/>
  <c r="AG85" i="90" s="1"/>
  <c r="BM105" i="90"/>
  <c r="AG105" i="90" s="1"/>
  <c r="BM109" i="90"/>
  <c r="AG109" i="90" s="1"/>
  <c r="BM113" i="90"/>
  <c r="BM95" i="90"/>
  <c r="AG95" i="90" s="1"/>
  <c r="BM103" i="90"/>
  <c r="AG103" i="90" s="1"/>
  <c r="BM133" i="90"/>
  <c r="AG133" i="90" s="1"/>
  <c r="BM165" i="90"/>
  <c r="AG165" i="90" s="1"/>
  <c r="BM148" i="90"/>
  <c r="AG148" i="90" s="1"/>
  <c r="BM156" i="90"/>
  <c r="AG156" i="90" s="1"/>
  <c r="BM177" i="90"/>
  <c r="AG177" i="90" s="1"/>
  <c r="BM201" i="90"/>
  <c r="BM215" i="90"/>
  <c r="AG215" i="90" s="1"/>
  <c r="BM225" i="90"/>
  <c r="AG225" i="90" s="1"/>
  <c r="BM34" i="90"/>
  <c r="BM38" i="90"/>
  <c r="AG38" i="90" s="1"/>
  <c r="BM42" i="90"/>
  <c r="AG42" i="90" s="1"/>
  <c r="BM46" i="90"/>
  <c r="AG46" i="90" s="1"/>
  <c r="BM50" i="90"/>
  <c r="AG50" i="90" s="1"/>
  <c r="BM66" i="90"/>
  <c r="BM70" i="90"/>
  <c r="AG70" i="90" s="1"/>
  <c r="BM86" i="90"/>
  <c r="AG86" i="90" s="1"/>
  <c r="BM92" i="90"/>
  <c r="AG92" i="90" s="1"/>
  <c r="BM114" i="90"/>
  <c r="AG114" i="90" s="1"/>
  <c r="BM118" i="90"/>
  <c r="AG118" i="90" s="1"/>
  <c r="BM134" i="90"/>
  <c r="AG134" i="90" s="1"/>
  <c r="BM138" i="90"/>
  <c r="BM149" i="90"/>
  <c r="BM161" i="90"/>
  <c r="AG161" i="90" s="1"/>
  <c r="BM170" i="90"/>
  <c r="AG170" i="90" s="1"/>
  <c r="BM182" i="90"/>
  <c r="AG182" i="90" s="1"/>
  <c r="BM198" i="90"/>
  <c r="AG198" i="90" s="1"/>
  <c r="BM202" i="90"/>
  <c r="AG202" i="90" s="1"/>
  <c r="BM209" i="90"/>
  <c r="AG209" i="90" s="1"/>
  <c r="BM214" i="90"/>
  <c r="AG214" i="90" s="1"/>
  <c r="BM220" i="90"/>
  <c r="BL227" i="90"/>
  <c r="AF227" i="90" s="1"/>
  <c r="DL146" i="90"/>
  <c r="DW133" i="90"/>
  <c r="BL27" i="90"/>
  <c r="AF27" i="90" s="1"/>
  <c r="DL193" i="90"/>
  <c r="EU66" i="90"/>
  <c r="BL75" i="90"/>
  <c r="AF75" i="90" s="1"/>
  <c r="BL162" i="90"/>
  <c r="AF162" i="90" s="1"/>
  <c r="BL214" i="90"/>
  <c r="AF214" i="90" s="1"/>
  <c r="EU202" i="90"/>
  <c r="EU137" i="90"/>
  <c r="EU42" i="90"/>
  <c r="EU170" i="90"/>
  <c r="BL35" i="90"/>
  <c r="AF35" i="90" s="1"/>
  <c r="BL112" i="90"/>
  <c r="AF112" i="90" s="1"/>
  <c r="BL128" i="90"/>
  <c r="AF128" i="90" s="1"/>
  <c r="BL139" i="90"/>
  <c r="AF139" i="90" s="1"/>
  <c r="BL169" i="90"/>
  <c r="AF169" i="90" s="1"/>
  <c r="DL62" i="90"/>
  <c r="EU107" i="90"/>
  <c r="BL64" i="90"/>
  <c r="AF64" i="90" s="1"/>
  <c r="BL41" i="90"/>
  <c r="AF41" i="90" s="1"/>
  <c r="BL91" i="90"/>
  <c r="AF91" i="90" s="1"/>
  <c r="BL155" i="90"/>
  <c r="AF155" i="90" s="1"/>
  <c r="BL66" i="90"/>
  <c r="AF66" i="90" s="1"/>
  <c r="BL80" i="90"/>
  <c r="AF80" i="90" s="1"/>
  <c r="BL107" i="90"/>
  <c r="AF107" i="90" s="1"/>
  <c r="BL176" i="90"/>
  <c r="AF176" i="90" s="1"/>
  <c r="BL202" i="90"/>
  <c r="AF202" i="90" s="1"/>
  <c r="BL212" i="90"/>
  <c r="AF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BL171" i="90"/>
  <c r="AF171" i="90" s="1"/>
  <c r="BL219" i="90"/>
  <c r="AF219" i="90" s="1"/>
  <c r="BL223" i="90"/>
  <c r="AF223" i="90" s="1"/>
  <c r="BL31" i="90"/>
  <c r="AF31" i="90" s="1"/>
  <c r="BL32" i="90"/>
  <c r="AF32" i="90" s="1"/>
  <c r="BL40" i="90"/>
  <c r="AF40" i="90" s="1"/>
  <c r="BL48" i="90"/>
  <c r="AF48" i="90" s="1"/>
  <c r="BL56" i="90"/>
  <c r="AF56" i="90" s="1"/>
  <c r="BL136" i="90"/>
  <c r="AF136" i="90" s="1"/>
  <c r="BL144" i="90"/>
  <c r="AF144" i="90" s="1"/>
  <c r="BL170" i="90"/>
  <c r="AF170" i="90" s="1"/>
  <c r="BL190" i="90"/>
  <c r="AF190" i="90" s="1"/>
  <c r="BL196" i="90"/>
  <c r="AF196" i="90" s="1"/>
  <c r="BL160" i="90"/>
  <c r="AF160" i="90" s="1"/>
  <c r="BL51" i="90"/>
  <c r="AF51" i="90" s="1"/>
  <c r="BL96" i="90"/>
  <c r="AF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BL78" i="90"/>
  <c r="AF78" i="90" s="1"/>
  <c r="BL82" i="90"/>
  <c r="AF82" i="90" s="1"/>
  <c r="BL92" i="90"/>
  <c r="AF92" i="90" s="1"/>
  <c r="BL117" i="90"/>
  <c r="AF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BL73" i="90"/>
  <c r="AF73" i="90" s="1"/>
  <c r="BL30" i="90"/>
  <c r="AF30" i="90" s="1"/>
  <c r="BL76" i="90"/>
  <c r="AF76" i="90" s="1"/>
  <c r="BL114" i="90"/>
  <c r="AF114" i="90" s="1"/>
  <c r="BL98" i="90"/>
  <c r="AF98" i="90" s="1"/>
  <c r="BL119" i="90"/>
  <c r="AF119" i="90" s="1"/>
  <c r="BL151" i="90"/>
  <c r="AF151" i="90" s="1"/>
  <c r="BL156" i="90"/>
  <c r="AF156" i="90" s="1"/>
  <c r="BL200" i="90"/>
  <c r="AF200" i="90" s="1"/>
  <c r="BL203" i="90"/>
  <c r="AF203" i="90" s="1"/>
  <c r="BL220" i="90"/>
  <c r="AF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BL47" i="90"/>
  <c r="AF47" i="90" s="1"/>
  <c r="BL63" i="90"/>
  <c r="AF63" i="90" s="1"/>
  <c r="BL89" i="90"/>
  <c r="AF89" i="90" s="1"/>
  <c r="BL103" i="90"/>
  <c r="AF103" i="90" s="1"/>
  <c r="BL108" i="90"/>
  <c r="AF108" i="90" s="1"/>
  <c r="BL124" i="90"/>
  <c r="AF124" i="90" s="1"/>
  <c r="BL135" i="90"/>
  <c r="AF135" i="90" s="1"/>
  <c r="BL153" i="90"/>
  <c r="AF153" i="90" s="1"/>
  <c r="BL165" i="90"/>
  <c r="AF165" i="90" s="1"/>
  <c r="BL185" i="90"/>
  <c r="AF185" i="90" s="1"/>
  <c r="BL189" i="90"/>
  <c r="AF189" i="90" s="1"/>
  <c r="BL217" i="90"/>
  <c r="AF217" i="90" s="1"/>
  <c r="BL140" i="90"/>
  <c r="AF140" i="90" s="1"/>
  <c r="BL158" i="90"/>
  <c r="AF158" i="90" s="1"/>
  <c r="BL174" i="90"/>
  <c r="AF174" i="90" s="1"/>
  <c r="BL178" i="90"/>
  <c r="AF178" i="90" s="1"/>
  <c r="BL197" i="90"/>
  <c r="AF197" i="90" s="1"/>
  <c r="BL205" i="90"/>
  <c r="AF205" i="90" s="1"/>
  <c r="BL209" i="90"/>
  <c r="AF209" i="90" s="1"/>
  <c r="DS31" i="90"/>
  <c r="DS99" i="90"/>
  <c r="DS173" i="90"/>
  <c r="DS227" i="90"/>
  <c r="BL105" i="90"/>
  <c r="AF105" i="90" s="1"/>
  <c r="BL133" i="90"/>
  <c r="AF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BL53" i="90"/>
  <c r="AF53" i="90" s="1"/>
  <c r="BL87" i="90"/>
  <c r="AF87" i="90" s="1"/>
  <c r="BL130" i="90"/>
  <c r="AF130" i="90" s="1"/>
  <c r="BL121" i="90"/>
  <c r="AF121" i="90" s="1"/>
  <c r="BL137" i="90"/>
  <c r="AF137" i="90" s="1"/>
  <c r="BL150" i="90"/>
  <c r="AF150" i="90" s="1"/>
  <c r="BL167" i="90"/>
  <c r="AF167" i="90" s="1"/>
  <c r="BL183" i="90"/>
  <c r="AF183" i="90" s="1"/>
  <c r="BL187" i="90"/>
  <c r="AF187" i="90" s="1"/>
  <c r="BL198" i="90"/>
  <c r="AF198" i="90" s="1"/>
  <c r="BL194" i="90"/>
  <c r="AF194" i="90" s="1"/>
  <c r="DL224" i="90"/>
  <c r="BL67" i="90"/>
  <c r="AF67" i="90" s="1"/>
  <c r="BL29" i="90"/>
  <c r="AF29" i="90" s="1"/>
  <c r="BL45" i="90"/>
  <c r="AF45" i="90" s="1"/>
  <c r="BL61" i="90"/>
  <c r="AF61" i="90" s="1"/>
  <c r="BL79" i="90"/>
  <c r="AF79" i="90" s="1"/>
  <c r="BL93" i="90"/>
  <c r="AF93" i="90" s="1"/>
  <c r="BL116" i="90"/>
  <c r="AF116" i="90" s="1"/>
  <c r="BL141" i="90"/>
  <c r="AF141" i="90" s="1"/>
  <c r="BL145" i="90"/>
  <c r="AF145" i="90" s="1"/>
  <c r="BL159" i="90"/>
  <c r="AF159" i="90" s="1"/>
  <c r="BL175" i="90"/>
  <c r="AF175" i="90" s="1"/>
  <c r="BL191" i="90"/>
  <c r="AF191" i="90" s="1"/>
  <c r="BL208" i="90"/>
  <c r="AF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BL36" i="90"/>
  <c r="AF36" i="90" s="1"/>
  <c r="BL44" i="90"/>
  <c r="AF44" i="90" s="1"/>
  <c r="BL52" i="90"/>
  <c r="AF52" i="90" s="1"/>
  <c r="BL60" i="90"/>
  <c r="AF60" i="90" s="1"/>
  <c r="BL68" i="90"/>
  <c r="AF68" i="90" s="1"/>
  <c r="BL86" i="90"/>
  <c r="AF86" i="90" s="1"/>
  <c r="BL90" i="90"/>
  <c r="AF90" i="90" s="1"/>
  <c r="BL100" i="90"/>
  <c r="AF100" i="90" s="1"/>
  <c r="BL109" i="90"/>
  <c r="AF109" i="90" s="1"/>
  <c r="BL113" i="90"/>
  <c r="AF113" i="90" s="1"/>
  <c r="BL125" i="90"/>
  <c r="AF125" i="90" s="1"/>
  <c r="BL129" i="90"/>
  <c r="AF129" i="90" s="1"/>
  <c r="BL147" i="90"/>
  <c r="AF147" i="90" s="1"/>
  <c r="BL146" i="90"/>
  <c r="AF146" i="90" s="1"/>
  <c r="BL154" i="90"/>
  <c r="AF154" i="90" s="1"/>
  <c r="BL166" i="90"/>
  <c r="AF166" i="90" s="1"/>
  <c r="BL182" i="90"/>
  <c r="AF182" i="90" s="1"/>
  <c r="BL186" i="90"/>
  <c r="AF186" i="90" s="1"/>
  <c r="BL193" i="90"/>
  <c r="AF193" i="90" s="1"/>
  <c r="BL218" i="90"/>
  <c r="AF218" i="90" s="1"/>
  <c r="BL222" i="90"/>
  <c r="AF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BL46" i="90"/>
  <c r="AF46" i="90" s="1"/>
  <c r="BL54" i="90"/>
  <c r="AF54" i="90" s="1"/>
  <c r="BL62" i="90"/>
  <c r="AF62" i="90" s="1"/>
  <c r="BL84" i="90"/>
  <c r="AF84" i="90" s="1"/>
  <c r="BL102" i="90"/>
  <c r="AF102" i="90" s="1"/>
  <c r="BL111" i="90"/>
  <c r="AF111" i="90" s="1"/>
  <c r="BL127" i="90"/>
  <c r="AF127" i="90" s="1"/>
  <c r="BL134" i="90"/>
  <c r="AF134" i="90" s="1"/>
  <c r="BL164" i="90"/>
  <c r="AF164" i="90" s="1"/>
  <c r="BL180" i="90"/>
  <c r="AF180" i="90" s="1"/>
  <c r="BL188" i="90"/>
  <c r="AF188" i="90" s="1"/>
  <c r="BL206" i="90"/>
  <c r="AF206" i="90" s="1"/>
  <c r="BL216" i="90"/>
  <c r="AF216" i="90" s="1"/>
  <c r="BL224" i="90"/>
  <c r="AF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BL55" i="90"/>
  <c r="AF55" i="90" s="1"/>
  <c r="BL77" i="90"/>
  <c r="AF77" i="90" s="1"/>
  <c r="BL118" i="90"/>
  <c r="AF118" i="90" s="1"/>
  <c r="BL95" i="90"/>
  <c r="AF95" i="90" s="1"/>
  <c r="BL132" i="90"/>
  <c r="AF132" i="90" s="1"/>
  <c r="BL143" i="90"/>
  <c r="AF143" i="90" s="1"/>
  <c r="BL157" i="90"/>
  <c r="AF157" i="90" s="1"/>
  <c r="BL173" i="90"/>
  <c r="AF173" i="90" s="1"/>
  <c r="BL204" i="90"/>
  <c r="AF204" i="90" s="1"/>
  <c r="BL211" i="90"/>
  <c r="AF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BL33" i="90"/>
  <c r="AF33" i="90" s="1"/>
  <c r="BL49" i="90"/>
  <c r="AF49" i="90" s="1"/>
  <c r="BL72" i="90"/>
  <c r="AF72" i="90" s="1"/>
  <c r="BL83" i="90"/>
  <c r="AF83" i="90" s="1"/>
  <c r="BL97" i="90"/>
  <c r="AF97" i="90" s="1"/>
  <c r="BL101" i="90"/>
  <c r="AF101" i="90" s="1"/>
  <c r="BL106" i="90"/>
  <c r="AF106" i="90" s="1"/>
  <c r="BL110" i="90"/>
  <c r="AF110" i="90" s="1"/>
  <c r="BL115" i="90"/>
  <c r="AF115" i="90" s="1"/>
  <c r="BL126" i="90"/>
  <c r="AF126" i="90" s="1"/>
  <c r="BL148" i="90"/>
  <c r="AF148" i="90" s="1"/>
  <c r="BL163" i="90"/>
  <c r="AF163" i="90" s="1"/>
  <c r="BL179" i="90"/>
  <c r="AF179" i="90" s="1"/>
  <c r="BL199" i="90"/>
  <c r="AF199" i="90" s="1"/>
  <c r="BL210" i="90"/>
  <c r="AF210" i="90" s="1"/>
  <c r="BL215" i="90"/>
  <c r="AF215" i="90" s="1"/>
  <c r="BL34" i="90"/>
  <c r="AF34" i="90" s="1"/>
  <c r="BL42" i="90"/>
  <c r="AF42" i="90" s="1"/>
  <c r="BL50" i="90"/>
  <c r="AF50" i="90" s="1"/>
  <c r="BL58" i="90"/>
  <c r="AF58" i="90" s="1"/>
  <c r="BL88" i="90"/>
  <c r="AF88" i="90" s="1"/>
  <c r="BL94" i="90"/>
  <c r="AF94" i="90" s="1"/>
  <c r="BL120" i="90"/>
  <c r="AF120" i="90" s="1"/>
  <c r="BL131" i="90"/>
  <c r="AF131" i="90" s="1"/>
  <c r="BL122" i="90"/>
  <c r="AF122" i="90" s="1"/>
  <c r="BL138" i="90"/>
  <c r="AF138" i="90" s="1"/>
  <c r="BL142" i="90"/>
  <c r="AF142" i="90" s="1"/>
  <c r="BL149" i="90"/>
  <c r="AF149" i="90" s="1"/>
  <c r="BL168" i="90"/>
  <c r="AF168" i="90" s="1"/>
  <c r="BL172" i="90"/>
  <c r="AF172" i="90" s="1"/>
  <c r="BL184" i="90"/>
  <c r="AF184" i="90" s="1"/>
  <c r="BL195" i="90"/>
  <c r="AF195" i="90" s="1"/>
  <c r="BL70" i="90"/>
  <c r="AF70" i="90" s="1"/>
  <c r="BL43" i="90"/>
  <c r="AF43" i="90" s="1"/>
  <c r="BL59" i="90"/>
  <c r="AF59" i="90" s="1"/>
  <c r="BL81" i="90"/>
  <c r="AF81" i="90" s="1"/>
  <c r="BL85" i="90"/>
  <c r="AF85" i="90" s="1"/>
  <c r="BL99" i="90"/>
  <c r="AF99" i="90" s="1"/>
  <c r="BL104" i="90"/>
  <c r="AF104" i="90" s="1"/>
  <c r="BL152" i="90"/>
  <c r="AF152" i="90" s="1"/>
  <c r="BL161" i="90"/>
  <c r="AF161" i="90" s="1"/>
  <c r="BL177" i="90"/>
  <c r="AF177" i="90" s="1"/>
  <c r="BL181" i="90"/>
  <c r="AF181" i="90" s="1"/>
  <c r="BL207" i="90"/>
  <c r="AF207" i="90" s="1"/>
  <c r="BL192" i="90"/>
  <c r="AF192" i="90" s="1"/>
  <c r="BL201" i="90"/>
  <c r="AF201" i="90" s="1"/>
  <c r="BL213" i="90"/>
  <c r="AF213" i="90" s="1"/>
  <c r="BL225" i="90"/>
  <c r="AF225" i="90" s="1"/>
  <c r="EB226" i="90"/>
  <c r="EC223" i="90"/>
  <c r="BM33" i="89"/>
  <c r="AG33" i="89" s="1"/>
  <c r="BM31" i="89"/>
  <c r="AG31" i="89" s="1"/>
  <c r="BM32" i="89"/>
  <c r="AG32" i="89" s="1"/>
  <c r="BM37" i="89"/>
  <c r="BM87" i="89"/>
  <c r="AG87" i="89" s="1"/>
  <c r="BM107" i="89"/>
  <c r="AG107" i="89" s="1"/>
  <c r="BM95" i="89"/>
  <c r="AG95" i="89" s="1"/>
  <c r="BM99" i="89"/>
  <c r="BM103" i="89"/>
  <c r="AG103" i="89" s="1"/>
  <c r="BM129" i="89"/>
  <c r="AG129" i="89" s="1"/>
  <c r="BM133" i="89"/>
  <c r="AG133" i="89" s="1"/>
  <c r="BM38" i="89"/>
  <c r="BM42" i="89"/>
  <c r="AG42" i="89" s="1"/>
  <c r="BM46" i="89"/>
  <c r="BM50" i="89"/>
  <c r="AG50" i="89" s="1"/>
  <c r="BM36" i="89"/>
  <c r="BM137" i="89"/>
  <c r="AG137" i="89" s="1"/>
  <c r="BM141" i="89"/>
  <c r="AG141" i="89" s="1"/>
  <c r="BM145" i="89"/>
  <c r="AG145" i="89" s="1"/>
  <c r="BM147" i="89"/>
  <c r="BM190" i="89"/>
  <c r="AG190" i="89" s="1"/>
  <c r="BM194" i="89"/>
  <c r="AG194" i="89" s="1"/>
  <c r="BM182" i="89"/>
  <c r="AG182" i="89" s="1"/>
  <c r="BM54" i="89"/>
  <c r="BM58" i="89"/>
  <c r="AG58" i="89" s="1"/>
  <c r="BM62" i="89"/>
  <c r="AG62" i="89" s="1"/>
  <c r="BM66" i="89"/>
  <c r="AG66" i="89" s="1"/>
  <c r="BM70" i="89"/>
  <c r="BM74" i="89"/>
  <c r="AG74" i="89" s="1"/>
  <c r="BM78" i="89"/>
  <c r="AG78" i="89" s="1"/>
  <c r="DL227" i="89"/>
  <c r="DU225" i="89"/>
  <c r="BL227" i="89"/>
  <c r="AF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EB214" i="90"/>
  <c r="EB219" i="90"/>
  <c r="EB222" i="90"/>
  <c r="EB227" i="90"/>
  <c r="AZ227" i="90" s="1"/>
  <c r="T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DQ225" i="90"/>
  <c r="BE225" i="90" s="1"/>
  <c r="Y225" i="90" s="1"/>
  <c r="DQ224" i="90"/>
  <c r="DQ227" i="90"/>
  <c r="BE227" i="90" s="1"/>
  <c r="Y227" i="90" s="1"/>
  <c r="DQ223" i="90"/>
  <c r="DQ222" i="90"/>
  <c r="DQ220" i="90"/>
  <c r="BE220" i="90" s="1"/>
  <c r="Y220" i="90" s="1"/>
  <c r="DQ219" i="90"/>
  <c r="DQ218" i="90"/>
  <c r="DQ217" i="90"/>
  <c r="BE217" i="90" s="1"/>
  <c r="Y217" i="90" s="1"/>
  <c r="DQ216" i="90"/>
  <c r="DQ221" i="90"/>
  <c r="DQ215" i="90"/>
  <c r="DQ214" i="90"/>
  <c r="DQ213" i="90"/>
  <c r="DQ212" i="90"/>
  <c r="DQ210" i="90"/>
  <c r="DQ209" i="90"/>
  <c r="BE209" i="90" s="1"/>
  <c r="Y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DQ160" i="90"/>
  <c r="DQ159" i="90"/>
  <c r="DQ158" i="90"/>
  <c r="DQ157" i="90"/>
  <c r="DQ156" i="90"/>
  <c r="DQ155" i="90"/>
  <c r="DQ154" i="90"/>
  <c r="DQ153" i="90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DQ61" i="90"/>
  <c r="DQ60" i="90"/>
  <c r="DQ59" i="90"/>
  <c r="DQ58" i="90"/>
  <c r="DQ57" i="90"/>
  <c r="DQ56" i="90"/>
  <c r="DQ55" i="90"/>
  <c r="DQ54" i="90"/>
  <c r="DQ53" i="90"/>
  <c r="DQ52" i="90"/>
  <c r="DQ51" i="90"/>
  <c r="DQ50" i="90"/>
  <c r="DQ49" i="90"/>
  <c r="DQ48" i="90"/>
  <c r="DQ47" i="90"/>
  <c r="DQ46" i="90"/>
  <c r="DQ45" i="90"/>
  <c r="DQ44" i="90"/>
  <c r="DQ43" i="90"/>
  <c r="DQ42" i="90"/>
  <c r="DQ41" i="90"/>
  <c r="DQ40" i="90"/>
  <c r="DQ39" i="90"/>
  <c r="DQ38" i="90"/>
  <c r="DQ37" i="90"/>
  <c r="DQ36" i="90"/>
  <c r="DQ35" i="90"/>
  <c r="DQ34" i="90"/>
  <c r="DQ33" i="90"/>
  <c r="DQ32" i="90"/>
  <c r="DQ31" i="90"/>
  <c r="DQ30" i="90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BM86" i="89"/>
  <c r="AG86" i="89" s="1"/>
  <c r="BM114" i="89"/>
  <c r="AG114" i="89" s="1"/>
  <c r="BM149" i="89"/>
  <c r="AG149" i="89" s="1"/>
  <c r="BM158" i="89"/>
  <c r="AG158" i="89" s="1"/>
  <c r="BM162" i="89"/>
  <c r="AG162" i="89" s="1"/>
  <c r="BM173" i="89"/>
  <c r="AG173" i="89" s="1"/>
  <c r="BM169" i="89"/>
  <c r="AG169" i="89" s="1"/>
  <c r="BM191" i="89"/>
  <c r="AG191" i="89" s="1"/>
  <c r="BM183" i="89"/>
  <c r="AG183" i="89" s="1"/>
  <c r="BM199" i="89"/>
  <c r="AG199" i="89" s="1"/>
  <c r="BM205" i="89"/>
  <c r="AG205" i="89" s="1"/>
  <c r="BM210" i="89"/>
  <c r="AG210" i="89" s="1"/>
  <c r="BL42" i="89"/>
  <c r="AF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BM108" i="89"/>
  <c r="AG108" i="89" s="1"/>
  <c r="BM109" i="89"/>
  <c r="BM96" i="89"/>
  <c r="AG96" i="89" s="1"/>
  <c r="BM100" i="89"/>
  <c r="AG100" i="89" s="1"/>
  <c r="BM104" i="89"/>
  <c r="AG104" i="89" s="1"/>
  <c r="BM117" i="89"/>
  <c r="BM121" i="89"/>
  <c r="AG121" i="89" s="1"/>
  <c r="BM125" i="89"/>
  <c r="AG125" i="89" s="1"/>
  <c r="BM130" i="89"/>
  <c r="AG130" i="89" s="1"/>
  <c r="BM134" i="89"/>
  <c r="AG134" i="89" s="1"/>
  <c r="BM138" i="89"/>
  <c r="AG138" i="89" s="1"/>
  <c r="BM142" i="89"/>
  <c r="AG142" i="89" s="1"/>
  <c r="BM146" i="89"/>
  <c r="AG146" i="89" s="1"/>
  <c r="BM152" i="89"/>
  <c r="AG152" i="89" s="1"/>
  <c r="BM168" i="89"/>
  <c r="AG168" i="89" s="1"/>
  <c r="BM175" i="89"/>
  <c r="AG175" i="89" s="1"/>
  <c r="BM179" i="89"/>
  <c r="AG179" i="89" s="1"/>
  <c r="BM187" i="89"/>
  <c r="AG187" i="89" s="1"/>
  <c r="BM209" i="89"/>
  <c r="AG209" i="89" s="1"/>
  <c r="BM213" i="89"/>
  <c r="AG213" i="89" s="1"/>
  <c r="BM218" i="89"/>
  <c r="AG218" i="89" s="1"/>
  <c r="BM222" i="89"/>
  <c r="AG222" i="89" s="1"/>
  <c r="BM225" i="89"/>
  <c r="AG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BL51" i="89"/>
  <c r="AF51" i="89" s="1"/>
  <c r="BL55" i="89"/>
  <c r="AF55" i="89" s="1"/>
  <c r="BL59" i="89"/>
  <c r="AF59" i="89" s="1"/>
  <c r="BL63" i="89"/>
  <c r="AF63" i="89" s="1"/>
  <c r="BL30" i="89"/>
  <c r="AF30" i="89" s="1"/>
  <c r="BL34" i="89"/>
  <c r="AF34" i="89" s="1"/>
  <c r="BL38" i="89"/>
  <c r="AF38" i="89" s="1"/>
  <c r="BL82" i="89"/>
  <c r="AF82" i="89" s="1"/>
  <c r="BL66" i="89"/>
  <c r="AF66" i="89" s="1"/>
  <c r="BL70" i="89"/>
  <c r="AF70" i="89" s="1"/>
  <c r="BL74" i="89"/>
  <c r="AF74" i="89" s="1"/>
  <c r="BL78" i="89"/>
  <c r="AF78" i="89" s="1"/>
  <c r="BL85" i="89"/>
  <c r="AF85" i="89" s="1"/>
  <c r="BL89" i="89"/>
  <c r="AF89" i="89" s="1"/>
  <c r="BL93" i="89"/>
  <c r="AF93" i="89" s="1"/>
  <c r="BL97" i="89"/>
  <c r="AF97" i="89" s="1"/>
  <c r="BL101" i="89"/>
  <c r="AF101" i="89" s="1"/>
  <c r="BL127" i="89"/>
  <c r="AF127" i="89" s="1"/>
  <c r="BL108" i="89"/>
  <c r="AF108" i="89" s="1"/>
  <c r="BL112" i="89"/>
  <c r="AF112" i="89" s="1"/>
  <c r="BL116" i="89"/>
  <c r="AF116" i="89" s="1"/>
  <c r="BL120" i="89"/>
  <c r="AF120" i="89" s="1"/>
  <c r="BL124" i="89"/>
  <c r="AF124" i="89" s="1"/>
  <c r="BL135" i="89"/>
  <c r="AF135" i="89" s="1"/>
  <c r="BL126" i="89"/>
  <c r="AF126" i="89" s="1"/>
  <c r="BL151" i="89"/>
  <c r="AF151" i="89" s="1"/>
  <c r="BL149" i="89"/>
  <c r="AF149" i="89" s="1"/>
  <c r="BL139" i="89"/>
  <c r="AF139" i="89" s="1"/>
  <c r="BL143" i="89"/>
  <c r="AF143" i="89" s="1"/>
  <c r="BL166" i="89"/>
  <c r="AF166" i="89" s="1"/>
  <c r="BL156" i="89"/>
  <c r="AF156" i="89" s="1"/>
  <c r="BL160" i="89"/>
  <c r="AF160" i="89" s="1"/>
  <c r="BL164" i="89"/>
  <c r="AF164" i="89" s="1"/>
  <c r="BL191" i="89"/>
  <c r="AF191" i="89" s="1"/>
  <c r="BL192" i="89"/>
  <c r="AF192" i="89" s="1"/>
  <c r="BL172" i="89"/>
  <c r="AF172" i="89" s="1"/>
  <c r="BL176" i="89"/>
  <c r="AF176" i="89" s="1"/>
  <c r="BL194" i="89"/>
  <c r="AF194" i="89" s="1"/>
  <c r="BL183" i="89"/>
  <c r="AF183" i="89" s="1"/>
  <c r="BL187" i="89"/>
  <c r="AF187" i="89" s="1"/>
  <c r="BL196" i="89"/>
  <c r="AF196" i="89" s="1"/>
  <c r="BL201" i="89"/>
  <c r="AF201" i="89" s="1"/>
  <c r="BL206" i="89"/>
  <c r="AF206" i="89" s="1"/>
  <c r="BL209" i="89"/>
  <c r="AF209" i="89" s="1"/>
  <c r="BL213" i="89"/>
  <c r="AF213" i="89" s="1"/>
  <c r="BL223" i="89"/>
  <c r="AF223" i="89" s="1"/>
  <c r="BL218" i="89"/>
  <c r="AF218" i="89" s="1"/>
  <c r="BL226" i="89"/>
  <c r="AF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BM39" i="89"/>
  <c r="AG39" i="89" s="1"/>
  <c r="BM43" i="89"/>
  <c r="AG43" i="89" s="1"/>
  <c r="BM47" i="89"/>
  <c r="AG47" i="89" s="1"/>
  <c r="BM51" i="89"/>
  <c r="AG51" i="89" s="1"/>
  <c r="BM55" i="89"/>
  <c r="AG55" i="89" s="1"/>
  <c r="BM59" i="89"/>
  <c r="AG59" i="89" s="1"/>
  <c r="BM63" i="89"/>
  <c r="AG63" i="89" s="1"/>
  <c r="BM67" i="89"/>
  <c r="AG67" i="89" s="1"/>
  <c r="BM71" i="89"/>
  <c r="AG71" i="89" s="1"/>
  <c r="BM75" i="89"/>
  <c r="BM79" i="89"/>
  <c r="AG79" i="89" s="1"/>
  <c r="BM83" i="89"/>
  <c r="AG83" i="89" s="1"/>
  <c r="BM91" i="89"/>
  <c r="AG91" i="89" s="1"/>
  <c r="BM88" i="89"/>
  <c r="AG88" i="89" s="1"/>
  <c r="BM110" i="89"/>
  <c r="AG110" i="89" s="1"/>
  <c r="BM111" i="89"/>
  <c r="AG111" i="89" s="1"/>
  <c r="BM93" i="89"/>
  <c r="AG93" i="89" s="1"/>
  <c r="BM97" i="89"/>
  <c r="AG97" i="89" s="1"/>
  <c r="BM101" i="89"/>
  <c r="AG101" i="89" s="1"/>
  <c r="BM126" i="89"/>
  <c r="AG126" i="89" s="1"/>
  <c r="BM118" i="89"/>
  <c r="AG118" i="89" s="1"/>
  <c r="BM122" i="89"/>
  <c r="AG122" i="89" s="1"/>
  <c r="BM127" i="89"/>
  <c r="AG127" i="89" s="1"/>
  <c r="BM131" i="89"/>
  <c r="AG131" i="89" s="1"/>
  <c r="BM135" i="89"/>
  <c r="AG135" i="89" s="1"/>
  <c r="BM139" i="89"/>
  <c r="AG139" i="89" s="1"/>
  <c r="BM143" i="89"/>
  <c r="AG143" i="89" s="1"/>
  <c r="BM148" i="89"/>
  <c r="AG148" i="89" s="1"/>
  <c r="BM153" i="89"/>
  <c r="AG153" i="89" s="1"/>
  <c r="BM155" i="89"/>
  <c r="AG155" i="89" s="1"/>
  <c r="BM159" i="89"/>
  <c r="AG159" i="89" s="1"/>
  <c r="BM163" i="89"/>
  <c r="AG163" i="89" s="1"/>
  <c r="BM166" i="89"/>
  <c r="AG166" i="89" s="1"/>
  <c r="BM170" i="89"/>
  <c r="AG170" i="89" s="1"/>
  <c r="BM176" i="89"/>
  <c r="AG176" i="89" s="1"/>
  <c r="BM188" i="89"/>
  <c r="AG188" i="89" s="1"/>
  <c r="BM192" i="89"/>
  <c r="AG192" i="89" s="1"/>
  <c r="BM180" i="89"/>
  <c r="AG180" i="89" s="1"/>
  <c r="BM184" i="89"/>
  <c r="AG184" i="89" s="1"/>
  <c r="BM195" i="89"/>
  <c r="AG195" i="89" s="1"/>
  <c r="BM200" i="89"/>
  <c r="AG200" i="89" s="1"/>
  <c r="BM202" i="89"/>
  <c r="BM206" i="89"/>
  <c r="AG206" i="89" s="1"/>
  <c r="BM216" i="89"/>
  <c r="AG216" i="89" s="1"/>
  <c r="BM214" i="89"/>
  <c r="AG214" i="89" s="1"/>
  <c r="BM219" i="89"/>
  <c r="AG219" i="89" s="1"/>
  <c r="BM227" i="89"/>
  <c r="AG227" i="89" s="1"/>
  <c r="BM226" i="89"/>
  <c r="AG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BL48" i="89"/>
  <c r="AF48" i="89" s="1"/>
  <c r="BL52" i="89"/>
  <c r="AF52" i="89" s="1"/>
  <c r="BL56" i="89"/>
  <c r="AF56" i="89" s="1"/>
  <c r="BL60" i="89"/>
  <c r="AF60" i="89" s="1"/>
  <c r="BL27" i="89"/>
  <c r="AF27" i="89" s="1"/>
  <c r="BL31" i="89"/>
  <c r="AF31" i="89" s="1"/>
  <c r="BL35" i="89"/>
  <c r="AF35" i="89" s="1"/>
  <c r="BL39" i="89"/>
  <c r="AF39" i="89" s="1"/>
  <c r="BL43" i="89"/>
  <c r="AF43" i="89" s="1"/>
  <c r="BL105" i="89"/>
  <c r="AF105" i="89" s="1"/>
  <c r="BL67" i="89"/>
  <c r="AF67" i="89" s="1"/>
  <c r="BL71" i="89"/>
  <c r="AF71" i="89" s="1"/>
  <c r="BL75" i="89"/>
  <c r="AF75" i="89" s="1"/>
  <c r="BL79" i="89"/>
  <c r="BL86" i="89"/>
  <c r="AF86" i="89" s="1"/>
  <c r="BL90" i="89"/>
  <c r="AF90" i="89" s="1"/>
  <c r="BL94" i="89"/>
  <c r="AF94" i="89" s="1"/>
  <c r="BL98" i="89"/>
  <c r="AF98" i="89" s="1"/>
  <c r="BL102" i="89"/>
  <c r="AF102" i="89" s="1"/>
  <c r="BL132" i="89"/>
  <c r="AF132" i="89" s="1"/>
  <c r="BL109" i="89"/>
  <c r="AF109" i="89" s="1"/>
  <c r="BL113" i="89"/>
  <c r="AF113" i="89" s="1"/>
  <c r="BL117" i="89"/>
  <c r="AF117" i="89" s="1"/>
  <c r="BL121" i="89"/>
  <c r="AF121" i="89" s="1"/>
  <c r="BL125" i="89"/>
  <c r="AF125" i="89" s="1"/>
  <c r="BL129" i="89"/>
  <c r="AF129" i="89" s="1"/>
  <c r="BL133" i="89"/>
  <c r="AF133" i="89" s="1"/>
  <c r="BL152" i="89"/>
  <c r="AF152" i="89" s="1"/>
  <c r="BL136" i="89"/>
  <c r="AF136" i="89" s="1"/>
  <c r="BL140" i="89"/>
  <c r="AF140" i="89" s="1"/>
  <c r="BL144" i="89"/>
  <c r="AF144" i="89" s="1"/>
  <c r="BL167" i="89"/>
  <c r="AF167" i="89" s="1"/>
  <c r="BL157" i="89"/>
  <c r="AF157" i="89" s="1"/>
  <c r="BL161" i="89"/>
  <c r="AF161" i="89" s="1"/>
  <c r="BL165" i="89"/>
  <c r="AF165" i="89" s="1"/>
  <c r="BL168" i="89"/>
  <c r="AF168" i="89" s="1"/>
  <c r="BL189" i="89"/>
  <c r="AF189" i="89" s="1"/>
  <c r="BL173" i="89"/>
  <c r="AF173" i="89" s="1"/>
  <c r="BL177" i="89"/>
  <c r="AF177" i="89" s="1"/>
  <c r="BL180" i="89"/>
  <c r="AF180" i="89" s="1"/>
  <c r="BL184" i="89"/>
  <c r="AF184" i="89" s="1"/>
  <c r="BL195" i="89"/>
  <c r="AF195" i="89" s="1"/>
  <c r="BL197" i="89"/>
  <c r="AF197" i="89" s="1"/>
  <c r="BL203" i="89"/>
  <c r="AF203" i="89" s="1"/>
  <c r="BL207" i="89"/>
  <c r="AF207" i="89" s="1"/>
  <c r="BL220" i="89"/>
  <c r="AF220" i="89" s="1"/>
  <c r="BL214" i="89"/>
  <c r="AF214" i="89" s="1"/>
  <c r="BL221" i="89"/>
  <c r="AF221" i="89" s="1"/>
  <c r="BL219" i="89"/>
  <c r="AF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BM44" i="89"/>
  <c r="AG44" i="89" s="1"/>
  <c r="BM34" i="89"/>
  <c r="AG34" i="89" s="1"/>
  <c r="BM48" i="89"/>
  <c r="AG48" i="89" s="1"/>
  <c r="BM52" i="89"/>
  <c r="AG52" i="89" s="1"/>
  <c r="BM56" i="89"/>
  <c r="AG56" i="89" s="1"/>
  <c r="BM60" i="89"/>
  <c r="AG60" i="89" s="1"/>
  <c r="BM64" i="89"/>
  <c r="AG64" i="89" s="1"/>
  <c r="BM68" i="89"/>
  <c r="AG68" i="89" s="1"/>
  <c r="BM72" i="89"/>
  <c r="AG72" i="89" s="1"/>
  <c r="BM76" i="89"/>
  <c r="AG76" i="89" s="1"/>
  <c r="BM106" i="89"/>
  <c r="AG106" i="89" s="1"/>
  <c r="BM85" i="89"/>
  <c r="AG85" i="89" s="1"/>
  <c r="BM81" i="89"/>
  <c r="AG81" i="89" s="1"/>
  <c r="BM90" i="89"/>
  <c r="AG90" i="89" s="1"/>
  <c r="BM105" i="89"/>
  <c r="AG105" i="89" s="1"/>
  <c r="BM112" i="89"/>
  <c r="AG112" i="89" s="1"/>
  <c r="BM94" i="89"/>
  <c r="AG94" i="89" s="1"/>
  <c r="BM98" i="89"/>
  <c r="AG98" i="89" s="1"/>
  <c r="BM102" i="89"/>
  <c r="AG102" i="89" s="1"/>
  <c r="BM115" i="89"/>
  <c r="AG115" i="89" s="1"/>
  <c r="BM119" i="89"/>
  <c r="AG119" i="89" s="1"/>
  <c r="BM123" i="89"/>
  <c r="AG123" i="89" s="1"/>
  <c r="BM128" i="89"/>
  <c r="AG128" i="89" s="1"/>
  <c r="BM132" i="89"/>
  <c r="AG132" i="89" s="1"/>
  <c r="BM136" i="89"/>
  <c r="AG136" i="89" s="1"/>
  <c r="BM140" i="89"/>
  <c r="BM144" i="89"/>
  <c r="AG144" i="89" s="1"/>
  <c r="BM150" i="89"/>
  <c r="AG150" i="89" s="1"/>
  <c r="BM154" i="89"/>
  <c r="AG154" i="89" s="1"/>
  <c r="BM156" i="89"/>
  <c r="AG156" i="89" s="1"/>
  <c r="BM160" i="89"/>
  <c r="AG160" i="89" s="1"/>
  <c r="BM164" i="89"/>
  <c r="AG164" i="89" s="1"/>
  <c r="BM167" i="89"/>
  <c r="AG167" i="89" s="1"/>
  <c r="BM172" i="89"/>
  <c r="AG172" i="89" s="1"/>
  <c r="BM177" i="89"/>
  <c r="AG177" i="89" s="1"/>
  <c r="BM189" i="89"/>
  <c r="AG189" i="89" s="1"/>
  <c r="BM193" i="89"/>
  <c r="AG193" i="89" s="1"/>
  <c r="BM181" i="89"/>
  <c r="AG181" i="89" s="1"/>
  <c r="BM185" i="89"/>
  <c r="AG185" i="89" s="1"/>
  <c r="BM196" i="89"/>
  <c r="AG196" i="89" s="1"/>
  <c r="BM201" i="89"/>
  <c r="AG201" i="89" s="1"/>
  <c r="BM203" i="89"/>
  <c r="AG203" i="89" s="1"/>
  <c r="BM207" i="89"/>
  <c r="AG207" i="89" s="1"/>
  <c r="BM211" i="89"/>
  <c r="AG211" i="89" s="1"/>
  <c r="BM215" i="89"/>
  <c r="AG215" i="89" s="1"/>
  <c r="BM220" i="89"/>
  <c r="AG220" i="89" s="1"/>
  <c r="BM223" i="89"/>
  <c r="AG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BL49" i="89"/>
  <c r="AF49" i="89" s="1"/>
  <c r="BL53" i="89"/>
  <c r="AF53" i="89" s="1"/>
  <c r="BL57" i="89"/>
  <c r="AF57" i="89" s="1"/>
  <c r="BL61" i="89"/>
  <c r="AF61" i="89" s="1"/>
  <c r="BL28" i="89"/>
  <c r="AF28" i="89" s="1"/>
  <c r="BL32" i="89"/>
  <c r="AF32" i="89" s="1"/>
  <c r="BL36" i="89"/>
  <c r="AF36" i="89" s="1"/>
  <c r="BL40" i="89"/>
  <c r="AF40" i="89" s="1"/>
  <c r="BL44" i="89"/>
  <c r="AF44" i="89" s="1"/>
  <c r="BL81" i="89"/>
  <c r="AF81" i="89" s="1"/>
  <c r="BL68" i="89"/>
  <c r="AF68" i="89" s="1"/>
  <c r="BL72" i="89"/>
  <c r="AF72" i="89" s="1"/>
  <c r="BL76" i="89"/>
  <c r="AF76" i="89" s="1"/>
  <c r="BL83" i="89"/>
  <c r="AF83" i="89" s="1"/>
  <c r="BL87" i="89"/>
  <c r="AF87" i="89" s="1"/>
  <c r="BL91" i="89"/>
  <c r="AF91" i="89" s="1"/>
  <c r="BL95" i="89"/>
  <c r="AF95" i="89" s="1"/>
  <c r="BL99" i="89"/>
  <c r="AF99" i="89" s="1"/>
  <c r="BL103" i="89"/>
  <c r="AF103" i="89" s="1"/>
  <c r="BL106" i="89"/>
  <c r="AF106" i="89" s="1"/>
  <c r="BL110" i="89"/>
  <c r="AF110" i="89" s="1"/>
  <c r="BL114" i="89"/>
  <c r="AF114" i="89" s="1"/>
  <c r="BL118" i="89"/>
  <c r="AF118" i="89" s="1"/>
  <c r="BL122" i="89"/>
  <c r="AF122" i="89" s="1"/>
  <c r="BL128" i="89"/>
  <c r="AF128" i="89" s="1"/>
  <c r="BL130" i="89"/>
  <c r="AF130" i="89" s="1"/>
  <c r="BL148" i="89"/>
  <c r="AF148" i="89" s="1"/>
  <c r="BL153" i="89"/>
  <c r="AF153" i="89" s="1"/>
  <c r="BL137" i="89"/>
  <c r="AF137" i="89" s="1"/>
  <c r="BL141" i="89"/>
  <c r="AF141" i="89" s="1"/>
  <c r="BL145" i="89"/>
  <c r="AF145" i="89" s="1"/>
  <c r="BL154" i="89"/>
  <c r="AF154" i="89" s="1"/>
  <c r="BL158" i="89"/>
  <c r="AF158" i="89" s="1"/>
  <c r="BL162" i="89"/>
  <c r="AF162" i="89" s="1"/>
  <c r="BL170" i="89"/>
  <c r="AF170" i="89" s="1"/>
  <c r="BL169" i="89"/>
  <c r="AF169" i="89" s="1"/>
  <c r="BL193" i="89"/>
  <c r="AF193" i="89" s="1"/>
  <c r="BL174" i="89"/>
  <c r="AF174" i="89" s="1"/>
  <c r="BL178" i="89"/>
  <c r="AF178" i="89" s="1"/>
  <c r="BL181" i="89"/>
  <c r="AF181" i="89" s="1"/>
  <c r="BL185" i="89"/>
  <c r="AF185" i="89" s="1"/>
  <c r="BL198" i="89"/>
  <c r="AF198" i="89" s="1"/>
  <c r="BL199" i="89"/>
  <c r="AF199" i="89" s="1"/>
  <c r="BL204" i="89"/>
  <c r="AF204" i="89" s="1"/>
  <c r="BL208" i="89"/>
  <c r="AF208" i="89" s="1"/>
  <c r="BL211" i="89"/>
  <c r="AF211" i="89" s="1"/>
  <c r="BL215" i="89"/>
  <c r="AF215" i="89" s="1"/>
  <c r="BL216" i="89"/>
  <c r="AF216" i="89" s="1"/>
  <c r="BL224" i="89"/>
  <c r="AF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DM166" i="89"/>
  <c r="DM172" i="89"/>
  <c r="DM174" i="89"/>
  <c r="DM178" i="89"/>
  <c r="DM182" i="89"/>
  <c r="DM186" i="89"/>
  <c r="DM190" i="89"/>
  <c r="DM194" i="89"/>
  <c r="DM199" i="89"/>
  <c r="DM202" i="89"/>
  <c r="DM206" i="89"/>
  <c r="DM210" i="89"/>
  <c r="DM212" i="89"/>
  <c r="DM218" i="89"/>
  <c r="DM222" i="89"/>
  <c r="DM226" i="89"/>
  <c r="BA226" i="89" s="1"/>
  <c r="U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DL206" i="89"/>
  <c r="DL211" i="89"/>
  <c r="AZ211" i="89" s="1"/>
  <c r="T211" i="89" s="1"/>
  <c r="DL213" i="89"/>
  <c r="DL217" i="89"/>
  <c r="AZ217" i="89" s="1"/>
  <c r="T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BM45" i="89"/>
  <c r="AG45" i="89" s="1"/>
  <c r="BM49" i="89"/>
  <c r="AG49" i="89" s="1"/>
  <c r="BM53" i="89"/>
  <c r="AG53" i="89" s="1"/>
  <c r="BM57" i="89"/>
  <c r="AG57" i="89" s="1"/>
  <c r="BM61" i="89"/>
  <c r="AG61" i="89" s="1"/>
  <c r="BM65" i="89"/>
  <c r="AG65" i="89" s="1"/>
  <c r="BM69" i="89"/>
  <c r="AG69" i="89" s="1"/>
  <c r="BM73" i="89"/>
  <c r="AG73" i="89" s="1"/>
  <c r="BM77" i="89"/>
  <c r="AG77" i="89" s="1"/>
  <c r="BM80" i="89"/>
  <c r="AG80" i="89" s="1"/>
  <c r="BM84" i="89"/>
  <c r="AG84" i="89" s="1"/>
  <c r="BM92" i="89"/>
  <c r="AG92" i="89" s="1"/>
  <c r="BM113" i="89"/>
  <c r="AG113" i="89" s="1"/>
  <c r="BM116" i="89"/>
  <c r="AG116" i="89" s="1"/>
  <c r="BM120" i="89"/>
  <c r="AG120" i="89" s="1"/>
  <c r="BM124" i="89"/>
  <c r="AG124" i="89" s="1"/>
  <c r="BM157" i="89"/>
  <c r="AG157" i="89" s="1"/>
  <c r="BM161" i="89"/>
  <c r="AG161" i="89" s="1"/>
  <c r="BM165" i="89"/>
  <c r="AG165" i="89" s="1"/>
  <c r="BM171" i="89"/>
  <c r="AG171" i="89" s="1"/>
  <c r="BM174" i="89"/>
  <c r="AG174" i="89" s="1"/>
  <c r="BM178" i="89"/>
  <c r="AG178" i="89" s="1"/>
  <c r="BM186" i="89"/>
  <c r="AG186" i="89" s="1"/>
  <c r="BM197" i="89"/>
  <c r="AG197" i="89" s="1"/>
  <c r="BM198" i="89"/>
  <c r="AG198" i="89" s="1"/>
  <c r="BM204" i="89"/>
  <c r="AG204" i="89" s="1"/>
  <c r="BM208" i="89"/>
  <c r="AG208" i="89" s="1"/>
  <c r="BM212" i="89"/>
  <c r="AG212" i="89" s="1"/>
  <c r="BM217" i="89"/>
  <c r="AG217" i="89" s="1"/>
  <c r="BM221" i="89"/>
  <c r="AG221" i="89" s="1"/>
  <c r="BM224" i="89"/>
  <c r="AG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DP103" i="89"/>
  <c r="DP102" i="89"/>
  <c r="DP101" i="89"/>
  <c r="DP100" i="89"/>
  <c r="DP99" i="89"/>
  <c r="DP98" i="89"/>
  <c r="DP97" i="89"/>
  <c r="DP96" i="89"/>
  <c r="DP95" i="89"/>
  <c r="DP94" i="89"/>
  <c r="DP93" i="89"/>
  <c r="BD93" i="89" s="1"/>
  <c r="X93" i="89" s="1"/>
  <c r="DP92" i="89"/>
  <c r="DP91" i="89"/>
  <c r="DP90" i="89"/>
  <c r="DP89" i="89"/>
  <c r="DP88" i="89"/>
  <c r="DP87" i="89"/>
  <c r="DP86" i="89"/>
  <c r="DP85" i="89"/>
  <c r="DP84" i="89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DP42" i="89"/>
  <c r="DP41" i="89"/>
  <c r="DP40" i="89"/>
  <c r="DP39" i="89"/>
  <c r="DP38" i="89"/>
  <c r="DP37" i="89"/>
  <c r="DP36" i="89"/>
  <c r="DP35" i="89"/>
  <c r="DP34" i="89"/>
  <c r="BD34" i="89" s="1"/>
  <c r="X34" i="89" s="1"/>
  <c r="DP33" i="89"/>
  <c r="DP32" i="89"/>
  <c r="DP31" i="89"/>
  <c r="DP30" i="89"/>
  <c r="DP29" i="89"/>
  <c r="DP28" i="89"/>
  <c r="DP27" i="89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BL50" i="89"/>
  <c r="AF50" i="89" s="1"/>
  <c r="BL54" i="89"/>
  <c r="AF54" i="89" s="1"/>
  <c r="BL58" i="89"/>
  <c r="AF58" i="89" s="1"/>
  <c r="BL62" i="89"/>
  <c r="AF62" i="89" s="1"/>
  <c r="BL29" i="89"/>
  <c r="AF29" i="89" s="1"/>
  <c r="BL33" i="89"/>
  <c r="AF33" i="89" s="1"/>
  <c r="BL37" i="89"/>
  <c r="AF37" i="89" s="1"/>
  <c r="BL41" i="89"/>
  <c r="AF41" i="89" s="1"/>
  <c r="BL80" i="89"/>
  <c r="AF80" i="89" s="1"/>
  <c r="BL65" i="89"/>
  <c r="AF65" i="89" s="1"/>
  <c r="BL69" i="89"/>
  <c r="AF69" i="89" s="1"/>
  <c r="BL73" i="89"/>
  <c r="AF73" i="89" s="1"/>
  <c r="BL77" i="89"/>
  <c r="AF77" i="89" s="1"/>
  <c r="BL84" i="89"/>
  <c r="AF84" i="89" s="1"/>
  <c r="BL88" i="89"/>
  <c r="AF88" i="89" s="1"/>
  <c r="BL92" i="89"/>
  <c r="AF92" i="89" s="1"/>
  <c r="BL96" i="89"/>
  <c r="AF96" i="89" s="1"/>
  <c r="BL100" i="89"/>
  <c r="AF100" i="89" s="1"/>
  <c r="BL104" i="89"/>
  <c r="AF104" i="89" s="1"/>
  <c r="BL107" i="89"/>
  <c r="AF107" i="89" s="1"/>
  <c r="BL111" i="89"/>
  <c r="AF111" i="89" s="1"/>
  <c r="BL115" i="89"/>
  <c r="AF115" i="89" s="1"/>
  <c r="BL119" i="89"/>
  <c r="AF119" i="89" s="1"/>
  <c r="BL123" i="89"/>
  <c r="AF123" i="89" s="1"/>
  <c r="BL131" i="89"/>
  <c r="AF131" i="89" s="1"/>
  <c r="BL134" i="89"/>
  <c r="AF134" i="89" s="1"/>
  <c r="BL150" i="89"/>
  <c r="AF150" i="89" s="1"/>
  <c r="BL147" i="89"/>
  <c r="AF147" i="89" s="1"/>
  <c r="BL138" i="89"/>
  <c r="AF138" i="89" s="1"/>
  <c r="BL142" i="89"/>
  <c r="AF142" i="89" s="1"/>
  <c r="BL146" i="89"/>
  <c r="AF146" i="89" s="1"/>
  <c r="BL155" i="89"/>
  <c r="AF155" i="89" s="1"/>
  <c r="BL159" i="89"/>
  <c r="AF159" i="89" s="1"/>
  <c r="BL163" i="89"/>
  <c r="AF163" i="89" s="1"/>
  <c r="BL179" i="89"/>
  <c r="AF179" i="89" s="1"/>
  <c r="BL188" i="89"/>
  <c r="AF188" i="89" s="1"/>
  <c r="BL171" i="89"/>
  <c r="AF171" i="89" s="1"/>
  <c r="BL175" i="89"/>
  <c r="AF175" i="89" s="1"/>
  <c r="BL190" i="89"/>
  <c r="AF190" i="89" s="1"/>
  <c r="BL182" i="89"/>
  <c r="AF182" i="89" s="1"/>
  <c r="BL186" i="89"/>
  <c r="AF186" i="89" s="1"/>
  <c r="BL202" i="89"/>
  <c r="AF202" i="89" s="1"/>
  <c r="BL200" i="89"/>
  <c r="AF200" i="89" s="1"/>
  <c r="BL205" i="89"/>
  <c r="AF205" i="89" s="1"/>
  <c r="BL210" i="89"/>
  <c r="AF210" i="89" s="1"/>
  <c r="BL212" i="89"/>
  <c r="AF212" i="89" s="1"/>
  <c r="BL222" i="89"/>
  <c r="AF222" i="89" s="1"/>
  <c r="BL217" i="89"/>
  <c r="AF217" i="89" s="1"/>
  <c r="BL225" i="89"/>
  <c r="AF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EK186" i="89"/>
  <c r="EK190" i="89"/>
  <c r="EK194" i="89"/>
  <c r="EK200" i="89"/>
  <c r="EK196" i="89"/>
  <c r="EK204" i="89"/>
  <c r="BI204" i="89" s="1"/>
  <c r="AC204" i="89" s="1"/>
  <c r="EK208" i="89"/>
  <c r="EK213" i="89"/>
  <c r="EK217" i="89"/>
  <c r="EK222" i="89"/>
  <c r="BI222" i="89" s="1"/>
  <c r="AC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DL66" i="89"/>
  <c r="DL70" i="89"/>
  <c r="DL74" i="89"/>
  <c r="DL78" i="89"/>
  <c r="DL83" i="89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G190" i="90"/>
  <c r="AG126" i="90"/>
  <c r="AG120" i="90"/>
  <c r="AG132" i="90"/>
  <c r="AG115" i="90"/>
  <c r="AG34" i="90"/>
  <c r="AG223" i="90"/>
  <c r="AG65" i="90"/>
  <c r="AG192" i="90"/>
  <c r="AG106" i="90"/>
  <c r="AG82" i="90"/>
  <c r="AG178" i="90"/>
  <c r="AG163" i="90"/>
  <c r="AG88" i="90"/>
  <c r="AG168" i="90"/>
  <c r="AG63" i="90"/>
  <c r="AG191" i="90"/>
  <c r="AG98" i="90"/>
  <c r="AG196" i="90"/>
  <c r="AG73" i="90"/>
  <c r="AG181" i="90"/>
  <c r="AG71" i="90"/>
  <c r="AG150" i="90"/>
  <c r="AG45" i="90"/>
  <c r="AG113" i="90"/>
  <c r="AG201" i="90"/>
  <c r="AG66" i="90"/>
  <c r="AG149" i="90"/>
  <c r="AG220" i="90"/>
  <c r="AG218" i="90"/>
  <c r="AG174" i="90"/>
  <c r="AG59" i="90"/>
  <c r="AG53" i="90"/>
  <c r="AG41" i="90"/>
  <c r="AG138" i="90"/>
  <c r="AG99" i="89"/>
  <c r="AG36" i="89"/>
  <c r="AG54" i="89"/>
  <c r="AG117" i="89"/>
  <c r="AG75" i="89"/>
  <c r="AG202" i="89"/>
  <c r="AG140" i="89"/>
  <c r="AG46" i="89"/>
  <c r="AG37" i="89"/>
  <c r="AG38" i="89"/>
  <c r="AG147" i="89"/>
  <c r="AG70" i="89"/>
  <c r="AG109" i="89"/>
  <c r="AF79" i="89"/>
  <c r="BE224" i="90" l="1"/>
  <c r="Y224" i="90" s="1"/>
  <c r="AO224" i="90" s="1"/>
  <c r="BE34" i="90"/>
  <c r="Y34" i="90" s="1"/>
  <c r="AO34" i="90" s="1"/>
  <c r="BE42" i="90"/>
  <c r="Y42" i="90" s="1"/>
  <c r="AO42" i="90" s="1"/>
  <c r="BE50" i="90"/>
  <c r="Y50" i="90" s="1"/>
  <c r="AO50" i="90" s="1"/>
  <c r="BE58" i="90"/>
  <c r="Y58" i="90" s="1"/>
  <c r="AO58" i="90" s="1"/>
  <c r="BE157" i="90"/>
  <c r="Y157" i="90" s="1"/>
  <c r="AO157" i="90" s="1"/>
  <c r="AZ83" i="89"/>
  <c r="T83" i="89" s="1"/>
  <c r="AJ83" i="89" s="1"/>
  <c r="BA67" i="89"/>
  <c r="U67" i="89" s="1"/>
  <c r="AK67" i="89" s="1"/>
  <c r="BD27" i="89"/>
  <c r="X27" i="89" s="1"/>
  <c r="AN27" i="89" s="1"/>
  <c r="BD87" i="89"/>
  <c r="X87" i="89" s="1"/>
  <c r="AN87" i="89" s="1"/>
  <c r="BA194" i="89"/>
  <c r="U194" i="89" s="1"/>
  <c r="AK194" i="89" s="1"/>
  <c r="BA162" i="89"/>
  <c r="U162" i="89" s="1"/>
  <c r="AK162" i="89" s="1"/>
  <c r="BA179" i="89"/>
  <c r="U179" i="89" s="1"/>
  <c r="AK179" i="89" s="1"/>
  <c r="BI133" i="89"/>
  <c r="AC133" i="89" s="1"/>
  <c r="AS133" i="89" s="1"/>
  <c r="BD84" i="89"/>
  <c r="X84" i="89" s="1"/>
  <c r="AN84" i="89" s="1"/>
  <c r="AY108" i="89"/>
  <c r="S108" i="89" s="1"/>
  <c r="AI108" i="89" s="1"/>
  <c r="AY90" i="89"/>
  <c r="S90" i="89" s="1"/>
  <c r="AI90" i="89" s="1"/>
  <c r="AZ202" i="89"/>
  <c r="T202" i="89" s="1"/>
  <c r="AJ202" i="89" s="1"/>
  <c r="BA210" i="89"/>
  <c r="U210" i="89" s="1"/>
  <c r="AK210" i="89" s="1"/>
  <c r="AZ43" i="89"/>
  <c r="T43" i="89" s="1"/>
  <c r="AJ43" i="89" s="1"/>
  <c r="BI103" i="89"/>
  <c r="AC103" i="89" s="1"/>
  <c r="AS103" i="89" s="1"/>
  <c r="AY202" i="89"/>
  <c r="S202" i="89" s="1"/>
  <c r="AI202" i="89" s="1"/>
  <c r="BE30" i="90"/>
  <c r="Y30" i="90" s="1"/>
  <c r="AO30" i="90" s="1"/>
  <c r="AZ162" i="90"/>
  <c r="T162" i="90" s="1"/>
  <c r="AJ162" i="90" s="1"/>
  <c r="BK183" i="90"/>
  <c r="AE183" i="90" s="1"/>
  <c r="AU183" i="90" s="1"/>
  <c r="BD41" i="89"/>
  <c r="X41" i="89" s="1"/>
  <c r="AN41" i="89" s="1"/>
  <c r="BD170" i="89"/>
  <c r="X170" i="89" s="1"/>
  <c r="AN170" i="89" s="1"/>
  <c r="BD42" i="89"/>
  <c r="X42" i="89" s="1"/>
  <c r="AN42" i="89" s="1"/>
  <c r="BE38" i="90"/>
  <c r="Y38" i="90" s="1"/>
  <c r="AO38" i="90" s="1"/>
  <c r="BE46" i="90"/>
  <c r="Y46" i="90" s="1"/>
  <c r="AO46" i="90" s="1"/>
  <c r="BE54" i="90"/>
  <c r="Y54" i="90" s="1"/>
  <c r="AO54" i="90" s="1"/>
  <c r="BE62" i="90"/>
  <c r="Y62" i="90" s="1"/>
  <c r="AO62" i="90" s="1"/>
  <c r="BE153" i="90"/>
  <c r="Y153" i="90" s="1"/>
  <c r="AO153" i="90" s="1"/>
  <c r="BE161" i="90"/>
  <c r="Y161" i="90" s="1"/>
  <c r="AO161" i="90" s="1"/>
  <c r="BD103" i="89"/>
  <c r="X103" i="89" s="1"/>
  <c r="AN103" i="89" s="1"/>
  <c r="BD151" i="89"/>
  <c r="X151" i="89" s="1"/>
  <c r="AN151" i="89" s="1"/>
  <c r="BD43" i="89"/>
  <c r="X43" i="89" s="1"/>
  <c r="AN43" i="89" s="1"/>
  <c r="BC82" i="89"/>
  <c r="W82" i="89" s="1"/>
  <c r="AM82" i="89" s="1"/>
  <c r="BA178" i="89"/>
  <c r="U178" i="89" s="1"/>
  <c r="AK178" i="89" s="1"/>
  <c r="AU221" i="90"/>
  <c r="AJ211" i="90"/>
  <c r="AV201" i="90"/>
  <c r="AV99" i="90"/>
  <c r="AV172" i="90"/>
  <c r="AV94" i="90"/>
  <c r="AV199" i="90"/>
  <c r="AV101" i="90"/>
  <c r="AV143" i="90"/>
  <c r="AV127" i="90"/>
  <c r="AV154" i="90"/>
  <c r="AV90" i="90"/>
  <c r="AV93" i="90"/>
  <c r="AV198" i="90"/>
  <c r="AV87" i="90"/>
  <c r="AV133" i="90"/>
  <c r="AV197" i="90"/>
  <c r="AV165" i="90"/>
  <c r="AV47" i="90"/>
  <c r="AV151" i="90"/>
  <c r="AV92" i="90"/>
  <c r="AV196" i="90"/>
  <c r="AV32" i="90"/>
  <c r="AV91" i="90"/>
  <c r="AV112" i="90"/>
  <c r="AV75" i="90"/>
  <c r="AW214" i="90"/>
  <c r="AW138" i="90"/>
  <c r="AW50" i="90"/>
  <c r="AW177" i="90"/>
  <c r="AW109" i="90"/>
  <c r="AW41" i="90"/>
  <c r="AW143" i="90"/>
  <c r="AW55" i="90"/>
  <c r="AW169" i="90"/>
  <c r="AW53" i="90"/>
  <c r="AW180" i="90"/>
  <c r="AW94" i="90"/>
  <c r="AW175" i="90"/>
  <c r="AW59" i="90"/>
  <c r="AW151" i="90"/>
  <c r="AW72" i="90"/>
  <c r="AW139" i="90"/>
  <c r="AW174" i="90"/>
  <c r="AW62" i="90"/>
  <c r="AW90" i="90"/>
  <c r="AW189" i="90"/>
  <c r="AW218" i="90"/>
  <c r="AW52" i="90"/>
  <c r="AW30" i="90"/>
  <c r="AO220" i="90"/>
  <c r="AV213" i="90"/>
  <c r="AV104" i="90"/>
  <c r="AV184" i="90"/>
  <c r="AV120" i="90"/>
  <c r="AV210" i="90"/>
  <c r="AV106" i="90"/>
  <c r="AV157" i="90"/>
  <c r="AV134" i="90"/>
  <c r="AV38" i="90"/>
  <c r="AV166" i="90"/>
  <c r="AV100" i="90"/>
  <c r="AV74" i="90"/>
  <c r="AV116" i="90"/>
  <c r="AV194" i="90"/>
  <c r="AV130" i="90"/>
  <c r="AV205" i="90"/>
  <c r="AV185" i="90"/>
  <c r="AV63" i="90"/>
  <c r="AV123" i="90"/>
  <c r="AV156" i="90"/>
  <c r="AV69" i="90"/>
  <c r="AV117" i="90"/>
  <c r="AV160" i="90"/>
  <c r="AV40" i="90"/>
  <c r="AV155" i="90"/>
  <c r="AV128" i="90"/>
  <c r="AV162" i="90"/>
  <c r="AW220" i="90"/>
  <c r="AW149" i="90"/>
  <c r="AW66" i="90"/>
  <c r="AW201" i="90"/>
  <c r="AW113" i="90"/>
  <c r="AW45" i="90"/>
  <c r="AW150" i="90"/>
  <c r="AW71" i="90"/>
  <c r="AW181" i="90"/>
  <c r="AW73" i="90"/>
  <c r="AW196" i="90"/>
  <c r="AW98" i="90"/>
  <c r="AW191" i="90"/>
  <c r="AW63" i="90"/>
  <c r="AW168" i="90"/>
  <c r="AW88" i="90"/>
  <c r="AW163" i="90"/>
  <c r="AW178" i="90"/>
  <c r="AW82" i="90"/>
  <c r="AW106" i="90"/>
  <c r="AW192" i="90"/>
  <c r="AW65" i="90"/>
  <c r="AW223" i="90"/>
  <c r="AU85" i="90"/>
  <c r="AV225" i="90"/>
  <c r="AV152" i="90"/>
  <c r="AV195" i="90"/>
  <c r="AV131" i="90"/>
  <c r="AV215" i="90"/>
  <c r="AV110" i="90"/>
  <c r="AV65" i="90"/>
  <c r="AV173" i="90"/>
  <c r="AV39" i="90"/>
  <c r="AV164" i="90"/>
  <c r="AV46" i="90"/>
  <c r="AV182" i="90"/>
  <c r="AV109" i="90"/>
  <c r="AV36" i="90"/>
  <c r="AV141" i="90"/>
  <c r="AV121" i="90"/>
  <c r="AV209" i="90"/>
  <c r="AV189" i="90"/>
  <c r="AV89" i="90"/>
  <c r="AV200" i="90"/>
  <c r="AV73" i="90"/>
  <c r="AV51" i="90"/>
  <c r="AV48" i="90"/>
  <c r="AV66" i="90"/>
  <c r="AV139" i="90"/>
  <c r="AV214" i="90"/>
  <c r="AV227" i="90"/>
  <c r="AW161" i="90"/>
  <c r="AW70" i="90"/>
  <c r="AW215" i="90"/>
  <c r="AW95" i="90"/>
  <c r="AW57" i="90"/>
  <c r="AW167" i="90"/>
  <c r="AW87" i="90"/>
  <c r="AW185" i="90"/>
  <c r="AW77" i="90"/>
  <c r="AW207" i="90"/>
  <c r="AW116" i="90"/>
  <c r="AW203" i="90"/>
  <c r="AW67" i="90"/>
  <c r="AW184" i="90"/>
  <c r="AW104" i="90"/>
  <c r="AW179" i="90"/>
  <c r="AW186" i="90"/>
  <c r="AW110" i="90"/>
  <c r="AW96" i="90"/>
  <c r="AW197" i="90"/>
  <c r="AW99" i="90"/>
  <c r="AW56" i="90"/>
  <c r="AO226" i="90"/>
  <c r="AV161" i="90"/>
  <c r="AV70" i="90"/>
  <c r="AV122" i="90"/>
  <c r="AV34" i="90"/>
  <c r="AV115" i="90"/>
  <c r="AV33" i="90"/>
  <c r="AV204" i="90"/>
  <c r="AV55" i="90"/>
  <c r="AV180" i="90"/>
  <c r="AV54" i="90"/>
  <c r="AV186" i="90"/>
  <c r="AV113" i="90"/>
  <c r="AV44" i="90"/>
  <c r="AV145" i="90"/>
  <c r="AV67" i="90"/>
  <c r="AV137" i="90"/>
  <c r="AV217" i="90"/>
  <c r="AV103" i="90"/>
  <c r="AV203" i="90"/>
  <c r="AV30" i="90"/>
  <c r="AV96" i="90"/>
  <c r="AV56" i="90"/>
  <c r="AV57" i="90"/>
  <c r="AV80" i="90"/>
  <c r="AV169" i="90"/>
  <c r="AW170" i="90"/>
  <c r="AW86" i="90"/>
  <c r="AW225" i="90"/>
  <c r="AW103" i="90"/>
  <c r="AW61" i="90"/>
  <c r="AW171" i="90"/>
  <c r="AW101" i="90"/>
  <c r="AW205" i="90"/>
  <c r="AW89" i="90"/>
  <c r="AW222" i="90"/>
  <c r="AW124" i="90"/>
  <c r="AW210" i="90"/>
  <c r="AW79" i="90"/>
  <c r="AW195" i="90"/>
  <c r="AW102" i="90"/>
  <c r="AW221" i="90"/>
  <c r="AW216" i="90"/>
  <c r="AW100" i="90"/>
  <c r="AW122" i="90"/>
  <c r="AW213" i="90"/>
  <c r="AW121" i="90"/>
  <c r="AW80" i="90"/>
  <c r="AW31" i="90"/>
  <c r="AU115" i="90"/>
  <c r="AU131" i="90"/>
  <c r="AU149" i="90"/>
  <c r="AU163" i="90"/>
  <c r="AO209" i="90"/>
  <c r="AO217" i="90"/>
  <c r="AO225" i="90"/>
  <c r="AJ223" i="90"/>
  <c r="AJ28" i="90"/>
  <c r="AJ227" i="90"/>
  <c r="AV177" i="90"/>
  <c r="AV43" i="90"/>
  <c r="AV138" i="90"/>
  <c r="AV42" i="90"/>
  <c r="AV126" i="90"/>
  <c r="AV49" i="90"/>
  <c r="AV211" i="90"/>
  <c r="AV77" i="90"/>
  <c r="AV188" i="90"/>
  <c r="AV62" i="90"/>
  <c r="AV193" i="90"/>
  <c r="AV125" i="90"/>
  <c r="AV52" i="90"/>
  <c r="AV159" i="90"/>
  <c r="AV29" i="90"/>
  <c r="AV150" i="90"/>
  <c r="AV140" i="90"/>
  <c r="AV108" i="90"/>
  <c r="AV220" i="90"/>
  <c r="AV76" i="90"/>
  <c r="AV136" i="90"/>
  <c r="AV171" i="90"/>
  <c r="AV107" i="90"/>
  <c r="AW182" i="90"/>
  <c r="AW92" i="90"/>
  <c r="AW34" i="90"/>
  <c r="AW133" i="90"/>
  <c r="AW69" i="90"/>
  <c r="AW183" i="90"/>
  <c r="AW115" i="90"/>
  <c r="AW208" i="90"/>
  <c r="AW117" i="90"/>
  <c r="AW44" i="90"/>
  <c r="AW132" i="90"/>
  <c r="AW217" i="90"/>
  <c r="AW111" i="90"/>
  <c r="AW200" i="90"/>
  <c r="AW120" i="90"/>
  <c r="AW227" i="90"/>
  <c r="AW226" i="90"/>
  <c r="AW130" i="90"/>
  <c r="AW126" i="90"/>
  <c r="AW219" i="90"/>
  <c r="AW125" i="90"/>
  <c r="AW112" i="90"/>
  <c r="AW190" i="90"/>
  <c r="AW32" i="90"/>
  <c r="AV181" i="90"/>
  <c r="AV59" i="90"/>
  <c r="AV142" i="90"/>
  <c r="AV50" i="90"/>
  <c r="AV148" i="90"/>
  <c r="AV72" i="90"/>
  <c r="AV118" i="90"/>
  <c r="AV206" i="90"/>
  <c r="AV84" i="90"/>
  <c r="AV218" i="90"/>
  <c r="AV129" i="90"/>
  <c r="AV60" i="90"/>
  <c r="AV175" i="90"/>
  <c r="AV45" i="90"/>
  <c r="AV167" i="90"/>
  <c r="AV158" i="90"/>
  <c r="AV124" i="90"/>
  <c r="AV226" i="90"/>
  <c r="AV114" i="90"/>
  <c r="AV28" i="90"/>
  <c r="AV144" i="90"/>
  <c r="AV219" i="90"/>
  <c r="AV176" i="90"/>
  <c r="AV27" i="90"/>
  <c r="AW198" i="90"/>
  <c r="AW114" i="90"/>
  <c r="AW38" i="90"/>
  <c r="AW165" i="90"/>
  <c r="AW81" i="90"/>
  <c r="AW194" i="90"/>
  <c r="AW119" i="90"/>
  <c r="AW35" i="90"/>
  <c r="AW137" i="90"/>
  <c r="AW33" i="90"/>
  <c r="AW164" i="90"/>
  <c r="AW60" i="90"/>
  <c r="AW93" i="90"/>
  <c r="AW212" i="90"/>
  <c r="AW128" i="90"/>
  <c r="AW40" i="90"/>
  <c r="AW83" i="90"/>
  <c r="AW166" i="90"/>
  <c r="AW142" i="90"/>
  <c r="AW54" i="90"/>
  <c r="AW129" i="90"/>
  <c r="AW144" i="90"/>
  <c r="AW140" i="90"/>
  <c r="AO227" i="90"/>
  <c r="AV207" i="90"/>
  <c r="AV81" i="90"/>
  <c r="AV149" i="90"/>
  <c r="AV58" i="90"/>
  <c r="AV163" i="90"/>
  <c r="AV83" i="90"/>
  <c r="AV95" i="90"/>
  <c r="AV216" i="90"/>
  <c r="AV102" i="90"/>
  <c r="AV222" i="90"/>
  <c r="AV147" i="90"/>
  <c r="AV68" i="90"/>
  <c r="AV191" i="90"/>
  <c r="AV61" i="90"/>
  <c r="AV183" i="90"/>
  <c r="AV37" i="90"/>
  <c r="AV174" i="90"/>
  <c r="AV135" i="90"/>
  <c r="AV98" i="90"/>
  <c r="AV78" i="90"/>
  <c r="AV170" i="90"/>
  <c r="AV223" i="90"/>
  <c r="AV202" i="90"/>
  <c r="AV64" i="90"/>
  <c r="AW202" i="90"/>
  <c r="AW118" i="90"/>
  <c r="AW42" i="90"/>
  <c r="AW148" i="90"/>
  <c r="AW85" i="90"/>
  <c r="AW199" i="90"/>
  <c r="AW127" i="90"/>
  <c r="AW39" i="90"/>
  <c r="AW141" i="90"/>
  <c r="AW37" i="90"/>
  <c r="AW159" i="90"/>
  <c r="AW64" i="90"/>
  <c r="AW146" i="90"/>
  <c r="AW43" i="90"/>
  <c r="AW136" i="90"/>
  <c r="AW48" i="90"/>
  <c r="AW97" i="90"/>
  <c r="AW153" i="90"/>
  <c r="AW193" i="90"/>
  <c r="AW58" i="90"/>
  <c r="AW152" i="90"/>
  <c r="AW155" i="90"/>
  <c r="AW78" i="90"/>
  <c r="AW28" i="90"/>
  <c r="AV192" i="90"/>
  <c r="AV85" i="90"/>
  <c r="AV168" i="90"/>
  <c r="AV88" i="90"/>
  <c r="AV179" i="90"/>
  <c r="AV97" i="90"/>
  <c r="AV221" i="90"/>
  <c r="AV132" i="90"/>
  <c r="AV224" i="90"/>
  <c r="AV111" i="90"/>
  <c r="AV146" i="90"/>
  <c r="AV86" i="90"/>
  <c r="AV208" i="90"/>
  <c r="AV79" i="90"/>
  <c r="AV187" i="90"/>
  <c r="AV53" i="90"/>
  <c r="AV105" i="90"/>
  <c r="AV178" i="90"/>
  <c r="AV153" i="90"/>
  <c r="AV71" i="90"/>
  <c r="AV119" i="90"/>
  <c r="AV82" i="90"/>
  <c r="AV190" i="90"/>
  <c r="AV31" i="90"/>
  <c r="AV212" i="90"/>
  <c r="AV41" i="90"/>
  <c r="AV35" i="90"/>
  <c r="AW209" i="90"/>
  <c r="AW134" i="90"/>
  <c r="AW46" i="90"/>
  <c r="AW156" i="90"/>
  <c r="AW105" i="90"/>
  <c r="AW206" i="90"/>
  <c r="AW135" i="90"/>
  <c r="AW51" i="90"/>
  <c r="AW145" i="90"/>
  <c r="AW49" i="90"/>
  <c r="AW172" i="90"/>
  <c r="AW84" i="90"/>
  <c r="AW158" i="90"/>
  <c r="AW47" i="90"/>
  <c r="AW147" i="90"/>
  <c r="AW68" i="90"/>
  <c r="AW131" i="90"/>
  <c r="AW157" i="90"/>
  <c r="AW211" i="90"/>
  <c r="AW74" i="90"/>
  <c r="AW160" i="90"/>
  <c r="AW176" i="90"/>
  <c r="AW36" i="90"/>
  <c r="AS222" i="89"/>
  <c r="AV222" i="89"/>
  <c r="AV190" i="89"/>
  <c r="AV146" i="89"/>
  <c r="AV119" i="89"/>
  <c r="AV88" i="89"/>
  <c r="AV37" i="89"/>
  <c r="AN104" i="89"/>
  <c r="AW217" i="89"/>
  <c r="AW174" i="89"/>
  <c r="AW113" i="89"/>
  <c r="AW61" i="89"/>
  <c r="AV224" i="89"/>
  <c r="AV185" i="89"/>
  <c r="AV158" i="89"/>
  <c r="AV128" i="89"/>
  <c r="AV95" i="89"/>
  <c r="AV44" i="89"/>
  <c r="AV49" i="89"/>
  <c r="AW211" i="89"/>
  <c r="AW189" i="89"/>
  <c r="AW150" i="89"/>
  <c r="AW115" i="89"/>
  <c r="AW85" i="89"/>
  <c r="AW52" i="89"/>
  <c r="AV220" i="89"/>
  <c r="AV173" i="89"/>
  <c r="AV140" i="89"/>
  <c r="AV113" i="89"/>
  <c r="AV79" i="89"/>
  <c r="AV31" i="89"/>
  <c r="AW216" i="89"/>
  <c r="AW188" i="89"/>
  <c r="AW148" i="89"/>
  <c r="AW126" i="89"/>
  <c r="AW83" i="89"/>
  <c r="AW51" i="89"/>
  <c r="AV213" i="89"/>
  <c r="AV176" i="89"/>
  <c r="AV143" i="89"/>
  <c r="AV116" i="89"/>
  <c r="AV85" i="89"/>
  <c r="AV30" i="89"/>
  <c r="AW175" i="89"/>
  <c r="AW125" i="89"/>
  <c r="AW89" i="89"/>
  <c r="AW173" i="89"/>
  <c r="AW62" i="89"/>
  <c r="AW141" i="89"/>
  <c r="AW129" i="89"/>
  <c r="AW31" i="89"/>
  <c r="AV217" i="89"/>
  <c r="AV182" i="89"/>
  <c r="AV155" i="89"/>
  <c r="AV123" i="89"/>
  <c r="AV92" i="89"/>
  <c r="AV41" i="89"/>
  <c r="AV46" i="89"/>
  <c r="AW221" i="89"/>
  <c r="AW178" i="89"/>
  <c r="AW116" i="89"/>
  <c r="AW65" i="89"/>
  <c r="AK226" i="89"/>
  <c r="AV198" i="89"/>
  <c r="AV162" i="89"/>
  <c r="AV130" i="89"/>
  <c r="AV99" i="89"/>
  <c r="AV81" i="89"/>
  <c r="AV53" i="89"/>
  <c r="AW215" i="89"/>
  <c r="AW193" i="89"/>
  <c r="AW154" i="89"/>
  <c r="AW119" i="89"/>
  <c r="AW81" i="89"/>
  <c r="AW56" i="89"/>
  <c r="AV214" i="89"/>
  <c r="AV177" i="89"/>
  <c r="AV144" i="89"/>
  <c r="AV117" i="89"/>
  <c r="AV86" i="89"/>
  <c r="AV35" i="89"/>
  <c r="AW214" i="89"/>
  <c r="AW192" i="89"/>
  <c r="AW153" i="89"/>
  <c r="AW118" i="89"/>
  <c r="AW91" i="89"/>
  <c r="AW55" i="89"/>
  <c r="AV223" i="89"/>
  <c r="AV194" i="89"/>
  <c r="AV166" i="89"/>
  <c r="AV120" i="89"/>
  <c r="AV89" i="89"/>
  <c r="AV34" i="89"/>
  <c r="AW179" i="89"/>
  <c r="AW130" i="89"/>
  <c r="AW108" i="89"/>
  <c r="AW169" i="89"/>
  <c r="AW66" i="89"/>
  <c r="AW145" i="89"/>
  <c r="AW133" i="89"/>
  <c r="AW32" i="89"/>
  <c r="AW27" i="89"/>
  <c r="AV225" i="89"/>
  <c r="AV186" i="89"/>
  <c r="AV159" i="89"/>
  <c r="AV131" i="89"/>
  <c r="AV96" i="89"/>
  <c r="AV80" i="89"/>
  <c r="AV50" i="89"/>
  <c r="AN34" i="89"/>
  <c r="AN221" i="89"/>
  <c r="AM180" i="89"/>
  <c r="AW224" i="89"/>
  <c r="AW186" i="89"/>
  <c r="AW120" i="89"/>
  <c r="AW69" i="89"/>
  <c r="AV199" i="89"/>
  <c r="AV170" i="89"/>
  <c r="AV148" i="89"/>
  <c r="AV103" i="89"/>
  <c r="AV68" i="89"/>
  <c r="AV57" i="89"/>
  <c r="AW220" i="89"/>
  <c r="AW181" i="89"/>
  <c r="AW156" i="89"/>
  <c r="AW123" i="89"/>
  <c r="AW90" i="89"/>
  <c r="AW60" i="89"/>
  <c r="AR211" i="89"/>
  <c r="AV221" i="89"/>
  <c r="AV180" i="89"/>
  <c r="AV167" i="89"/>
  <c r="AV121" i="89"/>
  <c r="AV90" i="89"/>
  <c r="AV39" i="89"/>
  <c r="AV64" i="89"/>
  <c r="AW219" i="89"/>
  <c r="AW180" i="89"/>
  <c r="AW155" i="89"/>
  <c r="AW122" i="89"/>
  <c r="AW88" i="89"/>
  <c r="AW59" i="89"/>
  <c r="AV218" i="89"/>
  <c r="AV183" i="89"/>
  <c r="AV156" i="89"/>
  <c r="AV124" i="89"/>
  <c r="AV93" i="89"/>
  <c r="AV38" i="89"/>
  <c r="AW187" i="89"/>
  <c r="AW134" i="89"/>
  <c r="AW109" i="89"/>
  <c r="AW191" i="89"/>
  <c r="AW82" i="89"/>
  <c r="AW70" i="89"/>
  <c r="AW147" i="89"/>
  <c r="AW38" i="89"/>
  <c r="AW37" i="89"/>
  <c r="AV202" i="89"/>
  <c r="AV163" i="89"/>
  <c r="AV134" i="89"/>
  <c r="AV100" i="89"/>
  <c r="AV65" i="89"/>
  <c r="AV54" i="89"/>
  <c r="AN93" i="89"/>
  <c r="AW197" i="89"/>
  <c r="AW124" i="89"/>
  <c r="AW73" i="89"/>
  <c r="AW41" i="89"/>
  <c r="AV204" i="89"/>
  <c r="AV169" i="89"/>
  <c r="AV153" i="89"/>
  <c r="AV106" i="89"/>
  <c r="AV72" i="89"/>
  <c r="AV61" i="89"/>
  <c r="AW223" i="89"/>
  <c r="AW185" i="89"/>
  <c r="AW160" i="89"/>
  <c r="AW128" i="89"/>
  <c r="AW105" i="89"/>
  <c r="AW64" i="89"/>
  <c r="AV219" i="89"/>
  <c r="AV184" i="89"/>
  <c r="AV157" i="89"/>
  <c r="AV125" i="89"/>
  <c r="AV94" i="89"/>
  <c r="AV43" i="89"/>
  <c r="AV48" i="89"/>
  <c r="AW227" i="89"/>
  <c r="AW184" i="89"/>
  <c r="AW159" i="89"/>
  <c r="AW127" i="89"/>
  <c r="AW110" i="89"/>
  <c r="AW63" i="89"/>
  <c r="AV226" i="89"/>
  <c r="AV187" i="89"/>
  <c r="AV160" i="89"/>
  <c r="AV135" i="89"/>
  <c r="AV97" i="89"/>
  <c r="AV82" i="89"/>
  <c r="AV47" i="89"/>
  <c r="AW209" i="89"/>
  <c r="AW138" i="89"/>
  <c r="AW96" i="89"/>
  <c r="AW183" i="89"/>
  <c r="AW86" i="89"/>
  <c r="AW74" i="89"/>
  <c r="AW190" i="89"/>
  <c r="AW42" i="89"/>
  <c r="AW87" i="89"/>
  <c r="AW28" i="89"/>
  <c r="AS204" i="89"/>
  <c r="AV200" i="89"/>
  <c r="AV179" i="89"/>
  <c r="AV150" i="89"/>
  <c r="AV104" i="89"/>
  <c r="AV69" i="89"/>
  <c r="AV58" i="89"/>
  <c r="AW198" i="89"/>
  <c r="AW157" i="89"/>
  <c r="AW77" i="89"/>
  <c r="AW45" i="89"/>
  <c r="AJ211" i="89"/>
  <c r="AV208" i="89"/>
  <c r="AV193" i="89"/>
  <c r="AV137" i="89"/>
  <c r="AV110" i="89"/>
  <c r="AV76" i="89"/>
  <c r="AV28" i="89"/>
  <c r="AW196" i="89"/>
  <c r="AW164" i="89"/>
  <c r="AW132" i="89"/>
  <c r="AW112" i="89"/>
  <c r="AW68" i="89"/>
  <c r="AW40" i="89"/>
  <c r="AV195" i="89"/>
  <c r="AV161" i="89"/>
  <c r="AV129" i="89"/>
  <c r="AV98" i="89"/>
  <c r="AV105" i="89"/>
  <c r="AV52" i="89"/>
  <c r="AW226" i="89"/>
  <c r="AW195" i="89"/>
  <c r="AW163" i="89"/>
  <c r="AW131" i="89"/>
  <c r="AW111" i="89"/>
  <c r="AW67" i="89"/>
  <c r="AW35" i="89"/>
  <c r="AV196" i="89"/>
  <c r="AV164" i="89"/>
  <c r="AV126" i="89"/>
  <c r="AV101" i="89"/>
  <c r="AV66" i="89"/>
  <c r="AV51" i="89"/>
  <c r="AW213" i="89"/>
  <c r="AW142" i="89"/>
  <c r="AW100" i="89"/>
  <c r="AW199" i="89"/>
  <c r="AW114" i="89"/>
  <c r="AW78" i="89"/>
  <c r="AW194" i="89"/>
  <c r="AW46" i="89"/>
  <c r="AW107" i="89"/>
  <c r="AW29" i="89"/>
  <c r="AV205" i="89"/>
  <c r="AV188" i="89"/>
  <c r="AV147" i="89"/>
  <c r="AV107" i="89"/>
  <c r="AV73" i="89"/>
  <c r="AV62" i="89"/>
  <c r="AW204" i="89"/>
  <c r="AW161" i="89"/>
  <c r="AW80" i="89"/>
  <c r="AW49" i="89"/>
  <c r="AV211" i="89"/>
  <c r="AV174" i="89"/>
  <c r="AV141" i="89"/>
  <c r="AV114" i="89"/>
  <c r="AV83" i="89"/>
  <c r="AV32" i="89"/>
  <c r="AW201" i="89"/>
  <c r="AW167" i="89"/>
  <c r="AW136" i="89"/>
  <c r="AW94" i="89"/>
  <c r="AW72" i="89"/>
  <c r="AW44" i="89"/>
  <c r="AV197" i="89"/>
  <c r="AV165" i="89"/>
  <c r="AV133" i="89"/>
  <c r="AV102" i="89"/>
  <c r="AV67" i="89"/>
  <c r="AV56" i="89"/>
  <c r="AW200" i="89"/>
  <c r="AW166" i="89"/>
  <c r="AW135" i="89"/>
  <c r="AW93" i="89"/>
  <c r="AW71" i="89"/>
  <c r="AW39" i="89"/>
  <c r="AV201" i="89"/>
  <c r="AV191" i="89"/>
  <c r="AV151" i="89"/>
  <c r="AV127" i="89"/>
  <c r="AV70" i="89"/>
  <c r="AV55" i="89"/>
  <c r="AW218" i="89"/>
  <c r="AW146" i="89"/>
  <c r="AW104" i="89"/>
  <c r="AW151" i="89"/>
  <c r="AW205" i="89"/>
  <c r="AW149" i="89"/>
  <c r="AW182" i="89"/>
  <c r="AW50" i="89"/>
  <c r="AW95" i="89"/>
  <c r="AS182" i="89"/>
  <c r="AV210" i="89"/>
  <c r="AV171" i="89"/>
  <c r="AV138" i="89"/>
  <c r="AV111" i="89"/>
  <c r="AV77" i="89"/>
  <c r="AV29" i="89"/>
  <c r="AW208" i="89"/>
  <c r="AW165" i="89"/>
  <c r="AW84" i="89"/>
  <c r="AW53" i="89"/>
  <c r="AR103" i="89"/>
  <c r="AJ217" i="89"/>
  <c r="AV215" i="89"/>
  <c r="AV178" i="89"/>
  <c r="AV145" i="89"/>
  <c r="AV118" i="89"/>
  <c r="AV87" i="89"/>
  <c r="AV36" i="89"/>
  <c r="AW203" i="89"/>
  <c r="AW172" i="89"/>
  <c r="AW140" i="89"/>
  <c r="AW98" i="89"/>
  <c r="AW76" i="89"/>
  <c r="AW34" i="89"/>
  <c r="AV203" i="89"/>
  <c r="AV168" i="89"/>
  <c r="AV152" i="89"/>
  <c r="AV132" i="89"/>
  <c r="AV71" i="89"/>
  <c r="AV60" i="89"/>
  <c r="AW202" i="89"/>
  <c r="AW170" i="89"/>
  <c r="AW139" i="89"/>
  <c r="AW97" i="89"/>
  <c r="AW75" i="89"/>
  <c r="AW43" i="89"/>
  <c r="AV206" i="89"/>
  <c r="AV192" i="89"/>
  <c r="AV149" i="89"/>
  <c r="AV108" i="89"/>
  <c r="AV74" i="89"/>
  <c r="AV59" i="89"/>
  <c r="AW222" i="89"/>
  <c r="AW152" i="89"/>
  <c r="AW117" i="89"/>
  <c r="AW210" i="89"/>
  <c r="AW158" i="89"/>
  <c r="AW54" i="89"/>
  <c r="AW36" i="89"/>
  <c r="AW99" i="89"/>
  <c r="AV212" i="89"/>
  <c r="AV175" i="89"/>
  <c r="AV142" i="89"/>
  <c r="AV115" i="89"/>
  <c r="AV84" i="89"/>
  <c r="AV33" i="89"/>
  <c r="AW212" i="89"/>
  <c r="AW171" i="89"/>
  <c r="AW92" i="89"/>
  <c r="AW57" i="89"/>
  <c r="AV216" i="89"/>
  <c r="AV181" i="89"/>
  <c r="AV154" i="89"/>
  <c r="AV122" i="89"/>
  <c r="AV91" i="89"/>
  <c r="AV40" i="89"/>
  <c r="AV45" i="89"/>
  <c r="AW207" i="89"/>
  <c r="AW177" i="89"/>
  <c r="AW144" i="89"/>
  <c r="AW102" i="89"/>
  <c r="AW106" i="89"/>
  <c r="AW48" i="89"/>
  <c r="AV207" i="89"/>
  <c r="AV189" i="89"/>
  <c r="AV136" i="89"/>
  <c r="AV109" i="89"/>
  <c r="AV75" i="89"/>
  <c r="AV27" i="89"/>
  <c r="AW206" i="89"/>
  <c r="AW176" i="89"/>
  <c r="AW143" i="89"/>
  <c r="AW101" i="89"/>
  <c r="AW79" i="89"/>
  <c r="AW47" i="89"/>
  <c r="AV209" i="89"/>
  <c r="AV172" i="89"/>
  <c r="AV139" i="89"/>
  <c r="AV112" i="89"/>
  <c r="AV78" i="89"/>
  <c r="AV63" i="89"/>
  <c r="AW225" i="89"/>
  <c r="AW168" i="89"/>
  <c r="AW121" i="89"/>
  <c r="AV42" i="89"/>
  <c r="AW162" i="89"/>
  <c r="AV227" i="89"/>
  <c r="AW58" i="89"/>
  <c r="AW137" i="89"/>
  <c r="AW103" i="89"/>
  <c r="AW33" i="89"/>
  <c r="AW30" i="89"/>
  <c r="BD98" i="89"/>
  <c r="X98" i="89" s="1"/>
  <c r="BD152" i="89"/>
  <c r="X152" i="89" s="1"/>
  <c r="BA66" i="89"/>
  <c r="U66" i="89" s="1"/>
  <c r="BD40" i="89"/>
  <c r="X40" i="89" s="1"/>
  <c r="BI190" i="89"/>
  <c r="AC190" i="89" s="1"/>
  <c r="BD92" i="89"/>
  <c r="X92" i="89" s="1"/>
  <c r="BA98" i="89"/>
  <c r="U98" i="89" s="1"/>
  <c r="BD150" i="89"/>
  <c r="X150" i="89" s="1"/>
  <c r="BI207" i="89"/>
  <c r="AC207" i="89" s="1"/>
  <c r="BH87" i="89"/>
  <c r="AB87" i="89" s="1"/>
  <c r="BC108" i="89"/>
  <c r="W108" i="89" s="1"/>
  <c r="BA187" i="89"/>
  <c r="U187" i="89" s="1"/>
  <c r="BD44" i="89"/>
  <c r="X44" i="89" s="1"/>
  <c r="AY148" i="89"/>
  <c r="S148" i="89" s="1"/>
  <c r="BF227" i="89"/>
  <c r="Z227" i="89" s="1"/>
  <c r="BA163" i="89"/>
  <c r="U163" i="89" s="1"/>
  <c r="BD149" i="89"/>
  <c r="X149" i="89" s="1"/>
  <c r="AY139" i="89"/>
  <c r="S139" i="89" s="1"/>
  <c r="BE223" i="90"/>
  <c r="Y223" i="90" s="1"/>
  <c r="BH227" i="90"/>
  <c r="AB227" i="90" s="1"/>
  <c r="BF223" i="89"/>
  <c r="Z223" i="89" s="1"/>
  <c r="BD153" i="89"/>
  <c r="X153" i="89" s="1"/>
  <c r="BH134" i="89"/>
  <c r="AB134" i="89" s="1"/>
  <c r="BE222" i="90"/>
  <c r="Y222" i="90" s="1"/>
  <c r="BH226" i="90"/>
  <c r="AB226" i="90" s="1"/>
  <c r="BF227" i="90"/>
  <c r="Z227" i="90" s="1"/>
  <c r="BF226" i="90"/>
  <c r="Z226" i="90" s="1"/>
  <c r="BA227" i="90"/>
  <c r="U227" i="90" s="1"/>
  <c r="BE221" i="90"/>
  <c r="Y221" i="90" s="1"/>
  <c r="BA226" i="90"/>
  <c r="U226" i="90" s="1"/>
  <c r="BC107" i="89"/>
  <c r="W107" i="89" s="1"/>
  <c r="BA222" i="89"/>
  <c r="U222" i="89" s="1"/>
  <c r="BF220" i="89"/>
  <c r="Z220" i="89" s="1"/>
  <c r="FS61" i="44"/>
  <c r="BI184" i="89"/>
  <c r="AC184" i="89" s="1"/>
  <c r="BF162" i="89"/>
  <c r="Z162" i="89" s="1"/>
  <c r="BI90" i="89"/>
  <c r="AC90" i="89" s="1"/>
  <c r="BI68" i="89"/>
  <c r="AC68" i="89" s="1"/>
  <c r="BI156" i="89"/>
  <c r="AC156" i="89" s="1"/>
  <c r="BI220" i="89"/>
  <c r="AC220" i="89" s="1"/>
  <c r="BF174" i="89"/>
  <c r="Z174" i="89" s="1"/>
  <c r="AZ111" i="90"/>
  <c r="T111" i="90" s="1"/>
  <c r="BK33" i="90"/>
  <c r="AE33" i="90" s="1"/>
  <c r="BK49" i="90"/>
  <c r="AE49" i="90" s="1"/>
  <c r="BK109" i="90"/>
  <c r="AE109" i="90" s="1"/>
  <c r="BK121" i="90"/>
  <c r="AE121" i="90" s="1"/>
  <c r="BK125" i="90"/>
  <c r="AE125" i="90" s="1"/>
  <c r="BK133" i="90"/>
  <c r="AE133" i="90" s="1"/>
  <c r="BK165" i="90"/>
  <c r="AE165" i="90" s="1"/>
  <c r="BK189" i="90"/>
  <c r="AE189" i="90" s="1"/>
  <c r="BK192" i="90"/>
  <c r="AE192" i="90" s="1"/>
  <c r="BK197" i="90"/>
  <c r="AE197" i="90" s="1"/>
  <c r="BK220" i="90"/>
  <c r="AE220" i="90" s="1"/>
  <c r="BK214" i="90"/>
  <c r="AE214" i="90" s="1"/>
  <c r="AZ148" i="90"/>
  <c r="T148" i="90" s="1"/>
  <c r="AZ214" i="90"/>
  <c r="T214" i="90" s="1"/>
  <c r="BI153" i="89"/>
  <c r="AC153" i="89" s="1"/>
  <c r="AZ49" i="90"/>
  <c r="T49" i="90" s="1"/>
  <c r="AZ33" i="90"/>
  <c r="T33" i="90" s="1"/>
  <c r="BI224" i="90"/>
  <c r="AC224" i="90" s="1"/>
  <c r="BK179" i="90"/>
  <c r="AE179" i="90" s="1"/>
  <c r="BK119" i="90"/>
  <c r="AE119" i="90" s="1"/>
  <c r="BK167" i="90"/>
  <c r="BK194" i="90"/>
  <c r="AE194" i="90" s="1"/>
  <c r="BI225" i="90"/>
  <c r="AC225" i="90" s="1"/>
  <c r="BF222" i="90"/>
  <c r="Z222" i="90" s="1"/>
  <c r="BF224" i="90"/>
  <c r="Z224" i="90" s="1"/>
  <c r="BA223" i="90"/>
  <c r="U223" i="90" s="1"/>
  <c r="BI223" i="90"/>
  <c r="AC223" i="90" s="1"/>
  <c r="BI226" i="90"/>
  <c r="AC226" i="90" s="1"/>
  <c r="BF220" i="90"/>
  <c r="Z220" i="90" s="1"/>
  <c r="BF223" i="90"/>
  <c r="Z223" i="90" s="1"/>
  <c r="BA221" i="90"/>
  <c r="U221" i="90" s="1"/>
  <c r="BA219" i="90"/>
  <c r="U219" i="90" s="1"/>
  <c r="BA224" i="90"/>
  <c r="U224" i="90" s="1"/>
  <c r="BG227" i="90"/>
  <c r="AA227" i="90" s="1"/>
  <c r="BI227" i="90"/>
  <c r="AC227" i="90" s="1"/>
  <c r="BH225" i="90"/>
  <c r="AB225" i="90" s="1"/>
  <c r="BF219" i="90"/>
  <c r="Z219" i="90" s="1"/>
  <c r="BF225" i="90"/>
  <c r="Z225" i="90" s="1"/>
  <c r="BA220" i="90"/>
  <c r="U220" i="90" s="1"/>
  <c r="BA225" i="90"/>
  <c r="U225" i="90" s="1"/>
  <c r="BD227" i="90"/>
  <c r="X227" i="90" s="1"/>
  <c r="BF221" i="90"/>
  <c r="BA222" i="90"/>
  <c r="U222" i="90" s="1"/>
  <c r="BG226" i="90"/>
  <c r="AA226" i="90" s="1"/>
  <c r="BG225" i="90"/>
  <c r="AA225" i="90" s="1"/>
  <c r="BG211" i="90"/>
  <c r="AA211" i="90" s="1"/>
  <c r="BK29" i="90"/>
  <c r="AE29" i="90" s="1"/>
  <c r="BK45" i="90"/>
  <c r="AE45" i="90" s="1"/>
  <c r="BK61" i="90"/>
  <c r="AE61" i="90" s="1"/>
  <c r="BK105" i="90"/>
  <c r="AE105" i="90" s="1"/>
  <c r="BK117" i="90"/>
  <c r="AE117" i="90" s="1"/>
  <c r="BK129" i="90"/>
  <c r="AE129" i="90" s="1"/>
  <c r="BK181" i="90"/>
  <c r="AE181" i="90" s="1"/>
  <c r="BK99" i="90"/>
  <c r="AE99" i="90" s="1"/>
  <c r="BK103" i="90"/>
  <c r="AE103" i="90" s="1"/>
  <c r="BK135" i="90"/>
  <c r="AE135" i="90" s="1"/>
  <c r="BK227" i="90"/>
  <c r="AE227" i="90" s="1"/>
  <c r="AZ63" i="90"/>
  <c r="T63" i="90" s="1"/>
  <c r="BE145" i="90"/>
  <c r="Y145" i="90" s="1"/>
  <c r="BE137" i="90"/>
  <c r="Y137" i="90" s="1"/>
  <c r="BE141" i="90"/>
  <c r="Y141" i="90" s="1"/>
  <c r="BE162" i="90"/>
  <c r="Y162" i="90" s="1"/>
  <c r="BE166" i="90"/>
  <c r="Y166" i="90" s="1"/>
  <c r="BE149" i="90"/>
  <c r="Y149" i="90" s="1"/>
  <c r="BE170" i="90"/>
  <c r="Y170" i="90" s="1"/>
  <c r="AZ175" i="90"/>
  <c r="T175" i="90" s="1"/>
  <c r="AZ60" i="90"/>
  <c r="T60" i="90" s="1"/>
  <c r="AZ44" i="90"/>
  <c r="T44" i="90" s="1"/>
  <c r="AZ130" i="90"/>
  <c r="T130" i="90" s="1"/>
  <c r="AZ114" i="90"/>
  <c r="T114" i="90" s="1"/>
  <c r="AZ98" i="90"/>
  <c r="T98" i="90" s="1"/>
  <c r="AZ82" i="90"/>
  <c r="T82" i="90" s="1"/>
  <c r="AZ143" i="90"/>
  <c r="T143" i="90" s="1"/>
  <c r="BK224" i="90"/>
  <c r="AE224" i="90" s="1"/>
  <c r="AZ64" i="90"/>
  <c r="T64" i="90" s="1"/>
  <c r="AZ158" i="90"/>
  <c r="T158" i="90" s="1"/>
  <c r="AZ126" i="90"/>
  <c r="T126" i="90" s="1"/>
  <c r="AZ110" i="90"/>
  <c r="T110" i="90" s="1"/>
  <c r="AZ94" i="90"/>
  <c r="T94" i="90" s="1"/>
  <c r="AZ78" i="90"/>
  <c r="T78" i="90" s="1"/>
  <c r="BK195" i="90"/>
  <c r="AE195" i="90" s="1"/>
  <c r="BK199" i="90"/>
  <c r="AE199" i="90" s="1"/>
  <c r="BK209" i="90"/>
  <c r="AE209" i="90" s="1"/>
  <c r="AZ191" i="90"/>
  <c r="T191" i="90" s="1"/>
  <c r="AZ186" i="90"/>
  <c r="T186" i="90" s="1"/>
  <c r="BG78" i="90"/>
  <c r="AA78" i="90" s="1"/>
  <c r="BG141" i="90"/>
  <c r="AA141" i="90" s="1"/>
  <c r="BG157" i="90"/>
  <c r="AA157" i="90" s="1"/>
  <c r="BK37" i="90"/>
  <c r="AE37" i="90" s="1"/>
  <c r="BK53" i="90"/>
  <c r="AE53" i="90" s="1"/>
  <c r="BK157" i="90"/>
  <c r="AE157" i="90" s="1"/>
  <c r="BK161" i="90"/>
  <c r="AE161" i="90" s="1"/>
  <c r="BK169" i="90"/>
  <c r="AE169" i="90" s="1"/>
  <c r="BK173" i="90"/>
  <c r="AE173" i="90" s="1"/>
  <c r="AZ182" i="90"/>
  <c r="T182" i="90" s="1"/>
  <c r="AZ134" i="90"/>
  <c r="T134" i="90" s="1"/>
  <c r="BG171" i="90"/>
  <c r="AA171" i="90" s="1"/>
  <c r="BG223" i="90"/>
  <c r="AA223" i="90" s="1"/>
  <c r="BK98" i="90"/>
  <c r="AE98" i="90" s="1"/>
  <c r="BK102" i="90"/>
  <c r="AE102" i="90" s="1"/>
  <c r="BK134" i="90"/>
  <c r="AE134" i="90" s="1"/>
  <c r="BK211" i="90"/>
  <c r="AE211" i="90" s="1"/>
  <c r="BK223" i="90"/>
  <c r="AE223" i="90" s="1"/>
  <c r="BK226" i="90"/>
  <c r="AE226" i="90" s="1"/>
  <c r="AZ193" i="90"/>
  <c r="T193" i="90" s="1"/>
  <c r="BE136" i="90"/>
  <c r="Y136" i="90" s="1"/>
  <c r="BE140" i="90"/>
  <c r="Y140" i="90" s="1"/>
  <c r="BE144" i="90"/>
  <c r="Y144" i="90" s="1"/>
  <c r="BE165" i="90"/>
  <c r="Y165" i="90" s="1"/>
  <c r="BE148" i="90"/>
  <c r="Y148" i="90" s="1"/>
  <c r="BE169" i="90"/>
  <c r="Y169" i="90" s="1"/>
  <c r="AZ146" i="90"/>
  <c r="T146" i="90" s="1"/>
  <c r="BK171" i="90"/>
  <c r="AE171" i="90" s="1"/>
  <c r="AZ118" i="90"/>
  <c r="T118" i="90" s="1"/>
  <c r="AZ70" i="90"/>
  <c r="T70" i="90" s="1"/>
  <c r="AY47" i="90"/>
  <c r="S47" i="90" s="1"/>
  <c r="AY31" i="90"/>
  <c r="S31" i="90" s="1"/>
  <c r="AY191" i="90"/>
  <c r="S191" i="90" s="1"/>
  <c r="AY143" i="90"/>
  <c r="S143" i="90" s="1"/>
  <c r="AY127" i="90"/>
  <c r="S127" i="90" s="1"/>
  <c r="AY79" i="90"/>
  <c r="S79" i="90" s="1"/>
  <c r="BG94" i="90"/>
  <c r="AA94" i="90" s="1"/>
  <c r="AZ75" i="90"/>
  <c r="T75" i="90" s="1"/>
  <c r="AZ103" i="90"/>
  <c r="T103" i="90" s="1"/>
  <c r="BG192" i="90"/>
  <c r="AA192" i="90" s="1"/>
  <c r="BG79" i="90"/>
  <c r="AA79" i="90" s="1"/>
  <c r="BD51" i="90"/>
  <c r="X51" i="90" s="1"/>
  <c r="BD35" i="90"/>
  <c r="X35" i="90" s="1"/>
  <c r="AZ210" i="90"/>
  <c r="T210" i="90" s="1"/>
  <c r="AZ178" i="90"/>
  <c r="T178" i="90" s="1"/>
  <c r="AZ176" i="90"/>
  <c r="T176" i="90" s="1"/>
  <c r="AZ159" i="90"/>
  <c r="T159" i="90" s="1"/>
  <c r="AZ95" i="90"/>
  <c r="T95" i="90" s="1"/>
  <c r="AZ170" i="90"/>
  <c r="T170" i="90" s="1"/>
  <c r="AZ209" i="90"/>
  <c r="T209" i="90" s="1"/>
  <c r="AZ142" i="90"/>
  <c r="T142" i="90" s="1"/>
  <c r="AZ154" i="90"/>
  <c r="T154" i="90" s="1"/>
  <c r="AZ122" i="90"/>
  <c r="T122" i="90" s="1"/>
  <c r="AZ106" i="90"/>
  <c r="T106" i="90" s="1"/>
  <c r="AZ90" i="90"/>
  <c r="T90" i="90" s="1"/>
  <c r="BG98" i="90"/>
  <c r="AA98" i="90" s="1"/>
  <c r="AZ131" i="90"/>
  <c r="T131" i="90" s="1"/>
  <c r="AZ83" i="90"/>
  <c r="T83" i="90" s="1"/>
  <c r="AZ66" i="90"/>
  <c r="T66" i="90" s="1"/>
  <c r="AZ47" i="90"/>
  <c r="T47" i="90" s="1"/>
  <c r="AZ31" i="90"/>
  <c r="T31" i="90" s="1"/>
  <c r="AZ150" i="90"/>
  <c r="T150" i="90" s="1"/>
  <c r="AZ67" i="90"/>
  <c r="T67" i="90" s="1"/>
  <c r="BE67" i="90"/>
  <c r="Y67" i="90" s="1"/>
  <c r="BE134" i="90"/>
  <c r="Y134" i="90" s="1"/>
  <c r="BE138" i="90"/>
  <c r="Y138" i="90" s="1"/>
  <c r="BE142" i="90"/>
  <c r="Y142" i="90" s="1"/>
  <c r="BE163" i="90"/>
  <c r="Y163" i="90" s="1"/>
  <c r="BE146" i="90"/>
  <c r="Y146" i="90" s="1"/>
  <c r="BE167" i="90"/>
  <c r="Y167" i="90" s="1"/>
  <c r="BE171" i="90"/>
  <c r="Y171" i="90" s="1"/>
  <c r="BD204" i="90"/>
  <c r="X204" i="90" s="1"/>
  <c r="AZ220" i="90"/>
  <c r="T220" i="90" s="1"/>
  <c r="AZ188" i="90"/>
  <c r="T188" i="90" s="1"/>
  <c r="AZ156" i="90"/>
  <c r="T156" i="90" s="1"/>
  <c r="AZ124" i="90"/>
  <c r="T124" i="90" s="1"/>
  <c r="AZ108" i="90"/>
  <c r="T108" i="90" s="1"/>
  <c r="AZ92" i="90"/>
  <c r="T92" i="90" s="1"/>
  <c r="AZ76" i="90"/>
  <c r="T76" i="90" s="1"/>
  <c r="AZ56" i="90"/>
  <c r="T56" i="90" s="1"/>
  <c r="AZ40" i="90"/>
  <c r="T40" i="90" s="1"/>
  <c r="BG206" i="90"/>
  <c r="AA206" i="90" s="1"/>
  <c r="BG83" i="90"/>
  <c r="AA83" i="90" s="1"/>
  <c r="BG75" i="90"/>
  <c r="AA75" i="90" s="1"/>
  <c r="BD178" i="90"/>
  <c r="X178" i="90" s="1"/>
  <c r="BG67" i="90"/>
  <c r="AA67" i="90" s="1"/>
  <c r="AY55" i="90"/>
  <c r="S55" i="90" s="1"/>
  <c r="AY39" i="90"/>
  <c r="S39" i="90" s="1"/>
  <c r="BG89" i="90"/>
  <c r="AA89" i="90" s="1"/>
  <c r="BD192" i="90"/>
  <c r="X192" i="90" s="1"/>
  <c r="BD62" i="90"/>
  <c r="X62" i="90" s="1"/>
  <c r="BD46" i="90"/>
  <c r="X46" i="90" s="1"/>
  <c r="AZ195" i="90"/>
  <c r="T195" i="90" s="1"/>
  <c r="BG118" i="90"/>
  <c r="AA118" i="90" s="1"/>
  <c r="BG166" i="90"/>
  <c r="AA166" i="90" s="1"/>
  <c r="BG149" i="90"/>
  <c r="AA149" i="90" s="1"/>
  <c r="BG182" i="90"/>
  <c r="AA182" i="90" s="1"/>
  <c r="AZ174" i="90"/>
  <c r="T174" i="90" s="1"/>
  <c r="AZ100" i="90"/>
  <c r="T100" i="90" s="1"/>
  <c r="AZ202" i="90"/>
  <c r="T202" i="90" s="1"/>
  <c r="AZ169" i="90"/>
  <c r="T169" i="90" s="1"/>
  <c r="AZ138" i="90"/>
  <c r="T138" i="90" s="1"/>
  <c r="AZ74" i="90"/>
  <c r="T74" i="90" s="1"/>
  <c r="AZ54" i="90"/>
  <c r="T54" i="90" s="1"/>
  <c r="AZ38" i="90"/>
  <c r="T38" i="90" s="1"/>
  <c r="BG30" i="90"/>
  <c r="AA30" i="90" s="1"/>
  <c r="BG46" i="90"/>
  <c r="AA46" i="90" s="1"/>
  <c r="BG62" i="90"/>
  <c r="AA62" i="90" s="1"/>
  <c r="BG110" i="90"/>
  <c r="AA110" i="90" s="1"/>
  <c r="BG126" i="90"/>
  <c r="AA126" i="90" s="1"/>
  <c r="BG174" i="90"/>
  <c r="AA174" i="90" s="1"/>
  <c r="BG190" i="90"/>
  <c r="AA190" i="90" s="1"/>
  <c r="BK89" i="90"/>
  <c r="AE89" i="90" s="1"/>
  <c r="BK113" i="90"/>
  <c r="AE113" i="90" s="1"/>
  <c r="BK153" i="90"/>
  <c r="AE153" i="90" s="1"/>
  <c r="BK185" i="90"/>
  <c r="AE185" i="90" s="1"/>
  <c r="AZ164" i="90"/>
  <c r="T164" i="90" s="1"/>
  <c r="AZ149" i="90"/>
  <c r="T149" i="90" s="1"/>
  <c r="BE88" i="90"/>
  <c r="Y88" i="90" s="1"/>
  <c r="BE84" i="90"/>
  <c r="Y84" i="90" s="1"/>
  <c r="BH87" i="90"/>
  <c r="AB87" i="90" s="1"/>
  <c r="BH127" i="90"/>
  <c r="AB127" i="90" s="1"/>
  <c r="BH135" i="90"/>
  <c r="AB135" i="90" s="1"/>
  <c r="BH143" i="90"/>
  <c r="AB143" i="90" s="1"/>
  <c r="BH191" i="90"/>
  <c r="AB191" i="90" s="1"/>
  <c r="BH207" i="90"/>
  <c r="AB207" i="90" s="1"/>
  <c r="AZ140" i="90"/>
  <c r="T140" i="90" s="1"/>
  <c r="AZ68" i="90"/>
  <c r="T68" i="90" s="1"/>
  <c r="AZ127" i="90"/>
  <c r="T127" i="90" s="1"/>
  <c r="AZ79" i="90"/>
  <c r="T79" i="90" s="1"/>
  <c r="BD162" i="90"/>
  <c r="X162" i="90" s="1"/>
  <c r="BD133" i="90"/>
  <c r="X133" i="90" s="1"/>
  <c r="AZ102" i="90"/>
  <c r="T102" i="90" s="1"/>
  <c r="AZ86" i="90"/>
  <c r="T86" i="90" s="1"/>
  <c r="BG142" i="90"/>
  <c r="AA142" i="90" s="1"/>
  <c r="BG158" i="90"/>
  <c r="AA158" i="90" s="1"/>
  <c r="BH103" i="90"/>
  <c r="AB103" i="90" s="1"/>
  <c r="BH107" i="90"/>
  <c r="AB107" i="90" s="1"/>
  <c r="BH183" i="90"/>
  <c r="AB183" i="90" s="1"/>
  <c r="BH187" i="90"/>
  <c r="AB187" i="90" s="1"/>
  <c r="AZ203" i="90"/>
  <c r="T203" i="90" s="1"/>
  <c r="AZ155" i="90"/>
  <c r="T155" i="90" s="1"/>
  <c r="AZ206" i="90"/>
  <c r="T206" i="90" s="1"/>
  <c r="AZ190" i="90"/>
  <c r="T190" i="90" s="1"/>
  <c r="BG33" i="90"/>
  <c r="AA33" i="90" s="1"/>
  <c r="BG49" i="90"/>
  <c r="AA49" i="90" s="1"/>
  <c r="BG113" i="90"/>
  <c r="AA113" i="90" s="1"/>
  <c r="BG129" i="90"/>
  <c r="AA129" i="90" s="1"/>
  <c r="BG177" i="90"/>
  <c r="AA177" i="90" s="1"/>
  <c r="BG208" i="90"/>
  <c r="AA208" i="90" s="1"/>
  <c r="BG224" i="90"/>
  <c r="AA224" i="90" s="1"/>
  <c r="BK152" i="90"/>
  <c r="AE152" i="90" s="1"/>
  <c r="BK156" i="90"/>
  <c r="AE156" i="90" s="1"/>
  <c r="BK203" i="90"/>
  <c r="AE203" i="90" s="1"/>
  <c r="BK225" i="90"/>
  <c r="AE225" i="90" s="1"/>
  <c r="AZ185" i="90"/>
  <c r="T185" i="90" s="1"/>
  <c r="AZ153" i="90"/>
  <c r="T153" i="90" s="1"/>
  <c r="AZ137" i="90"/>
  <c r="T137" i="90" s="1"/>
  <c r="AZ121" i="90"/>
  <c r="T121" i="90" s="1"/>
  <c r="AZ105" i="90"/>
  <c r="T105" i="90" s="1"/>
  <c r="AZ89" i="90"/>
  <c r="T89" i="90" s="1"/>
  <c r="AZ73" i="90"/>
  <c r="T73" i="90" s="1"/>
  <c r="BE70" i="90"/>
  <c r="Y70" i="90" s="1"/>
  <c r="BE92" i="90"/>
  <c r="Y92" i="90" s="1"/>
  <c r="BE96" i="90"/>
  <c r="Y96" i="90" s="1"/>
  <c r="BE100" i="90"/>
  <c r="Y100" i="90" s="1"/>
  <c r="BH36" i="90"/>
  <c r="AB36" i="90" s="1"/>
  <c r="BH40" i="90"/>
  <c r="AB40" i="90" s="1"/>
  <c r="BH52" i="90"/>
  <c r="AB52" i="90" s="1"/>
  <c r="BH56" i="90"/>
  <c r="AB56" i="90" s="1"/>
  <c r="BH70" i="90"/>
  <c r="AB70" i="90" s="1"/>
  <c r="BH119" i="90"/>
  <c r="AB119" i="90" s="1"/>
  <c r="BH151" i="90"/>
  <c r="AB151" i="90" s="1"/>
  <c r="BH195" i="90"/>
  <c r="AB195" i="90" s="1"/>
  <c r="AZ208" i="90"/>
  <c r="T208" i="90" s="1"/>
  <c r="AZ192" i="90"/>
  <c r="T192" i="90" s="1"/>
  <c r="BD215" i="90"/>
  <c r="X215" i="90" s="1"/>
  <c r="BD100" i="90"/>
  <c r="X100" i="90" s="1"/>
  <c r="BG29" i="90"/>
  <c r="AA29" i="90" s="1"/>
  <c r="BG45" i="90"/>
  <c r="AA45" i="90" s="1"/>
  <c r="BG61" i="90"/>
  <c r="AA61" i="90" s="1"/>
  <c r="BK68" i="90"/>
  <c r="AE68" i="90" s="1"/>
  <c r="BK72" i="90"/>
  <c r="AE72" i="90" s="1"/>
  <c r="BK76" i="90"/>
  <c r="AE76" i="90" s="1"/>
  <c r="BK84" i="90"/>
  <c r="AE84" i="90" s="1"/>
  <c r="BD181" i="90"/>
  <c r="X181" i="90" s="1"/>
  <c r="BD165" i="90"/>
  <c r="X165" i="90" s="1"/>
  <c r="BD116" i="90"/>
  <c r="X116" i="90" s="1"/>
  <c r="BD225" i="90"/>
  <c r="X225" i="90" s="1"/>
  <c r="AY179" i="90"/>
  <c r="S179" i="90" s="1"/>
  <c r="AY162" i="90"/>
  <c r="S162" i="90" s="1"/>
  <c r="AY131" i="90"/>
  <c r="S131" i="90" s="1"/>
  <c r="AY115" i="90"/>
  <c r="S115" i="90" s="1"/>
  <c r="AY99" i="90"/>
  <c r="S99" i="90" s="1"/>
  <c r="AY83" i="90"/>
  <c r="S83" i="90" s="1"/>
  <c r="AY66" i="90"/>
  <c r="S66" i="90" s="1"/>
  <c r="BH118" i="90"/>
  <c r="AB118" i="90" s="1"/>
  <c r="BG76" i="90"/>
  <c r="AA76" i="90" s="1"/>
  <c r="BK27" i="90"/>
  <c r="AE27" i="90" s="1"/>
  <c r="BK31" i="90"/>
  <c r="AE31" i="90" s="1"/>
  <c r="BK35" i="90"/>
  <c r="AE35" i="90" s="1"/>
  <c r="BK47" i="90"/>
  <c r="AE47" i="90" s="1"/>
  <c r="BK51" i="90"/>
  <c r="AE51" i="90" s="1"/>
  <c r="BK63" i="90"/>
  <c r="AE63" i="90" s="1"/>
  <c r="BK87" i="90"/>
  <c r="AE87" i="90" s="1"/>
  <c r="BD185" i="90"/>
  <c r="X185" i="90" s="1"/>
  <c r="BD153" i="90"/>
  <c r="X153" i="90" s="1"/>
  <c r="BD148" i="90"/>
  <c r="X148" i="90" s="1"/>
  <c r="AZ55" i="90"/>
  <c r="T55" i="90" s="1"/>
  <c r="AZ39" i="90"/>
  <c r="T39" i="90" s="1"/>
  <c r="AZ199" i="90"/>
  <c r="T199" i="90" s="1"/>
  <c r="AZ166" i="90"/>
  <c r="T166" i="90" s="1"/>
  <c r="AZ51" i="90"/>
  <c r="T51" i="90" s="1"/>
  <c r="AZ35" i="90"/>
  <c r="T35" i="90" s="1"/>
  <c r="AZ59" i="90"/>
  <c r="T59" i="90" s="1"/>
  <c r="AZ43" i="90"/>
  <c r="T43" i="90" s="1"/>
  <c r="AZ112" i="90"/>
  <c r="T112" i="90" s="1"/>
  <c r="AZ116" i="90"/>
  <c r="T116" i="90" s="1"/>
  <c r="AZ147" i="90"/>
  <c r="T147" i="90" s="1"/>
  <c r="BD125" i="90"/>
  <c r="X125" i="90" s="1"/>
  <c r="BD31" i="90"/>
  <c r="X31" i="90" s="1"/>
  <c r="AY95" i="90"/>
  <c r="S95" i="90" s="1"/>
  <c r="BG93" i="90"/>
  <c r="AA93" i="90" s="1"/>
  <c r="BG101" i="90"/>
  <c r="AA101" i="90" s="1"/>
  <c r="BG134" i="90"/>
  <c r="AA134" i="90" s="1"/>
  <c r="BK70" i="90"/>
  <c r="AE70" i="90" s="1"/>
  <c r="BK78" i="90"/>
  <c r="AE78" i="90" s="1"/>
  <c r="BK82" i="90"/>
  <c r="AE82" i="90" s="1"/>
  <c r="BK94" i="90"/>
  <c r="AE94" i="90" s="1"/>
  <c r="BK142" i="90"/>
  <c r="AE142" i="90" s="1"/>
  <c r="BK147" i="90"/>
  <c r="AE147" i="90" s="1"/>
  <c r="BK201" i="90"/>
  <c r="AE201" i="90" s="1"/>
  <c r="BD221" i="90"/>
  <c r="X221" i="90" s="1"/>
  <c r="BD188" i="90"/>
  <c r="X188" i="90" s="1"/>
  <c r="BD157" i="90"/>
  <c r="X157" i="90" s="1"/>
  <c r="AZ61" i="90"/>
  <c r="T61" i="90" s="1"/>
  <c r="AZ45" i="90"/>
  <c r="T45" i="90" s="1"/>
  <c r="AZ29" i="90"/>
  <c r="T29" i="90" s="1"/>
  <c r="BE28" i="90"/>
  <c r="Y28" i="90" s="1"/>
  <c r="BE32" i="90"/>
  <c r="Y32" i="90" s="1"/>
  <c r="BE36" i="90"/>
  <c r="Y36" i="90" s="1"/>
  <c r="BE40" i="90"/>
  <c r="Y40" i="90" s="1"/>
  <c r="BE44" i="90"/>
  <c r="Y44" i="90" s="1"/>
  <c r="BE48" i="90"/>
  <c r="Y48" i="90" s="1"/>
  <c r="BE52" i="90"/>
  <c r="Y52" i="90" s="1"/>
  <c r="BE56" i="90"/>
  <c r="Y56" i="90" s="1"/>
  <c r="BE60" i="90"/>
  <c r="Y60" i="90" s="1"/>
  <c r="BE68" i="90"/>
  <c r="Y68" i="90" s="1"/>
  <c r="BE147" i="90"/>
  <c r="Y147" i="90" s="1"/>
  <c r="BE155" i="90"/>
  <c r="Y155" i="90" s="1"/>
  <c r="BE159" i="90"/>
  <c r="Y159" i="90" s="1"/>
  <c r="BE219" i="90"/>
  <c r="Y219" i="90" s="1"/>
  <c r="BH95" i="90"/>
  <c r="AB95" i="90" s="1"/>
  <c r="BH111" i="90"/>
  <c r="AB111" i="90" s="1"/>
  <c r="BH158" i="90"/>
  <c r="AB158" i="90" s="1"/>
  <c r="BH167" i="90"/>
  <c r="AB167" i="90" s="1"/>
  <c r="BH171" i="90"/>
  <c r="AB171" i="90" s="1"/>
  <c r="BH175" i="90"/>
  <c r="AB175" i="90" s="1"/>
  <c r="AZ184" i="90"/>
  <c r="T184" i="90" s="1"/>
  <c r="AZ152" i="90"/>
  <c r="T152" i="90" s="1"/>
  <c r="AZ136" i="90"/>
  <c r="T136" i="90" s="1"/>
  <c r="AZ120" i="90"/>
  <c r="T120" i="90" s="1"/>
  <c r="AZ104" i="90"/>
  <c r="T104" i="90" s="1"/>
  <c r="AZ88" i="90"/>
  <c r="T88" i="90" s="1"/>
  <c r="AZ72" i="90"/>
  <c r="T72" i="90" s="1"/>
  <c r="BD59" i="90"/>
  <c r="X59" i="90" s="1"/>
  <c r="BD43" i="90"/>
  <c r="X43" i="90" s="1"/>
  <c r="AY219" i="90"/>
  <c r="S219" i="90" s="1"/>
  <c r="AY170" i="90"/>
  <c r="S170" i="90" s="1"/>
  <c r="AZ218" i="90"/>
  <c r="T218" i="90" s="1"/>
  <c r="BG68" i="90"/>
  <c r="AA68" i="90" s="1"/>
  <c r="BG85" i="90"/>
  <c r="AA85" i="90" s="1"/>
  <c r="BG102" i="90"/>
  <c r="AA102" i="90" s="1"/>
  <c r="BG196" i="90"/>
  <c r="AA196" i="90" s="1"/>
  <c r="BG212" i="90"/>
  <c r="AA212" i="90" s="1"/>
  <c r="BK43" i="90"/>
  <c r="AE43" i="90" s="1"/>
  <c r="BK59" i="90"/>
  <c r="AE59" i="90" s="1"/>
  <c r="BK95" i="90"/>
  <c r="AE95" i="90" s="1"/>
  <c r="BK111" i="90"/>
  <c r="AE111" i="90" s="1"/>
  <c r="BK127" i="90"/>
  <c r="AE127" i="90" s="1"/>
  <c r="BK143" i="90"/>
  <c r="AE143" i="90" s="1"/>
  <c r="BK151" i="90"/>
  <c r="AE151" i="90" s="1"/>
  <c r="BK159" i="90"/>
  <c r="AE159" i="90" s="1"/>
  <c r="BK187" i="90"/>
  <c r="AE187" i="90" s="1"/>
  <c r="BK219" i="90"/>
  <c r="AE219" i="90" s="1"/>
  <c r="BD217" i="90"/>
  <c r="X217" i="90" s="1"/>
  <c r="BD169" i="90"/>
  <c r="X169" i="90" s="1"/>
  <c r="AZ221" i="90"/>
  <c r="T221" i="90" s="1"/>
  <c r="AZ205" i="90"/>
  <c r="T205" i="90" s="1"/>
  <c r="AZ172" i="90"/>
  <c r="T172" i="90" s="1"/>
  <c r="AZ57" i="90"/>
  <c r="T57" i="90" s="1"/>
  <c r="AZ41" i="90"/>
  <c r="T41" i="90" s="1"/>
  <c r="BE208" i="90"/>
  <c r="Y208" i="90" s="1"/>
  <c r="AZ180" i="90"/>
  <c r="T180" i="90" s="1"/>
  <c r="AZ132" i="90"/>
  <c r="T132" i="90" s="1"/>
  <c r="AZ84" i="90"/>
  <c r="T84" i="90" s="1"/>
  <c r="BG71" i="90"/>
  <c r="AA71" i="90" s="1"/>
  <c r="BD141" i="90"/>
  <c r="X141" i="90" s="1"/>
  <c r="BD82" i="90"/>
  <c r="X82" i="90" s="1"/>
  <c r="BD76" i="90"/>
  <c r="X76" i="90" s="1"/>
  <c r="AY199" i="90"/>
  <c r="S199" i="90" s="1"/>
  <c r="AY51" i="90"/>
  <c r="S51" i="90" s="1"/>
  <c r="AY35" i="90"/>
  <c r="S35" i="90" s="1"/>
  <c r="AZ213" i="90"/>
  <c r="T213" i="90" s="1"/>
  <c r="BG37" i="90"/>
  <c r="AA37" i="90" s="1"/>
  <c r="BG53" i="90"/>
  <c r="AA53" i="90" s="1"/>
  <c r="BG77" i="90"/>
  <c r="AA77" i="90" s="1"/>
  <c r="BG86" i="90"/>
  <c r="AA86" i="90" s="1"/>
  <c r="BG109" i="90"/>
  <c r="AA109" i="90" s="1"/>
  <c r="BG117" i="90"/>
  <c r="AA117" i="90" s="1"/>
  <c r="BG125" i="90"/>
  <c r="AA125" i="90" s="1"/>
  <c r="BG133" i="90"/>
  <c r="AA133" i="90" s="1"/>
  <c r="BG165" i="90"/>
  <c r="AA165" i="90" s="1"/>
  <c r="BG148" i="90"/>
  <c r="AA148" i="90" s="1"/>
  <c r="BG181" i="90"/>
  <c r="AA181" i="90" s="1"/>
  <c r="BG189" i="90"/>
  <c r="AA189" i="90" s="1"/>
  <c r="BG197" i="90"/>
  <c r="AA197" i="90" s="1"/>
  <c r="BK80" i="90"/>
  <c r="AE80" i="90" s="1"/>
  <c r="BK92" i="90"/>
  <c r="AE92" i="90" s="1"/>
  <c r="BK96" i="90"/>
  <c r="AE96" i="90" s="1"/>
  <c r="BK100" i="90"/>
  <c r="AE100" i="90" s="1"/>
  <c r="BK136" i="90"/>
  <c r="BK140" i="90"/>
  <c r="AE140" i="90" s="1"/>
  <c r="BK144" i="90"/>
  <c r="AE144" i="90" s="1"/>
  <c r="BK160" i="90"/>
  <c r="AE160" i="90" s="1"/>
  <c r="BK216" i="90"/>
  <c r="AE216" i="90" s="1"/>
  <c r="BK213" i="90"/>
  <c r="AE213" i="90" s="1"/>
  <c r="BK218" i="90"/>
  <c r="AE218" i="90" s="1"/>
  <c r="BD205" i="90"/>
  <c r="X205" i="90" s="1"/>
  <c r="AZ217" i="90"/>
  <c r="T217" i="90" s="1"/>
  <c r="AZ201" i="90"/>
  <c r="T201" i="90" s="1"/>
  <c r="AZ168" i="90"/>
  <c r="T168" i="90" s="1"/>
  <c r="AZ53" i="90"/>
  <c r="T53" i="90" s="1"/>
  <c r="AZ37" i="90"/>
  <c r="T37" i="90" s="1"/>
  <c r="BE66" i="90"/>
  <c r="Y66" i="90" s="1"/>
  <c r="BE74" i="90"/>
  <c r="Y74" i="90" s="1"/>
  <c r="BE78" i="90"/>
  <c r="Y78" i="90" s="1"/>
  <c r="BE82" i="90"/>
  <c r="Y82" i="90" s="1"/>
  <c r="BE106" i="90"/>
  <c r="Y106" i="90" s="1"/>
  <c r="BE110" i="90"/>
  <c r="Y110" i="90" s="1"/>
  <c r="BE114" i="90"/>
  <c r="Y114" i="90" s="1"/>
  <c r="BE118" i="90"/>
  <c r="Y118" i="90" s="1"/>
  <c r="BE122" i="90"/>
  <c r="Y122" i="90" s="1"/>
  <c r="BE126" i="90"/>
  <c r="Y126" i="90" s="1"/>
  <c r="BE130" i="90"/>
  <c r="Y130" i="90" s="1"/>
  <c r="BE178" i="90"/>
  <c r="Y178" i="90" s="1"/>
  <c r="BE182" i="90"/>
  <c r="Y182" i="90" s="1"/>
  <c r="BE186" i="90"/>
  <c r="Y186" i="90" s="1"/>
  <c r="BE190" i="90"/>
  <c r="Y190" i="90" s="1"/>
  <c r="BE198" i="90"/>
  <c r="Y198" i="90" s="1"/>
  <c r="BE202" i="90"/>
  <c r="Y202" i="90" s="1"/>
  <c r="BH28" i="90"/>
  <c r="AB28" i="90" s="1"/>
  <c r="BH32" i="90"/>
  <c r="AB32" i="90" s="1"/>
  <c r="BH48" i="90"/>
  <c r="AB48" i="90" s="1"/>
  <c r="BH149" i="90"/>
  <c r="AB149" i="90" s="1"/>
  <c r="BH163" i="90"/>
  <c r="AB163" i="90" s="1"/>
  <c r="BH203" i="90"/>
  <c r="AB203" i="90" s="1"/>
  <c r="BD220" i="90"/>
  <c r="X220" i="90" s="1"/>
  <c r="BD156" i="90"/>
  <c r="X156" i="90" s="1"/>
  <c r="AZ160" i="90"/>
  <c r="T160" i="90" s="1"/>
  <c r="AZ144" i="90"/>
  <c r="T144" i="90" s="1"/>
  <c r="AZ128" i="90"/>
  <c r="T128" i="90" s="1"/>
  <c r="AZ96" i="90"/>
  <c r="T96" i="90" s="1"/>
  <c r="AZ80" i="90"/>
  <c r="T80" i="90" s="1"/>
  <c r="BD226" i="90"/>
  <c r="X226" i="90" s="1"/>
  <c r="AZ207" i="90"/>
  <c r="T207" i="90" s="1"/>
  <c r="AZ97" i="90"/>
  <c r="T97" i="90" s="1"/>
  <c r="AZ101" i="90"/>
  <c r="T101" i="90" s="1"/>
  <c r="AZ113" i="90"/>
  <c r="T113" i="90" s="1"/>
  <c r="AZ161" i="90"/>
  <c r="T161" i="90" s="1"/>
  <c r="AZ219" i="90"/>
  <c r="T219" i="90" s="1"/>
  <c r="AZ222" i="90"/>
  <c r="T222" i="90" s="1"/>
  <c r="BD186" i="90"/>
  <c r="X186" i="90" s="1"/>
  <c r="AY69" i="90"/>
  <c r="S69" i="90" s="1"/>
  <c r="AZ225" i="90"/>
  <c r="T225" i="90" s="1"/>
  <c r="AZ173" i="90"/>
  <c r="T173" i="90" s="1"/>
  <c r="AZ58" i="90"/>
  <c r="T58" i="90" s="1"/>
  <c r="AZ42" i="90"/>
  <c r="T42" i="90" s="1"/>
  <c r="AZ65" i="90"/>
  <c r="T65" i="90" s="1"/>
  <c r="BG72" i="90"/>
  <c r="AA72" i="90" s="1"/>
  <c r="BG80" i="90"/>
  <c r="AA80" i="90" s="1"/>
  <c r="BG193" i="90"/>
  <c r="AA193" i="90" s="1"/>
  <c r="BK39" i="90"/>
  <c r="AE39" i="90" s="1"/>
  <c r="BK55" i="90"/>
  <c r="AE55" i="90" s="1"/>
  <c r="BK67" i="90"/>
  <c r="AE67" i="90" s="1"/>
  <c r="BK71" i="90"/>
  <c r="AE71" i="90" s="1"/>
  <c r="BK75" i="90"/>
  <c r="AE75" i="90" s="1"/>
  <c r="BK79" i="90"/>
  <c r="AE79" i="90" s="1"/>
  <c r="BK83" i="90"/>
  <c r="AE83" i="90" s="1"/>
  <c r="BK91" i="90"/>
  <c r="AE91" i="90" s="1"/>
  <c r="BK107" i="90"/>
  <c r="AE107" i="90" s="1"/>
  <c r="BK123" i="90"/>
  <c r="AE123" i="90" s="1"/>
  <c r="BK139" i="90"/>
  <c r="AE139" i="90" s="1"/>
  <c r="BK155" i="90"/>
  <c r="AE155" i="90" s="1"/>
  <c r="BK175" i="90"/>
  <c r="AE175" i="90" s="1"/>
  <c r="BK191" i="90"/>
  <c r="AE191" i="90" s="1"/>
  <c r="BK198" i="90"/>
  <c r="AE198" i="90" s="1"/>
  <c r="BK202" i="90"/>
  <c r="AE202" i="90" s="1"/>
  <c r="BK206" i="90"/>
  <c r="AE206" i="90" s="1"/>
  <c r="BK212" i="90"/>
  <c r="AE212" i="90" s="1"/>
  <c r="BK217" i="90"/>
  <c r="AE217" i="90" s="1"/>
  <c r="BD124" i="90"/>
  <c r="X124" i="90" s="1"/>
  <c r="BD30" i="90"/>
  <c r="X30" i="90" s="1"/>
  <c r="AZ189" i="90"/>
  <c r="T189" i="90" s="1"/>
  <c r="AZ157" i="90"/>
  <c r="T157" i="90" s="1"/>
  <c r="AZ141" i="90"/>
  <c r="T141" i="90" s="1"/>
  <c r="AZ125" i="90"/>
  <c r="T125" i="90" s="1"/>
  <c r="AZ109" i="90"/>
  <c r="T109" i="90" s="1"/>
  <c r="AZ93" i="90"/>
  <c r="T93" i="90" s="1"/>
  <c r="AZ77" i="90"/>
  <c r="T77" i="90" s="1"/>
  <c r="BE29" i="90"/>
  <c r="Y29" i="90" s="1"/>
  <c r="BE33" i="90"/>
  <c r="Y33" i="90" s="1"/>
  <c r="BE37" i="90"/>
  <c r="Y37" i="90" s="1"/>
  <c r="BE41" i="90"/>
  <c r="Y41" i="90" s="1"/>
  <c r="BE45" i="90"/>
  <c r="Y45" i="90" s="1"/>
  <c r="BE49" i="90"/>
  <c r="Y49" i="90" s="1"/>
  <c r="BE53" i="90"/>
  <c r="Y53" i="90" s="1"/>
  <c r="BE57" i="90"/>
  <c r="Y57" i="90" s="1"/>
  <c r="BE61" i="90"/>
  <c r="Y61" i="90" s="1"/>
  <c r="BE152" i="90"/>
  <c r="Y152" i="90" s="1"/>
  <c r="BE156" i="90"/>
  <c r="Y156" i="90" s="1"/>
  <c r="BE160" i="90"/>
  <c r="Y160" i="90" s="1"/>
  <c r="BE216" i="90"/>
  <c r="Y216" i="90" s="1"/>
  <c r="BH199" i="90"/>
  <c r="AB199" i="90" s="1"/>
  <c r="BD176" i="90"/>
  <c r="X176" i="90" s="1"/>
  <c r="AZ196" i="90"/>
  <c r="T196" i="90" s="1"/>
  <c r="BG88" i="90"/>
  <c r="AA88" i="90" s="1"/>
  <c r="BD210" i="90"/>
  <c r="X210" i="90" s="1"/>
  <c r="BD108" i="90"/>
  <c r="X108" i="90" s="1"/>
  <c r="BD96" i="90"/>
  <c r="X96" i="90" s="1"/>
  <c r="AY183" i="90"/>
  <c r="S183" i="90" s="1"/>
  <c r="AY135" i="90"/>
  <c r="S135" i="90" s="1"/>
  <c r="AY119" i="90"/>
  <c r="S119" i="90" s="1"/>
  <c r="AY87" i="90"/>
  <c r="S87" i="90" s="1"/>
  <c r="AY71" i="90"/>
  <c r="S71" i="90" s="1"/>
  <c r="AZ198" i="90"/>
  <c r="T198" i="90" s="1"/>
  <c r="AZ165" i="90"/>
  <c r="T165" i="90" s="1"/>
  <c r="AZ50" i="90"/>
  <c r="T50" i="90" s="1"/>
  <c r="AZ34" i="90"/>
  <c r="T34" i="90" s="1"/>
  <c r="BG38" i="90"/>
  <c r="AA38" i="90" s="1"/>
  <c r="BG54" i="90"/>
  <c r="AA54" i="90" s="1"/>
  <c r="BG74" i="90"/>
  <c r="AA74" i="90" s="1"/>
  <c r="BG161" i="90"/>
  <c r="AA161" i="90" s="1"/>
  <c r="BG202" i="90"/>
  <c r="AA202" i="90" s="1"/>
  <c r="BK41" i="90"/>
  <c r="AE41" i="90" s="1"/>
  <c r="BK57" i="90"/>
  <c r="AE57" i="90" s="1"/>
  <c r="BK93" i="90"/>
  <c r="AE93" i="90" s="1"/>
  <c r="BK97" i="90"/>
  <c r="AE97" i="90" s="1"/>
  <c r="BK101" i="90"/>
  <c r="AE101" i="90" s="1"/>
  <c r="BK137" i="90"/>
  <c r="AE137" i="90" s="1"/>
  <c r="BK141" i="90"/>
  <c r="AE141" i="90" s="1"/>
  <c r="BK148" i="90"/>
  <c r="AE148" i="90" s="1"/>
  <c r="BK177" i="90"/>
  <c r="AE177" i="90" s="1"/>
  <c r="BK207" i="90"/>
  <c r="AE207" i="90" s="1"/>
  <c r="BK222" i="90"/>
  <c r="AE222" i="90" s="1"/>
  <c r="BD140" i="90"/>
  <c r="X140" i="90" s="1"/>
  <c r="BD132" i="90"/>
  <c r="X132" i="90" s="1"/>
  <c r="BD72" i="90"/>
  <c r="X72" i="90" s="1"/>
  <c r="AZ181" i="90"/>
  <c r="T181" i="90" s="1"/>
  <c r="AZ133" i="90"/>
  <c r="T133" i="90" s="1"/>
  <c r="AZ117" i="90"/>
  <c r="T117" i="90" s="1"/>
  <c r="AZ85" i="90"/>
  <c r="T85" i="90" s="1"/>
  <c r="BE150" i="90"/>
  <c r="Y150" i="90" s="1"/>
  <c r="BE206" i="90"/>
  <c r="Y206" i="90" s="1"/>
  <c r="BH73" i="90"/>
  <c r="AB73" i="90" s="1"/>
  <c r="BD216" i="90"/>
  <c r="X216" i="90" s="1"/>
  <c r="BD184" i="90"/>
  <c r="X184" i="90" s="1"/>
  <c r="BD152" i="90"/>
  <c r="X152" i="90" s="1"/>
  <c r="BD104" i="90"/>
  <c r="X104" i="90" s="1"/>
  <c r="BD92" i="90"/>
  <c r="X92" i="90" s="1"/>
  <c r="AZ62" i="90"/>
  <c r="T62" i="90" s="1"/>
  <c r="AZ46" i="90"/>
  <c r="T46" i="90" s="1"/>
  <c r="AZ30" i="90"/>
  <c r="T30" i="90" s="1"/>
  <c r="BG64" i="90"/>
  <c r="AA64" i="90" s="1"/>
  <c r="BG97" i="90"/>
  <c r="AA97" i="90" s="1"/>
  <c r="BG146" i="90"/>
  <c r="AA146" i="90" s="1"/>
  <c r="BK30" i="90"/>
  <c r="AE30" i="90" s="1"/>
  <c r="BK34" i="90"/>
  <c r="AE34" i="90" s="1"/>
  <c r="BK38" i="90"/>
  <c r="AE38" i="90" s="1"/>
  <c r="BK42" i="90"/>
  <c r="AE42" i="90" s="1"/>
  <c r="BK46" i="90"/>
  <c r="AE46" i="90" s="1"/>
  <c r="BK50" i="90"/>
  <c r="AE50" i="90" s="1"/>
  <c r="BK54" i="90"/>
  <c r="AE54" i="90" s="1"/>
  <c r="BK58" i="90"/>
  <c r="AE58" i="90" s="1"/>
  <c r="BK62" i="90"/>
  <c r="AE62" i="90" s="1"/>
  <c r="BK66" i="90"/>
  <c r="AE66" i="90" s="1"/>
  <c r="BK74" i="90"/>
  <c r="AE74" i="90" s="1"/>
  <c r="BK86" i="90"/>
  <c r="AE86" i="90" s="1"/>
  <c r="BK90" i="90"/>
  <c r="AE90" i="90" s="1"/>
  <c r="BK106" i="90"/>
  <c r="AE106" i="90" s="1"/>
  <c r="BK110" i="90"/>
  <c r="AE110" i="90" s="1"/>
  <c r="BK114" i="90"/>
  <c r="AE114" i="90" s="1"/>
  <c r="BK118" i="90"/>
  <c r="AE118" i="90" s="1"/>
  <c r="BK122" i="90"/>
  <c r="AE122" i="90" s="1"/>
  <c r="BK126" i="90"/>
  <c r="AE126" i="90" s="1"/>
  <c r="BK130" i="90"/>
  <c r="AE130" i="90" s="1"/>
  <c r="BK138" i="90"/>
  <c r="AE138" i="90" s="1"/>
  <c r="BK145" i="90"/>
  <c r="AE145" i="90" s="1"/>
  <c r="BK162" i="90"/>
  <c r="AE162" i="90" s="1"/>
  <c r="BK166" i="90"/>
  <c r="AE166" i="90" s="1"/>
  <c r="BK170" i="90"/>
  <c r="AE170" i="90" s="1"/>
  <c r="BK174" i="90"/>
  <c r="AE174" i="90" s="1"/>
  <c r="BK178" i="90"/>
  <c r="AE178" i="90" s="1"/>
  <c r="BK182" i="90"/>
  <c r="AE182" i="90" s="1"/>
  <c r="BK186" i="90"/>
  <c r="AE186" i="90" s="1"/>
  <c r="BK190" i="90"/>
  <c r="AE190" i="90" s="1"/>
  <c r="BK193" i="90"/>
  <c r="AE193" i="90" s="1"/>
  <c r="BK208" i="90"/>
  <c r="AE208" i="90" s="1"/>
  <c r="BK205" i="90"/>
  <c r="AE205" i="90" s="1"/>
  <c r="BD136" i="90"/>
  <c r="X136" i="90" s="1"/>
  <c r="BD120" i="90"/>
  <c r="X120" i="90" s="1"/>
  <c r="AZ177" i="90"/>
  <c r="T177" i="90" s="1"/>
  <c r="AZ145" i="90"/>
  <c r="T145" i="90" s="1"/>
  <c r="AZ129" i="90"/>
  <c r="T129" i="90" s="1"/>
  <c r="AZ81" i="90"/>
  <c r="T81" i="90" s="1"/>
  <c r="BE94" i="90"/>
  <c r="Y94" i="90" s="1"/>
  <c r="BE98" i="90"/>
  <c r="Y98" i="90" s="1"/>
  <c r="BE102" i="90"/>
  <c r="Y102" i="90" s="1"/>
  <c r="BE135" i="90"/>
  <c r="Y135" i="90" s="1"/>
  <c r="BE139" i="90"/>
  <c r="Y139" i="90" s="1"/>
  <c r="BE143" i="90"/>
  <c r="Y143" i="90" s="1"/>
  <c r="BE164" i="90"/>
  <c r="Y164" i="90" s="1"/>
  <c r="BE168" i="90"/>
  <c r="Y168" i="90" s="1"/>
  <c r="BE172" i="90"/>
  <c r="Y172" i="90" s="1"/>
  <c r="BE207" i="90"/>
  <c r="Y207" i="90" s="1"/>
  <c r="BH154" i="90"/>
  <c r="AB154" i="90" s="1"/>
  <c r="BD180" i="90"/>
  <c r="X180" i="90" s="1"/>
  <c r="AZ226" i="90"/>
  <c r="T226" i="90" s="1"/>
  <c r="AZ69" i="90"/>
  <c r="T69" i="90" s="1"/>
  <c r="BE69" i="90"/>
  <c r="Y69" i="90" s="1"/>
  <c r="BE86" i="90"/>
  <c r="Y86" i="90" s="1"/>
  <c r="BE90" i="90"/>
  <c r="Y90" i="90" s="1"/>
  <c r="BH77" i="90"/>
  <c r="AB77" i="90" s="1"/>
  <c r="BH159" i="90"/>
  <c r="AB159" i="90" s="1"/>
  <c r="BG184" i="90"/>
  <c r="AA184" i="90" s="1"/>
  <c r="BG168" i="90"/>
  <c r="AA168" i="90" s="1"/>
  <c r="BG120" i="90"/>
  <c r="AA120" i="90" s="1"/>
  <c r="BG104" i="90"/>
  <c r="AA104" i="90" s="1"/>
  <c r="BD55" i="90"/>
  <c r="X55" i="90" s="1"/>
  <c r="BD39" i="90"/>
  <c r="X39" i="90" s="1"/>
  <c r="AY166" i="90"/>
  <c r="S166" i="90" s="1"/>
  <c r="AY151" i="90"/>
  <c r="S151" i="90" s="1"/>
  <c r="AY103" i="90"/>
  <c r="S103" i="90" s="1"/>
  <c r="BG65" i="90"/>
  <c r="AA65" i="90" s="1"/>
  <c r="BG81" i="90"/>
  <c r="AA81" i="90" s="1"/>
  <c r="BG194" i="90"/>
  <c r="AA194" i="90" s="1"/>
  <c r="BD137" i="90"/>
  <c r="X137" i="90" s="1"/>
  <c r="AY211" i="90"/>
  <c r="S211" i="90" s="1"/>
  <c r="BG34" i="90"/>
  <c r="AA34" i="90" s="1"/>
  <c r="BG50" i="90"/>
  <c r="AA50" i="90" s="1"/>
  <c r="BG114" i="90"/>
  <c r="AA114" i="90" s="1"/>
  <c r="BG130" i="90"/>
  <c r="AA130" i="90" s="1"/>
  <c r="BG162" i="90"/>
  <c r="AA162" i="90" s="1"/>
  <c r="BG178" i="90"/>
  <c r="AA178" i="90" s="1"/>
  <c r="BE87" i="90"/>
  <c r="Y87" i="90" s="1"/>
  <c r="BE91" i="90"/>
  <c r="Y91" i="90" s="1"/>
  <c r="BH69" i="90"/>
  <c r="AB69" i="90" s="1"/>
  <c r="BH44" i="90"/>
  <c r="AB44" i="90" s="1"/>
  <c r="BH60" i="90"/>
  <c r="AB60" i="90" s="1"/>
  <c r="BH78" i="90"/>
  <c r="AB78" i="90" s="1"/>
  <c r="BH82" i="90"/>
  <c r="AB82" i="90" s="1"/>
  <c r="BH86" i="90"/>
  <c r="AB86" i="90" s="1"/>
  <c r="BH90" i="90"/>
  <c r="AB90" i="90" s="1"/>
  <c r="BH122" i="90"/>
  <c r="AB122" i="90" s="1"/>
  <c r="BH126" i="90"/>
  <c r="AB126" i="90" s="1"/>
  <c r="BH130" i="90"/>
  <c r="AB130" i="90" s="1"/>
  <c r="BH134" i="90"/>
  <c r="AB134" i="90" s="1"/>
  <c r="BH138" i="90"/>
  <c r="AB138" i="90" s="1"/>
  <c r="BH142" i="90"/>
  <c r="AB142" i="90" s="1"/>
  <c r="BH186" i="90"/>
  <c r="AB186" i="90" s="1"/>
  <c r="BG150" i="90"/>
  <c r="AA150" i="90" s="1"/>
  <c r="BG56" i="90"/>
  <c r="AA56" i="90" s="1"/>
  <c r="BG40" i="90"/>
  <c r="AA40" i="90" s="1"/>
  <c r="BE71" i="90"/>
  <c r="Y71" i="90" s="1"/>
  <c r="BE75" i="90"/>
  <c r="Y75" i="90" s="1"/>
  <c r="BE79" i="90"/>
  <c r="Y79" i="90" s="1"/>
  <c r="AZ27" i="90"/>
  <c r="T27" i="90" s="1"/>
  <c r="AZ32" i="90"/>
  <c r="T32" i="90" s="1"/>
  <c r="AZ36" i="90"/>
  <c r="T36" i="90" s="1"/>
  <c r="AZ48" i="90"/>
  <c r="T48" i="90" s="1"/>
  <c r="AZ52" i="90"/>
  <c r="T52" i="90" s="1"/>
  <c r="AZ87" i="90"/>
  <c r="T87" i="90" s="1"/>
  <c r="AZ91" i="90"/>
  <c r="T91" i="90" s="1"/>
  <c r="AZ99" i="90"/>
  <c r="T99" i="90" s="1"/>
  <c r="AZ107" i="90"/>
  <c r="T107" i="90" s="1"/>
  <c r="AZ119" i="90"/>
  <c r="T119" i="90" s="1"/>
  <c r="AZ123" i="90"/>
  <c r="T123" i="90" s="1"/>
  <c r="AZ151" i="90"/>
  <c r="T151" i="90" s="1"/>
  <c r="AZ163" i="90"/>
  <c r="T163" i="90" s="1"/>
  <c r="AZ200" i="90"/>
  <c r="T200" i="90" s="1"/>
  <c r="AZ212" i="90"/>
  <c r="T212" i="90" s="1"/>
  <c r="BE95" i="90"/>
  <c r="Y95" i="90" s="1"/>
  <c r="BE99" i="90"/>
  <c r="Y99" i="90" s="1"/>
  <c r="BE103" i="90"/>
  <c r="Y103" i="90" s="1"/>
  <c r="BH74" i="90"/>
  <c r="AB74" i="90" s="1"/>
  <c r="BH31" i="90"/>
  <c r="AB31" i="90" s="1"/>
  <c r="BH39" i="90"/>
  <c r="AB39" i="90" s="1"/>
  <c r="BH43" i="90"/>
  <c r="AB43" i="90" s="1"/>
  <c r="BH47" i="90"/>
  <c r="AB47" i="90" s="1"/>
  <c r="BH55" i="90"/>
  <c r="AB55" i="90" s="1"/>
  <c r="BH59" i="90"/>
  <c r="AB59" i="90" s="1"/>
  <c r="BH155" i="90"/>
  <c r="AB155" i="90" s="1"/>
  <c r="BH206" i="90"/>
  <c r="AB206" i="90" s="1"/>
  <c r="BH210" i="90"/>
  <c r="AB210" i="90" s="1"/>
  <c r="BH213" i="90"/>
  <c r="AB213" i="90" s="1"/>
  <c r="BH217" i="90"/>
  <c r="AB217" i="90" s="1"/>
  <c r="BG96" i="90"/>
  <c r="AA96" i="90" s="1"/>
  <c r="BE83" i="90"/>
  <c r="Y83" i="90" s="1"/>
  <c r="BE107" i="90"/>
  <c r="Y107" i="90" s="1"/>
  <c r="BE111" i="90"/>
  <c r="Y111" i="90" s="1"/>
  <c r="BE119" i="90"/>
  <c r="Y119" i="90" s="1"/>
  <c r="BE123" i="90"/>
  <c r="Y123" i="90" s="1"/>
  <c r="BE127" i="90"/>
  <c r="Y127" i="90" s="1"/>
  <c r="BE131" i="90"/>
  <c r="Y131" i="90" s="1"/>
  <c r="BH91" i="90"/>
  <c r="AB91" i="90" s="1"/>
  <c r="BH94" i="90"/>
  <c r="AB94" i="90" s="1"/>
  <c r="BH102" i="90"/>
  <c r="AB102" i="90" s="1"/>
  <c r="BH106" i="90"/>
  <c r="AB106" i="90" s="1"/>
  <c r="BH110" i="90"/>
  <c r="AB110" i="90" s="1"/>
  <c r="BH123" i="90"/>
  <c r="AB123" i="90" s="1"/>
  <c r="BH139" i="90"/>
  <c r="AB139" i="90" s="1"/>
  <c r="BH174" i="90"/>
  <c r="AB174" i="90" s="1"/>
  <c r="BH182" i="90"/>
  <c r="AB182" i="90" s="1"/>
  <c r="BH190" i="90"/>
  <c r="AB190" i="90" s="1"/>
  <c r="BG180" i="90"/>
  <c r="AA180" i="90" s="1"/>
  <c r="BG164" i="90"/>
  <c r="AA164" i="90" s="1"/>
  <c r="BG132" i="90"/>
  <c r="AA132" i="90" s="1"/>
  <c r="BG116" i="90"/>
  <c r="AA116" i="90" s="1"/>
  <c r="BG52" i="90"/>
  <c r="AA52" i="90" s="1"/>
  <c r="BG36" i="90"/>
  <c r="AA36" i="90" s="1"/>
  <c r="BD189" i="90"/>
  <c r="X189" i="90" s="1"/>
  <c r="BD174" i="90"/>
  <c r="X174" i="90" s="1"/>
  <c r="BD158" i="90"/>
  <c r="X158" i="90" s="1"/>
  <c r="BD129" i="90"/>
  <c r="X129" i="90" s="1"/>
  <c r="BD78" i="90"/>
  <c r="X78" i="90" s="1"/>
  <c r="AZ194" i="90"/>
  <c r="T194" i="90" s="1"/>
  <c r="BG41" i="90"/>
  <c r="AA41" i="90" s="1"/>
  <c r="BG57" i="90"/>
  <c r="AA57" i="90" s="1"/>
  <c r="BG73" i="90"/>
  <c r="AA73" i="90" s="1"/>
  <c r="BG90" i="90"/>
  <c r="AA90" i="90" s="1"/>
  <c r="BG105" i="90"/>
  <c r="AA105" i="90" s="1"/>
  <c r="BG121" i="90"/>
  <c r="AA121" i="90" s="1"/>
  <c r="BG169" i="90"/>
  <c r="AA169" i="90" s="1"/>
  <c r="BG185" i="90"/>
  <c r="AA185" i="90" s="1"/>
  <c r="BK28" i="90"/>
  <c r="AE28" i="90" s="1"/>
  <c r="BK32" i="90"/>
  <c r="AE32" i="90" s="1"/>
  <c r="BK36" i="90"/>
  <c r="AE36" i="90" s="1"/>
  <c r="BK40" i="90"/>
  <c r="AE40" i="90" s="1"/>
  <c r="BK44" i="90"/>
  <c r="AE44" i="90" s="1"/>
  <c r="BK48" i="90"/>
  <c r="AE48" i="90" s="1"/>
  <c r="BK52" i="90"/>
  <c r="AE52" i="90" s="1"/>
  <c r="BK56" i="90"/>
  <c r="AE56" i="90" s="1"/>
  <c r="BK60" i="90"/>
  <c r="AE60" i="90" s="1"/>
  <c r="BK64" i="90"/>
  <c r="AE64" i="90" s="1"/>
  <c r="BK88" i="90"/>
  <c r="AE88" i="90" s="1"/>
  <c r="BK104" i="90"/>
  <c r="AE104" i="90" s="1"/>
  <c r="BK108" i="90"/>
  <c r="AE108" i="90" s="1"/>
  <c r="BK112" i="90"/>
  <c r="AE112" i="90" s="1"/>
  <c r="BK116" i="90"/>
  <c r="AE116" i="90" s="1"/>
  <c r="BK120" i="90"/>
  <c r="AE120" i="90" s="1"/>
  <c r="BK124" i="90"/>
  <c r="AE124" i="90" s="1"/>
  <c r="BK128" i="90"/>
  <c r="AE128" i="90" s="1"/>
  <c r="BK132" i="90"/>
  <c r="AE132" i="90" s="1"/>
  <c r="BK146" i="90"/>
  <c r="AE146" i="90" s="1"/>
  <c r="BK164" i="90"/>
  <c r="AE164" i="90" s="1"/>
  <c r="BK168" i="90"/>
  <c r="AE168" i="90" s="1"/>
  <c r="BK172" i="90"/>
  <c r="AE172" i="90" s="1"/>
  <c r="BK176" i="90"/>
  <c r="AE176" i="90" s="1"/>
  <c r="BK180" i="90"/>
  <c r="AE180" i="90" s="1"/>
  <c r="BK184" i="90"/>
  <c r="AE184" i="90" s="1"/>
  <c r="BK188" i="90"/>
  <c r="AE188" i="90" s="1"/>
  <c r="BK196" i="90"/>
  <c r="AE196" i="90" s="1"/>
  <c r="BD144" i="90"/>
  <c r="X144" i="90" s="1"/>
  <c r="BD58" i="90"/>
  <c r="X58" i="90" s="1"/>
  <c r="BD42" i="90"/>
  <c r="X42" i="90" s="1"/>
  <c r="BE27" i="90"/>
  <c r="Y27" i="90" s="1"/>
  <c r="BE31" i="90"/>
  <c r="Y31" i="90" s="1"/>
  <c r="BE35" i="90"/>
  <c r="Y35" i="90" s="1"/>
  <c r="BE39" i="90"/>
  <c r="Y39" i="90" s="1"/>
  <c r="BE43" i="90"/>
  <c r="Y43" i="90" s="1"/>
  <c r="BE47" i="90"/>
  <c r="Y47" i="90" s="1"/>
  <c r="BE51" i="90"/>
  <c r="Y51" i="90" s="1"/>
  <c r="BE55" i="90"/>
  <c r="Y55" i="90" s="1"/>
  <c r="BE59" i="90"/>
  <c r="Y59" i="90" s="1"/>
  <c r="BE64" i="90"/>
  <c r="Y64" i="90" s="1"/>
  <c r="BE115" i="90"/>
  <c r="Y115" i="90" s="1"/>
  <c r="BE154" i="90"/>
  <c r="Y154" i="90" s="1"/>
  <c r="BE158" i="90"/>
  <c r="Y158" i="90" s="1"/>
  <c r="BE210" i="90"/>
  <c r="Y210" i="90" s="1"/>
  <c r="BE218" i="90"/>
  <c r="Y218" i="90" s="1"/>
  <c r="BH98" i="90"/>
  <c r="AB98" i="90" s="1"/>
  <c r="BH114" i="90"/>
  <c r="AB114" i="90" s="1"/>
  <c r="BH178" i="90"/>
  <c r="AB178" i="90" s="1"/>
  <c r="BD29" i="90"/>
  <c r="X29" i="90" s="1"/>
  <c r="AZ204" i="90"/>
  <c r="T204" i="90" s="1"/>
  <c r="AZ171" i="90"/>
  <c r="T171" i="90" s="1"/>
  <c r="BG176" i="90"/>
  <c r="AA176" i="90" s="1"/>
  <c r="BG128" i="90"/>
  <c r="AA128" i="90" s="1"/>
  <c r="BG112" i="90"/>
  <c r="AA112" i="90" s="1"/>
  <c r="BG63" i="90"/>
  <c r="AA63" i="90" s="1"/>
  <c r="BG48" i="90"/>
  <c r="AA48" i="90" s="1"/>
  <c r="BG32" i="90"/>
  <c r="AA32" i="90" s="1"/>
  <c r="BD218" i="90"/>
  <c r="X218" i="90" s="1"/>
  <c r="BD193" i="90"/>
  <c r="X193" i="90" s="1"/>
  <c r="BD170" i="90"/>
  <c r="X170" i="90" s="1"/>
  <c r="BD154" i="90"/>
  <c r="X154" i="90" s="1"/>
  <c r="BD64" i="90"/>
  <c r="X64" i="90" s="1"/>
  <c r="BD47" i="90"/>
  <c r="X47" i="90" s="1"/>
  <c r="AY222" i="90"/>
  <c r="S222" i="90" s="1"/>
  <c r="AY173" i="90"/>
  <c r="S173" i="90" s="1"/>
  <c r="AY59" i="90"/>
  <c r="S59" i="90" s="1"/>
  <c r="AY43" i="90"/>
  <c r="S43" i="90" s="1"/>
  <c r="BG42" i="90"/>
  <c r="AA42" i="90" s="1"/>
  <c r="BG58" i="90"/>
  <c r="AA58" i="90" s="1"/>
  <c r="BG106" i="90"/>
  <c r="AA106" i="90" s="1"/>
  <c r="BG122" i="90"/>
  <c r="AA122" i="90" s="1"/>
  <c r="BG137" i="90"/>
  <c r="AA137" i="90" s="1"/>
  <c r="BG153" i="90"/>
  <c r="AA153" i="90" s="1"/>
  <c r="BG170" i="90"/>
  <c r="AA170" i="90" s="1"/>
  <c r="BG186" i="90"/>
  <c r="AA186" i="90" s="1"/>
  <c r="BG198" i="90"/>
  <c r="AA198" i="90" s="1"/>
  <c r="BK65" i="90"/>
  <c r="AE65" i="90" s="1"/>
  <c r="BK69" i="90"/>
  <c r="AE69" i="90" s="1"/>
  <c r="BK73" i="90"/>
  <c r="AE73" i="90" s="1"/>
  <c r="BK77" i="90"/>
  <c r="AE77" i="90" s="1"/>
  <c r="BK81" i="90"/>
  <c r="AE81" i="90" s="1"/>
  <c r="BK150" i="90"/>
  <c r="AE150" i="90" s="1"/>
  <c r="BK200" i="90"/>
  <c r="AE200" i="90" s="1"/>
  <c r="BK204" i="90"/>
  <c r="AE204" i="90" s="1"/>
  <c r="BD224" i="90"/>
  <c r="X224" i="90" s="1"/>
  <c r="BD209" i="90"/>
  <c r="X209" i="90" s="1"/>
  <c r="BD177" i="90"/>
  <c r="X177" i="90" s="1"/>
  <c r="BD161" i="90"/>
  <c r="X161" i="90" s="1"/>
  <c r="BD81" i="90"/>
  <c r="X81" i="90" s="1"/>
  <c r="BD54" i="90"/>
  <c r="X54" i="90" s="1"/>
  <c r="BD38" i="90"/>
  <c r="X38" i="90" s="1"/>
  <c r="AZ215" i="90"/>
  <c r="T215" i="90" s="1"/>
  <c r="AZ197" i="90"/>
  <c r="T197" i="90" s="1"/>
  <c r="BE63" i="90"/>
  <c r="Y63" i="90" s="1"/>
  <c r="BE151" i="90"/>
  <c r="Y151" i="90" s="1"/>
  <c r="BH84" i="90"/>
  <c r="AB84" i="90" s="1"/>
  <c r="BH99" i="90"/>
  <c r="AB99" i="90" s="1"/>
  <c r="BH150" i="90"/>
  <c r="AB150" i="90" s="1"/>
  <c r="AZ216" i="90"/>
  <c r="T216" i="90" s="1"/>
  <c r="AZ167" i="90"/>
  <c r="T167" i="90" s="1"/>
  <c r="BG219" i="90"/>
  <c r="AA219" i="90" s="1"/>
  <c r="BG188" i="90"/>
  <c r="AA188" i="90" s="1"/>
  <c r="BG172" i="90"/>
  <c r="AA172" i="90" s="1"/>
  <c r="BG124" i="90"/>
  <c r="AA124" i="90" s="1"/>
  <c r="BG108" i="90"/>
  <c r="AA108" i="90" s="1"/>
  <c r="BG60" i="90"/>
  <c r="AA60" i="90" s="1"/>
  <c r="BG44" i="90"/>
  <c r="AA44" i="90" s="1"/>
  <c r="BG28" i="90"/>
  <c r="AA28" i="90" s="1"/>
  <c r="BD197" i="90"/>
  <c r="X197" i="90" s="1"/>
  <c r="BD182" i="90"/>
  <c r="X182" i="90" s="1"/>
  <c r="BD166" i="90"/>
  <c r="X166" i="90" s="1"/>
  <c r="BD149" i="90"/>
  <c r="X149" i="90" s="1"/>
  <c r="BD145" i="90"/>
  <c r="X145" i="90" s="1"/>
  <c r="BD112" i="90"/>
  <c r="X112" i="90" s="1"/>
  <c r="AY203" i="90"/>
  <c r="S203" i="90" s="1"/>
  <c r="AY187" i="90"/>
  <c r="S187" i="90" s="1"/>
  <c r="AY155" i="90"/>
  <c r="S155" i="90" s="1"/>
  <c r="AY139" i="90"/>
  <c r="S139" i="90" s="1"/>
  <c r="AY123" i="90"/>
  <c r="S123" i="90" s="1"/>
  <c r="AY107" i="90"/>
  <c r="S107" i="90" s="1"/>
  <c r="AY91" i="90"/>
  <c r="S91" i="90" s="1"/>
  <c r="AY75" i="90"/>
  <c r="S75" i="90" s="1"/>
  <c r="BG138" i="90"/>
  <c r="AA138" i="90" s="1"/>
  <c r="BG154" i="90"/>
  <c r="AA154" i="90" s="1"/>
  <c r="BG167" i="90"/>
  <c r="AA167" i="90" s="1"/>
  <c r="BG218" i="90"/>
  <c r="AA218" i="90" s="1"/>
  <c r="BK154" i="90"/>
  <c r="AE154" i="90" s="1"/>
  <c r="BK158" i="90"/>
  <c r="AE158" i="90" s="1"/>
  <c r="BK210" i="90"/>
  <c r="AE210" i="90" s="1"/>
  <c r="BK215" i="90"/>
  <c r="AE215" i="90" s="1"/>
  <c r="BD128" i="90"/>
  <c r="X128" i="90" s="1"/>
  <c r="BD77" i="90"/>
  <c r="X77" i="90" s="1"/>
  <c r="BD50" i="90"/>
  <c r="X50" i="90" s="1"/>
  <c r="BD34" i="90"/>
  <c r="X34" i="90" s="1"/>
  <c r="BD73" i="90"/>
  <c r="X73" i="90" s="1"/>
  <c r="AZ224" i="90"/>
  <c r="T224" i="90" s="1"/>
  <c r="BH65" i="90"/>
  <c r="AB65" i="90" s="1"/>
  <c r="BH27" i="90"/>
  <c r="AB27" i="90" s="1"/>
  <c r="BH35" i="90"/>
  <c r="AB35" i="90" s="1"/>
  <c r="BH51" i="90"/>
  <c r="AB51" i="90" s="1"/>
  <c r="BH81" i="90"/>
  <c r="AB81" i="90" s="1"/>
  <c r="BH194" i="90"/>
  <c r="AB194" i="90" s="1"/>
  <c r="BH224" i="90"/>
  <c r="AB224" i="90" s="1"/>
  <c r="BD160" i="90"/>
  <c r="X160" i="90" s="1"/>
  <c r="BD80" i="90"/>
  <c r="X80" i="90" s="1"/>
  <c r="BG214" i="90"/>
  <c r="AA214" i="90" s="1"/>
  <c r="BG209" i="90"/>
  <c r="AA209" i="90" s="1"/>
  <c r="BG217" i="90"/>
  <c r="AA217" i="90" s="1"/>
  <c r="BG145" i="90"/>
  <c r="AA145" i="90" s="1"/>
  <c r="BG100" i="90"/>
  <c r="AA100" i="90" s="1"/>
  <c r="BH215" i="90"/>
  <c r="AB215" i="90" s="1"/>
  <c r="BH223" i="90"/>
  <c r="AB223" i="90" s="1"/>
  <c r="BG92" i="90"/>
  <c r="AA92" i="90" s="1"/>
  <c r="BH216" i="90"/>
  <c r="AB216" i="90" s="1"/>
  <c r="BE93" i="90"/>
  <c r="Y93" i="90" s="1"/>
  <c r="BH131" i="90"/>
  <c r="AB131" i="90" s="1"/>
  <c r="BH166" i="90"/>
  <c r="AB166" i="90" s="1"/>
  <c r="BH170" i="90"/>
  <c r="AB170" i="90" s="1"/>
  <c r="BH222" i="90"/>
  <c r="AB222" i="90" s="1"/>
  <c r="AZ187" i="90"/>
  <c r="T187" i="90" s="1"/>
  <c r="AZ139" i="90"/>
  <c r="T139" i="90" s="1"/>
  <c r="BH179" i="90"/>
  <c r="AB179" i="90" s="1"/>
  <c r="BH200" i="90"/>
  <c r="AB200" i="90" s="1"/>
  <c r="BH212" i="90"/>
  <c r="AB212" i="90" s="1"/>
  <c r="AZ183" i="90"/>
  <c r="T183" i="90" s="1"/>
  <c r="AZ135" i="90"/>
  <c r="T135" i="90" s="1"/>
  <c r="AZ71" i="90"/>
  <c r="T71" i="90" s="1"/>
  <c r="BE65" i="90"/>
  <c r="Y65" i="90" s="1"/>
  <c r="BE73" i="90"/>
  <c r="Y73" i="90" s="1"/>
  <c r="BE77" i="90"/>
  <c r="Y77" i="90" s="1"/>
  <c r="BE81" i="90"/>
  <c r="Y81" i="90" s="1"/>
  <c r="BH66" i="90"/>
  <c r="AB66" i="90" s="1"/>
  <c r="BH115" i="90"/>
  <c r="AB115" i="90" s="1"/>
  <c r="BH147" i="90"/>
  <c r="AB147" i="90" s="1"/>
  <c r="BH162" i="90"/>
  <c r="AB162" i="90" s="1"/>
  <c r="BH204" i="90"/>
  <c r="AB204" i="90" s="1"/>
  <c r="AZ179" i="90"/>
  <c r="T179" i="90" s="1"/>
  <c r="AZ115" i="90"/>
  <c r="T115" i="90" s="1"/>
  <c r="BE97" i="90"/>
  <c r="Y97" i="90" s="1"/>
  <c r="BE101" i="90"/>
  <c r="Y101" i="90" s="1"/>
  <c r="BE85" i="90"/>
  <c r="Y85" i="90" s="1"/>
  <c r="BE89" i="90"/>
  <c r="Y89" i="90" s="1"/>
  <c r="BE105" i="90"/>
  <c r="Y105" i="90" s="1"/>
  <c r="BE109" i="90"/>
  <c r="Y109" i="90" s="1"/>
  <c r="BE113" i="90"/>
  <c r="Y113" i="90" s="1"/>
  <c r="BE117" i="90"/>
  <c r="Y117" i="90" s="1"/>
  <c r="BE121" i="90"/>
  <c r="Y121" i="90" s="1"/>
  <c r="BE125" i="90"/>
  <c r="Y125" i="90" s="1"/>
  <c r="BE129" i="90"/>
  <c r="Y129" i="90" s="1"/>
  <c r="BE133" i="90"/>
  <c r="Y133" i="90" s="1"/>
  <c r="BG205" i="90"/>
  <c r="AA205" i="90" s="1"/>
  <c r="BG160" i="90"/>
  <c r="AA160" i="90" s="1"/>
  <c r="BG144" i="90"/>
  <c r="AA144" i="90" s="1"/>
  <c r="BG82" i="90"/>
  <c r="AA82" i="90" s="1"/>
  <c r="BG201" i="90"/>
  <c r="AA201" i="90" s="1"/>
  <c r="BG156" i="90"/>
  <c r="AA156" i="90" s="1"/>
  <c r="BG140" i="90"/>
  <c r="AA140" i="90" s="1"/>
  <c r="BG163" i="90"/>
  <c r="AA163" i="90" s="1"/>
  <c r="BE173" i="90"/>
  <c r="Y173" i="90" s="1"/>
  <c r="BE194" i="90"/>
  <c r="Y194" i="90" s="1"/>
  <c r="BE213" i="90"/>
  <c r="Y213" i="90" s="1"/>
  <c r="AY27" i="90"/>
  <c r="S27" i="90" s="1"/>
  <c r="BI29" i="90"/>
  <c r="AC29" i="90" s="1"/>
  <c r="BI33" i="90"/>
  <c r="AC33" i="90" s="1"/>
  <c r="BI37" i="90"/>
  <c r="AC37" i="90" s="1"/>
  <c r="BI41" i="90"/>
  <c r="AC41" i="90" s="1"/>
  <c r="BI45" i="90"/>
  <c r="AC45" i="90" s="1"/>
  <c r="BI49" i="90"/>
  <c r="AC49" i="90" s="1"/>
  <c r="BI53" i="90"/>
  <c r="AC53" i="90" s="1"/>
  <c r="BI57" i="90"/>
  <c r="AC57" i="90" s="1"/>
  <c r="BI61" i="90"/>
  <c r="AC61" i="90" s="1"/>
  <c r="BI66" i="90"/>
  <c r="AC66" i="90" s="1"/>
  <c r="BI74" i="90"/>
  <c r="AC74" i="90" s="1"/>
  <c r="BI78" i="90"/>
  <c r="AC78" i="90" s="1"/>
  <c r="BI82" i="90"/>
  <c r="AC82" i="90" s="1"/>
  <c r="BI186" i="90"/>
  <c r="AC186" i="90" s="1"/>
  <c r="BI197" i="90"/>
  <c r="AC197" i="90" s="1"/>
  <c r="BI201" i="90"/>
  <c r="AC201" i="90" s="1"/>
  <c r="BI205" i="90"/>
  <c r="AC205" i="90" s="1"/>
  <c r="BD90" i="90"/>
  <c r="X90" i="90" s="1"/>
  <c r="BE174" i="90"/>
  <c r="Y174" i="90" s="1"/>
  <c r="BE192" i="90"/>
  <c r="Y192" i="90" s="1"/>
  <c r="BG152" i="90"/>
  <c r="AA152" i="90" s="1"/>
  <c r="BG136" i="90"/>
  <c r="AA136" i="90" s="1"/>
  <c r="AY215" i="90"/>
  <c r="S215" i="90" s="1"/>
  <c r="BE72" i="90"/>
  <c r="Y72" i="90" s="1"/>
  <c r="BE76" i="90"/>
  <c r="Y76" i="90" s="1"/>
  <c r="BE80" i="90"/>
  <c r="Y80" i="90" s="1"/>
  <c r="BE104" i="90"/>
  <c r="Y104" i="90" s="1"/>
  <c r="BE108" i="90"/>
  <c r="Y108" i="90" s="1"/>
  <c r="BE112" i="90"/>
  <c r="Y112" i="90" s="1"/>
  <c r="BE116" i="90"/>
  <c r="Y116" i="90" s="1"/>
  <c r="BE120" i="90"/>
  <c r="Y120" i="90" s="1"/>
  <c r="BE124" i="90"/>
  <c r="Y124" i="90" s="1"/>
  <c r="BE128" i="90"/>
  <c r="Y128" i="90" s="1"/>
  <c r="BE132" i="90"/>
  <c r="Y132" i="90" s="1"/>
  <c r="BE176" i="90"/>
  <c r="Y176" i="90" s="1"/>
  <c r="BE180" i="90"/>
  <c r="Y180" i="90" s="1"/>
  <c r="BE184" i="90"/>
  <c r="Y184" i="90" s="1"/>
  <c r="BE188" i="90"/>
  <c r="Y188" i="90" s="1"/>
  <c r="BE196" i="90"/>
  <c r="Y196" i="90" s="1"/>
  <c r="BE200" i="90"/>
  <c r="Y200" i="90" s="1"/>
  <c r="BE204" i="90"/>
  <c r="Y204" i="90" s="1"/>
  <c r="BA223" i="89"/>
  <c r="U223" i="89" s="1"/>
  <c r="BF219" i="89"/>
  <c r="Z219" i="89" s="1"/>
  <c r="BF226" i="89"/>
  <c r="Z226" i="89" s="1"/>
  <c r="BE227" i="89"/>
  <c r="Y227" i="89" s="1"/>
  <c r="BA227" i="89"/>
  <c r="U227" i="89" s="1"/>
  <c r="BE225" i="89"/>
  <c r="Y225" i="89" s="1"/>
  <c r="BF221" i="89"/>
  <c r="Z221" i="89" s="1"/>
  <c r="BI226" i="89"/>
  <c r="AC226" i="89" s="1"/>
  <c r="BE222" i="89"/>
  <c r="Y222" i="89" s="1"/>
  <c r="BF222" i="89"/>
  <c r="Z222" i="89" s="1"/>
  <c r="BA225" i="89"/>
  <c r="U225" i="89" s="1"/>
  <c r="BA224" i="89"/>
  <c r="U224" i="89" s="1"/>
  <c r="BE223" i="89"/>
  <c r="Y223" i="89" s="1"/>
  <c r="BE226" i="89"/>
  <c r="Y226" i="89" s="1"/>
  <c r="BA221" i="89"/>
  <c r="U221" i="89" s="1"/>
  <c r="BF224" i="89"/>
  <c r="Z224" i="89" s="1"/>
  <c r="BE224" i="89"/>
  <c r="Y224" i="89" s="1"/>
  <c r="BG227" i="89"/>
  <c r="AA227" i="89" s="1"/>
  <c r="BF225" i="89"/>
  <c r="Z225" i="89" s="1"/>
  <c r="BI227" i="89"/>
  <c r="AC227" i="89" s="1"/>
  <c r="BI81" i="89"/>
  <c r="AC81" i="89" s="1"/>
  <c r="BI136" i="89"/>
  <c r="AC136" i="89" s="1"/>
  <c r="BA219" i="89"/>
  <c r="U219" i="89" s="1"/>
  <c r="BD226" i="89"/>
  <c r="X226" i="89" s="1"/>
  <c r="BD227" i="89"/>
  <c r="X227" i="89" s="1"/>
  <c r="BE221" i="89"/>
  <c r="Y221" i="89" s="1"/>
  <c r="BG226" i="89"/>
  <c r="AA226" i="89" s="1"/>
  <c r="BG225" i="89"/>
  <c r="AA225" i="89" s="1"/>
  <c r="BI225" i="89"/>
  <c r="AC225" i="89" s="1"/>
  <c r="BH226" i="89"/>
  <c r="AB226" i="89" s="1"/>
  <c r="BI223" i="89"/>
  <c r="AC223" i="89" s="1"/>
  <c r="BH225" i="89"/>
  <c r="AB225" i="89" s="1"/>
  <c r="BH227" i="89"/>
  <c r="AB227" i="89" s="1"/>
  <c r="BA220" i="89"/>
  <c r="U220" i="89" s="1"/>
  <c r="BE220" i="89"/>
  <c r="Y220" i="89" s="1"/>
  <c r="BI224" i="89"/>
  <c r="AC224" i="89" s="1"/>
  <c r="AZ95" i="89"/>
  <c r="T95" i="89" s="1"/>
  <c r="AZ91" i="89"/>
  <c r="T91" i="89" s="1"/>
  <c r="AZ61" i="89"/>
  <c r="T61" i="89" s="1"/>
  <c r="AZ45" i="89"/>
  <c r="T45" i="89" s="1"/>
  <c r="AZ206" i="89"/>
  <c r="T206" i="89" s="1"/>
  <c r="AZ108" i="89"/>
  <c r="T108" i="89" s="1"/>
  <c r="AZ42" i="89"/>
  <c r="T42" i="89" s="1"/>
  <c r="AZ216" i="89"/>
  <c r="T216" i="89" s="1"/>
  <c r="AZ73" i="89"/>
  <c r="T73" i="89" s="1"/>
  <c r="AZ38" i="89"/>
  <c r="T38" i="89" s="1"/>
  <c r="AZ55" i="89"/>
  <c r="T55" i="89" s="1"/>
  <c r="AZ200" i="89"/>
  <c r="T200" i="89" s="1"/>
  <c r="AZ34" i="89"/>
  <c r="T34" i="89" s="1"/>
  <c r="AZ182" i="89"/>
  <c r="T182" i="89" s="1"/>
  <c r="AZ151" i="89"/>
  <c r="T151" i="89" s="1"/>
  <c r="AZ87" i="89"/>
  <c r="T87" i="89" s="1"/>
  <c r="AZ57" i="89"/>
  <c r="T57" i="89" s="1"/>
  <c r="AZ213" i="89"/>
  <c r="T213" i="89" s="1"/>
  <c r="AZ165" i="89"/>
  <c r="T165" i="89" s="1"/>
  <c r="AZ69" i="89"/>
  <c r="T69" i="89" s="1"/>
  <c r="AZ99" i="89"/>
  <c r="T99" i="89" s="1"/>
  <c r="AZ53" i="89"/>
  <c r="T53" i="89" s="1"/>
  <c r="AZ226" i="89"/>
  <c r="T226" i="89" s="1"/>
  <c r="AZ177" i="89"/>
  <c r="T177" i="89" s="1"/>
  <c r="AZ161" i="89"/>
  <c r="T161" i="89" s="1"/>
  <c r="AZ65" i="89"/>
  <c r="T65" i="89" s="1"/>
  <c r="AZ109" i="89"/>
  <c r="T109" i="89" s="1"/>
  <c r="AZ49" i="89"/>
  <c r="T49" i="89" s="1"/>
  <c r="AZ173" i="89"/>
  <c r="T173" i="89" s="1"/>
  <c r="AZ157" i="89"/>
  <c r="T157" i="89" s="1"/>
  <c r="AZ124" i="89"/>
  <c r="T124" i="89" s="1"/>
  <c r="AZ77" i="89"/>
  <c r="T77" i="89" s="1"/>
  <c r="AZ126" i="89"/>
  <c r="T126" i="89" s="1"/>
  <c r="AZ149" i="89"/>
  <c r="T149" i="89" s="1"/>
  <c r="AZ119" i="89"/>
  <c r="T119" i="89" s="1"/>
  <c r="AZ218" i="89"/>
  <c r="T218" i="89" s="1"/>
  <c r="AZ203" i="89"/>
  <c r="T203" i="89" s="1"/>
  <c r="AZ186" i="89"/>
  <c r="T186" i="89" s="1"/>
  <c r="AZ137" i="89"/>
  <c r="T137" i="89" s="1"/>
  <c r="AZ121" i="89"/>
  <c r="T121" i="89" s="1"/>
  <c r="AZ133" i="89"/>
  <c r="T133" i="89" s="1"/>
  <c r="AZ201" i="89"/>
  <c r="T201" i="89" s="1"/>
  <c r="AZ166" i="89"/>
  <c r="T166" i="89" s="1"/>
  <c r="AZ134" i="89"/>
  <c r="T134" i="89" s="1"/>
  <c r="AZ181" i="89"/>
  <c r="T181" i="89" s="1"/>
  <c r="AZ150" i="89"/>
  <c r="T150" i="89" s="1"/>
  <c r="AZ130" i="89"/>
  <c r="T130" i="89" s="1"/>
  <c r="AZ116" i="89"/>
  <c r="T116" i="89" s="1"/>
  <c r="AZ102" i="89"/>
  <c r="T102" i="89" s="1"/>
  <c r="AZ86" i="89"/>
  <c r="T86" i="89" s="1"/>
  <c r="AZ56" i="89"/>
  <c r="T56" i="89" s="1"/>
  <c r="AZ176" i="89"/>
  <c r="T176" i="89" s="1"/>
  <c r="AZ160" i="89"/>
  <c r="T160" i="89" s="1"/>
  <c r="AZ111" i="89"/>
  <c r="T111" i="89" s="1"/>
  <c r="AZ131" i="89"/>
  <c r="T131" i="89" s="1"/>
  <c r="AZ31" i="89"/>
  <c r="T31" i="89" s="1"/>
  <c r="AZ127" i="89"/>
  <c r="T127" i="89" s="1"/>
  <c r="AZ112" i="89"/>
  <c r="T112" i="89" s="1"/>
  <c r="AZ30" i="89"/>
  <c r="T30" i="89" s="1"/>
  <c r="AZ195" i="89"/>
  <c r="T195" i="89" s="1"/>
  <c r="AZ154" i="89"/>
  <c r="T154" i="89" s="1"/>
  <c r="AZ74" i="89"/>
  <c r="T74" i="89" s="1"/>
  <c r="AZ39" i="89"/>
  <c r="T39" i="89" s="1"/>
  <c r="AZ167" i="89"/>
  <c r="T167" i="89" s="1"/>
  <c r="AZ120" i="89"/>
  <c r="T120" i="89" s="1"/>
  <c r="AZ196" i="89"/>
  <c r="T196" i="89" s="1"/>
  <c r="AZ184" i="89"/>
  <c r="T184" i="89" s="1"/>
  <c r="AZ153" i="89"/>
  <c r="T153" i="89" s="1"/>
  <c r="AZ105" i="89"/>
  <c r="T105" i="89" s="1"/>
  <c r="AZ59" i="89"/>
  <c r="T59" i="89" s="1"/>
  <c r="AZ224" i="89"/>
  <c r="T224" i="89" s="1"/>
  <c r="AZ209" i="89"/>
  <c r="T209" i="89" s="1"/>
  <c r="AZ192" i="89"/>
  <c r="T192" i="89" s="1"/>
  <c r="AZ143" i="89"/>
  <c r="T143" i="89" s="1"/>
  <c r="AZ97" i="89"/>
  <c r="T97" i="89" s="1"/>
  <c r="AZ80" i="89"/>
  <c r="T80" i="89" s="1"/>
  <c r="AZ81" i="89"/>
  <c r="T81" i="89" s="1"/>
  <c r="AZ29" i="89"/>
  <c r="T29" i="89" s="1"/>
  <c r="AZ51" i="89"/>
  <c r="T51" i="89" s="1"/>
  <c r="AZ63" i="89"/>
  <c r="T63" i="89" s="1"/>
  <c r="AZ47" i="89"/>
  <c r="T47" i="89" s="1"/>
  <c r="BI115" i="89"/>
  <c r="AC115" i="89" s="1"/>
  <c r="BF143" i="89"/>
  <c r="Z143" i="89" s="1"/>
  <c r="BF168" i="89"/>
  <c r="Z168" i="89" s="1"/>
  <c r="BF151" i="89"/>
  <c r="Z151" i="89" s="1"/>
  <c r="BH75" i="89"/>
  <c r="AB75" i="89" s="1"/>
  <c r="BI168" i="89"/>
  <c r="AC168" i="89" s="1"/>
  <c r="BD86" i="89"/>
  <c r="X86" i="89" s="1"/>
  <c r="BD94" i="89"/>
  <c r="X94" i="89" s="1"/>
  <c r="BC38" i="89"/>
  <c r="W38" i="89" s="1"/>
  <c r="BC176" i="89"/>
  <c r="W176" i="89" s="1"/>
  <c r="BF127" i="89"/>
  <c r="Z127" i="89" s="1"/>
  <c r="BH215" i="89"/>
  <c r="AB215" i="89" s="1"/>
  <c r="BH148" i="89"/>
  <c r="AB148" i="89" s="1"/>
  <c r="BH37" i="89"/>
  <c r="AB37" i="89" s="1"/>
  <c r="BA134" i="89"/>
  <c r="U134" i="89" s="1"/>
  <c r="AY225" i="89"/>
  <c r="S225" i="89" s="1"/>
  <c r="BA61" i="89"/>
  <c r="U61" i="89" s="1"/>
  <c r="BA45" i="89"/>
  <c r="U45" i="89" s="1"/>
  <c r="AY67" i="89"/>
  <c r="S67" i="89" s="1"/>
  <c r="AY51" i="89"/>
  <c r="S51" i="89" s="1"/>
  <c r="BF199" i="89"/>
  <c r="Z199" i="89" s="1"/>
  <c r="BF184" i="89"/>
  <c r="Z184" i="89" s="1"/>
  <c r="BH63" i="89"/>
  <c r="AB63" i="89" s="1"/>
  <c r="BH47" i="89"/>
  <c r="AB47" i="89" s="1"/>
  <c r="BB197" i="89"/>
  <c r="V197" i="89" s="1"/>
  <c r="BB28" i="89"/>
  <c r="V28" i="89" s="1"/>
  <c r="BI161" i="89"/>
  <c r="AC161" i="89" s="1"/>
  <c r="BA183" i="89"/>
  <c r="U183" i="89" s="1"/>
  <c r="BA168" i="89"/>
  <c r="U168" i="89" s="1"/>
  <c r="BI132" i="89"/>
  <c r="AC132" i="89" s="1"/>
  <c r="BI205" i="89"/>
  <c r="AC205" i="89" s="1"/>
  <c r="BI201" i="89"/>
  <c r="AC201" i="89" s="1"/>
  <c r="BD83" i="89"/>
  <c r="X83" i="89" s="1"/>
  <c r="BD91" i="89"/>
  <c r="X91" i="89" s="1"/>
  <c r="BD95" i="89"/>
  <c r="X95" i="89" s="1"/>
  <c r="BC181" i="89"/>
  <c r="W181" i="89" s="1"/>
  <c r="BC198" i="89"/>
  <c r="W198" i="89" s="1"/>
  <c r="AY226" i="89"/>
  <c r="S226" i="89" s="1"/>
  <c r="AY162" i="89"/>
  <c r="S162" i="89" s="1"/>
  <c r="AY41" i="89"/>
  <c r="S41" i="89" s="1"/>
  <c r="BF43" i="89"/>
  <c r="Z43" i="89" s="1"/>
  <c r="BH33" i="89"/>
  <c r="AB33" i="89" s="1"/>
  <c r="BA50" i="89"/>
  <c r="U50" i="89" s="1"/>
  <c r="AY187" i="89"/>
  <c r="S187" i="89" s="1"/>
  <c r="BI56" i="89"/>
  <c r="AC56" i="89" s="1"/>
  <c r="AY224" i="89"/>
  <c r="S224" i="89" s="1"/>
  <c r="BI106" i="89"/>
  <c r="AC106" i="89" s="1"/>
  <c r="BA216" i="89"/>
  <c r="U216" i="89" s="1"/>
  <c r="BA195" i="89"/>
  <c r="U195" i="89" s="1"/>
  <c r="BI36" i="89"/>
  <c r="AC36" i="89" s="1"/>
  <c r="BI170" i="89"/>
  <c r="AC170" i="89" s="1"/>
  <c r="BI218" i="89"/>
  <c r="AC218" i="89" s="1"/>
  <c r="BD129" i="89"/>
  <c r="X129" i="89" s="1"/>
  <c r="BD188" i="89"/>
  <c r="X188" i="89" s="1"/>
  <c r="BD192" i="89"/>
  <c r="X192" i="89" s="1"/>
  <c r="BC130" i="89"/>
  <c r="W130" i="89" s="1"/>
  <c r="BC134" i="89"/>
  <c r="W134" i="89" s="1"/>
  <c r="BC138" i="89"/>
  <c r="W138" i="89" s="1"/>
  <c r="BC142" i="89"/>
  <c r="W142" i="89" s="1"/>
  <c r="BC146" i="89"/>
  <c r="W146" i="89" s="1"/>
  <c r="BC199" i="89"/>
  <c r="W199" i="89" s="1"/>
  <c r="BC222" i="89"/>
  <c r="W222" i="89" s="1"/>
  <c r="AY169" i="89"/>
  <c r="S169" i="89" s="1"/>
  <c r="BA133" i="89"/>
  <c r="U133" i="89" s="1"/>
  <c r="BA110" i="89"/>
  <c r="U110" i="89" s="1"/>
  <c r="BI214" i="89"/>
  <c r="AC214" i="89" s="1"/>
  <c r="BF86" i="89"/>
  <c r="Z86" i="89" s="1"/>
  <c r="BI37" i="89"/>
  <c r="AC37" i="89" s="1"/>
  <c r="BI112" i="89"/>
  <c r="AC112" i="89" s="1"/>
  <c r="BI172" i="89"/>
  <c r="AC172" i="89" s="1"/>
  <c r="AY206" i="89"/>
  <c r="S206" i="89" s="1"/>
  <c r="AY79" i="89"/>
  <c r="S79" i="89" s="1"/>
  <c r="AY63" i="89"/>
  <c r="S63" i="89" s="1"/>
  <c r="AY47" i="89"/>
  <c r="S47" i="89" s="1"/>
  <c r="BF163" i="89"/>
  <c r="Z163" i="89" s="1"/>
  <c r="BF97" i="89"/>
  <c r="Z97" i="89" s="1"/>
  <c r="BH198" i="89"/>
  <c r="AB198" i="89" s="1"/>
  <c r="BH38" i="89"/>
  <c r="AB38" i="89" s="1"/>
  <c r="BH59" i="89"/>
  <c r="AB59" i="89" s="1"/>
  <c r="BI208" i="89"/>
  <c r="AC208" i="89" s="1"/>
  <c r="BI177" i="89"/>
  <c r="AC177" i="89" s="1"/>
  <c r="BI97" i="89"/>
  <c r="AC97" i="89" s="1"/>
  <c r="BI52" i="89"/>
  <c r="AC52" i="89" s="1"/>
  <c r="BA96" i="89"/>
  <c r="U96" i="89" s="1"/>
  <c r="BA81" i="89"/>
  <c r="U81" i="89" s="1"/>
  <c r="BI65" i="89"/>
  <c r="AC65" i="89" s="1"/>
  <c r="BI85" i="89"/>
  <c r="AC85" i="89" s="1"/>
  <c r="BI140" i="89"/>
  <c r="AC140" i="89" s="1"/>
  <c r="BI180" i="89"/>
  <c r="AC180" i="89" s="1"/>
  <c r="BI189" i="89"/>
  <c r="AC189" i="89" s="1"/>
  <c r="BI221" i="89"/>
  <c r="AC221" i="89" s="1"/>
  <c r="BD99" i="89"/>
  <c r="X99" i="89" s="1"/>
  <c r="BD130" i="89"/>
  <c r="X130" i="89" s="1"/>
  <c r="BD133" i="89"/>
  <c r="X133" i="89" s="1"/>
  <c r="BD198" i="89"/>
  <c r="X198" i="89" s="1"/>
  <c r="BD203" i="89"/>
  <c r="X203" i="89" s="1"/>
  <c r="BD215" i="89"/>
  <c r="X215" i="89" s="1"/>
  <c r="BD214" i="89"/>
  <c r="X214" i="89" s="1"/>
  <c r="BD218" i="89"/>
  <c r="X218" i="89" s="1"/>
  <c r="BC28" i="89"/>
  <c r="W28" i="89" s="1"/>
  <c r="BC90" i="89"/>
  <c r="W90" i="89" s="1"/>
  <c r="BC110" i="89"/>
  <c r="W110" i="89" s="1"/>
  <c r="BC150" i="89"/>
  <c r="W150" i="89" s="1"/>
  <c r="BC173" i="89"/>
  <c r="W173" i="89" s="1"/>
  <c r="BC177" i="89"/>
  <c r="W177" i="89" s="1"/>
  <c r="BC210" i="89"/>
  <c r="W210" i="89" s="1"/>
  <c r="BC214" i="89"/>
  <c r="W214" i="89" s="1"/>
  <c r="AY210" i="89"/>
  <c r="S210" i="89" s="1"/>
  <c r="BF154" i="89"/>
  <c r="Z154" i="89" s="1"/>
  <c r="BF139" i="89"/>
  <c r="Z139" i="89" s="1"/>
  <c r="BF123" i="89"/>
  <c r="Z123" i="89" s="1"/>
  <c r="BF64" i="89"/>
  <c r="Z64" i="89" s="1"/>
  <c r="BF48" i="89"/>
  <c r="Z48" i="89" s="1"/>
  <c r="BH99" i="89"/>
  <c r="AB99" i="89" s="1"/>
  <c r="AY125" i="89"/>
  <c r="S125" i="89" s="1"/>
  <c r="AY109" i="89"/>
  <c r="S109" i="89" s="1"/>
  <c r="BA121" i="89"/>
  <c r="U121" i="89" s="1"/>
  <c r="BF207" i="89"/>
  <c r="Z207" i="89" s="1"/>
  <c r="BF192" i="89"/>
  <c r="Z192" i="89" s="1"/>
  <c r="BF159" i="89"/>
  <c r="Z159" i="89" s="1"/>
  <c r="BF87" i="89"/>
  <c r="Z87" i="89" s="1"/>
  <c r="BF32" i="89"/>
  <c r="Z32" i="89" s="1"/>
  <c r="BH199" i="89"/>
  <c r="AB199" i="89" s="1"/>
  <c r="BH133" i="89"/>
  <c r="AB133" i="89" s="1"/>
  <c r="BI141" i="89"/>
  <c r="AC141" i="89" s="1"/>
  <c r="BI122" i="89"/>
  <c r="AC122" i="89" s="1"/>
  <c r="BA86" i="89"/>
  <c r="U86" i="89" s="1"/>
  <c r="BA51" i="89"/>
  <c r="U51" i="89" s="1"/>
  <c r="BI42" i="89"/>
  <c r="AC42" i="89" s="1"/>
  <c r="BI32" i="89"/>
  <c r="AC32" i="89" s="1"/>
  <c r="BI98" i="89"/>
  <c r="AC98" i="89" s="1"/>
  <c r="BI102" i="89"/>
  <c r="AC102" i="89" s="1"/>
  <c r="BI178" i="89"/>
  <c r="AC178" i="89" s="1"/>
  <c r="BI210" i="89"/>
  <c r="AC210" i="89" s="1"/>
  <c r="BD46" i="89"/>
  <c r="X46" i="89" s="1"/>
  <c r="BD50" i="89"/>
  <c r="X50" i="89" s="1"/>
  <c r="BD54" i="89"/>
  <c r="X54" i="89" s="1"/>
  <c r="BD58" i="89"/>
  <c r="X58" i="89" s="1"/>
  <c r="BD62" i="89"/>
  <c r="X62" i="89" s="1"/>
  <c r="BD36" i="89"/>
  <c r="X36" i="89" s="1"/>
  <c r="BD88" i="89"/>
  <c r="X88" i="89" s="1"/>
  <c r="BD96" i="89"/>
  <c r="X96" i="89" s="1"/>
  <c r="BD137" i="89"/>
  <c r="X137" i="89" s="1"/>
  <c r="BD141" i="89"/>
  <c r="X141" i="89" s="1"/>
  <c r="BD145" i="89"/>
  <c r="X145" i="89" s="1"/>
  <c r="BD154" i="89"/>
  <c r="X154" i="89" s="1"/>
  <c r="BD158" i="89"/>
  <c r="X158" i="89" s="1"/>
  <c r="BD162" i="89"/>
  <c r="X162" i="89" s="1"/>
  <c r="BD181" i="89"/>
  <c r="X181" i="89" s="1"/>
  <c r="BD202" i="89"/>
  <c r="X202" i="89" s="1"/>
  <c r="BD224" i="89"/>
  <c r="X224" i="89" s="1"/>
  <c r="BC34" i="89"/>
  <c r="W34" i="89" s="1"/>
  <c r="BC111" i="89"/>
  <c r="W111" i="89" s="1"/>
  <c r="BC167" i="89"/>
  <c r="W167" i="89" s="1"/>
  <c r="BC215" i="89"/>
  <c r="W215" i="89" s="1"/>
  <c r="AY126" i="89"/>
  <c r="S126" i="89" s="1"/>
  <c r="AY78" i="89"/>
  <c r="S78" i="89" s="1"/>
  <c r="AY62" i="89"/>
  <c r="S62" i="89" s="1"/>
  <c r="AY46" i="89"/>
  <c r="S46" i="89" s="1"/>
  <c r="AY153" i="89"/>
  <c r="S153" i="89" s="1"/>
  <c r="BH218" i="89"/>
  <c r="AB218" i="89" s="1"/>
  <c r="BH203" i="89"/>
  <c r="AB203" i="89" s="1"/>
  <c r="AY215" i="89"/>
  <c r="S215" i="89" s="1"/>
  <c r="AY167" i="89"/>
  <c r="S167" i="89" s="1"/>
  <c r="AY133" i="89"/>
  <c r="S133" i="89" s="1"/>
  <c r="AY119" i="89"/>
  <c r="S119" i="89" s="1"/>
  <c r="BF203" i="89"/>
  <c r="Z203" i="89" s="1"/>
  <c r="BF188" i="89"/>
  <c r="Z188" i="89" s="1"/>
  <c r="BF155" i="89"/>
  <c r="Z155" i="89" s="1"/>
  <c r="BF110" i="89"/>
  <c r="Z110" i="89" s="1"/>
  <c r="BF28" i="89"/>
  <c r="Z28" i="89" s="1"/>
  <c r="BH79" i="89"/>
  <c r="AB79" i="89" s="1"/>
  <c r="BI196" i="89"/>
  <c r="AC196" i="89" s="1"/>
  <c r="BI186" i="89"/>
  <c r="AC186" i="89" s="1"/>
  <c r="BI72" i="89"/>
  <c r="AC72" i="89" s="1"/>
  <c r="BI60" i="89"/>
  <c r="AC60" i="89" s="1"/>
  <c r="BA143" i="89"/>
  <c r="U143" i="89" s="1"/>
  <c r="BI33" i="89"/>
  <c r="AC33" i="89" s="1"/>
  <c r="BI83" i="89"/>
  <c r="AC83" i="89" s="1"/>
  <c r="BI99" i="89"/>
  <c r="AC99" i="89" s="1"/>
  <c r="BI111" i="89"/>
  <c r="AC111" i="89" s="1"/>
  <c r="BI134" i="89"/>
  <c r="AC134" i="89" s="1"/>
  <c r="BI151" i="89"/>
  <c r="AC151" i="89" s="1"/>
  <c r="BI167" i="89"/>
  <c r="AC167" i="89" s="1"/>
  <c r="BI215" i="89"/>
  <c r="AC215" i="89" s="1"/>
  <c r="BD29" i="89"/>
  <c r="X29" i="89" s="1"/>
  <c r="BD66" i="89"/>
  <c r="X66" i="89" s="1"/>
  <c r="BD70" i="89"/>
  <c r="X70" i="89" s="1"/>
  <c r="BD74" i="89"/>
  <c r="X74" i="89" s="1"/>
  <c r="BD78" i="89"/>
  <c r="X78" i="89" s="1"/>
  <c r="BD85" i="89"/>
  <c r="X85" i="89" s="1"/>
  <c r="BD97" i="89"/>
  <c r="X97" i="89" s="1"/>
  <c r="BD106" i="89"/>
  <c r="X106" i="89" s="1"/>
  <c r="BD114" i="89"/>
  <c r="X114" i="89" s="1"/>
  <c r="BD118" i="89"/>
  <c r="X118" i="89" s="1"/>
  <c r="BD122" i="89"/>
  <c r="X122" i="89" s="1"/>
  <c r="BD126" i="89"/>
  <c r="X126" i="89" s="1"/>
  <c r="BD189" i="89"/>
  <c r="X189" i="89" s="1"/>
  <c r="BD182" i="89"/>
  <c r="X182" i="89" s="1"/>
  <c r="BD186" i="89"/>
  <c r="X186" i="89" s="1"/>
  <c r="BC42" i="89"/>
  <c r="W42" i="89" s="1"/>
  <c r="BC48" i="89"/>
  <c r="W48" i="89" s="1"/>
  <c r="BC52" i="89"/>
  <c r="W52" i="89" s="1"/>
  <c r="BC56" i="89"/>
  <c r="W56" i="89" s="1"/>
  <c r="BC60" i="89"/>
  <c r="W60" i="89" s="1"/>
  <c r="BC64" i="89"/>
  <c r="W64" i="89" s="1"/>
  <c r="BC68" i="89"/>
  <c r="W68" i="89" s="1"/>
  <c r="BC72" i="89"/>
  <c r="W72" i="89" s="1"/>
  <c r="BC76" i="89"/>
  <c r="W76" i="89" s="1"/>
  <c r="BC80" i="89"/>
  <c r="W80" i="89" s="1"/>
  <c r="BC88" i="89"/>
  <c r="W88" i="89" s="1"/>
  <c r="BC96" i="89"/>
  <c r="W96" i="89" s="1"/>
  <c r="BC100" i="89"/>
  <c r="W100" i="89" s="1"/>
  <c r="BC131" i="89"/>
  <c r="W131" i="89" s="1"/>
  <c r="BC135" i="89"/>
  <c r="W135" i="89" s="1"/>
  <c r="BC139" i="89"/>
  <c r="W139" i="89" s="1"/>
  <c r="BC143" i="89"/>
  <c r="W143" i="89" s="1"/>
  <c r="BC147" i="89"/>
  <c r="W147" i="89" s="1"/>
  <c r="BC183" i="89"/>
  <c r="W183" i="89" s="1"/>
  <c r="BC200" i="89"/>
  <c r="W200" i="89" s="1"/>
  <c r="BC224" i="89"/>
  <c r="W224" i="89" s="1"/>
  <c r="BH171" i="89"/>
  <c r="AB171" i="89" s="1"/>
  <c r="BA138" i="89"/>
  <c r="U138" i="89" s="1"/>
  <c r="AY205" i="89"/>
  <c r="S205" i="89" s="1"/>
  <c r="BH127" i="89"/>
  <c r="AB127" i="89" s="1"/>
  <c r="BH94" i="89"/>
  <c r="AB94" i="89" s="1"/>
  <c r="BA57" i="89"/>
  <c r="U57" i="89" s="1"/>
  <c r="AY184" i="89"/>
  <c r="S184" i="89" s="1"/>
  <c r="BH179" i="89"/>
  <c r="AB179" i="89" s="1"/>
  <c r="BA151" i="89"/>
  <c r="U151" i="89" s="1"/>
  <c r="BA117" i="89"/>
  <c r="U117" i="89" s="1"/>
  <c r="AY100" i="89"/>
  <c r="S100" i="89" s="1"/>
  <c r="AY101" i="89"/>
  <c r="S101" i="89" s="1"/>
  <c r="AY142" i="89"/>
  <c r="S142" i="89" s="1"/>
  <c r="AY87" i="89"/>
  <c r="S87" i="89" s="1"/>
  <c r="BH96" i="89"/>
  <c r="AB96" i="89" s="1"/>
  <c r="BF140" i="89"/>
  <c r="Z140" i="89" s="1"/>
  <c r="BF124" i="89"/>
  <c r="Z124" i="89" s="1"/>
  <c r="BH208" i="89"/>
  <c r="AB208" i="89" s="1"/>
  <c r="BH176" i="89"/>
  <c r="AB176" i="89" s="1"/>
  <c r="BH160" i="89"/>
  <c r="AB160" i="89" s="1"/>
  <c r="BI84" i="89"/>
  <c r="AC84" i="89" s="1"/>
  <c r="BI34" i="89"/>
  <c r="AC34" i="89" s="1"/>
  <c r="BI92" i="89"/>
  <c r="AC92" i="89" s="1"/>
  <c r="AY175" i="89"/>
  <c r="S175" i="89" s="1"/>
  <c r="AY163" i="89"/>
  <c r="S163" i="89" s="1"/>
  <c r="BF77" i="89"/>
  <c r="Z77" i="89" s="1"/>
  <c r="BF61" i="89"/>
  <c r="Z61" i="89" s="1"/>
  <c r="BF45" i="89"/>
  <c r="Z45" i="89" s="1"/>
  <c r="BF40" i="89"/>
  <c r="Z40" i="89" s="1"/>
  <c r="BH204" i="89"/>
  <c r="AB204" i="89" s="1"/>
  <c r="BH189" i="89"/>
  <c r="AB189" i="89" s="1"/>
  <c r="BH121" i="89"/>
  <c r="AB121" i="89" s="1"/>
  <c r="AY159" i="89"/>
  <c r="S159" i="89" s="1"/>
  <c r="AY36" i="89"/>
  <c r="S36" i="89" s="1"/>
  <c r="BF73" i="89"/>
  <c r="Z73" i="89" s="1"/>
  <c r="BF57" i="89"/>
  <c r="Z57" i="89" s="1"/>
  <c r="BF95" i="89"/>
  <c r="Z95" i="89" s="1"/>
  <c r="BF36" i="89"/>
  <c r="Z36" i="89" s="1"/>
  <c r="BH185" i="89"/>
  <c r="AB185" i="89" s="1"/>
  <c r="BH153" i="89"/>
  <c r="AB153" i="89" s="1"/>
  <c r="BH117" i="89"/>
  <c r="AB117" i="89" s="1"/>
  <c r="BB168" i="89"/>
  <c r="V168" i="89" s="1"/>
  <c r="BB103" i="89"/>
  <c r="V103" i="89" s="1"/>
  <c r="BB40" i="89"/>
  <c r="V40" i="89" s="1"/>
  <c r="AY200" i="89"/>
  <c r="S200" i="89" s="1"/>
  <c r="AY185" i="89"/>
  <c r="S185" i="89" s="1"/>
  <c r="AY38" i="89"/>
  <c r="S38" i="89" s="1"/>
  <c r="AY28" i="89"/>
  <c r="S28" i="89" s="1"/>
  <c r="BF69" i="89"/>
  <c r="Z69" i="89" s="1"/>
  <c r="BF53" i="89"/>
  <c r="Z53" i="89" s="1"/>
  <c r="BH149" i="89"/>
  <c r="AB149" i="89" s="1"/>
  <c r="BH67" i="89"/>
  <c r="AB67" i="89" s="1"/>
  <c r="BI126" i="89"/>
  <c r="AC126" i="89" s="1"/>
  <c r="BA207" i="89"/>
  <c r="U207" i="89" s="1"/>
  <c r="BA191" i="89"/>
  <c r="U191" i="89" s="1"/>
  <c r="BA175" i="89"/>
  <c r="U175" i="89" s="1"/>
  <c r="BA159" i="89"/>
  <c r="U159" i="89" s="1"/>
  <c r="BA109" i="89"/>
  <c r="U109" i="89" s="1"/>
  <c r="BA79" i="89"/>
  <c r="U79" i="89" s="1"/>
  <c r="BI91" i="89"/>
  <c r="AC91" i="89" s="1"/>
  <c r="BI119" i="89"/>
  <c r="AC119" i="89" s="1"/>
  <c r="BI138" i="89"/>
  <c r="AC138" i="89" s="1"/>
  <c r="BI155" i="89"/>
  <c r="AC155" i="89" s="1"/>
  <c r="BI163" i="89"/>
  <c r="AC163" i="89" s="1"/>
  <c r="BI171" i="89"/>
  <c r="AC171" i="89" s="1"/>
  <c r="BI181" i="89"/>
  <c r="AC181" i="89" s="1"/>
  <c r="BI187" i="89"/>
  <c r="AC187" i="89" s="1"/>
  <c r="BI195" i="89"/>
  <c r="AC195" i="89" s="1"/>
  <c r="BI203" i="89"/>
  <c r="AC203" i="89" s="1"/>
  <c r="BI211" i="89"/>
  <c r="AC211" i="89" s="1"/>
  <c r="BI219" i="89"/>
  <c r="AC219" i="89" s="1"/>
  <c r="BD33" i="89"/>
  <c r="X33" i="89" s="1"/>
  <c r="BD81" i="89"/>
  <c r="X81" i="89" s="1"/>
  <c r="BD89" i="89"/>
  <c r="X89" i="89" s="1"/>
  <c r="BD105" i="89"/>
  <c r="X105" i="89" s="1"/>
  <c r="BD132" i="89"/>
  <c r="X132" i="89" s="1"/>
  <c r="BD168" i="89"/>
  <c r="X168" i="89" s="1"/>
  <c r="BD197" i="89"/>
  <c r="X197" i="89" s="1"/>
  <c r="BD205" i="89"/>
  <c r="X205" i="89" s="1"/>
  <c r="BD209" i="89"/>
  <c r="X209" i="89" s="1"/>
  <c r="BD212" i="89"/>
  <c r="X212" i="89" s="1"/>
  <c r="BD216" i="89"/>
  <c r="X216" i="89" s="1"/>
  <c r="BC171" i="89"/>
  <c r="W171" i="89" s="1"/>
  <c r="BC175" i="89"/>
  <c r="W175" i="89" s="1"/>
  <c r="BC188" i="89"/>
  <c r="W188" i="89" s="1"/>
  <c r="BC192" i="89"/>
  <c r="W192" i="89" s="1"/>
  <c r="BC196" i="89"/>
  <c r="W196" i="89" s="1"/>
  <c r="BC212" i="89"/>
  <c r="W212" i="89" s="1"/>
  <c r="AY199" i="89"/>
  <c r="S199" i="89" s="1"/>
  <c r="AY106" i="89"/>
  <c r="S106" i="89" s="1"/>
  <c r="BA99" i="89"/>
  <c r="U99" i="89" s="1"/>
  <c r="AY213" i="89"/>
  <c r="S213" i="89" s="1"/>
  <c r="AY117" i="89"/>
  <c r="S117" i="89" s="1"/>
  <c r="AY85" i="89"/>
  <c r="S85" i="89" s="1"/>
  <c r="AY44" i="89"/>
  <c r="S44" i="89" s="1"/>
  <c r="BA49" i="89"/>
  <c r="U49" i="89" s="1"/>
  <c r="AY179" i="89"/>
  <c r="S179" i="89" s="1"/>
  <c r="AY151" i="89"/>
  <c r="S151" i="89" s="1"/>
  <c r="AY71" i="89"/>
  <c r="S71" i="89" s="1"/>
  <c r="AY55" i="89"/>
  <c r="S55" i="89" s="1"/>
  <c r="BF65" i="89"/>
  <c r="Z65" i="89" s="1"/>
  <c r="BF49" i="89"/>
  <c r="Z49" i="89" s="1"/>
  <c r="BF44" i="89"/>
  <c r="Z44" i="89" s="1"/>
  <c r="BH193" i="89"/>
  <c r="AB193" i="89" s="1"/>
  <c r="BH144" i="89"/>
  <c r="AB144" i="89" s="1"/>
  <c r="BH125" i="89"/>
  <c r="AB125" i="89" s="1"/>
  <c r="BH109" i="89"/>
  <c r="AB109" i="89" s="1"/>
  <c r="BH80" i="89"/>
  <c r="AB80" i="89" s="1"/>
  <c r="BH30" i="89"/>
  <c r="AB30" i="89" s="1"/>
  <c r="BH51" i="89"/>
  <c r="AB51" i="89" s="1"/>
  <c r="BB191" i="89"/>
  <c r="V191" i="89" s="1"/>
  <c r="BB32" i="89"/>
  <c r="V32" i="89" s="1"/>
  <c r="BA171" i="89"/>
  <c r="U171" i="89" s="1"/>
  <c r="BA155" i="89"/>
  <c r="U155" i="89" s="1"/>
  <c r="BA75" i="89"/>
  <c r="U75" i="89" s="1"/>
  <c r="BA59" i="89"/>
  <c r="U59" i="89" s="1"/>
  <c r="BI40" i="89"/>
  <c r="AC40" i="89" s="1"/>
  <c r="BI116" i="89"/>
  <c r="AC116" i="89" s="1"/>
  <c r="BI131" i="89"/>
  <c r="AC131" i="89" s="1"/>
  <c r="BI139" i="89"/>
  <c r="AC139" i="89" s="1"/>
  <c r="BI147" i="89"/>
  <c r="AC147" i="89" s="1"/>
  <c r="BI164" i="89"/>
  <c r="AC164" i="89" s="1"/>
  <c r="BI188" i="89"/>
  <c r="AC188" i="89" s="1"/>
  <c r="BD30" i="89"/>
  <c r="X30" i="89" s="1"/>
  <c r="BD148" i="89"/>
  <c r="X148" i="89" s="1"/>
  <c r="BD156" i="89"/>
  <c r="X156" i="89" s="1"/>
  <c r="BD160" i="89"/>
  <c r="X160" i="89" s="1"/>
  <c r="BD164" i="89"/>
  <c r="X164" i="89" s="1"/>
  <c r="BD171" i="89"/>
  <c r="X171" i="89" s="1"/>
  <c r="BD175" i="89"/>
  <c r="X175" i="89" s="1"/>
  <c r="BD196" i="89"/>
  <c r="X196" i="89" s="1"/>
  <c r="BD210" i="89"/>
  <c r="X210" i="89" s="1"/>
  <c r="BC30" i="89"/>
  <c r="W30" i="89" s="1"/>
  <c r="BC33" i="89"/>
  <c r="W33" i="89" s="1"/>
  <c r="BC85" i="89"/>
  <c r="W85" i="89" s="1"/>
  <c r="BC172" i="89"/>
  <c r="W172" i="89" s="1"/>
  <c r="BC207" i="89"/>
  <c r="W207" i="89" s="1"/>
  <c r="BC209" i="89"/>
  <c r="W209" i="89" s="1"/>
  <c r="BC226" i="89"/>
  <c r="W226" i="89" s="1"/>
  <c r="AY214" i="89"/>
  <c r="S214" i="89" s="1"/>
  <c r="AY118" i="89"/>
  <c r="S118" i="89" s="1"/>
  <c r="AY102" i="89"/>
  <c r="S102" i="89" s="1"/>
  <c r="AY70" i="89"/>
  <c r="S70" i="89" s="1"/>
  <c r="AY54" i="89"/>
  <c r="S54" i="89" s="1"/>
  <c r="BF84" i="89"/>
  <c r="Z84" i="89" s="1"/>
  <c r="BA182" i="89"/>
  <c r="U182" i="89" s="1"/>
  <c r="BA27" i="89"/>
  <c r="U27" i="89" s="1"/>
  <c r="AY40" i="89"/>
  <c r="S40" i="89" s="1"/>
  <c r="BH105" i="89"/>
  <c r="AB105" i="89" s="1"/>
  <c r="BH42" i="89"/>
  <c r="AB42" i="89" s="1"/>
  <c r="BB44" i="89"/>
  <c r="V44" i="89" s="1"/>
  <c r="BA153" i="89"/>
  <c r="U153" i="89" s="1"/>
  <c r="BA135" i="89"/>
  <c r="U135" i="89" s="1"/>
  <c r="BA119" i="89"/>
  <c r="U119" i="89" s="1"/>
  <c r="BA71" i="89"/>
  <c r="U71" i="89" s="1"/>
  <c r="BA28" i="89"/>
  <c r="U28" i="89" s="1"/>
  <c r="BI41" i="89"/>
  <c r="AC41" i="89" s="1"/>
  <c r="BI45" i="89"/>
  <c r="AC45" i="89" s="1"/>
  <c r="BI53" i="89"/>
  <c r="AC53" i="89" s="1"/>
  <c r="BI61" i="89"/>
  <c r="AC61" i="89" s="1"/>
  <c r="BI69" i="89"/>
  <c r="AC69" i="89" s="1"/>
  <c r="BI73" i="89"/>
  <c r="AC73" i="89" s="1"/>
  <c r="BI105" i="89"/>
  <c r="AC105" i="89" s="1"/>
  <c r="BI113" i="89"/>
  <c r="AC113" i="89" s="1"/>
  <c r="BI129" i="89"/>
  <c r="AC129" i="89" s="1"/>
  <c r="BI149" i="89"/>
  <c r="AC149" i="89" s="1"/>
  <c r="BI197" i="89"/>
  <c r="AC197" i="89" s="1"/>
  <c r="BI209" i="89"/>
  <c r="AC209" i="89" s="1"/>
  <c r="BD39" i="89"/>
  <c r="X39" i="89" s="1"/>
  <c r="BD82" i="89"/>
  <c r="X82" i="89" s="1"/>
  <c r="BD68" i="89"/>
  <c r="X68" i="89" s="1"/>
  <c r="BD72" i="89"/>
  <c r="X72" i="89" s="1"/>
  <c r="BD76" i="89"/>
  <c r="X76" i="89" s="1"/>
  <c r="BD108" i="89"/>
  <c r="X108" i="89" s="1"/>
  <c r="BD112" i="89"/>
  <c r="X112" i="89" s="1"/>
  <c r="BD116" i="89"/>
  <c r="X116" i="89" s="1"/>
  <c r="BD120" i="89"/>
  <c r="X120" i="89" s="1"/>
  <c r="BD124" i="89"/>
  <c r="X124" i="89" s="1"/>
  <c r="BD135" i="89"/>
  <c r="X135" i="89" s="1"/>
  <c r="BD166" i="89"/>
  <c r="X166" i="89" s="1"/>
  <c r="BD179" i="89"/>
  <c r="X179" i="89" s="1"/>
  <c r="BD184" i="89"/>
  <c r="X184" i="89" s="1"/>
  <c r="BD195" i="89"/>
  <c r="X195" i="89" s="1"/>
  <c r="BC40" i="89"/>
  <c r="W40" i="89" s="1"/>
  <c r="BC44" i="89"/>
  <c r="W44" i="89" s="1"/>
  <c r="BC36" i="89"/>
  <c r="W36" i="89" s="1"/>
  <c r="BC46" i="89"/>
  <c r="W46" i="89" s="1"/>
  <c r="BC50" i="89"/>
  <c r="W50" i="89" s="1"/>
  <c r="BC54" i="89"/>
  <c r="W54" i="89" s="1"/>
  <c r="BC58" i="89"/>
  <c r="W58" i="89" s="1"/>
  <c r="BC62" i="89"/>
  <c r="W62" i="89" s="1"/>
  <c r="BC66" i="89"/>
  <c r="W66" i="89" s="1"/>
  <c r="BC70" i="89"/>
  <c r="W70" i="89" s="1"/>
  <c r="BC74" i="89"/>
  <c r="W74" i="89" s="1"/>
  <c r="BC78" i="89"/>
  <c r="W78" i="89" s="1"/>
  <c r="BC94" i="89"/>
  <c r="W94" i="89" s="1"/>
  <c r="BC98" i="89"/>
  <c r="W98" i="89" s="1"/>
  <c r="BC102" i="89"/>
  <c r="W102" i="89" s="1"/>
  <c r="BC106" i="89"/>
  <c r="W106" i="89" s="1"/>
  <c r="BC114" i="89"/>
  <c r="W114" i="89" s="1"/>
  <c r="BC118" i="89"/>
  <c r="W118" i="89" s="1"/>
  <c r="BC122" i="89"/>
  <c r="W122" i="89" s="1"/>
  <c r="BC126" i="89"/>
  <c r="W126" i="89" s="1"/>
  <c r="BC133" i="89"/>
  <c r="W133" i="89" s="1"/>
  <c r="BC137" i="89"/>
  <c r="W137" i="89" s="1"/>
  <c r="BC141" i="89"/>
  <c r="W141" i="89" s="1"/>
  <c r="BC145" i="89"/>
  <c r="W145" i="89" s="1"/>
  <c r="BC154" i="89"/>
  <c r="W154" i="89" s="1"/>
  <c r="BC158" i="89"/>
  <c r="W158" i="89" s="1"/>
  <c r="BC162" i="89"/>
  <c r="W162" i="89" s="1"/>
  <c r="BC166" i="89"/>
  <c r="W166" i="89" s="1"/>
  <c r="BC186" i="89"/>
  <c r="W186" i="89" s="1"/>
  <c r="BC182" i="89"/>
  <c r="W182" i="89" s="1"/>
  <c r="BC190" i="89"/>
  <c r="W190" i="89" s="1"/>
  <c r="BC194" i="89"/>
  <c r="W194" i="89" s="1"/>
  <c r="BC202" i="89"/>
  <c r="W202" i="89" s="1"/>
  <c r="BC218" i="89"/>
  <c r="W218" i="89" s="1"/>
  <c r="BC221" i="89"/>
  <c r="W221" i="89" s="1"/>
  <c r="AY144" i="89"/>
  <c r="S144" i="89" s="1"/>
  <c r="AY114" i="89"/>
  <c r="S114" i="89" s="1"/>
  <c r="AY66" i="89"/>
  <c r="S66" i="89" s="1"/>
  <c r="AY50" i="89"/>
  <c r="S50" i="89" s="1"/>
  <c r="BF217" i="89"/>
  <c r="Z217" i="89" s="1"/>
  <c r="BF171" i="89"/>
  <c r="Z171" i="89" s="1"/>
  <c r="BH221" i="89"/>
  <c r="AB221" i="89" s="1"/>
  <c r="BH197" i="89"/>
  <c r="AB197" i="89" s="1"/>
  <c r="BH180" i="89"/>
  <c r="AB180" i="89" s="1"/>
  <c r="BH83" i="89"/>
  <c r="AB83" i="89" s="1"/>
  <c r="BA146" i="89"/>
  <c r="U146" i="89" s="1"/>
  <c r="BA114" i="89"/>
  <c r="U114" i="89" s="1"/>
  <c r="BH223" i="89"/>
  <c r="AB223" i="89" s="1"/>
  <c r="BH107" i="89"/>
  <c r="AB107" i="89" s="1"/>
  <c r="BA137" i="89"/>
  <c r="U137" i="89" s="1"/>
  <c r="BI194" i="89"/>
  <c r="AC194" i="89" s="1"/>
  <c r="BI145" i="89"/>
  <c r="AC145" i="89" s="1"/>
  <c r="BI110" i="89"/>
  <c r="AC110" i="89" s="1"/>
  <c r="BI82" i="89"/>
  <c r="AC82" i="89" s="1"/>
  <c r="BI31" i="89"/>
  <c r="AC31" i="89" s="1"/>
  <c r="AY204" i="89"/>
  <c r="S204" i="89" s="1"/>
  <c r="BF92" i="89"/>
  <c r="Z92" i="89" s="1"/>
  <c r="BA141" i="89"/>
  <c r="U141" i="89" s="1"/>
  <c r="BA125" i="89"/>
  <c r="U125" i="89" s="1"/>
  <c r="BH141" i="89"/>
  <c r="AB141" i="89" s="1"/>
  <c r="AY93" i="89"/>
  <c r="S93" i="89" s="1"/>
  <c r="AY27" i="89"/>
  <c r="S27" i="89" s="1"/>
  <c r="BH206" i="89"/>
  <c r="AB206" i="89" s="1"/>
  <c r="BH142" i="89"/>
  <c r="AB142" i="89" s="1"/>
  <c r="AY168" i="89"/>
  <c r="S168" i="89" s="1"/>
  <c r="AY152" i="89"/>
  <c r="S152" i="89" s="1"/>
  <c r="AY134" i="89"/>
  <c r="S134" i="89" s="1"/>
  <c r="AY104" i="89"/>
  <c r="S104" i="89" s="1"/>
  <c r="BH169" i="89"/>
  <c r="AB169" i="89" s="1"/>
  <c r="BH137" i="89"/>
  <c r="AB137" i="89" s="1"/>
  <c r="BB219" i="89"/>
  <c r="V219" i="89" s="1"/>
  <c r="BB132" i="89"/>
  <c r="V132" i="89" s="1"/>
  <c r="BB36" i="89"/>
  <c r="V36" i="89" s="1"/>
  <c r="BI76" i="89"/>
  <c r="AC76" i="89" s="1"/>
  <c r="BI48" i="89"/>
  <c r="AC48" i="89" s="1"/>
  <c r="AY137" i="89"/>
  <c r="S137" i="89" s="1"/>
  <c r="BI130" i="89"/>
  <c r="AC130" i="89" s="1"/>
  <c r="BI144" i="89"/>
  <c r="AC144" i="89" s="1"/>
  <c r="AY95" i="89"/>
  <c r="S95" i="89" s="1"/>
  <c r="BB210" i="89"/>
  <c r="V210" i="89" s="1"/>
  <c r="BB49" i="89"/>
  <c r="V49" i="89" s="1"/>
  <c r="BI43" i="89"/>
  <c r="AC43" i="89" s="1"/>
  <c r="BI27" i="89"/>
  <c r="AC27" i="89" s="1"/>
  <c r="BA148" i="89"/>
  <c r="U148" i="89" s="1"/>
  <c r="BA115" i="89"/>
  <c r="U115" i="89" s="1"/>
  <c r="BD28" i="89"/>
  <c r="X28" i="89" s="1"/>
  <c r="BD65" i="89"/>
  <c r="X65" i="89" s="1"/>
  <c r="BD69" i="89"/>
  <c r="X69" i="89" s="1"/>
  <c r="BD73" i="89"/>
  <c r="X73" i="89" s="1"/>
  <c r="BD77" i="89"/>
  <c r="X77" i="89" s="1"/>
  <c r="BD109" i="89"/>
  <c r="X109" i="89" s="1"/>
  <c r="BD113" i="89"/>
  <c r="X113" i="89" s="1"/>
  <c r="BD117" i="89"/>
  <c r="X117" i="89" s="1"/>
  <c r="BD121" i="89"/>
  <c r="X121" i="89" s="1"/>
  <c r="BD125" i="89"/>
  <c r="X125" i="89" s="1"/>
  <c r="BD220" i="89"/>
  <c r="X220" i="89" s="1"/>
  <c r="BC27" i="89"/>
  <c r="W27" i="89" s="1"/>
  <c r="BC41" i="89"/>
  <c r="W41" i="89" s="1"/>
  <c r="BC31" i="89"/>
  <c r="W31" i="89" s="1"/>
  <c r="BC37" i="89"/>
  <c r="W37" i="89" s="1"/>
  <c r="BC47" i="89"/>
  <c r="W47" i="89" s="1"/>
  <c r="BC51" i="89"/>
  <c r="W51" i="89" s="1"/>
  <c r="BC55" i="89"/>
  <c r="W55" i="89" s="1"/>
  <c r="BC59" i="89"/>
  <c r="W59" i="89" s="1"/>
  <c r="BC63" i="89"/>
  <c r="W63" i="89" s="1"/>
  <c r="BC67" i="89"/>
  <c r="W67" i="89" s="1"/>
  <c r="BC71" i="89"/>
  <c r="W71" i="89" s="1"/>
  <c r="BC75" i="89"/>
  <c r="W75" i="89" s="1"/>
  <c r="BC79" i="89"/>
  <c r="W79" i="89" s="1"/>
  <c r="BC87" i="89"/>
  <c r="W87" i="89" s="1"/>
  <c r="BC95" i="89"/>
  <c r="W95" i="89" s="1"/>
  <c r="BC99" i="89"/>
  <c r="W99" i="89" s="1"/>
  <c r="BC103" i="89"/>
  <c r="W103" i="89" s="1"/>
  <c r="BC115" i="89"/>
  <c r="W115" i="89" s="1"/>
  <c r="BC119" i="89"/>
  <c r="W119" i="89" s="1"/>
  <c r="BC123" i="89"/>
  <c r="W123" i="89" s="1"/>
  <c r="BC155" i="89"/>
  <c r="W155" i="89" s="1"/>
  <c r="BC159" i="89"/>
  <c r="W159" i="89" s="1"/>
  <c r="BC163" i="89"/>
  <c r="W163" i="89" s="1"/>
  <c r="BC203" i="89"/>
  <c r="W203" i="89" s="1"/>
  <c r="BC219" i="89"/>
  <c r="W219" i="89" s="1"/>
  <c r="BC223" i="89"/>
  <c r="W223" i="89" s="1"/>
  <c r="AY32" i="89"/>
  <c r="S32" i="89" s="1"/>
  <c r="BF173" i="89"/>
  <c r="Z173" i="89" s="1"/>
  <c r="BF100" i="89"/>
  <c r="Z100" i="89" s="1"/>
  <c r="BA100" i="89"/>
  <c r="U100" i="89" s="1"/>
  <c r="BA33" i="89"/>
  <c r="U33" i="89" s="1"/>
  <c r="BI160" i="89"/>
  <c r="AC160" i="89" s="1"/>
  <c r="BD193" i="89"/>
  <c r="X193" i="89" s="1"/>
  <c r="BD201" i="89"/>
  <c r="X201" i="89" s="1"/>
  <c r="BD217" i="89"/>
  <c r="X217" i="89" s="1"/>
  <c r="BC109" i="89"/>
  <c r="W109" i="89" s="1"/>
  <c r="BC127" i="89"/>
  <c r="W127" i="89" s="1"/>
  <c r="BC153" i="89"/>
  <c r="W153" i="89" s="1"/>
  <c r="BC187" i="89"/>
  <c r="W187" i="89" s="1"/>
  <c r="BC213" i="89"/>
  <c r="W213" i="89" s="1"/>
  <c r="BA55" i="89"/>
  <c r="U55" i="89" s="1"/>
  <c r="BI193" i="89"/>
  <c r="AC193" i="89" s="1"/>
  <c r="BD45" i="89"/>
  <c r="X45" i="89" s="1"/>
  <c r="BD49" i="89"/>
  <c r="X49" i="89" s="1"/>
  <c r="BD53" i="89"/>
  <c r="X53" i="89" s="1"/>
  <c r="BD57" i="89"/>
  <c r="X57" i="89" s="1"/>
  <c r="BD61" i="89"/>
  <c r="X61" i="89" s="1"/>
  <c r="BD31" i="89"/>
  <c r="X31" i="89" s="1"/>
  <c r="BD35" i="89"/>
  <c r="X35" i="89" s="1"/>
  <c r="BD136" i="89"/>
  <c r="X136" i="89" s="1"/>
  <c r="BD140" i="89"/>
  <c r="X140" i="89" s="1"/>
  <c r="BD144" i="89"/>
  <c r="X144" i="89" s="1"/>
  <c r="BD157" i="89"/>
  <c r="X157" i="89" s="1"/>
  <c r="BD161" i="89"/>
  <c r="X161" i="89" s="1"/>
  <c r="BD165" i="89"/>
  <c r="X165" i="89" s="1"/>
  <c r="BD172" i="89"/>
  <c r="X172" i="89" s="1"/>
  <c r="BD176" i="89"/>
  <c r="X176" i="89" s="1"/>
  <c r="BD180" i="89"/>
  <c r="X180" i="89" s="1"/>
  <c r="BD207" i="89"/>
  <c r="X207" i="89" s="1"/>
  <c r="BD223" i="89"/>
  <c r="X223" i="89" s="1"/>
  <c r="BC86" i="89"/>
  <c r="W86" i="89" s="1"/>
  <c r="BC148" i="89"/>
  <c r="W148" i="89" s="1"/>
  <c r="BC206" i="89"/>
  <c r="W206" i="89" s="1"/>
  <c r="BC227" i="89"/>
  <c r="W227" i="89" s="1"/>
  <c r="AY98" i="89"/>
  <c r="S98" i="89" s="1"/>
  <c r="BF202" i="89"/>
  <c r="Z202" i="89" s="1"/>
  <c r="BF187" i="89"/>
  <c r="Z187" i="89" s="1"/>
  <c r="BF108" i="89"/>
  <c r="Z108" i="89" s="1"/>
  <c r="BF96" i="89"/>
  <c r="Z96" i="89" s="1"/>
  <c r="BF27" i="89"/>
  <c r="Z27" i="89" s="1"/>
  <c r="BB174" i="89"/>
  <c r="V174" i="89" s="1"/>
  <c r="BB144" i="89"/>
  <c r="V144" i="89" s="1"/>
  <c r="BB112" i="89"/>
  <c r="V112" i="89" s="1"/>
  <c r="BB90" i="89"/>
  <c r="V90" i="89" s="1"/>
  <c r="BB73" i="89"/>
  <c r="V73" i="89" s="1"/>
  <c r="BB57" i="89"/>
  <c r="V57" i="89" s="1"/>
  <c r="BB89" i="89"/>
  <c r="V89" i="89" s="1"/>
  <c r="AY94" i="89"/>
  <c r="S94" i="89" s="1"/>
  <c r="BF135" i="89"/>
  <c r="Z135" i="89" s="1"/>
  <c r="BF119" i="89"/>
  <c r="Z119" i="89" s="1"/>
  <c r="BB209" i="89"/>
  <c r="V209" i="89" s="1"/>
  <c r="BB160" i="89"/>
  <c r="V160" i="89" s="1"/>
  <c r="BB128" i="89"/>
  <c r="V128" i="89" s="1"/>
  <c r="AY136" i="89"/>
  <c r="S136" i="89" s="1"/>
  <c r="BF213" i="89"/>
  <c r="Z213" i="89" s="1"/>
  <c r="BF195" i="89"/>
  <c r="Z195" i="89" s="1"/>
  <c r="BF178" i="89"/>
  <c r="Z178" i="89" s="1"/>
  <c r="BF131" i="89"/>
  <c r="Z131" i="89" s="1"/>
  <c r="BF115" i="89"/>
  <c r="Z115" i="89" s="1"/>
  <c r="BF93" i="89"/>
  <c r="Z93" i="89" s="1"/>
  <c r="AY103" i="89"/>
  <c r="S103" i="89" s="1"/>
  <c r="BI216" i="89"/>
  <c r="AC216" i="89" s="1"/>
  <c r="BI185" i="89"/>
  <c r="AC185" i="89" s="1"/>
  <c r="BI104" i="89"/>
  <c r="AC104" i="89" s="1"/>
  <c r="BI88" i="89"/>
  <c r="AC88" i="89" s="1"/>
  <c r="BI71" i="89"/>
  <c r="AC71" i="89" s="1"/>
  <c r="BI38" i="89"/>
  <c r="AC38" i="89" s="1"/>
  <c r="BI59" i="89"/>
  <c r="AC59" i="89" s="1"/>
  <c r="BI124" i="89"/>
  <c r="AC124" i="89" s="1"/>
  <c r="BI108" i="89"/>
  <c r="AC108" i="89" s="1"/>
  <c r="BI95" i="89"/>
  <c r="AC95" i="89" s="1"/>
  <c r="BI78" i="89"/>
  <c r="AC78" i="89" s="1"/>
  <c r="BI50" i="89"/>
  <c r="AC50" i="89" s="1"/>
  <c r="BI107" i="89"/>
  <c r="AC107" i="89" s="1"/>
  <c r="BI77" i="89"/>
  <c r="AC77" i="89" s="1"/>
  <c r="BI217" i="89"/>
  <c r="AC217" i="89" s="1"/>
  <c r="BI198" i="89"/>
  <c r="AC198" i="89" s="1"/>
  <c r="BI154" i="89"/>
  <c r="AC154" i="89" s="1"/>
  <c r="BI137" i="89"/>
  <c r="AC137" i="89" s="1"/>
  <c r="BI120" i="89"/>
  <c r="AC120" i="89" s="1"/>
  <c r="BI57" i="89"/>
  <c r="AC57" i="89" s="1"/>
  <c r="BI28" i="89"/>
  <c r="AC28" i="89" s="1"/>
  <c r="BG220" i="90"/>
  <c r="AA220" i="90" s="1"/>
  <c r="BG195" i="90"/>
  <c r="AA195" i="90" s="1"/>
  <c r="BG179" i="90"/>
  <c r="AA179" i="90" s="1"/>
  <c r="BG147" i="90"/>
  <c r="AA147" i="90" s="1"/>
  <c r="BG131" i="90"/>
  <c r="AA131" i="90" s="1"/>
  <c r="BG115" i="90"/>
  <c r="AA115" i="90" s="1"/>
  <c r="BG99" i="90"/>
  <c r="AA99" i="90" s="1"/>
  <c r="BG66" i="90"/>
  <c r="AA66" i="90" s="1"/>
  <c r="BG51" i="90"/>
  <c r="AA51" i="90" s="1"/>
  <c r="BG35" i="90"/>
  <c r="AA35" i="90" s="1"/>
  <c r="BE215" i="90"/>
  <c r="Y215" i="90" s="1"/>
  <c r="BG69" i="90"/>
  <c r="AA69" i="90" s="1"/>
  <c r="BD27" i="90"/>
  <c r="X27" i="90" s="1"/>
  <c r="BG222" i="90"/>
  <c r="AA222" i="90" s="1"/>
  <c r="BG204" i="90"/>
  <c r="AA204" i="90" s="1"/>
  <c r="BG191" i="90"/>
  <c r="AA191" i="90" s="1"/>
  <c r="BG175" i="90"/>
  <c r="AA175" i="90" s="1"/>
  <c r="BG159" i="90"/>
  <c r="AA159" i="90" s="1"/>
  <c r="BG143" i="90"/>
  <c r="AA143" i="90" s="1"/>
  <c r="BG127" i="90"/>
  <c r="AA127" i="90" s="1"/>
  <c r="BG111" i="90"/>
  <c r="AA111" i="90" s="1"/>
  <c r="BG95" i="90"/>
  <c r="AA95" i="90" s="1"/>
  <c r="BG84" i="90"/>
  <c r="AA84" i="90" s="1"/>
  <c r="BG47" i="90"/>
  <c r="AA47" i="90" s="1"/>
  <c r="BG31" i="90"/>
  <c r="AA31" i="90" s="1"/>
  <c r="AY227" i="90"/>
  <c r="S227" i="90" s="1"/>
  <c r="BE193" i="90"/>
  <c r="Y193" i="90" s="1"/>
  <c r="BE212" i="90"/>
  <c r="Y212" i="90" s="1"/>
  <c r="BG210" i="90"/>
  <c r="AA210" i="90" s="1"/>
  <c r="BG173" i="90"/>
  <c r="AA173" i="90" s="1"/>
  <c r="BD207" i="90"/>
  <c r="X207" i="90" s="1"/>
  <c r="BG216" i="90"/>
  <c r="AA216" i="90" s="1"/>
  <c r="BG200" i="90"/>
  <c r="AA200" i="90" s="1"/>
  <c r="BG187" i="90"/>
  <c r="AA187" i="90" s="1"/>
  <c r="BG155" i="90"/>
  <c r="AA155" i="90" s="1"/>
  <c r="BG139" i="90"/>
  <c r="AA139" i="90" s="1"/>
  <c r="BG123" i="90"/>
  <c r="AA123" i="90" s="1"/>
  <c r="BG107" i="90"/>
  <c r="AA107" i="90" s="1"/>
  <c r="BG91" i="90"/>
  <c r="AA91" i="90" s="1"/>
  <c r="BG59" i="90"/>
  <c r="AA59" i="90" s="1"/>
  <c r="BG43" i="90"/>
  <c r="AA43" i="90" s="1"/>
  <c r="BG27" i="90"/>
  <c r="AA27" i="90" s="1"/>
  <c r="BE177" i="90"/>
  <c r="Y177" i="90" s="1"/>
  <c r="BE181" i="90"/>
  <c r="Y181" i="90" s="1"/>
  <c r="BE185" i="90"/>
  <c r="Y185" i="90" s="1"/>
  <c r="BE189" i="90"/>
  <c r="Y189" i="90" s="1"/>
  <c r="BE197" i="90"/>
  <c r="Y197" i="90" s="1"/>
  <c r="BE201" i="90"/>
  <c r="Y201" i="90" s="1"/>
  <c r="BE205" i="90"/>
  <c r="Y205" i="90" s="1"/>
  <c r="BG221" i="90"/>
  <c r="AA221" i="90" s="1"/>
  <c r="BG203" i="90"/>
  <c r="AA203" i="90" s="1"/>
  <c r="BI85" i="90"/>
  <c r="AC85" i="90" s="1"/>
  <c r="BI89" i="90"/>
  <c r="AC89" i="90" s="1"/>
  <c r="BI93" i="90"/>
  <c r="AC93" i="90" s="1"/>
  <c r="BI97" i="90"/>
  <c r="AC97" i="90" s="1"/>
  <c r="BI101" i="90"/>
  <c r="AC101" i="90" s="1"/>
  <c r="BI105" i="90"/>
  <c r="AC105" i="90" s="1"/>
  <c r="BI109" i="90"/>
  <c r="AC109" i="90" s="1"/>
  <c r="BI113" i="90"/>
  <c r="AC113" i="90" s="1"/>
  <c r="BI117" i="90"/>
  <c r="AC117" i="90" s="1"/>
  <c r="BI121" i="90"/>
  <c r="AC121" i="90" s="1"/>
  <c r="BI125" i="90"/>
  <c r="AC125" i="90" s="1"/>
  <c r="BI129" i="90"/>
  <c r="AC129" i="90" s="1"/>
  <c r="BI133" i="90"/>
  <c r="AC133" i="90" s="1"/>
  <c r="BI189" i="90"/>
  <c r="AC189" i="90" s="1"/>
  <c r="BI208" i="90"/>
  <c r="AC208" i="90" s="1"/>
  <c r="BI216" i="90"/>
  <c r="AC216" i="90" s="1"/>
  <c r="BI220" i="90"/>
  <c r="AC220" i="90" s="1"/>
  <c r="BG213" i="90"/>
  <c r="AA213" i="90" s="1"/>
  <c r="BG207" i="90"/>
  <c r="AA207" i="90" s="1"/>
  <c r="BG183" i="90"/>
  <c r="AA183" i="90" s="1"/>
  <c r="BG151" i="90"/>
  <c r="AA151" i="90" s="1"/>
  <c r="BG135" i="90"/>
  <c r="AA135" i="90" s="1"/>
  <c r="BG119" i="90"/>
  <c r="AA119" i="90" s="1"/>
  <c r="BG103" i="90"/>
  <c r="AA103" i="90" s="1"/>
  <c r="BG87" i="90"/>
  <c r="AA87" i="90" s="1"/>
  <c r="BG70" i="90"/>
  <c r="AA70" i="90" s="1"/>
  <c r="BG55" i="90"/>
  <c r="AA55" i="90" s="1"/>
  <c r="BG39" i="90"/>
  <c r="AA39" i="90" s="1"/>
  <c r="BG215" i="90"/>
  <c r="AA215" i="90" s="1"/>
  <c r="BG199" i="90"/>
  <c r="AA199" i="90" s="1"/>
  <c r="BD87" i="90"/>
  <c r="X87" i="90" s="1"/>
  <c r="BI70" i="90"/>
  <c r="AC70" i="90" s="1"/>
  <c r="BI136" i="90"/>
  <c r="AC136" i="90" s="1"/>
  <c r="BI140" i="90"/>
  <c r="AC140" i="90" s="1"/>
  <c r="BI144" i="90"/>
  <c r="AC144" i="90" s="1"/>
  <c r="BI147" i="90"/>
  <c r="AC147" i="90" s="1"/>
  <c r="BI151" i="90"/>
  <c r="AC151" i="90" s="1"/>
  <c r="BI155" i="90"/>
  <c r="AC155" i="90" s="1"/>
  <c r="BI159" i="90"/>
  <c r="AC159" i="90" s="1"/>
  <c r="BI165" i="90"/>
  <c r="AC165" i="90" s="1"/>
  <c r="BI169" i="90"/>
  <c r="AC169" i="90" s="1"/>
  <c r="BI176" i="90"/>
  <c r="AC176" i="90" s="1"/>
  <c r="BI180" i="90"/>
  <c r="AC180" i="90" s="1"/>
  <c r="BI184" i="90"/>
  <c r="AC184" i="90" s="1"/>
  <c r="BI192" i="90"/>
  <c r="AC192" i="90" s="1"/>
  <c r="BI214" i="90"/>
  <c r="AC214" i="90" s="1"/>
  <c r="BD103" i="90"/>
  <c r="X103" i="90" s="1"/>
  <c r="AY225" i="90"/>
  <c r="S225" i="90" s="1"/>
  <c r="AY210" i="90"/>
  <c r="S210" i="90" s="1"/>
  <c r="AY194" i="90"/>
  <c r="S194" i="90" s="1"/>
  <c r="AY178" i="90"/>
  <c r="S178" i="90" s="1"/>
  <c r="AY176" i="90"/>
  <c r="S176" i="90" s="1"/>
  <c r="AY146" i="90"/>
  <c r="S146" i="90" s="1"/>
  <c r="AY130" i="90"/>
  <c r="S130" i="90" s="1"/>
  <c r="AY114" i="90"/>
  <c r="S114" i="90" s="1"/>
  <c r="AY98" i="90"/>
  <c r="S98" i="90" s="1"/>
  <c r="AY82" i="90"/>
  <c r="S82" i="90" s="1"/>
  <c r="AY62" i="90"/>
  <c r="S62" i="90" s="1"/>
  <c r="AY46" i="90"/>
  <c r="S46" i="90" s="1"/>
  <c r="AY30" i="90"/>
  <c r="S30" i="90" s="1"/>
  <c r="BH68" i="90"/>
  <c r="AB68" i="90" s="1"/>
  <c r="BH93" i="90"/>
  <c r="AB93" i="90" s="1"/>
  <c r="BH97" i="90"/>
  <c r="AB97" i="90" s="1"/>
  <c r="BH101" i="90"/>
  <c r="AB101" i="90" s="1"/>
  <c r="BH105" i="90"/>
  <c r="AB105" i="90" s="1"/>
  <c r="BH109" i="90"/>
  <c r="AB109" i="90" s="1"/>
  <c r="BH113" i="90"/>
  <c r="AB113" i="90" s="1"/>
  <c r="BH156" i="90"/>
  <c r="AB156" i="90" s="1"/>
  <c r="BH160" i="90"/>
  <c r="AB160" i="90" s="1"/>
  <c r="BH165" i="90"/>
  <c r="AB165" i="90" s="1"/>
  <c r="BH169" i="90"/>
  <c r="AB169" i="90" s="1"/>
  <c r="BH177" i="90"/>
  <c r="AB177" i="90" s="1"/>
  <c r="BH181" i="90"/>
  <c r="AB181" i="90" s="1"/>
  <c r="BH185" i="90"/>
  <c r="AB185" i="90" s="1"/>
  <c r="BH189" i="90"/>
  <c r="AB189" i="90" s="1"/>
  <c r="BH205" i="90"/>
  <c r="AB205" i="90" s="1"/>
  <c r="BH221" i="90"/>
  <c r="AB221" i="90" s="1"/>
  <c r="BF29" i="90"/>
  <c r="Z29" i="90" s="1"/>
  <c r="BF33" i="90"/>
  <c r="Z33" i="90" s="1"/>
  <c r="BF37" i="90"/>
  <c r="Z37" i="90" s="1"/>
  <c r="BF41" i="90"/>
  <c r="Z41" i="90" s="1"/>
  <c r="BF45" i="90"/>
  <c r="Z45" i="90" s="1"/>
  <c r="BF49" i="90"/>
  <c r="Z49" i="90" s="1"/>
  <c r="BF53" i="90"/>
  <c r="Z53" i="90" s="1"/>
  <c r="BF57" i="90"/>
  <c r="Z57" i="90" s="1"/>
  <c r="BF61" i="90"/>
  <c r="Z61" i="90" s="1"/>
  <c r="BF64" i="90"/>
  <c r="Z64" i="90" s="1"/>
  <c r="BF68" i="90"/>
  <c r="Z68" i="90" s="1"/>
  <c r="BF72" i="90"/>
  <c r="Z72" i="90" s="1"/>
  <c r="BF76" i="90"/>
  <c r="Z76" i="90" s="1"/>
  <c r="BF80" i="90"/>
  <c r="Z80" i="90" s="1"/>
  <c r="BF85" i="90"/>
  <c r="Z85" i="90" s="1"/>
  <c r="BF89" i="90"/>
  <c r="Z89" i="90" s="1"/>
  <c r="BF93" i="90"/>
  <c r="Z93" i="90" s="1"/>
  <c r="BF97" i="90"/>
  <c r="Z97" i="90" s="1"/>
  <c r="BF101" i="90"/>
  <c r="Z101" i="90" s="1"/>
  <c r="BF105" i="90"/>
  <c r="Z105" i="90" s="1"/>
  <c r="BF109" i="90"/>
  <c r="Z109" i="90" s="1"/>
  <c r="BF113" i="90"/>
  <c r="Z113" i="90" s="1"/>
  <c r="BF117" i="90"/>
  <c r="Z117" i="90" s="1"/>
  <c r="BF121" i="90"/>
  <c r="Z121" i="90" s="1"/>
  <c r="BF125" i="90"/>
  <c r="Z125" i="90" s="1"/>
  <c r="BF129" i="90"/>
  <c r="Z129" i="90" s="1"/>
  <c r="BF133" i="90"/>
  <c r="Z133" i="90" s="1"/>
  <c r="BF137" i="90"/>
  <c r="Z137" i="90" s="1"/>
  <c r="BF141" i="90"/>
  <c r="Z141" i="90" s="1"/>
  <c r="BF146" i="90"/>
  <c r="Z146" i="90" s="1"/>
  <c r="BF148" i="90"/>
  <c r="Z148" i="90" s="1"/>
  <c r="BF153" i="90"/>
  <c r="Z153" i="90" s="1"/>
  <c r="BF157" i="90"/>
  <c r="Z157" i="90" s="1"/>
  <c r="BF161" i="90"/>
  <c r="Z161" i="90" s="1"/>
  <c r="BF164" i="90"/>
  <c r="Z164" i="90" s="1"/>
  <c r="BF168" i="90"/>
  <c r="Z168" i="90" s="1"/>
  <c r="BF172" i="90"/>
  <c r="Z172" i="90" s="1"/>
  <c r="BF177" i="90"/>
  <c r="Z177" i="90" s="1"/>
  <c r="BF181" i="90"/>
  <c r="Z181" i="90" s="1"/>
  <c r="BF185" i="90"/>
  <c r="Z185" i="90" s="1"/>
  <c r="BF189" i="90"/>
  <c r="Z189" i="90" s="1"/>
  <c r="BF193" i="90"/>
  <c r="Z193" i="90" s="1"/>
  <c r="BF197" i="90"/>
  <c r="Z197" i="90" s="1"/>
  <c r="BF198" i="90"/>
  <c r="Z198" i="90" s="1"/>
  <c r="BF202" i="90"/>
  <c r="Z202" i="90" s="1"/>
  <c r="BF208" i="90"/>
  <c r="Z208" i="90" s="1"/>
  <c r="BF211" i="90"/>
  <c r="Z211" i="90" s="1"/>
  <c r="BF215" i="90"/>
  <c r="Z215" i="90" s="1"/>
  <c r="BD168" i="90"/>
  <c r="X168" i="90" s="1"/>
  <c r="BD150" i="90"/>
  <c r="X150" i="90" s="1"/>
  <c r="BD117" i="90"/>
  <c r="X117" i="90" s="1"/>
  <c r="BD102" i="90"/>
  <c r="X102" i="90" s="1"/>
  <c r="BD89" i="90"/>
  <c r="X89" i="90" s="1"/>
  <c r="BD61" i="90"/>
  <c r="X61" i="90" s="1"/>
  <c r="BD45" i="90"/>
  <c r="X45" i="90" s="1"/>
  <c r="AY226" i="90"/>
  <c r="S226" i="90" s="1"/>
  <c r="AY209" i="90"/>
  <c r="S209" i="90" s="1"/>
  <c r="AY193" i="90"/>
  <c r="S193" i="90" s="1"/>
  <c r="AY177" i="90"/>
  <c r="S177" i="90" s="1"/>
  <c r="AY161" i="90"/>
  <c r="S161" i="90" s="1"/>
  <c r="AY145" i="90"/>
  <c r="S145" i="90" s="1"/>
  <c r="AY129" i="90"/>
  <c r="S129" i="90" s="1"/>
  <c r="AY113" i="90"/>
  <c r="S113" i="90" s="1"/>
  <c r="AY97" i="90"/>
  <c r="S97" i="90" s="1"/>
  <c r="AY81" i="90"/>
  <c r="S81" i="90" s="1"/>
  <c r="AY61" i="90"/>
  <c r="S61" i="90" s="1"/>
  <c r="AY45" i="90"/>
  <c r="S45" i="90" s="1"/>
  <c r="AY29" i="90"/>
  <c r="S29" i="90" s="1"/>
  <c r="BC70" i="90"/>
  <c r="W70" i="90" s="1"/>
  <c r="BC30" i="90"/>
  <c r="W30" i="90" s="1"/>
  <c r="BC34" i="90"/>
  <c r="W34" i="90" s="1"/>
  <c r="BC38" i="90"/>
  <c r="W38" i="90" s="1"/>
  <c r="BC42" i="90"/>
  <c r="W42" i="90" s="1"/>
  <c r="BC46" i="90"/>
  <c r="W46" i="90" s="1"/>
  <c r="BC50" i="90"/>
  <c r="W50" i="90" s="1"/>
  <c r="BC54" i="90"/>
  <c r="W54" i="90" s="1"/>
  <c r="BC58" i="90"/>
  <c r="W58" i="90" s="1"/>
  <c r="BC62" i="90"/>
  <c r="W62" i="90" s="1"/>
  <c r="BC65" i="90"/>
  <c r="W65" i="90" s="1"/>
  <c r="BC73" i="90"/>
  <c r="W73" i="90" s="1"/>
  <c r="BC77" i="90"/>
  <c r="W77" i="90" s="1"/>
  <c r="BC81" i="90"/>
  <c r="W81" i="90" s="1"/>
  <c r="BC85" i="90"/>
  <c r="W85" i="90" s="1"/>
  <c r="BC89" i="90"/>
  <c r="W89" i="90" s="1"/>
  <c r="BC93" i="90"/>
  <c r="W93" i="90" s="1"/>
  <c r="BC97" i="90"/>
  <c r="W97" i="90" s="1"/>
  <c r="BC101" i="90"/>
  <c r="W101" i="90" s="1"/>
  <c r="BC105" i="90"/>
  <c r="W105" i="90" s="1"/>
  <c r="BC109" i="90"/>
  <c r="W109" i="90" s="1"/>
  <c r="BC113" i="90"/>
  <c r="W113" i="90" s="1"/>
  <c r="BC117" i="90"/>
  <c r="W117" i="90" s="1"/>
  <c r="BC121" i="90"/>
  <c r="W121" i="90" s="1"/>
  <c r="BC125" i="90"/>
  <c r="W125" i="90" s="1"/>
  <c r="BC129" i="90"/>
  <c r="W129" i="90" s="1"/>
  <c r="BC133" i="90"/>
  <c r="W133" i="90" s="1"/>
  <c r="BC137" i="90"/>
  <c r="W137" i="90" s="1"/>
  <c r="BC141" i="90"/>
  <c r="W141" i="90" s="1"/>
  <c r="BC145" i="90"/>
  <c r="W145" i="90" s="1"/>
  <c r="BC149" i="90"/>
  <c r="W149" i="90" s="1"/>
  <c r="BC153" i="90"/>
  <c r="W153" i="90" s="1"/>
  <c r="BC157" i="90"/>
  <c r="W157" i="90" s="1"/>
  <c r="BC161" i="90"/>
  <c r="W161" i="90" s="1"/>
  <c r="BC163" i="90"/>
  <c r="W163" i="90" s="1"/>
  <c r="BC167" i="90"/>
  <c r="W167" i="90" s="1"/>
  <c r="BC171" i="90"/>
  <c r="W171" i="90" s="1"/>
  <c r="BC177" i="90"/>
  <c r="W177" i="90" s="1"/>
  <c r="BC181" i="90"/>
  <c r="W181" i="90" s="1"/>
  <c r="BC185" i="90"/>
  <c r="W185" i="90" s="1"/>
  <c r="BC189" i="90"/>
  <c r="W189" i="90" s="1"/>
  <c r="BC193" i="90"/>
  <c r="W193" i="90" s="1"/>
  <c r="BC197" i="90"/>
  <c r="W197" i="90" s="1"/>
  <c r="BC201" i="90"/>
  <c r="W201" i="90" s="1"/>
  <c r="BC205" i="90"/>
  <c r="W205" i="90" s="1"/>
  <c r="BC209" i="90"/>
  <c r="W209" i="90" s="1"/>
  <c r="BC213" i="90"/>
  <c r="W213" i="90" s="1"/>
  <c r="BC217" i="90"/>
  <c r="W217" i="90" s="1"/>
  <c r="BC221" i="90"/>
  <c r="W221" i="90" s="1"/>
  <c r="BC225" i="90"/>
  <c r="W225" i="90" s="1"/>
  <c r="BA28" i="90"/>
  <c r="U28" i="90" s="1"/>
  <c r="BA32" i="90"/>
  <c r="U32" i="90" s="1"/>
  <c r="BA36" i="90"/>
  <c r="U36" i="90" s="1"/>
  <c r="BA40" i="90"/>
  <c r="U40" i="90" s="1"/>
  <c r="BA44" i="90"/>
  <c r="U44" i="90" s="1"/>
  <c r="BA48" i="90"/>
  <c r="U48" i="90" s="1"/>
  <c r="BA52" i="90"/>
  <c r="U52" i="90" s="1"/>
  <c r="BA56" i="90"/>
  <c r="U56" i="90" s="1"/>
  <c r="BA60" i="90"/>
  <c r="U60" i="90" s="1"/>
  <c r="BA63" i="90"/>
  <c r="U63" i="90" s="1"/>
  <c r="BA87" i="90"/>
  <c r="U87" i="90" s="1"/>
  <c r="BA91" i="90"/>
  <c r="U91" i="90" s="1"/>
  <c r="BA68" i="90"/>
  <c r="U68" i="90" s="1"/>
  <c r="BA72" i="90"/>
  <c r="U72" i="90" s="1"/>
  <c r="BA76" i="90"/>
  <c r="U76" i="90" s="1"/>
  <c r="BA80" i="90"/>
  <c r="U80" i="90" s="1"/>
  <c r="BA92" i="90"/>
  <c r="U92" i="90" s="1"/>
  <c r="BA96" i="90"/>
  <c r="U96" i="90" s="1"/>
  <c r="BA100" i="90"/>
  <c r="U100" i="90" s="1"/>
  <c r="BA104" i="90"/>
  <c r="U104" i="90" s="1"/>
  <c r="BA108" i="90"/>
  <c r="U108" i="90" s="1"/>
  <c r="BA112" i="90"/>
  <c r="U112" i="90" s="1"/>
  <c r="BA116" i="90"/>
  <c r="U116" i="90" s="1"/>
  <c r="BA120" i="90"/>
  <c r="U120" i="90" s="1"/>
  <c r="BA124" i="90"/>
  <c r="U124" i="90" s="1"/>
  <c r="BA128" i="90"/>
  <c r="U128" i="90" s="1"/>
  <c r="BA132" i="90"/>
  <c r="U132" i="90" s="1"/>
  <c r="BA135" i="90"/>
  <c r="U135" i="90" s="1"/>
  <c r="BA139" i="90"/>
  <c r="U139" i="90" s="1"/>
  <c r="BA143" i="90"/>
  <c r="U143" i="90" s="1"/>
  <c r="BA166" i="90"/>
  <c r="U166" i="90" s="1"/>
  <c r="BA147" i="90"/>
  <c r="U147" i="90" s="1"/>
  <c r="BA151" i="90"/>
  <c r="U151" i="90" s="1"/>
  <c r="BA155" i="90"/>
  <c r="U155" i="90" s="1"/>
  <c r="BA159" i="90"/>
  <c r="U159" i="90" s="1"/>
  <c r="BA168" i="90"/>
  <c r="U168" i="90" s="1"/>
  <c r="BA172" i="90"/>
  <c r="U172" i="90" s="1"/>
  <c r="BA175" i="90"/>
  <c r="U175" i="90" s="1"/>
  <c r="BA179" i="90"/>
  <c r="U179" i="90" s="1"/>
  <c r="BA183" i="90"/>
  <c r="U183" i="90" s="1"/>
  <c r="BA188" i="90"/>
  <c r="U188" i="90" s="1"/>
  <c r="BA191" i="90"/>
  <c r="U191" i="90" s="1"/>
  <c r="BA196" i="90"/>
  <c r="U196" i="90" s="1"/>
  <c r="BA200" i="90"/>
  <c r="U200" i="90" s="1"/>
  <c r="BA204" i="90"/>
  <c r="U204" i="90" s="1"/>
  <c r="BA206" i="90"/>
  <c r="U206" i="90" s="1"/>
  <c r="BA210" i="90"/>
  <c r="U210" i="90" s="1"/>
  <c r="BJ29" i="90"/>
  <c r="AD29" i="90" s="1"/>
  <c r="BJ33" i="90"/>
  <c r="AD33" i="90" s="1"/>
  <c r="BJ37" i="90"/>
  <c r="AD37" i="90" s="1"/>
  <c r="BJ41" i="90"/>
  <c r="AD41" i="90" s="1"/>
  <c r="BJ45" i="90"/>
  <c r="AD45" i="90" s="1"/>
  <c r="BJ49" i="90"/>
  <c r="AD49" i="90" s="1"/>
  <c r="BJ53" i="90"/>
  <c r="AD53" i="90" s="1"/>
  <c r="BJ57" i="90"/>
  <c r="AD57" i="90" s="1"/>
  <c r="BJ61" i="90"/>
  <c r="AD61" i="90" s="1"/>
  <c r="BJ63" i="90"/>
  <c r="AD63" i="90" s="1"/>
  <c r="BJ67" i="90"/>
  <c r="AD67" i="90" s="1"/>
  <c r="BJ71" i="90"/>
  <c r="AD71" i="90" s="1"/>
  <c r="BJ75" i="90"/>
  <c r="AD75" i="90" s="1"/>
  <c r="BJ79" i="90"/>
  <c r="AD79" i="90" s="1"/>
  <c r="BJ83" i="90"/>
  <c r="AD83" i="90" s="1"/>
  <c r="BJ87" i="90"/>
  <c r="AD87" i="90" s="1"/>
  <c r="BJ91" i="90"/>
  <c r="AD91" i="90" s="1"/>
  <c r="BJ95" i="90"/>
  <c r="AD95" i="90" s="1"/>
  <c r="BJ99" i="90"/>
  <c r="AD99" i="90" s="1"/>
  <c r="BJ103" i="90"/>
  <c r="AD103" i="90" s="1"/>
  <c r="BJ107" i="90"/>
  <c r="AD107" i="90" s="1"/>
  <c r="BJ111" i="90"/>
  <c r="AD111" i="90" s="1"/>
  <c r="BJ115" i="90"/>
  <c r="AD115" i="90" s="1"/>
  <c r="BJ119" i="90"/>
  <c r="AD119" i="90" s="1"/>
  <c r="BJ123" i="90"/>
  <c r="AD123" i="90" s="1"/>
  <c r="BJ127" i="90"/>
  <c r="AD127" i="90" s="1"/>
  <c r="BJ131" i="90"/>
  <c r="AD131" i="90" s="1"/>
  <c r="BJ135" i="90"/>
  <c r="AD135" i="90" s="1"/>
  <c r="BJ139" i="90"/>
  <c r="AD139" i="90" s="1"/>
  <c r="BJ143" i="90"/>
  <c r="AD143" i="90" s="1"/>
  <c r="BJ149" i="90"/>
  <c r="AD149" i="90" s="1"/>
  <c r="BJ151" i="90"/>
  <c r="AD151" i="90" s="1"/>
  <c r="BJ155" i="90"/>
  <c r="AD155" i="90" s="1"/>
  <c r="BJ159" i="90"/>
  <c r="AD159" i="90" s="1"/>
  <c r="BJ163" i="90"/>
  <c r="AD163" i="90" s="1"/>
  <c r="BJ167" i="90"/>
  <c r="AD167" i="90" s="1"/>
  <c r="BJ171" i="90"/>
  <c r="AD171" i="90" s="1"/>
  <c r="BJ175" i="90"/>
  <c r="AD175" i="90" s="1"/>
  <c r="BJ179" i="90"/>
  <c r="AD179" i="90" s="1"/>
  <c r="BJ183" i="90"/>
  <c r="AD183" i="90" s="1"/>
  <c r="BJ186" i="90"/>
  <c r="AD186" i="90" s="1"/>
  <c r="BJ190" i="90"/>
  <c r="AD190" i="90" s="1"/>
  <c r="BJ194" i="90"/>
  <c r="AD194" i="90" s="1"/>
  <c r="BJ198" i="90"/>
  <c r="AD198" i="90" s="1"/>
  <c r="BJ202" i="90"/>
  <c r="AD202" i="90" s="1"/>
  <c r="BJ206" i="90"/>
  <c r="AD206" i="90" s="1"/>
  <c r="BJ219" i="90"/>
  <c r="AD219" i="90" s="1"/>
  <c r="BJ212" i="90"/>
  <c r="AD212" i="90" s="1"/>
  <c r="BJ217" i="90"/>
  <c r="AD217" i="90" s="1"/>
  <c r="BJ221" i="90"/>
  <c r="AD221" i="90" s="1"/>
  <c r="BJ227" i="90"/>
  <c r="AD227" i="90" s="1"/>
  <c r="BD222" i="90"/>
  <c r="X222" i="90" s="1"/>
  <c r="BD208" i="90"/>
  <c r="X208" i="90" s="1"/>
  <c r="BD190" i="90"/>
  <c r="X190" i="90" s="1"/>
  <c r="BD175" i="90"/>
  <c r="X175" i="90" s="1"/>
  <c r="BD159" i="90"/>
  <c r="X159" i="90" s="1"/>
  <c r="BD138" i="90"/>
  <c r="X138" i="90" s="1"/>
  <c r="BD130" i="90"/>
  <c r="X130" i="90" s="1"/>
  <c r="BD105" i="90"/>
  <c r="X105" i="90" s="1"/>
  <c r="BD93" i="90"/>
  <c r="X93" i="90" s="1"/>
  <c r="BD79" i="90"/>
  <c r="X79" i="90" s="1"/>
  <c r="BD52" i="90"/>
  <c r="X52" i="90" s="1"/>
  <c r="BD36" i="90"/>
  <c r="X36" i="90" s="1"/>
  <c r="BD66" i="90"/>
  <c r="X66" i="90" s="1"/>
  <c r="AY216" i="90"/>
  <c r="S216" i="90" s="1"/>
  <c r="AY200" i="90"/>
  <c r="S200" i="90" s="1"/>
  <c r="AY184" i="90"/>
  <c r="S184" i="90" s="1"/>
  <c r="AY167" i="90"/>
  <c r="S167" i="90" s="1"/>
  <c r="AY152" i="90"/>
  <c r="S152" i="90" s="1"/>
  <c r="AY136" i="90"/>
  <c r="S136" i="90" s="1"/>
  <c r="AY120" i="90"/>
  <c r="S120" i="90" s="1"/>
  <c r="AY104" i="90"/>
  <c r="S104" i="90" s="1"/>
  <c r="AY88" i="90"/>
  <c r="S88" i="90" s="1"/>
  <c r="AY72" i="90"/>
  <c r="S72" i="90" s="1"/>
  <c r="AY52" i="90"/>
  <c r="S52" i="90" s="1"/>
  <c r="AY36" i="90"/>
  <c r="S36" i="90" s="1"/>
  <c r="BB30" i="90"/>
  <c r="V30" i="90" s="1"/>
  <c r="BB34" i="90"/>
  <c r="V34" i="90" s="1"/>
  <c r="BB38" i="90"/>
  <c r="V38" i="90" s="1"/>
  <c r="BB42" i="90"/>
  <c r="V42" i="90" s="1"/>
  <c r="BB46" i="90"/>
  <c r="V46" i="90" s="1"/>
  <c r="BB50" i="90"/>
  <c r="V50" i="90" s="1"/>
  <c r="BB54" i="90"/>
  <c r="V54" i="90" s="1"/>
  <c r="BB58" i="90"/>
  <c r="V58" i="90" s="1"/>
  <c r="BB62" i="90"/>
  <c r="V62" i="90" s="1"/>
  <c r="BB65" i="90"/>
  <c r="V65" i="90" s="1"/>
  <c r="BB69" i="90"/>
  <c r="V69" i="90" s="1"/>
  <c r="BB73" i="90"/>
  <c r="V73" i="90" s="1"/>
  <c r="BB77" i="90"/>
  <c r="V77" i="90" s="1"/>
  <c r="BB81" i="90"/>
  <c r="V81" i="90" s="1"/>
  <c r="BB86" i="90"/>
  <c r="V86" i="90" s="1"/>
  <c r="BB90" i="90"/>
  <c r="V90" i="90" s="1"/>
  <c r="BB94" i="90"/>
  <c r="V94" i="90" s="1"/>
  <c r="BB98" i="90"/>
  <c r="V98" i="90" s="1"/>
  <c r="BB102" i="90"/>
  <c r="V102" i="90" s="1"/>
  <c r="BB106" i="90"/>
  <c r="V106" i="90" s="1"/>
  <c r="BB110" i="90"/>
  <c r="V110" i="90" s="1"/>
  <c r="BB114" i="90"/>
  <c r="V114" i="90" s="1"/>
  <c r="BB118" i="90"/>
  <c r="V118" i="90" s="1"/>
  <c r="BB122" i="90"/>
  <c r="V122" i="90" s="1"/>
  <c r="BB126" i="90"/>
  <c r="V126" i="90" s="1"/>
  <c r="BB130" i="90"/>
  <c r="V130" i="90" s="1"/>
  <c r="BB134" i="90"/>
  <c r="V134" i="90" s="1"/>
  <c r="BB138" i="90"/>
  <c r="V138" i="90" s="1"/>
  <c r="BB142" i="90"/>
  <c r="V142" i="90" s="1"/>
  <c r="BB149" i="90"/>
  <c r="V149" i="90" s="1"/>
  <c r="BB147" i="90"/>
  <c r="V147" i="90" s="1"/>
  <c r="BB154" i="90"/>
  <c r="V154" i="90" s="1"/>
  <c r="BB158" i="90"/>
  <c r="V158" i="90" s="1"/>
  <c r="BB162" i="90"/>
  <c r="V162" i="90" s="1"/>
  <c r="BB166" i="90"/>
  <c r="V166" i="90" s="1"/>
  <c r="BB170" i="90"/>
  <c r="V170" i="90" s="1"/>
  <c r="BB174" i="90"/>
  <c r="V174" i="90" s="1"/>
  <c r="BB178" i="90"/>
  <c r="V178" i="90" s="1"/>
  <c r="BB182" i="90"/>
  <c r="V182" i="90" s="1"/>
  <c r="BB191" i="90"/>
  <c r="V191" i="90" s="1"/>
  <c r="BB189" i="90"/>
  <c r="V189" i="90" s="1"/>
  <c r="BB193" i="90"/>
  <c r="V193" i="90" s="1"/>
  <c r="BB208" i="90"/>
  <c r="V208" i="90" s="1"/>
  <c r="BB199" i="90"/>
  <c r="V199" i="90" s="1"/>
  <c r="BB203" i="90"/>
  <c r="V203" i="90" s="1"/>
  <c r="BB207" i="90"/>
  <c r="V207" i="90" s="1"/>
  <c r="BB211" i="90"/>
  <c r="V211" i="90" s="1"/>
  <c r="BB215" i="90"/>
  <c r="V215" i="90" s="1"/>
  <c r="BB223" i="90"/>
  <c r="V223" i="90" s="1"/>
  <c r="BB226" i="90"/>
  <c r="V226" i="90" s="1"/>
  <c r="BI30" i="90"/>
  <c r="AC30" i="90" s="1"/>
  <c r="BI34" i="90"/>
  <c r="AC34" i="90" s="1"/>
  <c r="BI38" i="90"/>
  <c r="AC38" i="90" s="1"/>
  <c r="BI42" i="90"/>
  <c r="AC42" i="90" s="1"/>
  <c r="BI46" i="90"/>
  <c r="AC46" i="90" s="1"/>
  <c r="BI50" i="90"/>
  <c r="AC50" i="90" s="1"/>
  <c r="BI54" i="90"/>
  <c r="AC54" i="90" s="1"/>
  <c r="BI58" i="90"/>
  <c r="AC58" i="90" s="1"/>
  <c r="BI62" i="90"/>
  <c r="AC62" i="90" s="1"/>
  <c r="BI86" i="90"/>
  <c r="AC86" i="90" s="1"/>
  <c r="BI90" i="90"/>
  <c r="AC90" i="90" s="1"/>
  <c r="BI67" i="90"/>
  <c r="AC67" i="90" s="1"/>
  <c r="BI71" i="90"/>
  <c r="AC71" i="90" s="1"/>
  <c r="BI75" i="90"/>
  <c r="AC75" i="90" s="1"/>
  <c r="BI79" i="90"/>
  <c r="AC79" i="90" s="1"/>
  <c r="BI83" i="90"/>
  <c r="AC83" i="90" s="1"/>
  <c r="BI94" i="90"/>
  <c r="AC94" i="90" s="1"/>
  <c r="BI98" i="90"/>
  <c r="AC98" i="90" s="1"/>
  <c r="BI102" i="90"/>
  <c r="AC102" i="90" s="1"/>
  <c r="BI106" i="90"/>
  <c r="AC106" i="90" s="1"/>
  <c r="BI110" i="90"/>
  <c r="AC110" i="90" s="1"/>
  <c r="BI114" i="90"/>
  <c r="AC114" i="90" s="1"/>
  <c r="BI118" i="90"/>
  <c r="AC118" i="90" s="1"/>
  <c r="BI122" i="90"/>
  <c r="AC122" i="90" s="1"/>
  <c r="BI126" i="90"/>
  <c r="AC126" i="90" s="1"/>
  <c r="BI130" i="90"/>
  <c r="AC130" i="90" s="1"/>
  <c r="BI145" i="90"/>
  <c r="AC145" i="90" s="1"/>
  <c r="BI137" i="90"/>
  <c r="AC137" i="90" s="1"/>
  <c r="BI141" i="90"/>
  <c r="AC141" i="90" s="1"/>
  <c r="BI162" i="90"/>
  <c r="AC162" i="90" s="1"/>
  <c r="BI148" i="90"/>
  <c r="AC148" i="90" s="1"/>
  <c r="BI152" i="90"/>
  <c r="AC152" i="90" s="1"/>
  <c r="BI156" i="90"/>
  <c r="AC156" i="90" s="1"/>
  <c r="BI160" i="90"/>
  <c r="AC160" i="90" s="1"/>
  <c r="BI166" i="90"/>
  <c r="AC166" i="90" s="1"/>
  <c r="BI170" i="90"/>
  <c r="AC170" i="90" s="1"/>
  <c r="BI173" i="90"/>
  <c r="AC173" i="90" s="1"/>
  <c r="BI177" i="90"/>
  <c r="AC177" i="90" s="1"/>
  <c r="BI181" i="90"/>
  <c r="AC181" i="90" s="1"/>
  <c r="BI185" i="90"/>
  <c r="AC185" i="90" s="1"/>
  <c r="BI190" i="90"/>
  <c r="AC190" i="90" s="1"/>
  <c r="BI193" i="90"/>
  <c r="AC193" i="90" s="1"/>
  <c r="BI198" i="90"/>
  <c r="AC198" i="90" s="1"/>
  <c r="BI202" i="90"/>
  <c r="AC202" i="90" s="1"/>
  <c r="BI213" i="90"/>
  <c r="AC213" i="90" s="1"/>
  <c r="BI209" i="90"/>
  <c r="AC209" i="90" s="1"/>
  <c r="BI215" i="90"/>
  <c r="AC215" i="90" s="1"/>
  <c r="BI217" i="90"/>
  <c r="AC217" i="90" s="1"/>
  <c r="BI222" i="90"/>
  <c r="AC222" i="90" s="1"/>
  <c r="BD214" i="90"/>
  <c r="X214" i="90" s="1"/>
  <c r="BD123" i="90"/>
  <c r="X123" i="90" s="1"/>
  <c r="BD111" i="90"/>
  <c r="X111" i="90" s="1"/>
  <c r="BD99" i="90"/>
  <c r="X99" i="90" s="1"/>
  <c r="BD86" i="90"/>
  <c r="X86" i="90" s="1"/>
  <c r="BD75" i="90"/>
  <c r="X75" i="90" s="1"/>
  <c r="AY224" i="90"/>
  <c r="S224" i="90" s="1"/>
  <c r="AY206" i="90"/>
  <c r="S206" i="90" s="1"/>
  <c r="AY190" i="90"/>
  <c r="S190" i="90" s="1"/>
  <c r="AY174" i="90"/>
  <c r="S174" i="90" s="1"/>
  <c r="AY158" i="90"/>
  <c r="S158" i="90" s="1"/>
  <c r="AY142" i="90"/>
  <c r="S142" i="90" s="1"/>
  <c r="AY126" i="90"/>
  <c r="S126" i="90" s="1"/>
  <c r="AY110" i="90"/>
  <c r="S110" i="90" s="1"/>
  <c r="AY94" i="90"/>
  <c r="S94" i="90" s="1"/>
  <c r="AY78" i="90"/>
  <c r="S78" i="90" s="1"/>
  <c r="AY58" i="90"/>
  <c r="S58" i="90" s="1"/>
  <c r="AY42" i="90"/>
  <c r="S42" i="90" s="1"/>
  <c r="AY65" i="90"/>
  <c r="S65" i="90" s="1"/>
  <c r="BH63" i="90"/>
  <c r="AB63" i="90" s="1"/>
  <c r="BH72" i="90"/>
  <c r="AB72" i="90" s="1"/>
  <c r="BH29" i="90"/>
  <c r="AB29" i="90" s="1"/>
  <c r="BH33" i="90"/>
  <c r="AB33" i="90" s="1"/>
  <c r="BH37" i="90"/>
  <c r="AB37" i="90" s="1"/>
  <c r="BH41" i="90"/>
  <c r="AB41" i="90" s="1"/>
  <c r="BH45" i="90"/>
  <c r="AB45" i="90" s="1"/>
  <c r="BH49" i="90"/>
  <c r="AB49" i="90" s="1"/>
  <c r="BH53" i="90"/>
  <c r="AB53" i="90" s="1"/>
  <c r="BH57" i="90"/>
  <c r="AB57" i="90" s="1"/>
  <c r="BH61" i="90"/>
  <c r="AB61" i="90" s="1"/>
  <c r="BH71" i="90"/>
  <c r="AB71" i="90" s="1"/>
  <c r="BH79" i="90"/>
  <c r="AB79" i="90" s="1"/>
  <c r="BH83" i="90"/>
  <c r="AB83" i="90" s="1"/>
  <c r="BH116" i="90"/>
  <c r="AB116" i="90" s="1"/>
  <c r="BH146" i="90"/>
  <c r="AB146" i="90" s="1"/>
  <c r="BH145" i="90"/>
  <c r="AB145" i="90" s="1"/>
  <c r="BH153" i="90"/>
  <c r="AB153" i="90" s="1"/>
  <c r="BH157" i="90"/>
  <c r="AB157" i="90" s="1"/>
  <c r="BH161" i="90"/>
  <c r="AB161" i="90" s="1"/>
  <c r="BH198" i="90"/>
  <c r="AB198" i="90" s="1"/>
  <c r="BH192" i="90"/>
  <c r="AB192" i="90" s="1"/>
  <c r="BH196" i="90"/>
  <c r="AB196" i="90" s="1"/>
  <c r="BH211" i="90"/>
  <c r="AB211" i="90" s="1"/>
  <c r="BH214" i="90"/>
  <c r="AB214" i="90" s="1"/>
  <c r="BH218" i="90"/>
  <c r="AB218" i="90" s="1"/>
  <c r="BF30" i="90"/>
  <c r="Z30" i="90" s="1"/>
  <c r="BF34" i="90"/>
  <c r="Z34" i="90" s="1"/>
  <c r="BF38" i="90"/>
  <c r="Z38" i="90" s="1"/>
  <c r="BF42" i="90"/>
  <c r="Z42" i="90" s="1"/>
  <c r="BF46" i="90"/>
  <c r="Z46" i="90" s="1"/>
  <c r="BF50" i="90"/>
  <c r="Z50" i="90" s="1"/>
  <c r="BF54" i="90"/>
  <c r="Z54" i="90" s="1"/>
  <c r="BF58" i="90"/>
  <c r="Z58" i="90" s="1"/>
  <c r="BF62" i="90"/>
  <c r="Z62" i="90" s="1"/>
  <c r="BF65" i="90"/>
  <c r="Z65" i="90" s="1"/>
  <c r="BF69" i="90"/>
  <c r="Z69" i="90" s="1"/>
  <c r="BF73" i="90"/>
  <c r="Z73" i="90" s="1"/>
  <c r="BF77" i="90"/>
  <c r="Z77" i="90" s="1"/>
  <c r="BF81" i="90"/>
  <c r="Z81" i="90" s="1"/>
  <c r="BF86" i="90"/>
  <c r="Z86" i="90" s="1"/>
  <c r="BF90" i="90"/>
  <c r="Z90" i="90" s="1"/>
  <c r="BF94" i="90"/>
  <c r="Z94" i="90" s="1"/>
  <c r="BF98" i="90"/>
  <c r="Z98" i="90" s="1"/>
  <c r="BF102" i="90"/>
  <c r="Z102" i="90" s="1"/>
  <c r="BF106" i="90"/>
  <c r="Z106" i="90" s="1"/>
  <c r="BF110" i="90"/>
  <c r="Z110" i="90" s="1"/>
  <c r="BF114" i="90"/>
  <c r="Z114" i="90" s="1"/>
  <c r="BF118" i="90"/>
  <c r="Z118" i="90" s="1"/>
  <c r="BF122" i="90"/>
  <c r="Z122" i="90" s="1"/>
  <c r="BF126" i="90"/>
  <c r="Z126" i="90" s="1"/>
  <c r="BF130" i="90"/>
  <c r="Z130" i="90" s="1"/>
  <c r="BF134" i="90"/>
  <c r="Z134" i="90" s="1"/>
  <c r="BF138" i="90"/>
  <c r="Z138" i="90" s="1"/>
  <c r="BF142" i="90"/>
  <c r="Z142" i="90" s="1"/>
  <c r="BF150" i="90"/>
  <c r="Z150" i="90" s="1"/>
  <c r="BF149" i="90"/>
  <c r="Z149" i="90" s="1"/>
  <c r="BF154" i="90"/>
  <c r="Z154" i="90" s="1"/>
  <c r="BF158" i="90"/>
  <c r="Z158" i="90" s="1"/>
  <c r="BF173" i="90"/>
  <c r="Z173" i="90" s="1"/>
  <c r="BF165" i="90"/>
  <c r="Z165" i="90" s="1"/>
  <c r="BF169" i="90"/>
  <c r="Z169" i="90" s="1"/>
  <c r="BF174" i="90"/>
  <c r="Z174" i="90" s="1"/>
  <c r="BF178" i="90"/>
  <c r="Z178" i="90" s="1"/>
  <c r="BF182" i="90"/>
  <c r="Z182" i="90" s="1"/>
  <c r="BF186" i="90"/>
  <c r="Z186" i="90" s="1"/>
  <c r="BF190" i="90"/>
  <c r="Z190" i="90" s="1"/>
  <c r="BF194" i="90"/>
  <c r="Z194" i="90" s="1"/>
  <c r="BF206" i="90"/>
  <c r="Z206" i="90" s="1"/>
  <c r="BF199" i="90"/>
  <c r="Z199" i="90" s="1"/>
  <c r="BF203" i="90"/>
  <c r="Z203" i="90" s="1"/>
  <c r="BF210" i="90"/>
  <c r="Z210" i="90" s="1"/>
  <c r="BF212" i="90"/>
  <c r="Z212" i="90" s="1"/>
  <c r="BF218" i="90"/>
  <c r="Z218" i="90" s="1"/>
  <c r="BD213" i="90"/>
  <c r="X213" i="90" s="1"/>
  <c r="BD201" i="90"/>
  <c r="X201" i="90" s="1"/>
  <c r="BD164" i="90"/>
  <c r="X164" i="90" s="1"/>
  <c r="BD143" i="90"/>
  <c r="X143" i="90" s="1"/>
  <c r="BD122" i="90"/>
  <c r="X122" i="90" s="1"/>
  <c r="BD110" i="90"/>
  <c r="X110" i="90" s="1"/>
  <c r="BD98" i="90"/>
  <c r="X98" i="90" s="1"/>
  <c r="BD85" i="90"/>
  <c r="X85" i="90" s="1"/>
  <c r="BD57" i="90"/>
  <c r="X57" i="90" s="1"/>
  <c r="BD41" i="90"/>
  <c r="X41" i="90" s="1"/>
  <c r="BD71" i="90"/>
  <c r="X71" i="90" s="1"/>
  <c r="AY221" i="90"/>
  <c r="S221" i="90" s="1"/>
  <c r="AY205" i="90"/>
  <c r="S205" i="90" s="1"/>
  <c r="AY189" i="90"/>
  <c r="S189" i="90" s="1"/>
  <c r="AY172" i="90"/>
  <c r="S172" i="90" s="1"/>
  <c r="AY157" i="90"/>
  <c r="S157" i="90" s="1"/>
  <c r="AY141" i="90"/>
  <c r="S141" i="90" s="1"/>
  <c r="AY125" i="90"/>
  <c r="S125" i="90" s="1"/>
  <c r="AY109" i="90"/>
  <c r="S109" i="90" s="1"/>
  <c r="AY93" i="90"/>
  <c r="S93" i="90" s="1"/>
  <c r="AY77" i="90"/>
  <c r="S77" i="90" s="1"/>
  <c r="AY57" i="90"/>
  <c r="S57" i="90" s="1"/>
  <c r="AY41" i="90"/>
  <c r="S41" i="90" s="1"/>
  <c r="AY63" i="90"/>
  <c r="S63" i="90" s="1"/>
  <c r="BC67" i="90"/>
  <c r="W67" i="90" s="1"/>
  <c r="BC31" i="90"/>
  <c r="W31" i="90" s="1"/>
  <c r="BC35" i="90"/>
  <c r="W35" i="90" s="1"/>
  <c r="BC39" i="90"/>
  <c r="W39" i="90" s="1"/>
  <c r="BC43" i="90"/>
  <c r="W43" i="90" s="1"/>
  <c r="BC47" i="90"/>
  <c r="W47" i="90" s="1"/>
  <c r="BC51" i="90"/>
  <c r="W51" i="90" s="1"/>
  <c r="BC55" i="90"/>
  <c r="W55" i="90" s="1"/>
  <c r="BC59" i="90"/>
  <c r="W59" i="90" s="1"/>
  <c r="BC64" i="90"/>
  <c r="W64" i="90" s="1"/>
  <c r="BC69" i="90"/>
  <c r="W69" i="90" s="1"/>
  <c r="BC74" i="90"/>
  <c r="W74" i="90" s="1"/>
  <c r="BC78" i="90"/>
  <c r="W78" i="90" s="1"/>
  <c r="BC82" i="90"/>
  <c r="W82" i="90" s="1"/>
  <c r="BC86" i="90"/>
  <c r="W86" i="90" s="1"/>
  <c r="BC90" i="90"/>
  <c r="W90" i="90" s="1"/>
  <c r="BC94" i="90"/>
  <c r="W94" i="90" s="1"/>
  <c r="BC98" i="90"/>
  <c r="W98" i="90" s="1"/>
  <c r="BC102" i="90"/>
  <c r="W102" i="90" s="1"/>
  <c r="BC106" i="90"/>
  <c r="W106" i="90" s="1"/>
  <c r="BC110" i="90"/>
  <c r="W110" i="90" s="1"/>
  <c r="BC114" i="90"/>
  <c r="W114" i="90" s="1"/>
  <c r="BC118" i="90"/>
  <c r="W118" i="90" s="1"/>
  <c r="BC122" i="90"/>
  <c r="W122" i="90" s="1"/>
  <c r="BC126" i="90"/>
  <c r="W126" i="90" s="1"/>
  <c r="BC130" i="90"/>
  <c r="W130" i="90" s="1"/>
  <c r="BC134" i="90"/>
  <c r="W134" i="90" s="1"/>
  <c r="BC138" i="90"/>
  <c r="W138" i="90" s="1"/>
  <c r="BC142" i="90"/>
  <c r="W142" i="90" s="1"/>
  <c r="BC146" i="90"/>
  <c r="W146" i="90" s="1"/>
  <c r="BC150" i="90"/>
  <c r="W150" i="90" s="1"/>
  <c r="BC154" i="90"/>
  <c r="W154" i="90" s="1"/>
  <c r="BC158" i="90"/>
  <c r="W158" i="90" s="1"/>
  <c r="BC175" i="90"/>
  <c r="W175" i="90" s="1"/>
  <c r="BC164" i="90"/>
  <c r="W164" i="90" s="1"/>
  <c r="BC168" i="90"/>
  <c r="W168" i="90" s="1"/>
  <c r="BC172" i="90"/>
  <c r="W172" i="90" s="1"/>
  <c r="BC178" i="90"/>
  <c r="W178" i="90" s="1"/>
  <c r="BC182" i="90"/>
  <c r="W182" i="90" s="1"/>
  <c r="BC186" i="90"/>
  <c r="W186" i="90" s="1"/>
  <c r="BC190" i="90"/>
  <c r="W190" i="90" s="1"/>
  <c r="BC194" i="90"/>
  <c r="W194" i="90" s="1"/>
  <c r="BC198" i="90"/>
  <c r="W198" i="90" s="1"/>
  <c r="BC202" i="90"/>
  <c r="W202" i="90" s="1"/>
  <c r="BC206" i="90"/>
  <c r="W206" i="90" s="1"/>
  <c r="BC210" i="90"/>
  <c r="W210" i="90" s="1"/>
  <c r="BC214" i="90"/>
  <c r="W214" i="90" s="1"/>
  <c r="BC218" i="90"/>
  <c r="W218" i="90" s="1"/>
  <c r="BC222" i="90"/>
  <c r="W222" i="90" s="1"/>
  <c r="BC226" i="90"/>
  <c r="W226" i="90" s="1"/>
  <c r="BA29" i="90"/>
  <c r="U29" i="90" s="1"/>
  <c r="BA33" i="90"/>
  <c r="U33" i="90" s="1"/>
  <c r="BA37" i="90"/>
  <c r="U37" i="90" s="1"/>
  <c r="BA41" i="90"/>
  <c r="U41" i="90" s="1"/>
  <c r="BA45" i="90"/>
  <c r="U45" i="90" s="1"/>
  <c r="BA49" i="90"/>
  <c r="U49" i="90" s="1"/>
  <c r="BA53" i="90"/>
  <c r="U53" i="90" s="1"/>
  <c r="BA57" i="90"/>
  <c r="U57" i="90" s="1"/>
  <c r="BA61" i="90"/>
  <c r="U61" i="90" s="1"/>
  <c r="BA84" i="90"/>
  <c r="U84" i="90" s="1"/>
  <c r="BA88" i="90"/>
  <c r="U88" i="90" s="1"/>
  <c r="BA65" i="90"/>
  <c r="U65" i="90" s="1"/>
  <c r="BA69" i="90"/>
  <c r="U69" i="90" s="1"/>
  <c r="BA73" i="90"/>
  <c r="U73" i="90" s="1"/>
  <c r="BA77" i="90"/>
  <c r="U77" i="90" s="1"/>
  <c r="BA81" i="90"/>
  <c r="U81" i="90" s="1"/>
  <c r="BA93" i="90"/>
  <c r="U93" i="90" s="1"/>
  <c r="BA97" i="90"/>
  <c r="U97" i="90" s="1"/>
  <c r="BA101" i="90"/>
  <c r="U101" i="90" s="1"/>
  <c r="BA105" i="90"/>
  <c r="U105" i="90" s="1"/>
  <c r="BA109" i="90"/>
  <c r="U109" i="90" s="1"/>
  <c r="BA113" i="90"/>
  <c r="U113" i="90" s="1"/>
  <c r="BA117" i="90"/>
  <c r="U117" i="90" s="1"/>
  <c r="BA121" i="90"/>
  <c r="U121" i="90" s="1"/>
  <c r="BA125" i="90"/>
  <c r="U125" i="90" s="1"/>
  <c r="BA129" i="90"/>
  <c r="U129" i="90" s="1"/>
  <c r="BA133" i="90"/>
  <c r="U133" i="90" s="1"/>
  <c r="BA136" i="90"/>
  <c r="U136" i="90" s="1"/>
  <c r="BA140" i="90"/>
  <c r="U140" i="90" s="1"/>
  <c r="BA144" i="90"/>
  <c r="U144" i="90" s="1"/>
  <c r="BA162" i="90"/>
  <c r="U162" i="90" s="1"/>
  <c r="BA148" i="90"/>
  <c r="U148" i="90" s="1"/>
  <c r="BA152" i="90"/>
  <c r="U152" i="90" s="1"/>
  <c r="BA156" i="90"/>
  <c r="U156" i="90" s="1"/>
  <c r="BA160" i="90"/>
  <c r="U160" i="90" s="1"/>
  <c r="BA169" i="90"/>
  <c r="U169" i="90" s="1"/>
  <c r="BA186" i="90"/>
  <c r="U186" i="90" s="1"/>
  <c r="BA176" i="90"/>
  <c r="U176" i="90" s="1"/>
  <c r="BA180" i="90"/>
  <c r="U180" i="90" s="1"/>
  <c r="BA184" i="90"/>
  <c r="U184" i="90" s="1"/>
  <c r="BA189" i="90"/>
  <c r="U189" i="90" s="1"/>
  <c r="BA192" i="90"/>
  <c r="U192" i="90" s="1"/>
  <c r="BA197" i="90"/>
  <c r="U197" i="90" s="1"/>
  <c r="BA201" i="90"/>
  <c r="U201" i="90" s="1"/>
  <c r="BA205" i="90"/>
  <c r="U205" i="90" s="1"/>
  <c r="BA207" i="90"/>
  <c r="U207" i="90" s="1"/>
  <c r="BA213" i="90"/>
  <c r="U213" i="90" s="1"/>
  <c r="BA216" i="90"/>
  <c r="U216" i="90" s="1"/>
  <c r="BJ30" i="90"/>
  <c r="AD30" i="90" s="1"/>
  <c r="BJ34" i="90"/>
  <c r="AD34" i="90" s="1"/>
  <c r="BJ38" i="90"/>
  <c r="AD38" i="90" s="1"/>
  <c r="BJ42" i="90"/>
  <c r="AD42" i="90" s="1"/>
  <c r="BJ46" i="90"/>
  <c r="AD46" i="90" s="1"/>
  <c r="BJ50" i="90"/>
  <c r="AD50" i="90" s="1"/>
  <c r="BJ54" i="90"/>
  <c r="AD54" i="90" s="1"/>
  <c r="BJ58" i="90"/>
  <c r="AD58" i="90" s="1"/>
  <c r="BJ62" i="90"/>
  <c r="AD62" i="90" s="1"/>
  <c r="BJ64" i="90"/>
  <c r="AD64" i="90" s="1"/>
  <c r="BJ68" i="90"/>
  <c r="AD68" i="90" s="1"/>
  <c r="BJ72" i="90"/>
  <c r="AD72" i="90" s="1"/>
  <c r="BJ76" i="90"/>
  <c r="AD76" i="90" s="1"/>
  <c r="BJ80" i="90"/>
  <c r="AD80" i="90" s="1"/>
  <c r="BJ84" i="90"/>
  <c r="AD84" i="90" s="1"/>
  <c r="BJ88" i="90"/>
  <c r="AD88" i="90" s="1"/>
  <c r="BJ92" i="90"/>
  <c r="AD92" i="90" s="1"/>
  <c r="BJ96" i="90"/>
  <c r="AD96" i="90" s="1"/>
  <c r="BJ100" i="90"/>
  <c r="AD100" i="90" s="1"/>
  <c r="BJ104" i="90"/>
  <c r="AD104" i="90" s="1"/>
  <c r="BJ108" i="90"/>
  <c r="AD108" i="90" s="1"/>
  <c r="BJ112" i="90"/>
  <c r="AD112" i="90" s="1"/>
  <c r="BJ116" i="90"/>
  <c r="AD116" i="90" s="1"/>
  <c r="BJ120" i="90"/>
  <c r="AD120" i="90" s="1"/>
  <c r="BJ124" i="90"/>
  <c r="AD124" i="90" s="1"/>
  <c r="BJ128" i="90"/>
  <c r="AD128" i="90" s="1"/>
  <c r="BJ132" i="90"/>
  <c r="AD132" i="90" s="1"/>
  <c r="BJ136" i="90"/>
  <c r="AD136" i="90" s="1"/>
  <c r="BJ140" i="90"/>
  <c r="AD140" i="90" s="1"/>
  <c r="BJ144" i="90"/>
  <c r="AD144" i="90" s="1"/>
  <c r="BJ146" i="90"/>
  <c r="AD146" i="90" s="1"/>
  <c r="BJ152" i="90"/>
  <c r="AD152" i="90" s="1"/>
  <c r="BJ156" i="90"/>
  <c r="AD156" i="90" s="1"/>
  <c r="BJ160" i="90"/>
  <c r="AD160" i="90" s="1"/>
  <c r="BJ164" i="90"/>
  <c r="AD164" i="90" s="1"/>
  <c r="BJ168" i="90"/>
  <c r="AD168" i="90" s="1"/>
  <c r="BJ172" i="90"/>
  <c r="AD172" i="90" s="1"/>
  <c r="BJ176" i="90"/>
  <c r="AD176" i="90" s="1"/>
  <c r="BJ180" i="90"/>
  <c r="AD180" i="90" s="1"/>
  <c r="BJ184" i="90"/>
  <c r="AD184" i="90" s="1"/>
  <c r="BJ187" i="90"/>
  <c r="AD187" i="90" s="1"/>
  <c r="BJ191" i="90"/>
  <c r="AD191" i="90" s="1"/>
  <c r="BJ195" i="90"/>
  <c r="AD195" i="90" s="1"/>
  <c r="BJ199" i="90"/>
  <c r="AD199" i="90" s="1"/>
  <c r="BJ203" i="90"/>
  <c r="AD203" i="90" s="1"/>
  <c r="BJ209" i="90"/>
  <c r="AD209" i="90" s="1"/>
  <c r="BJ216" i="90"/>
  <c r="AD216" i="90" s="1"/>
  <c r="BJ213" i="90"/>
  <c r="AD213" i="90" s="1"/>
  <c r="BJ218" i="90"/>
  <c r="AD218" i="90" s="1"/>
  <c r="BJ224" i="90"/>
  <c r="AD224" i="90" s="1"/>
  <c r="BD219" i="90"/>
  <c r="X219" i="90" s="1"/>
  <c r="BD194" i="90"/>
  <c r="X194" i="90" s="1"/>
  <c r="BD191" i="90"/>
  <c r="X191" i="90" s="1"/>
  <c r="BD171" i="90"/>
  <c r="X171" i="90" s="1"/>
  <c r="BD155" i="90"/>
  <c r="X155" i="90" s="1"/>
  <c r="BD134" i="90"/>
  <c r="X134" i="90" s="1"/>
  <c r="BD126" i="90"/>
  <c r="X126" i="90" s="1"/>
  <c r="BD119" i="90"/>
  <c r="X119" i="90" s="1"/>
  <c r="BD84" i="90"/>
  <c r="X84" i="90" s="1"/>
  <c r="BD68" i="90"/>
  <c r="X68" i="90" s="1"/>
  <c r="BD48" i="90"/>
  <c r="X48" i="90" s="1"/>
  <c r="BD32" i="90"/>
  <c r="X32" i="90" s="1"/>
  <c r="BD65" i="90"/>
  <c r="X65" i="90" s="1"/>
  <c r="AY212" i="90"/>
  <c r="S212" i="90" s="1"/>
  <c r="AY196" i="90"/>
  <c r="S196" i="90" s="1"/>
  <c r="AY180" i="90"/>
  <c r="S180" i="90" s="1"/>
  <c r="AY163" i="90"/>
  <c r="S163" i="90" s="1"/>
  <c r="AY148" i="90"/>
  <c r="S148" i="90" s="1"/>
  <c r="AY132" i="90"/>
  <c r="S132" i="90" s="1"/>
  <c r="AY116" i="90"/>
  <c r="S116" i="90" s="1"/>
  <c r="AY100" i="90"/>
  <c r="S100" i="90" s="1"/>
  <c r="AY84" i="90"/>
  <c r="S84" i="90" s="1"/>
  <c r="AY70" i="90"/>
  <c r="S70" i="90" s="1"/>
  <c r="AY48" i="90"/>
  <c r="S48" i="90" s="1"/>
  <c r="AY32" i="90"/>
  <c r="S32" i="90" s="1"/>
  <c r="BB27" i="90"/>
  <c r="V27" i="90" s="1"/>
  <c r="BB31" i="90"/>
  <c r="V31" i="90" s="1"/>
  <c r="BB35" i="90"/>
  <c r="V35" i="90" s="1"/>
  <c r="BB39" i="90"/>
  <c r="V39" i="90" s="1"/>
  <c r="BB43" i="90"/>
  <c r="V43" i="90" s="1"/>
  <c r="BB47" i="90"/>
  <c r="V47" i="90" s="1"/>
  <c r="BB51" i="90"/>
  <c r="V51" i="90" s="1"/>
  <c r="BB55" i="90"/>
  <c r="V55" i="90" s="1"/>
  <c r="BB59" i="90"/>
  <c r="V59" i="90" s="1"/>
  <c r="BB84" i="90"/>
  <c r="V84" i="90" s="1"/>
  <c r="BB66" i="90"/>
  <c r="V66" i="90" s="1"/>
  <c r="BB70" i="90"/>
  <c r="V70" i="90" s="1"/>
  <c r="BB74" i="90"/>
  <c r="V74" i="90" s="1"/>
  <c r="BB78" i="90"/>
  <c r="V78" i="90" s="1"/>
  <c r="BB82" i="90"/>
  <c r="V82" i="90" s="1"/>
  <c r="BB87" i="90"/>
  <c r="V87" i="90" s="1"/>
  <c r="BB91" i="90"/>
  <c r="V91" i="90" s="1"/>
  <c r="BB95" i="90"/>
  <c r="V95" i="90" s="1"/>
  <c r="BB99" i="90"/>
  <c r="V99" i="90" s="1"/>
  <c r="BB103" i="90"/>
  <c r="V103" i="90" s="1"/>
  <c r="BB107" i="90"/>
  <c r="V107" i="90" s="1"/>
  <c r="BB111" i="90"/>
  <c r="V111" i="90" s="1"/>
  <c r="BB115" i="90"/>
  <c r="V115" i="90" s="1"/>
  <c r="BB119" i="90"/>
  <c r="V119" i="90" s="1"/>
  <c r="BB123" i="90"/>
  <c r="V123" i="90" s="1"/>
  <c r="BB127" i="90"/>
  <c r="V127" i="90" s="1"/>
  <c r="BB131" i="90"/>
  <c r="V131" i="90" s="1"/>
  <c r="BB135" i="90"/>
  <c r="V135" i="90" s="1"/>
  <c r="BB139" i="90"/>
  <c r="V139" i="90" s="1"/>
  <c r="BB143" i="90"/>
  <c r="V143" i="90" s="1"/>
  <c r="BB146" i="90"/>
  <c r="V146" i="90" s="1"/>
  <c r="BB151" i="90"/>
  <c r="V151" i="90" s="1"/>
  <c r="BB155" i="90"/>
  <c r="V155" i="90" s="1"/>
  <c r="BB159" i="90"/>
  <c r="V159" i="90" s="1"/>
  <c r="BB163" i="90"/>
  <c r="V163" i="90" s="1"/>
  <c r="BB167" i="90"/>
  <c r="V167" i="90" s="1"/>
  <c r="BB171" i="90"/>
  <c r="V171" i="90" s="1"/>
  <c r="BB175" i="90"/>
  <c r="V175" i="90" s="1"/>
  <c r="BB179" i="90"/>
  <c r="V179" i="90" s="1"/>
  <c r="BB183" i="90"/>
  <c r="V183" i="90" s="1"/>
  <c r="BB186" i="90"/>
  <c r="V186" i="90" s="1"/>
  <c r="BB190" i="90"/>
  <c r="V190" i="90" s="1"/>
  <c r="BB194" i="90"/>
  <c r="V194" i="90" s="1"/>
  <c r="BB209" i="90"/>
  <c r="V209" i="90" s="1"/>
  <c r="BB200" i="90"/>
  <c r="V200" i="90" s="1"/>
  <c r="BB204" i="90"/>
  <c r="V204" i="90" s="1"/>
  <c r="BB217" i="90"/>
  <c r="V217" i="90" s="1"/>
  <c r="BB212" i="90"/>
  <c r="V212" i="90" s="1"/>
  <c r="BB219" i="90"/>
  <c r="V219" i="90" s="1"/>
  <c r="BB224" i="90"/>
  <c r="V224" i="90" s="1"/>
  <c r="BB227" i="90"/>
  <c r="V227" i="90" s="1"/>
  <c r="BD203" i="90"/>
  <c r="X203" i="90" s="1"/>
  <c r="BD63" i="90"/>
  <c r="X63" i="90" s="1"/>
  <c r="AY195" i="90"/>
  <c r="S195" i="90" s="1"/>
  <c r="AY147" i="90"/>
  <c r="S147" i="90" s="1"/>
  <c r="BI27" i="90"/>
  <c r="AC27" i="90" s="1"/>
  <c r="BI31" i="90"/>
  <c r="AC31" i="90" s="1"/>
  <c r="BI35" i="90"/>
  <c r="AC35" i="90" s="1"/>
  <c r="BI39" i="90"/>
  <c r="AC39" i="90" s="1"/>
  <c r="BI43" i="90"/>
  <c r="AC43" i="90" s="1"/>
  <c r="BI47" i="90"/>
  <c r="AC47" i="90" s="1"/>
  <c r="BI51" i="90"/>
  <c r="AC51" i="90" s="1"/>
  <c r="BI55" i="90"/>
  <c r="AC55" i="90" s="1"/>
  <c r="BI59" i="90"/>
  <c r="AC59" i="90" s="1"/>
  <c r="BI63" i="90"/>
  <c r="AC63" i="90" s="1"/>
  <c r="BI87" i="90"/>
  <c r="AC87" i="90" s="1"/>
  <c r="BI91" i="90"/>
  <c r="AC91" i="90" s="1"/>
  <c r="BI68" i="90"/>
  <c r="AC68" i="90" s="1"/>
  <c r="BI72" i="90"/>
  <c r="AC72" i="90" s="1"/>
  <c r="BI76" i="90"/>
  <c r="AC76" i="90" s="1"/>
  <c r="BI80" i="90"/>
  <c r="AC80" i="90" s="1"/>
  <c r="BI84" i="90"/>
  <c r="AC84" i="90" s="1"/>
  <c r="BI95" i="90"/>
  <c r="AC95" i="90" s="1"/>
  <c r="BI99" i="90"/>
  <c r="AC99" i="90" s="1"/>
  <c r="BI103" i="90"/>
  <c r="AC103" i="90" s="1"/>
  <c r="BI107" i="90"/>
  <c r="AC107" i="90" s="1"/>
  <c r="BI111" i="90"/>
  <c r="AC111" i="90" s="1"/>
  <c r="BI115" i="90"/>
  <c r="AC115" i="90" s="1"/>
  <c r="BI119" i="90"/>
  <c r="AC119" i="90" s="1"/>
  <c r="BI123" i="90"/>
  <c r="AC123" i="90" s="1"/>
  <c r="BI127" i="90"/>
  <c r="AC127" i="90" s="1"/>
  <c r="BI131" i="90"/>
  <c r="AC131" i="90" s="1"/>
  <c r="BI134" i="90"/>
  <c r="AC134" i="90" s="1"/>
  <c r="BI138" i="90"/>
  <c r="AC138" i="90" s="1"/>
  <c r="BI142" i="90"/>
  <c r="AC142" i="90" s="1"/>
  <c r="BI163" i="90"/>
  <c r="AC163" i="90" s="1"/>
  <c r="BI149" i="90"/>
  <c r="AC149" i="90" s="1"/>
  <c r="BI153" i="90"/>
  <c r="AC153" i="90" s="1"/>
  <c r="BI157" i="90"/>
  <c r="AC157" i="90" s="1"/>
  <c r="BI161" i="90"/>
  <c r="AC161" i="90" s="1"/>
  <c r="BI167" i="90"/>
  <c r="AC167" i="90" s="1"/>
  <c r="BI171" i="90"/>
  <c r="AC171" i="90" s="1"/>
  <c r="BI174" i="90"/>
  <c r="AC174" i="90" s="1"/>
  <c r="BI178" i="90"/>
  <c r="AC178" i="90" s="1"/>
  <c r="BI182" i="90"/>
  <c r="AC182" i="90" s="1"/>
  <c r="BI187" i="90"/>
  <c r="AC187" i="90" s="1"/>
  <c r="BI195" i="90"/>
  <c r="AC195" i="90" s="1"/>
  <c r="BI194" i="90"/>
  <c r="AC194" i="90" s="1"/>
  <c r="BI199" i="90"/>
  <c r="AC199" i="90" s="1"/>
  <c r="BI203" i="90"/>
  <c r="AC203" i="90" s="1"/>
  <c r="BI206" i="90"/>
  <c r="AC206" i="90" s="1"/>
  <c r="BI210" i="90"/>
  <c r="AC210" i="90" s="1"/>
  <c r="BI212" i="90"/>
  <c r="AC212" i="90" s="1"/>
  <c r="BI218" i="90"/>
  <c r="AC218" i="90" s="1"/>
  <c r="BD202" i="90"/>
  <c r="X202" i="90" s="1"/>
  <c r="BD107" i="90"/>
  <c r="X107" i="90" s="1"/>
  <c r="BD95" i="90"/>
  <c r="X95" i="90" s="1"/>
  <c r="AY218" i="90"/>
  <c r="S218" i="90" s="1"/>
  <c r="AY202" i="90"/>
  <c r="S202" i="90" s="1"/>
  <c r="AY186" i="90"/>
  <c r="S186" i="90" s="1"/>
  <c r="AY169" i="90"/>
  <c r="S169" i="90" s="1"/>
  <c r="AY154" i="90"/>
  <c r="S154" i="90" s="1"/>
  <c r="AY138" i="90"/>
  <c r="S138" i="90" s="1"/>
  <c r="AY122" i="90"/>
  <c r="S122" i="90" s="1"/>
  <c r="AY106" i="90"/>
  <c r="S106" i="90" s="1"/>
  <c r="AY90" i="90"/>
  <c r="S90" i="90" s="1"/>
  <c r="AY74" i="90"/>
  <c r="S74" i="90" s="1"/>
  <c r="AY54" i="90"/>
  <c r="S54" i="90" s="1"/>
  <c r="AY38" i="90"/>
  <c r="S38" i="90" s="1"/>
  <c r="BE191" i="90"/>
  <c r="Y191" i="90" s="1"/>
  <c r="BE211" i="90"/>
  <c r="Y211" i="90" s="1"/>
  <c r="BE214" i="90"/>
  <c r="Y214" i="90" s="1"/>
  <c r="BH67" i="90"/>
  <c r="AB67" i="90" s="1"/>
  <c r="BH64" i="90"/>
  <c r="AB64" i="90" s="1"/>
  <c r="BH76" i="90"/>
  <c r="AB76" i="90" s="1"/>
  <c r="BH30" i="90"/>
  <c r="AB30" i="90" s="1"/>
  <c r="BH34" i="90"/>
  <c r="AB34" i="90" s="1"/>
  <c r="BH38" i="90"/>
  <c r="AB38" i="90" s="1"/>
  <c r="BH42" i="90"/>
  <c r="AB42" i="90" s="1"/>
  <c r="BH46" i="90"/>
  <c r="AB46" i="90" s="1"/>
  <c r="BH50" i="90"/>
  <c r="AB50" i="90" s="1"/>
  <c r="BH54" i="90"/>
  <c r="AB54" i="90" s="1"/>
  <c r="BH58" i="90"/>
  <c r="AB58" i="90" s="1"/>
  <c r="BH62" i="90"/>
  <c r="AB62" i="90" s="1"/>
  <c r="BH75" i="90"/>
  <c r="AB75" i="90" s="1"/>
  <c r="BH80" i="90"/>
  <c r="AB80" i="90" s="1"/>
  <c r="BH88" i="90"/>
  <c r="AB88" i="90" s="1"/>
  <c r="BH117" i="90"/>
  <c r="AB117" i="90" s="1"/>
  <c r="BH120" i="90"/>
  <c r="AB120" i="90" s="1"/>
  <c r="BH124" i="90"/>
  <c r="AB124" i="90" s="1"/>
  <c r="BH128" i="90"/>
  <c r="AB128" i="90" s="1"/>
  <c r="BH132" i="90"/>
  <c r="AB132" i="90" s="1"/>
  <c r="BH136" i="90"/>
  <c r="AB136" i="90" s="1"/>
  <c r="BH140" i="90"/>
  <c r="AB140" i="90" s="1"/>
  <c r="BH144" i="90"/>
  <c r="AB144" i="90" s="1"/>
  <c r="BH148" i="90"/>
  <c r="AB148" i="90" s="1"/>
  <c r="BH173" i="90"/>
  <c r="AB173" i="90" s="1"/>
  <c r="BH197" i="90"/>
  <c r="AB197" i="90" s="1"/>
  <c r="BH202" i="90"/>
  <c r="AB202" i="90" s="1"/>
  <c r="BH193" i="90"/>
  <c r="AB193" i="90" s="1"/>
  <c r="BH208" i="90"/>
  <c r="AB208" i="90" s="1"/>
  <c r="BH219" i="90"/>
  <c r="AB219" i="90" s="1"/>
  <c r="BF27" i="90"/>
  <c r="Z27" i="90" s="1"/>
  <c r="BF31" i="90"/>
  <c r="Z31" i="90" s="1"/>
  <c r="BF35" i="90"/>
  <c r="Z35" i="90" s="1"/>
  <c r="BF39" i="90"/>
  <c r="Z39" i="90" s="1"/>
  <c r="BF43" i="90"/>
  <c r="Z43" i="90" s="1"/>
  <c r="BF47" i="90"/>
  <c r="Z47" i="90" s="1"/>
  <c r="BF51" i="90"/>
  <c r="Z51" i="90" s="1"/>
  <c r="BF55" i="90"/>
  <c r="Z55" i="90" s="1"/>
  <c r="BF59" i="90"/>
  <c r="Z59" i="90" s="1"/>
  <c r="BF84" i="90"/>
  <c r="Z84" i="90" s="1"/>
  <c r="BF66" i="90"/>
  <c r="Z66" i="90" s="1"/>
  <c r="BF70" i="90"/>
  <c r="Z70" i="90" s="1"/>
  <c r="BF74" i="90"/>
  <c r="Z74" i="90" s="1"/>
  <c r="BF78" i="90"/>
  <c r="Z78" i="90" s="1"/>
  <c r="BF82" i="90"/>
  <c r="Z82" i="90" s="1"/>
  <c r="BF87" i="90"/>
  <c r="Z87" i="90" s="1"/>
  <c r="BF91" i="90"/>
  <c r="Z91" i="90" s="1"/>
  <c r="BF95" i="90"/>
  <c r="Z95" i="90" s="1"/>
  <c r="BF99" i="90"/>
  <c r="Z99" i="90" s="1"/>
  <c r="BF103" i="90"/>
  <c r="Z103" i="90" s="1"/>
  <c r="BF107" i="90"/>
  <c r="Z107" i="90" s="1"/>
  <c r="BF111" i="90"/>
  <c r="Z111" i="90" s="1"/>
  <c r="BF115" i="90"/>
  <c r="Z115" i="90" s="1"/>
  <c r="BF119" i="90"/>
  <c r="Z119" i="90" s="1"/>
  <c r="BF123" i="90"/>
  <c r="Z123" i="90" s="1"/>
  <c r="BF127" i="90"/>
  <c r="Z127" i="90" s="1"/>
  <c r="BF131" i="90"/>
  <c r="Z131" i="90" s="1"/>
  <c r="BF135" i="90"/>
  <c r="Z135" i="90" s="1"/>
  <c r="BF139" i="90"/>
  <c r="Z139" i="90" s="1"/>
  <c r="BF143" i="90"/>
  <c r="Z143" i="90" s="1"/>
  <c r="BF147" i="90"/>
  <c r="Z147" i="90" s="1"/>
  <c r="BF151" i="90"/>
  <c r="Z151" i="90" s="1"/>
  <c r="BF155" i="90"/>
  <c r="Z155" i="90" s="1"/>
  <c r="BF159" i="90"/>
  <c r="Z159" i="90" s="1"/>
  <c r="BF162" i="90"/>
  <c r="Z162" i="90" s="1"/>
  <c r="BF166" i="90"/>
  <c r="Z166" i="90" s="1"/>
  <c r="BF170" i="90"/>
  <c r="Z170" i="90" s="1"/>
  <c r="BF175" i="90"/>
  <c r="Z175" i="90" s="1"/>
  <c r="BF179" i="90"/>
  <c r="Z179" i="90" s="1"/>
  <c r="BF183" i="90"/>
  <c r="Z183" i="90" s="1"/>
  <c r="BF187" i="90"/>
  <c r="Z187" i="90" s="1"/>
  <c r="BF191" i="90"/>
  <c r="Z191" i="90" s="1"/>
  <c r="BF195" i="90"/>
  <c r="Z195" i="90" s="1"/>
  <c r="BF207" i="90"/>
  <c r="Z207" i="90" s="1"/>
  <c r="BF200" i="90"/>
  <c r="Z200" i="90" s="1"/>
  <c r="BF204" i="90"/>
  <c r="Z204" i="90" s="1"/>
  <c r="BF213" i="90"/>
  <c r="Z213" i="90" s="1"/>
  <c r="BF216" i="90"/>
  <c r="Z216" i="90" s="1"/>
  <c r="BD223" i="90"/>
  <c r="X223" i="90" s="1"/>
  <c r="BD206" i="90"/>
  <c r="X206" i="90" s="1"/>
  <c r="BD198" i="90"/>
  <c r="X198" i="90" s="1"/>
  <c r="BD139" i="90"/>
  <c r="X139" i="90" s="1"/>
  <c r="BD131" i="90"/>
  <c r="X131" i="90" s="1"/>
  <c r="BD106" i="90"/>
  <c r="X106" i="90" s="1"/>
  <c r="BD94" i="90"/>
  <c r="X94" i="90" s="1"/>
  <c r="BD53" i="90"/>
  <c r="X53" i="90" s="1"/>
  <c r="BD37" i="90"/>
  <c r="X37" i="90" s="1"/>
  <c r="BD70" i="90"/>
  <c r="X70" i="90" s="1"/>
  <c r="AY217" i="90"/>
  <c r="S217" i="90" s="1"/>
  <c r="AY201" i="90"/>
  <c r="S201" i="90" s="1"/>
  <c r="AY185" i="90"/>
  <c r="S185" i="90" s="1"/>
  <c r="AY168" i="90"/>
  <c r="S168" i="90" s="1"/>
  <c r="AY153" i="90"/>
  <c r="S153" i="90" s="1"/>
  <c r="AY137" i="90"/>
  <c r="S137" i="90" s="1"/>
  <c r="AY121" i="90"/>
  <c r="S121" i="90" s="1"/>
  <c r="AY105" i="90"/>
  <c r="S105" i="90" s="1"/>
  <c r="AY89" i="90"/>
  <c r="S89" i="90" s="1"/>
  <c r="AY73" i="90"/>
  <c r="S73" i="90" s="1"/>
  <c r="AY53" i="90"/>
  <c r="S53" i="90" s="1"/>
  <c r="AY37" i="90"/>
  <c r="S37" i="90" s="1"/>
  <c r="BC63" i="90"/>
  <c r="W63" i="90" s="1"/>
  <c r="BC28" i="90"/>
  <c r="W28" i="90" s="1"/>
  <c r="BC32" i="90"/>
  <c r="W32" i="90" s="1"/>
  <c r="BC36" i="90"/>
  <c r="W36" i="90" s="1"/>
  <c r="BC40" i="90"/>
  <c r="W40" i="90" s="1"/>
  <c r="BC44" i="90"/>
  <c r="W44" i="90" s="1"/>
  <c r="BC48" i="90"/>
  <c r="W48" i="90" s="1"/>
  <c r="BC52" i="90"/>
  <c r="W52" i="90" s="1"/>
  <c r="BC56" i="90"/>
  <c r="W56" i="90" s="1"/>
  <c r="BC60" i="90"/>
  <c r="W60" i="90" s="1"/>
  <c r="BC68" i="90"/>
  <c r="W68" i="90" s="1"/>
  <c r="BC71" i="90"/>
  <c r="W71" i="90" s="1"/>
  <c r="BC75" i="90"/>
  <c r="W75" i="90" s="1"/>
  <c r="BC79" i="90"/>
  <c r="W79" i="90" s="1"/>
  <c r="BC83" i="90"/>
  <c r="W83" i="90" s="1"/>
  <c r="BC87" i="90"/>
  <c r="W87" i="90" s="1"/>
  <c r="BC91" i="90"/>
  <c r="W91" i="90" s="1"/>
  <c r="BC95" i="90"/>
  <c r="W95" i="90" s="1"/>
  <c r="BC99" i="90"/>
  <c r="W99" i="90" s="1"/>
  <c r="BC103" i="90"/>
  <c r="W103" i="90" s="1"/>
  <c r="BC107" i="90"/>
  <c r="W107" i="90" s="1"/>
  <c r="BC111" i="90"/>
  <c r="W111" i="90" s="1"/>
  <c r="BC115" i="90"/>
  <c r="W115" i="90" s="1"/>
  <c r="BC119" i="90"/>
  <c r="W119" i="90" s="1"/>
  <c r="BC123" i="90"/>
  <c r="W123" i="90" s="1"/>
  <c r="BC127" i="90"/>
  <c r="W127" i="90" s="1"/>
  <c r="BC131" i="90"/>
  <c r="W131" i="90" s="1"/>
  <c r="BC135" i="90"/>
  <c r="W135" i="90" s="1"/>
  <c r="BC139" i="90"/>
  <c r="W139" i="90" s="1"/>
  <c r="BC143" i="90"/>
  <c r="W143" i="90" s="1"/>
  <c r="BC147" i="90"/>
  <c r="W147" i="90" s="1"/>
  <c r="BC151" i="90"/>
  <c r="W151" i="90" s="1"/>
  <c r="BC155" i="90"/>
  <c r="W155" i="90" s="1"/>
  <c r="BC159" i="90"/>
  <c r="W159" i="90" s="1"/>
  <c r="BC176" i="90"/>
  <c r="W176" i="90" s="1"/>
  <c r="BC165" i="90"/>
  <c r="W165" i="90" s="1"/>
  <c r="BC169" i="90"/>
  <c r="W169" i="90" s="1"/>
  <c r="BC173" i="90"/>
  <c r="W173" i="90" s="1"/>
  <c r="BC179" i="90"/>
  <c r="W179" i="90" s="1"/>
  <c r="BC183" i="90"/>
  <c r="W183" i="90" s="1"/>
  <c r="BC187" i="90"/>
  <c r="W187" i="90" s="1"/>
  <c r="BC191" i="90"/>
  <c r="W191" i="90" s="1"/>
  <c r="BC195" i="90"/>
  <c r="W195" i="90" s="1"/>
  <c r="BC199" i="90"/>
  <c r="W199" i="90" s="1"/>
  <c r="BC203" i="90"/>
  <c r="W203" i="90" s="1"/>
  <c r="BC207" i="90"/>
  <c r="W207" i="90" s="1"/>
  <c r="BC211" i="90"/>
  <c r="W211" i="90" s="1"/>
  <c r="BC215" i="90"/>
  <c r="W215" i="90" s="1"/>
  <c r="BC219" i="90"/>
  <c r="W219" i="90" s="1"/>
  <c r="BC223" i="90"/>
  <c r="W223" i="90" s="1"/>
  <c r="BC227" i="90"/>
  <c r="W227" i="90" s="1"/>
  <c r="BA30" i="90"/>
  <c r="U30" i="90" s="1"/>
  <c r="BA34" i="90"/>
  <c r="U34" i="90" s="1"/>
  <c r="BA38" i="90"/>
  <c r="U38" i="90" s="1"/>
  <c r="BA42" i="90"/>
  <c r="U42" i="90" s="1"/>
  <c r="BA46" i="90"/>
  <c r="U46" i="90" s="1"/>
  <c r="BA50" i="90"/>
  <c r="U50" i="90" s="1"/>
  <c r="BA54" i="90"/>
  <c r="U54" i="90" s="1"/>
  <c r="BA58" i="90"/>
  <c r="U58" i="90" s="1"/>
  <c r="BA62" i="90"/>
  <c r="U62" i="90" s="1"/>
  <c r="BA85" i="90"/>
  <c r="U85" i="90" s="1"/>
  <c r="BA89" i="90"/>
  <c r="U89" i="90" s="1"/>
  <c r="BA66" i="90"/>
  <c r="U66" i="90" s="1"/>
  <c r="BA70" i="90"/>
  <c r="U70" i="90" s="1"/>
  <c r="BA74" i="90"/>
  <c r="U74" i="90" s="1"/>
  <c r="BA78" i="90"/>
  <c r="U78" i="90" s="1"/>
  <c r="BA82" i="90"/>
  <c r="U82" i="90" s="1"/>
  <c r="BA94" i="90"/>
  <c r="U94" i="90" s="1"/>
  <c r="BA98" i="90"/>
  <c r="U98" i="90" s="1"/>
  <c r="BA102" i="90"/>
  <c r="U102" i="90" s="1"/>
  <c r="BA106" i="90"/>
  <c r="U106" i="90" s="1"/>
  <c r="BA110" i="90"/>
  <c r="U110" i="90" s="1"/>
  <c r="BA114" i="90"/>
  <c r="U114" i="90" s="1"/>
  <c r="BA118" i="90"/>
  <c r="U118" i="90" s="1"/>
  <c r="BA122" i="90"/>
  <c r="U122" i="90" s="1"/>
  <c r="BA126" i="90"/>
  <c r="U126" i="90" s="1"/>
  <c r="BA130" i="90"/>
  <c r="U130" i="90" s="1"/>
  <c r="BA145" i="90"/>
  <c r="U145" i="90" s="1"/>
  <c r="BA137" i="90"/>
  <c r="U137" i="90" s="1"/>
  <c r="BA141" i="90"/>
  <c r="U141" i="90" s="1"/>
  <c r="BA164" i="90"/>
  <c r="U164" i="90" s="1"/>
  <c r="BA163" i="90"/>
  <c r="U163" i="90" s="1"/>
  <c r="BA149" i="90"/>
  <c r="U149" i="90" s="1"/>
  <c r="BA153" i="90"/>
  <c r="U153" i="90" s="1"/>
  <c r="BA157" i="90"/>
  <c r="U157" i="90" s="1"/>
  <c r="BA161" i="90"/>
  <c r="U161" i="90" s="1"/>
  <c r="BA170" i="90"/>
  <c r="U170" i="90" s="1"/>
  <c r="BA173" i="90"/>
  <c r="U173" i="90" s="1"/>
  <c r="BA177" i="90"/>
  <c r="U177" i="90" s="1"/>
  <c r="BA181" i="90"/>
  <c r="U181" i="90" s="1"/>
  <c r="BA185" i="90"/>
  <c r="U185" i="90" s="1"/>
  <c r="BA190" i="90"/>
  <c r="U190" i="90" s="1"/>
  <c r="BA193" i="90"/>
  <c r="U193" i="90" s="1"/>
  <c r="BA198" i="90"/>
  <c r="U198" i="90" s="1"/>
  <c r="BA202" i="90"/>
  <c r="U202" i="90" s="1"/>
  <c r="BA211" i="90"/>
  <c r="U211" i="90" s="1"/>
  <c r="BA208" i="90"/>
  <c r="U208" i="90" s="1"/>
  <c r="BA214" i="90"/>
  <c r="U214" i="90" s="1"/>
  <c r="BA217" i="90"/>
  <c r="U217" i="90" s="1"/>
  <c r="BJ31" i="90"/>
  <c r="AD31" i="90" s="1"/>
  <c r="BJ35" i="90"/>
  <c r="AD35" i="90" s="1"/>
  <c r="BJ39" i="90"/>
  <c r="AD39" i="90" s="1"/>
  <c r="BJ43" i="90"/>
  <c r="AD43" i="90" s="1"/>
  <c r="BJ47" i="90"/>
  <c r="AD47" i="90" s="1"/>
  <c r="BJ51" i="90"/>
  <c r="AD51" i="90" s="1"/>
  <c r="BJ55" i="90"/>
  <c r="AD55" i="90" s="1"/>
  <c r="BJ59" i="90"/>
  <c r="AD59" i="90" s="1"/>
  <c r="BJ27" i="90"/>
  <c r="AD27" i="90" s="1"/>
  <c r="BJ65" i="90"/>
  <c r="AD65" i="90" s="1"/>
  <c r="BJ69" i="90"/>
  <c r="AD69" i="90" s="1"/>
  <c r="BJ73" i="90"/>
  <c r="AD73" i="90" s="1"/>
  <c r="BJ77" i="90"/>
  <c r="AD77" i="90" s="1"/>
  <c r="BJ81" i="90"/>
  <c r="AD81" i="90" s="1"/>
  <c r="BJ85" i="90"/>
  <c r="AD85" i="90" s="1"/>
  <c r="BJ89" i="90"/>
  <c r="AD89" i="90" s="1"/>
  <c r="BJ93" i="90"/>
  <c r="AD93" i="90" s="1"/>
  <c r="BJ97" i="90"/>
  <c r="AD97" i="90" s="1"/>
  <c r="BJ101" i="90"/>
  <c r="AD101" i="90" s="1"/>
  <c r="BJ105" i="90"/>
  <c r="AD105" i="90" s="1"/>
  <c r="BJ109" i="90"/>
  <c r="AD109" i="90" s="1"/>
  <c r="BJ113" i="90"/>
  <c r="AD113" i="90" s="1"/>
  <c r="BJ117" i="90"/>
  <c r="AD117" i="90" s="1"/>
  <c r="BJ121" i="90"/>
  <c r="AD121" i="90" s="1"/>
  <c r="BJ125" i="90"/>
  <c r="AD125" i="90" s="1"/>
  <c r="BJ129" i="90"/>
  <c r="AD129" i="90" s="1"/>
  <c r="BJ133" i="90"/>
  <c r="AD133" i="90" s="1"/>
  <c r="BJ137" i="90"/>
  <c r="AD137" i="90" s="1"/>
  <c r="BJ141" i="90"/>
  <c r="AD141" i="90" s="1"/>
  <c r="BJ148" i="90"/>
  <c r="AD148" i="90" s="1"/>
  <c r="BJ150" i="90"/>
  <c r="AD150" i="90" s="1"/>
  <c r="BJ153" i="90"/>
  <c r="AD153" i="90" s="1"/>
  <c r="BJ157" i="90"/>
  <c r="AD157" i="90" s="1"/>
  <c r="BJ161" i="90"/>
  <c r="AD161" i="90" s="1"/>
  <c r="BJ165" i="90"/>
  <c r="AD165" i="90" s="1"/>
  <c r="BJ169" i="90"/>
  <c r="AD169" i="90" s="1"/>
  <c r="BJ173" i="90"/>
  <c r="AD173" i="90" s="1"/>
  <c r="BJ177" i="90"/>
  <c r="AD177" i="90" s="1"/>
  <c r="BJ181" i="90"/>
  <c r="AD181" i="90" s="1"/>
  <c r="BJ185" i="90"/>
  <c r="AD185" i="90" s="1"/>
  <c r="BJ188" i="90"/>
  <c r="AD188" i="90" s="1"/>
  <c r="BJ192" i="90"/>
  <c r="AD192" i="90" s="1"/>
  <c r="BJ197" i="90"/>
  <c r="AD197" i="90" s="1"/>
  <c r="BJ200" i="90"/>
  <c r="AD200" i="90" s="1"/>
  <c r="BJ204" i="90"/>
  <c r="AD204" i="90" s="1"/>
  <c r="BJ207" i="90"/>
  <c r="AD207" i="90" s="1"/>
  <c r="BJ220" i="90"/>
  <c r="AD220" i="90" s="1"/>
  <c r="BJ214" i="90"/>
  <c r="AD214" i="90" s="1"/>
  <c r="BJ222" i="90"/>
  <c r="AD222" i="90" s="1"/>
  <c r="BJ225" i="90"/>
  <c r="AD225" i="90" s="1"/>
  <c r="BD212" i="90"/>
  <c r="X212" i="90" s="1"/>
  <c r="BD200" i="90"/>
  <c r="X200" i="90" s="1"/>
  <c r="BD183" i="90"/>
  <c r="X183" i="90" s="1"/>
  <c r="BD167" i="90"/>
  <c r="X167" i="90" s="1"/>
  <c r="BD146" i="90"/>
  <c r="X146" i="90" s="1"/>
  <c r="BD147" i="90"/>
  <c r="X147" i="90" s="1"/>
  <c r="BD113" i="90"/>
  <c r="X113" i="90" s="1"/>
  <c r="BD101" i="90"/>
  <c r="X101" i="90" s="1"/>
  <c r="BD88" i="90"/>
  <c r="X88" i="90" s="1"/>
  <c r="BD60" i="90"/>
  <c r="X60" i="90" s="1"/>
  <c r="BD44" i="90"/>
  <c r="X44" i="90" s="1"/>
  <c r="BD28" i="90"/>
  <c r="X28" i="90" s="1"/>
  <c r="AY223" i="90"/>
  <c r="S223" i="90" s="1"/>
  <c r="AY208" i="90"/>
  <c r="S208" i="90" s="1"/>
  <c r="AY192" i="90"/>
  <c r="S192" i="90" s="1"/>
  <c r="AY175" i="90"/>
  <c r="S175" i="90" s="1"/>
  <c r="AY160" i="90"/>
  <c r="S160" i="90" s="1"/>
  <c r="AY144" i="90"/>
  <c r="S144" i="90" s="1"/>
  <c r="AY128" i="90"/>
  <c r="S128" i="90" s="1"/>
  <c r="AY112" i="90"/>
  <c r="S112" i="90" s="1"/>
  <c r="AY96" i="90"/>
  <c r="S96" i="90" s="1"/>
  <c r="AY80" i="90"/>
  <c r="S80" i="90" s="1"/>
  <c r="AY60" i="90"/>
  <c r="S60" i="90" s="1"/>
  <c r="AY44" i="90"/>
  <c r="S44" i="90" s="1"/>
  <c r="AY28" i="90"/>
  <c r="S28" i="90" s="1"/>
  <c r="BB28" i="90"/>
  <c r="V28" i="90" s="1"/>
  <c r="BB32" i="90"/>
  <c r="V32" i="90" s="1"/>
  <c r="BB36" i="90"/>
  <c r="V36" i="90" s="1"/>
  <c r="BB40" i="90"/>
  <c r="V40" i="90" s="1"/>
  <c r="BB44" i="90"/>
  <c r="V44" i="90" s="1"/>
  <c r="BB48" i="90"/>
  <c r="V48" i="90" s="1"/>
  <c r="BB52" i="90"/>
  <c r="V52" i="90" s="1"/>
  <c r="BB56" i="90"/>
  <c r="V56" i="90" s="1"/>
  <c r="BB60" i="90"/>
  <c r="V60" i="90" s="1"/>
  <c r="BB63" i="90"/>
  <c r="V63" i="90" s="1"/>
  <c r="BB67" i="90"/>
  <c r="V67" i="90" s="1"/>
  <c r="BB71" i="90"/>
  <c r="V71" i="90" s="1"/>
  <c r="BB75" i="90"/>
  <c r="V75" i="90" s="1"/>
  <c r="BB79" i="90"/>
  <c r="V79" i="90" s="1"/>
  <c r="BB83" i="90"/>
  <c r="V83" i="90" s="1"/>
  <c r="BB88" i="90"/>
  <c r="V88" i="90" s="1"/>
  <c r="BB92" i="90"/>
  <c r="V92" i="90" s="1"/>
  <c r="BB96" i="90"/>
  <c r="V96" i="90" s="1"/>
  <c r="BB100" i="90"/>
  <c r="V100" i="90" s="1"/>
  <c r="BB104" i="90"/>
  <c r="V104" i="90" s="1"/>
  <c r="BB108" i="90"/>
  <c r="V108" i="90" s="1"/>
  <c r="BB112" i="90"/>
  <c r="V112" i="90" s="1"/>
  <c r="BB116" i="90"/>
  <c r="V116" i="90" s="1"/>
  <c r="BB120" i="90"/>
  <c r="V120" i="90" s="1"/>
  <c r="BB124" i="90"/>
  <c r="V124" i="90" s="1"/>
  <c r="BB128" i="90"/>
  <c r="V128" i="90" s="1"/>
  <c r="BB132" i="90"/>
  <c r="V132" i="90" s="1"/>
  <c r="BB136" i="90"/>
  <c r="V136" i="90" s="1"/>
  <c r="BB140" i="90"/>
  <c r="V140" i="90" s="1"/>
  <c r="BB144" i="90"/>
  <c r="V144" i="90" s="1"/>
  <c r="BB150" i="90"/>
  <c r="V150" i="90" s="1"/>
  <c r="BB152" i="90"/>
  <c r="V152" i="90" s="1"/>
  <c r="BB156" i="90"/>
  <c r="V156" i="90" s="1"/>
  <c r="BB160" i="90"/>
  <c r="V160" i="90" s="1"/>
  <c r="BB164" i="90"/>
  <c r="V164" i="90" s="1"/>
  <c r="BB168" i="90"/>
  <c r="V168" i="90" s="1"/>
  <c r="BB172" i="90"/>
  <c r="V172" i="90" s="1"/>
  <c r="BB176" i="90"/>
  <c r="V176" i="90" s="1"/>
  <c r="BB180" i="90"/>
  <c r="V180" i="90" s="1"/>
  <c r="BB184" i="90"/>
  <c r="V184" i="90" s="1"/>
  <c r="BB187" i="90"/>
  <c r="V187" i="90" s="1"/>
  <c r="BB196" i="90"/>
  <c r="V196" i="90" s="1"/>
  <c r="BB195" i="90"/>
  <c r="V195" i="90" s="1"/>
  <c r="BB210" i="90"/>
  <c r="V210" i="90" s="1"/>
  <c r="BB201" i="90"/>
  <c r="V201" i="90" s="1"/>
  <c r="BB205" i="90"/>
  <c r="V205" i="90" s="1"/>
  <c r="BB216" i="90"/>
  <c r="V216" i="90" s="1"/>
  <c r="BB213" i="90"/>
  <c r="V213" i="90" s="1"/>
  <c r="BB222" i="90"/>
  <c r="V222" i="90" s="1"/>
  <c r="BB221" i="90"/>
  <c r="V221" i="90" s="1"/>
  <c r="BD151" i="90"/>
  <c r="X151" i="90" s="1"/>
  <c r="BD115" i="90"/>
  <c r="X115" i="90" s="1"/>
  <c r="BD91" i="90"/>
  <c r="X91" i="90" s="1"/>
  <c r="AY207" i="90"/>
  <c r="S207" i="90" s="1"/>
  <c r="AY159" i="90"/>
  <c r="S159" i="90" s="1"/>
  <c r="AY111" i="90"/>
  <c r="S111" i="90" s="1"/>
  <c r="BI28" i="90"/>
  <c r="AC28" i="90" s="1"/>
  <c r="BI32" i="90"/>
  <c r="AC32" i="90" s="1"/>
  <c r="BI36" i="90"/>
  <c r="AC36" i="90" s="1"/>
  <c r="BI40" i="90"/>
  <c r="AC40" i="90" s="1"/>
  <c r="BI44" i="90"/>
  <c r="AC44" i="90" s="1"/>
  <c r="BI48" i="90"/>
  <c r="AC48" i="90" s="1"/>
  <c r="BI52" i="90"/>
  <c r="AC52" i="90" s="1"/>
  <c r="BI56" i="90"/>
  <c r="AC56" i="90" s="1"/>
  <c r="BI60" i="90"/>
  <c r="AC60" i="90" s="1"/>
  <c r="BI64" i="90"/>
  <c r="AC64" i="90" s="1"/>
  <c r="BI88" i="90"/>
  <c r="AC88" i="90" s="1"/>
  <c r="BI65" i="90"/>
  <c r="AC65" i="90" s="1"/>
  <c r="BI69" i="90"/>
  <c r="AC69" i="90" s="1"/>
  <c r="BI73" i="90"/>
  <c r="AC73" i="90" s="1"/>
  <c r="BI77" i="90"/>
  <c r="AC77" i="90" s="1"/>
  <c r="BI81" i="90"/>
  <c r="AC81" i="90" s="1"/>
  <c r="BI92" i="90"/>
  <c r="AC92" i="90" s="1"/>
  <c r="BI96" i="90"/>
  <c r="AC96" i="90" s="1"/>
  <c r="BI100" i="90"/>
  <c r="AC100" i="90" s="1"/>
  <c r="BI104" i="90"/>
  <c r="AC104" i="90" s="1"/>
  <c r="BI108" i="90"/>
  <c r="AC108" i="90" s="1"/>
  <c r="BI112" i="90"/>
  <c r="AC112" i="90" s="1"/>
  <c r="BI116" i="90"/>
  <c r="AC116" i="90" s="1"/>
  <c r="BI120" i="90"/>
  <c r="AC120" i="90" s="1"/>
  <c r="BI124" i="90"/>
  <c r="AC124" i="90" s="1"/>
  <c r="BI128" i="90"/>
  <c r="AC128" i="90" s="1"/>
  <c r="BI132" i="90"/>
  <c r="AC132" i="90" s="1"/>
  <c r="BI135" i="90"/>
  <c r="AC135" i="90" s="1"/>
  <c r="BI139" i="90"/>
  <c r="AC139" i="90" s="1"/>
  <c r="BI143" i="90"/>
  <c r="AC143" i="90" s="1"/>
  <c r="BI146" i="90"/>
  <c r="AC146" i="90" s="1"/>
  <c r="BI150" i="90"/>
  <c r="AC150" i="90" s="1"/>
  <c r="BI154" i="90"/>
  <c r="AC154" i="90" s="1"/>
  <c r="BI158" i="90"/>
  <c r="AC158" i="90" s="1"/>
  <c r="BI164" i="90"/>
  <c r="AC164" i="90" s="1"/>
  <c r="BI168" i="90"/>
  <c r="AC168" i="90" s="1"/>
  <c r="BI172" i="90"/>
  <c r="AC172" i="90" s="1"/>
  <c r="BI175" i="90"/>
  <c r="AC175" i="90" s="1"/>
  <c r="BI179" i="90"/>
  <c r="AC179" i="90" s="1"/>
  <c r="BI183" i="90"/>
  <c r="AC183" i="90" s="1"/>
  <c r="BI188" i="90"/>
  <c r="AC188" i="90" s="1"/>
  <c r="BI191" i="90"/>
  <c r="AC191" i="90" s="1"/>
  <c r="BI196" i="90"/>
  <c r="AC196" i="90" s="1"/>
  <c r="BI200" i="90"/>
  <c r="AC200" i="90" s="1"/>
  <c r="BI204" i="90"/>
  <c r="AC204" i="90" s="1"/>
  <c r="BI207" i="90"/>
  <c r="AC207" i="90" s="1"/>
  <c r="BI211" i="90"/>
  <c r="AC211" i="90" s="1"/>
  <c r="BI221" i="90"/>
  <c r="AC221" i="90" s="1"/>
  <c r="BI219" i="90"/>
  <c r="AC219" i="90" s="1"/>
  <c r="BD199" i="90"/>
  <c r="X199" i="90" s="1"/>
  <c r="BD173" i="90"/>
  <c r="X173" i="90" s="1"/>
  <c r="BD118" i="90"/>
  <c r="X118" i="90" s="1"/>
  <c r="AY214" i="90"/>
  <c r="S214" i="90" s="1"/>
  <c r="AY198" i="90"/>
  <c r="S198" i="90" s="1"/>
  <c r="AY182" i="90"/>
  <c r="S182" i="90" s="1"/>
  <c r="AY165" i="90"/>
  <c r="S165" i="90" s="1"/>
  <c r="AY150" i="90"/>
  <c r="S150" i="90" s="1"/>
  <c r="AY134" i="90"/>
  <c r="S134" i="90" s="1"/>
  <c r="AY118" i="90"/>
  <c r="S118" i="90" s="1"/>
  <c r="AY102" i="90"/>
  <c r="S102" i="90" s="1"/>
  <c r="AY86" i="90"/>
  <c r="S86" i="90" s="1"/>
  <c r="AY67" i="90"/>
  <c r="S67" i="90" s="1"/>
  <c r="AY50" i="90"/>
  <c r="S50" i="90" s="1"/>
  <c r="AY34" i="90"/>
  <c r="S34" i="90" s="1"/>
  <c r="BE175" i="90"/>
  <c r="Y175" i="90" s="1"/>
  <c r="BE179" i="90"/>
  <c r="Y179" i="90" s="1"/>
  <c r="BE183" i="90"/>
  <c r="Y183" i="90" s="1"/>
  <c r="BE187" i="90"/>
  <c r="Y187" i="90" s="1"/>
  <c r="BE195" i="90"/>
  <c r="Y195" i="90" s="1"/>
  <c r="BE199" i="90"/>
  <c r="Y199" i="90" s="1"/>
  <c r="BE203" i="90"/>
  <c r="Y203" i="90" s="1"/>
  <c r="BH85" i="90"/>
  <c r="AB85" i="90" s="1"/>
  <c r="BH89" i="90"/>
  <c r="AB89" i="90" s="1"/>
  <c r="BH92" i="90"/>
  <c r="AB92" i="90" s="1"/>
  <c r="BH96" i="90"/>
  <c r="AB96" i="90" s="1"/>
  <c r="BH100" i="90"/>
  <c r="AB100" i="90" s="1"/>
  <c r="BH104" i="90"/>
  <c r="AB104" i="90" s="1"/>
  <c r="BH108" i="90"/>
  <c r="AB108" i="90" s="1"/>
  <c r="BH112" i="90"/>
  <c r="AB112" i="90" s="1"/>
  <c r="BH121" i="90"/>
  <c r="AB121" i="90" s="1"/>
  <c r="BH125" i="90"/>
  <c r="AB125" i="90" s="1"/>
  <c r="BH129" i="90"/>
  <c r="AB129" i="90" s="1"/>
  <c r="BH133" i="90"/>
  <c r="AB133" i="90" s="1"/>
  <c r="BH152" i="90"/>
  <c r="AB152" i="90" s="1"/>
  <c r="BH137" i="90"/>
  <c r="AB137" i="90" s="1"/>
  <c r="BH141" i="90"/>
  <c r="AB141" i="90" s="1"/>
  <c r="BH164" i="90"/>
  <c r="AB164" i="90" s="1"/>
  <c r="BH168" i="90"/>
  <c r="AB168" i="90" s="1"/>
  <c r="BH172" i="90"/>
  <c r="AB172" i="90" s="1"/>
  <c r="BH176" i="90"/>
  <c r="AB176" i="90" s="1"/>
  <c r="BH180" i="90"/>
  <c r="AB180" i="90" s="1"/>
  <c r="BH184" i="90"/>
  <c r="AB184" i="90" s="1"/>
  <c r="BH188" i="90"/>
  <c r="AB188" i="90" s="1"/>
  <c r="BH201" i="90"/>
  <c r="AB201" i="90" s="1"/>
  <c r="BH209" i="90"/>
  <c r="AB209" i="90" s="1"/>
  <c r="BH220" i="90"/>
  <c r="AB220" i="90" s="1"/>
  <c r="BF28" i="90"/>
  <c r="Z28" i="90" s="1"/>
  <c r="BF32" i="90"/>
  <c r="Z32" i="90" s="1"/>
  <c r="BF36" i="90"/>
  <c r="Z36" i="90" s="1"/>
  <c r="BF40" i="90"/>
  <c r="Z40" i="90" s="1"/>
  <c r="BF44" i="90"/>
  <c r="Z44" i="90" s="1"/>
  <c r="BF48" i="90"/>
  <c r="Z48" i="90" s="1"/>
  <c r="BF52" i="90"/>
  <c r="Z52" i="90" s="1"/>
  <c r="BF56" i="90"/>
  <c r="Z56" i="90" s="1"/>
  <c r="BF60" i="90"/>
  <c r="Z60" i="90" s="1"/>
  <c r="BF63" i="90"/>
  <c r="Z63" i="90" s="1"/>
  <c r="BF67" i="90"/>
  <c r="Z67" i="90" s="1"/>
  <c r="BF71" i="90"/>
  <c r="Z71" i="90" s="1"/>
  <c r="BF75" i="90"/>
  <c r="Z75" i="90" s="1"/>
  <c r="BF79" i="90"/>
  <c r="Z79" i="90" s="1"/>
  <c r="BF83" i="90"/>
  <c r="Z83" i="90" s="1"/>
  <c r="BF88" i="90"/>
  <c r="Z88" i="90" s="1"/>
  <c r="BF92" i="90"/>
  <c r="Z92" i="90" s="1"/>
  <c r="BF96" i="90"/>
  <c r="Z96" i="90" s="1"/>
  <c r="BF100" i="90"/>
  <c r="Z100" i="90" s="1"/>
  <c r="BF104" i="90"/>
  <c r="Z104" i="90" s="1"/>
  <c r="BF108" i="90"/>
  <c r="Z108" i="90" s="1"/>
  <c r="BF112" i="90"/>
  <c r="Z112" i="90" s="1"/>
  <c r="BF116" i="90"/>
  <c r="Z116" i="90" s="1"/>
  <c r="BF120" i="90"/>
  <c r="Z120" i="90" s="1"/>
  <c r="BF124" i="90"/>
  <c r="Z124" i="90" s="1"/>
  <c r="BF128" i="90"/>
  <c r="Z128" i="90" s="1"/>
  <c r="BF132" i="90"/>
  <c r="Z132" i="90" s="1"/>
  <c r="BF136" i="90"/>
  <c r="Z136" i="90" s="1"/>
  <c r="BF140" i="90"/>
  <c r="Z140" i="90" s="1"/>
  <c r="BF144" i="90"/>
  <c r="Z144" i="90" s="1"/>
  <c r="BF145" i="90"/>
  <c r="Z145" i="90" s="1"/>
  <c r="BF152" i="90"/>
  <c r="Z152" i="90" s="1"/>
  <c r="BF156" i="90"/>
  <c r="Z156" i="90" s="1"/>
  <c r="BF160" i="90"/>
  <c r="Z160" i="90" s="1"/>
  <c r="BF163" i="90"/>
  <c r="Z163" i="90" s="1"/>
  <c r="BF167" i="90"/>
  <c r="Z167" i="90" s="1"/>
  <c r="BF171" i="90"/>
  <c r="Z171" i="90" s="1"/>
  <c r="BF176" i="90"/>
  <c r="Z176" i="90" s="1"/>
  <c r="BF180" i="90"/>
  <c r="Z180" i="90" s="1"/>
  <c r="BF184" i="90"/>
  <c r="Z184" i="90" s="1"/>
  <c r="BF188" i="90"/>
  <c r="Z188" i="90" s="1"/>
  <c r="BF192" i="90"/>
  <c r="Z192" i="90" s="1"/>
  <c r="BF196" i="90"/>
  <c r="Z196" i="90" s="1"/>
  <c r="BF209" i="90"/>
  <c r="Z209" i="90" s="1"/>
  <c r="BF201" i="90"/>
  <c r="Z201" i="90" s="1"/>
  <c r="BF205" i="90"/>
  <c r="Z205" i="90" s="1"/>
  <c r="BF217" i="90"/>
  <c r="Z217" i="90" s="1"/>
  <c r="BF214" i="90"/>
  <c r="Z214" i="90" s="1"/>
  <c r="BD195" i="90"/>
  <c r="X195" i="90" s="1"/>
  <c r="BD187" i="90"/>
  <c r="X187" i="90" s="1"/>
  <c r="BD172" i="90"/>
  <c r="X172" i="90" s="1"/>
  <c r="BD135" i="90"/>
  <c r="X135" i="90" s="1"/>
  <c r="BD127" i="90"/>
  <c r="X127" i="90" s="1"/>
  <c r="BD114" i="90"/>
  <c r="X114" i="90" s="1"/>
  <c r="BD74" i="90"/>
  <c r="X74" i="90" s="1"/>
  <c r="BD49" i="90"/>
  <c r="X49" i="90" s="1"/>
  <c r="BD33" i="90"/>
  <c r="X33" i="90" s="1"/>
  <c r="BD69" i="90"/>
  <c r="X69" i="90" s="1"/>
  <c r="AY213" i="90"/>
  <c r="S213" i="90" s="1"/>
  <c r="AY197" i="90"/>
  <c r="S197" i="90" s="1"/>
  <c r="AY181" i="90"/>
  <c r="S181" i="90" s="1"/>
  <c r="AY164" i="90"/>
  <c r="S164" i="90" s="1"/>
  <c r="AY149" i="90"/>
  <c r="S149" i="90" s="1"/>
  <c r="AY133" i="90"/>
  <c r="S133" i="90" s="1"/>
  <c r="AY117" i="90"/>
  <c r="S117" i="90" s="1"/>
  <c r="AY101" i="90"/>
  <c r="S101" i="90" s="1"/>
  <c r="AY85" i="90"/>
  <c r="S85" i="90" s="1"/>
  <c r="AY64" i="90"/>
  <c r="S64" i="90" s="1"/>
  <c r="AY49" i="90"/>
  <c r="S49" i="90" s="1"/>
  <c r="AY33" i="90"/>
  <c r="S33" i="90" s="1"/>
  <c r="BC66" i="90"/>
  <c r="W66" i="90" s="1"/>
  <c r="BC29" i="90"/>
  <c r="W29" i="90" s="1"/>
  <c r="BC33" i="90"/>
  <c r="W33" i="90" s="1"/>
  <c r="BC37" i="90"/>
  <c r="W37" i="90" s="1"/>
  <c r="BC41" i="90"/>
  <c r="W41" i="90" s="1"/>
  <c r="BC45" i="90"/>
  <c r="W45" i="90" s="1"/>
  <c r="BC49" i="90"/>
  <c r="W49" i="90" s="1"/>
  <c r="BC53" i="90"/>
  <c r="W53" i="90" s="1"/>
  <c r="BC57" i="90"/>
  <c r="W57" i="90" s="1"/>
  <c r="BC61" i="90"/>
  <c r="W61" i="90" s="1"/>
  <c r="BC27" i="90"/>
  <c r="W27" i="90" s="1"/>
  <c r="BC72" i="90"/>
  <c r="W72" i="90" s="1"/>
  <c r="BC76" i="90"/>
  <c r="W76" i="90" s="1"/>
  <c r="BC80" i="90"/>
  <c r="W80" i="90" s="1"/>
  <c r="BC84" i="90"/>
  <c r="W84" i="90" s="1"/>
  <c r="BC88" i="90"/>
  <c r="W88" i="90" s="1"/>
  <c r="BC92" i="90"/>
  <c r="W92" i="90" s="1"/>
  <c r="BC96" i="90"/>
  <c r="W96" i="90" s="1"/>
  <c r="BC100" i="90"/>
  <c r="W100" i="90" s="1"/>
  <c r="BC104" i="90"/>
  <c r="W104" i="90" s="1"/>
  <c r="BC108" i="90"/>
  <c r="W108" i="90" s="1"/>
  <c r="BC112" i="90"/>
  <c r="W112" i="90" s="1"/>
  <c r="BC116" i="90"/>
  <c r="W116" i="90" s="1"/>
  <c r="BC120" i="90"/>
  <c r="W120" i="90" s="1"/>
  <c r="BC124" i="90"/>
  <c r="W124" i="90" s="1"/>
  <c r="BC128" i="90"/>
  <c r="W128" i="90" s="1"/>
  <c r="BC132" i="90"/>
  <c r="W132" i="90" s="1"/>
  <c r="BC136" i="90"/>
  <c r="W136" i="90" s="1"/>
  <c r="BC140" i="90"/>
  <c r="W140" i="90" s="1"/>
  <c r="BC144" i="90"/>
  <c r="W144" i="90" s="1"/>
  <c r="BC148" i="90"/>
  <c r="W148" i="90" s="1"/>
  <c r="BC152" i="90"/>
  <c r="W152" i="90" s="1"/>
  <c r="BC156" i="90"/>
  <c r="W156" i="90" s="1"/>
  <c r="BC160" i="90"/>
  <c r="W160" i="90" s="1"/>
  <c r="BC162" i="90"/>
  <c r="W162" i="90" s="1"/>
  <c r="BC166" i="90"/>
  <c r="W166" i="90" s="1"/>
  <c r="BC170" i="90"/>
  <c r="W170" i="90" s="1"/>
  <c r="BC174" i="90"/>
  <c r="W174" i="90" s="1"/>
  <c r="BC180" i="90"/>
  <c r="W180" i="90" s="1"/>
  <c r="BC184" i="90"/>
  <c r="W184" i="90" s="1"/>
  <c r="BC188" i="90"/>
  <c r="W188" i="90" s="1"/>
  <c r="BC192" i="90"/>
  <c r="W192" i="90" s="1"/>
  <c r="BC196" i="90"/>
  <c r="W196" i="90" s="1"/>
  <c r="BC200" i="90"/>
  <c r="W200" i="90" s="1"/>
  <c r="BC204" i="90"/>
  <c r="W204" i="90" s="1"/>
  <c r="BC208" i="90"/>
  <c r="W208" i="90" s="1"/>
  <c r="BC212" i="90"/>
  <c r="W212" i="90" s="1"/>
  <c r="BC216" i="90"/>
  <c r="W216" i="90" s="1"/>
  <c r="BC220" i="90"/>
  <c r="W220" i="90" s="1"/>
  <c r="BC224" i="90"/>
  <c r="W224" i="90" s="1"/>
  <c r="BA27" i="90"/>
  <c r="U27" i="90" s="1"/>
  <c r="BA31" i="90"/>
  <c r="U31" i="90" s="1"/>
  <c r="BA35" i="90"/>
  <c r="U35" i="90" s="1"/>
  <c r="BA39" i="90"/>
  <c r="U39" i="90" s="1"/>
  <c r="BA43" i="90"/>
  <c r="U43" i="90" s="1"/>
  <c r="BA47" i="90"/>
  <c r="U47" i="90" s="1"/>
  <c r="BA51" i="90"/>
  <c r="U51" i="90" s="1"/>
  <c r="BA55" i="90"/>
  <c r="U55" i="90" s="1"/>
  <c r="BA59" i="90"/>
  <c r="U59" i="90" s="1"/>
  <c r="BA64" i="90"/>
  <c r="U64" i="90" s="1"/>
  <c r="BA86" i="90"/>
  <c r="U86" i="90" s="1"/>
  <c r="BA90" i="90"/>
  <c r="U90" i="90" s="1"/>
  <c r="BA67" i="90"/>
  <c r="U67" i="90" s="1"/>
  <c r="BA71" i="90"/>
  <c r="U71" i="90" s="1"/>
  <c r="BA75" i="90"/>
  <c r="U75" i="90" s="1"/>
  <c r="BA79" i="90"/>
  <c r="U79" i="90" s="1"/>
  <c r="BA83" i="90"/>
  <c r="U83" i="90" s="1"/>
  <c r="BA95" i="90"/>
  <c r="U95" i="90" s="1"/>
  <c r="BA99" i="90"/>
  <c r="U99" i="90" s="1"/>
  <c r="BA103" i="90"/>
  <c r="U103" i="90" s="1"/>
  <c r="BA107" i="90"/>
  <c r="U107" i="90" s="1"/>
  <c r="BA111" i="90"/>
  <c r="U111" i="90" s="1"/>
  <c r="BA115" i="90"/>
  <c r="U115" i="90" s="1"/>
  <c r="BA119" i="90"/>
  <c r="U119" i="90" s="1"/>
  <c r="BA123" i="90"/>
  <c r="U123" i="90" s="1"/>
  <c r="BA127" i="90"/>
  <c r="U127" i="90" s="1"/>
  <c r="BA131" i="90"/>
  <c r="U131" i="90" s="1"/>
  <c r="BA134" i="90"/>
  <c r="U134" i="90" s="1"/>
  <c r="BA138" i="90"/>
  <c r="U138" i="90" s="1"/>
  <c r="BA142" i="90"/>
  <c r="U142" i="90" s="1"/>
  <c r="BA165" i="90"/>
  <c r="U165" i="90" s="1"/>
  <c r="BA146" i="90"/>
  <c r="U146" i="90" s="1"/>
  <c r="BA150" i="90"/>
  <c r="U150" i="90" s="1"/>
  <c r="BA154" i="90"/>
  <c r="U154" i="90" s="1"/>
  <c r="BA158" i="90"/>
  <c r="U158" i="90" s="1"/>
  <c r="BA167" i="90"/>
  <c r="U167" i="90" s="1"/>
  <c r="BA171" i="90"/>
  <c r="U171" i="90" s="1"/>
  <c r="BA174" i="90"/>
  <c r="U174" i="90" s="1"/>
  <c r="BA178" i="90"/>
  <c r="U178" i="90" s="1"/>
  <c r="BA182" i="90"/>
  <c r="U182" i="90" s="1"/>
  <c r="BA187" i="90"/>
  <c r="U187" i="90" s="1"/>
  <c r="BA195" i="90"/>
  <c r="U195" i="90" s="1"/>
  <c r="BA194" i="90"/>
  <c r="U194" i="90" s="1"/>
  <c r="BA199" i="90"/>
  <c r="U199" i="90" s="1"/>
  <c r="BA203" i="90"/>
  <c r="U203" i="90" s="1"/>
  <c r="BA212" i="90"/>
  <c r="U212" i="90" s="1"/>
  <c r="BA209" i="90"/>
  <c r="U209" i="90" s="1"/>
  <c r="BA215" i="90"/>
  <c r="U215" i="90" s="1"/>
  <c r="BA218" i="90"/>
  <c r="U218" i="90" s="1"/>
  <c r="BJ32" i="90"/>
  <c r="AD32" i="90" s="1"/>
  <c r="BJ36" i="90"/>
  <c r="AD36" i="90" s="1"/>
  <c r="BJ40" i="90"/>
  <c r="AD40" i="90" s="1"/>
  <c r="BJ44" i="90"/>
  <c r="AD44" i="90" s="1"/>
  <c r="BJ48" i="90"/>
  <c r="AD48" i="90" s="1"/>
  <c r="BJ52" i="90"/>
  <c r="AD52" i="90" s="1"/>
  <c r="BJ56" i="90"/>
  <c r="AD56" i="90" s="1"/>
  <c r="BJ60" i="90"/>
  <c r="AD60" i="90" s="1"/>
  <c r="BJ28" i="90"/>
  <c r="AD28" i="90" s="1"/>
  <c r="BJ66" i="90"/>
  <c r="AD66" i="90" s="1"/>
  <c r="BJ70" i="90"/>
  <c r="AD70" i="90" s="1"/>
  <c r="BJ74" i="90"/>
  <c r="AD74" i="90" s="1"/>
  <c r="BJ78" i="90"/>
  <c r="AD78" i="90" s="1"/>
  <c r="BJ82" i="90"/>
  <c r="AD82" i="90" s="1"/>
  <c r="BJ86" i="90"/>
  <c r="AD86" i="90" s="1"/>
  <c r="BJ90" i="90"/>
  <c r="AD90" i="90" s="1"/>
  <c r="BJ94" i="90"/>
  <c r="AD94" i="90" s="1"/>
  <c r="BJ98" i="90"/>
  <c r="AD98" i="90" s="1"/>
  <c r="BJ102" i="90"/>
  <c r="AD102" i="90" s="1"/>
  <c r="BJ106" i="90"/>
  <c r="AD106" i="90" s="1"/>
  <c r="BJ110" i="90"/>
  <c r="AD110" i="90" s="1"/>
  <c r="BJ114" i="90"/>
  <c r="AD114" i="90" s="1"/>
  <c r="BJ118" i="90"/>
  <c r="AD118" i="90" s="1"/>
  <c r="BJ122" i="90"/>
  <c r="AD122" i="90" s="1"/>
  <c r="BJ126" i="90"/>
  <c r="AD126" i="90" s="1"/>
  <c r="BJ130" i="90"/>
  <c r="AD130" i="90" s="1"/>
  <c r="BJ134" i="90"/>
  <c r="AD134" i="90" s="1"/>
  <c r="BJ138" i="90"/>
  <c r="AD138" i="90" s="1"/>
  <c r="BJ142" i="90"/>
  <c r="AD142" i="90" s="1"/>
  <c r="BJ145" i="90"/>
  <c r="AD145" i="90" s="1"/>
  <c r="BJ147" i="90"/>
  <c r="AD147" i="90" s="1"/>
  <c r="BJ154" i="90"/>
  <c r="AD154" i="90" s="1"/>
  <c r="BJ158" i="90"/>
  <c r="AD158" i="90" s="1"/>
  <c r="BJ162" i="90"/>
  <c r="AD162" i="90" s="1"/>
  <c r="BJ166" i="90"/>
  <c r="AD166" i="90" s="1"/>
  <c r="BJ170" i="90"/>
  <c r="AD170" i="90" s="1"/>
  <c r="BJ174" i="90"/>
  <c r="AD174" i="90" s="1"/>
  <c r="BJ178" i="90"/>
  <c r="AD178" i="90" s="1"/>
  <c r="BJ182" i="90"/>
  <c r="AD182" i="90" s="1"/>
  <c r="BJ196" i="90"/>
  <c r="AD196" i="90" s="1"/>
  <c r="BJ189" i="90"/>
  <c r="AD189" i="90" s="1"/>
  <c r="BJ193" i="90"/>
  <c r="AD193" i="90" s="1"/>
  <c r="BJ208" i="90"/>
  <c r="AD208" i="90" s="1"/>
  <c r="BJ201" i="90"/>
  <c r="AD201" i="90" s="1"/>
  <c r="BJ205" i="90"/>
  <c r="AD205" i="90" s="1"/>
  <c r="BJ210" i="90"/>
  <c r="AD210" i="90" s="1"/>
  <c r="BJ211" i="90"/>
  <c r="AD211" i="90" s="1"/>
  <c r="BJ215" i="90"/>
  <c r="AD215" i="90" s="1"/>
  <c r="BJ223" i="90"/>
  <c r="AD223" i="90" s="1"/>
  <c r="BJ226" i="90"/>
  <c r="AD226" i="90" s="1"/>
  <c r="BD211" i="90"/>
  <c r="X211" i="90" s="1"/>
  <c r="BD196" i="90"/>
  <c r="X196" i="90" s="1"/>
  <c r="BD179" i="90"/>
  <c r="X179" i="90" s="1"/>
  <c r="BD163" i="90"/>
  <c r="X163" i="90" s="1"/>
  <c r="BD142" i="90"/>
  <c r="X142" i="90" s="1"/>
  <c r="BD121" i="90"/>
  <c r="X121" i="90" s="1"/>
  <c r="BD109" i="90"/>
  <c r="X109" i="90" s="1"/>
  <c r="BD97" i="90"/>
  <c r="X97" i="90" s="1"/>
  <c r="BD83" i="90"/>
  <c r="X83" i="90" s="1"/>
  <c r="BD56" i="90"/>
  <c r="X56" i="90" s="1"/>
  <c r="BD40" i="90"/>
  <c r="X40" i="90" s="1"/>
  <c r="BD67" i="90"/>
  <c r="X67" i="90" s="1"/>
  <c r="AY220" i="90"/>
  <c r="S220" i="90" s="1"/>
  <c r="AY204" i="90"/>
  <c r="S204" i="90" s="1"/>
  <c r="AY188" i="90"/>
  <c r="S188" i="90" s="1"/>
  <c r="AY171" i="90"/>
  <c r="S171" i="90" s="1"/>
  <c r="AY156" i="90"/>
  <c r="S156" i="90" s="1"/>
  <c r="AY140" i="90"/>
  <c r="S140" i="90" s="1"/>
  <c r="AY124" i="90"/>
  <c r="S124" i="90" s="1"/>
  <c r="AY108" i="90"/>
  <c r="S108" i="90" s="1"/>
  <c r="AY92" i="90"/>
  <c r="S92" i="90" s="1"/>
  <c r="AY76" i="90"/>
  <c r="S76" i="90" s="1"/>
  <c r="AY56" i="90"/>
  <c r="S56" i="90" s="1"/>
  <c r="AY40" i="90"/>
  <c r="S40" i="90" s="1"/>
  <c r="AY68" i="90"/>
  <c r="S68" i="90" s="1"/>
  <c r="BB29" i="90"/>
  <c r="V29" i="90" s="1"/>
  <c r="BB33" i="90"/>
  <c r="V33" i="90" s="1"/>
  <c r="BB37" i="90"/>
  <c r="V37" i="90" s="1"/>
  <c r="BB41" i="90"/>
  <c r="V41" i="90" s="1"/>
  <c r="BB45" i="90"/>
  <c r="V45" i="90" s="1"/>
  <c r="BB49" i="90"/>
  <c r="V49" i="90" s="1"/>
  <c r="BB53" i="90"/>
  <c r="V53" i="90" s="1"/>
  <c r="BB57" i="90"/>
  <c r="V57" i="90" s="1"/>
  <c r="BB61" i="90"/>
  <c r="V61" i="90" s="1"/>
  <c r="BB64" i="90"/>
  <c r="V64" i="90" s="1"/>
  <c r="BB68" i="90"/>
  <c r="V68" i="90" s="1"/>
  <c r="BB72" i="90"/>
  <c r="V72" i="90" s="1"/>
  <c r="BB76" i="90"/>
  <c r="V76" i="90" s="1"/>
  <c r="BB80" i="90"/>
  <c r="V80" i="90" s="1"/>
  <c r="BB85" i="90"/>
  <c r="V85" i="90" s="1"/>
  <c r="BB89" i="90"/>
  <c r="V89" i="90" s="1"/>
  <c r="BB93" i="90"/>
  <c r="V93" i="90" s="1"/>
  <c r="BB97" i="90"/>
  <c r="V97" i="90" s="1"/>
  <c r="BB101" i="90"/>
  <c r="V101" i="90" s="1"/>
  <c r="BB105" i="90"/>
  <c r="V105" i="90" s="1"/>
  <c r="BB109" i="90"/>
  <c r="V109" i="90" s="1"/>
  <c r="BB113" i="90"/>
  <c r="V113" i="90" s="1"/>
  <c r="BB117" i="90"/>
  <c r="V117" i="90" s="1"/>
  <c r="BB121" i="90"/>
  <c r="V121" i="90" s="1"/>
  <c r="BB125" i="90"/>
  <c r="V125" i="90" s="1"/>
  <c r="BB129" i="90"/>
  <c r="V129" i="90" s="1"/>
  <c r="BB133" i="90"/>
  <c r="V133" i="90" s="1"/>
  <c r="BB137" i="90"/>
  <c r="V137" i="90" s="1"/>
  <c r="BB141" i="90"/>
  <c r="V141" i="90" s="1"/>
  <c r="BB148" i="90"/>
  <c r="V148" i="90" s="1"/>
  <c r="BB145" i="90"/>
  <c r="V145" i="90" s="1"/>
  <c r="BB153" i="90"/>
  <c r="V153" i="90" s="1"/>
  <c r="BB157" i="90"/>
  <c r="V157" i="90" s="1"/>
  <c r="BB161" i="90"/>
  <c r="V161" i="90" s="1"/>
  <c r="BB165" i="90"/>
  <c r="V165" i="90" s="1"/>
  <c r="BB169" i="90"/>
  <c r="V169" i="90" s="1"/>
  <c r="BB173" i="90"/>
  <c r="V173" i="90" s="1"/>
  <c r="BB177" i="90"/>
  <c r="V177" i="90" s="1"/>
  <c r="BB181" i="90"/>
  <c r="V181" i="90" s="1"/>
  <c r="BB185" i="90"/>
  <c r="V185" i="90" s="1"/>
  <c r="BB188" i="90"/>
  <c r="V188" i="90" s="1"/>
  <c r="BB192" i="90"/>
  <c r="V192" i="90" s="1"/>
  <c r="BB197" i="90"/>
  <c r="V197" i="90" s="1"/>
  <c r="BB198" i="90"/>
  <c r="V198" i="90" s="1"/>
  <c r="BB202" i="90"/>
  <c r="V202" i="90" s="1"/>
  <c r="BB206" i="90"/>
  <c r="V206" i="90" s="1"/>
  <c r="BB218" i="90"/>
  <c r="V218" i="90" s="1"/>
  <c r="BB214" i="90"/>
  <c r="V214" i="90" s="1"/>
  <c r="BB220" i="90"/>
  <c r="V220" i="90" s="1"/>
  <c r="BB225" i="90"/>
  <c r="V225" i="90" s="1"/>
  <c r="BI29" i="89"/>
  <c r="AC29" i="89" s="1"/>
  <c r="BI49" i="89"/>
  <c r="AC49" i="89" s="1"/>
  <c r="BI169" i="89"/>
  <c r="AC169" i="89" s="1"/>
  <c r="BI173" i="89"/>
  <c r="AC173" i="89" s="1"/>
  <c r="BI157" i="89"/>
  <c r="AC157" i="89" s="1"/>
  <c r="BI93" i="89"/>
  <c r="AC93" i="89" s="1"/>
  <c r="BA131" i="89"/>
  <c r="U131" i="89" s="1"/>
  <c r="BI86" i="89"/>
  <c r="AC86" i="89" s="1"/>
  <c r="BI94" i="89"/>
  <c r="AC94" i="89" s="1"/>
  <c r="BI158" i="89"/>
  <c r="AC158" i="89" s="1"/>
  <c r="BI162" i="89"/>
  <c r="AC162" i="89" s="1"/>
  <c r="BI174" i="89"/>
  <c r="AC174" i="89" s="1"/>
  <c r="BI183" i="89"/>
  <c r="AC183" i="89" s="1"/>
  <c r="BD32" i="89"/>
  <c r="X32" i="89" s="1"/>
  <c r="BD100" i="89"/>
  <c r="X100" i="89" s="1"/>
  <c r="AY191" i="89"/>
  <c r="S191" i="89" s="1"/>
  <c r="AY171" i="89"/>
  <c r="S171" i="89" s="1"/>
  <c r="AY141" i="89"/>
  <c r="S141" i="89" s="1"/>
  <c r="AY127" i="89"/>
  <c r="S127" i="89" s="1"/>
  <c r="AY111" i="89"/>
  <c r="S111" i="89" s="1"/>
  <c r="BF214" i="89"/>
  <c r="Z214" i="89" s="1"/>
  <c r="BF196" i="89"/>
  <c r="Z196" i="89" s="1"/>
  <c r="BF181" i="89"/>
  <c r="Z181" i="89" s="1"/>
  <c r="BF147" i="89"/>
  <c r="Z147" i="89" s="1"/>
  <c r="BF132" i="89"/>
  <c r="Z132" i="89" s="1"/>
  <c r="BF116" i="89"/>
  <c r="Z116" i="89" s="1"/>
  <c r="BH216" i="89"/>
  <c r="AB216" i="89" s="1"/>
  <c r="BH168" i="89"/>
  <c r="AB168" i="89" s="1"/>
  <c r="BH136" i="89"/>
  <c r="AB136" i="89" s="1"/>
  <c r="BH104" i="89"/>
  <c r="AB104" i="89" s="1"/>
  <c r="BH88" i="89"/>
  <c r="AB88" i="89" s="1"/>
  <c r="BH71" i="89"/>
  <c r="AB71" i="89" s="1"/>
  <c r="AZ210" i="89"/>
  <c r="T210" i="89" s="1"/>
  <c r="AZ194" i="89"/>
  <c r="T194" i="89" s="1"/>
  <c r="AZ178" i="89"/>
  <c r="T178" i="89" s="1"/>
  <c r="AZ162" i="89"/>
  <c r="T162" i="89" s="1"/>
  <c r="AZ145" i="89"/>
  <c r="T145" i="89" s="1"/>
  <c r="AZ113" i="89"/>
  <c r="T113" i="89" s="1"/>
  <c r="AZ66" i="89"/>
  <c r="T66" i="89" s="1"/>
  <c r="BB226" i="89"/>
  <c r="V226" i="89" s="1"/>
  <c r="BB184" i="89"/>
  <c r="V184" i="89" s="1"/>
  <c r="BB152" i="89"/>
  <c r="V152" i="89" s="1"/>
  <c r="BB136" i="89"/>
  <c r="V136" i="89" s="1"/>
  <c r="BB120" i="89"/>
  <c r="V120" i="89" s="1"/>
  <c r="BB82" i="89"/>
  <c r="V82" i="89" s="1"/>
  <c r="BB65" i="89"/>
  <c r="V65" i="89" s="1"/>
  <c r="BI179" i="89"/>
  <c r="AC179" i="89" s="1"/>
  <c r="BI166" i="89"/>
  <c r="AC166" i="89" s="1"/>
  <c r="BI118" i="89"/>
  <c r="AC118" i="89" s="1"/>
  <c r="BI89" i="89"/>
  <c r="AC89" i="89" s="1"/>
  <c r="BI39" i="89"/>
  <c r="AC39" i="89" s="1"/>
  <c r="BA104" i="89"/>
  <c r="U104" i="89" s="1"/>
  <c r="BA63" i="89"/>
  <c r="U63" i="89" s="1"/>
  <c r="BA47" i="89"/>
  <c r="U47" i="89" s="1"/>
  <c r="BI117" i="89"/>
  <c r="AC117" i="89" s="1"/>
  <c r="AY219" i="89"/>
  <c r="S219" i="89" s="1"/>
  <c r="AY182" i="89"/>
  <c r="S182" i="89" s="1"/>
  <c r="AY155" i="89"/>
  <c r="S155" i="89" s="1"/>
  <c r="AY123" i="89"/>
  <c r="S123" i="89" s="1"/>
  <c r="AY107" i="89"/>
  <c r="S107" i="89" s="1"/>
  <c r="AY91" i="89"/>
  <c r="S91" i="89" s="1"/>
  <c r="AY75" i="89"/>
  <c r="S75" i="89" s="1"/>
  <c r="AY59" i="89"/>
  <c r="S59" i="89" s="1"/>
  <c r="BF175" i="89"/>
  <c r="Z175" i="89" s="1"/>
  <c r="BF144" i="89"/>
  <c r="Z144" i="89" s="1"/>
  <c r="BF128" i="89"/>
  <c r="Z128" i="89" s="1"/>
  <c r="BF112" i="89"/>
  <c r="Z112" i="89" s="1"/>
  <c r="BH212" i="89"/>
  <c r="AB212" i="89" s="1"/>
  <c r="BH181" i="89"/>
  <c r="AB181" i="89" s="1"/>
  <c r="BH164" i="89"/>
  <c r="AB164" i="89" s="1"/>
  <c r="BH113" i="89"/>
  <c r="AB113" i="89" s="1"/>
  <c r="BH100" i="89"/>
  <c r="AB100" i="89" s="1"/>
  <c r="BH84" i="89"/>
  <c r="AB84" i="89" s="1"/>
  <c r="BH34" i="89"/>
  <c r="AB34" i="89" s="1"/>
  <c r="BH55" i="89"/>
  <c r="AB55" i="89" s="1"/>
  <c r="AZ223" i="89"/>
  <c r="T223" i="89" s="1"/>
  <c r="AZ207" i="89"/>
  <c r="T207" i="89" s="1"/>
  <c r="AZ190" i="89"/>
  <c r="T190" i="89" s="1"/>
  <c r="AZ174" i="89"/>
  <c r="T174" i="89" s="1"/>
  <c r="AZ158" i="89"/>
  <c r="T158" i="89" s="1"/>
  <c r="AZ141" i="89"/>
  <c r="T141" i="89" s="1"/>
  <c r="AZ125" i="89"/>
  <c r="T125" i="89" s="1"/>
  <c r="AZ78" i="89"/>
  <c r="T78" i="89" s="1"/>
  <c r="AZ27" i="89"/>
  <c r="T27" i="89" s="1"/>
  <c r="BB195" i="89"/>
  <c r="V195" i="89" s="1"/>
  <c r="BB178" i="89"/>
  <c r="V178" i="89" s="1"/>
  <c r="BB164" i="89"/>
  <c r="V164" i="89" s="1"/>
  <c r="BB148" i="89"/>
  <c r="V148" i="89" s="1"/>
  <c r="BB116" i="89"/>
  <c r="V116" i="89" s="1"/>
  <c r="BB102" i="89"/>
  <c r="V102" i="89" s="1"/>
  <c r="BB77" i="89"/>
  <c r="V77" i="89" s="1"/>
  <c r="BB61" i="89"/>
  <c r="V61" i="89" s="1"/>
  <c r="BB45" i="89"/>
  <c r="V45" i="89" s="1"/>
  <c r="BD134" i="89"/>
  <c r="X134" i="89" s="1"/>
  <c r="BD147" i="89"/>
  <c r="X147" i="89" s="1"/>
  <c r="BD190" i="89"/>
  <c r="X190" i="89" s="1"/>
  <c r="BD173" i="89"/>
  <c r="X173" i="89" s="1"/>
  <c r="BD177" i="89"/>
  <c r="X177" i="89" s="1"/>
  <c r="BD185" i="89"/>
  <c r="X185" i="89" s="1"/>
  <c r="BD199" i="89"/>
  <c r="X199" i="89" s="1"/>
  <c r="BD204" i="89"/>
  <c r="X204" i="89" s="1"/>
  <c r="BD208" i="89"/>
  <c r="X208" i="89" s="1"/>
  <c r="BD211" i="89"/>
  <c r="X211" i="89" s="1"/>
  <c r="BD219" i="89"/>
  <c r="X219" i="89" s="1"/>
  <c r="BC83" i="89"/>
  <c r="W83" i="89" s="1"/>
  <c r="BC91" i="89"/>
  <c r="W91" i="89" s="1"/>
  <c r="BC128" i="89"/>
  <c r="W128" i="89" s="1"/>
  <c r="BC151" i="89"/>
  <c r="W151" i="89" s="1"/>
  <c r="BC185" i="89"/>
  <c r="W185" i="89" s="1"/>
  <c r="BC170" i="89"/>
  <c r="W170" i="89" s="1"/>
  <c r="BC174" i="89"/>
  <c r="W174" i="89" s="1"/>
  <c r="BC178" i="89"/>
  <c r="W178" i="89" s="1"/>
  <c r="BC184" i="89"/>
  <c r="W184" i="89" s="1"/>
  <c r="BC191" i="89"/>
  <c r="W191" i="89" s="1"/>
  <c r="BC195" i="89"/>
  <c r="W195" i="89" s="1"/>
  <c r="BC208" i="89"/>
  <c r="W208" i="89" s="1"/>
  <c r="BC211" i="89"/>
  <c r="W211" i="89" s="1"/>
  <c r="BI123" i="89"/>
  <c r="AC123" i="89" s="1"/>
  <c r="BI142" i="89"/>
  <c r="AC142" i="89" s="1"/>
  <c r="BI146" i="89"/>
  <c r="AC146" i="89" s="1"/>
  <c r="BI159" i="89"/>
  <c r="AC159" i="89" s="1"/>
  <c r="BI175" i="89"/>
  <c r="AC175" i="89" s="1"/>
  <c r="BI191" i="89"/>
  <c r="AC191" i="89" s="1"/>
  <c r="BD47" i="89"/>
  <c r="X47" i="89" s="1"/>
  <c r="BD51" i="89"/>
  <c r="X51" i="89" s="1"/>
  <c r="BD55" i="89"/>
  <c r="X55" i="89" s="1"/>
  <c r="BD59" i="89"/>
  <c r="X59" i="89" s="1"/>
  <c r="BD63" i="89"/>
  <c r="X63" i="89" s="1"/>
  <c r="BD37" i="89"/>
  <c r="X37" i="89" s="1"/>
  <c r="BD101" i="89"/>
  <c r="X101" i="89" s="1"/>
  <c r="BD110" i="89"/>
  <c r="X110" i="89" s="1"/>
  <c r="BD138" i="89"/>
  <c r="X138" i="89" s="1"/>
  <c r="BD142" i="89"/>
  <c r="X142" i="89" s="1"/>
  <c r="BD146" i="89"/>
  <c r="X146" i="89" s="1"/>
  <c r="BD155" i="89"/>
  <c r="X155" i="89" s="1"/>
  <c r="BD159" i="89"/>
  <c r="X159" i="89" s="1"/>
  <c r="BD163" i="89"/>
  <c r="X163" i="89" s="1"/>
  <c r="BD194" i="89"/>
  <c r="X194" i="89" s="1"/>
  <c r="BD174" i="89"/>
  <c r="X174" i="89" s="1"/>
  <c r="BD178" i="89"/>
  <c r="X178" i="89" s="1"/>
  <c r="BD200" i="89"/>
  <c r="X200" i="89" s="1"/>
  <c r="BD222" i="89"/>
  <c r="X222" i="89" s="1"/>
  <c r="BD225" i="89"/>
  <c r="X225" i="89" s="1"/>
  <c r="BC29" i="89"/>
  <c r="W29" i="89" s="1"/>
  <c r="BC35" i="89"/>
  <c r="W35" i="89" s="1"/>
  <c r="BC32" i="89"/>
  <c r="W32" i="89" s="1"/>
  <c r="BC39" i="89"/>
  <c r="W39" i="89" s="1"/>
  <c r="BC84" i="89"/>
  <c r="W84" i="89" s="1"/>
  <c r="BC92" i="89"/>
  <c r="W92" i="89" s="1"/>
  <c r="BC104" i="89"/>
  <c r="W104" i="89" s="1"/>
  <c r="BC112" i="89"/>
  <c r="W112" i="89" s="1"/>
  <c r="BC116" i="89"/>
  <c r="W116" i="89" s="1"/>
  <c r="BC120" i="89"/>
  <c r="W120" i="89" s="1"/>
  <c r="BC124" i="89"/>
  <c r="W124" i="89" s="1"/>
  <c r="BC129" i="89"/>
  <c r="W129" i="89" s="1"/>
  <c r="BC152" i="89"/>
  <c r="W152" i="89" s="1"/>
  <c r="BC156" i="89"/>
  <c r="W156" i="89" s="1"/>
  <c r="BC160" i="89"/>
  <c r="W160" i="89" s="1"/>
  <c r="BC164" i="89"/>
  <c r="W164" i="89" s="1"/>
  <c r="BC168" i="89"/>
  <c r="W168" i="89" s="1"/>
  <c r="BC179" i="89"/>
  <c r="W179" i="89" s="1"/>
  <c r="BC205" i="89"/>
  <c r="W205" i="89" s="1"/>
  <c r="BC204" i="89"/>
  <c r="W204" i="89" s="1"/>
  <c r="BC216" i="89"/>
  <c r="W216" i="89" s="1"/>
  <c r="BC225" i="89"/>
  <c r="W225" i="89" s="1"/>
  <c r="AY218" i="89"/>
  <c r="S218" i="89" s="1"/>
  <c r="AY180" i="89"/>
  <c r="S180" i="89" s="1"/>
  <c r="AY154" i="89"/>
  <c r="S154" i="89" s="1"/>
  <c r="AY122" i="89"/>
  <c r="S122" i="89" s="1"/>
  <c r="AY74" i="89"/>
  <c r="S74" i="89" s="1"/>
  <c r="AY58" i="89"/>
  <c r="S58" i="89" s="1"/>
  <c r="BF166" i="89"/>
  <c r="Z166" i="89" s="1"/>
  <c r="BF72" i="89"/>
  <c r="Z72" i="89" s="1"/>
  <c r="BF56" i="89"/>
  <c r="Z56" i="89" s="1"/>
  <c r="BF35" i="89"/>
  <c r="Z35" i="89" s="1"/>
  <c r="BH209" i="89"/>
  <c r="AB209" i="89" s="1"/>
  <c r="BH139" i="89"/>
  <c r="AB139" i="89" s="1"/>
  <c r="BH131" i="89"/>
  <c r="AB131" i="89" s="1"/>
  <c r="BH91" i="89"/>
  <c r="AB91" i="89" s="1"/>
  <c r="BH41" i="89"/>
  <c r="AB41" i="89" s="1"/>
  <c r="AZ221" i="89"/>
  <c r="T221" i="89" s="1"/>
  <c r="AZ189" i="89"/>
  <c r="T189" i="89" s="1"/>
  <c r="AZ140" i="89"/>
  <c r="T140" i="89" s="1"/>
  <c r="AZ94" i="89"/>
  <c r="T94" i="89" s="1"/>
  <c r="AZ64" i="89"/>
  <c r="T64" i="89" s="1"/>
  <c r="AZ48" i="89"/>
  <c r="T48" i="89" s="1"/>
  <c r="BI176" i="89"/>
  <c r="AC176" i="89" s="1"/>
  <c r="BI125" i="89"/>
  <c r="AC125" i="89" s="1"/>
  <c r="BI109" i="89"/>
  <c r="AC109" i="89" s="1"/>
  <c r="BI96" i="89"/>
  <c r="AC96" i="89" s="1"/>
  <c r="BI79" i="89"/>
  <c r="AC79" i="89" s="1"/>
  <c r="BI80" i="89"/>
  <c r="AC80" i="89" s="1"/>
  <c r="BI30" i="89"/>
  <c r="AC30" i="89" s="1"/>
  <c r="BI51" i="89"/>
  <c r="AC51" i="89" s="1"/>
  <c r="BA218" i="89"/>
  <c r="U218" i="89" s="1"/>
  <c r="BA186" i="89"/>
  <c r="U186" i="89" s="1"/>
  <c r="BA154" i="89"/>
  <c r="U154" i="89" s="1"/>
  <c r="BA122" i="89"/>
  <c r="U122" i="89" s="1"/>
  <c r="BA87" i="89"/>
  <c r="U87" i="89" s="1"/>
  <c r="BA74" i="89"/>
  <c r="U74" i="89" s="1"/>
  <c r="BA58" i="89"/>
  <c r="U58" i="89" s="1"/>
  <c r="BA31" i="89"/>
  <c r="U31" i="89" s="1"/>
  <c r="AY211" i="89"/>
  <c r="S211" i="89" s="1"/>
  <c r="AY195" i="89"/>
  <c r="S195" i="89" s="1"/>
  <c r="AY145" i="89"/>
  <c r="S145" i="89" s="1"/>
  <c r="AY149" i="89"/>
  <c r="S149" i="89" s="1"/>
  <c r="AY115" i="89"/>
  <c r="S115" i="89" s="1"/>
  <c r="AY99" i="89"/>
  <c r="S99" i="89" s="1"/>
  <c r="AY83" i="89"/>
  <c r="S83" i="89" s="1"/>
  <c r="AY42" i="89"/>
  <c r="S42" i="89" s="1"/>
  <c r="BF136" i="89"/>
  <c r="Z136" i="89" s="1"/>
  <c r="BF120" i="89"/>
  <c r="Z120" i="89" s="1"/>
  <c r="BF98" i="89"/>
  <c r="Z98" i="89" s="1"/>
  <c r="BH220" i="89"/>
  <c r="AB220" i="89" s="1"/>
  <c r="BH172" i="89"/>
  <c r="AB172" i="89" s="1"/>
  <c r="BH156" i="89"/>
  <c r="AB156" i="89" s="1"/>
  <c r="BH140" i="89"/>
  <c r="AB140" i="89" s="1"/>
  <c r="BH135" i="89"/>
  <c r="AB135" i="89" s="1"/>
  <c r="BH92" i="89"/>
  <c r="AB92" i="89" s="1"/>
  <c r="AZ214" i="89"/>
  <c r="T214" i="89" s="1"/>
  <c r="AZ117" i="89"/>
  <c r="T117" i="89" s="1"/>
  <c r="AZ103" i="89"/>
  <c r="T103" i="89" s="1"/>
  <c r="AZ70" i="89"/>
  <c r="T70" i="89" s="1"/>
  <c r="AZ35" i="89"/>
  <c r="T35" i="89" s="1"/>
  <c r="BB218" i="89"/>
  <c r="V218" i="89" s="1"/>
  <c r="BB201" i="89"/>
  <c r="V201" i="89" s="1"/>
  <c r="BB180" i="89"/>
  <c r="V180" i="89" s="1"/>
  <c r="BB156" i="89"/>
  <c r="V156" i="89" s="1"/>
  <c r="BB140" i="89"/>
  <c r="V140" i="89" s="1"/>
  <c r="BB124" i="89"/>
  <c r="V124" i="89" s="1"/>
  <c r="BB111" i="89"/>
  <c r="V111" i="89" s="1"/>
  <c r="BB104" i="89"/>
  <c r="V104" i="89" s="1"/>
  <c r="BB69" i="89"/>
  <c r="V69" i="89" s="1"/>
  <c r="BB53" i="89"/>
  <c r="V53" i="89" s="1"/>
  <c r="BI213" i="89"/>
  <c r="AC213" i="89" s="1"/>
  <c r="BI200" i="89"/>
  <c r="AC200" i="89" s="1"/>
  <c r="BI165" i="89"/>
  <c r="AC165" i="89" s="1"/>
  <c r="BI150" i="89"/>
  <c r="AC150" i="89" s="1"/>
  <c r="BI128" i="89"/>
  <c r="AC128" i="89" s="1"/>
  <c r="BI114" i="89"/>
  <c r="AC114" i="89" s="1"/>
  <c r="BI101" i="89"/>
  <c r="AC101" i="89" s="1"/>
  <c r="BI35" i="89"/>
  <c r="AC35" i="89" s="1"/>
  <c r="BA203" i="89"/>
  <c r="U203" i="89" s="1"/>
  <c r="BA139" i="89"/>
  <c r="U139" i="89" s="1"/>
  <c r="BA123" i="89"/>
  <c r="U123" i="89" s="1"/>
  <c r="BA32" i="89"/>
  <c r="U32" i="89" s="1"/>
  <c r="BI44" i="89"/>
  <c r="AC44" i="89" s="1"/>
  <c r="BI64" i="89"/>
  <c r="AC64" i="89" s="1"/>
  <c r="BI143" i="89"/>
  <c r="AC143" i="89" s="1"/>
  <c r="BI152" i="89"/>
  <c r="AC152" i="89" s="1"/>
  <c r="BI192" i="89"/>
  <c r="AC192" i="89" s="1"/>
  <c r="BI206" i="89"/>
  <c r="AC206" i="89" s="1"/>
  <c r="BD48" i="89"/>
  <c r="X48" i="89" s="1"/>
  <c r="BD52" i="89"/>
  <c r="X52" i="89" s="1"/>
  <c r="BD56" i="89"/>
  <c r="X56" i="89" s="1"/>
  <c r="BD60" i="89"/>
  <c r="X60" i="89" s="1"/>
  <c r="BD64" i="89"/>
  <c r="X64" i="89" s="1"/>
  <c r="BD38" i="89"/>
  <c r="X38" i="89" s="1"/>
  <c r="BD80" i="89"/>
  <c r="X80" i="89" s="1"/>
  <c r="BD67" i="89"/>
  <c r="X67" i="89" s="1"/>
  <c r="BD71" i="89"/>
  <c r="X71" i="89" s="1"/>
  <c r="BD75" i="89"/>
  <c r="X75" i="89" s="1"/>
  <c r="BD79" i="89"/>
  <c r="X79" i="89" s="1"/>
  <c r="BD90" i="89"/>
  <c r="X90" i="89" s="1"/>
  <c r="BD102" i="89"/>
  <c r="X102" i="89" s="1"/>
  <c r="BD127" i="89"/>
  <c r="X127" i="89" s="1"/>
  <c r="BD107" i="89"/>
  <c r="X107" i="89" s="1"/>
  <c r="BD111" i="89"/>
  <c r="X111" i="89" s="1"/>
  <c r="BD115" i="89"/>
  <c r="X115" i="89" s="1"/>
  <c r="BD119" i="89"/>
  <c r="X119" i="89" s="1"/>
  <c r="BD123" i="89"/>
  <c r="X123" i="89" s="1"/>
  <c r="BD128" i="89"/>
  <c r="X128" i="89" s="1"/>
  <c r="BD131" i="89"/>
  <c r="X131" i="89" s="1"/>
  <c r="BD139" i="89"/>
  <c r="X139" i="89" s="1"/>
  <c r="BD143" i="89"/>
  <c r="X143" i="89" s="1"/>
  <c r="BD167" i="89"/>
  <c r="X167" i="89" s="1"/>
  <c r="BD169" i="89"/>
  <c r="X169" i="89" s="1"/>
  <c r="BD191" i="89"/>
  <c r="X191" i="89" s="1"/>
  <c r="BD183" i="89"/>
  <c r="X183" i="89" s="1"/>
  <c r="BD187" i="89"/>
  <c r="X187" i="89" s="1"/>
  <c r="BD206" i="89"/>
  <c r="X206" i="89" s="1"/>
  <c r="BD213" i="89"/>
  <c r="X213" i="89" s="1"/>
  <c r="BC43" i="89"/>
  <c r="W43" i="89" s="1"/>
  <c r="BC45" i="89"/>
  <c r="W45" i="89" s="1"/>
  <c r="BC49" i="89"/>
  <c r="W49" i="89" s="1"/>
  <c r="BC53" i="89"/>
  <c r="W53" i="89" s="1"/>
  <c r="AY222" i="89"/>
  <c r="S222" i="89" s="1"/>
  <c r="AY203" i="89"/>
  <c r="S203" i="89" s="1"/>
  <c r="AY170" i="89"/>
  <c r="S170" i="89" s="1"/>
  <c r="AY158" i="89"/>
  <c r="S158" i="89" s="1"/>
  <c r="AY140" i="89"/>
  <c r="S140" i="89" s="1"/>
  <c r="AY110" i="89"/>
  <c r="S110" i="89" s="1"/>
  <c r="AY31" i="89"/>
  <c r="S31" i="89" s="1"/>
  <c r="BF218" i="89"/>
  <c r="Z218" i="89" s="1"/>
  <c r="BF204" i="89"/>
  <c r="Z204" i="89" s="1"/>
  <c r="BF183" i="89"/>
  <c r="Z183" i="89" s="1"/>
  <c r="BF167" i="89"/>
  <c r="Z167" i="89" s="1"/>
  <c r="BF150" i="89"/>
  <c r="Z150" i="89" s="1"/>
  <c r="BF94" i="89"/>
  <c r="Z94" i="89" s="1"/>
  <c r="BF76" i="89"/>
  <c r="Z76" i="89" s="1"/>
  <c r="BF60" i="89"/>
  <c r="Z60" i="89" s="1"/>
  <c r="BF105" i="89"/>
  <c r="Z105" i="89" s="1"/>
  <c r="BF39" i="89"/>
  <c r="Z39" i="89" s="1"/>
  <c r="BH224" i="89"/>
  <c r="AB224" i="89" s="1"/>
  <c r="BH143" i="89"/>
  <c r="AB143" i="89" s="1"/>
  <c r="BH108" i="89"/>
  <c r="AB108" i="89" s="1"/>
  <c r="BH64" i="89"/>
  <c r="AB64" i="89" s="1"/>
  <c r="BH29" i="89"/>
  <c r="AB29" i="89" s="1"/>
  <c r="AZ193" i="89"/>
  <c r="T193" i="89" s="1"/>
  <c r="AZ144" i="89"/>
  <c r="T144" i="89" s="1"/>
  <c r="AZ98" i="89"/>
  <c r="T98" i="89" s="1"/>
  <c r="AZ82" i="89"/>
  <c r="T82" i="89" s="1"/>
  <c r="AZ52" i="89"/>
  <c r="T52" i="89" s="1"/>
  <c r="BI212" i="89"/>
  <c r="AC212" i="89" s="1"/>
  <c r="BI199" i="89"/>
  <c r="AC199" i="89" s="1"/>
  <c r="BI100" i="89"/>
  <c r="AC100" i="89" s="1"/>
  <c r="BI67" i="89"/>
  <c r="AC67" i="89" s="1"/>
  <c r="BI55" i="89"/>
  <c r="AC55" i="89" s="1"/>
  <c r="BA190" i="89"/>
  <c r="U190" i="89" s="1"/>
  <c r="BA174" i="89"/>
  <c r="U174" i="89" s="1"/>
  <c r="BA158" i="89"/>
  <c r="U158" i="89" s="1"/>
  <c r="BA142" i="89"/>
  <c r="U142" i="89" s="1"/>
  <c r="BA103" i="89"/>
  <c r="U103" i="89" s="1"/>
  <c r="BA78" i="89"/>
  <c r="U78" i="89" s="1"/>
  <c r="BA62" i="89"/>
  <c r="U62" i="89" s="1"/>
  <c r="BA46" i="89"/>
  <c r="U46" i="89" s="1"/>
  <c r="AY135" i="89"/>
  <c r="S135" i="89" s="1"/>
  <c r="AY121" i="89"/>
  <c r="S121" i="89" s="1"/>
  <c r="BH138" i="89"/>
  <c r="AB138" i="89" s="1"/>
  <c r="BH129" i="89"/>
  <c r="AB129" i="89" s="1"/>
  <c r="BH90" i="89"/>
  <c r="AB90" i="89" s="1"/>
  <c r="AZ220" i="89"/>
  <c r="T220" i="89" s="1"/>
  <c r="AZ205" i="89"/>
  <c r="T205" i="89" s="1"/>
  <c r="AZ188" i="89"/>
  <c r="T188" i="89" s="1"/>
  <c r="AZ172" i="89"/>
  <c r="T172" i="89" s="1"/>
  <c r="AZ156" i="89"/>
  <c r="T156" i="89" s="1"/>
  <c r="AZ139" i="89"/>
  <c r="T139" i="89" s="1"/>
  <c r="AZ123" i="89"/>
  <c r="T123" i="89" s="1"/>
  <c r="AZ107" i="89"/>
  <c r="T107" i="89" s="1"/>
  <c r="AZ93" i="89"/>
  <c r="T93" i="89" s="1"/>
  <c r="AZ76" i="89"/>
  <c r="T76" i="89" s="1"/>
  <c r="AZ41" i="89"/>
  <c r="T41" i="89" s="1"/>
  <c r="BI74" i="89"/>
  <c r="AC74" i="89" s="1"/>
  <c r="BI62" i="89"/>
  <c r="AC62" i="89" s="1"/>
  <c r="BI46" i="89"/>
  <c r="AC46" i="89" s="1"/>
  <c r="BA94" i="89"/>
  <c r="U94" i="89" s="1"/>
  <c r="BA90" i="89"/>
  <c r="U90" i="89" s="1"/>
  <c r="BA53" i="89"/>
  <c r="U53" i="89" s="1"/>
  <c r="BB223" i="89"/>
  <c r="V223" i="89" s="1"/>
  <c r="AZ227" i="89"/>
  <c r="T227" i="89" s="1"/>
  <c r="AY146" i="89"/>
  <c r="S146" i="89" s="1"/>
  <c r="AY130" i="89"/>
  <c r="S130" i="89" s="1"/>
  <c r="AY131" i="89"/>
  <c r="S131" i="89" s="1"/>
  <c r="AZ169" i="89"/>
  <c r="T169" i="89" s="1"/>
  <c r="AZ89" i="89"/>
  <c r="T89" i="89" s="1"/>
  <c r="AZ72" i="89"/>
  <c r="T72" i="89" s="1"/>
  <c r="AZ37" i="89"/>
  <c r="T37" i="89" s="1"/>
  <c r="BI202" i="89"/>
  <c r="AC202" i="89" s="1"/>
  <c r="BI148" i="89"/>
  <c r="AC148" i="89" s="1"/>
  <c r="BI87" i="89"/>
  <c r="AC87" i="89" s="1"/>
  <c r="BI70" i="89"/>
  <c r="AC70" i="89" s="1"/>
  <c r="BI58" i="89"/>
  <c r="AC58" i="89" s="1"/>
  <c r="BA145" i="89"/>
  <c r="U145" i="89" s="1"/>
  <c r="BA113" i="89"/>
  <c r="U113" i="89" s="1"/>
  <c r="AY96" i="89"/>
  <c r="S96" i="89" s="1"/>
  <c r="BH145" i="89"/>
  <c r="AB145" i="89" s="1"/>
  <c r="BC57" i="89"/>
  <c r="W57" i="89" s="1"/>
  <c r="BC61" i="89"/>
  <c r="W61" i="89" s="1"/>
  <c r="BC65" i="89"/>
  <c r="W65" i="89" s="1"/>
  <c r="BC69" i="89"/>
  <c r="W69" i="89" s="1"/>
  <c r="BC73" i="89"/>
  <c r="W73" i="89" s="1"/>
  <c r="BC77" i="89"/>
  <c r="W77" i="89" s="1"/>
  <c r="BC81" i="89"/>
  <c r="W81" i="89" s="1"/>
  <c r="BC89" i="89"/>
  <c r="W89" i="89" s="1"/>
  <c r="BC93" i="89"/>
  <c r="W93" i="89" s="1"/>
  <c r="BC97" i="89"/>
  <c r="W97" i="89" s="1"/>
  <c r="BC101" i="89"/>
  <c r="W101" i="89" s="1"/>
  <c r="BC105" i="89"/>
  <c r="W105" i="89" s="1"/>
  <c r="BC113" i="89"/>
  <c r="W113" i="89" s="1"/>
  <c r="BC117" i="89"/>
  <c r="W117" i="89" s="1"/>
  <c r="BC121" i="89"/>
  <c r="W121" i="89" s="1"/>
  <c r="BC125" i="89"/>
  <c r="W125" i="89" s="1"/>
  <c r="BC132" i="89"/>
  <c r="W132" i="89" s="1"/>
  <c r="BC136" i="89"/>
  <c r="W136" i="89" s="1"/>
  <c r="BC140" i="89"/>
  <c r="W140" i="89" s="1"/>
  <c r="BC144" i="89"/>
  <c r="W144" i="89" s="1"/>
  <c r="BC149" i="89"/>
  <c r="W149" i="89" s="1"/>
  <c r="BC157" i="89"/>
  <c r="W157" i="89" s="1"/>
  <c r="BC161" i="89"/>
  <c r="W161" i="89" s="1"/>
  <c r="BC165" i="89"/>
  <c r="W165" i="89" s="1"/>
  <c r="BC169" i="89"/>
  <c r="W169" i="89" s="1"/>
  <c r="BC189" i="89"/>
  <c r="W189" i="89" s="1"/>
  <c r="BC193" i="89"/>
  <c r="W193" i="89" s="1"/>
  <c r="BC197" i="89"/>
  <c r="W197" i="89" s="1"/>
  <c r="BC201" i="89"/>
  <c r="W201" i="89" s="1"/>
  <c r="BC217" i="89"/>
  <c r="W217" i="89" s="1"/>
  <c r="BC220" i="89"/>
  <c r="W220" i="89" s="1"/>
  <c r="AY166" i="89"/>
  <c r="S166" i="89" s="1"/>
  <c r="AY150" i="89"/>
  <c r="S150" i="89" s="1"/>
  <c r="AY132" i="89"/>
  <c r="S132" i="89" s="1"/>
  <c r="AY86" i="89"/>
  <c r="S86" i="89" s="1"/>
  <c r="AY30" i="89"/>
  <c r="S30" i="89" s="1"/>
  <c r="BF210" i="89"/>
  <c r="Z210" i="89" s="1"/>
  <c r="BF191" i="89"/>
  <c r="Z191" i="89" s="1"/>
  <c r="BF158" i="89"/>
  <c r="Z158" i="89" s="1"/>
  <c r="BF111" i="89"/>
  <c r="Z111" i="89" s="1"/>
  <c r="BF85" i="89"/>
  <c r="Z85" i="89" s="1"/>
  <c r="BF68" i="89"/>
  <c r="Z68" i="89" s="1"/>
  <c r="BF52" i="89"/>
  <c r="Z52" i="89" s="1"/>
  <c r="BF31" i="89"/>
  <c r="Z31" i="89" s="1"/>
  <c r="BH152" i="89"/>
  <c r="AB152" i="89" s="1"/>
  <c r="AZ185" i="89"/>
  <c r="T185" i="89" s="1"/>
  <c r="AZ170" i="89"/>
  <c r="T170" i="89" s="1"/>
  <c r="AZ136" i="89"/>
  <c r="T136" i="89" s="1"/>
  <c r="AZ129" i="89"/>
  <c r="T129" i="89" s="1"/>
  <c r="AZ90" i="89"/>
  <c r="T90" i="89" s="1"/>
  <c r="AZ60" i="89"/>
  <c r="T60" i="89" s="1"/>
  <c r="BI121" i="89"/>
  <c r="AC121" i="89" s="1"/>
  <c r="BI135" i="89"/>
  <c r="AC135" i="89" s="1"/>
  <c r="BI75" i="89"/>
  <c r="AC75" i="89" s="1"/>
  <c r="BI63" i="89"/>
  <c r="AC63" i="89" s="1"/>
  <c r="BI47" i="89"/>
  <c r="AC47" i="89" s="1"/>
  <c r="BA166" i="89"/>
  <c r="U166" i="89" s="1"/>
  <c r="BA152" i="89"/>
  <c r="U152" i="89" s="1"/>
  <c r="BA118" i="89"/>
  <c r="U118" i="89" s="1"/>
  <c r="BA95" i="89"/>
  <c r="U95" i="89" s="1"/>
  <c r="BA70" i="89"/>
  <c r="U70" i="89" s="1"/>
  <c r="BA54" i="89"/>
  <c r="U54" i="89" s="1"/>
  <c r="AY173" i="89"/>
  <c r="S173" i="89" s="1"/>
  <c r="AY143" i="89"/>
  <c r="S143" i="89" s="1"/>
  <c r="AY97" i="89"/>
  <c r="S97" i="89" s="1"/>
  <c r="BH146" i="89"/>
  <c r="AB146" i="89" s="1"/>
  <c r="AZ212" i="89"/>
  <c r="T212" i="89" s="1"/>
  <c r="AZ199" i="89"/>
  <c r="T199" i="89" s="1"/>
  <c r="AZ180" i="89"/>
  <c r="T180" i="89" s="1"/>
  <c r="AZ164" i="89"/>
  <c r="T164" i="89" s="1"/>
  <c r="AZ148" i="89"/>
  <c r="T148" i="89" s="1"/>
  <c r="AZ128" i="89"/>
  <c r="T128" i="89" s="1"/>
  <c r="AZ115" i="89"/>
  <c r="T115" i="89" s="1"/>
  <c r="AZ101" i="89"/>
  <c r="T101" i="89" s="1"/>
  <c r="AZ85" i="89"/>
  <c r="T85" i="89" s="1"/>
  <c r="AZ68" i="89"/>
  <c r="T68" i="89" s="1"/>
  <c r="AZ33" i="89"/>
  <c r="T33" i="89" s="1"/>
  <c r="BI127" i="89"/>
  <c r="AC127" i="89" s="1"/>
  <c r="BI66" i="89"/>
  <c r="AC66" i="89" s="1"/>
  <c r="BI54" i="89"/>
  <c r="AC54" i="89" s="1"/>
  <c r="BA102" i="89"/>
  <c r="U102" i="89" s="1"/>
  <c r="AY183" i="89"/>
  <c r="S183" i="89" s="1"/>
  <c r="AY138" i="89"/>
  <c r="S138" i="89" s="1"/>
  <c r="BH106" i="89"/>
  <c r="AB106" i="89" s="1"/>
  <c r="AY227" i="89"/>
  <c r="S227" i="89" s="1"/>
  <c r="BA42" i="89"/>
  <c r="U42" i="89" s="1"/>
  <c r="AY190" i="89"/>
  <c r="S190" i="89" s="1"/>
  <c r="BH207" i="89"/>
  <c r="AB207" i="89" s="1"/>
  <c r="BH192" i="89"/>
  <c r="AB192" i="89" s="1"/>
  <c r="BH175" i="89"/>
  <c r="AB175" i="89" s="1"/>
  <c r="BH159" i="89"/>
  <c r="AB159" i="89" s="1"/>
  <c r="BH124" i="89"/>
  <c r="AB124" i="89" s="1"/>
  <c r="BH95" i="89"/>
  <c r="AB95" i="89" s="1"/>
  <c r="BH78" i="89"/>
  <c r="AB78" i="89" s="1"/>
  <c r="BH50" i="89"/>
  <c r="AB50" i="89" s="1"/>
  <c r="BB215" i="89"/>
  <c r="V215" i="89" s="1"/>
  <c r="BB200" i="89"/>
  <c r="V200" i="89" s="1"/>
  <c r="BB187" i="89"/>
  <c r="V187" i="89" s="1"/>
  <c r="BB172" i="89"/>
  <c r="V172" i="89" s="1"/>
  <c r="BB155" i="89"/>
  <c r="V155" i="89" s="1"/>
  <c r="BB139" i="89"/>
  <c r="V139" i="89" s="1"/>
  <c r="BB123" i="89"/>
  <c r="V123" i="89" s="1"/>
  <c r="BB109" i="89"/>
  <c r="V109" i="89" s="1"/>
  <c r="BB101" i="89"/>
  <c r="V101" i="89" s="1"/>
  <c r="BB68" i="89"/>
  <c r="V68" i="89" s="1"/>
  <c r="BB52" i="89"/>
  <c r="V52" i="89" s="1"/>
  <c r="BB43" i="89"/>
  <c r="V43" i="89" s="1"/>
  <c r="BB27" i="89"/>
  <c r="V27" i="89" s="1"/>
  <c r="BA130" i="89"/>
  <c r="U130" i="89" s="1"/>
  <c r="BA108" i="89"/>
  <c r="U108" i="89" s="1"/>
  <c r="BA84" i="89"/>
  <c r="U84" i="89" s="1"/>
  <c r="BA41" i="89"/>
  <c r="U41" i="89" s="1"/>
  <c r="BE35" i="89"/>
  <c r="Y35" i="89" s="1"/>
  <c r="BE39" i="89"/>
  <c r="Y39" i="89" s="1"/>
  <c r="BE43" i="89"/>
  <c r="Y43" i="89" s="1"/>
  <c r="BE29" i="89"/>
  <c r="Y29" i="89" s="1"/>
  <c r="BE33" i="89"/>
  <c r="Y33" i="89" s="1"/>
  <c r="BE48" i="89"/>
  <c r="Y48" i="89" s="1"/>
  <c r="BE52" i="89"/>
  <c r="Y52" i="89" s="1"/>
  <c r="BE56" i="89"/>
  <c r="Y56" i="89" s="1"/>
  <c r="BE60" i="89"/>
  <c r="Y60" i="89" s="1"/>
  <c r="BE64" i="89"/>
  <c r="Y64" i="89" s="1"/>
  <c r="BE68" i="89"/>
  <c r="Y68" i="89" s="1"/>
  <c r="BE72" i="89"/>
  <c r="Y72" i="89" s="1"/>
  <c r="BE76" i="89"/>
  <c r="Y76" i="89" s="1"/>
  <c r="BE81" i="89"/>
  <c r="Y81" i="89" s="1"/>
  <c r="BE89" i="89"/>
  <c r="Y89" i="89" s="1"/>
  <c r="BE84" i="89"/>
  <c r="Y84" i="89" s="1"/>
  <c r="BE92" i="89"/>
  <c r="Y92" i="89" s="1"/>
  <c r="BE112" i="89"/>
  <c r="Y112" i="89" s="1"/>
  <c r="BE109" i="89"/>
  <c r="Y109" i="89" s="1"/>
  <c r="BE95" i="89"/>
  <c r="Y95" i="89" s="1"/>
  <c r="BE99" i="89"/>
  <c r="Y99" i="89" s="1"/>
  <c r="BE103" i="89"/>
  <c r="Y103" i="89" s="1"/>
  <c r="BE116" i="89"/>
  <c r="Y116" i="89" s="1"/>
  <c r="BE120" i="89"/>
  <c r="Y120" i="89" s="1"/>
  <c r="BE124" i="89"/>
  <c r="Y124" i="89" s="1"/>
  <c r="BE128" i="89"/>
  <c r="Y128" i="89" s="1"/>
  <c r="BE132" i="89"/>
  <c r="Y132" i="89" s="1"/>
  <c r="BE136" i="89"/>
  <c r="Y136" i="89" s="1"/>
  <c r="BE140" i="89"/>
  <c r="Y140" i="89" s="1"/>
  <c r="BE144" i="89"/>
  <c r="Y144" i="89" s="1"/>
  <c r="BE147" i="89"/>
  <c r="Y147" i="89" s="1"/>
  <c r="BE152" i="89"/>
  <c r="Y152" i="89" s="1"/>
  <c r="BE156" i="89"/>
  <c r="Y156" i="89" s="1"/>
  <c r="BE160" i="89"/>
  <c r="Y160" i="89" s="1"/>
  <c r="BE164" i="89"/>
  <c r="Y164" i="89" s="1"/>
  <c r="BE166" i="89"/>
  <c r="Y166" i="89" s="1"/>
  <c r="BE175" i="89"/>
  <c r="Y175" i="89" s="1"/>
  <c r="BE172" i="89"/>
  <c r="Y172" i="89" s="1"/>
  <c r="BE189" i="89"/>
  <c r="Y189" i="89" s="1"/>
  <c r="BE193" i="89"/>
  <c r="Y193" i="89" s="1"/>
  <c r="BE181" i="89"/>
  <c r="Y181" i="89" s="1"/>
  <c r="BE185" i="89"/>
  <c r="Y185" i="89" s="1"/>
  <c r="BE196" i="89"/>
  <c r="Y196" i="89" s="1"/>
  <c r="BE201" i="89"/>
  <c r="Y201" i="89" s="1"/>
  <c r="BE204" i="89"/>
  <c r="Y204" i="89" s="1"/>
  <c r="BE208" i="89"/>
  <c r="Y208" i="89" s="1"/>
  <c r="BE216" i="89"/>
  <c r="Y216" i="89" s="1"/>
  <c r="BE214" i="89"/>
  <c r="Y214" i="89" s="1"/>
  <c r="BG40" i="89"/>
  <c r="AA40" i="89" s="1"/>
  <c r="BG44" i="89"/>
  <c r="AA44" i="89" s="1"/>
  <c r="BG31" i="89"/>
  <c r="AA31" i="89" s="1"/>
  <c r="BG36" i="89"/>
  <c r="AA36" i="89" s="1"/>
  <c r="BG46" i="89"/>
  <c r="AA46" i="89" s="1"/>
  <c r="BG50" i="89"/>
  <c r="AA50" i="89" s="1"/>
  <c r="BG54" i="89"/>
  <c r="AA54" i="89" s="1"/>
  <c r="BG58" i="89"/>
  <c r="AA58" i="89" s="1"/>
  <c r="BG62" i="89"/>
  <c r="AA62" i="89" s="1"/>
  <c r="BG66" i="89"/>
  <c r="AA66" i="89" s="1"/>
  <c r="BG70" i="89"/>
  <c r="AA70" i="89" s="1"/>
  <c r="BG74" i="89"/>
  <c r="AA74" i="89" s="1"/>
  <c r="BG78" i="89"/>
  <c r="AA78" i="89" s="1"/>
  <c r="BG82" i="89"/>
  <c r="AA82" i="89" s="1"/>
  <c r="BG86" i="89"/>
  <c r="AA86" i="89" s="1"/>
  <c r="BG90" i="89"/>
  <c r="AA90" i="89" s="1"/>
  <c r="BG94" i="89"/>
  <c r="AA94" i="89" s="1"/>
  <c r="BG98" i="89"/>
  <c r="AA98" i="89" s="1"/>
  <c r="BG102" i="89"/>
  <c r="AA102" i="89" s="1"/>
  <c r="BG106" i="89"/>
  <c r="AA106" i="89" s="1"/>
  <c r="BG110" i="89"/>
  <c r="AA110" i="89" s="1"/>
  <c r="BG114" i="89"/>
  <c r="AA114" i="89" s="1"/>
  <c r="BG118" i="89"/>
  <c r="AA118" i="89" s="1"/>
  <c r="BG122" i="89"/>
  <c r="AA122" i="89" s="1"/>
  <c r="BG127" i="89"/>
  <c r="AA127" i="89" s="1"/>
  <c r="BG148" i="89"/>
  <c r="AA148" i="89" s="1"/>
  <c r="BG133" i="89"/>
  <c r="AA133" i="89" s="1"/>
  <c r="BG137" i="89"/>
  <c r="AA137" i="89" s="1"/>
  <c r="BG141" i="89"/>
  <c r="AA141" i="89" s="1"/>
  <c r="BG145" i="89"/>
  <c r="AA145" i="89" s="1"/>
  <c r="BG150" i="89"/>
  <c r="AA150" i="89" s="1"/>
  <c r="BG154" i="89"/>
  <c r="AA154" i="89" s="1"/>
  <c r="BG158" i="89"/>
  <c r="AA158" i="89" s="1"/>
  <c r="BG162" i="89"/>
  <c r="AA162" i="89" s="1"/>
  <c r="BG166" i="89"/>
  <c r="AA166" i="89" s="1"/>
  <c r="BG179" i="89"/>
  <c r="AA179" i="89" s="1"/>
  <c r="BG170" i="89"/>
  <c r="AA170" i="89" s="1"/>
  <c r="BG174" i="89"/>
  <c r="AA174" i="89" s="1"/>
  <c r="BG178" i="89"/>
  <c r="AA178" i="89" s="1"/>
  <c r="BG183" i="89"/>
  <c r="AA183" i="89" s="1"/>
  <c r="BG190" i="89"/>
  <c r="AA190" i="89" s="1"/>
  <c r="BG194" i="89"/>
  <c r="AA194" i="89" s="1"/>
  <c r="BG204" i="89"/>
  <c r="AA204" i="89" s="1"/>
  <c r="BG198" i="89"/>
  <c r="AA198" i="89" s="1"/>
  <c r="BG202" i="89"/>
  <c r="AA202" i="89" s="1"/>
  <c r="BG210" i="89"/>
  <c r="AA210" i="89" s="1"/>
  <c r="BG214" i="89"/>
  <c r="AA214" i="89" s="1"/>
  <c r="BG218" i="89"/>
  <c r="AA218" i="89" s="1"/>
  <c r="BG222" i="89"/>
  <c r="AA222" i="89" s="1"/>
  <c r="AY221" i="89"/>
  <c r="S221" i="89" s="1"/>
  <c r="AY189" i="89"/>
  <c r="S189" i="89" s="1"/>
  <c r="AY157" i="89"/>
  <c r="S157" i="89" s="1"/>
  <c r="AY77" i="89"/>
  <c r="S77" i="89" s="1"/>
  <c r="AY61" i="89"/>
  <c r="S61" i="89" s="1"/>
  <c r="AY45" i="89"/>
  <c r="S45" i="89" s="1"/>
  <c r="BF212" i="89"/>
  <c r="Z212" i="89" s="1"/>
  <c r="BF197" i="89"/>
  <c r="Z197" i="89" s="1"/>
  <c r="BF179" i="89"/>
  <c r="Z179" i="89" s="1"/>
  <c r="BF165" i="89"/>
  <c r="Z165" i="89" s="1"/>
  <c r="BF149" i="89"/>
  <c r="Z149" i="89" s="1"/>
  <c r="BF134" i="89"/>
  <c r="Z134" i="89" s="1"/>
  <c r="BF118" i="89"/>
  <c r="Z118" i="89" s="1"/>
  <c r="BF104" i="89"/>
  <c r="Z104" i="89" s="1"/>
  <c r="BF75" i="89"/>
  <c r="Z75" i="89" s="1"/>
  <c r="BF59" i="89"/>
  <c r="Z59" i="89" s="1"/>
  <c r="BF103" i="89"/>
  <c r="Z103" i="89" s="1"/>
  <c r="BF38" i="89"/>
  <c r="Z38" i="89" s="1"/>
  <c r="BH191" i="89"/>
  <c r="AB191" i="89" s="1"/>
  <c r="BH174" i="89"/>
  <c r="AB174" i="89" s="1"/>
  <c r="BH158" i="89"/>
  <c r="AB158" i="89" s="1"/>
  <c r="BH123" i="89"/>
  <c r="AB123" i="89" s="1"/>
  <c r="BH77" i="89"/>
  <c r="AB77" i="89" s="1"/>
  <c r="BH44" i="89"/>
  <c r="AB44" i="89" s="1"/>
  <c r="BH28" i="89"/>
  <c r="AB28" i="89" s="1"/>
  <c r="BH49" i="89"/>
  <c r="AB49" i="89" s="1"/>
  <c r="BB217" i="89"/>
  <c r="V217" i="89" s="1"/>
  <c r="BB199" i="89"/>
  <c r="V199" i="89" s="1"/>
  <c r="BB186" i="89"/>
  <c r="V186" i="89" s="1"/>
  <c r="BB170" i="89"/>
  <c r="V170" i="89" s="1"/>
  <c r="BB154" i="89"/>
  <c r="V154" i="89" s="1"/>
  <c r="BB138" i="89"/>
  <c r="V138" i="89" s="1"/>
  <c r="BB122" i="89"/>
  <c r="V122" i="89" s="1"/>
  <c r="BB107" i="89"/>
  <c r="V107" i="89" s="1"/>
  <c r="BB97" i="89"/>
  <c r="V97" i="89" s="1"/>
  <c r="BB67" i="89"/>
  <c r="V67" i="89" s="1"/>
  <c r="BB51" i="89"/>
  <c r="V51" i="89" s="1"/>
  <c r="BB42" i="89"/>
  <c r="V42" i="89" s="1"/>
  <c r="BA205" i="89"/>
  <c r="U205" i="89" s="1"/>
  <c r="BA189" i="89"/>
  <c r="U189" i="89" s="1"/>
  <c r="BA169" i="89"/>
  <c r="U169" i="89" s="1"/>
  <c r="BA157" i="89"/>
  <c r="U157" i="89" s="1"/>
  <c r="BA105" i="89"/>
  <c r="U105" i="89" s="1"/>
  <c r="BA77" i="89"/>
  <c r="U77" i="89" s="1"/>
  <c r="BA36" i="89"/>
  <c r="U36" i="89" s="1"/>
  <c r="AY220" i="89"/>
  <c r="S220" i="89" s="1"/>
  <c r="AY201" i="89"/>
  <c r="S201" i="89" s="1"/>
  <c r="AY188" i="89"/>
  <c r="S188" i="89" s="1"/>
  <c r="AY156" i="89"/>
  <c r="S156" i="89" s="1"/>
  <c r="AY124" i="89"/>
  <c r="S124" i="89" s="1"/>
  <c r="AY92" i="89"/>
  <c r="S92" i="89" s="1"/>
  <c r="AY76" i="89"/>
  <c r="S76" i="89" s="1"/>
  <c r="AY60" i="89"/>
  <c r="S60" i="89" s="1"/>
  <c r="AY39" i="89"/>
  <c r="S39" i="89" s="1"/>
  <c r="AY29" i="89"/>
  <c r="S29" i="89" s="1"/>
  <c r="BF211" i="89"/>
  <c r="Z211" i="89" s="1"/>
  <c r="BF198" i="89"/>
  <c r="Z198" i="89" s="1"/>
  <c r="BF180" i="89"/>
  <c r="Z180" i="89" s="1"/>
  <c r="BF164" i="89"/>
  <c r="Z164" i="89" s="1"/>
  <c r="BF148" i="89"/>
  <c r="Z148" i="89" s="1"/>
  <c r="BF133" i="89"/>
  <c r="Z133" i="89" s="1"/>
  <c r="BF117" i="89"/>
  <c r="Z117" i="89" s="1"/>
  <c r="BF101" i="89"/>
  <c r="Z101" i="89" s="1"/>
  <c r="BF74" i="89"/>
  <c r="Z74" i="89" s="1"/>
  <c r="BF58" i="89"/>
  <c r="Z58" i="89" s="1"/>
  <c r="BF99" i="89"/>
  <c r="Z99" i="89" s="1"/>
  <c r="BF37" i="89"/>
  <c r="Z37" i="89" s="1"/>
  <c r="BH222" i="89"/>
  <c r="AB222" i="89" s="1"/>
  <c r="BH205" i="89"/>
  <c r="AB205" i="89" s="1"/>
  <c r="BH190" i="89"/>
  <c r="AB190" i="89" s="1"/>
  <c r="BH173" i="89"/>
  <c r="AB173" i="89" s="1"/>
  <c r="BH157" i="89"/>
  <c r="AB157" i="89" s="1"/>
  <c r="BH122" i="89"/>
  <c r="AB122" i="89" s="1"/>
  <c r="BH93" i="89"/>
  <c r="AB93" i="89" s="1"/>
  <c r="BH76" i="89"/>
  <c r="AB76" i="89" s="1"/>
  <c r="BH43" i="89"/>
  <c r="AB43" i="89" s="1"/>
  <c r="BH27" i="89"/>
  <c r="AB27" i="89" s="1"/>
  <c r="BH48" i="89"/>
  <c r="AB48" i="89" s="1"/>
  <c r="AZ225" i="89"/>
  <c r="T225" i="89" s="1"/>
  <c r="AZ208" i="89"/>
  <c r="T208" i="89" s="1"/>
  <c r="AZ191" i="89"/>
  <c r="T191" i="89" s="1"/>
  <c r="AZ175" i="89"/>
  <c r="T175" i="89" s="1"/>
  <c r="AZ159" i="89"/>
  <c r="T159" i="89" s="1"/>
  <c r="AZ142" i="89"/>
  <c r="T142" i="89" s="1"/>
  <c r="AZ132" i="89"/>
  <c r="T132" i="89" s="1"/>
  <c r="AZ110" i="89"/>
  <c r="T110" i="89" s="1"/>
  <c r="AZ96" i="89"/>
  <c r="T96" i="89" s="1"/>
  <c r="AZ79" i="89"/>
  <c r="T79" i="89" s="1"/>
  <c r="AZ44" i="89"/>
  <c r="T44" i="89" s="1"/>
  <c r="AZ28" i="89"/>
  <c r="T28" i="89" s="1"/>
  <c r="AZ50" i="89"/>
  <c r="T50" i="89" s="1"/>
  <c r="BB216" i="89"/>
  <c r="V216" i="89" s="1"/>
  <c r="BB205" i="89"/>
  <c r="V205" i="89" s="1"/>
  <c r="BB185" i="89"/>
  <c r="V185" i="89" s="1"/>
  <c r="BB169" i="89"/>
  <c r="V169" i="89" s="1"/>
  <c r="BB153" i="89"/>
  <c r="V153" i="89" s="1"/>
  <c r="BB137" i="89"/>
  <c r="V137" i="89" s="1"/>
  <c r="BB121" i="89"/>
  <c r="V121" i="89" s="1"/>
  <c r="BB105" i="89"/>
  <c r="V105" i="89" s="1"/>
  <c r="BB93" i="89"/>
  <c r="V93" i="89" s="1"/>
  <c r="BB66" i="89"/>
  <c r="V66" i="89" s="1"/>
  <c r="BB50" i="89"/>
  <c r="V50" i="89" s="1"/>
  <c r="BB41" i="89"/>
  <c r="V41" i="89" s="1"/>
  <c r="BA208" i="89"/>
  <c r="U208" i="89" s="1"/>
  <c r="BA192" i="89"/>
  <c r="U192" i="89" s="1"/>
  <c r="BA176" i="89"/>
  <c r="U176" i="89" s="1"/>
  <c r="BA160" i="89"/>
  <c r="U160" i="89" s="1"/>
  <c r="BA144" i="89"/>
  <c r="U144" i="89" s="1"/>
  <c r="BA128" i="89"/>
  <c r="U128" i="89" s="1"/>
  <c r="BA112" i="89"/>
  <c r="U112" i="89" s="1"/>
  <c r="BA111" i="89"/>
  <c r="U111" i="89" s="1"/>
  <c r="BA80" i="89"/>
  <c r="U80" i="89" s="1"/>
  <c r="BA64" i="89"/>
  <c r="U64" i="89" s="1"/>
  <c r="BA48" i="89"/>
  <c r="U48" i="89" s="1"/>
  <c r="BA39" i="89"/>
  <c r="U39" i="89" s="1"/>
  <c r="BJ29" i="89"/>
  <c r="AD29" i="89" s="1"/>
  <c r="BJ33" i="89"/>
  <c r="AD33" i="89" s="1"/>
  <c r="BJ37" i="89"/>
  <c r="AD37" i="89" s="1"/>
  <c r="BJ41" i="89"/>
  <c r="AD41" i="89" s="1"/>
  <c r="BJ83" i="89"/>
  <c r="AD83" i="89" s="1"/>
  <c r="BJ91" i="89"/>
  <c r="AD91" i="89" s="1"/>
  <c r="BJ45" i="89"/>
  <c r="AD45" i="89" s="1"/>
  <c r="BJ49" i="89"/>
  <c r="AD49" i="89" s="1"/>
  <c r="BJ53" i="89"/>
  <c r="AD53" i="89" s="1"/>
  <c r="BJ57" i="89"/>
  <c r="AD57" i="89" s="1"/>
  <c r="BJ61" i="89"/>
  <c r="AD61" i="89" s="1"/>
  <c r="BJ65" i="89"/>
  <c r="AD65" i="89" s="1"/>
  <c r="BJ69" i="89"/>
  <c r="AD69" i="89" s="1"/>
  <c r="BJ73" i="89"/>
  <c r="AD73" i="89" s="1"/>
  <c r="BJ77" i="89"/>
  <c r="AD77" i="89" s="1"/>
  <c r="BJ95" i="89"/>
  <c r="AD95" i="89" s="1"/>
  <c r="BJ86" i="89"/>
  <c r="AD86" i="89" s="1"/>
  <c r="BJ96" i="89"/>
  <c r="AD96" i="89" s="1"/>
  <c r="BJ93" i="89"/>
  <c r="AD93" i="89" s="1"/>
  <c r="BJ107" i="89"/>
  <c r="AD107" i="89" s="1"/>
  <c r="BJ106" i="89"/>
  <c r="AD106" i="89" s="1"/>
  <c r="BJ113" i="89"/>
  <c r="AD113" i="89" s="1"/>
  <c r="BJ117" i="89"/>
  <c r="AD117" i="89" s="1"/>
  <c r="BJ121" i="89"/>
  <c r="AD121" i="89" s="1"/>
  <c r="BJ125" i="89"/>
  <c r="AD125" i="89" s="1"/>
  <c r="BJ129" i="89"/>
  <c r="AD129" i="89" s="1"/>
  <c r="BJ133" i="89"/>
  <c r="AD133" i="89" s="1"/>
  <c r="BJ137" i="89"/>
  <c r="AD137" i="89" s="1"/>
  <c r="BJ141" i="89"/>
  <c r="AD141" i="89" s="1"/>
  <c r="BJ145" i="89"/>
  <c r="AD145" i="89" s="1"/>
  <c r="BJ149" i="89"/>
  <c r="AD149" i="89" s="1"/>
  <c r="BJ153" i="89"/>
  <c r="AD153" i="89" s="1"/>
  <c r="BJ157" i="89"/>
  <c r="AD157" i="89" s="1"/>
  <c r="BJ161" i="89"/>
  <c r="AD161" i="89" s="1"/>
  <c r="BJ165" i="89"/>
  <c r="AD165" i="89" s="1"/>
  <c r="BJ169" i="89"/>
  <c r="AD169" i="89" s="1"/>
  <c r="BJ171" i="89"/>
  <c r="AD171" i="89" s="1"/>
  <c r="BJ176" i="89"/>
  <c r="AD176" i="89" s="1"/>
  <c r="BJ182" i="89"/>
  <c r="AD182" i="89" s="1"/>
  <c r="BJ185" i="89"/>
  <c r="AD185" i="89" s="1"/>
  <c r="BJ188" i="89"/>
  <c r="AD188" i="89" s="1"/>
  <c r="BJ192" i="89"/>
  <c r="AD192" i="89" s="1"/>
  <c r="BJ196" i="89"/>
  <c r="AD196" i="89" s="1"/>
  <c r="BJ199" i="89"/>
  <c r="AD199" i="89" s="1"/>
  <c r="BJ203" i="89"/>
  <c r="AD203" i="89" s="1"/>
  <c r="BJ208" i="89"/>
  <c r="AD208" i="89" s="1"/>
  <c r="BJ210" i="89"/>
  <c r="AD210" i="89" s="1"/>
  <c r="BJ216" i="89"/>
  <c r="AD216" i="89" s="1"/>
  <c r="BJ221" i="89"/>
  <c r="AD221" i="89" s="1"/>
  <c r="BJ223" i="89"/>
  <c r="AD223" i="89" s="1"/>
  <c r="BK29" i="89"/>
  <c r="AE29" i="89" s="1"/>
  <c r="BK34" i="89"/>
  <c r="AE34" i="89" s="1"/>
  <c r="BK42" i="89"/>
  <c r="AE42" i="89" s="1"/>
  <c r="BK33" i="89"/>
  <c r="AE33" i="89" s="1"/>
  <c r="BK39" i="89"/>
  <c r="AE39" i="89" s="1"/>
  <c r="BK48" i="89"/>
  <c r="AE48" i="89" s="1"/>
  <c r="BK52" i="89"/>
  <c r="AE52" i="89" s="1"/>
  <c r="BK56" i="89"/>
  <c r="AE56" i="89" s="1"/>
  <c r="BK60" i="89"/>
  <c r="AE60" i="89" s="1"/>
  <c r="BK64" i="89"/>
  <c r="AE64" i="89" s="1"/>
  <c r="BK68" i="89"/>
  <c r="AE68" i="89" s="1"/>
  <c r="BK72" i="89"/>
  <c r="AE72" i="89" s="1"/>
  <c r="BK76" i="89"/>
  <c r="AE76" i="89" s="1"/>
  <c r="BK80" i="89"/>
  <c r="AE80" i="89" s="1"/>
  <c r="BK84" i="89"/>
  <c r="AE84" i="89" s="1"/>
  <c r="BK88" i="89"/>
  <c r="AE88" i="89" s="1"/>
  <c r="BK92" i="89"/>
  <c r="AE92" i="89" s="1"/>
  <c r="BK96" i="89"/>
  <c r="AE96" i="89" s="1"/>
  <c r="BK100" i="89"/>
  <c r="AE100" i="89" s="1"/>
  <c r="BK104" i="89"/>
  <c r="AE104" i="89" s="1"/>
  <c r="BK108" i="89"/>
  <c r="AE108" i="89" s="1"/>
  <c r="BK112" i="89"/>
  <c r="AE112" i="89" s="1"/>
  <c r="BK116" i="89"/>
  <c r="AE116" i="89" s="1"/>
  <c r="BK120" i="89"/>
  <c r="AE120" i="89" s="1"/>
  <c r="BK124" i="89"/>
  <c r="AE124" i="89" s="1"/>
  <c r="BK126" i="89"/>
  <c r="AE126" i="89" s="1"/>
  <c r="BK130" i="89"/>
  <c r="AE130" i="89" s="1"/>
  <c r="BK134" i="89"/>
  <c r="AE134" i="89" s="1"/>
  <c r="BK138" i="89"/>
  <c r="AE138" i="89" s="1"/>
  <c r="BK142" i="89"/>
  <c r="AE142" i="89" s="1"/>
  <c r="BK146" i="89"/>
  <c r="AE146" i="89" s="1"/>
  <c r="BK152" i="89"/>
  <c r="AE152" i="89" s="1"/>
  <c r="BK156" i="89"/>
  <c r="AE156" i="89" s="1"/>
  <c r="BK160" i="89"/>
  <c r="AE160" i="89" s="1"/>
  <c r="BK164" i="89"/>
  <c r="AE164" i="89" s="1"/>
  <c r="BK167" i="89"/>
  <c r="AE167" i="89" s="1"/>
  <c r="BK181" i="89"/>
  <c r="AE181" i="89" s="1"/>
  <c r="BK171" i="89"/>
  <c r="AE171" i="89" s="1"/>
  <c r="BK175" i="89"/>
  <c r="AE175" i="89" s="1"/>
  <c r="BK185" i="89"/>
  <c r="AE185" i="89" s="1"/>
  <c r="BK188" i="89"/>
  <c r="AE188" i="89" s="1"/>
  <c r="BK192" i="89"/>
  <c r="AE192" i="89" s="1"/>
  <c r="BK196" i="89"/>
  <c r="AE196" i="89" s="1"/>
  <c r="BK197" i="89"/>
  <c r="AE197" i="89" s="1"/>
  <c r="BK201" i="89"/>
  <c r="AE201" i="89" s="1"/>
  <c r="BK208" i="89"/>
  <c r="AE208" i="89" s="1"/>
  <c r="BK212" i="89"/>
  <c r="AE212" i="89" s="1"/>
  <c r="BK216" i="89"/>
  <c r="AE216" i="89" s="1"/>
  <c r="BK220" i="89"/>
  <c r="AE220" i="89" s="1"/>
  <c r="BK225" i="89"/>
  <c r="AE225" i="89" s="1"/>
  <c r="BA127" i="89"/>
  <c r="U127" i="89" s="1"/>
  <c r="BA38" i="89"/>
  <c r="U38" i="89" s="1"/>
  <c r="AY186" i="89"/>
  <c r="S186" i="89" s="1"/>
  <c r="AY35" i="89"/>
  <c r="S35" i="89" s="1"/>
  <c r="BH219" i="89"/>
  <c r="AB219" i="89" s="1"/>
  <c r="BH188" i="89"/>
  <c r="AB188" i="89" s="1"/>
  <c r="BH155" i="89"/>
  <c r="AB155" i="89" s="1"/>
  <c r="BH120" i="89"/>
  <c r="AB120" i="89" s="1"/>
  <c r="BH74" i="89"/>
  <c r="AB74" i="89" s="1"/>
  <c r="BH62" i="89"/>
  <c r="AB62" i="89" s="1"/>
  <c r="BH46" i="89"/>
  <c r="AB46" i="89" s="1"/>
  <c r="BB213" i="89"/>
  <c r="V213" i="89" s="1"/>
  <c r="BB206" i="89"/>
  <c r="V206" i="89" s="1"/>
  <c r="BB183" i="89"/>
  <c r="V183" i="89" s="1"/>
  <c r="BB167" i="89"/>
  <c r="V167" i="89" s="1"/>
  <c r="BB151" i="89"/>
  <c r="V151" i="89" s="1"/>
  <c r="BB135" i="89"/>
  <c r="V135" i="89" s="1"/>
  <c r="BB119" i="89"/>
  <c r="V119" i="89" s="1"/>
  <c r="BB99" i="89"/>
  <c r="V99" i="89" s="1"/>
  <c r="BB80" i="89"/>
  <c r="V80" i="89" s="1"/>
  <c r="BB64" i="89"/>
  <c r="V64" i="89" s="1"/>
  <c r="BB48" i="89"/>
  <c r="V48" i="89" s="1"/>
  <c r="BB39" i="89"/>
  <c r="V39" i="89" s="1"/>
  <c r="BA206" i="89"/>
  <c r="U206" i="89" s="1"/>
  <c r="BA126" i="89"/>
  <c r="U126" i="89" s="1"/>
  <c r="BA107" i="89"/>
  <c r="U107" i="89" s="1"/>
  <c r="BA37" i="89"/>
  <c r="U37" i="89" s="1"/>
  <c r="BE36" i="89"/>
  <c r="Y36" i="89" s="1"/>
  <c r="BE40" i="89"/>
  <c r="Y40" i="89" s="1"/>
  <c r="BE44" i="89"/>
  <c r="Y44" i="89" s="1"/>
  <c r="BE30" i="89"/>
  <c r="Y30" i="89" s="1"/>
  <c r="BE45" i="89"/>
  <c r="Y45" i="89" s="1"/>
  <c r="BE49" i="89"/>
  <c r="Y49" i="89" s="1"/>
  <c r="BE53" i="89"/>
  <c r="Y53" i="89" s="1"/>
  <c r="BE57" i="89"/>
  <c r="Y57" i="89" s="1"/>
  <c r="BE61" i="89"/>
  <c r="Y61" i="89" s="1"/>
  <c r="BE65" i="89"/>
  <c r="Y65" i="89" s="1"/>
  <c r="BE69" i="89"/>
  <c r="Y69" i="89" s="1"/>
  <c r="BE73" i="89"/>
  <c r="Y73" i="89" s="1"/>
  <c r="BE77" i="89"/>
  <c r="Y77" i="89" s="1"/>
  <c r="BE83" i="89"/>
  <c r="Y83" i="89" s="1"/>
  <c r="BE91" i="89"/>
  <c r="Y91" i="89" s="1"/>
  <c r="BE86" i="89"/>
  <c r="Y86" i="89" s="1"/>
  <c r="BE106" i="89"/>
  <c r="Y106" i="89" s="1"/>
  <c r="BE113" i="89"/>
  <c r="Y113" i="89" s="1"/>
  <c r="BE111" i="89"/>
  <c r="Y111" i="89" s="1"/>
  <c r="BE96" i="89"/>
  <c r="Y96" i="89" s="1"/>
  <c r="BE100" i="89"/>
  <c r="Y100" i="89" s="1"/>
  <c r="BE104" i="89"/>
  <c r="Y104" i="89" s="1"/>
  <c r="BE117" i="89"/>
  <c r="Y117" i="89" s="1"/>
  <c r="BE121" i="89"/>
  <c r="Y121" i="89" s="1"/>
  <c r="BE125" i="89"/>
  <c r="Y125" i="89" s="1"/>
  <c r="BE129" i="89"/>
  <c r="Y129" i="89" s="1"/>
  <c r="BE133" i="89"/>
  <c r="Y133" i="89" s="1"/>
  <c r="BE137" i="89"/>
  <c r="Y137" i="89" s="1"/>
  <c r="BE141" i="89"/>
  <c r="Y141" i="89" s="1"/>
  <c r="BE145" i="89"/>
  <c r="Y145" i="89" s="1"/>
  <c r="BE149" i="89"/>
  <c r="Y149" i="89" s="1"/>
  <c r="BE153" i="89"/>
  <c r="Y153" i="89" s="1"/>
  <c r="BE157" i="89"/>
  <c r="Y157" i="89" s="1"/>
  <c r="BE161" i="89"/>
  <c r="Y161" i="89" s="1"/>
  <c r="BE165" i="89"/>
  <c r="Y165" i="89" s="1"/>
  <c r="BE171" i="89"/>
  <c r="Y171" i="89" s="1"/>
  <c r="BE176" i="89"/>
  <c r="Y176" i="89" s="1"/>
  <c r="BE169" i="89"/>
  <c r="Y169" i="89" s="1"/>
  <c r="BE190" i="89"/>
  <c r="Y190" i="89" s="1"/>
  <c r="BE194" i="89"/>
  <c r="Y194" i="89" s="1"/>
  <c r="BE182" i="89"/>
  <c r="Y182" i="89" s="1"/>
  <c r="BE186" i="89"/>
  <c r="Y186" i="89" s="1"/>
  <c r="BE198" i="89"/>
  <c r="Y198" i="89" s="1"/>
  <c r="BE197" i="89"/>
  <c r="Y197" i="89" s="1"/>
  <c r="BE205" i="89"/>
  <c r="Y205" i="89" s="1"/>
  <c r="BE209" i="89"/>
  <c r="Y209" i="89" s="1"/>
  <c r="BE211" i="89"/>
  <c r="Y211" i="89" s="1"/>
  <c r="BE217" i="89"/>
  <c r="Y217" i="89" s="1"/>
  <c r="BG27" i="89"/>
  <c r="AA27" i="89" s="1"/>
  <c r="BG41" i="89"/>
  <c r="AA41" i="89" s="1"/>
  <c r="BG28" i="89"/>
  <c r="AA28" i="89" s="1"/>
  <c r="BG32" i="89"/>
  <c r="AA32" i="89" s="1"/>
  <c r="BG37" i="89"/>
  <c r="AA37" i="89" s="1"/>
  <c r="BG47" i="89"/>
  <c r="AA47" i="89" s="1"/>
  <c r="BG51" i="89"/>
  <c r="AA51" i="89" s="1"/>
  <c r="BG55" i="89"/>
  <c r="AA55" i="89" s="1"/>
  <c r="BG59" i="89"/>
  <c r="AA59" i="89" s="1"/>
  <c r="BG63" i="89"/>
  <c r="AA63" i="89" s="1"/>
  <c r="BG67" i="89"/>
  <c r="AA67" i="89" s="1"/>
  <c r="BG71" i="89"/>
  <c r="AA71" i="89" s="1"/>
  <c r="BG75" i="89"/>
  <c r="AA75" i="89" s="1"/>
  <c r="BG79" i="89"/>
  <c r="AA79" i="89" s="1"/>
  <c r="BG83" i="89"/>
  <c r="AA83" i="89" s="1"/>
  <c r="BG87" i="89"/>
  <c r="AA87" i="89" s="1"/>
  <c r="BG91" i="89"/>
  <c r="AA91" i="89" s="1"/>
  <c r="BG95" i="89"/>
  <c r="AA95" i="89" s="1"/>
  <c r="BG99" i="89"/>
  <c r="AA99" i="89" s="1"/>
  <c r="BG103" i="89"/>
  <c r="AA103" i="89" s="1"/>
  <c r="BG107" i="89"/>
  <c r="AA107" i="89" s="1"/>
  <c r="BG111" i="89"/>
  <c r="AA111" i="89" s="1"/>
  <c r="BG115" i="89"/>
  <c r="AA115" i="89" s="1"/>
  <c r="BG119" i="89"/>
  <c r="AA119" i="89" s="1"/>
  <c r="BG123" i="89"/>
  <c r="AA123" i="89" s="1"/>
  <c r="BG128" i="89"/>
  <c r="AA128" i="89" s="1"/>
  <c r="BG130" i="89"/>
  <c r="AA130" i="89" s="1"/>
  <c r="BG134" i="89"/>
  <c r="AA134" i="89" s="1"/>
  <c r="BG138" i="89"/>
  <c r="AA138" i="89" s="1"/>
  <c r="BG142" i="89"/>
  <c r="AA142" i="89" s="1"/>
  <c r="BG146" i="89"/>
  <c r="AA146" i="89" s="1"/>
  <c r="BG151" i="89"/>
  <c r="AA151" i="89" s="1"/>
  <c r="BG155" i="89"/>
  <c r="AA155" i="89" s="1"/>
  <c r="BG159" i="89"/>
  <c r="AA159" i="89" s="1"/>
  <c r="BG163" i="89"/>
  <c r="AA163" i="89" s="1"/>
  <c r="BG167" i="89"/>
  <c r="AA167" i="89" s="1"/>
  <c r="BG184" i="89"/>
  <c r="AA184" i="89" s="1"/>
  <c r="BG171" i="89"/>
  <c r="AA171" i="89" s="1"/>
  <c r="BG175" i="89"/>
  <c r="AA175" i="89" s="1"/>
  <c r="BG181" i="89"/>
  <c r="AA181" i="89" s="1"/>
  <c r="BG187" i="89"/>
  <c r="AA187" i="89" s="1"/>
  <c r="BG191" i="89"/>
  <c r="AA191" i="89" s="1"/>
  <c r="BG195" i="89"/>
  <c r="AA195" i="89" s="1"/>
  <c r="BG207" i="89"/>
  <c r="AA207" i="89" s="1"/>
  <c r="BG199" i="89"/>
  <c r="AA199" i="89" s="1"/>
  <c r="BG203" i="89"/>
  <c r="AA203" i="89" s="1"/>
  <c r="BG211" i="89"/>
  <c r="AA211" i="89" s="1"/>
  <c r="BG215" i="89"/>
  <c r="AA215" i="89" s="1"/>
  <c r="BG219" i="89"/>
  <c r="AA219" i="89" s="1"/>
  <c r="AY217" i="89"/>
  <c r="S217" i="89" s="1"/>
  <c r="AY198" i="89"/>
  <c r="S198" i="89" s="1"/>
  <c r="AY105" i="89"/>
  <c r="S105" i="89" s="1"/>
  <c r="AY89" i="89"/>
  <c r="S89" i="89" s="1"/>
  <c r="AY73" i="89"/>
  <c r="S73" i="89" s="1"/>
  <c r="AY57" i="89"/>
  <c r="S57" i="89" s="1"/>
  <c r="AY34" i="89"/>
  <c r="S34" i="89" s="1"/>
  <c r="BF209" i="89"/>
  <c r="Z209" i="89" s="1"/>
  <c r="BF194" i="89"/>
  <c r="Z194" i="89" s="1"/>
  <c r="BF177" i="89"/>
  <c r="Z177" i="89" s="1"/>
  <c r="BF161" i="89"/>
  <c r="Z161" i="89" s="1"/>
  <c r="BF146" i="89"/>
  <c r="Z146" i="89" s="1"/>
  <c r="BF130" i="89"/>
  <c r="Z130" i="89" s="1"/>
  <c r="BF114" i="89"/>
  <c r="Z114" i="89" s="1"/>
  <c r="BF91" i="89"/>
  <c r="Z91" i="89" s="1"/>
  <c r="BF71" i="89"/>
  <c r="Z71" i="89" s="1"/>
  <c r="BF55" i="89"/>
  <c r="Z55" i="89" s="1"/>
  <c r="BF90" i="89"/>
  <c r="Z90" i="89" s="1"/>
  <c r="BF34" i="89"/>
  <c r="Z34" i="89" s="1"/>
  <c r="BH187" i="89"/>
  <c r="AB187" i="89" s="1"/>
  <c r="BH154" i="89"/>
  <c r="AB154" i="89" s="1"/>
  <c r="BH119" i="89"/>
  <c r="AB119" i="89" s="1"/>
  <c r="BH73" i="89"/>
  <c r="AB73" i="89" s="1"/>
  <c r="BH40" i="89"/>
  <c r="AB40" i="89" s="1"/>
  <c r="BH61" i="89"/>
  <c r="AB61" i="89" s="1"/>
  <c r="BH45" i="89"/>
  <c r="AB45" i="89" s="1"/>
  <c r="BB212" i="89"/>
  <c r="V212" i="89" s="1"/>
  <c r="BB198" i="89"/>
  <c r="V198" i="89" s="1"/>
  <c r="BB181" i="89"/>
  <c r="V181" i="89" s="1"/>
  <c r="BB166" i="89"/>
  <c r="V166" i="89" s="1"/>
  <c r="BB150" i="89"/>
  <c r="V150" i="89" s="1"/>
  <c r="BB134" i="89"/>
  <c r="V134" i="89" s="1"/>
  <c r="BB118" i="89"/>
  <c r="V118" i="89" s="1"/>
  <c r="BB95" i="89"/>
  <c r="V95" i="89" s="1"/>
  <c r="BB79" i="89"/>
  <c r="V79" i="89" s="1"/>
  <c r="BB63" i="89"/>
  <c r="V63" i="89" s="1"/>
  <c r="BB47" i="89"/>
  <c r="V47" i="89" s="1"/>
  <c r="BB38" i="89"/>
  <c r="V38" i="89" s="1"/>
  <c r="BA217" i="89"/>
  <c r="U217" i="89" s="1"/>
  <c r="BA197" i="89"/>
  <c r="U197" i="89" s="1"/>
  <c r="BA185" i="89"/>
  <c r="U185" i="89" s="1"/>
  <c r="BA170" i="89"/>
  <c r="U170" i="89" s="1"/>
  <c r="BA149" i="89"/>
  <c r="U149" i="89" s="1"/>
  <c r="BA85" i="89"/>
  <c r="U85" i="89" s="1"/>
  <c r="BA73" i="89"/>
  <c r="U73" i="89" s="1"/>
  <c r="BA30" i="89"/>
  <c r="U30" i="89" s="1"/>
  <c r="AY216" i="89"/>
  <c r="S216" i="89" s="1"/>
  <c r="AY197" i="89"/>
  <c r="S197" i="89" s="1"/>
  <c r="AY181" i="89"/>
  <c r="S181" i="89" s="1"/>
  <c r="AY120" i="89"/>
  <c r="S120" i="89" s="1"/>
  <c r="AY88" i="89"/>
  <c r="S88" i="89" s="1"/>
  <c r="AY72" i="89"/>
  <c r="S72" i="89" s="1"/>
  <c r="AY56" i="89"/>
  <c r="S56" i="89" s="1"/>
  <c r="AY33" i="89"/>
  <c r="S33" i="89" s="1"/>
  <c r="BF208" i="89"/>
  <c r="Z208" i="89" s="1"/>
  <c r="BF193" i="89"/>
  <c r="Z193" i="89" s="1"/>
  <c r="BF176" i="89"/>
  <c r="Z176" i="89" s="1"/>
  <c r="BF160" i="89"/>
  <c r="Z160" i="89" s="1"/>
  <c r="BF145" i="89"/>
  <c r="Z145" i="89" s="1"/>
  <c r="BF129" i="89"/>
  <c r="Z129" i="89" s="1"/>
  <c r="BF113" i="89"/>
  <c r="Z113" i="89" s="1"/>
  <c r="BF89" i="89"/>
  <c r="Z89" i="89" s="1"/>
  <c r="BF70" i="89"/>
  <c r="Z70" i="89" s="1"/>
  <c r="BF54" i="89"/>
  <c r="Z54" i="89" s="1"/>
  <c r="BF88" i="89"/>
  <c r="Z88" i="89" s="1"/>
  <c r="BF33" i="89"/>
  <c r="Z33" i="89" s="1"/>
  <c r="BH217" i="89"/>
  <c r="AB217" i="89" s="1"/>
  <c r="BH196" i="89"/>
  <c r="AB196" i="89" s="1"/>
  <c r="BH186" i="89"/>
  <c r="AB186" i="89" s="1"/>
  <c r="BH166" i="89"/>
  <c r="AB166" i="89" s="1"/>
  <c r="BH118" i="89"/>
  <c r="AB118" i="89" s="1"/>
  <c r="BH126" i="89"/>
  <c r="AB126" i="89" s="1"/>
  <c r="BH89" i="89"/>
  <c r="AB89" i="89" s="1"/>
  <c r="BH72" i="89"/>
  <c r="AB72" i="89" s="1"/>
  <c r="BH39" i="89"/>
  <c r="AB39" i="89" s="1"/>
  <c r="BH60" i="89"/>
  <c r="AB60" i="89" s="1"/>
  <c r="AZ219" i="89"/>
  <c r="T219" i="89" s="1"/>
  <c r="AZ204" i="89"/>
  <c r="T204" i="89" s="1"/>
  <c r="AZ187" i="89"/>
  <c r="T187" i="89" s="1"/>
  <c r="AZ171" i="89"/>
  <c r="T171" i="89" s="1"/>
  <c r="AZ155" i="89"/>
  <c r="T155" i="89" s="1"/>
  <c r="AZ138" i="89"/>
  <c r="T138" i="89" s="1"/>
  <c r="AZ122" i="89"/>
  <c r="T122" i="89" s="1"/>
  <c r="AZ106" i="89"/>
  <c r="T106" i="89" s="1"/>
  <c r="AZ92" i="89"/>
  <c r="T92" i="89" s="1"/>
  <c r="AZ75" i="89"/>
  <c r="T75" i="89" s="1"/>
  <c r="AZ40" i="89"/>
  <c r="T40" i="89" s="1"/>
  <c r="AZ62" i="89"/>
  <c r="T62" i="89" s="1"/>
  <c r="AZ46" i="89"/>
  <c r="T46" i="89" s="1"/>
  <c r="BB211" i="89"/>
  <c r="V211" i="89" s="1"/>
  <c r="BB196" i="89"/>
  <c r="V196" i="89" s="1"/>
  <c r="BB182" i="89"/>
  <c r="V182" i="89" s="1"/>
  <c r="BB165" i="89"/>
  <c r="V165" i="89" s="1"/>
  <c r="BB149" i="89"/>
  <c r="V149" i="89" s="1"/>
  <c r="BB133" i="89"/>
  <c r="V133" i="89" s="1"/>
  <c r="BB117" i="89"/>
  <c r="V117" i="89" s="1"/>
  <c r="BB81" i="89"/>
  <c r="V81" i="89" s="1"/>
  <c r="BB78" i="89"/>
  <c r="V78" i="89" s="1"/>
  <c r="BB62" i="89"/>
  <c r="V62" i="89" s="1"/>
  <c r="BB46" i="89"/>
  <c r="V46" i="89" s="1"/>
  <c r="BB37" i="89"/>
  <c r="V37" i="89" s="1"/>
  <c r="BA204" i="89"/>
  <c r="U204" i="89" s="1"/>
  <c r="BA188" i="89"/>
  <c r="U188" i="89" s="1"/>
  <c r="BA173" i="89"/>
  <c r="U173" i="89" s="1"/>
  <c r="BA156" i="89"/>
  <c r="U156" i="89" s="1"/>
  <c r="BA140" i="89"/>
  <c r="U140" i="89" s="1"/>
  <c r="BA124" i="89"/>
  <c r="U124" i="89" s="1"/>
  <c r="BA101" i="89"/>
  <c r="U101" i="89" s="1"/>
  <c r="BA91" i="89"/>
  <c r="U91" i="89" s="1"/>
  <c r="BA76" i="89"/>
  <c r="U76" i="89" s="1"/>
  <c r="BA60" i="89"/>
  <c r="U60" i="89" s="1"/>
  <c r="BA34" i="89"/>
  <c r="U34" i="89" s="1"/>
  <c r="BA35" i="89"/>
  <c r="U35" i="89" s="1"/>
  <c r="BJ30" i="89"/>
  <c r="AD30" i="89" s="1"/>
  <c r="BJ34" i="89"/>
  <c r="AD34" i="89" s="1"/>
  <c r="BJ38" i="89"/>
  <c r="AD38" i="89" s="1"/>
  <c r="BJ42" i="89"/>
  <c r="AD42" i="89" s="1"/>
  <c r="BJ85" i="89"/>
  <c r="AD85" i="89" s="1"/>
  <c r="BJ94" i="89"/>
  <c r="AD94" i="89" s="1"/>
  <c r="BJ46" i="89"/>
  <c r="AD46" i="89" s="1"/>
  <c r="BJ50" i="89"/>
  <c r="AD50" i="89" s="1"/>
  <c r="BJ54" i="89"/>
  <c r="AD54" i="89" s="1"/>
  <c r="BJ58" i="89"/>
  <c r="AD58" i="89" s="1"/>
  <c r="BJ62" i="89"/>
  <c r="AD62" i="89" s="1"/>
  <c r="BJ66" i="89"/>
  <c r="AD66" i="89" s="1"/>
  <c r="BJ70" i="89"/>
  <c r="AD70" i="89" s="1"/>
  <c r="BJ74" i="89"/>
  <c r="AD74" i="89" s="1"/>
  <c r="BJ78" i="89"/>
  <c r="AD78" i="89" s="1"/>
  <c r="BJ99" i="89"/>
  <c r="AD99" i="89" s="1"/>
  <c r="BJ88" i="89"/>
  <c r="AD88" i="89" s="1"/>
  <c r="BJ100" i="89"/>
  <c r="AD100" i="89" s="1"/>
  <c r="BJ97" i="89"/>
  <c r="AD97" i="89" s="1"/>
  <c r="BJ109" i="89"/>
  <c r="AD109" i="89" s="1"/>
  <c r="BJ108" i="89"/>
  <c r="AD108" i="89" s="1"/>
  <c r="BJ114" i="89"/>
  <c r="AD114" i="89" s="1"/>
  <c r="BJ118" i="89"/>
  <c r="AD118" i="89" s="1"/>
  <c r="BJ122" i="89"/>
  <c r="AD122" i="89" s="1"/>
  <c r="BJ126" i="89"/>
  <c r="AD126" i="89" s="1"/>
  <c r="BJ130" i="89"/>
  <c r="AD130" i="89" s="1"/>
  <c r="BJ134" i="89"/>
  <c r="AD134" i="89" s="1"/>
  <c r="BJ138" i="89"/>
  <c r="AD138" i="89" s="1"/>
  <c r="BJ142" i="89"/>
  <c r="AD142" i="89" s="1"/>
  <c r="BJ146" i="89"/>
  <c r="AD146" i="89" s="1"/>
  <c r="BJ150" i="89"/>
  <c r="AD150" i="89" s="1"/>
  <c r="BJ154" i="89"/>
  <c r="AD154" i="89" s="1"/>
  <c r="BJ158" i="89"/>
  <c r="AD158" i="89" s="1"/>
  <c r="BJ162" i="89"/>
  <c r="AD162" i="89" s="1"/>
  <c r="BJ167" i="89"/>
  <c r="AD167" i="89" s="1"/>
  <c r="BJ172" i="89"/>
  <c r="AD172" i="89" s="1"/>
  <c r="BJ173" i="89"/>
  <c r="AD173" i="89" s="1"/>
  <c r="BJ177" i="89"/>
  <c r="AD177" i="89" s="1"/>
  <c r="BJ181" i="89"/>
  <c r="AD181" i="89" s="1"/>
  <c r="BJ186" i="89"/>
  <c r="AD186" i="89" s="1"/>
  <c r="BJ189" i="89"/>
  <c r="AD189" i="89" s="1"/>
  <c r="BJ193" i="89"/>
  <c r="AD193" i="89" s="1"/>
  <c r="BJ197" i="89"/>
  <c r="AD197" i="89" s="1"/>
  <c r="BJ200" i="89"/>
  <c r="AD200" i="89" s="1"/>
  <c r="BJ204" i="89"/>
  <c r="AD204" i="89" s="1"/>
  <c r="BJ212" i="89"/>
  <c r="AD212" i="89" s="1"/>
  <c r="BJ214" i="89"/>
  <c r="AD214" i="89" s="1"/>
  <c r="BJ218" i="89"/>
  <c r="AD218" i="89" s="1"/>
  <c r="BJ222" i="89"/>
  <c r="AD222" i="89" s="1"/>
  <c r="BJ226" i="89"/>
  <c r="AD226" i="89" s="1"/>
  <c r="BK28" i="89"/>
  <c r="AE28" i="89" s="1"/>
  <c r="BK38" i="89"/>
  <c r="AE38" i="89" s="1"/>
  <c r="BK43" i="89"/>
  <c r="AE43" i="89" s="1"/>
  <c r="BK35" i="89"/>
  <c r="AE35" i="89" s="1"/>
  <c r="BK45" i="89"/>
  <c r="AE45" i="89" s="1"/>
  <c r="BK49" i="89"/>
  <c r="AE49" i="89" s="1"/>
  <c r="BK53" i="89"/>
  <c r="AE53" i="89" s="1"/>
  <c r="BK57" i="89"/>
  <c r="AE57" i="89" s="1"/>
  <c r="BK61" i="89"/>
  <c r="AE61" i="89" s="1"/>
  <c r="BK65" i="89"/>
  <c r="AE65" i="89" s="1"/>
  <c r="BK69" i="89"/>
  <c r="AE69" i="89" s="1"/>
  <c r="BK73" i="89"/>
  <c r="AE73" i="89" s="1"/>
  <c r="BK77" i="89"/>
  <c r="AE77" i="89" s="1"/>
  <c r="BK81" i="89"/>
  <c r="AE81" i="89" s="1"/>
  <c r="BK85" i="89"/>
  <c r="AE85" i="89" s="1"/>
  <c r="BK89" i="89"/>
  <c r="AE89" i="89" s="1"/>
  <c r="BK93" i="89"/>
  <c r="AE93" i="89" s="1"/>
  <c r="BK97" i="89"/>
  <c r="AE97" i="89" s="1"/>
  <c r="BK101" i="89"/>
  <c r="AE101" i="89" s="1"/>
  <c r="BK105" i="89"/>
  <c r="AE105" i="89" s="1"/>
  <c r="BK109" i="89"/>
  <c r="AE109" i="89" s="1"/>
  <c r="BK113" i="89"/>
  <c r="AE113" i="89" s="1"/>
  <c r="BK117" i="89"/>
  <c r="AE117" i="89" s="1"/>
  <c r="BK121" i="89"/>
  <c r="AE121" i="89" s="1"/>
  <c r="BK125" i="89"/>
  <c r="AE125" i="89" s="1"/>
  <c r="BK127" i="89"/>
  <c r="AE127" i="89" s="1"/>
  <c r="BK131" i="89"/>
  <c r="AE131" i="89" s="1"/>
  <c r="BK135" i="89"/>
  <c r="AE135" i="89" s="1"/>
  <c r="BK139" i="89"/>
  <c r="AE139" i="89" s="1"/>
  <c r="BK143" i="89"/>
  <c r="AE143" i="89" s="1"/>
  <c r="BK148" i="89"/>
  <c r="AE148" i="89" s="1"/>
  <c r="BK153" i="89"/>
  <c r="AE153" i="89" s="1"/>
  <c r="BK157" i="89"/>
  <c r="AE157" i="89" s="1"/>
  <c r="BK161" i="89"/>
  <c r="AE161" i="89" s="1"/>
  <c r="BK165" i="89"/>
  <c r="AE165" i="89" s="1"/>
  <c r="BK168" i="89"/>
  <c r="AE168" i="89" s="1"/>
  <c r="BK180" i="89"/>
  <c r="AE180" i="89" s="1"/>
  <c r="BK172" i="89"/>
  <c r="AE172" i="89" s="1"/>
  <c r="BK176" i="89"/>
  <c r="AE176" i="89" s="1"/>
  <c r="BK179" i="89"/>
  <c r="AE179" i="89" s="1"/>
  <c r="BK189" i="89"/>
  <c r="AE189" i="89" s="1"/>
  <c r="BK193" i="89"/>
  <c r="AE193" i="89" s="1"/>
  <c r="BK206" i="89"/>
  <c r="AE206" i="89" s="1"/>
  <c r="BK198" i="89"/>
  <c r="AE198" i="89" s="1"/>
  <c r="BK202" i="89"/>
  <c r="AE202" i="89" s="1"/>
  <c r="BK209" i="89"/>
  <c r="AE209" i="89" s="1"/>
  <c r="BK213" i="89"/>
  <c r="AE213" i="89" s="1"/>
  <c r="BK217" i="89"/>
  <c r="AE217" i="89" s="1"/>
  <c r="BK221" i="89"/>
  <c r="AE221" i="89" s="1"/>
  <c r="BK223" i="89"/>
  <c r="AE223" i="89" s="1"/>
  <c r="BA89" i="89"/>
  <c r="U89" i="89" s="1"/>
  <c r="AY208" i="89"/>
  <c r="S208" i="89" s="1"/>
  <c r="AY178" i="89"/>
  <c r="S178" i="89" s="1"/>
  <c r="BH202" i="89"/>
  <c r="AB202" i="89" s="1"/>
  <c r="BH184" i="89"/>
  <c r="AB184" i="89" s="1"/>
  <c r="BH170" i="89"/>
  <c r="AB170" i="89" s="1"/>
  <c r="BH116" i="89"/>
  <c r="AB116" i="89" s="1"/>
  <c r="BH70" i="89"/>
  <c r="AB70" i="89" s="1"/>
  <c r="BH58" i="89"/>
  <c r="AB58" i="89" s="1"/>
  <c r="BB227" i="89"/>
  <c r="V227" i="89" s="1"/>
  <c r="BB214" i="89"/>
  <c r="V214" i="89" s="1"/>
  <c r="BB194" i="89"/>
  <c r="V194" i="89" s="1"/>
  <c r="BB177" i="89"/>
  <c r="V177" i="89" s="1"/>
  <c r="BB163" i="89"/>
  <c r="V163" i="89" s="1"/>
  <c r="BB147" i="89"/>
  <c r="V147" i="89" s="1"/>
  <c r="BB131" i="89"/>
  <c r="V131" i="89" s="1"/>
  <c r="BB115" i="89"/>
  <c r="V115" i="89" s="1"/>
  <c r="BB98" i="89"/>
  <c r="V98" i="89" s="1"/>
  <c r="BB76" i="89"/>
  <c r="V76" i="89" s="1"/>
  <c r="BB60" i="89"/>
  <c r="V60" i="89" s="1"/>
  <c r="BB100" i="89"/>
  <c r="V100" i="89" s="1"/>
  <c r="BB35" i="89"/>
  <c r="V35" i="89" s="1"/>
  <c r="BA202" i="89"/>
  <c r="U202" i="89" s="1"/>
  <c r="BA172" i="89"/>
  <c r="U172" i="89" s="1"/>
  <c r="BE37" i="89"/>
  <c r="Y37" i="89" s="1"/>
  <c r="BE41" i="89"/>
  <c r="Y41" i="89" s="1"/>
  <c r="BE27" i="89"/>
  <c r="Y27" i="89" s="1"/>
  <c r="BE31" i="89"/>
  <c r="Y31" i="89" s="1"/>
  <c r="BE46" i="89"/>
  <c r="Y46" i="89" s="1"/>
  <c r="BE50" i="89"/>
  <c r="Y50" i="89" s="1"/>
  <c r="BE54" i="89"/>
  <c r="Y54" i="89" s="1"/>
  <c r="BE58" i="89"/>
  <c r="Y58" i="89" s="1"/>
  <c r="BE62" i="89"/>
  <c r="Y62" i="89" s="1"/>
  <c r="BE66" i="89"/>
  <c r="Y66" i="89" s="1"/>
  <c r="BE70" i="89"/>
  <c r="Y70" i="89" s="1"/>
  <c r="BE74" i="89"/>
  <c r="Y74" i="89" s="1"/>
  <c r="BE78" i="89"/>
  <c r="Y78" i="89" s="1"/>
  <c r="BE85" i="89"/>
  <c r="Y85" i="89" s="1"/>
  <c r="BE80" i="89"/>
  <c r="Y80" i="89" s="1"/>
  <c r="BE88" i="89"/>
  <c r="Y88" i="89" s="1"/>
  <c r="BE108" i="89"/>
  <c r="Y108" i="89" s="1"/>
  <c r="BE114" i="89"/>
  <c r="Y114" i="89" s="1"/>
  <c r="BE93" i="89"/>
  <c r="Y93" i="89" s="1"/>
  <c r="BE97" i="89"/>
  <c r="Y97" i="89" s="1"/>
  <c r="BE101" i="89"/>
  <c r="Y101" i="89" s="1"/>
  <c r="BE105" i="89"/>
  <c r="Y105" i="89" s="1"/>
  <c r="BE118" i="89"/>
  <c r="Y118" i="89" s="1"/>
  <c r="BE122" i="89"/>
  <c r="Y122" i="89" s="1"/>
  <c r="BE126" i="89"/>
  <c r="Y126" i="89" s="1"/>
  <c r="BE130" i="89"/>
  <c r="Y130" i="89" s="1"/>
  <c r="BE134" i="89"/>
  <c r="Y134" i="89" s="1"/>
  <c r="BE138" i="89"/>
  <c r="Y138" i="89" s="1"/>
  <c r="BE142" i="89"/>
  <c r="Y142" i="89" s="1"/>
  <c r="BE146" i="89"/>
  <c r="Y146" i="89" s="1"/>
  <c r="BE150" i="89"/>
  <c r="Y150" i="89" s="1"/>
  <c r="BE148" i="89"/>
  <c r="Y148" i="89" s="1"/>
  <c r="BE158" i="89"/>
  <c r="Y158" i="89" s="1"/>
  <c r="BE162" i="89"/>
  <c r="Y162" i="89" s="1"/>
  <c r="BE167" i="89"/>
  <c r="Y167" i="89" s="1"/>
  <c r="BE173" i="89"/>
  <c r="Y173" i="89" s="1"/>
  <c r="BE177" i="89"/>
  <c r="Y177" i="89" s="1"/>
  <c r="BE170" i="89"/>
  <c r="Y170" i="89" s="1"/>
  <c r="BE191" i="89"/>
  <c r="Y191" i="89" s="1"/>
  <c r="BE179" i="89"/>
  <c r="Y179" i="89" s="1"/>
  <c r="BE183" i="89"/>
  <c r="Y183" i="89" s="1"/>
  <c r="BE187" i="89"/>
  <c r="Y187" i="89" s="1"/>
  <c r="BE199" i="89"/>
  <c r="Y199" i="89" s="1"/>
  <c r="BE202" i="89"/>
  <c r="Y202" i="89" s="1"/>
  <c r="BE206" i="89"/>
  <c r="Y206" i="89" s="1"/>
  <c r="BE210" i="89"/>
  <c r="Y210" i="89" s="1"/>
  <c r="BE212" i="89"/>
  <c r="Y212" i="89" s="1"/>
  <c r="BE218" i="89"/>
  <c r="Y218" i="89" s="1"/>
  <c r="BG33" i="89"/>
  <c r="AA33" i="89" s="1"/>
  <c r="BG42" i="89"/>
  <c r="AA42" i="89" s="1"/>
  <c r="BG29" i="89"/>
  <c r="AA29" i="89" s="1"/>
  <c r="BG34" i="89"/>
  <c r="AA34" i="89" s="1"/>
  <c r="BG38" i="89"/>
  <c r="AA38" i="89" s="1"/>
  <c r="BG48" i="89"/>
  <c r="AA48" i="89" s="1"/>
  <c r="BG52" i="89"/>
  <c r="AA52" i="89" s="1"/>
  <c r="BG56" i="89"/>
  <c r="AA56" i="89" s="1"/>
  <c r="BG60" i="89"/>
  <c r="AA60" i="89" s="1"/>
  <c r="BG64" i="89"/>
  <c r="AA64" i="89" s="1"/>
  <c r="BG68" i="89"/>
  <c r="AA68" i="89" s="1"/>
  <c r="BG72" i="89"/>
  <c r="AA72" i="89" s="1"/>
  <c r="BG76" i="89"/>
  <c r="AA76" i="89" s="1"/>
  <c r="BG80" i="89"/>
  <c r="AA80" i="89" s="1"/>
  <c r="BG84" i="89"/>
  <c r="AA84" i="89" s="1"/>
  <c r="BG88" i="89"/>
  <c r="AA88" i="89" s="1"/>
  <c r="BG92" i="89"/>
  <c r="AA92" i="89" s="1"/>
  <c r="BG96" i="89"/>
  <c r="AA96" i="89" s="1"/>
  <c r="BG100" i="89"/>
  <c r="AA100" i="89" s="1"/>
  <c r="BG104" i="89"/>
  <c r="AA104" i="89" s="1"/>
  <c r="BG108" i="89"/>
  <c r="AA108" i="89" s="1"/>
  <c r="BG112" i="89"/>
  <c r="AA112" i="89" s="1"/>
  <c r="BG116" i="89"/>
  <c r="AA116" i="89" s="1"/>
  <c r="BG120" i="89"/>
  <c r="AA120" i="89" s="1"/>
  <c r="BG124" i="89"/>
  <c r="AA124" i="89" s="1"/>
  <c r="BG126" i="89"/>
  <c r="AA126" i="89" s="1"/>
  <c r="BG131" i="89"/>
  <c r="AA131" i="89" s="1"/>
  <c r="BG135" i="89"/>
  <c r="AA135" i="89" s="1"/>
  <c r="BG139" i="89"/>
  <c r="AA139" i="89" s="1"/>
  <c r="BG143" i="89"/>
  <c r="AA143" i="89" s="1"/>
  <c r="BG147" i="89"/>
  <c r="AA147" i="89" s="1"/>
  <c r="BG152" i="89"/>
  <c r="AA152" i="89" s="1"/>
  <c r="BG156" i="89"/>
  <c r="AA156" i="89" s="1"/>
  <c r="BG160" i="89"/>
  <c r="AA160" i="89" s="1"/>
  <c r="BG164" i="89"/>
  <c r="AA164" i="89" s="1"/>
  <c r="BG168" i="89"/>
  <c r="AA168" i="89" s="1"/>
  <c r="BG182" i="89"/>
  <c r="AA182" i="89" s="1"/>
  <c r="BG172" i="89"/>
  <c r="AA172" i="89" s="1"/>
  <c r="BG176" i="89"/>
  <c r="AA176" i="89" s="1"/>
  <c r="BG186" i="89"/>
  <c r="AA186" i="89" s="1"/>
  <c r="BG188" i="89"/>
  <c r="AA188" i="89" s="1"/>
  <c r="BG192" i="89"/>
  <c r="AA192" i="89" s="1"/>
  <c r="BG196" i="89"/>
  <c r="AA196" i="89" s="1"/>
  <c r="BG208" i="89"/>
  <c r="AA208" i="89" s="1"/>
  <c r="BG200" i="89"/>
  <c r="AA200" i="89" s="1"/>
  <c r="BG206" i="89"/>
  <c r="AA206" i="89" s="1"/>
  <c r="BG212" i="89"/>
  <c r="AA212" i="89" s="1"/>
  <c r="BG216" i="89"/>
  <c r="AA216" i="89" s="1"/>
  <c r="BG220" i="89"/>
  <c r="AA220" i="89" s="1"/>
  <c r="BG223" i="89"/>
  <c r="AA223" i="89" s="1"/>
  <c r="AY177" i="89"/>
  <c r="S177" i="89" s="1"/>
  <c r="AY165" i="89"/>
  <c r="S165" i="89" s="1"/>
  <c r="AY69" i="89"/>
  <c r="S69" i="89" s="1"/>
  <c r="AY53" i="89"/>
  <c r="S53" i="89" s="1"/>
  <c r="BF205" i="89"/>
  <c r="Z205" i="89" s="1"/>
  <c r="BF190" i="89"/>
  <c r="Z190" i="89" s="1"/>
  <c r="BF182" i="89"/>
  <c r="Z182" i="89" s="1"/>
  <c r="BF157" i="89"/>
  <c r="Z157" i="89" s="1"/>
  <c r="BF142" i="89"/>
  <c r="Z142" i="89" s="1"/>
  <c r="BF126" i="89"/>
  <c r="Z126" i="89" s="1"/>
  <c r="BF109" i="89"/>
  <c r="Z109" i="89" s="1"/>
  <c r="BF83" i="89"/>
  <c r="Z83" i="89" s="1"/>
  <c r="BF67" i="89"/>
  <c r="Z67" i="89" s="1"/>
  <c r="BF51" i="89"/>
  <c r="Z51" i="89" s="1"/>
  <c r="BF82" i="89"/>
  <c r="Z82" i="89" s="1"/>
  <c r="BF30" i="89"/>
  <c r="Z30" i="89" s="1"/>
  <c r="BH214" i="89"/>
  <c r="AB214" i="89" s="1"/>
  <c r="BH201" i="89"/>
  <c r="AB201" i="89" s="1"/>
  <c r="BH183" i="89"/>
  <c r="AB183" i="89" s="1"/>
  <c r="BH167" i="89"/>
  <c r="AB167" i="89" s="1"/>
  <c r="BH151" i="89"/>
  <c r="AB151" i="89" s="1"/>
  <c r="BH132" i="89"/>
  <c r="AB132" i="89" s="1"/>
  <c r="BH115" i="89"/>
  <c r="AB115" i="89" s="1"/>
  <c r="BH102" i="89"/>
  <c r="AB102" i="89" s="1"/>
  <c r="BH86" i="89"/>
  <c r="AB86" i="89" s="1"/>
  <c r="BH69" i="89"/>
  <c r="AB69" i="89" s="1"/>
  <c r="BH36" i="89"/>
  <c r="AB36" i="89" s="1"/>
  <c r="BH57" i="89"/>
  <c r="AB57" i="89" s="1"/>
  <c r="BB225" i="89"/>
  <c r="V225" i="89" s="1"/>
  <c r="BB208" i="89"/>
  <c r="V208" i="89" s="1"/>
  <c r="BB193" i="89"/>
  <c r="V193" i="89" s="1"/>
  <c r="BB176" i="89"/>
  <c r="V176" i="89" s="1"/>
  <c r="BB162" i="89"/>
  <c r="V162" i="89" s="1"/>
  <c r="BB146" i="89"/>
  <c r="V146" i="89" s="1"/>
  <c r="BB130" i="89"/>
  <c r="V130" i="89" s="1"/>
  <c r="BB114" i="89"/>
  <c r="V114" i="89" s="1"/>
  <c r="BB94" i="89"/>
  <c r="V94" i="89" s="1"/>
  <c r="BB75" i="89"/>
  <c r="V75" i="89" s="1"/>
  <c r="BB59" i="89"/>
  <c r="V59" i="89" s="1"/>
  <c r="BB96" i="89"/>
  <c r="V96" i="89" s="1"/>
  <c r="BB34" i="89"/>
  <c r="V34" i="89" s="1"/>
  <c r="BA211" i="89"/>
  <c r="U211" i="89" s="1"/>
  <c r="BA198" i="89"/>
  <c r="U198" i="89" s="1"/>
  <c r="BA181" i="89"/>
  <c r="U181" i="89" s="1"/>
  <c r="BA165" i="89"/>
  <c r="U165" i="89" s="1"/>
  <c r="BA69" i="89"/>
  <c r="U69" i="89" s="1"/>
  <c r="BA44" i="89"/>
  <c r="U44" i="89" s="1"/>
  <c r="AY212" i="89"/>
  <c r="S212" i="89" s="1"/>
  <c r="AY196" i="89"/>
  <c r="S196" i="89" s="1"/>
  <c r="AY176" i="89"/>
  <c r="S176" i="89" s="1"/>
  <c r="AY164" i="89"/>
  <c r="S164" i="89" s="1"/>
  <c r="AY116" i="89"/>
  <c r="S116" i="89" s="1"/>
  <c r="AY84" i="89"/>
  <c r="S84" i="89" s="1"/>
  <c r="AY68" i="89"/>
  <c r="S68" i="89" s="1"/>
  <c r="AY52" i="89"/>
  <c r="S52" i="89" s="1"/>
  <c r="AY43" i="89"/>
  <c r="S43" i="89" s="1"/>
  <c r="BF206" i="89"/>
  <c r="Z206" i="89" s="1"/>
  <c r="BF189" i="89"/>
  <c r="Z189" i="89" s="1"/>
  <c r="BF172" i="89"/>
  <c r="Z172" i="89" s="1"/>
  <c r="BF156" i="89"/>
  <c r="Z156" i="89" s="1"/>
  <c r="BF141" i="89"/>
  <c r="Z141" i="89" s="1"/>
  <c r="BF125" i="89"/>
  <c r="Z125" i="89" s="1"/>
  <c r="BF107" i="89"/>
  <c r="Z107" i="89" s="1"/>
  <c r="BF81" i="89"/>
  <c r="Z81" i="89" s="1"/>
  <c r="BF66" i="89"/>
  <c r="Z66" i="89" s="1"/>
  <c r="BF50" i="89"/>
  <c r="Z50" i="89" s="1"/>
  <c r="BF80" i="89"/>
  <c r="Z80" i="89" s="1"/>
  <c r="BF29" i="89"/>
  <c r="Z29" i="89" s="1"/>
  <c r="BH213" i="89"/>
  <c r="AB213" i="89" s="1"/>
  <c r="BH200" i="89"/>
  <c r="AB200" i="89" s="1"/>
  <c r="BH182" i="89"/>
  <c r="AB182" i="89" s="1"/>
  <c r="BH165" i="89"/>
  <c r="AB165" i="89" s="1"/>
  <c r="BH150" i="89"/>
  <c r="AB150" i="89" s="1"/>
  <c r="BH128" i="89"/>
  <c r="AB128" i="89" s="1"/>
  <c r="BH114" i="89"/>
  <c r="AB114" i="89" s="1"/>
  <c r="BH101" i="89"/>
  <c r="AB101" i="89" s="1"/>
  <c r="BH85" i="89"/>
  <c r="AB85" i="89" s="1"/>
  <c r="BH68" i="89"/>
  <c r="AB68" i="89" s="1"/>
  <c r="BH35" i="89"/>
  <c r="AB35" i="89" s="1"/>
  <c r="BH56" i="89"/>
  <c r="AB56" i="89" s="1"/>
  <c r="AZ222" i="89"/>
  <c r="T222" i="89" s="1"/>
  <c r="AZ197" i="89"/>
  <c r="T197" i="89" s="1"/>
  <c r="AZ183" i="89"/>
  <c r="T183" i="89" s="1"/>
  <c r="AZ168" i="89"/>
  <c r="T168" i="89" s="1"/>
  <c r="AZ152" i="89"/>
  <c r="T152" i="89" s="1"/>
  <c r="AZ147" i="89"/>
  <c r="T147" i="89" s="1"/>
  <c r="AZ118" i="89"/>
  <c r="T118" i="89" s="1"/>
  <c r="AZ104" i="89"/>
  <c r="T104" i="89" s="1"/>
  <c r="AZ88" i="89"/>
  <c r="T88" i="89" s="1"/>
  <c r="AZ71" i="89"/>
  <c r="T71" i="89" s="1"/>
  <c r="AZ36" i="89"/>
  <c r="T36" i="89" s="1"/>
  <c r="AZ58" i="89"/>
  <c r="T58" i="89" s="1"/>
  <c r="BB224" i="89"/>
  <c r="V224" i="89" s="1"/>
  <c r="BB207" i="89"/>
  <c r="V207" i="89" s="1"/>
  <c r="BB192" i="89"/>
  <c r="V192" i="89" s="1"/>
  <c r="BB175" i="89"/>
  <c r="V175" i="89" s="1"/>
  <c r="BB161" i="89"/>
  <c r="V161" i="89" s="1"/>
  <c r="BB145" i="89"/>
  <c r="V145" i="89" s="1"/>
  <c r="BB129" i="89"/>
  <c r="V129" i="89" s="1"/>
  <c r="BB113" i="89"/>
  <c r="V113" i="89" s="1"/>
  <c r="BB92" i="89"/>
  <c r="V92" i="89" s="1"/>
  <c r="BB74" i="89"/>
  <c r="V74" i="89" s="1"/>
  <c r="BB58" i="89"/>
  <c r="V58" i="89" s="1"/>
  <c r="BB91" i="89"/>
  <c r="V91" i="89" s="1"/>
  <c r="BB33" i="89"/>
  <c r="V33" i="89" s="1"/>
  <c r="BA214" i="89"/>
  <c r="U214" i="89" s="1"/>
  <c r="BA201" i="89"/>
  <c r="U201" i="89" s="1"/>
  <c r="BA184" i="89"/>
  <c r="U184" i="89" s="1"/>
  <c r="BA167" i="89"/>
  <c r="U167" i="89" s="1"/>
  <c r="BA147" i="89"/>
  <c r="U147" i="89" s="1"/>
  <c r="BA136" i="89"/>
  <c r="U136" i="89" s="1"/>
  <c r="BA120" i="89"/>
  <c r="U120" i="89" s="1"/>
  <c r="BA97" i="89"/>
  <c r="U97" i="89" s="1"/>
  <c r="BA83" i="89"/>
  <c r="U83" i="89" s="1"/>
  <c r="BA72" i="89"/>
  <c r="U72" i="89" s="1"/>
  <c r="BA56" i="89"/>
  <c r="U56" i="89" s="1"/>
  <c r="BA29" i="89"/>
  <c r="U29" i="89" s="1"/>
  <c r="BJ27" i="89"/>
  <c r="AD27" i="89" s="1"/>
  <c r="BJ31" i="89"/>
  <c r="AD31" i="89" s="1"/>
  <c r="BJ35" i="89"/>
  <c r="AD35" i="89" s="1"/>
  <c r="BJ39" i="89"/>
  <c r="AD39" i="89" s="1"/>
  <c r="BJ43" i="89"/>
  <c r="AD43" i="89" s="1"/>
  <c r="BJ87" i="89"/>
  <c r="AD87" i="89" s="1"/>
  <c r="BJ98" i="89"/>
  <c r="AD98" i="89" s="1"/>
  <c r="BJ47" i="89"/>
  <c r="AD47" i="89" s="1"/>
  <c r="BJ51" i="89"/>
  <c r="AD51" i="89" s="1"/>
  <c r="BJ55" i="89"/>
  <c r="AD55" i="89" s="1"/>
  <c r="BJ59" i="89"/>
  <c r="AD59" i="89" s="1"/>
  <c r="BJ63" i="89"/>
  <c r="AD63" i="89" s="1"/>
  <c r="BJ67" i="89"/>
  <c r="AD67" i="89" s="1"/>
  <c r="BJ71" i="89"/>
  <c r="AD71" i="89" s="1"/>
  <c r="BJ75" i="89"/>
  <c r="AD75" i="89" s="1"/>
  <c r="BJ79" i="89"/>
  <c r="AD79" i="89" s="1"/>
  <c r="BJ103" i="89"/>
  <c r="AD103" i="89" s="1"/>
  <c r="BJ90" i="89"/>
  <c r="AD90" i="89" s="1"/>
  <c r="BJ80" i="89"/>
  <c r="AD80" i="89" s="1"/>
  <c r="BJ101" i="89"/>
  <c r="AD101" i="89" s="1"/>
  <c r="BJ111" i="89"/>
  <c r="AD111" i="89" s="1"/>
  <c r="BJ110" i="89"/>
  <c r="AD110" i="89" s="1"/>
  <c r="BJ115" i="89"/>
  <c r="AD115" i="89" s="1"/>
  <c r="BJ119" i="89"/>
  <c r="AD119" i="89" s="1"/>
  <c r="BJ123" i="89"/>
  <c r="AD123" i="89" s="1"/>
  <c r="BJ127" i="89"/>
  <c r="AD127" i="89" s="1"/>
  <c r="BJ131" i="89"/>
  <c r="AD131" i="89" s="1"/>
  <c r="BJ135" i="89"/>
  <c r="AD135" i="89" s="1"/>
  <c r="BJ139" i="89"/>
  <c r="AD139" i="89" s="1"/>
  <c r="BJ143" i="89"/>
  <c r="AD143" i="89" s="1"/>
  <c r="BJ147" i="89"/>
  <c r="AD147" i="89" s="1"/>
  <c r="BJ151" i="89"/>
  <c r="AD151" i="89" s="1"/>
  <c r="BJ155" i="89"/>
  <c r="AD155" i="89" s="1"/>
  <c r="BJ159" i="89"/>
  <c r="AD159" i="89" s="1"/>
  <c r="BJ163" i="89"/>
  <c r="AD163" i="89" s="1"/>
  <c r="BJ166" i="89"/>
  <c r="AD166" i="89" s="1"/>
  <c r="BJ180" i="89"/>
  <c r="AD180" i="89" s="1"/>
  <c r="BJ174" i="89"/>
  <c r="AD174" i="89" s="1"/>
  <c r="BJ178" i="89"/>
  <c r="AD178" i="89" s="1"/>
  <c r="BJ183" i="89"/>
  <c r="AD183" i="89" s="1"/>
  <c r="BJ187" i="89"/>
  <c r="AD187" i="89" s="1"/>
  <c r="BJ190" i="89"/>
  <c r="AD190" i="89" s="1"/>
  <c r="BJ194" i="89"/>
  <c r="AD194" i="89" s="1"/>
  <c r="BJ206" i="89"/>
  <c r="AD206" i="89" s="1"/>
  <c r="BJ201" i="89"/>
  <c r="AD201" i="89" s="1"/>
  <c r="BJ209" i="89"/>
  <c r="AD209" i="89" s="1"/>
  <c r="BJ211" i="89"/>
  <c r="AD211" i="89" s="1"/>
  <c r="BJ217" i="89"/>
  <c r="AD217" i="89" s="1"/>
  <c r="BJ219" i="89"/>
  <c r="AD219" i="89" s="1"/>
  <c r="BJ224" i="89"/>
  <c r="AD224" i="89" s="1"/>
  <c r="BJ227" i="89"/>
  <c r="AD227" i="89" s="1"/>
  <c r="BK30" i="89"/>
  <c r="AE30" i="89" s="1"/>
  <c r="BK40" i="89"/>
  <c r="AE40" i="89" s="1"/>
  <c r="BK44" i="89"/>
  <c r="AE44" i="89" s="1"/>
  <c r="BK36" i="89"/>
  <c r="AE36" i="89" s="1"/>
  <c r="BK46" i="89"/>
  <c r="AE46" i="89" s="1"/>
  <c r="BK50" i="89"/>
  <c r="AE50" i="89" s="1"/>
  <c r="BK54" i="89"/>
  <c r="AE54" i="89" s="1"/>
  <c r="BK58" i="89"/>
  <c r="AE58" i="89" s="1"/>
  <c r="BK62" i="89"/>
  <c r="AE62" i="89" s="1"/>
  <c r="BK66" i="89"/>
  <c r="AE66" i="89" s="1"/>
  <c r="BK70" i="89"/>
  <c r="AE70" i="89" s="1"/>
  <c r="BK74" i="89"/>
  <c r="AE74" i="89" s="1"/>
  <c r="BK78" i="89"/>
  <c r="AE78" i="89" s="1"/>
  <c r="BK82" i="89"/>
  <c r="AE82" i="89" s="1"/>
  <c r="BK86" i="89"/>
  <c r="AE86" i="89" s="1"/>
  <c r="BK90" i="89"/>
  <c r="AE90" i="89" s="1"/>
  <c r="BK94" i="89"/>
  <c r="AE94" i="89" s="1"/>
  <c r="BK98" i="89"/>
  <c r="AE98" i="89" s="1"/>
  <c r="BK102" i="89"/>
  <c r="AE102" i="89" s="1"/>
  <c r="BK106" i="89"/>
  <c r="AE106" i="89" s="1"/>
  <c r="BK110" i="89"/>
  <c r="AE110" i="89" s="1"/>
  <c r="BK114" i="89"/>
  <c r="AE114" i="89" s="1"/>
  <c r="BK118" i="89"/>
  <c r="AE118" i="89" s="1"/>
  <c r="BK122" i="89"/>
  <c r="AE122" i="89" s="1"/>
  <c r="BK128" i="89"/>
  <c r="AE128" i="89" s="1"/>
  <c r="BK147" i="89"/>
  <c r="AE147" i="89" s="1"/>
  <c r="BK132" i="89"/>
  <c r="AE132" i="89" s="1"/>
  <c r="BK136" i="89"/>
  <c r="AE136" i="89" s="1"/>
  <c r="BK140" i="89"/>
  <c r="AE140" i="89" s="1"/>
  <c r="BK144" i="89"/>
  <c r="AE144" i="89" s="1"/>
  <c r="BK150" i="89"/>
  <c r="AE150" i="89" s="1"/>
  <c r="BK154" i="89"/>
  <c r="AE154" i="89" s="1"/>
  <c r="BK158" i="89"/>
  <c r="AE158" i="89" s="1"/>
  <c r="BK162" i="89"/>
  <c r="AE162" i="89" s="1"/>
  <c r="BK187" i="89"/>
  <c r="AE187" i="89" s="1"/>
  <c r="BK169" i="89"/>
  <c r="AE169" i="89" s="1"/>
  <c r="BK184" i="89"/>
  <c r="AE184" i="89" s="1"/>
  <c r="BK173" i="89"/>
  <c r="AE173" i="89" s="1"/>
  <c r="BK177" i="89"/>
  <c r="AE177" i="89" s="1"/>
  <c r="BK182" i="89"/>
  <c r="AE182" i="89" s="1"/>
  <c r="BK190" i="89"/>
  <c r="AE190" i="89" s="1"/>
  <c r="BK194" i="89"/>
  <c r="AE194" i="89" s="1"/>
  <c r="BK205" i="89"/>
  <c r="AE205" i="89" s="1"/>
  <c r="BK199" i="89"/>
  <c r="AE199" i="89" s="1"/>
  <c r="BK203" i="89"/>
  <c r="AE203" i="89" s="1"/>
  <c r="BK210" i="89"/>
  <c r="AE210" i="89" s="1"/>
  <c r="BK214" i="89"/>
  <c r="AE214" i="89" s="1"/>
  <c r="BK218" i="89"/>
  <c r="AE218" i="89" s="1"/>
  <c r="BK222" i="89"/>
  <c r="AE222" i="89" s="1"/>
  <c r="BK226" i="89"/>
  <c r="AE226" i="89" s="1"/>
  <c r="BA213" i="89"/>
  <c r="U213" i="89" s="1"/>
  <c r="BA200" i="89"/>
  <c r="U200" i="89" s="1"/>
  <c r="AY194" i="89"/>
  <c r="S194" i="89" s="1"/>
  <c r="AY174" i="89"/>
  <c r="S174" i="89" s="1"/>
  <c r="AY147" i="89"/>
  <c r="S147" i="89" s="1"/>
  <c r="AY82" i="89"/>
  <c r="S82" i="89" s="1"/>
  <c r="BH163" i="89"/>
  <c r="AB163" i="89" s="1"/>
  <c r="BH147" i="89"/>
  <c r="AB147" i="89" s="1"/>
  <c r="BH112" i="89"/>
  <c r="AB112" i="89" s="1"/>
  <c r="BH66" i="89"/>
  <c r="AB66" i="89" s="1"/>
  <c r="BH54" i="89"/>
  <c r="AB54" i="89" s="1"/>
  <c r="BB222" i="89"/>
  <c r="V222" i="89" s="1"/>
  <c r="BB204" i="89"/>
  <c r="V204" i="89" s="1"/>
  <c r="BB190" i="89"/>
  <c r="V190" i="89" s="1"/>
  <c r="BB173" i="89"/>
  <c r="V173" i="89" s="1"/>
  <c r="BB159" i="89"/>
  <c r="V159" i="89" s="1"/>
  <c r="BB143" i="89"/>
  <c r="V143" i="89" s="1"/>
  <c r="BB127" i="89"/>
  <c r="V127" i="89" s="1"/>
  <c r="BB110" i="89"/>
  <c r="V110" i="89" s="1"/>
  <c r="BB88" i="89"/>
  <c r="V88" i="89" s="1"/>
  <c r="BB72" i="89"/>
  <c r="V72" i="89" s="1"/>
  <c r="BB56" i="89"/>
  <c r="V56" i="89" s="1"/>
  <c r="BB87" i="89"/>
  <c r="V87" i="89" s="1"/>
  <c r="BB31" i="89"/>
  <c r="V31" i="89" s="1"/>
  <c r="BA212" i="89"/>
  <c r="U212" i="89" s="1"/>
  <c r="BA199" i="89"/>
  <c r="U199" i="89" s="1"/>
  <c r="BA92" i="89"/>
  <c r="U92" i="89" s="1"/>
  <c r="BE34" i="89"/>
  <c r="Y34" i="89" s="1"/>
  <c r="BE38" i="89"/>
  <c r="Y38" i="89" s="1"/>
  <c r="BE42" i="89"/>
  <c r="Y42" i="89" s="1"/>
  <c r="BE28" i="89"/>
  <c r="Y28" i="89" s="1"/>
  <c r="BE32" i="89"/>
  <c r="Y32" i="89" s="1"/>
  <c r="BE47" i="89"/>
  <c r="Y47" i="89" s="1"/>
  <c r="BE51" i="89"/>
  <c r="Y51" i="89" s="1"/>
  <c r="BE55" i="89"/>
  <c r="Y55" i="89" s="1"/>
  <c r="BE59" i="89"/>
  <c r="Y59" i="89" s="1"/>
  <c r="BE63" i="89"/>
  <c r="Y63" i="89" s="1"/>
  <c r="BE67" i="89"/>
  <c r="Y67" i="89" s="1"/>
  <c r="BE71" i="89"/>
  <c r="Y71" i="89" s="1"/>
  <c r="BE75" i="89"/>
  <c r="Y75" i="89" s="1"/>
  <c r="BE79" i="89"/>
  <c r="Y79" i="89" s="1"/>
  <c r="BE87" i="89"/>
  <c r="Y87" i="89" s="1"/>
  <c r="BE82" i="89"/>
  <c r="Y82" i="89" s="1"/>
  <c r="BE90" i="89"/>
  <c r="Y90" i="89" s="1"/>
  <c r="BE110" i="89"/>
  <c r="Y110" i="89" s="1"/>
  <c r="BE107" i="89"/>
  <c r="Y107" i="89" s="1"/>
  <c r="BE94" i="89"/>
  <c r="Y94" i="89" s="1"/>
  <c r="BE98" i="89"/>
  <c r="Y98" i="89" s="1"/>
  <c r="BE102" i="89"/>
  <c r="Y102" i="89" s="1"/>
  <c r="BE115" i="89"/>
  <c r="Y115" i="89" s="1"/>
  <c r="BE119" i="89"/>
  <c r="Y119" i="89" s="1"/>
  <c r="BE123" i="89"/>
  <c r="Y123" i="89" s="1"/>
  <c r="BE127" i="89"/>
  <c r="Y127" i="89" s="1"/>
  <c r="BE131" i="89"/>
  <c r="Y131" i="89" s="1"/>
  <c r="BE135" i="89"/>
  <c r="Y135" i="89" s="1"/>
  <c r="BE139" i="89"/>
  <c r="Y139" i="89" s="1"/>
  <c r="BE143" i="89"/>
  <c r="Y143" i="89" s="1"/>
  <c r="BE154" i="89"/>
  <c r="Y154" i="89" s="1"/>
  <c r="BE151" i="89"/>
  <c r="Y151" i="89" s="1"/>
  <c r="BE155" i="89"/>
  <c r="Y155" i="89" s="1"/>
  <c r="BE159" i="89"/>
  <c r="Y159" i="89" s="1"/>
  <c r="BE163" i="89"/>
  <c r="Y163" i="89" s="1"/>
  <c r="BE168" i="89"/>
  <c r="Y168" i="89" s="1"/>
  <c r="BE174" i="89"/>
  <c r="Y174" i="89" s="1"/>
  <c r="BE178" i="89"/>
  <c r="Y178" i="89" s="1"/>
  <c r="BE188" i="89"/>
  <c r="Y188" i="89" s="1"/>
  <c r="BE192" i="89"/>
  <c r="Y192" i="89" s="1"/>
  <c r="BE180" i="89"/>
  <c r="Y180" i="89" s="1"/>
  <c r="BE184" i="89"/>
  <c r="Y184" i="89" s="1"/>
  <c r="BE195" i="89"/>
  <c r="Y195" i="89" s="1"/>
  <c r="BE200" i="89"/>
  <c r="Y200" i="89" s="1"/>
  <c r="BE203" i="89"/>
  <c r="Y203" i="89" s="1"/>
  <c r="BE207" i="89"/>
  <c r="Y207" i="89" s="1"/>
  <c r="BE215" i="89"/>
  <c r="Y215" i="89" s="1"/>
  <c r="BE213" i="89"/>
  <c r="Y213" i="89" s="1"/>
  <c r="BE219" i="89"/>
  <c r="Y219" i="89" s="1"/>
  <c r="BG39" i="89"/>
  <c r="AA39" i="89" s="1"/>
  <c r="BG43" i="89"/>
  <c r="AA43" i="89" s="1"/>
  <c r="BG30" i="89"/>
  <c r="AA30" i="89" s="1"/>
  <c r="BG35" i="89"/>
  <c r="AA35" i="89" s="1"/>
  <c r="BG45" i="89"/>
  <c r="AA45" i="89" s="1"/>
  <c r="BG49" i="89"/>
  <c r="AA49" i="89" s="1"/>
  <c r="BG53" i="89"/>
  <c r="AA53" i="89" s="1"/>
  <c r="BG57" i="89"/>
  <c r="AA57" i="89" s="1"/>
  <c r="BG61" i="89"/>
  <c r="AA61" i="89" s="1"/>
  <c r="BG65" i="89"/>
  <c r="AA65" i="89" s="1"/>
  <c r="BG69" i="89"/>
  <c r="AA69" i="89" s="1"/>
  <c r="BG73" i="89"/>
  <c r="AA73" i="89" s="1"/>
  <c r="BG77" i="89"/>
  <c r="AA77" i="89" s="1"/>
  <c r="BG81" i="89"/>
  <c r="AA81" i="89" s="1"/>
  <c r="BG85" i="89"/>
  <c r="AA85" i="89" s="1"/>
  <c r="BG89" i="89"/>
  <c r="AA89" i="89" s="1"/>
  <c r="BG93" i="89"/>
  <c r="AA93" i="89" s="1"/>
  <c r="BG97" i="89"/>
  <c r="AA97" i="89" s="1"/>
  <c r="BG101" i="89"/>
  <c r="AA101" i="89" s="1"/>
  <c r="BG105" i="89"/>
  <c r="AA105" i="89" s="1"/>
  <c r="BG109" i="89"/>
  <c r="AA109" i="89" s="1"/>
  <c r="BG113" i="89"/>
  <c r="AA113" i="89" s="1"/>
  <c r="BG117" i="89"/>
  <c r="AA117" i="89" s="1"/>
  <c r="BG121" i="89"/>
  <c r="AA121" i="89" s="1"/>
  <c r="BG125" i="89"/>
  <c r="AA125" i="89" s="1"/>
  <c r="BG129" i="89"/>
  <c r="AA129" i="89" s="1"/>
  <c r="BG132" i="89"/>
  <c r="AA132" i="89" s="1"/>
  <c r="BG136" i="89"/>
  <c r="AA136" i="89" s="1"/>
  <c r="BG140" i="89"/>
  <c r="AA140" i="89" s="1"/>
  <c r="BG144" i="89"/>
  <c r="AA144" i="89" s="1"/>
  <c r="BG149" i="89"/>
  <c r="AA149" i="89" s="1"/>
  <c r="BG153" i="89"/>
  <c r="AA153" i="89" s="1"/>
  <c r="BG157" i="89"/>
  <c r="AA157" i="89" s="1"/>
  <c r="BG161" i="89"/>
  <c r="AA161" i="89" s="1"/>
  <c r="BG165" i="89"/>
  <c r="AA165" i="89" s="1"/>
  <c r="BG169" i="89"/>
  <c r="AA169" i="89" s="1"/>
  <c r="BG185" i="89"/>
  <c r="AA185" i="89" s="1"/>
  <c r="BG173" i="89"/>
  <c r="AA173" i="89" s="1"/>
  <c r="BG177" i="89"/>
  <c r="AA177" i="89" s="1"/>
  <c r="BG180" i="89"/>
  <c r="AA180" i="89" s="1"/>
  <c r="BG189" i="89"/>
  <c r="AA189" i="89" s="1"/>
  <c r="BG193" i="89"/>
  <c r="AA193" i="89" s="1"/>
  <c r="BG205" i="89"/>
  <c r="AA205" i="89" s="1"/>
  <c r="BG197" i="89"/>
  <c r="AA197" i="89" s="1"/>
  <c r="BG201" i="89"/>
  <c r="AA201" i="89" s="1"/>
  <c r="BG209" i="89"/>
  <c r="AA209" i="89" s="1"/>
  <c r="BG213" i="89"/>
  <c r="AA213" i="89" s="1"/>
  <c r="BG217" i="89"/>
  <c r="AA217" i="89" s="1"/>
  <c r="BG221" i="89"/>
  <c r="AA221" i="89" s="1"/>
  <c r="BG224" i="89"/>
  <c r="AA224" i="89" s="1"/>
  <c r="AY209" i="89"/>
  <c r="S209" i="89" s="1"/>
  <c r="AY193" i="89"/>
  <c r="S193" i="89" s="1"/>
  <c r="AY161" i="89"/>
  <c r="S161" i="89" s="1"/>
  <c r="AY129" i="89"/>
  <c r="S129" i="89" s="1"/>
  <c r="AY113" i="89"/>
  <c r="S113" i="89" s="1"/>
  <c r="AY81" i="89"/>
  <c r="S81" i="89" s="1"/>
  <c r="AY65" i="89"/>
  <c r="S65" i="89" s="1"/>
  <c r="AY49" i="89"/>
  <c r="S49" i="89" s="1"/>
  <c r="BF216" i="89"/>
  <c r="Z216" i="89" s="1"/>
  <c r="BF201" i="89"/>
  <c r="Z201" i="89" s="1"/>
  <c r="BF186" i="89"/>
  <c r="Z186" i="89" s="1"/>
  <c r="BF170" i="89"/>
  <c r="Z170" i="89" s="1"/>
  <c r="BF153" i="89"/>
  <c r="Z153" i="89" s="1"/>
  <c r="BF138" i="89"/>
  <c r="Z138" i="89" s="1"/>
  <c r="BF122" i="89"/>
  <c r="Z122" i="89" s="1"/>
  <c r="BF106" i="89"/>
  <c r="Z106" i="89" s="1"/>
  <c r="BF79" i="89"/>
  <c r="Z79" i="89" s="1"/>
  <c r="BF63" i="89"/>
  <c r="Z63" i="89" s="1"/>
  <c r="BF47" i="89"/>
  <c r="Z47" i="89" s="1"/>
  <c r="BF42" i="89"/>
  <c r="Z42" i="89" s="1"/>
  <c r="BH195" i="89"/>
  <c r="AB195" i="89" s="1"/>
  <c r="BH178" i="89"/>
  <c r="AB178" i="89" s="1"/>
  <c r="BH162" i="89"/>
  <c r="AB162" i="89" s="1"/>
  <c r="BH111" i="89"/>
  <c r="AB111" i="89" s="1"/>
  <c r="BH98" i="89"/>
  <c r="AB98" i="89" s="1"/>
  <c r="BH65" i="89"/>
  <c r="AB65" i="89" s="1"/>
  <c r="BH32" i="89"/>
  <c r="AB32" i="89" s="1"/>
  <c r="BH53" i="89"/>
  <c r="AB53" i="89" s="1"/>
  <c r="BB221" i="89"/>
  <c r="V221" i="89" s="1"/>
  <c r="BB203" i="89"/>
  <c r="V203" i="89" s="1"/>
  <c r="BB189" i="89"/>
  <c r="V189" i="89" s="1"/>
  <c r="BB171" i="89"/>
  <c r="V171" i="89" s="1"/>
  <c r="BB158" i="89"/>
  <c r="V158" i="89" s="1"/>
  <c r="BB142" i="89"/>
  <c r="V142" i="89" s="1"/>
  <c r="BB126" i="89"/>
  <c r="V126" i="89" s="1"/>
  <c r="BB108" i="89"/>
  <c r="V108" i="89" s="1"/>
  <c r="BB86" i="89"/>
  <c r="V86" i="89" s="1"/>
  <c r="BB71" i="89"/>
  <c r="V71" i="89" s="1"/>
  <c r="BB55" i="89"/>
  <c r="V55" i="89" s="1"/>
  <c r="BB85" i="89"/>
  <c r="V85" i="89" s="1"/>
  <c r="BB30" i="89"/>
  <c r="V30" i="89" s="1"/>
  <c r="BA209" i="89"/>
  <c r="U209" i="89" s="1"/>
  <c r="BA193" i="89"/>
  <c r="U193" i="89" s="1"/>
  <c r="BA177" i="89"/>
  <c r="U177" i="89" s="1"/>
  <c r="BA161" i="89"/>
  <c r="U161" i="89" s="1"/>
  <c r="BA129" i="89"/>
  <c r="U129" i="89" s="1"/>
  <c r="BA106" i="89"/>
  <c r="U106" i="89" s="1"/>
  <c r="BA82" i="89"/>
  <c r="U82" i="89" s="1"/>
  <c r="BA65" i="89"/>
  <c r="U65" i="89" s="1"/>
  <c r="BA40" i="89"/>
  <c r="U40" i="89" s="1"/>
  <c r="AY223" i="89"/>
  <c r="S223" i="89" s="1"/>
  <c r="AY207" i="89"/>
  <c r="S207" i="89" s="1"/>
  <c r="AY192" i="89"/>
  <c r="S192" i="89" s="1"/>
  <c r="AY172" i="89"/>
  <c r="S172" i="89" s="1"/>
  <c r="AY160" i="89"/>
  <c r="S160" i="89" s="1"/>
  <c r="AY128" i="89"/>
  <c r="S128" i="89" s="1"/>
  <c r="AY112" i="89"/>
  <c r="S112" i="89" s="1"/>
  <c r="AY80" i="89"/>
  <c r="S80" i="89" s="1"/>
  <c r="AY64" i="89"/>
  <c r="S64" i="89" s="1"/>
  <c r="AY48" i="89"/>
  <c r="S48" i="89" s="1"/>
  <c r="AY37" i="89"/>
  <c r="S37" i="89" s="1"/>
  <c r="BF215" i="89"/>
  <c r="Z215" i="89" s="1"/>
  <c r="BF200" i="89"/>
  <c r="Z200" i="89" s="1"/>
  <c r="BF185" i="89"/>
  <c r="Z185" i="89" s="1"/>
  <c r="BF169" i="89"/>
  <c r="Z169" i="89" s="1"/>
  <c r="BF152" i="89"/>
  <c r="Z152" i="89" s="1"/>
  <c r="BF137" i="89"/>
  <c r="Z137" i="89" s="1"/>
  <c r="BF121" i="89"/>
  <c r="Z121" i="89" s="1"/>
  <c r="BF102" i="89"/>
  <c r="Z102" i="89" s="1"/>
  <c r="BF78" i="89"/>
  <c r="Z78" i="89" s="1"/>
  <c r="BF62" i="89"/>
  <c r="Z62" i="89" s="1"/>
  <c r="BF46" i="89"/>
  <c r="Z46" i="89" s="1"/>
  <c r="BF41" i="89"/>
  <c r="Z41" i="89" s="1"/>
  <c r="BH210" i="89"/>
  <c r="AB210" i="89" s="1"/>
  <c r="BH194" i="89"/>
  <c r="AB194" i="89" s="1"/>
  <c r="BH177" i="89"/>
  <c r="AB177" i="89" s="1"/>
  <c r="BH161" i="89"/>
  <c r="AB161" i="89" s="1"/>
  <c r="BH130" i="89"/>
  <c r="AB130" i="89" s="1"/>
  <c r="BH110" i="89"/>
  <c r="AB110" i="89" s="1"/>
  <c r="BH97" i="89"/>
  <c r="AB97" i="89" s="1"/>
  <c r="BH81" i="89"/>
  <c r="AB81" i="89" s="1"/>
  <c r="BH82" i="89"/>
  <c r="AB82" i="89" s="1"/>
  <c r="BH31" i="89"/>
  <c r="AB31" i="89" s="1"/>
  <c r="BH52" i="89"/>
  <c r="AB52" i="89" s="1"/>
  <c r="AZ215" i="89"/>
  <c r="T215" i="89" s="1"/>
  <c r="AZ198" i="89"/>
  <c r="T198" i="89" s="1"/>
  <c r="AZ179" i="89"/>
  <c r="T179" i="89" s="1"/>
  <c r="AZ163" i="89"/>
  <c r="T163" i="89" s="1"/>
  <c r="AZ146" i="89"/>
  <c r="T146" i="89" s="1"/>
  <c r="AZ135" i="89"/>
  <c r="T135" i="89" s="1"/>
  <c r="AZ114" i="89"/>
  <c r="T114" i="89" s="1"/>
  <c r="AZ100" i="89"/>
  <c r="T100" i="89" s="1"/>
  <c r="AZ84" i="89"/>
  <c r="T84" i="89" s="1"/>
  <c r="AZ67" i="89"/>
  <c r="T67" i="89" s="1"/>
  <c r="AZ32" i="89"/>
  <c r="T32" i="89" s="1"/>
  <c r="AZ54" i="89"/>
  <c r="T54" i="89" s="1"/>
  <c r="BB220" i="89"/>
  <c r="V220" i="89" s="1"/>
  <c r="BB202" i="89"/>
  <c r="V202" i="89" s="1"/>
  <c r="BB188" i="89"/>
  <c r="V188" i="89" s="1"/>
  <c r="BB179" i="89"/>
  <c r="V179" i="89" s="1"/>
  <c r="BB157" i="89"/>
  <c r="V157" i="89" s="1"/>
  <c r="BB141" i="89"/>
  <c r="V141" i="89" s="1"/>
  <c r="BB125" i="89"/>
  <c r="V125" i="89" s="1"/>
  <c r="BB106" i="89"/>
  <c r="V106" i="89" s="1"/>
  <c r="BB84" i="89"/>
  <c r="V84" i="89" s="1"/>
  <c r="BB70" i="89"/>
  <c r="V70" i="89" s="1"/>
  <c r="BB54" i="89"/>
  <c r="V54" i="89" s="1"/>
  <c r="BB83" i="89"/>
  <c r="V83" i="89" s="1"/>
  <c r="BB29" i="89"/>
  <c r="V29" i="89" s="1"/>
  <c r="BA215" i="89"/>
  <c r="U215" i="89" s="1"/>
  <c r="BA196" i="89"/>
  <c r="U196" i="89" s="1"/>
  <c r="BA180" i="89"/>
  <c r="U180" i="89" s="1"/>
  <c r="BA164" i="89"/>
  <c r="U164" i="89" s="1"/>
  <c r="BA150" i="89"/>
  <c r="U150" i="89" s="1"/>
  <c r="BA132" i="89"/>
  <c r="U132" i="89" s="1"/>
  <c r="BA116" i="89"/>
  <c r="U116" i="89" s="1"/>
  <c r="BA93" i="89"/>
  <c r="U93" i="89" s="1"/>
  <c r="BA88" i="89"/>
  <c r="U88" i="89" s="1"/>
  <c r="BA68" i="89"/>
  <c r="U68" i="89" s="1"/>
  <c r="BA52" i="89"/>
  <c r="U52" i="89" s="1"/>
  <c r="BA43" i="89"/>
  <c r="U43" i="89" s="1"/>
  <c r="BJ28" i="89"/>
  <c r="AD28" i="89" s="1"/>
  <c r="BJ32" i="89"/>
  <c r="AD32" i="89" s="1"/>
  <c r="BJ36" i="89"/>
  <c r="AD36" i="89" s="1"/>
  <c r="BJ40" i="89"/>
  <c r="AD40" i="89" s="1"/>
  <c r="BJ44" i="89"/>
  <c r="AD44" i="89" s="1"/>
  <c r="BJ89" i="89"/>
  <c r="AD89" i="89" s="1"/>
  <c r="BJ102" i="89"/>
  <c r="AD102" i="89" s="1"/>
  <c r="BJ48" i="89"/>
  <c r="AD48" i="89" s="1"/>
  <c r="BJ52" i="89"/>
  <c r="AD52" i="89" s="1"/>
  <c r="BJ56" i="89"/>
  <c r="AD56" i="89" s="1"/>
  <c r="BJ60" i="89"/>
  <c r="AD60" i="89" s="1"/>
  <c r="BJ64" i="89"/>
  <c r="AD64" i="89" s="1"/>
  <c r="BJ68" i="89"/>
  <c r="AD68" i="89" s="1"/>
  <c r="BJ72" i="89"/>
  <c r="AD72" i="89" s="1"/>
  <c r="BJ76" i="89"/>
  <c r="AD76" i="89" s="1"/>
  <c r="BJ81" i="89"/>
  <c r="AD81" i="89" s="1"/>
  <c r="BJ84" i="89"/>
  <c r="AD84" i="89" s="1"/>
  <c r="BJ92" i="89"/>
  <c r="AD92" i="89" s="1"/>
  <c r="BJ82" i="89"/>
  <c r="AD82" i="89" s="1"/>
  <c r="BJ104" i="89"/>
  <c r="AD104" i="89" s="1"/>
  <c r="BJ105" i="89"/>
  <c r="AD105" i="89" s="1"/>
  <c r="BJ112" i="89"/>
  <c r="AD112" i="89" s="1"/>
  <c r="BJ116" i="89"/>
  <c r="AD116" i="89" s="1"/>
  <c r="BJ120" i="89"/>
  <c r="AD120" i="89" s="1"/>
  <c r="BJ124" i="89"/>
  <c r="AD124" i="89" s="1"/>
  <c r="BJ128" i="89"/>
  <c r="AD128" i="89" s="1"/>
  <c r="BJ132" i="89"/>
  <c r="AD132" i="89" s="1"/>
  <c r="BJ136" i="89"/>
  <c r="AD136" i="89" s="1"/>
  <c r="BJ140" i="89"/>
  <c r="AD140" i="89" s="1"/>
  <c r="BJ144" i="89"/>
  <c r="AD144" i="89" s="1"/>
  <c r="BJ148" i="89"/>
  <c r="AD148" i="89" s="1"/>
  <c r="BJ152" i="89"/>
  <c r="AD152" i="89" s="1"/>
  <c r="BJ156" i="89"/>
  <c r="AD156" i="89" s="1"/>
  <c r="BJ160" i="89"/>
  <c r="AD160" i="89" s="1"/>
  <c r="BJ164" i="89"/>
  <c r="AD164" i="89" s="1"/>
  <c r="BJ168" i="89"/>
  <c r="AD168" i="89" s="1"/>
  <c r="BJ170" i="89"/>
  <c r="AD170" i="89" s="1"/>
  <c r="BJ175" i="89"/>
  <c r="AD175" i="89" s="1"/>
  <c r="BJ179" i="89"/>
  <c r="AD179" i="89" s="1"/>
  <c r="BJ184" i="89"/>
  <c r="AD184" i="89" s="1"/>
  <c r="BJ198" i="89"/>
  <c r="AD198" i="89" s="1"/>
  <c r="BJ191" i="89"/>
  <c r="AD191" i="89" s="1"/>
  <c r="BJ195" i="89"/>
  <c r="AD195" i="89" s="1"/>
  <c r="BJ205" i="89"/>
  <c r="AD205" i="89" s="1"/>
  <c r="BJ202" i="89"/>
  <c r="AD202" i="89" s="1"/>
  <c r="BJ207" i="89"/>
  <c r="AD207" i="89" s="1"/>
  <c r="BJ213" i="89"/>
  <c r="AD213" i="89" s="1"/>
  <c r="BJ215" i="89"/>
  <c r="AD215" i="89" s="1"/>
  <c r="BJ220" i="89"/>
  <c r="AD220" i="89" s="1"/>
  <c r="BJ225" i="89"/>
  <c r="AD225" i="89" s="1"/>
  <c r="BK27" i="89"/>
  <c r="AE27" i="89" s="1"/>
  <c r="BK31" i="89"/>
  <c r="AE31" i="89" s="1"/>
  <c r="BK41" i="89"/>
  <c r="AE41" i="89" s="1"/>
  <c r="BK32" i="89"/>
  <c r="AE32" i="89" s="1"/>
  <c r="BK37" i="89"/>
  <c r="AE37" i="89" s="1"/>
  <c r="BK47" i="89"/>
  <c r="AE47" i="89" s="1"/>
  <c r="BK51" i="89"/>
  <c r="AE51" i="89" s="1"/>
  <c r="BK55" i="89"/>
  <c r="AE55" i="89" s="1"/>
  <c r="BK59" i="89"/>
  <c r="AE59" i="89" s="1"/>
  <c r="BK63" i="89"/>
  <c r="AE63" i="89" s="1"/>
  <c r="BK67" i="89"/>
  <c r="AE67" i="89" s="1"/>
  <c r="BK71" i="89"/>
  <c r="AE71" i="89" s="1"/>
  <c r="BK75" i="89"/>
  <c r="AE75" i="89" s="1"/>
  <c r="BK79" i="89"/>
  <c r="AE79" i="89" s="1"/>
  <c r="BK83" i="89"/>
  <c r="AE83" i="89" s="1"/>
  <c r="BK87" i="89"/>
  <c r="AE87" i="89" s="1"/>
  <c r="BK91" i="89"/>
  <c r="AE91" i="89" s="1"/>
  <c r="BK95" i="89"/>
  <c r="AE95" i="89" s="1"/>
  <c r="BK99" i="89"/>
  <c r="AE99" i="89" s="1"/>
  <c r="BK103" i="89"/>
  <c r="AE103" i="89" s="1"/>
  <c r="BK107" i="89"/>
  <c r="AE107" i="89" s="1"/>
  <c r="BK111" i="89"/>
  <c r="AE111" i="89" s="1"/>
  <c r="BK115" i="89"/>
  <c r="AE115" i="89" s="1"/>
  <c r="BK119" i="89"/>
  <c r="AE119" i="89" s="1"/>
  <c r="BK123" i="89"/>
  <c r="AE123" i="89" s="1"/>
  <c r="BK129" i="89"/>
  <c r="AE129" i="89" s="1"/>
  <c r="BK149" i="89"/>
  <c r="AE149" i="89" s="1"/>
  <c r="BK133" i="89"/>
  <c r="AE133" i="89" s="1"/>
  <c r="BK137" i="89"/>
  <c r="AE137" i="89" s="1"/>
  <c r="BK141" i="89"/>
  <c r="AE141" i="89" s="1"/>
  <c r="BK145" i="89"/>
  <c r="AE145" i="89" s="1"/>
  <c r="BK151" i="89"/>
  <c r="AE151" i="89" s="1"/>
  <c r="BK155" i="89"/>
  <c r="AE155" i="89" s="1"/>
  <c r="BK159" i="89"/>
  <c r="AE159" i="89" s="1"/>
  <c r="BK163" i="89"/>
  <c r="AE163" i="89" s="1"/>
  <c r="BK166" i="89"/>
  <c r="AE166" i="89" s="1"/>
  <c r="BK183" i="89"/>
  <c r="AE183" i="89" s="1"/>
  <c r="BK170" i="89"/>
  <c r="AE170" i="89" s="1"/>
  <c r="BK174" i="89"/>
  <c r="AE174" i="89" s="1"/>
  <c r="BK178" i="89"/>
  <c r="AE178" i="89" s="1"/>
  <c r="BK186" i="89"/>
  <c r="AE186" i="89" s="1"/>
  <c r="BK191" i="89"/>
  <c r="AE191" i="89" s="1"/>
  <c r="BK195" i="89"/>
  <c r="AE195" i="89" s="1"/>
  <c r="BK207" i="89"/>
  <c r="AE207" i="89" s="1"/>
  <c r="BK200" i="89"/>
  <c r="AE200" i="89" s="1"/>
  <c r="BK204" i="89"/>
  <c r="AE204" i="89" s="1"/>
  <c r="BK211" i="89"/>
  <c r="AE211" i="89" s="1"/>
  <c r="BK215" i="89"/>
  <c r="AE215" i="89" s="1"/>
  <c r="BK219" i="89"/>
  <c r="AE219" i="89" s="1"/>
  <c r="BK224" i="89"/>
  <c r="AE224" i="89" s="1"/>
  <c r="BK227" i="89"/>
  <c r="AE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AE167" i="90"/>
  <c r="Z221" i="90"/>
  <c r="AE136" i="90"/>
  <c r="Q2" i="89" l="1"/>
  <c r="P2" i="89"/>
  <c r="Q2" i="90"/>
  <c r="P2" i="90"/>
  <c r="AL57" i="90"/>
  <c r="AT102" i="90"/>
  <c r="AK39" i="90"/>
  <c r="AI64" i="90"/>
  <c r="AP136" i="90"/>
  <c r="AP40" i="90"/>
  <c r="AR184" i="90"/>
  <c r="AR152" i="90"/>
  <c r="AR100" i="90"/>
  <c r="AO187" i="90"/>
  <c r="AI102" i="90"/>
  <c r="AN118" i="90"/>
  <c r="AS200" i="90"/>
  <c r="AS168" i="90"/>
  <c r="AS135" i="90"/>
  <c r="AS104" i="90"/>
  <c r="AS65" i="90"/>
  <c r="AS40" i="90"/>
  <c r="AN115" i="90"/>
  <c r="AL210" i="90"/>
  <c r="AL168" i="90"/>
  <c r="AL136" i="90"/>
  <c r="AL104" i="90"/>
  <c r="AL40" i="90"/>
  <c r="AT117" i="90"/>
  <c r="AT85" i="90"/>
  <c r="AT55" i="90"/>
  <c r="AK214" i="90"/>
  <c r="AK181" i="90"/>
  <c r="AL121" i="90"/>
  <c r="AT208" i="90"/>
  <c r="AK103" i="90"/>
  <c r="AM80" i="90"/>
  <c r="AP104" i="90"/>
  <c r="AT150" i="90"/>
  <c r="AL220" i="90"/>
  <c r="AL188" i="90"/>
  <c r="AL157" i="90"/>
  <c r="AL125" i="90"/>
  <c r="AL93" i="90"/>
  <c r="AL61" i="90"/>
  <c r="AL29" i="90"/>
  <c r="AI140" i="90"/>
  <c r="AN56" i="90"/>
  <c r="AN196" i="90"/>
  <c r="AT201" i="90"/>
  <c r="AT170" i="90"/>
  <c r="AT138" i="90"/>
  <c r="AT106" i="90"/>
  <c r="AT74" i="90"/>
  <c r="AT44" i="90"/>
  <c r="AK203" i="90"/>
  <c r="AK171" i="90"/>
  <c r="AK138" i="90"/>
  <c r="AK107" i="90"/>
  <c r="AK67" i="90"/>
  <c r="AK43" i="90"/>
  <c r="AM212" i="90"/>
  <c r="AM180" i="90"/>
  <c r="AM148" i="90"/>
  <c r="AM116" i="90"/>
  <c r="AM84" i="90"/>
  <c r="AM49" i="90"/>
  <c r="AI49" i="90"/>
  <c r="AI181" i="90"/>
  <c r="AN127" i="90"/>
  <c r="AP201" i="90"/>
  <c r="AP171" i="90"/>
  <c r="AP140" i="90"/>
  <c r="AP108" i="90"/>
  <c r="AP75" i="90"/>
  <c r="AP44" i="90"/>
  <c r="AR188" i="90"/>
  <c r="AR137" i="90"/>
  <c r="AR104" i="90"/>
  <c r="AO195" i="90"/>
  <c r="AI86" i="90"/>
  <c r="AI214" i="90"/>
  <c r="AS204" i="90"/>
  <c r="AS172" i="90"/>
  <c r="AS139" i="90"/>
  <c r="AS108" i="90"/>
  <c r="AS69" i="90"/>
  <c r="AS44" i="90"/>
  <c r="AN91" i="90"/>
  <c r="AL201" i="90"/>
  <c r="AL172" i="90"/>
  <c r="AL140" i="90"/>
  <c r="AL108" i="90"/>
  <c r="AL75" i="90"/>
  <c r="AL44" i="90"/>
  <c r="AI80" i="90"/>
  <c r="AI208" i="90"/>
  <c r="AN147" i="90"/>
  <c r="AT214" i="90"/>
  <c r="AT185" i="90"/>
  <c r="AT153" i="90"/>
  <c r="AT121" i="90"/>
  <c r="AT89" i="90"/>
  <c r="AT59" i="90"/>
  <c r="AK217" i="90"/>
  <c r="AK185" i="90"/>
  <c r="AK149" i="90"/>
  <c r="AK122" i="90"/>
  <c r="AN83" i="90"/>
  <c r="AK199" i="90"/>
  <c r="AM144" i="90"/>
  <c r="AP167" i="90"/>
  <c r="AT181" i="90"/>
  <c r="AL225" i="90"/>
  <c r="AL192" i="90"/>
  <c r="AL161" i="90"/>
  <c r="AL129" i="90"/>
  <c r="AL97" i="90"/>
  <c r="AL64" i="90"/>
  <c r="AL33" i="90"/>
  <c r="AI124" i="90"/>
  <c r="AN40" i="90"/>
  <c r="AN179" i="90"/>
  <c r="AT205" i="90"/>
  <c r="AT174" i="90"/>
  <c r="AT142" i="90"/>
  <c r="AT110" i="90"/>
  <c r="AT78" i="90"/>
  <c r="AT48" i="90"/>
  <c r="AK212" i="90"/>
  <c r="AK174" i="90"/>
  <c r="AK142" i="90"/>
  <c r="AK111" i="90"/>
  <c r="AK71" i="90"/>
  <c r="AK47" i="90"/>
  <c r="AM216" i="90"/>
  <c r="AM184" i="90"/>
  <c r="AM152" i="90"/>
  <c r="AM120" i="90"/>
  <c r="AM88" i="90"/>
  <c r="AM53" i="90"/>
  <c r="AI33" i="90"/>
  <c r="AI164" i="90"/>
  <c r="AN114" i="90"/>
  <c r="AP205" i="90"/>
  <c r="AP176" i="90"/>
  <c r="AP144" i="90"/>
  <c r="AP112" i="90"/>
  <c r="AP79" i="90"/>
  <c r="AP48" i="90"/>
  <c r="AR201" i="90"/>
  <c r="AR141" i="90"/>
  <c r="AR108" i="90"/>
  <c r="AO199" i="90"/>
  <c r="AI67" i="90"/>
  <c r="AI198" i="90"/>
  <c r="AS207" i="90"/>
  <c r="AS175" i="90"/>
  <c r="AS143" i="90"/>
  <c r="AS112" i="90"/>
  <c r="AS73" i="90"/>
  <c r="AS48" i="90"/>
  <c r="AI207" i="90"/>
  <c r="AL205" i="90"/>
  <c r="AL176" i="90"/>
  <c r="AL144" i="90"/>
  <c r="AL112" i="90"/>
  <c r="AL79" i="90"/>
  <c r="AL48" i="90"/>
  <c r="AI60" i="90"/>
  <c r="AI192" i="90"/>
  <c r="AN113" i="90"/>
  <c r="AT222" i="90"/>
  <c r="AT188" i="90"/>
  <c r="AT157" i="90"/>
  <c r="AT125" i="90"/>
  <c r="AT93" i="90"/>
  <c r="AT27" i="90"/>
  <c r="AT31" i="90"/>
  <c r="AK190" i="90"/>
  <c r="AK153" i="90"/>
  <c r="AK126" i="90"/>
  <c r="AL214" i="90"/>
  <c r="AI156" i="90"/>
  <c r="AT40" i="90"/>
  <c r="AM174" i="90"/>
  <c r="AI197" i="90"/>
  <c r="AN146" i="90"/>
  <c r="AL197" i="90"/>
  <c r="AL165" i="90"/>
  <c r="AL133" i="90"/>
  <c r="AL101" i="90"/>
  <c r="AL68" i="90"/>
  <c r="AL37" i="90"/>
  <c r="AI108" i="90"/>
  <c r="AN67" i="90"/>
  <c r="AN163" i="90"/>
  <c r="AT210" i="90"/>
  <c r="AT178" i="90"/>
  <c r="AT145" i="90"/>
  <c r="AT114" i="90"/>
  <c r="AT82" i="90"/>
  <c r="AT52" i="90"/>
  <c r="AK209" i="90"/>
  <c r="AK178" i="90"/>
  <c r="AK165" i="90"/>
  <c r="AK115" i="90"/>
  <c r="AK75" i="90"/>
  <c r="AK51" i="90"/>
  <c r="AM220" i="90"/>
  <c r="AM188" i="90"/>
  <c r="AM156" i="90"/>
  <c r="AM124" i="90"/>
  <c r="AM92" i="90"/>
  <c r="AM57" i="90"/>
  <c r="AM66" i="90"/>
  <c r="AI149" i="90"/>
  <c r="AN74" i="90"/>
  <c r="AP217" i="90"/>
  <c r="AP180" i="90"/>
  <c r="AP145" i="90"/>
  <c r="AP116" i="90"/>
  <c r="AP83" i="90"/>
  <c r="AP52" i="90"/>
  <c r="AR209" i="90"/>
  <c r="AR164" i="90"/>
  <c r="AR112" i="90"/>
  <c r="AO203" i="90"/>
  <c r="AI50" i="90"/>
  <c r="AI182" i="90"/>
  <c r="AS211" i="90"/>
  <c r="AS179" i="90"/>
  <c r="AS146" i="90"/>
  <c r="AS116" i="90"/>
  <c r="AS77" i="90"/>
  <c r="AS52" i="90"/>
  <c r="AI159" i="90"/>
  <c r="AL216" i="90"/>
  <c r="AL180" i="90"/>
  <c r="AL150" i="90"/>
  <c r="AL116" i="90"/>
  <c r="AL83" i="90"/>
  <c r="AL52" i="90"/>
  <c r="AI44" i="90"/>
  <c r="AI175" i="90"/>
  <c r="AN101" i="90"/>
  <c r="AT225" i="90"/>
  <c r="AT192" i="90"/>
  <c r="AT161" i="90"/>
  <c r="AT129" i="90"/>
  <c r="AT97" i="90"/>
  <c r="AT65" i="90"/>
  <c r="AT35" i="90"/>
  <c r="AK193" i="90"/>
  <c r="AK157" i="90"/>
  <c r="AK130" i="90"/>
  <c r="AL153" i="90"/>
  <c r="AN211" i="90"/>
  <c r="AK167" i="90"/>
  <c r="AM112" i="90"/>
  <c r="AP209" i="90"/>
  <c r="AT220" i="90"/>
  <c r="AL198" i="90"/>
  <c r="AL169" i="90"/>
  <c r="AL137" i="90"/>
  <c r="AL105" i="90"/>
  <c r="AL72" i="90"/>
  <c r="AL41" i="90"/>
  <c r="AI92" i="90"/>
  <c r="AI220" i="90"/>
  <c r="AN142" i="90"/>
  <c r="AT211" i="90"/>
  <c r="AT182" i="90"/>
  <c r="AT147" i="90"/>
  <c r="AT118" i="90"/>
  <c r="AT86" i="90"/>
  <c r="AT56" i="90"/>
  <c r="AK215" i="90"/>
  <c r="AK182" i="90"/>
  <c r="AK146" i="90"/>
  <c r="AK119" i="90"/>
  <c r="AK79" i="90"/>
  <c r="AK55" i="90"/>
  <c r="AM224" i="90"/>
  <c r="AM192" i="90"/>
  <c r="AM160" i="90"/>
  <c r="AM128" i="90"/>
  <c r="AM96" i="90"/>
  <c r="AM61" i="90"/>
  <c r="AM29" i="90"/>
  <c r="AI133" i="90"/>
  <c r="AN49" i="90"/>
  <c r="AP214" i="90"/>
  <c r="AP184" i="90"/>
  <c r="AP152" i="90"/>
  <c r="AP120" i="90"/>
  <c r="AP88" i="90"/>
  <c r="AP56" i="90"/>
  <c r="AR220" i="90"/>
  <c r="AR168" i="90"/>
  <c r="AR121" i="90"/>
  <c r="AR85" i="90"/>
  <c r="AI34" i="90"/>
  <c r="AI165" i="90"/>
  <c r="AS221" i="90"/>
  <c r="AS183" i="90"/>
  <c r="AS150" i="90"/>
  <c r="AS120" i="90"/>
  <c r="AS81" i="90"/>
  <c r="AS56" i="90"/>
  <c r="AI111" i="90"/>
  <c r="AL213" i="90"/>
  <c r="AL184" i="90"/>
  <c r="AL152" i="90"/>
  <c r="AL120" i="90"/>
  <c r="AL88" i="90"/>
  <c r="AL56" i="90"/>
  <c r="AI28" i="90"/>
  <c r="AI160" i="90"/>
  <c r="AN88" i="90"/>
  <c r="AN212" i="90"/>
  <c r="AT197" i="90"/>
  <c r="AT165" i="90"/>
  <c r="AT133" i="90"/>
  <c r="AT101" i="90"/>
  <c r="AT69" i="90"/>
  <c r="AT39" i="90"/>
  <c r="AK198" i="90"/>
  <c r="AK161" i="90"/>
  <c r="AK145" i="90"/>
  <c r="AI68" i="90"/>
  <c r="AT70" i="90"/>
  <c r="AL71" i="90"/>
  <c r="AL202" i="90"/>
  <c r="AL173" i="90"/>
  <c r="AL141" i="90"/>
  <c r="AL109" i="90"/>
  <c r="AL76" i="90"/>
  <c r="AL45" i="90"/>
  <c r="AI76" i="90"/>
  <c r="AI204" i="90"/>
  <c r="AN121" i="90"/>
  <c r="AT215" i="90"/>
  <c r="AT196" i="90"/>
  <c r="AT154" i="90"/>
  <c r="AT122" i="90"/>
  <c r="AT90" i="90"/>
  <c r="AT60" i="90"/>
  <c r="AK218" i="90"/>
  <c r="AK187" i="90"/>
  <c r="AK150" i="90"/>
  <c r="AK123" i="90"/>
  <c r="AK83" i="90"/>
  <c r="AK59" i="90"/>
  <c r="AK27" i="90"/>
  <c r="AM196" i="90"/>
  <c r="AM162" i="90"/>
  <c r="AM132" i="90"/>
  <c r="AM100" i="90"/>
  <c r="AM27" i="90"/>
  <c r="AM33" i="90"/>
  <c r="AI117" i="90"/>
  <c r="AN33" i="90"/>
  <c r="AN195" i="90"/>
  <c r="AP188" i="90"/>
  <c r="AP156" i="90"/>
  <c r="AP124" i="90"/>
  <c r="AP92" i="90"/>
  <c r="AP60" i="90"/>
  <c r="AP28" i="90"/>
  <c r="AR172" i="90"/>
  <c r="AR125" i="90"/>
  <c r="AR89" i="90"/>
  <c r="AO175" i="90"/>
  <c r="AI150" i="90"/>
  <c r="AS219" i="90"/>
  <c r="AS188" i="90"/>
  <c r="AS154" i="90"/>
  <c r="AS124" i="90"/>
  <c r="AS92" i="90"/>
  <c r="AS60" i="90"/>
  <c r="AS28" i="90"/>
  <c r="AL222" i="90"/>
  <c r="AL187" i="90"/>
  <c r="AL156" i="90"/>
  <c r="AL124" i="90"/>
  <c r="AL92" i="90"/>
  <c r="AL60" i="90"/>
  <c r="AL28" i="90"/>
  <c r="AI144" i="90"/>
  <c r="AN60" i="90"/>
  <c r="AN200" i="90"/>
  <c r="AT200" i="90"/>
  <c r="AT169" i="90"/>
  <c r="AT137" i="90"/>
  <c r="AT105" i="90"/>
  <c r="AT73" i="90"/>
  <c r="AT43" i="90"/>
  <c r="AK202" i="90"/>
  <c r="AK170" i="90"/>
  <c r="AK137" i="90"/>
  <c r="AL185" i="90"/>
  <c r="AT166" i="90"/>
  <c r="AK90" i="90"/>
  <c r="AM45" i="90"/>
  <c r="AP71" i="90"/>
  <c r="AI223" i="90"/>
  <c r="AL206" i="90"/>
  <c r="AL177" i="90"/>
  <c r="AL148" i="90"/>
  <c r="AL113" i="90"/>
  <c r="AL80" i="90"/>
  <c r="AL49" i="90"/>
  <c r="AI56" i="90"/>
  <c r="AI188" i="90"/>
  <c r="AN109" i="90"/>
  <c r="AT223" i="90"/>
  <c r="AT189" i="90"/>
  <c r="AT158" i="90"/>
  <c r="AT126" i="90"/>
  <c r="AT94" i="90"/>
  <c r="AT28" i="90"/>
  <c r="AT32" i="90"/>
  <c r="AK195" i="90"/>
  <c r="AK154" i="90"/>
  <c r="AK127" i="90"/>
  <c r="AK95" i="90"/>
  <c r="AK64" i="90"/>
  <c r="AK31" i="90"/>
  <c r="AM200" i="90"/>
  <c r="AM166" i="90"/>
  <c r="AM136" i="90"/>
  <c r="AM104" i="90"/>
  <c r="AM72" i="90"/>
  <c r="AM37" i="90"/>
  <c r="AI101" i="90"/>
  <c r="AN69" i="90"/>
  <c r="AN187" i="90"/>
  <c r="AP192" i="90"/>
  <c r="AP160" i="90"/>
  <c r="AP128" i="90"/>
  <c r="AP96" i="90"/>
  <c r="AP63" i="90"/>
  <c r="AP32" i="90"/>
  <c r="AR176" i="90"/>
  <c r="AR129" i="90"/>
  <c r="AR92" i="90"/>
  <c r="AO179" i="90"/>
  <c r="AI134" i="90"/>
  <c r="AN199" i="90"/>
  <c r="AS191" i="90"/>
  <c r="AS158" i="90"/>
  <c r="AS128" i="90"/>
  <c r="AS96" i="90"/>
  <c r="AS64" i="90"/>
  <c r="AS32" i="90"/>
  <c r="AL221" i="90"/>
  <c r="AL196" i="90"/>
  <c r="AL160" i="90"/>
  <c r="AL128" i="90"/>
  <c r="AL96" i="90"/>
  <c r="AL63" i="90"/>
  <c r="AL32" i="90"/>
  <c r="AI128" i="90"/>
  <c r="AN44" i="90"/>
  <c r="AN183" i="90"/>
  <c r="AT204" i="90"/>
  <c r="AT173" i="90"/>
  <c r="AT141" i="90"/>
  <c r="AT109" i="90"/>
  <c r="AT77" i="90"/>
  <c r="AT47" i="90"/>
  <c r="AK211" i="90"/>
  <c r="AK173" i="90"/>
  <c r="AK141" i="90"/>
  <c r="AL89" i="90"/>
  <c r="AT134" i="90"/>
  <c r="AK134" i="90"/>
  <c r="AM208" i="90"/>
  <c r="AN135" i="90"/>
  <c r="AI96" i="90"/>
  <c r="AL218" i="90"/>
  <c r="AL181" i="90"/>
  <c r="AL145" i="90"/>
  <c r="AL117" i="90"/>
  <c r="AL85" i="90"/>
  <c r="AL53" i="90"/>
  <c r="AI40" i="90"/>
  <c r="AI171" i="90"/>
  <c r="AN97" i="90"/>
  <c r="AT226" i="90"/>
  <c r="AT193" i="90"/>
  <c r="AT162" i="90"/>
  <c r="AT130" i="90"/>
  <c r="AT98" i="90"/>
  <c r="AT66" i="90"/>
  <c r="AT36" i="90"/>
  <c r="AK194" i="90"/>
  <c r="AK158" i="90"/>
  <c r="AK131" i="90"/>
  <c r="AK99" i="90"/>
  <c r="AK86" i="90"/>
  <c r="AK35" i="90"/>
  <c r="AM204" i="90"/>
  <c r="AM170" i="90"/>
  <c r="AM140" i="90"/>
  <c r="AM108" i="90"/>
  <c r="AM76" i="90"/>
  <c r="AM41" i="90"/>
  <c r="AI85" i="90"/>
  <c r="AI213" i="90"/>
  <c r="AN172" i="90"/>
  <c r="AP196" i="90"/>
  <c r="AP163" i="90"/>
  <c r="AP132" i="90"/>
  <c r="AP100" i="90"/>
  <c r="AP67" i="90"/>
  <c r="AP36" i="90"/>
  <c r="AR180" i="90"/>
  <c r="AR133" i="90"/>
  <c r="AR96" i="90"/>
  <c r="AO183" i="90"/>
  <c r="AI118" i="90"/>
  <c r="AN173" i="90"/>
  <c r="AS196" i="90"/>
  <c r="AS164" i="90"/>
  <c r="AS132" i="90"/>
  <c r="AS100" i="90"/>
  <c r="AS88" i="90"/>
  <c r="AS36" i="90"/>
  <c r="AN151" i="90"/>
  <c r="AL195" i="90"/>
  <c r="AL164" i="90"/>
  <c r="AL132" i="90"/>
  <c r="AL100" i="90"/>
  <c r="AL67" i="90"/>
  <c r="AL36" i="90"/>
  <c r="AI112" i="90"/>
  <c r="AN28" i="90"/>
  <c r="AN167" i="90"/>
  <c r="AT207" i="90"/>
  <c r="AT177" i="90"/>
  <c r="AT148" i="90"/>
  <c r="AT113" i="90"/>
  <c r="AT81" i="90"/>
  <c r="AT51" i="90"/>
  <c r="AK208" i="90"/>
  <c r="AK177" i="90"/>
  <c r="AK164" i="90"/>
  <c r="AK163" i="90"/>
  <c r="AK118" i="90"/>
  <c r="AK78" i="90"/>
  <c r="AK54" i="90"/>
  <c r="AM223" i="90"/>
  <c r="AM191" i="90"/>
  <c r="AM159" i="90"/>
  <c r="AM127" i="90"/>
  <c r="AM95" i="90"/>
  <c r="AM60" i="90"/>
  <c r="AM28" i="90"/>
  <c r="AI137" i="90"/>
  <c r="AN53" i="90"/>
  <c r="AP216" i="90"/>
  <c r="AP183" i="90"/>
  <c r="AP151" i="90"/>
  <c r="AP119" i="90"/>
  <c r="AP87" i="90"/>
  <c r="AP55" i="90"/>
  <c r="AR219" i="90"/>
  <c r="AR140" i="90"/>
  <c r="AR80" i="90"/>
  <c r="AR38" i="90"/>
  <c r="AO191" i="90"/>
  <c r="AI154" i="90"/>
  <c r="AS218" i="90"/>
  <c r="AS187" i="90"/>
  <c r="AS153" i="90"/>
  <c r="AS123" i="90"/>
  <c r="AS84" i="90"/>
  <c r="AS59" i="90"/>
  <c r="AS27" i="90"/>
  <c r="AL212" i="90"/>
  <c r="AL183" i="90"/>
  <c r="AL151" i="90"/>
  <c r="AL119" i="90"/>
  <c r="AL87" i="90"/>
  <c r="AL55" i="90"/>
  <c r="AI32" i="90"/>
  <c r="AI163" i="90"/>
  <c r="AN84" i="90"/>
  <c r="AN219" i="90"/>
  <c r="AT195" i="90"/>
  <c r="AT164" i="90"/>
  <c r="AT132" i="90"/>
  <c r="AT100" i="90"/>
  <c r="AT68" i="90"/>
  <c r="AT38" i="90"/>
  <c r="AK197" i="90"/>
  <c r="AK160" i="90"/>
  <c r="AK133" i="90"/>
  <c r="AK101" i="90"/>
  <c r="AK88" i="90"/>
  <c r="AK37" i="90"/>
  <c r="AM206" i="90"/>
  <c r="AM172" i="90"/>
  <c r="AM142" i="90"/>
  <c r="AM110" i="90"/>
  <c r="AM78" i="90"/>
  <c r="AM43" i="90"/>
  <c r="AI77" i="90"/>
  <c r="AI205" i="90"/>
  <c r="AN122" i="90"/>
  <c r="AP203" i="90"/>
  <c r="AP174" i="90"/>
  <c r="AP142" i="90"/>
  <c r="AP110" i="90"/>
  <c r="AP77" i="90"/>
  <c r="AP46" i="90"/>
  <c r="AR196" i="90"/>
  <c r="AR116" i="90"/>
  <c r="AR45" i="90"/>
  <c r="AI42" i="90"/>
  <c r="AI174" i="90"/>
  <c r="AN123" i="90"/>
  <c r="AS198" i="90"/>
  <c r="AS166" i="90"/>
  <c r="AS145" i="90"/>
  <c r="AS102" i="90"/>
  <c r="AS90" i="90"/>
  <c r="AS38" i="90"/>
  <c r="AL203" i="90"/>
  <c r="AL174" i="90"/>
  <c r="AL142" i="90"/>
  <c r="AL110" i="90"/>
  <c r="AL77" i="90"/>
  <c r="AL46" i="90"/>
  <c r="AI88" i="90"/>
  <c r="AI216" i="90"/>
  <c r="AN138" i="90"/>
  <c r="AT217" i="90"/>
  <c r="AT186" i="90"/>
  <c r="AT155" i="90"/>
  <c r="AT123" i="90"/>
  <c r="AT91" i="90"/>
  <c r="AT61" i="90"/>
  <c r="AT29" i="90"/>
  <c r="AK183" i="90"/>
  <c r="AK147" i="90"/>
  <c r="AK120" i="90"/>
  <c r="AK80" i="90"/>
  <c r="AK56" i="90"/>
  <c r="AM225" i="90"/>
  <c r="AM193" i="90"/>
  <c r="AM161" i="90"/>
  <c r="AM129" i="90"/>
  <c r="AM97" i="90"/>
  <c r="AM62" i="90"/>
  <c r="AM30" i="90"/>
  <c r="AI129" i="90"/>
  <c r="AN61" i="90"/>
  <c r="AP208" i="90"/>
  <c r="AP177" i="90"/>
  <c r="AP146" i="90"/>
  <c r="AP113" i="90"/>
  <c r="AP80" i="90"/>
  <c r="AP49" i="90"/>
  <c r="AR189" i="90"/>
  <c r="AR113" i="90"/>
  <c r="AI46" i="90"/>
  <c r="AI178" i="90"/>
  <c r="AS180" i="90"/>
  <c r="AS144" i="90"/>
  <c r="AQ55" i="90"/>
  <c r="AQ207" i="90"/>
  <c r="AS125" i="90"/>
  <c r="AS93" i="90"/>
  <c r="AO189" i="90"/>
  <c r="AQ107" i="90"/>
  <c r="AQ173" i="90"/>
  <c r="AQ95" i="90"/>
  <c r="AQ222" i="90"/>
  <c r="AQ115" i="90"/>
  <c r="AO200" i="90"/>
  <c r="AO124" i="90"/>
  <c r="AO72" i="90"/>
  <c r="AS201" i="90"/>
  <c r="AS57" i="90"/>
  <c r="AI27" i="90"/>
  <c r="AQ82" i="90"/>
  <c r="AO117" i="90"/>
  <c r="AJ115" i="90"/>
  <c r="AO77" i="90"/>
  <c r="AR179" i="90"/>
  <c r="AR216" i="90"/>
  <c r="AQ214" i="90"/>
  <c r="AR27" i="90"/>
  <c r="AU215" i="90"/>
  <c r="AI75" i="90"/>
  <c r="AN112" i="90"/>
  <c r="AQ60" i="90"/>
  <c r="AR150" i="90"/>
  <c r="AN54" i="90"/>
  <c r="AU150" i="90"/>
  <c r="AQ170" i="90"/>
  <c r="AI59" i="90"/>
  <c r="AN218" i="90"/>
  <c r="AJ204" i="90"/>
  <c r="AO154" i="90"/>
  <c r="AO39" i="90"/>
  <c r="AU188" i="90"/>
  <c r="AU132" i="90"/>
  <c r="AU88" i="90"/>
  <c r="AU36" i="90"/>
  <c r="AQ73" i="90"/>
  <c r="AN189" i="90"/>
  <c r="AR182" i="90"/>
  <c r="AR91" i="90"/>
  <c r="AQ96" i="90"/>
  <c r="AR47" i="90"/>
  <c r="AJ212" i="90"/>
  <c r="AJ91" i="90"/>
  <c r="AO75" i="90"/>
  <c r="AR134" i="90"/>
  <c r="AR60" i="90"/>
  <c r="AQ114" i="90"/>
  <c r="AI103" i="90"/>
  <c r="AQ184" i="90"/>
  <c r="AN180" i="90"/>
  <c r="AO135" i="90"/>
  <c r="AN120" i="90"/>
  <c r="AU178" i="90"/>
  <c r="AU126" i="90"/>
  <c r="AU74" i="90"/>
  <c r="AU38" i="90"/>
  <c r="AJ62" i="90"/>
  <c r="AO150" i="90"/>
  <c r="AU222" i="90"/>
  <c r="AU93" i="90"/>
  <c r="AJ34" i="90"/>
  <c r="AI183" i="90"/>
  <c r="AO216" i="90"/>
  <c r="AO45" i="90"/>
  <c r="AJ125" i="90"/>
  <c r="AU206" i="90"/>
  <c r="AU107" i="90"/>
  <c r="AU39" i="90"/>
  <c r="AJ225" i="90"/>
  <c r="AJ101" i="90"/>
  <c r="AJ160" i="90"/>
  <c r="AR28" i="90"/>
  <c r="AO126" i="90"/>
  <c r="AO74" i="90"/>
  <c r="AU218" i="90"/>
  <c r="AU96" i="90"/>
  <c r="AQ133" i="90"/>
  <c r="AJ213" i="90"/>
  <c r="AJ84" i="90"/>
  <c r="AJ221" i="90"/>
  <c r="AU127" i="90"/>
  <c r="AQ85" i="90"/>
  <c r="AJ88" i="90"/>
  <c r="AR167" i="90"/>
  <c r="AO68" i="90"/>
  <c r="AO32" i="90"/>
  <c r="AU201" i="90"/>
  <c r="AQ101" i="90"/>
  <c r="AJ43" i="90"/>
  <c r="AN148" i="90"/>
  <c r="AU31" i="90"/>
  <c r="AI131" i="90"/>
  <c r="AU76" i="90"/>
  <c r="AJ192" i="90"/>
  <c r="AR40" i="90"/>
  <c r="AJ105" i="90"/>
  <c r="AU152" i="90"/>
  <c r="AJ190" i="90"/>
  <c r="AQ158" i="90"/>
  <c r="AJ68" i="90"/>
  <c r="AO84" i="90"/>
  <c r="AQ190" i="90"/>
  <c r="AJ54" i="90"/>
  <c r="AQ149" i="90"/>
  <c r="AI39" i="90"/>
  <c r="AJ56" i="90"/>
  <c r="AN204" i="90"/>
  <c r="AO67" i="90"/>
  <c r="AQ98" i="90"/>
  <c r="AJ95" i="90"/>
  <c r="AQ192" i="90"/>
  <c r="AI31" i="90"/>
  <c r="AO165" i="90"/>
  <c r="AU134" i="90"/>
  <c r="AU169" i="90"/>
  <c r="AJ186" i="90"/>
  <c r="AJ126" i="90"/>
  <c r="AJ130" i="90"/>
  <c r="AO141" i="90"/>
  <c r="AQ211" i="90"/>
  <c r="AP225" i="90"/>
  <c r="AP223" i="90"/>
  <c r="AU194" i="90"/>
  <c r="AJ214" i="90"/>
  <c r="AU133" i="90"/>
  <c r="AO222" i="90"/>
  <c r="AK82" i="90"/>
  <c r="AK58" i="90"/>
  <c r="AM227" i="90"/>
  <c r="AM195" i="90"/>
  <c r="AM176" i="90"/>
  <c r="AM131" i="90"/>
  <c r="AM99" i="90"/>
  <c r="AM68" i="90"/>
  <c r="AM32" i="90"/>
  <c r="AI121" i="90"/>
  <c r="AN37" i="90"/>
  <c r="AN223" i="90"/>
  <c r="AP187" i="90"/>
  <c r="AP155" i="90"/>
  <c r="AP123" i="90"/>
  <c r="AP91" i="90"/>
  <c r="AP59" i="90"/>
  <c r="AP27" i="90"/>
  <c r="AR144" i="90"/>
  <c r="AR88" i="90"/>
  <c r="AR42" i="90"/>
  <c r="AO211" i="90"/>
  <c r="AI138" i="90"/>
  <c r="AN202" i="90"/>
  <c r="AS195" i="90"/>
  <c r="AS157" i="90"/>
  <c r="AS127" i="90"/>
  <c r="AS95" i="90"/>
  <c r="AS63" i="90"/>
  <c r="AS31" i="90"/>
  <c r="AL219" i="90"/>
  <c r="AL186" i="90"/>
  <c r="AL155" i="90"/>
  <c r="AL123" i="90"/>
  <c r="AL91" i="90"/>
  <c r="AL59" i="90"/>
  <c r="AL27" i="90"/>
  <c r="AI148" i="90"/>
  <c r="AN68" i="90"/>
  <c r="AN194" i="90"/>
  <c r="AT199" i="90"/>
  <c r="AT168" i="90"/>
  <c r="AT136" i="90"/>
  <c r="AT104" i="90"/>
  <c r="AT72" i="90"/>
  <c r="AT42" i="90"/>
  <c r="AK201" i="90"/>
  <c r="AK169" i="90"/>
  <c r="AK136" i="90"/>
  <c r="AK105" i="90"/>
  <c r="AK65" i="90"/>
  <c r="AK41" i="90"/>
  <c r="AM210" i="90"/>
  <c r="AM178" i="90"/>
  <c r="AM146" i="90"/>
  <c r="AM114" i="90"/>
  <c r="AM82" i="90"/>
  <c r="AM47" i="90"/>
  <c r="AI57" i="90"/>
  <c r="AI189" i="90"/>
  <c r="AN110" i="90"/>
  <c r="AP210" i="90"/>
  <c r="AP178" i="90"/>
  <c r="AP150" i="90"/>
  <c r="AP114" i="90"/>
  <c r="AP81" i="90"/>
  <c r="AP50" i="90"/>
  <c r="AR211" i="90"/>
  <c r="AR146" i="90"/>
  <c r="AR49" i="90"/>
  <c r="AI65" i="90"/>
  <c r="AI158" i="90"/>
  <c r="AN111" i="90"/>
  <c r="AS202" i="90"/>
  <c r="AS170" i="90"/>
  <c r="AS137" i="90"/>
  <c r="AS106" i="90"/>
  <c r="AS67" i="90"/>
  <c r="AS42" i="90"/>
  <c r="AL207" i="90"/>
  <c r="AL178" i="90"/>
  <c r="AL149" i="90"/>
  <c r="AL114" i="90"/>
  <c r="AL81" i="90"/>
  <c r="AL50" i="90"/>
  <c r="AI72" i="90"/>
  <c r="AI200" i="90"/>
  <c r="AN130" i="90"/>
  <c r="AT221" i="90"/>
  <c r="AT190" i="90"/>
  <c r="AT159" i="90"/>
  <c r="AT127" i="90"/>
  <c r="AT95" i="90"/>
  <c r="AT63" i="90"/>
  <c r="AT33" i="90"/>
  <c r="AK188" i="90"/>
  <c r="AK151" i="90"/>
  <c r="AK124" i="90"/>
  <c r="AK92" i="90"/>
  <c r="AK60" i="90"/>
  <c r="AK28" i="90"/>
  <c r="AM197" i="90"/>
  <c r="AM163" i="90"/>
  <c r="AM133" i="90"/>
  <c r="AM101" i="90"/>
  <c r="AM65" i="90"/>
  <c r="AM34" i="90"/>
  <c r="AI113" i="90"/>
  <c r="AN45" i="90"/>
  <c r="AP211" i="90"/>
  <c r="AP181" i="90"/>
  <c r="AP148" i="90"/>
  <c r="AP117" i="90"/>
  <c r="AP85" i="90"/>
  <c r="AP53" i="90"/>
  <c r="AR205" i="90"/>
  <c r="AR156" i="90"/>
  <c r="AI30" i="90"/>
  <c r="AI176" i="90"/>
  <c r="AS184" i="90"/>
  <c r="AS147" i="90"/>
  <c r="AQ39" i="90"/>
  <c r="AQ183" i="90"/>
  <c r="AS129" i="90"/>
  <c r="AS97" i="90"/>
  <c r="AO197" i="90"/>
  <c r="AQ91" i="90"/>
  <c r="AN207" i="90"/>
  <c r="AQ84" i="90"/>
  <c r="AQ204" i="90"/>
  <c r="AQ99" i="90"/>
  <c r="AO204" i="90"/>
  <c r="AO128" i="90"/>
  <c r="AO76" i="90"/>
  <c r="AS205" i="90"/>
  <c r="AS61" i="90"/>
  <c r="AS29" i="90"/>
  <c r="AQ201" i="90"/>
  <c r="AO121" i="90"/>
  <c r="AO97" i="90"/>
  <c r="AO81" i="90"/>
  <c r="AR200" i="90"/>
  <c r="AO93" i="90"/>
  <c r="AQ209" i="90"/>
  <c r="AR35" i="90"/>
  <c r="AN128" i="90"/>
  <c r="AQ138" i="90"/>
  <c r="AI203" i="90"/>
  <c r="AQ44" i="90"/>
  <c r="AJ216" i="90"/>
  <c r="AN38" i="90"/>
  <c r="AU200" i="90"/>
  <c r="AQ186" i="90"/>
  <c r="AI43" i="90"/>
  <c r="AN193" i="90"/>
  <c r="AJ171" i="90"/>
  <c r="AO158" i="90"/>
  <c r="AO43" i="90"/>
  <c r="AU196" i="90"/>
  <c r="AU146" i="90"/>
  <c r="AU104" i="90"/>
  <c r="AU40" i="90"/>
  <c r="AQ90" i="90"/>
  <c r="AN174" i="90"/>
  <c r="AR190" i="90"/>
  <c r="AR94" i="90"/>
  <c r="AO83" i="90"/>
  <c r="AR55" i="90"/>
  <c r="AO95" i="90"/>
  <c r="AJ99" i="90"/>
  <c r="AO79" i="90"/>
  <c r="AR138" i="90"/>
  <c r="AR78" i="90"/>
  <c r="AQ130" i="90"/>
  <c r="AQ65" i="90"/>
  <c r="AQ168" i="90"/>
  <c r="AJ226" i="90"/>
  <c r="AO139" i="90"/>
  <c r="AJ177" i="90"/>
  <c r="AU182" i="90"/>
  <c r="AU130" i="90"/>
  <c r="AU86" i="90"/>
  <c r="AU42" i="90"/>
  <c r="AJ46" i="90"/>
  <c r="AO206" i="90"/>
  <c r="AN140" i="90"/>
  <c r="AU97" i="90"/>
  <c r="AQ38" i="90"/>
  <c r="AI135" i="90"/>
  <c r="AR199" i="90"/>
  <c r="AO49" i="90"/>
  <c r="AJ109" i="90"/>
  <c r="AU212" i="90"/>
  <c r="AU123" i="90"/>
  <c r="AU55" i="90"/>
  <c r="AJ173" i="90"/>
  <c r="AJ113" i="90"/>
  <c r="AJ144" i="90"/>
  <c r="AR32" i="90"/>
  <c r="AO130" i="90"/>
  <c r="AO78" i="90"/>
  <c r="AN205" i="90"/>
  <c r="AU100" i="90"/>
  <c r="AQ165" i="90"/>
  <c r="AQ37" i="90"/>
  <c r="AQ71" i="90"/>
  <c r="AJ205" i="90"/>
  <c r="AU143" i="90"/>
  <c r="AQ102" i="90"/>
  <c r="AJ72" i="90"/>
  <c r="AR171" i="90"/>
  <c r="AO147" i="90"/>
  <c r="AO36" i="90"/>
  <c r="AN221" i="90"/>
  <c r="AQ134" i="90"/>
  <c r="AJ112" i="90"/>
  <c r="AJ55" i="90"/>
  <c r="AU35" i="90"/>
  <c r="AI115" i="90"/>
  <c r="AU84" i="90"/>
  <c r="AN215" i="90"/>
  <c r="AR52" i="90"/>
  <c r="AJ89" i="90"/>
  <c r="AU156" i="90"/>
  <c r="AQ33" i="90"/>
  <c r="AR103" i="90"/>
  <c r="AJ127" i="90"/>
  <c r="AR87" i="90"/>
  <c r="AU89" i="90"/>
  <c r="AJ38" i="90"/>
  <c r="AQ182" i="90"/>
  <c r="AQ89" i="90"/>
  <c r="AJ40" i="90"/>
  <c r="AJ220" i="90"/>
  <c r="AO134" i="90"/>
  <c r="AJ131" i="90"/>
  <c r="AJ170" i="90"/>
  <c r="AQ79" i="90"/>
  <c r="AI191" i="90"/>
  <c r="AO148" i="90"/>
  <c r="AU211" i="90"/>
  <c r="AU173" i="90"/>
  <c r="AQ78" i="90"/>
  <c r="AJ110" i="90"/>
  <c r="AJ114" i="90"/>
  <c r="AO162" i="90"/>
  <c r="AU99" i="90"/>
  <c r="AU29" i="90"/>
  <c r="AK220" i="90"/>
  <c r="AK221" i="90"/>
  <c r="AS225" i="90"/>
  <c r="AU165" i="90"/>
  <c r="AR226" i="90"/>
  <c r="AK94" i="90"/>
  <c r="AK62" i="90"/>
  <c r="AK30" i="90"/>
  <c r="AM199" i="90"/>
  <c r="AM165" i="90"/>
  <c r="AM135" i="90"/>
  <c r="AM103" i="90"/>
  <c r="AM71" i="90"/>
  <c r="AM36" i="90"/>
  <c r="AI105" i="90"/>
  <c r="AN70" i="90"/>
  <c r="AN206" i="90"/>
  <c r="AP191" i="90"/>
  <c r="AP159" i="90"/>
  <c r="AP127" i="90"/>
  <c r="AP95" i="90"/>
  <c r="AP84" i="90"/>
  <c r="AP31" i="90"/>
  <c r="AR148" i="90"/>
  <c r="AR117" i="90"/>
  <c r="AR46" i="90"/>
  <c r="AO214" i="90"/>
  <c r="AI122" i="90"/>
  <c r="AN107" i="90"/>
  <c r="AS194" i="90"/>
  <c r="AS161" i="90"/>
  <c r="AS131" i="90"/>
  <c r="AS99" i="90"/>
  <c r="AS87" i="90"/>
  <c r="AS35" i="90"/>
  <c r="AL224" i="90"/>
  <c r="AL190" i="90"/>
  <c r="AL159" i="90"/>
  <c r="AL127" i="90"/>
  <c r="AL95" i="90"/>
  <c r="AL84" i="90"/>
  <c r="AL31" i="90"/>
  <c r="AI132" i="90"/>
  <c r="AN48" i="90"/>
  <c r="AN191" i="90"/>
  <c r="AT203" i="90"/>
  <c r="AT172" i="90"/>
  <c r="AT140" i="90"/>
  <c r="AT108" i="90"/>
  <c r="AT76" i="90"/>
  <c r="AT46" i="90"/>
  <c r="AK205" i="90"/>
  <c r="AK186" i="90"/>
  <c r="AK140" i="90"/>
  <c r="AK109" i="90"/>
  <c r="AK69" i="90"/>
  <c r="AK45" i="90"/>
  <c r="AM214" i="90"/>
  <c r="AM182" i="90"/>
  <c r="AM150" i="90"/>
  <c r="AM118" i="90"/>
  <c r="AM86" i="90"/>
  <c r="AM51" i="90"/>
  <c r="AI41" i="90"/>
  <c r="AI172" i="90"/>
  <c r="AN98" i="90"/>
  <c r="AP212" i="90"/>
  <c r="AP182" i="90"/>
  <c r="AP149" i="90"/>
  <c r="AP118" i="90"/>
  <c r="AP86" i="90"/>
  <c r="AP54" i="90"/>
  <c r="AR214" i="90"/>
  <c r="AR145" i="90"/>
  <c r="AR53" i="90"/>
  <c r="AR63" i="90"/>
  <c r="AI142" i="90"/>
  <c r="AN99" i="90"/>
  <c r="AS213" i="90"/>
  <c r="AS173" i="90"/>
  <c r="AS141" i="90"/>
  <c r="AS110" i="90"/>
  <c r="AS71" i="90"/>
  <c r="AS46" i="90"/>
  <c r="AL211" i="90"/>
  <c r="AL182" i="90"/>
  <c r="AL147" i="90"/>
  <c r="AL118" i="90"/>
  <c r="AL86" i="90"/>
  <c r="AL54" i="90"/>
  <c r="AI52" i="90"/>
  <c r="AI184" i="90"/>
  <c r="AN105" i="90"/>
  <c r="AT227" i="90"/>
  <c r="AT194" i="90"/>
  <c r="AT163" i="90"/>
  <c r="AT131" i="90"/>
  <c r="AT99" i="90"/>
  <c r="AT67" i="90"/>
  <c r="AT37" i="90"/>
  <c r="AK191" i="90"/>
  <c r="AK155" i="90"/>
  <c r="AK128" i="90"/>
  <c r="AK96" i="90"/>
  <c r="AK63" i="90"/>
  <c r="AK32" i="90"/>
  <c r="AM201" i="90"/>
  <c r="AM167" i="90"/>
  <c r="AM137" i="90"/>
  <c r="AM105" i="90"/>
  <c r="AM73" i="90"/>
  <c r="AM38" i="90"/>
  <c r="AI97" i="90"/>
  <c r="AI226" i="90"/>
  <c r="AP215" i="90"/>
  <c r="AP185" i="90"/>
  <c r="AP153" i="90"/>
  <c r="AP121" i="90"/>
  <c r="AP89" i="90"/>
  <c r="AP57" i="90"/>
  <c r="AR221" i="90"/>
  <c r="AR160" i="90"/>
  <c r="AR68" i="90"/>
  <c r="AI146" i="90"/>
  <c r="AS192" i="90"/>
  <c r="AS151" i="90"/>
  <c r="AQ215" i="90"/>
  <c r="AQ151" i="90"/>
  <c r="AS133" i="90"/>
  <c r="AS101" i="90"/>
  <c r="AO201" i="90"/>
  <c r="AQ59" i="90"/>
  <c r="AQ216" i="90"/>
  <c r="AQ47" i="90"/>
  <c r="AQ191" i="90"/>
  <c r="AQ66" i="90"/>
  <c r="AO132" i="90"/>
  <c r="AO80" i="90"/>
  <c r="AN90" i="90"/>
  <c r="AS66" i="90"/>
  <c r="AS33" i="90"/>
  <c r="AQ156" i="90"/>
  <c r="AO125" i="90"/>
  <c r="AO101" i="90"/>
  <c r="AR66" i="90"/>
  <c r="AR212" i="90"/>
  <c r="AR131" i="90"/>
  <c r="AQ217" i="90"/>
  <c r="AR51" i="90"/>
  <c r="AN77" i="90"/>
  <c r="AQ154" i="90"/>
  <c r="AI187" i="90"/>
  <c r="AQ28" i="90"/>
  <c r="AJ167" i="90"/>
  <c r="AJ215" i="90"/>
  <c r="AU204" i="90"/>
  <c r="AQ198" i="90"/>
  <c r="AQ42" i="90"/>
  <c r="AN170" i="90"/>
  <c r="AQ176" i="90"/>
  <c r="AO210" i="90"/>
  <c r="AO47" i="90"/>
  <c r="AN144" i="90"/>
  <c r="AU164" i="90"/>
  <c r="AU108" i="90"/>
  <c r="AU44" i="90"/>
  <c r="AQ105" i="90"/>
  <c r="AN158" i="90"/>
  <c r="AQ180" i="90"/>
  <c r="AR102" i="90"/>
  <c r="AO107" i="90"/>
  <c r="AR59" i="90"/>
  <c r="AO99" i="90"/>
  <c r="AJ107" i="90"/>
  <c r="AJ27" i="90"/>
  <c r="AR142" i="90"/>
  <c r="AR82" i="90"/>
  <c r="AQ162" i="90"/>
  <c r="AQ81" i="90"/>
  <c r="AQ120" i="90"/>
  <c r="AJ69" i="90"/>
  <c r="AO143" i="90"/>
  <c r="AJ145" i="90"/>
  <c r="AU186" i="90"/>
  <c r="AU138" i="90"/>
  <c r="AU90" i="90"/>
  <c r="AU46" i="90"/>
  <c r="AJ30" i="90"/>
  <c r="AR73" i="90"/>
  <c r="AN132" i="90"/>
  <c r="AU101" i="90"/>
  <c r="AQ54" i="90"/>
  <c r="AI119" i="90"/>
  <c r="AN176" i="90"/>
  <c r="AO53" i="90"/>
  <c r="AJ93" i="90"/>
  <c r="AU217" i="90"/>
  <c r="AU139" i="90"/>
  <c r="AU67" i="90"/>
  <c r="AJ58" i="90"/>
  <c r="AJ161" i="90"/>
  <c r="AJ128" i="90"/>
  <c r="AR48" i="90"/>
  <c r="AO178" i="90"/>
  <c r="AO82" i="90"/>
  <c r="AJ217" i="90"/>
  <c r="AU136" i="90"/>
  <c r="AQ148" i="90"/>
  <c r="AQ53" i="90"/>
  <c r="AN141" i="90"/>
  <c r="AJ172" i="90"/>
  <c r="AU151" i="90"/>
  <c r="AQ196" i="90"/>
  <c r="AN59" i="90"/>
  <c r="AR175" i="90"/>
  <c r="AO155" i="90"/>
  <c r="AO40" i="90"/>
  <c r="AN188" i="90"/>
  <c r="AU70" i="90"/>
  <c r="AJ116" i="90"/>
  <c r="AJ39" i="90"/>
  <c r="AU47" i="90"/>
  <c r="AI99" i="90"/>
  <c r="AN181" i="90"/>
  <c r="AN100" i="90"/>
  <c r="AR56" i="90"/>
  <c r="AJ73" i="90"/>
  <c r="AU203" i="90"/>
  <c r="AQ49" i="90"/>
  <c r="AR107" i="90"/>
  <c r="AJ79" i="90"/>
  <c r="AR127" i="90"/>
  <c r="AU113" i="90"/>
  <c r="AQ30" i="90"/>
  <c r="AJ174" i="90"/>
  <c r="AN192" i="90"/>
  <c r="AQ206" i="90"/>
  <c r="AJ188" i="90"/>
  <c r="AO138" i="90"/>
  <c r="AJ83" i="90"/>
  <c r="AJ209" i="90"/>
  <c r="AN51" i="90"/>
  <c r="AI143" i="90"/>
  <c r="AO169" i="90"/>
  <c r="AU223" i="90"/>
  <c r="AJ182" i="90"/>
  <c r="AQ141" i="90"/>
  <c r="AJ94" i="90"/>
  <c r="AJ98" i="90"/>
  <c r="AO166" i="90"/>
  <c r="AU103" i="90"/>
  <c r="AU45" i="90"/>
  <c r="AK225" i="90"/>
  <c r="AK219" i="90"/>
  <c r="AP222" i="90"/>
  <c r="AJ49" i="90"/>
  <c r="AU189" i="90"/>
  <c r="AJ111" i="90"/>
  <c r="AP227" i="90"/>
  <c r="AK98" i="90"/>
  <c r="AK85" i="90"/>
  <c r="AK34" i="90"/>
  <c r="AM203" i="90"/>
  <c r="AM169" i="90"/>
  <c r="AM139" i="90"/>
  <c r="AM107" i="90"/>
  <c r="AM75" i="90"/>
  <c r="AM40" i="90"/>
  <c r="AI89" i="90"/>
  <c r="AI217" i="90"/>
  <c r="AN198" i="90"/>
  <c r="AP195" i="90"/>
  <c r="AP162" i="90"/>
  <c r="AP131" i="90"/>
  <c r="AP99" i="90"/>
  <c r="AP66" i="90"/>
  <c r="AP35" i="90"/>
  <c r="AR173" i="90"/>
  <c r="AR120" i="90"/>
  <c r="AR50" i="90"/>
  <c r="AR67" i="90"/>
  <c r="AI106" i="90"/>
  <c r="AN95" i="90"/>
  <c r="AS199" i="90"/>
  <c r="AS167" i="90"/>
  <c r="AS134" i="90"/>
  <c r="AS103" i="90"/>
  <c r="AS91" i="90"/>
  <c r="AS39" i="90"/>
  <c r="AL227" i="90"/>
  <c r="AL194" i="90"/>
  <c r="AL163" i="90"/>
  <c r="AL131" i="90"/>
  <c r="AL99" i="90"/>
  <c r="AL66" i="90"/>
  <c r="AL35" i="90"/>
  <c r="AI116" i="90"/>
  <c r="AN32" i="90"/>
  <c r="AN171" i="90"/>
  <c r="AT209" i="90"/>
  <c r="AT176" i="90"/>
  <c r="AT144" i="90"/>
  <c r="AT112" i="90"/>
  <c r="AT80" i="90"/>
  <c r="AT50" i="90"/>
  <c r="AK207" i="90"/>
  <c r="AK176" i="90"/>
  <c r="AK144" i="90"/>
  <c r="AK113" i="90"/>
  <c r="AK73" i="90"/>
  <c r="AK49" i="90"/>
  <c r="AM218" i="90"/>
  <c r="AM186" i="90"/>
  <c r="AM154" i="90"/>
  <c r="AM122" i="90"/>
  <c r="AM90" i="90"/>
  <c r="AM55" i="90"/>
  <c r="AI63" i="90"/>
  <c r="AI157" i="90"/>
  <c r="AN85" i="90"/>
  <c r="AP218" i="90"/>
  <c r="AP186" i="90"/>
  <c r="AP154" i="90"/>
  <c r="AP122" i="90"/>
  <c r="AP90" i="90"/>
  <c r="AP58" i="90"/>
  <c r="AR218" i="90"/>
  <c r="AR153" i="90"/>
  <c r="AR57" i="90"/>
  <c r="AR72" i="90"/>
  <c r="AI126" i="90"/>
  <c r="AN86" i="90"/>
  <c r="AS209" i="90"/>
  <c r="AS177" i="90"/>
  <c r="AS162" i="90"/>
  <c r="AS114" i="90"/>
  <c r="AS75" i="90"/>
  <c r="AS50" i="90"/>
  <c r="AL215" i="90"/>
  <c r="AL191" i="90"/>
  <c r="AL154" i="90"/>
  <c r="AL122" i="90"/>
  <c r="AL90" i="90"/>
  <c r="AL58" i="90"/>
  <c r="AI36" i="90"/>
  <c r="AI167" i="90"/>
  <c r="AN93" i="90"/>
  <c r="AN222" i="90"/>
  <c r="AT198" i="90"/>
  <c r="AT167" i="90"/>
  <c r="AT135" i="90"/>
  <c r="AT103" i="90"/>
  <c r="AT71" i="90"/>
  <c r="AT41" i="90"/>
  <c r="AK196" i="90"/>
  <c r="AK159" i="90"/>
  <c r="AK132" i="90"/>
  <c r="AK100" i="90"/>
  <c r="AK87" i="90"/>
  <c r="AK36" i="90"/>
  <c r="AM205" i="90"/>
  <c r="AM171" i="90"/>
  <c r="AM141" i="90"/>
  <c r="AM109" i="90"/>
  <c r="AM77" i="90"/>
  <c r="AM42" i="90"/>
  <c r="AI81" i="90"/>
  <c r="AI209" i="90"/>
  <c r="AN168" i="90"/>
  <c r="AP189" i="90"/>
  <c r="AP157" i="90"/>
  <c r="AP125" i="90"/>
  <c r="AP93" i="90"/>
  <c r="AP61" i="90"/>
  <c r="AP29" i="90"/>
  <c r="AR165" i="90"/>
  <c r="AR93" i="90"/>
  <c r="AI130" i="90"/>
  <c r="AS214" i="90"/>
  <c r="AS155" i="90"/>
  <c r="AQ199" i="90"/>
  <c r="AQ135" i="90"/>
  <c r="AS189" i="90"/>
  <c r="AS105" i="90"/>
  <c r="AO205" i="90"/>
  <c r="AQ43" i="90"/>
  <c r="AQ200" i="90"/>
  <c r="AQ31" i="90"/>
  <c r="AQ175" i="90"/>
  <c r="AQ51" i="90"/>
  <c r="AQ220" i="90"/>
  <c r="AO176" i="90"/>
  <c r="AO104" i="90"/>
  <c r="AO174" i="90"/>
  <c r="AS74" i="90"/>
  <c r="AS37" i="90"/>
  <c r="AQ140" i="90"/>
  <c r="AO129" i="90"/>
  <c r="AO85" i="90"/>
  <c r="AR115" i="90"/>
  <c r="AJ183" i="90"/>
  <c r="AR166" i="90"/>
  <c r="AQ145" i="90"/>
  <c r="AR81" i="90"/>
  <c r="AN50" i="90"/>
  <c r="AQ167" i="90"/>
  <c r="AI155" i="90"/>
  <c r="AN197" i="90"/>
  <c r="AQ219" i="90"/>
  <c r="AJ197" i="90"/>
  <c r="AN224" i="90"/>
  <c r="AU65" i="90"/>
  <c r="AQ58" i="90"/>
  <c r="AN154" i="90"/>
  <c r="AQ128" i="90"/>
  <c r="AO218" i="90"/>
  <c r="AO51" i="90"/>
  <c r="AN58" i="90"/>
  <c r="AU168" i="90"/>
  <c r="AU112" i="90"/>
  <c r="AU48" i="90"/>
  <c r="AQ121" i="90"/>
  <c r="AN129" i="90"/>
  <c r="AQ164" i="90"/>
  <c r="AR106" i="90"/>
  <c r="AO111" i="90"/>
  <c r="AR155" i="90"/>
  <c r="AO103" i="90"/>
  <c r="AJ119" i="90"/>
  <c r="AJ32" i="90"/>
  <c r="AR186" i="90"/>
  <c r="AR86" i="90"/>
  <c r="AQ178" i="90"/>
  <c r="AQ194" i="90"/>
  <c r="AQ104" i="90"/>
  <c r="AO69" i="90"/>
  <c r="AO164" i="90"/>
  <c r="AJ129" i="90"/>
  <c r="AU190" i="90"/>
  <c r="AU145" i="90"/>
  <c r="AU106" i="90"/>
  <c r="AU50" i="90"/>
  <c r="AQ64" i="90"/>
  <c r="AN216" i="90"/>
  <c r="AN72" i="90"/>
  <c r="AU137" i="90"/>
  <c r="AQ74" i="90"/>
  <c r="AI87" i="90"/>
  <c r="AJ196" i="90"/>
  <c r="AO57" i="90"/>
  <c r="AJ77" i="90"/>
  <c r="AN124" i="90"/>
  <c r="AU155" i="90"/>
  <c r="AU71" i="90"/>
  <c r="AJ42" i="90"/>
  <c r="AJ219" i="90"/>
  <c r="AJ96" i="90"/>
  <c r="AR149" i="90"/>
  <c r="AO182" i="90"/>
  <c r="AO106" i="90"/>
  <c r="AJ201" i="90"/>
  <c r="AU140" i="90"/>
  <c r="AQ181" i="90"/>
  <c r="AQ77" i="90"/>
  <c r="AN82" i="90"/>
  <c r="AJ57" i="90"/>
  <c r="AU159" i="90"/>
  <c r="AQ212" i="90"/>
  <c r="AN43" i="90"/>
  <c r="AJ184" i="90"/>
  <c r="AO159" i="90"/>
  <c r="AO44" i="90"/>
  <c r="AN157" i="90"/>
  <c r="AU78" i="90"/>
  <c r="AJ147" i="90"/>
  <c r="AJ199" i="90"/>
  <c r="AU51" i="90"/>
  <c r="AI83" i="90"/>
  <c r="AN165" i="90"/>
  <c r="AQ29" i="90"/>
  <c r="AR70" i="90"/>
  <c r="AO70" i="90"/>
  <c r="AU225" i="90"/>
  <c r="AQ113" i="90"/>
  <c r="AR183" i="90"/>
  <c r="AN162" i="90"/>
  <c r="AR135" i="90"/>
  <c r="AU153" i="90"/>
  <c r="AQ46" i="90"/>
  <c r="AJ100" i="90"/>
  <c r="AN62" i="90"/>
  <c r="AQ83" i="90"/>
  <c r="AJ156" i="90"/>
  <c r="AO142" i="90"/>
  <c r="AJ66" i="90"/>
  <c r="AJ142" i="90"/>
  <c r="AN35" i="90"/>
  <c r="AI127" i="90"/>
  <c r="AJ146" i="90"/>
  <c r="AU226" i="90"/>
  <c r="AJ134" i="90"/>
  <c r="AQ157" i="90"/>
  <c r="AJ78" i="90"/>
  <c r="AJ82" i="90"/>
  <c r="AO149" i="90"/>
  <c r="AU135" i="90"/>
  <c r="AU61" i="90"/>
  <c r="AN227" i="90"/>
  <c r="AK224" i="90"/>
  <c r="AP224" i="90"/>
  <c r="AJ33" i="90"/>
  <c r="AU192" i="90"/>
  <c r="AU33" i="90"/>
  <c r="AP226" i="90"/>
  <c r="AO223" i="90"/>
  <c r="AK102" i="90"/>
  <c r="AK89" i="90"/>
  <c r="AK38" i="90"/>
  <c r="AM207" i="90"/>
  <c r="AM173" i="90"/>
  <c r="AM143" i="90"/>
  <c r="AM111" i="90"/>
  <c r="AM79" i="90"/>
  <c r="AM44" i="90"/>
  <c r="AI73" i="90"/>
  <c r="AI201" i="90"/>
  <c r="AN139" i="90"/>
  <c r="AP207" i="90"/>
  <c r="AP166" i="90"/>
  <c r="AP135" i="90"/>
  <c r="AP103" i="90"/>
  <c r="AP70" i="90"/>
  <c r="AP39" i="90"/>
  <c r="AR197" i="90"/>
  <c r="AR124" i="90"/>
  <c r="AR54" i="90"/>
  <c r="AR64" i="90"/>
  <c r="AI90" i="90"/>
  <c r="AI218" i="90"/>
  <c r="AS203" i="90"/>
  <c r="AS171" i="90"/>
  <c r="AS138" i="90"/>
  <c r="AS107" i="90"/>
  <c r="AS68" i="90"/>
  <c r="AS43" i="90"/>
  <c r="AN203" i="90"/>
  <c r="AL209" i="90"/>
  <c r="AL167" i="90"/>
  <c r="AL135" i="90"/>
  <c r="AL103" i="90"/>
  <c r="AL70" i="90"/>
  <c r="AL39" i="90"/>
  <c r="AI100" i="90"/>
  <c r="AN65" i="90"/>
  <c r="AN155" i="90"/>
  <c r="AT216" i="90"/>
  <c r="AT180" i="90"/>
  <c r="AT146" i="90"/>
  <c r="AT116" i="90"/>
  <c r="AT84" i="90"/>
  <c r="AT54" i="90"/>
  <c r="AK213" i="90"/>
  <c r="AK180" i="90"/>
  <c r="AK162" i="90"/>
  <c r="AK117" i="90"/>
  <c r="AK77" i="90"/>
  <c r="AK53" i="90"/>
  <c r="AM222" i="90"/>
  <c r="AM190" i="90"/>
  <c r="AM158" i="90"/>
  <c r="AM126" i="90"/>
  <c r="AM94" i="90"/>
  <c r="AM59" i="90"/>
  <c r="AM67" i="90"/>
  <c r="AI141" i="90"/>
  <c r="AN57" i="90"/>
  <c r="AN213" i="90"/>
  <c r="AP190" i="90"/>
  <c r="AP158" i="90"/>
  <c r="AP126" i="90"/>
  <c r="AP94" i="90"/>
  <c r="AP62" i="90"/>
  <c r="AP30" i="90"/>
  <c r="AR157" i="90"/>
  <c r="AR61" i="90"/>
  <c r="AR29" i="90"/>
  <c r="AI110" i="90"/>
  <c r="AN75" i="90"/>
  <c r="AS215" i="90"/>
  <c r="AS181" i="90"/>
  <c r="AS148" i="90"/>
  <c r="AS118" i="90"/>
  <c r="AS79" i="90"/>
  <c r="AS54" i="90"/>
  <c r="AL223" i="90"/>
  <c r="AL189" i="90"/>
  <c r="AL158" i="90"/>
  <c r="AL126" i="90"/>
  <c r="AL94" i="90"/>
  <c r="AL62" i="90"/>
  <c r="AL30" i="90"/>
  <c r="AI152" i="90"/>
  <c r="AN79" i="90"/>
  <c r="AN208" i="90"/>
  <c r="AT202" i="90"/>
  <c r="AT171" i="90"/>
  <c r="AT139" i="90"/>
  <c r="AT107" i="90"/>
  <c r="AT75" i="90"/>
  <c r="AT45" i="90"/>
  <c r="AK200" i="90"/>
  <c r="AK168" i="90"/>
  <c r="AK135" i="90"/>
  <c r="AK104" i="90"/>
  <c r="AK91" i="90"/>
  <c r="AK40" i="90"/>
  <c r="AM209" i="90"/>
  <c r="AM177" i="90"/>
  <c r="AM145" i="90"/>
  <c r="AM113" i="90"/>
  <c r="AM81" i="90"/>
  <c r="AM46" i="90"/>
  <c r="AI61" i="90"/>
  <c r="AI193" i="90"/>
  <c r="AN150" i="90"/>
  <c r="AP193" i="90"/>
  <c r="AP161" i="90"/>
  <c r="AP129" i="90"/>
  <c r="AP97" i="90"/>
  <c r="AP64" i="90"/>
  <c r="AP33" i="90"/>
  <c r="AR169" i="90"/>
  <c r="AR97" i="90"/>
  <c r="AI114" i="90"/>
  <c r="AN103" i="90"/>
  <c r="AS159" i="90"/>
  <c r="AN87" i="90"/>
  <c r="AQ119" i="90"/>
  <c r="AS208" i="90"/>
  <c r="AS109" i="90"/>
  <c r="AQ221" i="90"/>
  <c r="AQ27" i="90"/>
  <c r="AQ187" i="90"/>
  <c r="AI227" i="90"/>
  <c r="AQ159" i="90"/>
  <c r="AQ35" i="90"/>
  <c r="AQ195" i="90"/>
  <c r="AO180" i="90"/>
  <c r="AO108" i="90"/>
  <c r="AO192" i="90"/>
  <c r="AS78" i="90"/>
  <c r="AS41" i="90"/>
  <c r="AQ163" i="90"/>
  <c r="AO133" i="90"/>
  <c r="AO89" i="90"/>
  <c r="AR147" i="90"/>
  <c r="AJ135" i="90"/>
  <c r="AR170" i="90"/>
  <c r="AQ100" i="90"/>
  <c r="AR194" i="90"/>
  <c r="AN34" i="90"/>
  <c r="AQ218" i="90"/>
  <c r="AI139" i="90"/>
  <c r="AN182" i="90"/>
  <c r="AQ188" i="90"/>
  <c r="AO63" i="90"/>
  <c r="AN209" i="90"/>
  <c r="AU69" i="90"/>
  <c r="AQ106" i="90"/>
  <c r="AN64" i="90"/>
  <c r="AQ112" i="90"/>
  <c r="AR98" i="90"/>
  <c r="AO55" i="90"/>
  <c r="AN42" i="90"/>
  <c r="AU172" i="90"/>
  <c r="AU116" i="90"/>
  <c r="AU52" i="90"/>
  <c r="AQ169" i="90"/>
  <c r="AN78" i="90"/>
  <c r="AQ132" i="90"/>
  <c r="AR110" i="90"/>
  <c r="AO119" i="90"/>
  <c r="AR206" i="90"/>
  <c r="AR74" i="90"/>
  <c r="AJ123" i="90"/>
  <c r="AJ36" i="90"/>
  <c r="AQ150" i="90"/>
  <c r="AR90" i="90"/>
  <c r="AO87" i="90"/>
  <c r="AN137" i="90"/>
  <c r="AN55" i="90"/>
  <c r="AO86" i="90"/>
  <c r="AO168" i="90"/>
  <c r="AJ81" i="90"/>
  <c r="AU193" i="90"/>
  <c r="AU162" i="90"/>
  <c r="AU110" i="90"/>
  <c r="AU54" i="90"/>
  <c r="AQ97" i="90"/>
  <c r="AN184" i="90"/>
  <c r="AJ181" i="90"/>
  <c r="AU141" i="90"/>
  <c r="AQ161" i="90"/>
  <c r="AI71" i="90"/>
  <c r="AQ88" i="90"/>
  <c r="AO61" i="90"/>
  <c r="AO29" i="90"/>
  <c r="AN30" i="90"/>
  <c r="AU175" i="90"/>
  <c r="AU75" i="90"/>
  <c r="AJ65" i="90"/>
  <c r="AJ222" i="90"/>
  <c r="AJ80" i="90"/>
  <c r="AR163" i="90"/>
  <c r="AO186" i="90"/>
  <c r="AO110" i="90"/>
  <c r="AJ168" i="90"/>
  <c r="AU144" i="90"/>
  <c r="AQ189" i="90"/>
  <c r="AQ86" i="90"/>
  <c r="AN76" i="90"/>
  <c r="AJ41" i="90"/>
  <c r="AU187" i="90"/>
  <c r="AU43" i="90"/>
  <c r="AI219" i="90"/>
  <c r="AJ152" i="90"/>
  <c r="AO219" i="90"/>
  <c r="AO48" i="90"/>
  <c r="AJ61" i="90"/>
  <c r="AU82" i="90"/>
  <c r="AN125" i="90"/>
  <c r="AJ166" i="90"/>
  <c r="AU63" i="90"/>
  <c r="AI66" i="90"/>
  <c r="AN116" i="90"/>
  <c r="AQ45" i="90"/>
  <c r="AR119" i="90"/>
  <c r="AO92" i="90"/>
  <c r="AJ185" i="90"/>
  <c r="AQ129" i="90"/>
  <c r="AR187" i="90"/>
  <c r="AN133" i="90"/>
  <c r="AR143" i="90"/>
  <c r="AU185" i="90"/>
  <c r="AQ62" i="90"/>
  <c r="AJ202" i="90"/>
  <c r="AN46" i="90"/>
  <c r="AQ75" i="90"/>
  <c r="AJ124" i="90"/>
  <c r="AO163" i="90"/>
  <c r="AJ47" i="90"/>
  <c r="AJ154" i="90"/>
  <c r="AJ210" i="90"/>
  <c r="AI79" i="90"/>
  <c r="AU171" i="90"/>
  <c r="AJ193" i="90"/>
  <c r="AQ171" i="90"/>
  <c r="AU37" i="90"/>
  <c r="AU195" i="90"/>
  <c r="AJ143" i="90"/>
  <c r="AO170" i="90"/>
  <c r="AU227" i="90"/>
  <c r="AU105" i="90"/>
  <c r="AP221" i="90"/>
  <c r="AQ227" i="90"/>
  <c r="AK223" i="90"/>
  <c r="AS224" i="90"/>
  <c r="AU197" i="90"/>
  <c r="AU49" i="90"/>
  <c r="AK227" i="90"/>
  <c r="AR227" i="90"/>
  <c r="AK106" i="90"/>
  <c r="AK66" i="90"/>
  <c r="AK42" i="90"/>
  <c r="AM211" i="90"/>
  <c r="AM179" i="90"/>
  <c r="AM147" i="90"/>
  <c r="AM115" i="90"/>
  <c r="AM83" i="90"/>
  <c r="AM48" i="90"/>
  <c r="AI53" i="90"/>
  <c r="AI185" i="90"/>
  <c r="AN131" i="90"/>
  <c r="AP200" i="90"/>
  <c r="AP170" i="90"/>
  <c r="AP139" i="90"/>
  <c r="AP107" i="90"/>
  <c r="AP74" i="90"/>
  <c r="AP43" i="90"/>
  <c r="AR202" i="90"/>
  <c r="AR128" i="90"/>
  <c r="AR58" i="90"/>
  <c r="AR76" i="90"/>
  <c r="AI74" i="90"/>
  <c r="AI202" i="90"/>
  <c r="AS206" i="90"/>
  <c r="AS174" i="90"/>
  <c r="AS142" i="90"/>
  <c r="AS111" i="90"/>
  <c r="AS72" i="90"/>
  <c r="AS47" i="90"/>
  <c r="AN63" i="90"/>
  <c r="AL200" i="90"/>
  <c r="AL171" i="90"/>
  <c r="AL139" i="90"/>
  <c r="AL107" i="90"/>
  <c r="AL74" i="90"/>
  <c r="AL43" i="90"/>
  <c r="AI84" i="90"/>
  <c r="AI212" i="90"/>
  <c r="AN134" i="90"/>
  <c r="AT213" i="90"/>
  <c r="AT184" i="90"/>
  <c r="AT152" i="90"/>
  <c r="AT120" i="90"/>
  <c r="AT88" i="90"/>
  <c r="AT58" i="90"/>
  <c r="AK216" i="90"/>
  <c r="AK184" i="90"/>
  <c r="AK148" i="90"/>
  <c r="AK121" i="90"/>
  <c r="AK81" i="90"/>
  <c r="AK57" i="90"/>
  <c r="AM226" i="90"/>
  <c r="AM194" i="90"/>
  <c r="AM175" i="90"/>
  <c r="AM130" i="90"/>
  <c r="AM98" i="90"/>
  <c r="AM64" i="90"/>
  <c r="AM31" i="90"/>
  <c r="AI125" i="90"/>
  <c r="AN41" i="90"/>
  <c r="AN201" i="90"/>
  <c r="AP194" i="90"/>
  <c r="AP173" i="90"/>
  <c r="AP130" i="90"/>
  <c r="AP98" i="90"/>
  <c r="AP65" i="90"/>
  <c r="AP34" i="90"/>
  <c r="AR161" i="90"/>
  <c r="AR71" i="90"/>
  <c r="AR33" i="90"/>
  <c r="AI94" i="90"/>
  <c r="AI224" i="90"/>
  <c r="AS217" i="90"/>
  <c r="AS185" i="90"/>
  <c r="AS152" i="90"/>
  <c r="AS122" i="90"/>
  <c r="AS83" i="90"/>
  <c r="AS58" i="90"/>
  <c r="AL226" i="90"/>
  <c r="AL193" i="90"/>
  <c r="AL162" i="90"/>
  <c r="AL130" i="90"/>
  <c r="AL98" i="90"/>
  <c r="AL65" i="90"/>
  <c r="AL34" i="90"/>
  <c r="AI136" i="90"/>
  <c r="AN52" i="90"/>
  <c r="AN190" i="90"/>
  <c r="AT206" i="90"/>
  <c r="AT175" i="90"/>
  <c r="AT143" i="90"/>
  <c r="AT111" i="90"/>
  <c r="AT79" i="90"/>
  <c r="AT49" i="90"/>
  <c r="AK204" i="90"/>
  <c r="AK172" i="90"/>
  <c r="AK139" i="90"/>
  <c r="AK108" i="90"/>
  <c r="AK68" i="90"/>
  <c r="AK44" i="90"/>
  <c r="AM213" i="90"/>
  <c r="AM181" i="90"/>
  <c r="AM149" i="90"/>
  <c r="AM117" i="90"/>
  <c r="AM85" i="90"/>
  <c r="AM50" i="90"/>
  <c r="AI45" i="90"/>
  <c r="AI177" i="90"/>
  <c r="AN117" i="90"/>
  <c r="AP197" i="90"/>
  <c r="AP164" i="90"/>
  <c r="AP133" i="90"/>
  <c r="AP101" i="90"/>
  <c r="AP68" i="90"/>
  <c r="AP37" i="90"/>
  <c r="AR177" i="90"/>
  <c r="AR101" i="90"/>
  <c r="AI98" i="90"/>
  <c r="AI225" i="90"/>
  <c r="AS165" i="90"/>
  <c r="AS70" i="90"/>
  <c r="AQ103" i="90"/>
  <c r="AS216" i="90"/>
  <c r="AS113" i="90"/>
  <c r="AQ203" i="90"/>
  <c r="AO177" i="90"/>
  <c r="AQ155" i="90"/>
  <c r="AO193" i="90"/>
  <c r="AQ143" i="90"/>
  <c r="AO215" i="90"/>
  <c r="AQ179" i="90"/>
  <c r="AO184" i="90"/>
  <c r="AO112" i="90"/>
  <c r="AQ152" i="90"/>
  <c r="AS82" i="90"/>
  <c r="AS45" i="90"/>
  <c r="AO173" i="90"/>
  <c r="AQ205" i="90"/>
  <c r="AO105" i="90"/>
  <c r="AR162" i="90"/>
  <c r="AJ71" i="90"/>
  <c r="AR222" i="90"/>
  <c r="AR215" i="90"/>
  <c r="AR224" i="90"/>
  <c r="AN73" i="90"/>
  <c r="AU154" i="90"/>
  <c r="AI123" i="90"/>
  <c r="AN166" i="90"/>
  <c r="AQ172" i="90"/>
  <c r="AO151" i="90"/>
  <c r="AN177" i="90"/>
  <c r="AU73" i="90"/>
  <c r="AQ122" i="90"/>
  <c r="AN47" i="90"/>
  <c r="AQ63" i="90"/>
  <c r="AR114" i="90"/>
  <c r="AO59" i="90"/>
  <c r="AO27" i="90"/>
  <c r="AU176" i="90"/>
  <c r="AU120" i="90"/>
  <c r="AU56" i="90"/>
  <c r="AQ185" i="90"/>
  <c r="AJ194" i="90"/>
  <c r="AQ116" i="90"/>
  <c r="AR123" i="90"/>
  <c r="AO123" i="90"/>
  <c r="AR210" i="90"/>
  <c r="AR31" i="90"/>
  <c r="AJ151" i="90"/>
  <c r="AJ48" i="90"/>
  <c r="AQ56" i="90"/>
  <c r="AR122" i="90"/>
  <c r="AO91" i="90"/>
  <c r="AI211" i="90"/>
  <c r="AN39" i="90"/>
  <c r="AO90" i="90"/>
  <c r="AO172" i="90"/>
  <c r="AO94" i="90"/>
  <c r="AU208" i="90"/>
  <c r="AU166" i="90"/>
  <c r="AU114" i="90"/>
  <c r="AU58" i="90"/>
  <c r="AQ146" i="90"/>
  <c r="AN152" i="90"/>
  <c r="AJ133" i="90"/>
  <c r="AU148" i="90"/>
  <c r="AQ202" i="90"/>
  <c r="AJ198" i="90"/>
  <c r="AN210" i="90"/>
  <c r="AO152" i="90"/>
  <c r="AO33" i="90"/>
  <c r="AJ189" i="90"/>
  <c r="AU191" i="90"/>
  <c r="AU79" i="90"/>
  <c r="AQ72" i="90"/>
  <c r="AN226" i="90"/>
  <c r="AR203" i="90"/>
  <c r="AO190" i="90"/>
  <c r="AO114" i="90"/>
  <c r="AJ53" i="90"/>
  <c r="AU160" i="90"/>
  <c r="AQ197" i="90"/>
  <c r="AQ109" i="90"/>
  <c r="AI199" i="90"/>
  <c r="AO208" i="90"/>
  <c r="AU219" i="90"/>
  <c r="AU59" i="90"/>
  <c r="AI170" i="90"/>
  <c r="AJ136" i="90"/>
  <c r="AR95" i="90"/>
  <c r="AO52" i="90"/>
  <c r="AJ45" i="90"/>
  <c r="AU94" i="90"/>
  <c r="AN31" i="90"/>
  <c r="AJ51" i="90"/>
  <c r="AU87" i="90"/>
  <c r="AR118" i="90"/>
  <c r="AN225" i="90"/>
  <c r="AQ61" i="90"/>
  <c r="AR151" i="90"/>
  <c r="AO96" i="90"/>
  <c r="AJ153" i="90"/>
  <c r="AQ177" i="90"/>
  <c r="AJ203" i="90"/>
  <c r="AJ102" i="90"/>
  <c r="AR191" i="90"/>
  <c r="AJ164" i="90"/>
  <c r="AQ110" i="90"/>
  <c r="AJ169" i="90"/>
  <c r="AJ195" i="90"/>
  <c r="AN178" i="90"/>
  <c r="AJ108" i="90"/>
  <c r="AO146" i="90"/>
  <c r="AJ31" i="90"/>
  <c r="AJ122" i="90"/>
  <c r="AJ178" i="90"/>
  <c r="AQ94" i="90"/>
  <c r="AJ118" i="90"/>
  <c r="AO136" i="90"/>
  <c r="AQ223" i="90"/>
  <c r="AU53" i="90"/>
  <c r="AU199" i="90"/>
  <c r="AU224" i="90"/>
  <c r="AJ175" i="90"/>
  <c r="AJ63" i="90"/>
  <c r="AU117" i="90"/>
  <c r="AK222" i="90"/>
  <c r="AS227" i="90"/>
  <c r="AS223" i="90"/>
  <c r="AU179" i="90"/>
  <c r="AU220" i="90"/>
  <c r="AU109" i="90"/>
  <c r="AO221" i="90"/>
  <c r="AK110" i="90"/>
  <c r="AK70" i="90"/>
  <c r="AK46" i="90"/>
  <c r="AM215" i="90"/>
  <c r="AM183" i="90"/>
  <c r="AM151" i="90"/>
  <c r="AM119" i="90"/>
  <c r="AM87" i="90"/>
  <c r="AM52" i="90"/>
  <c r="AI37" i="90"/>
  <c r="AI168" i="90"/>
  <c r="AN106" i="90"/>
  <c r="AP204" i="90"/>
  <c r="AP175" i="90"/>
  <c r="AP143" i="90"/>
  <c r="AP111" i="90"/>
  <c r="AP78" i="90"/>
  <c r="AP47" i="90"/>
  <c r="AR193" i="90"/>
  <c r="AR132" i="90"/>
  <c r="AR62" i="90"/>
  <c r="AR30" i="90"/>
  <c r="AI54" i="90"/>
  <c r="AI186" i="90"/>
  <c r="AS210" i="90"/>
  <c r="AS178" i="90"/>
  <c r="AS163" i="90"/>
  <c r="AS115" i="90"/>
  <c r="AS76" i="90"/>
  <c r="AS51" i="90"/>
  <c r="AI195" i="90"/>
  <c r="AL204" i="90"/>
  <c r="AL175" i="90"/>
  <c r="AL143" i="90"/>
  <c r="AL111" i="90"/>
  <c r="AL78" i="90"/>
  <c r="AL47" i="90"/>
  <c r="AI70" i="90"/>
  <c r="AI196" i="90"/>
  <c r="AN126" i="90"/>
  <c r="AT218" i="90"/>
  <c r="AT187" i="90"/>
  <c r="AT156" i="90"/>
  <c r="AT124" i="90"/>
  <c r="AT92" i="90"/>
  <c r="AT62" i="90"/>
  <c r="AT30" i="90"/>
  <c r="AK189" i="90"/>
  <c r="AK152" i="90"/>
  <c r="AK125" i="90"/>
  <c r="AK93" i="90"/>
  <c r="AK61" i="90"/>
  <c r="AK29" i="90"/>
  <c r="AM198" i="90"/>
  <c r="AM164" i="90"/>
  <c r="AM134" i="90"/>
  <c r="AM102" i="90"/>
  <c r="AM69" i="90"/>
  <c r="AM35" i="90"/>
  <c r="AI109" i="90"/>
  <c r="AN71" i="90"/>
  <c r="AN164" i="90"/>
  <c r="AP206" i="90"/>
  <c r="AP165" i="90"/>
  <c r="AP134" i="90"/>
  <c r="AP102" i="90"/>
  <c r="AP69" i="90"/>
  <c r="AP38" i="90"/>
  <c r="AR198" i="90"/>
  <c r="AR79" i="90"/>
  <c r="AR37" i="90"/>
  <c r="AI78" i="90"/>
  <c r="AI206" i="90"/>
  <c r="AS222" i="90"/>
  <c r="AS190" i="90"/>
  <c r="AS156" i="90"/>
  <c r="AS126" i="90"/>
  <c r="AS94" i="90"/>
  <c r="AS62" i="90"/>
  <c r="AS30" i="90"/>
  <c r="AL208" i="90"/>
  <c r="AL166" i="90"/>
  <c r="AL134" i="90"/>
  <c r="AL102" i="90"/>
  <c r="AL69" i="90"/>
  <c r="AL38" i="90"/>
  <c r="AI120" i="90"/>
  <c r="AN36" i="90"/>
  <c r="AN175" i="90"/>
  <c r="AT219" i="90"/>
  <c r="AT179" i="90"/>
  <c r="AT149" i="90"/>
  <c r="AT115" i="90"/>
  <c r="AT83" i="90"/>
  <c r="AT53" i="90"/>
  <c r="AK206" i="90"/>
  <c r="AK175" i="90"/>
  <c r="AK143" i="90"/>
  <c r="AK112" i="90"/>
  <c r="AK72" i="90"/>
  <c r="AK48" i="90"/>
  <c r="AM217" i="90"/>
  <c r="AM185" i="90"/>
  <c r="AM153" i="90"/>
  <c r="AM121" i="90"/>
  <c r="AM89" i="90"/>
  <c r="AM54" i="90"/>
  <c r="AI29" i="90"/>
  <c r="AI161" i="90"/>
  <c r="AN102" i="90"/>
  <c r="AP198" i="90"/>
  <c r="AP168" i="90"/>
  <c r="AP137" i="90"/>
  <c r="AP105" i="90"/>
  <c r="AP72" i="90"/>
  <c r="AP41" i="90"/>
  <c r="AR181" i="90"/>
  <c r="AR105" i="90"/>
  <c r="AI82" i="90"/>
  <c r="AI210" i="90"/>
  <c r="AS169" i="90"/>
  <c r="AS136" i="90"/>
  <c r="AQ87" i="90"/>
  <c r="AS220" i="90"/>
  <c r="AS117" i="90"/>
  <c r="AS85" i="90"/>
  <c r="AO181" i="90"/>
  <c r="AQ139" i="90"/>
  <c r="AO212" i="90"/>
  <c r="AQ127" i="90"/>
  <c r="AQ69" i="90"/>
  <c r="AQ147" i="90"/>
  <c r="AO188" i="90"/>
  <c r="AO116" i="90"/>
  <c r="AQ136" i="90"/>
  <c r="AS186" i="90"/>
  <c r="AS49" i="90"/>
  <c r="AO194" i="90"/>
  <c r="AQ160" i="90"/>
  <c r="AO109" i="90"/>
  <c r="AR204" i="90"/>
  <c r="AO65" i="90"/>
  <c r="AJ187" i="90"/>
  <c r="AR223" i="90"/>
  <c r="AN160" i="90"/>
  <c r="AJ224" i="90"/>
  <c r="AU158" i="90"/>
  <c r="AI107" i="90"/>
  <c r="AN149" i="90"/>
  <c r="AQ124" i="90"/>
  <c r="AR84" i="90"/>
  <c r="AN161" i="90"/>
  <c r="AU77" i="90"/>
  <c r="AQ137" i="90"/>
  <c r="AI222" i="90"/>
  <c r="AQ48" i="90"/>
  <c r="AR178" i="90"/>
  <c r="AO64" i="90"/>
  <c r="AO31" i="90"/>
  <c r="AU180" i="90"/>
  <c r="AU124" i="90"/>
  <c r="AU60" i="90"/>
  <c r="AU28" i="90"/>
  <c r="AQ41" i="90"/>
  <c r="AQ52" i="90"/>
  <c r="AR139" i="90"/>
  <c r="AO127" i="90"/>
  <c r="AR213" i="90"/>
  <c r="AR39" i="90"/>
  <c r="AJ163" i="90"/>
  <c r="AJ52" i="90"/>
  <c r="AQ40" i="90"/>
  <c r="AR126" i="90"/>
  <c r="AR69" i="90"/>
  <c r="AQ34" i="90"/>
  <c r="AI166" i="90"/>
  <c r="AR77" i="90"/>
  <c r="AO207" i="90"/>
  <c r="AO98" i="90"/>
  <c r="AU205" i="90"/>
  <c r="AU170" i="90"/>
  <c r="AU118" i="90"/>
  <c r="AU62" i="90"/>
  <c r="AU30" i="90"/>
  <c r="AN104" i="90"/>
  <c r="AJ117" i="90"/>
  <c r="AU177" i="90"/>
  <c r="AU41" i="90"/>
  <c r="AJ165" i="90"/>
  <c r="AN108" i="90"/>
  <c r="AO156" i="90"/>
  <c r="AO37" i="90"/>
  <c r="AJ157" i="90"/>
  <c r="AU198" i="90"/>
  <c r="AU83" i="90"/>
  <c r="AQ80" i="90"/>
  <c r="AN186" i="90"/>
  <c r="AJ207" i="90"/>
  <c r="AN220" i="90"/>
  <c r="AO198" i="90"/>
  <c r="AO118" i="90"/>
  <c r="AJ37" i="90"/>
  <c r="AU216" i="90"/>
  <c r="AU80" i="90"/>
  <c r="AQ117" i="90"/>
  <c r="AI51" i="90"/>
  <c r="AJ180" i="90"/>
  <c r="AN217" i="90"/>
  <c r="AU95" i="90"/>
  <c r="AJ218" i="90"/>
  <c r="AJ120" i="90"/>
  <c r="AR111" i="90"/>
  <c r="AO56" i="90"/>
  <c r="AJ29" i="90"/>
  <c r="AU142" i="90"/>
  <c r="AI95" i="90"/>
  <c r="AJ35" i="90"/>
  <c r="AN185" i="90"/>
  <c r="AQ76" i="90"/>
  <c r="AI179" i="90"/>
  <c r="AU68" i="90"/>
  <c r="AR195" i="90"/>
  <c r="AO100" i="90"/>
  <c r="AJ137" i="90"/>
  <c r="AQ208" i="90"/>
  <c r="AJ155" i="90"/>
  <c r="AJ86" i="90"/>
  <c r="AR207" i="90"/>
  <c r="AJ149" i="90"/>
  <c r="AQ126" i="90"/>
  <c r="AJ138" i="90"/>
  <c r="AQ118" i="90"/>
  <c r="AQ67" i="90"/>
  <c r="AJ92" i="90"/>
  <c r="AO167" i="90"/>
  <c r="AJ150" i="90"/>
  <c r="AJ106" i="90"/>
  <c r="AJ176" i="90"/>
  <c r="AJ75" i="90"/>
  <c r="AJ70" i="90"/>
  <c r="AO140" i="90"/>
  <c r="AU98" i="90"/>
  <c r="AU157" i="90"/>
  <c r="AU209" i="90"/>
  <c r="AJ64" i="90"/>
  <c r="AJ60" i="90"/>
  <c r="AO145" i="90"/>
  <c r="AU129" i="90"/>
  <c r="AQ226" i="90"/>
  <c r="AR225" i="90"/>
  <c r="AS226" i="90"/>
  <c r="AU119" i="90"/>
  <c r="AU214" i="90"/>
  <c r="AU121" i="90"/>
  <c r="AK226" i="90"/>
  <c r="AK114" i="90"/>
  <c r="AK74" i="90"/>
  <c r="AK50" i="90"/>
  <c r="AM219" i="90"/>
  <c r="AM187" i="90"/>
  <c r="AM155" i="90"/>
  <c r="AM123" i="90"/>
  <c r="AM91" i="90"/>
  <c r="AM56" i="90"/>
  <c r="AM63" i="90"/>
  <c r="AI153" i="90"/>
  <c r="AN94" i="90"/>
  <c r="AP213" i="90"/>
  <c r="AP179" i="90"/>
  <c r="AP147" i="90"/>
  <c r="AP115" i="90"/>
  <c r="AP82" i="90"/>
  <c r="AP51" i="90"/>
  <c r="AR208" i="90"/>
  <c r="AR136" i="90"/>
  <c r="AR75" i="90"/>
  <c r="AR34" i="90"/>
  <c r="AI38" i="90"/>
  <c r="AI169" i="90"/>
  <c r="AS212" i="90"/>
  <c r="AS182" i="90"/>
  <c r="AS149" i="90"/>
  <c r="AS119" i="90"/>
  <c r="AS80" i="90"/>
  <c r="AS55" i="90"/>
  <c r="AI147" i="90"/>
  <c r="AL217" i="90"/>
  <c r="AL179" i="90"/>
  <c r="AL146" i="90"/>
  <c r="AL115" i="90"/>
  <c r="AL82" i="90"/>
  <c r="AL51" i="90"/>
  <c r="AI48" i="90"/>
  <c r="AI180" i="90"/>
  <c r="AN119" i="90"/>
  <c r="AT224" i="90"/>
  <c r="AT191" i="90"/>
  <c r="AT160" i="90"/>
  <c r="AT128" i="90"/>
  <c r="AT96" i="90"/>
  <c r="AT64" i="90"/>
  <c r="AT34" i="90"/>
  <c r="AK192" i="90"/>
  <c r="AK156" i="90"/>
  <c r="AK129" i="90"/>
  <c r="AK97" i="90"/>
  <c r="AK84" i="90"/>
  <c r="AK33" i="90"/>
  <c r="AM202" i="90"/>
  <c r="AM168" i="90"/>
  <c r="AM138" i="90"/>
  <c r="AM106" i="90"/>
  <c r="AM74" i="90"/>
  <c r="AM39" i="90"/>
  <c r="AI93" i="90"/>
  <c r="AI221" i="90"/>
  <c r="AN143" i="90"/>
  <c r="AP199" i="90"/>
  <c r="AP169" i="90"/>
  <c r="AP138" i="90"/>
  <c r="AP106" i="90"/>
  <c r="AP73" i="90"/>
  <c r="AP42" i="90"/>
  <c r="AR192" i="90"/>
  <c r="AR83" i="90"/>
  <c r="AR41" i="90"/>
  <c r="AI58" i="90"/>
  <c r="AI190" i="90"/>
  <c r="AN214" i="90"/>
  <c r="AS193" i="90"/>
  <c r="AS160" i="90"/>
  <c r="AS130" i="90"/>
  <c r="AS98" i="90"/>
  <c r="AS86" i="90"/>
  <c r="AS34" i="90"/>
  <c r="AL199" i="90"/>
  <c r="AL170" i="90"/>
  <c r="AL138" i="90"/>
  <c r="AL106" i="90"/>
  <c r="AL73" i="90"/>
  <c r="AL42" i="90"/>
  <c r="AI104" i="90"/>
  <c r="AN66" i="90"/>
  <c r="AN159" i="90"/>
  <c r="AT212" i="90"/>
  <c r="AT183" i="90"/>
  <c r="AT151" i="90"/>
  <c r="AT119" i="90"/>
  <c r="AT87" i="90"/>
  <c r="AT57" i="90"/>
  <c r="AK210" i="90"/>
  <c r="AK179" i="90"/>
  <c r="AK166" i="90"/>
  <c r="AK116" i="90"/>
  <c r="AK76" i="90"/>
  <c r="AK52" i="90"/>
  <c r="AM221" i="90"/>
  <c r="AM189" i="90"/>
  <c r="AM157" i="90"/>
  <c r="AM125" i="90"/>
  <c r="AM93" i="90"/>
  <c r="AM58" i="90"/>
  <c r="AM70" i="90"/>
  <c r="AI145" i="90"/>
  <c r="AN89" i="90"/>
  <c r="AP202" i="90"/>
  <c r="AP172" i="90"/>
  <c r="AP141" i="90"/>
  <c r="AP109" i="90"/>
  <c r="AP76" i="90"/>
  <c r="AP45" i="90"/>
  <c r="AR185" i="90"/>
  <c r="AR109" i="90"/>
  <c r="AI62" i="90"/>
  <c r="AI194" i="90"/>
  <c r="AS176" i="90"/>
  <c r="AS140" i="90"/>
  <c r="AQ70" i="90"/>
  <c r="AQ213" i="90"/>
  <c r="AS121" i="90"/>
  <c r="AS89" i="90"/>
  <c r="AO185" i="90"/>
  <c r="AQ123" i="90"/>
  <c r="AQ210" i="90"/>
  <c r="AQ111" i="90"/>
  <c r="AN27" i="90"/>
  <c r="AQ131" i="90"/>
  <c r="AO196" i="90"/>
  <c r="AO120" i="90"/>
  <c r="AI215" i="90"/>
  <c r="AS197" i="90"/>
  <c r="AS53" i="90"/>
  <c r="AO213" i="90"/>
  <c r="AQ144" i="90"/>
  <c r="AO113" i="90"/>
  <c r="AJ179" i="90"/>
  <c r="AO73" i="90"/>
  <c r="AJ139" i="90"/>
  <c r="AQ92" i="90"/>
  <c r="AN80" i="90"/>
  <c r="AR65" i="90"/>
  <c r="AU210" i="90"/>
  <c r="AI91" i="90"/>
  <c r="AN145" i="90"/>
  <c r="AQ108" i="90"/>
  <c r="AR99" i="90"/>
  <c r="AN81" i="90"/>
  <c r="AU81" i="90"/>
  <c r="AQ153" i="90"/>
  <c r="AI173" i="90"/>
  <c r="AQ32" i="90"/>
  <c r="AN29" i="90"/>
  <c r="AO115" i="90"/>
  <c r="AO35" i="90"/>
  <c r="AU184" i="90"/>
  <c r="AU128" i="90"/>
  <c r="AU64" i="90"/>
  <c r="AU32" i="90"/>
  <c r="AQ57" i="90"/>
  <c r="AQ36" i="90"/>
  <c r="AR174" i="90"/>
  <c r="AO131" i="90"/>
  <c r="AR217" i="90"/>
  <c r="AR43" i="90"/>
  <c r="AJ200" i="90"/>
  <c r="AJ87" i="90"/>
  <c r="AO71" i="90"/>
  <c r="AR130" i="90"/>
  <c r="AR44" i="90"/>
  <c r="AQ50" i="90"/>
  <c r="AI151" i="90"/>
  <c r="AR159" i="90"/>
  <c r="AR154" i="90"/>
  <c r="AO102" i="90"/>
  <c r="AN136" i="90"/>
  <c r="AU174" i="90"/>
  <c r="AU122" i="90"/>
  <c r="AU66" i="90"/>
  <c r="AU34" i="90"/>
  <c r="AN92" i="90"/>
  <c r="AJ85" i="90"/>
  <c r="AU207" i="90"/>
  <c r="AU57" i="90"/>
  <c r="AJ50" i="90"/>
  <c r="AN96" i="90"/>
  <c r="AO160" i="90"/>
  <c r="AO41" i="90"/>
  <c r="AJ141" i="90"/>
  <c r="AU202" i="90"/>
  <c r="AU91" i="90"/>
  <c r="AQ193" i="90"/>
  <c r="AI69" i="90"/>
  <c r="AJ97" i="90"/>
  <c r="AN156" i="90"/>
  <c r="AO202" i="90"/>
  <c r="AO122" i="90"/>
  <c r="AO66" i="90"/>
  <c r="AU213" i="90"/>
  <c r="AU92" i="90"/>
  <c r="AQ125" i="90"/>
  <c r="AI35" i="90"/>
  <c r="AJ132" i="90"/>
  <c r="AN169" i="90"/>
  <c r="AU111" i="90"/>
  <c r="AQ68" i="90"/>
  <c r="AJ104" i="90"/>
  <c r="AR158" i="90"/>
  <c r="AO60" i="90"/>
  <c r="AO28" i="90"/>
  <c r="AU147" i="90"/>
  <c r="AQ93" i="90"/>
  <c r="AJ59" i="90"/>
  <c r="AN153" i="90"/>
  <c r="AU27" i="90"/>
  <c r="AI162" i="90"/>
  <c r="AU72" i="90"/>
  <c r="AJ208" i="90"/>
  <c r="AR36" i="90"/>
  <c r="AJ121" i="90"/>
  <c r="AQ224" i="90"/>
  <c r="AJ206" i="90"/>
  <c r="AQ142" i="90"/>
  <c r="AJ140" i="90"/>
  <c r="AO88" i="90"/>
  <c r="AQ174" i="90"/>
  <c r="AJ74" i="90"/>
  <c r="AQ166" i="90"/>
  <c r="AI55" i="90"/>
  <c r="AJ76" i="90"/>
  <c r="AO171" i="90"/>
  <c r="AJ67" i="90"/>
  <c r="AJ90" i="90"/>
  <c r="AJ159" i="90"/>
  <c r="AJ103" i="90"/>
  <c r="AI47" i="90"/>
  <c r="AO144" i="90"/>
  <c r="AU102" i="90"/>
  <c r="AU161" i="90"/>
  <c r="AJ191" i="90"/>
  <c r="AJ158" i="90"/>
  <c r="AJ44" i="90"/>
  <c r="AO137" i="90"/>
  <c r="AU181" i="90"/>
  <c r="AQ225" i="90"/>
  <c r="AP219" i="90"/>
  <c r="AP220" i="90"/>
  <c r="AU167" i="90"/>
  <c r="AJ148" i="90"/>
  <c r="AU125" i="90"/>
  <c r="AL59" i="89"/>
  <c r="AU159" i="89"/>
  <c r="AT136" i="89"/>
  <c r="AJ84" i="89"/>
  <c r="AL71" i="89"/>
  <c r="AQ125" i="89"/>
  <c r="AO127" i="89"/>
  <c r="AU177" i="89"/>
  <c r="AT159" i="89"/>
  <c r="AK44" i="89"/>
  <c r="AU227" i="89"/>
  <c r="AU195" i="89"/>
  <c r="AU163" i="89"/>
  <c r="AU149" i="89"/>
  <c r="AU99" i="89"/>
  <c r="AU67" i="89"/>
  <c r="AU41" i="89"/>
  <c r="AT202" i="89"/>
  <c r="AT170" i="89"/>
  <c r="AT140" i="89"/>
  <c r="AT105" i="89"/>
  <c r="AT68" i="89"/>
  <c r="AT44" i="89"/>
  <c r="AK88" i="89"/>
  <c r="AK215" i="89"/>
  <c r="AL141" i="89"/>
  <c r="AJ67" i="89"/>
  <c r="AJ198" i="89"/>
  <c r="AR130" i="89"/>
  <c r="AP78" i="89"/>
  <c r="AP215" i="89"/>
  <c r="AI172" i="89"/>
  <c r="AK106" i="89"/>
  <c r="AL55" i="89"/>
  <c r="AL189" i="89"/>
  <c r="AR162" i="89"/>
  <c r="AP122" i="89"/>
  <c r="AI65" i="89"/>
  <c r="AQ224" i="89"/>
  <c r="AQ193" i="89"/>
  <c r="AQ161" i="89"/>
  <c r="AQ129" i="89"/>
  <c r="AQ97" i="89"/>
  <c r="AQ65" i="89"/>
  <c r="AQ43" i="89"/>
  <c r="AO195" i="89"/>
  <c r="AO163" i="89"/>
  <c r="AO131" i="89"/>
  <c r="AO107" i="89"/>
  <c r="AO67" i="89"/>
  <c r="AO42" i="89"/>
  <c r="AL56" i="89"/>
  <c r="AL190" i="89"/>
  <c r="AI82" i="89"/>
  <c r="AU218" i="89"/>
  <c r="AU182" i="89"/>
  <c r="AU154" i="89"/>
  <c r="AU122" i="89"/>
  <c r="AU90" i="89"/>
  <c r="AU58" i="89"/>
  <c r="AT227" i="89"/>
  <c r="AT194" i="89"/>
  <c r="AT163" i="89"/>
  <c r="AT131" i="89"/>
  <c r="AT80" i="89"/>
  <c r="AT59" i="89"/>
  <c r="AT35" i="89"/>
  <c r="AK120" i="89"/>
  <c r="AL91" i="89"/>
  <c r="AL175" i="89"/>
  <c r="AJ104" i="89"/>
  <c r="AR56" i="89"/>
  <c r="AR165" i="89"/>
  <c r="AP81" i="89"/>
  <c r="AI43" i="89"/>
  <c r="AI212" i="89"/>
  <c r="AL96" i="89"/>
  <c r="AL176" i="89"/>
  <c r="AU31" i="89"/>
  <c r="AK93" i="89"/>
  <c r="AI37" i="89"/>
  <c r="AI81" i="89"/>
  <c r="AQ39" i="89"/>
  <c r="AL72" i="89"/>
  <c r="AU86" i="89"/>
  <c r="AT31" i="89"/>
  <c r="AP107" i="89"/>
  <c r="AU207" i="89"/>
  <c r="AU166" i="89"/>
  <c r="AU133" i="89"/>
  <c r="AU103" i="89"/>
  <c r="AU71" i="89"/>
  <c r="AU32" i="89"/>
  <c r="AT207" i="89"/>
  <c r="AT175" i="89"/>
  <c r="AT144" i="89"/>
  <c r="AT112" i="89"/>
  <c r="AT72" i="89"/>
  <c r="AT89" i="89"/>
  <c r="AK68" i="89"/>
  <c r="AK196" i="89"/>
  <c r="AL125" i="89"/>
  <c r="AJ32" i="89"/>
  <c r="AJ179" i="89"/>
  <c r="AR110" i="89"/>
  <c r="AP62" i="89"/>
  <c r="AP200" i="89"/>
  <c r="AI160" i="89"/>
  <c r="AK82" i="89"/>
  <c r="AL85" i="89"/>
  <c r="AL171" i="89"/>
  <c r="AR111" i="89"/>
  <c r="AP106" i="89"/>
  <c r="AI49" i="89"/>
  <c r="AQ205" i="89"/>
  <c r="AQ165" i="89"/>
  <c r="AQ132" i="89"/>
  <c r="AQ101" i="89"/>
  <c r="AQ69" i="89"/>
  <c r="AQ30" i="89"/>
  <c r="AO200" i="89"/>
  <c r="AO168" i="89"/>
  <c r="AO135" i="89"/>
  <c r="AO94" i="89"/>
  <c r="AO71" i="89"/>
  <c r="AO28" i="89"/>
  <c r="AL87" i="89"/>
  <c r="AL173" i="89"/>
  <c r="AR163" i="89"/>
  <c r="AU222" i="89"/>
  <c r="AU190" i="89"/>
  <c r="AU158" i="89"/>
  <c r="AU128" i="89"/>
  <c r="AU94" i="89"/>
  <c r="AU62" i="89"/>
  <c r="AU30" i="89"/>
  <c r="AT206" i="89"/>
  <c r="AT166" i="89"/>
  <c r="AT135" i="89"/>
  <c r="AT101" i="89"/>
  <c r="AT63" i="89"/>
  <c r="AT39" i="89"/>
  <c r="AK97" i="89"/>
  <c r="AL33" i="89"/>
  <c r="AL161" i="89"/>
  <c r="AJ88" i="89"/>
  <c r="AJ222" i="89"/>
  <c r="AR150" i="89"/>
  <c r="AP66" i="89"/>
  <c r="AP206" i="89"/>
  <c r="AI196" i="89"/>
  <c r="AL34" i="89"/>
  <c r="AL162" i="89"/>
  <c r="AU129" i="89"/>
  <c r="AT64" i="89"/>
  <c r="AJ215" i="89"/>
  <c r="AP138" i="89"/>
  <c r="AQ93" i="89"/>
  <c r="AO63" i="89"/>
  <c r="AU150" i="89"/>
  <c r="AT127" i="89"/>
  <c r="AI52" i="89"/>
  <c r="AU200" i="89"/>
  <c r="AU183" i="89"/>
  <c r="AU137" i="89"/>
  <c r="AU107" i="89"/>
  <c r="AU75" i="89"/>
  <c r="AU37" i="89"/>
  <c r="AT213" i="89"/>
  <c r="AT179" i="89"/>
  <c r="AT148" i="89"/>
  <c r="AT116" i="89"/>
  <c r="AT76" i="89"/>
  <c r="AT102" i="89"/>
  <c r="AK52" i="89"/>
  <c r="AK180" i="89"/>
  <c r="AL106" i="89"/>
  <c r="AJ54" i="89"/>
  <c r="AJ163" i="89"/>
  <c r="AR97" i="89"/>
  <c r="AP46" i="89"/>
  <c r="AP185" i="89"/>
  <c r="AI128" i="89"/>
  <c r="AK65" i="89"/>
  <c r="AL30" i="89"/>
  <c r="AL158" i="89"/>
  <c r="AR98" i="89"/>
  <c r="AP79" i="89"/>
  <c r="AP216" i="89"/>
  <c r="AI209" i="89"/>
  <c r="AQ197" i="89"/>
  <c r="AQ169" i="89"/>
  <c r="AQ136" i="89"/>
  <c r="AQ105" i="89"/>
  <c r="AQ73" i="89"/>
  <c r="AQ35" i="89"/>
  <c r="AO203" i="89"/>
  <c r="AO174" i="89"/>
  <c r="AO139" i="89"/>
  <c r="AO98" i="89"/>
  <c r="AO75" i="89"/>
  <c r="AO32" i="89"/>
  <c r="AL31" i="89"/>
  <c r="AL159" i="89"/>
  <c r="AR147" i="89"/>
  <c r="AU226" i="89"/>
  <c r="AU194" i="89"/>
  <c r="AU162" i="89"/>
  <c r="AU147" i="89"/>
  <c r="AU98" i="89"/>
  <c r="AU66" i="89"/>
  <c r="AU40" i="89"/>
  <c r="AT201" i="89"/>
  <c r="AT180" i="89"/>
  <c r="AT139" i="89"/>
  <c r="AT111" i="89"/>
  <c r="AT67" i="89"/>
  <c r="AT43" i="89"/>
  <c r="AK83" i="89"/>
  <c r="AK214" i="89"/>
  <c r="AL145" i="89"/>
  <c r="AJ71" i="89"/>
  <c r="AJ197" i="89"/>
  <c r="AR128" i="89"/>
  <c r="AP50" i="89"/>
  <c r="AP189" i="89"/>
  <c r="AI176" i="89"/>
  <c r="AK211" i="89"/>
  <c r="AL146" i="89"/>
  <c r="AU95" i="89"/>
  <c r="AT104" i="89"/>
  <c r="AR161" i="89"/>
  <c r="AR178" i="89"/>
  <c r="AQ61" i="89"/>
  <c r="AO38" i="89"/>
  <c r="AU118" i="89"/>
  <c r="AT90" i="89"/>
  <c r="AR182" i="89"/>
  <c r="AU204" i="89"/>
  <c r="AU170" i="89"/>
  <c r="AU141" i="89"/>
  <c r="AU111" i="89"/>
  <c r="AU79" i="89"/>
  <c r="AU47" i="89"/>
  <c r="AT215" i="89"/>
  <c r="AT184" i="89"/>
  <c r="AT152" i="89"/>
  <c r="AT120" i="89"/>
  <c r="AT81" i="89"/>
  <c r="AT48" i="89"/>
  <c r="AK43" i="89"/>
  <c r="AK164" i="89"/>
  <c r="AL84" i="89"/>
  <c r="AL220" i="89"/>
  <c r="AJ146" i="89"/>
  <c r="AR81" i="89"/>
  <c r="AP41" i="89"/>
  <c r="AP169" i="89"/>
  <c r="AI112" i="89"/>
  <c r="AK40" i="89"/>
  <c r="AK209" i="89"/>
  <c r="AL142" i="89"/>
  <c r="AR65" i="89"/>
  <c r="AP63" i="89"/>
  <c r="AP201" i="89"/>
  <c r="AI193" i="89"/>
  <c r="AQ201" i="89"/>
  <c r="AQ185" i="89"/>
  <c r="AQ140" i="89"/>
  <c r="AQ109" i="89"/>
  <c r="AQ77" i="89"/>
  <c r="AQ45" i="89"/>
  <c r="AO207" i="89"/>
  <c r="AO178" i="89"/>
  <c r="AO143" i="89"/>
  <c r="AO102" i="89"/>
  <c r="AO79" i="89"/>
  <c r="AO47" i="89"/>
  <c r="AK212" i="89"/>
  <c r="AL143" i="89"/>
  <c r="AR112" i="89"/>
  <c r="AK213" i="89"/>
  <c r="AU205" i="89"/>
  <c r="AU187" i="89"/>
  <c r="AU132" i="89"/>
  <c r="AU102" i="89"/>
  <c r="AU70" i="89"/>
  <c r="AU44" i="89"/>
  <c r="AT209" i="89"/>
  <c r="AT174" i="89"/>
  <c r="AT143" i="89"/>
  <c r="AT110" i="89"/>
  <c r="AT71" i="89"/>
  <c r="AT87" i="89"/>
  <c r="AK72" i="89"/>
  <c r="AK201" i="89"/>
  <c r="AL129" i="89"/>
  <c r="AJ36" i="89"/>
  <c r="AJ183" i="89"/>
  <c r="AR114" i="89"/>
  <c r="AP80" i="89"/>
  <c r="AP172" i="89"/>
  <c r="AI164" i="89"/>
  <c r="AK198" i="89"/>
  <c r="AL130" i="89"/>
  <c r="AU191" i="89"/>
  <c r="AT168" i="89"/>
  <c r="AL157" i="89"/>
  <c r="AK129" i="89"/>
  <c r="AQ189" i="89"/>
  <c r="AO159" i="89"/>
  <c r="AI147" i="89"/>
  <c r="AU54" i="89"/>
  <c r="AT55" i="89"/>
  <c r="AL58" i="89"/>
  <c r="AJ118" i="89"/>
  <c r="AU211" i="89"/>
  <c r="AU174" i="89"/>
  <c r="AU145" i="89"/>
  <c r="AU115" i="89"/>
  <c r="AU83" i="89"/>
  <c r="AU51" i="89"/>
  <c r="AT220" i="89"/>
  <c r="AT198" i="89"/>
  <c r="AT156" i="89"/>
  <c r="AT124" i="89"/>
  <c r="AT84" i="89"/>
  <c r="AT52" i="89"/>
  <c r="AT28" i="89"/>
  <c r="AK150" i="89"/>
  <c r="AL70" i="89"/>
  <c r="AL202" i="89"/>
  <c r="AJ135" i="89"/>
  <c r="AR82" i="89"/>
  <c r="AR210" i="89"/>
  <c r="AP152" i="89"/>
  <c r="AI80" i="89"/>
  <c r="AK193" i="89"/>
  <c r="AL126" i="89"/>
  <c r="AR32" i="89"/>
  <c r="AP47" i="89"/>
  <c r="AP186" i="89"/>
  <c r="AI161" i="89"/>
  <c r="AQ209" i="89"/>
  <c r="AQ173" i="89"/>
  <c r="AQ144" i="89"/>
  <c r="AQ113" i="89"/>
  <c r="AQ81" i="89"/>
  <c r="AQ49" i="89"/>
  <c r="AO215" i="89"/>
  <c r="AO188" i="89"/>
  <c r="AO154" i="89"/>
  <c r="AO115" i="89"/>
  <c r="AO87" i="89"/>
  <c r="AO51" i="89"/>
  <c r="AK199" i="89"/>
  <c r="AL127" i="89"/>
  <c r="AR66" i="89"/>
  <c r="AK200" i="89"/>
  <c r="AU199" i="89"/>
  <c r="AU169" i="89"/>
  <c r="AU136" i="89"/>
  <c r="AU106" i="89"/>
  <c r="AU74" i="89"/>
  <c r="AU36" i="89"/>
  <c r="AT211" i="89"/>
  <c r="AT178" i="89"/>
  <c r="AT147" i="89"/>
  <c r="AT115" i="89"/>
  <c r="AT75" i="89"/>
  <c r="AT98" i="89"/>
  <c r="AK56" i="89"/>
  <c r="AK184" i="89"/>
  <c r="AL113" i="89"/>
  <c r="AJ58" i="89"/>
  <c r="AJ168" i="89"/>
  <c r="AR101" i="89"/>
  <c r="AP29" i="89"/>
  <c r="AP156" i="89"/>
  <c r="AI116" i="89"/>
  <c r="AK181" i="89"/>
  <c r="AL114" i="89"/>
  <c r="AU224" i="89"/>
  <c r="AT205" i="89"/>
  <c r="AL29" i="89"/>
  <c r="AI192" i="89"/>
  <c r="AQ221" i="89"/>
  <c r="AO184" i="89"/>
  <c r="AL204" i="89"/>
  <c r="AT224" i="89"/>
  <c r="AK136" i="89"/>
  <c r="AL192" i="89"/>
  <c r="AU215" i="89"/>
  <c r="AU178" i="89"/>
  <c r="AU151" i="89"/>
  <c r="AU119" i="89"/>
  <c r="AU87" i="89"/>
  <c r="AU55" i="89"/>
  <c r="AT225" i="89"/>
  <c r="AT191" i="89"/>
  <c r="AT160" i="89"/>
  <c r="AT128" i="89"/>
  <c r="AT92" i="89"/>
  <c r="AT56" i="89"/>
  <c r="AT32" i="89"/>
  <c r="AK132" i="89"/>
  <c r="AL54" i="89"/>
  <c r="AL188" i="89"/>
  <c r="AJ114" i="89"/>
  <c r="AR31" i="89"/>
  <c r="AR194" i="89"/>
  <c r="AP137" i="89"/>
  <c r="AI64" i="89"/>
  <c r="AI223" i="89"/>
  <c r="AK177" i="89"/>
  <c r="AL108" i="89"/>
  <c r="AR53" i="89"/>
  <c r="AP42" i="89"/>
  <c r="AP170" i="89"/>
  <c r="AI129" i="89"/>
  <c r="AQ213" i="89"/>
  <c r="AQ177" i="89"/>
  <c r="AQ149" i="89"/>
  <c r="AQ117" i="89"/>
  <c r="AQ85" i="89"/>
  <c r="AQ53" i="89"/>
  <c r="AO213" i="89"/>
  <c r="AO192" i="89"/>
  <c r="AO151" i="89"/>
  <c r="AO119" i="89"/>
  <c r="AO82" i="89"/>
  <c r="AO55" i="89"/>
  <c r="AK92" i="89"/>
  <c r="AL110" i="89"/>
  <c r="AR54" i="89"/>
  <c r="AI194" i="89"/>
  <c r="AU203" i="89"/>
  <c r="AU184" i="89"/>
  <c r="AU140" i="89"/>
  <c r="AU110" i="89"/>
  <c r="AU78" i="89"/>
  <c r="AU46" i="89"/>
  <c r="AT217" i="89"/>
  <c r="AT183" i="89"/>
  <c r="AT151" i="89"/>
  <c r="AT119" i="89"/>
  <c r="AT79" i="89"/>
  <c r="AT47" i="89"/>
  <c r="AK29" i="89"/>
  <c r="AK167" i="89"/>
  <c r="AL92" i="89"/>
  <c r="AL224" i="89"/>
  <c r="AJ152" i="89"/>
  <c r="AR85" i="89"/>
  <c r="AR213" i="89"/>
  <c r="AP141" i="89"/>
  <c r="AI84" i="89"/>
  <c r="AK165" i="89"/>
  <c r="AL94" i="89"/>
  <c r="AU63" i="89"/>
  <c r="AT40" i="89"/>
  <c r="AP102" i="89"/>
  <c r="AL203" i="89"/>
  <c r="AQ157" i="89"/>
  <c r="AO110" i="89"/>
  <c r="AU214" i="89"/>
  <c r="AT190" i="89"/>
  <c r="AR35" i="89"/>
  <c r="AU219" i="89"/>
  <c r="AU186" i="89"/>
  <c r="AU155" i="89"/>
  <c r="AU123" i="89"/>
  <c r="AU91" i="89"/>
  <c r="AU59" i="89"/>
  <c r="AU27" i="89"/>
  <c r="AT195" i="89"/>
  <c r="AT164" i="89"/>
  <c r="AT132" i="89"/>
  <c r="AT82" i="89"/>
  <c r="AT60" i="89"/>
  <c r="AT36" i="89"/>
  <c r="AK116" i="89"/>
  <c r="AL83" i="89"/>
  <c r="AL179" i="89"/>
  <c r="AJ100" i="89"/>
  <c r="AR52" i="89"/>
  <c r="AR177" i="89"/>
  <c r="AP121" i="89"/>
  <c r="AI48" i="89"/>
  <c r="AI207" i="89"/>
  <c r="AK161" i="89"/>
  <c r="AL86" i="89"/>
  <c r="AL221" i="89"/>
  <c r="AR195" i="89"/>
  <c r="AP153" i="89"/>
  <c r="AI113" i="89"/>
  <c r="AQ217" i="89"/>
  <c r="AQ180" i="89"/>
  <c r="AQ153" i="89"/>
  <c r="AQ121" i="89"/>
  <c r="AQ89" i="89"/>
  <c r="AQ57" i="89"/>
  <c r="AO219" i="89"/>
  <c r="AO180" i="89"/>
  <c r="AO155" i="89"/>
  <c r="AO123" i="89"/>
  <c r="AO90" i="89"/>
  <c r="AO59" i="89"/>
  <c r="AO34" i="89"/>
  <c r="AL88" i="89"/>
  <c r="AL222" i="89"/>
  <c r="AI174" i="89"/>
  <c r="AU210" i="89"/>
  <c r="AU173" i="89"/>
  <c r="AU144" i="89"/>
  <c r="AU114" i="89"/>
  <c r="AU82" i="89"/>
  <c r="AU50" i="89"/>
  <c r="AT219" i="89"/>
  <c r="AT187" i="89"/>
  <c r="AT155" i="89"/>
  <c r="AT123" i="89"/>
  <c r="AT103" i="89"/>
  <c r="AT51" i="89"/>
  <c r="AT27" i="89"/>
  <c r="AK147" i="89"/>
  <c r="AL74" i="89"/>
  <c r="AL207" i="89"/>
  <c r="AJ147" i="89"/>
  <c r="AR68" i="89"/>
  <c r="AR200" i="89"/>
  <c r="AP125" i="89"/>
  <c r="AI68" i="89"/>
  <c r="AK69" i="89"/>
  <c r="AL75" i="89"/>
  <c r="AL208" i="89"/>
  <c r="AL193" i="89"/>
  <c r="AR115" i="89"/>
  <c r="AP82" i="89"/>
  <c r="AP182" i="89"/>
  <c r="AQ220" i="89"/>
  <c r="AQ188" i="89"/>
  <c r="AQ156" i="89"/>
  <c r="AQ124" i="89"/>
  <c r="AQ92" i="89"/>
  <c r="AQ60" i="89"/>
  <c r="AQ33" i="89"/>
  <c r="AO183" i="89"/>
  <c r="AO158" i="89"/>
  <c r="AO126" i="89"/>
  <c r="AO108" i="89"/>
  <c r="AO62" i="89"/>
  <c r="AO37" i="89"/>
  <c r="AL115" i="89"/>
  <c r="AR58" i="89"/>
  <c r="AK89" i="89"/>
  <c r="AU206" i="89"/>
  <c r="AU165" i="89"/>
  <c r="AU131" i="89"/>
  <c r="AU101" i="89"/>
  <c r="AU69" i="89"/>
  <c r="AU43" i="89"/>
  <c r="AT204" i="89"/>
  <c r="AT173" i="89"/>
  <c r="AT142" i="89"/>
  <c r="AT108" i="89"/>
  <c r="AT70" i="89"/>
  <c r="AT85" i="89"/>
  <c r="AK76" i="89"/>
  <c r="AK204" i="89"/>
  <c r="AL149" i="89"/>
  <c r="AJ75" i="89"/>
  <c r="AJ204" i="89"/>
  <c r="AR166" i="89"/>
  <c r="AP89" i="89"/>
  <c r="AI33" i="89"/>
  <c r="AK30" i="89"/>
  <c r="AL38" i="89"/>
  <c r="AL166" i="89"/>
  <c r="AR119" i="89"/>
  <c r="AP114" i="89"/>
  <c r="AI57" i="89"/>
  <c r="AQ211" i="89"/>
  <c r="AQ175" i="89"/>
  <c r="AQ146" i="89"/>
  <c r="AQ115" i="89"/>
  <c r="AQ83" i="89"/>
  <c r="AQ51" i="89"/>
  <c r="AO211" i="89"/>
  <c r="AO190" i="89"/>
  <c r="AO149" i="89"/>
  <c r="AO117" i="89"/>
  <c r="AO91" i="89"/>
  <c r="AO53" i="89"/>
  <c r="AK107" i="89"/>
  <c r="AL119" i="89"/>
  <c r="AR62" i="89"/>
  <c r="AK38" i="89"/>
  <c r="AU197" i="89"/>
  <c r="AU167" i="89"/>
  <c r="AU134" i="89"/>
  <c r="AU104" i="89"/>
  <c r="AU72" i="89"/>
  <c r="AU33" i="89"/>
  <c r="AT208" i="89"/>
  <c r="AT176" i="89"/>
  <c r="AT145" i="89"/>
  <c r="AT113" i="89"/>
  <c r="AT73" i="89"/>
  <c r="AT91" i="89"/>
  <c r="AK64" i="89"/>
  <c r="AK192" i="89"/>
  <c r="AL137" i="89"/>
  <c r="AJ44" i="89"/>
  <c r="AJ191" i="89"/>
  <c r="AR122" i="89"/>
  <c r="AP58" i="89"/>
  <c r="AP198" i="89"/>
  <c r="AI156" i="89"/>
  <c r="AK169" i="89"/>
  <c r="AL122" i="89"/>
  <c r="AR28" i="89"/>
  <c r="AP103" i="89"/>
  <c r="AP179" i="89"/>
  <c r="AI221" i="89"/>
  <c r="AQ194" i="89"/>
  <c r="AQ162" i="89"/>
  <c r="AQ148" i="89"/>
  <c r="AQ98" i="89"/>
  <c r="AQ66" i="89"/>
  <c r="AQ44" i="89"/>
  <c r="AO185" i="89"/>
  <c r="AO160" i="89"/>
  <c r="AO128" i="89"/>
  <c r="AO112" i="89"/>
  <c r="AO64" i="89"/>
  <c r="AO39" i="89"/>
  <c r="AL52" i="89"/>
  <c r="AL187" i="89"/>
  <c r="AR175" i="89"/>
  <c r="AI183" i="89"/>
  <c r="AJ101" i="89"/>
  <c r="AR146" i="89"/>
  <c r="AK152" i="89"/>
  <c r="AJ90" i="89"/>
  <c r="AP68" i="89"/>
  <c r="AI132" i="89"/>
  <c r="AM189" i="89"/>
  <c r="AM136" i="89"/>
  <c r="AM97" i="89"/>
  <c r="AM61" i="89"/>
  <c r="AS87" i="89"/>
  <c r="AI130" i="89"/>
  <c r="AS62" i="89"/>
  <c r="AJ156" i="89"/>
  <c r="AI121" i="89"/>
  <c r="AK174" i="89"/>
  <c r="AJ82" i="89"/>
  <c r="AR224" i="89"/>
  <c r="AP183" i="89"/>
  <c r="AI203" i="89"/>
  <c r="AN187" i="89"/>
  <c r="AN128" i="89"/>
  <c r="AN90" i="89"/>
  <c r="AN60" i="89"/>
  <c r="AS64" i="89"/>
  <c r="AS114" i="89"/>
  <c r="AL104" i="89"/>
  <c r="AJ35" i="89"/>
  <c r="AR156" i="89"/>
  <c r="AI99" i="89"/>
  <c r="AK74" i="89"/>
  <c r="AS80" i="89"/>
  <c r="AJ94" i="89"/>
  <c r="AR209" i="89"/>
  <c r="AI154" i="89"/>
  <c r="AM168" i="89"/>
  <c r="AM116" i="89"/>
  <c r="AM29" i="89"/>
  <c r="AN159" i="89"/>
  <c r="AN63" i="89"/>
  <c r="AS146" i="89"/>
  <c r="AM178" i="89"/>
  <c r="AN219" i="89"/>
  <c r="AN190" i="89"/>
  <c r="AL148" i="89"/>
  <c r="AJ158" i="89"/>
  <c r="AR100" i="89"/>
  <c r="AP175" i="89"/>
  <c r="AI219" i="89"/>
  <c r="AS166" i="89"/>
  <c r="AL226" i="89"/>
  <c r="AR71" i="89"/>
  <c r="AP147" i="89"/>
  <c r="AI191" i="89"/>
  <c r="AS86" i="89"/>
  <c r="AS28" i="89"/>
  <c r="AS107" i="89"/>
  <c r="AS71" i="89"/>
  <c r="AP131" i="89"/>
  <c r="AP119" i="89"/>
  <c r="AL144" i="89"/>
  <c r="AM227" i="89"/>
  <c r="AN172" i="89"/>
  <c r="AN31" i="89"/>
  <c r="AM213" i="89"/>
  <c r="AS160" i="89"/>
  <c r="AM203" i="89"/>
  <c r="AM99" i="89"/>
  <c r="AM59" i="89"/>
  <c r="AN220" i="89"/>
  <c r="AN69" i="89"/>
  <c r="AL210" i="89"/>
  <c r="AL132" i="89"/>
  <c r="AR142" i="89"/>
  <c r="AI204" i="89"/>
  <c r="AR223" i="89"/>
  <c r="AP217" i="89"/>
  <c r="AM194" i="89"/>
  <c r="AM145" i="89"/>
  <c r="AM106" i="89"/>
  <c r="AM62" i="89"/>
  <c r="AN195" i="89"/>
  <c r="AN112" i="89"/>
  <c r="AS197" i="89"/>
  <c r="AS53" i="89"/>
  <c r="AL44" i="89"/>
  <c r="AI70" i="89"/>
  <c r="AM85" i="89"/>
  <c r="AN160" i="89"/>
  <c r="AS131" i="89"/>
  <c r="AL191" i="89"/>
  <c r="AP44" i="89"/>
  <c r="AI44" i="89"/>
  <c r="AM196" i="89"/>
  <c r="AN205" i="89"/>
  <c r="AS219" i="89"/>
  <c r="AS155" i="89"/>
  <c r="AK191" i="89"/>
  <c r="AI38" i="89"/>
  <c r="AR185" i="89"/>
  <c r="AR189" i="89"/>
  <c r="AS92" i="89"/>
  <c r="AR96" i="89"/>
  <c r="AI184" i="89"/>
  <c r="AM200" i="89"/>
  <c r="AM96" i="89"/>
  <c r="AM56" i="89"/>
  <c r="AN122" i="89"/>
  <c r="AN70" i="89"/>
  <c r="AS99" i="89"/>
  <c r="AR79" i="89"/>
  <c r="AI167" i="89"/>
  <c r="AI126" i="89"/>
  <c r="AN162" i="89"/>
  <c r="AN36" i="89"/>
  <c r="AS102" i="89"/>
  <c r="AR133" i="89"/>
  <c r="AI109" i="89"/>
  <c r="AI210" i="89"/>
  <c r="AM28" i="89"/>
  <c r="AN99" i="89"/>
  <c r="AK96" i="89"/>
  <c r="AP97" i="89"/>
  <c r="AS37" i="89"/>
  <c r="AM146" i="89"/>
  <c r="AS218" i="89"/>
  <c r="AI187" i="89"/>
  <c r="AM181" i="89"/>
  <c r="AK183" i="89"/>
  <c r="AI51" i="89"/>
  <c r="AR215" i="89"/>
  <c r="AP151" i="89"/>
  <c r="AJ81" i="89"/>
  <c r="AJ105" i="89"/>
  <c r="AJ154" i="89"/>
  <c r="AJ160" i="89"/>
  <c r="AJ181" i="89"/>
  <c r="AJ203" i="89"/>
  <c r="AJ173" i="89"/>
  <c r="AJ99" i="89"/>
  <c r="AJ34" i="89"/>
  <c r="AJ206" i="89"/>
  <c r="AR227" i="89"/>
  <c r="AN227" i="89"/>
  <c r="AO224" i="89"/>
  <c r="AO222" i="89"/>
  <c r="AK223" i="89"/>
  <c r="AI139" i="89"/>
  <c r="AR87" i="89"/>
  <c r="AN152" i="89"/>
  <c r="AR102" i="89"/>
  <c r="AP30" i="89"/>
  <c r="AP157" i="89"/>
  <c r="AQ223" i="89"/>
  <c r="AQ192" i="89"/>
  <c r="AQ160" i="89"/>
  <c r="AQ126" i="89"/>
  <c r="AQ96" i="89"/>
  <c r="AQ64" i="89"/>
  <c r="AQ42" i="89"/>
  <c r="AO187" i="89"/>
  <c r="AO162" i="89"/>
  <c r="AO130" i="89"/>
  <c r="AO114" i="89"/>
  <c r="AO66" i="89"/>
  <c r="AO41" i="89"/>
  <c r="AL98" i="89"/>
  <c r="AL227" i="89"/>
  <c r="AI208" i="89"/>
  <c r="AU198" i="89"/>
  <c r="AU168" i="89"/>
  <c r="AU135" i="89"/>
  <c r="AU105" i="89"/>
  <c r="AU73" i="89"/>
  <c r="AU35" i="89"/>
  <c r="AT212" i="89"/>
  <c r="AT177" i="89"/>
  <c r="AT146" i="89"/>
  <c r="AT114" i="89"/>
  <c r="AT74" i="89"/>
  <c r="AT94" i="89"/>
  <c r="AK60" i="89"/>
  <c r="AK188" i="89"/>
  <c r="AL133" i="89"/>
  <c r="AJ40" i="89"/>
  <c r="AJ187" i="89"/>
  <c r="AR118" i="89"/>
  <c r="AP70" i="89"/>
  <c r="AP208" i="89"/>
  <c r="AI216" i="89"/>
  <c r="AK217" i="89"/>
  <c r="AL150" i="89"/>
  <c r="AR73" i="89"/>
  <c r="AP91" i="89"/>
  <c r="AI34" i="89"/>
  <c r="AQ215" i="89"/>
  <c r="AQ181" i="89"/>
  <c r="AQ151" i="89"/>
  <c r="AQ119" i="89"/>
  <c r="AQ87" i="89"/>
  <c r="AQ55" i="89"/>
  <c r="AO217" i="89"/>
  <c r="AO194" i="89"/>
  <c r="AO153" i="89"/>
  <c r="AO121" i="89"/>
  <c r="AO86" i="89"/>
  <c r="AO57" i="89"/>
  <c r="AK37" i="89"/>
  <c r="AL99" i="89"/>
  <c r="AR46" i="89"/>
  <c r="AI186" i="89"/>
  <c r="AU201" i="89"/>
  <c r="AU181" i="89"/>
  <c r="AU138" i="89"/>
  <c r="AU108" i="89"/>
  <c r="AU76" i="89"/>
  <c r="AU39" i="89"/>
  <c r="AT210" i="89"/>
  <c r="AT182" i="89"/>
  <c r="AT149" i="89"/>
  <c r="AT117" i="89"/>
  <c r="AT77" i="89"/>
  <c r="AT45" i="89"/>
  <c r="AK48" i="89"/>
  <c r="AK176" i="89"/>
  <c r="AL121" i="89"/>
  <c r="AJ28" i="89"/>
  <c r="AJ175" i="89"/>
  <c r="AR93" i="89"/>
  <c r="AP99" i="89"/>
  <c r="AP180" i="89"/>
  <c r="AI124" i="89"/>
  <c r="AK157" i="89"/>
  <c r="AL107" i="89"/>
  <c r="AR49" i="89"/>
  <c r="AP38" i="89"/>
  <c r="AP165" i="89"/>
  <c r="AI189" i="89"/>
  <c r="AQ204" i="89"/>
  <c r="AQ166" i="89"/>
  <c r="AQ133" i="89"/>
  <c r="AQ102" i="89"/>
  <c r="AQ70" i="89"/>
  <c r="AQ31" i="89"/>
  <c r="AO196" i="89"/>
  <c r="AO164" i="89"/>
  <c r="AO132" i="89"/>
  <c r="AO109" i="89"/>
  <c r="AO68" i="89"/>
  <c r="AO43" i="89"/>
  <c r="AL43" i="89"/>
  <c r="AL172" i="89"/>
  <c r="AR159" i="89"/>
  <c r="AI138" i="89"/>
  <c r="AJ85" i="89"/>
  <c r="AJ212" i="89"/>
  <c r="AK118" i="89"/>
  <c r="AJ60" i="89"/>
  <c r="AP52" i="89"/>
  <c r="AI86" i="89"/>
  <c r="AM193" i="89"/>
  <c r="AM140" i="89"/>
  <c r="AM101" i="89"/>
  <c r="AM65" i="89"/>
  <c r="AS70" i="89"/>
  <c r="AI131" i="89"/>
  <c r="AS46" i="89"/>
  <c r="AJ139" i="89"/>
  <c r="AR138" i="89"/>
  <c r="AK158" i="89"/>
  <c r="AJ52" i="89"/>
  <c r="AR143" i="89"/>
  <c r="AP167" i="89"/>
  <c r="AI170" i="89"/>
  <c r="AN206" i="89"/>
  <c r="AN131" i="89"/>
  <c r="AN102" i="89"/>
  <c r="AN64" i="89"/>
  <c r="AS143" i="89"/>
  <c r="AS101" i="89"/>
  <c r="AL69" i="89"/>
  <c r="AL218" i="89"/>
  <c r="AR140" i="89"/>
  <c r="AI83" i="89"/>
  <c r="AK58" i="89"/>
  <c r="AS30" i="89"/>
  <c r="AJ64" i="89"/>
  <c r="AR139" i="89"/>
  <c r="AI122" i="89"/>
  <c r="AM179" i="89"/>
  <c r="AM120" i="89"/>
  <c r="AM35" i="89"/>
  <c r="AN163" i="89"/>
  <c r="AN37" i="89"/>
  <c r="AS159" i="89"/>
  <c r="AM184" i="89"/>
  <c r="AM83" i="89"/>
  <c r="AN173" i="89"/>
  <c r="AL116" i="89"/>
  <c r="AJ141" i="89"/>
  <c r="AR84" i="89"/>
  <c r="AP144" i="89"/>
  <c r="AI182" i="89"/>
  <c r="AS118" i="89"/>
  <c r="AL184" i="89"/>
  <c r="AJ210" i="89"/>
  <c r="AP132" i="89"/>
  <c r="AI171" i="89"/>
  <c r="AS94" i="89"/>
  <c r="AS29" i="89"/>
  <c r="AS77" i="89"/>
  <c r="AS38" i="89"/>
  <c r="AP115" i="89"/>
  <c r="AL209" i="89"/>
  <c r="AL112" i="89"/>
  <c r="AI98" i="89"/>
  <c r="AN176" i="89"/>
  <c r="AN35" i="89"/>
  <c r="AK55" i="89"/>
  <c r="AN193" i="89"/>
  <c r="AM219" i="89"/>
  <c r="AM103" i="89"/>
  <c r="AM63" i="89"/>
  <c r="AM27" i="89"/>
  <c r="AN73" i="89"/>
  <c r="AL49" i="89"/>
  <c r="AL36" i="89"/>
  <c r="AI168" i="89"/>
  <c r="AP92" i="89"/>
  <c r="AR107" i="89"/>
  <c r="AP171" i="89"/>
  <c r="AM202" i="89"/>
  <c r="AM154" i="89"/>
  <c r="AM114" i="89"/>
  <c r="AM66" i="89"/>
  <c r="AM40" i="89"/>
  <c r="AN116" i="89"/>
  <c r="AS209" i="89"/>
  <c r="AS61" i="89"/>
  <c r="AK153" i="89"/>
  <c r="AI54" i="89"/>
  <c r="AM172" i="89"/>
  <c r="AN164" i="89"/>
  <c r="AS139" i="89"/>
  <c r="AL32" i="89"/>
  <c r="AR193" i="89"/>
  <c r="AK49" i="89"/>
  <c r="AM212" i="89"/>
  <c r="AN209" i="89"/>
  <c r="AN33" i="89"/>
  <c r="AS163" i="89"/>
  <c r="AK175" i="89"/>
  <c r="AI28" i="89"/>
  <c r="AR153" i="89"/>
  <c r="AR121" i="89"/>
  <c r="AI175" i="89"/>
  <c r="AP140" i="89"/>
  <c r="AR179" i="89"/>
  <c r="AM224" i="89"/>
  <c r="AM100" i="89"/>
  <c r="AM60" i="89"/>
  <c r="AN126" i="89"/>
  <c r="AN74" i="89"/>
  <c r="AS111" i="89"/>
  <c r="AS196" i="89"/>
  <c r="AI133" i="89"/>
  <c r="AI78" i="89"/>
  <c r="AN181" i="89"/>
  <c r="AN88" i="89"/>
  <c r="AS178" i="89"/>
  <c r="AS141" i="89"/>
  <c r="AK121" i="89"/>
  <c r="AP154" i="89"/>
  <c r="AM90" i="89"/>
  <c r="AN130" i="89"/>
  <c r="AK81" i="89"/>
  <c r="AR198" i="89"/>
  <c r="AS112" i="89"/>
  <c r="AM199" i="89"/>
  <c r="AN129" i="89"/>
  <c r="AS56" i="89"/>
  <c r="AM198" i="89"/>
  <c r="AK168" i="89"/>
  <c r="AP199" i="89"/>
  <c r="AR148" i="89"/>
  <c r="AR75" i="89"/>
  <c r="AJ29" i="89"/>
  <c r="AJ59" i="89"/>
  <c r="AJ74" i="89"/>
  <c r="AJ111" i="89"/>
  <c r="AJ150" i="89"/>
  <c r="AJ186" i="89"/>
  <c r="AJ157" i="89"/>
  <c r="AJ53" i="89"/>
  <c r="AJ182" i="89"/>
  <c r="AJ108" i="89"/>
  <c r="AK220" i="89"/>
  <c r="AO221" i="89"/>
  <c r="AQ227" i="89"/>
  <c r="AP222" i="89"/>
  <c r="AP219" i="89"/>
  <c r="AS184" i="89"/>
  <c r="AM108" i="89"/>
  <c r="AK66" i="89"/>
  <c r="AR86" i="89"/>
  <c r="AR214" i="89"/>
  <c r="AP142" i="89"/>
  <c r="AI177" i="89"/>
  <c r="AQ196" i="89"/>
  <c r="AQ164" i="89"/>
  <c r="AQ131" i="89"/>
  <c r="AQ100" i="89"/>
  <c r="AQ68" i="89"/>
  <c r="AQ29" i="89"/>
  <c r="AO199" i="89"/>
  <c r="AO167" i="89"/>
  <c r="AO134" i="89"/>
  <c r="AO93" i="89"/>
  <c r="AO70" i="89"/>
  <c r="AO27" i="89"/>
  <c r="AL76" i="89"/>
  <c r="AL214" i="89"/>
  <c r="AI178" i="89"/>
  <c r="AU202" i="89"/>
  <c r="AU180" i="89"/>
  <c r="AU139" i="89"/>
  <c r="AU109" i="89"/>
  <c r="AU77" i="89"/>
  <c r="AU45" i="89"/>
  <c r="AT214" i="89"/>
  <c r="AT181" i="89"/>
  <c r="AT150" i="89"/>
  <c r="AT118" i="89"/>
  <c r="AT78" i="89"/>
  <c r="AT46" i="89"/>
  <c r="AK34" i="89"/>
  <c r="AK173" i="89"/>
  <c r="AL117" i="89"/>
  <c r="AJ62" i="89"/>
  <c r="AJ171" i="89"/>
  <c r="AR126" i="89"/>
  <c r="AP54" i="89"/>
  <c r="AP193" i="89"/>
  <c r="AI197" i="89"/>
  <c r="AK197" i="89"/>
  <c r="AL134" i="89"/>
  <c r="AR40" i="89"/>
  <c r="AP71" i="89"/>
  <c r="AP209" i="89"/>
  <c r="AQ219" i="89"/>
  <c r="AQ187" i="89"/>
  <c r="AQ155" i="89"/>
  <c r="AQ123" i="89"/>
  <c r="AQ91" i="89"/>
  <c r="AQ59" i="89"/>
  <c r="AQ27" i="89"/>
  <c r="AO182" i="89"/>
  <c r="AO157" i="89"/>
  <c r="AO125" i="89"/>
  <c r="AO106" i="89"/>
  <c r="AO61" i="89"/>
  <c r="AO36" i="89"/>
  <c r="AL80" i="89"/>
  <c r="AL213" i="89"/>
  <c r="AI35" i="89"/>
  <c r="AU208" i="89"/>
  <c r="AU171" i="89"/>
  <c r="AU142" i="89"/>
  <c r="AU112" i="89"/>
  <c r="AU80" i="89"/>
  <c r="AU48" i="89"/>
  <c r="AT216" i="89"/>
  <c r="AT185" i="89"/>
  <c r="AT153" i="89"/>
  <c r="AT121" i="89"/>
  <c r="AT95" i="89"/>
  <c r="AT49" i="89"/>
  <c r="AK39" i="89"/>
  <c r="AK160" i="89"/>
  <c r="AL105" i="89"/>
  <c r="AJ50" i="89"/>
  <c r="AJ159" i="89"/>
  <c r="AR76" i="89"/>
  <c r="AP37" i="89"/>
  <c r="AP164" i="89"/>
  <c r="AI92" i="89"/>
  <c r="AK105" i="89"/>
  <c r="AL97" i="89"/>
  <c r="AL217" i="89"/>
  <c r="AR191" i="89"/>
  <c r="AP149" i="89"/>
  <c r="AI157" i="89"/>
  <c r="AQ198" i="89"/>
  <c r="AQ179" i="89"/>
  <c r="AQ137" i="89"/>
  <c r="AQ106" i="89"/>
  <c r="AQ74" i="89"/>
  <c r="AQ36" i="89"/>
  <c r="AO201" i="89"/>
  <c r="AO166" i="89"/>
  <c r="AO136" i="89"/>
  <c r="AO95" i="89"/>
  <c r="AO72" i="89"/>
  <c r="AO29" i="89"/>
  <c r="AL27" i="89"/>
  <c r="AL155" i="89"/>
  <c r="AR124" i="89"/>
  <c r="AR106" i="89"/>
  <c r="AJ68" i="89"/>
  <c r="AJ199" i="89"/>
  <c r="AK95" i="89"/>
  <c r="AS121" i="89"/>
  <c r="AP31" i="89"/>
  <c r="AI30" i="89"/>
  <c r="AM197" i="89"/>
  <c r="AM144" i="89"/>
  <c r="AM105" i="89"/>
  <c r="AM69" i="89"/>
  <c r="AS58" i="89"/>
  <c r="AJ169" i="89"/>
  <c r="AK94" i="89"/>
  <c r="AJ123" i="89"/>
  <c r="AR129" i="89"/>
  <c r="AK142" i="89"/>
  <c r="AS212" i="89"/>
  <c r="AR108" i="89"/>
  <c r="AP150" i="89"/>
  <c r="AI158" i="89"/>
  <c r="AN213" i="89"/>
  <c r="AN139" i="89"/>
  <c r="AN127" i="89"/>
  <c r="AN38" i="89"/>
  <c r="AS152" i="89"/>
  <c r="AS35" i="89"/>
  <c r="AL53" i="89"/>
  <c r="AL201" i="89"/>
  <c r="AR135" i="89"/>
  <c r="AI42" i="89"/>
  <c r="AK31" i="89"/>
  <c r="AS51" i="89"/>
  <c r="AJ48" i="89"/>
  <c r="AR131" i="89"/>
  <c r="AI74" i="89"/>
  <c r="AM205" i="89"/>
  <c r="AM124" i="89"/>
  <c r="AM32" i="89"/>
  <c r="AN194" i="89"/>
  <c r="AN101" i="89"/>
  <c r="AS175" i="89"/>
  <c r="AM191" i="89"/>
  <c r="AM91" i="89"/>
  <c r="AN177" i="89"/>
  <c r="AL102" i="89"/>
  <c r="AJ125" i="89"/>
  <c r="AR34" i="89"/>
  <c r="AP128" i="89"/>
  <c r="AI155" i="89"/>
  <c r="AS89" i="89"/>
  <c r="AL152" i="89"/>
  <c r="AJ194" i="89"/>
  <c r="AP116" i="89"/>
  <c r="AI141" i="89"/>
  <c r="AS158" i="89"/>
  <c r="AS49" i="89"/>
  <c r="AS217" i="89"/>
  <c r="AS59" i="89"/>
  <c r="AP93" i="89"/>
  <c r="AL160" i="89"/>
  <c r="AL90" i="89"/>
  <c r="AP202" i="89"/>
  <c r="AN180" i="89"/>
  <c r="AN136" i="89"/>
  <c r="AS193" i="89"/>
  <c r="AN201" i="89"/>
  <c r="AM223" i="89"/>
  <c r="AM115" i="89"/>
  <c r="AM67" i="89"/>
  <c r="AM41" i="89"/>
  <c r="AN77" i="89"/>
  <c r="AS43" i="89"/>
  <c r="AS76" i="89"/>
  <c r="AI152" i="89"/>
  <c r="AK141" i="89"/>
  <c r="AK137" i="89"/>
  <c r="AR221" i="89"/>
  <c r="AM218" i="89"/>
  <c r="AM158" i="89"/>
  <c r="AM118" i="89"/>
  <c r="AM70" i="89"/>
  <c r="AM44" i="89"/>
  <c r="AN120" i="89"/>
  <c r="AN39" i="89"/>
  <c r="AS69" i="89"/>
  <c r="AK135" i="89"/>
  <c r="AP84" i="89"/>
  <c r="AM207" i="89"/>
  <c r="AN171" i="89"/>
  <c r="AS147" i="89"/>
  <c r="AK171" i="89"/>
  <c r="AR144" i="89"/>
  <c r="AI179" i="89"/>
  <c r="AI199" i="89"/>
  <c r="AN212" i="89"/>
  <c r="AN81" i="89"/>
  <c r="AS171" i="89"/>
  <c r="AK159" i="89"/>
  <c r="AP69" i="89"/>
  <c r="AR117" i="89"/>
  <c r="AI159" i="89"/>
  <c r="AI163" i="89"/>
  <c r="AP124" i="89"/>
  <c r="AK151" i="89"/>
  <c r="AR171" i="89"/>
  <c r="AM131" i="89"/>
  <c r="AM64" i="89"/>
  <c r="AN189" i="89"/>
  <c r="AN78" i="89"/>
  <c r="AS134" i="89"/>
  <c r="AS186" i="89"/>
  <c r="AI119" i="89"/>
  <c r="AI62" i="89"/>
  <c r="AN202" i="89"/>
  <c r="AN96" i="89"/>
  <c r="AS210" i="89"/>
  <c r="AS122" i="89"/>
  <c r="AP207" i="89"/>
  <c r="AP139" i="89"/>
  <c r="AM110" i="89"/>
  <c r="AN133" i="89"/>
  <c r="AS65" i="89"/>
  <c r="AR38" i="89"/>
  <c r="AS172" i="89"/>
  <c r="AM222" i="89"/>
  <c r="AN188" i="89"/>
  <c r="AI224" i="89"/>
  <c r="AI226" i="89"/>
  <c r="AS132" i="89"/>
  <c r="AP184" i="89"/>
  <c r="AR37" i="89"/>
  <c r="AS168" i="89"/>
  <c r="AJ51" i="89"/>
  <c r="AJ224" i="89"/>
  <c r="AJ39" i="89"/>
  <c r="AJ131" i="89"/>
  <c r="AJ130" i="89"/>
  <c r="AJ137" i="89"/>
  <c r="AJ124" i="89"/>
  <c r="AJ226" i="89"/>
  <c r="AJ151" i="89"/>
  <c r="AJ42" i="89"/>
  <c r="AO220" i="89"/>
  <c r="AQ226" i="89"/>
  <c r="AP225" i="89"/>
  <c r="AK225" i="89"/>
  <c r="AP226" i="89"/>
  <c r="AP162" i="89"/>
  <c r="AK187" i="89"/>
  <c r="AN40" i="89"/>
  <c r="AR69" i="89"/>
  <c r="AR201" i="89"/>
  <c r="AP126" i="89"/>
  <c r="AI165" i="89"/>
  <c r="AQ208" i="89"/>
  <c r="AQ168" i="89"/>
  <c r="AQ135" i="89"/>
  <c r="AQ104" i="89"/>
  <c r="AQ72" i="89"/>
  <c r="AQ34" i="89"/>
  <c r="AO202" i="89"/>
  <c r="AO173" i="89"/>
  <c r="AO138" i="89"/>
  <c r="AO97" i="89"/>
  <c r="AO74" i="89"/>
  <c r="AO31" i="89"/>
  <c r="AL60" i="89"/>
  <c r="AL194" i="89"/>
  <c r="AR202" i="89"/>
  <c r="AU209" i="89"/>
  <c r="AU172" i="89"/>
  <c r="AU143" i="89"/>
  <c r="AU113" i="89"/>
  <c r="AU81" i="89"/>
  <c r="AU49" i="89"/>
  <c r="AT218" i="89"/>
  <c r="AT186" i="89"/>
  <c r="AT154" i="89"/>
  <c r="AT122" i="89"/>
  <c r="AT99" i="89"/>
  <c r="AT50" i="89"/>
  <c r="AK35" i="89"/>
  <c r="AK156" i="89"/>
  <c r="AL81" i="89"/>
  <c r="AJ46" i="89"/>
  <c r="AJ155" i="89"/>
  <c r="AR89" i="89"/>
  <c r="AP88" i="89"/>
  <c r="AP176" i="89"/>
  <c r="AI181" i="89"/>
  <c r="AK185" i="89"/>
  <c r="AL118" i="89"/>
  <c r="AR61" i="89"/>
  <c r="AP55" i="89"/>
  <c r="AP194" i="89"/>
  <c r="AI217" i="89"/>
  <c r="AQ191" i="89"/>
  <c r="AQ159" i="89"/>
  <c r="AQ128" i="89"/>
  <c r="AQ95" i="89"/>
  <c r="AQ63" i="89"/>
  <c r="AQ41" i="89"/>
  <c r="AO186" i="89"/>
  <c r="AO161" i="89"/>
  <c r="AO129" i="89"/>
  <c r="AO113" i="89"/>
  <c r="AO65" i="89"/>
  <c r="AO40" i="89"/>
  <c r="AL64" i="89"/>
  <c r="AL206" i="89"/>
  <c r="AR219" i="89"/>
  <c r="AU212" i="89"/>
  <c r="AU175" i="89"/>
  <c r="AU146" i="89"/>
  <c r="AU116" i="89"/>
  <c r="AU84" i="89"/>
  <c r="AU52" i="89"/>
  <c r="AT221" i="89"/>
  <c r="AT188" i="89"/>
  <c r="AT157" i="89"/>
  <c r="AT125" i="89"/>
  <c r="AT86" i="89"/>
  <c r="AT53" i="89"/>
  <c r="AT29" i="89"/>
  <c r="AK144" i="89"/>
  <c r="AL93" i="89"/>
  <c r="AL216" i="89"/>
  <c r="AJ142" i="89"/>
  <c r="AR43" i="89"/>
  <c r="AR222" i="89"/>
  <c r="AP148" i="89"/>
  <c r="AI76" i="89"/>
  <c r="AK77" i="89"/>
  <c r="AL67" i="89"/>
  <c r="AL199" i="89"/>
  <c r="AR174" i="89"/>
  <c r="AP134" i="89"/>
  <c r="AI77" i="89"/>
  <c r="AQ202" i="89"/>
  <c r="AQ170" i="89"/>
  <c r="AQ141" i="89"/>
  <c r="AQ110" i="89"/>
  <c r="AQ78" i="89"/>
  <c r="AQ46" i="89"/>
  <c r="AO204" i="89"/>
  <c r="AO175" i="89"/>
  <c r="AO140" i="89"/>
  <c r="AO99" i="89"/>
  <c r="AO76" i="89"/>
  <c r="AO33" i="89"/>
  <c r="AK130" i="89"/>
  <c r="AL139" i="89"/>
  <c r="AR95" i="89"/>
  <c r="AI227" i="89"/>
  <c r="AJ33" i="89"/>
  <c r="AJ180" i="89"/>
  <c r="AK70" i="89"/>
  <c r="AS135" i="89"/>
  <c r="AR152" i="89"/>
  <c r="AP210" i="89"/>
  <c r="AM201" i="89"/>
  <c r="AM149" i="89"/>
  <c r="AM113" i="89"/>
  <c r="AM73" i="89"/>
  <c r="AK145" i="89"/>
  <c r="AJ89" i="89"/>
  <c r="AK90" i="89"/>
  <c r="AJ107" i="89"/>
  <c r="AR90" i="89"/>
  <c r="AK103" i="89"/>
  <c r="AS199" i="89"/>
  <c r="AR64" i="89"/>
  <c r="AP94" i="89"/>
  <c r="AI140" i="89"/>
  <c r="AM43" i="89"/>
  <c r="AN143" i="89"/>
  <c r="AN107" i="89"/>
  <c r="AN80" i="89"/>
  <c r="AS192" i="89"/>
  <c r="AK203" i="89"/>
  <c r="AS213" i="89"/>
  <c r="AL180" i="89"/>
  <c r="AR92" i="89"/>
  <c r="AP136" i="89"/>
  <c r="AI211" i="89"/>
  <c r="AK218" i="89"/>
  <c r="AS176" i="89"/>
  <c r="AR91" i="89"/>
  <c r="AI58" i="89"/>
  <c r="AM204" i="89"/>
  <c r="AM129" i="89"/>
  <c r="AM39" i="89"/>
  <c r="AN174" i="89"/>
  <c r="AN110" i="89"/>
  <c r="AS191" i="89"/>
  <c r="AM195" i="89"/>
  <c r="AM128" i="89"/>
  <c r="AN185" i="89"/>
  <c r="AL77" i="89"/>
  <c r="AJ78" i="89"/>
  <c r="AR55" i="89"/>
  <c r="AP112" i="89"/>
  <c r="AI123" i="89"/>
  <c r="AS39" i="89"/>
  <c r="AL136" i="89"/>
  <c r="AJ178" i="89"/>
  <c r="AR216" i="89"/>
  <c r="AI127" i="89"/>
  <c r="AS162" i="89"/>
  <c r="AS169" i="89"/>
  <c r="AS198" i="89"/>
  <c r="AS124" i="89"/>
  <c r="AI103" i="89"/>
  <c r="AL128" i="89"/>
  <c r="AL73" i="89"/>
  <c r="AP187" i="89"/>
  <c r="AN207" i="89"/>
  <c r="AN140" i="89"/>
  <c r="AN45" i="89"/>
  <c r="AN217" i="89"/>
  <c r="AI32" i="89"/>
  <c r="AM119" i="89"/>
  <c r="AM71" i="89"/>
  <c r="AM31" i="89"/>
  <c r="AN109" i="89"/>
  <c r="AS27" i="89"/>
  <c r="AS48" i="89"/>
  <c r="AI134" i="89"/>
  <c r="AK125" i="89"/>
  <c r="AS194" i="89"/>
  <c r="AR197" i="89"/>
  <c r="AM221" i="89"/>
  <c r="AM162" i="89"/>
  <c r="AM122" i="89"/>
  <c r="AM74" i="89"/>
  <c r="AM36" i="89"/>
  <c r="AN124" i="89"/>
  <c r="AN82" i="89"/>
  <c r="AS73" i="89"/>
  <c r="AK119" i="89"/>
  <c r="AK182" i="89"/>
  <c r="AM209" i="89"/>
  <c r="AN175" i="89"/>
  <c r="AS164" i="89"/>
  <c r="AK155" i="89"/>
  <c r="AR125" i="89"/>
  <c r="AI151" i="89"/>
  <c r="AI106" i="89"/>
  <c r="AN216" i="89"/>
  <c r="AN89" i="89"/>
  <c r="AS181" i="89"/>
  <c r="AK109" i="89"/>
  <c r="AP53" i="89"/>
  <c r="AL168" i="89"/>
  <c r="AI36" i="89"/>
  <c r="AP77" i="89"/>
  <c r="AR208" i="89"/>
  <c r="AK117" i="89"/>
  <c r="AK138" i="89"/>
  <c r="AM135" i="89"/>
  <c r="AM68" i="89"/>
  <c r="AN182" i="89"/>
  <c r="AN85" i="89"/>
  <c r="AS151" i="89"/>
  <c r="AS72" i="89"/>
  <c r="AP203" i="89"/>
  <c r="AI46" i="89"/>
  <c r="AN224" i="89"/>
  <c r="AN137" i="89"/>
  <c r="AN46" i="89"/>
  <c r="AK86" i="89"/>
  <c r="AP192" i="89"/>
  <c r="AP123" i="89"/>
  <c r="AM150" i="89"/>
  <c r="AN198" i="89"/>
  <c r="AS85" i="89"/>
  <c r="AR59" i="89"/>
  <c r="AI206" i="89"/>
  <c r="AI169" i="89"/>
  <c r="AN192" i="89"/>
  <c r="AS106" i="89"/>
  <c r="AI162" i="89"/>
  <c r="AS205" i="89"/>
  <c r="AR63" i="89"/>
  <c r="AK134" i="89"/>
  <c r="AN86" i="89"/>
  <c r="AJ63" i="89"/>
  <c r="AJ209" i="89"/>
  <c r="AJ167" i="89"/>
  <c r="AJ31" i="89"/>
  <c r="AJ116" i="89"/>
  <c r="AJ121" i="89"/>
  <c r="AJ77" i="89"/>
  <c r="AJ177" i="89"/>
  <c r="AJ87" i="89"/>
  <c r="AJ216" i="89"/>
  <c r="AS224" i="89"/>
  <c r="AQ225" i="89"/>
  <c r="AS227" i="89"/>
  <c r="AK224" i="89"/>
  <c r="AO227" i="89"/>
  <c r="AS90" i="89"/>
  <c r="AP223" i="89"/>
  <c r="AN44" i="89"/>
  <c r="AS190" i="89"/>
  <c r="AR36" i="89"/>
  <c r="AR183" i="89"/>
  <c r="AP109" i="89"/>
  <c r="AI69" i="89"/>
  <c r="AQ200" i="89"/>
  <c r="AQ182" i="89"/>
  <c r="AQ139" i="89"/>
  <c r="AQ108" i="89"/>
  <c r="AQ76" i="89"/>
  <c r="AQ38" i="89"/>
  <c r="AO206" i="89"/>
  <c r="AO177" i="89"/>
  <c r="AO142" i="89"/>
  <c r="AO101" i="89"/>
  <c r="AO78" i="89"/>
  <c r="AO46" i="89"/>
  <c r="AL100" i="89"/>
  <c r="AL177" i="89"/>
  <c r="AR184" i="89"/>
  <c r="AU213" i="89"/>
  <c r="AU176" i="89"/>
  <c r="AU148" i="89"/>
  <c r="AU117" i="89"/>
  <c r="AU85" i="89"/>
  <c r="AU53" i="89"/>
  <c r="AT222" i="89"/>
  <c r="AT189" i="89"/>
  <c r="AT158" i="89"/>
  <c r="AT126" i="89"/>
  <c r="AT88" i="89"/>
  <c r="AT54" i="89"/>
  <c r="AT30" i="89"/>
  <c r="AK140" i="89"/>
  <c r="AL78" i="89"/>
  <c r="AL211" i="89"/>
  <c r="AJ138" i="89"/>
  <c r="AR72" i="89"/>
  <c r="AP33" i="89"/>
  <c r="AP160" i="89"/>
  <c r="AI120" i="89"/>
  <c r="AK170" i="89"/>
  <c r="AL95" i="89"/>
  <c r="AR45" i="89"/>
  <c r="AP90" i="89"/>
  <c r="AP177" i="89"/>
  <c r="AI198" i="89"/>
  <c r="AQ195" i="89"/>
  <c r="AQ163" i="89"/>
  <c r="AQ130" i="89"/>
  <c r="AQ99" i="89"/>
  <c r="AQ67" i="89"/>
  <c r="AQ28" i="89"/>
  <c r="AO198" i="89"/>
  <c r="AO165" i="89"/>
  <c r="AO133" i="89"/>
  <c r="AO111" i="89"/>
  <c r="AO69" i="89"/>
  <c r="AO44" i="89"/>
  <c r="AL48" i="89"/>
  <c r="AL183" i="89"/>
  <c r="AR188" i="89"/>
  <c r="AU216" i="89"/>
  <c r="AU185" i="89"/>
  <c r="AU152" i="89"/>
  <c r="AU120" i="89"/>
  <c r="AU88" i="89"/>
  <c r="AU56" i="89"/>
  <c r="AT223" i="89"/>
  <c r="AT192" i="89"/>
  <c r="AT161" i="89"/>
  <c r="AT129" i="89"/>
  <c r="AT96" i="89"/>
  <c r="AT57" i="89"/>
  <c r="AT33" i="89"/>
  <c r="AK128" i="89"/>
  <c r="AL66" i="89"/>
  <c r="AL205" i="89"/>
  <c r="AJ132" i="89"/>
  <c r="AR27" i="89"/>
  <c r="AR205" i="89"/>
  <c r="AP133" i="89"/>
  <c r="AI60" i="89"/>
  <c r="AK36" i="89"/>
  <c r="AL51" i="89"/>
  <c r="AL186" i="89"/>
  <c r="AR158" i="89"/>
  <c r="AP118" i="89"/>
  <c r="AI61" i="89"/>
  <c r="AQ210" i="89"/>
  <c r="AQ174" i="89"/>
  <c r="AQ145" i="89"/>
  <c r="AQ114" i="89"/>
  <c r="AQ82" i="89"/>
  <c r="AQ50" i="89"/>
  <c r="AO208" i="89"/>
  <c r="AO172" i="89"/>
  <c r="AO144" i="89"/>
  <c r="AO103" i="89"/>
  <c r="AO81" i="89"/>
  <c r="AO48" i="89"/>
  <c r="AK108" i="89"/>
  <c r="AL123" i="89"/>
  <c r="AR78" i="89"/>
  <c r="AK42" i="89"/>
  <c r="AS127" i="89"/>
  <c r="AJ164" i="89"/>
  <c r="AK54" i="89"/>
  <c r="AS75" i="89"/>
  <c r="AJ185" i="89"/>
  <c r="AP191" i="89"/>
  <c r="AM217" i="89"/>
  <c r="AM157" i="89"/>
  <c r="AM117" i="89"/>
  <c r="AM77" i="89"/>
  <c r="AK113" i="89"/>
  <c r="AJ72" i="89"/>
  <c r="AK53" i="89"/>
  <c r="AJ93" i="89"/>
  <c r="AJ220" i="89"/>
  <c r="AK78" i="89"/>
  <c r="AS100" i="89"/>
  <c r="AR29" i="89"/>
  <c r="AP76" i="89"/>
  <c r="AI110" i="89"/>
  <c r="AM45" i="89"/>
  <c r="AN167" i="89"/>
  <c r="AN111" i="89"/>
  <c r="AN67" i="89"/>
  <c r="AS206" i="89"/>
  <c r="AK139" i="89"/>
  <c r="AS200" i="89"/>
  <c r="AL156" i="89"/>
  <c r="AJ214" i="89"/>
  <c r="AP120" i="89"/>
  <c r="AI195" i="89"/>
  <c r="AK186" i="89"/>
  <c r="AS125" i="89"/>
  <c r="AR41" i="89"/>
  <c r="AP166" i="89"/>
  <c r="AM216" i="89"/>
  <c r="AM152" i="89"/>
  <c r="AM84" i="89"/>
  <c r="AN178" i="89"/>
  <c r="AN138" i="89"/>
  <c r="AN47" i="89"/>
  <c r="AM208" i="89"/>
  <c r="AM151" i="89"/>
  <c r="AN199" i="89"/>
  <c r="AL61" i="89"/>
  <c r="AJ27" i="89"/>
  <c r="AJ223" i="89"/>
  <c r="AR212" i="89"/>
  <c r="AI107" i="89"/>
  <c r="AK104" i="89"/>
  <c r="AL120" i="89"/>
  <c r="AJ162" i="89"/>
  <c r="AR168" i="89"/>
  <c r="AI111" i="89"/>
  <c r="AS174" i="89"/>
  <c r="AS173" i="89"/>
  <c r="AS154" i="89"/>
  <c r="AS108" i="89"/>
  <c r="AS216" i="89"/>
  <c r="AI136" i="89"/>
  <c r="AL57" i="89"/>
  <c r="AP108" i="89"/>
  <c r="AN223" i="89"/>
  <c r="AN144" i="89"/>
  <c r="AN49" i="89"/>
  <c r="AM109" i="89"/>
  <c r="AP173" i="89"/>
  <c r="AM123" i="89"/>
  <c r="AM75" i="89"/>
  <c r="AM37" i="89"/>
  <c r="AN113" i="89"/>
  <c r="AK148" i="89"/>
  <c r="AI137" i="89"/>
  <c r="AI104" i="89"/>
  <c r="AR141" i="89"/>
  <c r="AS145" i="89"/>
  <c r="AR180" i="89"/>
  <c r="AI144" i="89"/>
  <c r="AM166" i="89"/>
  <c r="AM126" i="89"/>
  <c r="AM78" i="89"/>
  <c r="AM46" i="89"/>
  <c r="AN135" i="89"/>
  <c r="AN68" i="89"/>
  <c r="AS105" i="89"/>
  <c r="AK71" i="89"/>
  <c r="AK27" i="89"/>
  <c r="AM226" i="89"/>
  <c r="AN196" i="89"/>
  <c r="AS188" i="89"/>
  <c r="AK75" i="89"/>
  <c r="AR109" i="89"/>
  <c r="AI71" i="89"/>
  <c r="AK99" i="89"/>
  <c r="AM171" i="89"/>
  <c r="AN105" i="89"/>
  <c r="AS187" i="89"/>
  <c r="AK79" i="89"/>
  <c r="AR149" i="89"/>
  <c r="AL103" i="89"/>
  <c r="AP73" i="89"/>
  <c r="AP61" i="89"/>
  <c r="AR176" i="89"/>
  <c r="AI100" i="89"/>
  <c r="AI205" i="89"/>
  <c r="AM139" i="89"/>
  <c r="AM72" i="89"/>
  <c r="AN186" i="89"/>
  <c r="AN97" i="89"/>
  <c r="AS167" i="89"/>
  <c r="AS60" i="89"/>
  <c r="AP188" i="89"/>
  <c r="AI153" i="89"/>
  <c r="AM34" i="89"/>
  <c r="AN141" i="89"/>
  <c r="AN50" i="89"/>
  <c r="AK51" i="89"/>
  <c r="AP159" i="89"/>
  <c r="AP64" i="89"/>
  <c r="AM173" i="89"/>
  <c r="AN203" i="89"/>
  <c r="AS140" i="89"/>
  <c r="AS208" i="89"/>
  <c r="AI79" i="89"/>
  <c r="AK133" i="89"/>
  <c r="AM130" i="89"/>
  <c r="AK216" i="89"/>
  <c r="AI41" i="89"/>
  <c r="AS201" i="89"/>
  <c r="AR47" i="89"/>
  <c r="AI225" i="89"/>
  <c r="AN94" i="89"/>
  <c r="AJ47" i="89"/>
  <c r="AJ192" i="89"/>
  <c r="AJ120" i="89"/>
  <c r="AJ127" i="89"/>
  <c r="AJ102" i="89"/>
  <c r="AJ133" i="89"/>
  <c r="AJ126" i="89"/>
  <c r="AJ161" i="89"/>
  <c r="AJ57" i="89"/>
  <c r="AJ73" i="89"/>
  <c r="AJ95" i="89"/>
  <c r="AS225" i="89"/>
  <c r="AS81" i="89"/>
  <c r="AO223" i="89"/>
  <c r="AK227" i="89"/>
  <c r="AS68" i="89"/>
  <c r="AN153" i="89"/>
  <c r="AI148" i="89"/>
  <c r="AN92" i="89"/>
  <c r="AR57" i="89"/>
  <c r="AR167" i="89"/>
  <c r="AP83" i="89"/>
  <c r="AI53" i="89"/>
  <c r="AQ206" i="89"/>
  <c r="AQ172" i="89"/>
  <c r="AQ143" i="89"/>
  <c r="AQ112" i="89"/>
  <c r="AQ80" i="89"/>
  <c r="AQ48" i="89"/>
  <c r="AO210" i="89"/>
  <c r="AO170" i="89"/>
  <c r="AO146" i="89"/>
  <c r="AO105" i="89"/>
  <c r="AO85" i="89"/>
  <c r="AO50" i="89"/>
  <c r="AL35" i="89"/>
  <c r="AL163" i="89"/>
  <c r="AR170" i="89"/>
  <c r="AU217" i="89"/>
  <c r="AU179" i="89"/>
  <c r="AU153" i="89"/>
  <c r="AU121" i="89"/>
  <c r="AU89" i="89"/>
  <c r="AU57" i="89"/>
  <c r="AT226" i="89"/>
  <c r="AT193" i="89"/>
  <c r="AT162" i="89"/>
  <c r="AT130" i="89"/>
  <c r="AT100" i="89"/>
  <c r="AT58" i="89"/>
  <c r="AT34" i="89"/>
  <c r="AK124" i="89"/>
  <c r="AL62" i="89"/>
  <c r="AL196" i="89"/>
  <c r="AJ122" i="89"/>
  <c r="AR39" i="89"/>
  <c r="AR217" i="89"/>
  <c r="AP145" i="89"/>
  <c r="AI88" i="89"/>
  <c r="AK149" i="89"/>
  <c r="AL79" i="89"/>
  <c r="AL212" i="89"/>
  <c r="AP34" i="89"/>
  <c r="AP161" i="89"/>
  <c r="AI105" i="89"/>
  <c r="AQ207" i="89"/>
  <c r="AQ167" i="89"/>
  <c r="AQ134" i="89"/>
  <c r="AQ103" i="89"/>
  <c r="AQ71" i="89"/>
  <c r="AQ32" i="89"/>
  <c r="AO197" i="89"/>
  <c r="AO171" i="89"/>
  <c r="AO137" i="89"/>
  <c r="AO96" i="89"/>
  <c r="AO73" i="89"/>
  <c r="AO30" i="89"/>
  <c r="AL39" i="89"/>
  <c r="AL167" i="89"/>
  <c r="AR155" i="89"/>
  <c r="AU220" i="89"/>
  <c r="AU188" i="89"/>
  <c r="AU156" i="89"/>
  <c r="AU124" i="89"/>
  <c r="AU92" i="89"/>
  <c r="AU60" i="89"/>
  <c r="AU29" i="89"/>
  <c r="AT196" i="89"/>
  <c r="AT165" i="89"/>
  <c r="AT133" i="89"/>
  <c r="AT93" i="89"/>
  <c r="AT61" i="89"/>
  <c r="AT37" i="89"/>
  <c r="AK112" i="89"/>
  <c r="AL50" i="89"/>
  <c r="AL185" i="89"/>
  <c r="AJ110" i="89"/>
  <c r="AR48" i="89"/>
  <c r="AR190" i="89"/>
  <c r="AP117" i="89"/>
  <c r="AI39" i="89"/>
  <c r="AI220" i="89"/>
  <c r="AL42" i="89"/>
  <c r="AL170" i="89"/>
  <c r="AR123" i="89"/>
  <c r="AP104" i="89"/>
  <c r="AI45" i="89"/>
  <c r="AQ214" i="89"/>
  <c r="AQ178" i="89"/>
  <c r="AQ150" i="89"/>
  <c r="AQ118" i="89"/>
  <c r="AQ86" i="89"/>
  <c r="AQ54" i="89"/>
  <c r="AO216" i="89"/>
  <c r="AO189" i="89"/>
  <c r="AO147" i="89"/>
  <c r="AO116" i="89"/>
  <c r="AO89" i="89"/>
  <c r="AO52" i="89"/>
  <c r="AK84" i="89"/>
  <c r="AL109" i="89"/>
  <c r="AR50" i="89"/>
  <c r="AI190" i="89"/>
  <c r="AS66" i="89"/>
  <c r="AJ148" i="89"/>
  <c r="AI173" i="89"/>
  <c r="AS63" i="89"/>
  <c r="AJ170" i="89"/>
  <c r="AP158" i="89"/>
  <c r="AM220" i="89"/>
  <c r="AM161" i="89"/>
  <c r="AM121" i="89"/>
  <c r="AM81" i="89"/>
  <c r="AI96" i="89"/>
  <c r="AJ37" i="89"/>
  <c r="AL223" i="89"/>
  <c r="AJ76" i="89"/>
  <c r="AJ205" i="89"/>
  <c r="AK62" i="89"/>
  <c r="AS67" i="89"/>
  <c r="AJ193" i="89"/>
  <c r="AP60" i="89"/>
  <c r="AI31" i="89"/>
  <c r="AM49" i="89"/>
  <c r="AN169" i="89"/>
  <c r="AN115" i="89"/>
  <c r="AN71" i="89"/>
  <c r="AN48" i="89"/>
  <c r="AK123" i="89"/>
  <c r="AS165" i="89"/>
  <c r="AL140" i="89"/>
  <c r="AJ117" i="89"/>
  <c r="AP98" i="89"/>
  <c r="AI145" i="89"/>
  <c r="AK154" i="89"/>
  <c r="AS109" i="89"/>
  <c r="AJ221" i="89"/>
  <c r="AP72" i="89"/>
  <c r="AM225" i="89"/>
  <c r="AM156" i="89"/>
  <c r="AM92" i="89"/>
  <c r="AN200" i="89"/>
  <c r="AN142" i="89"/>
  <c r="AN51" i="89"/>
  <c r="AM211" i="89"/>
  <c r="AM185" i="89"/>
  <c r="AN204" i="89"/>
  <c r="AL45" i="89"/>
  <c r="AL195" i="89"/>
  <c r="AJ207" i="89"/>
  <c r="AR181" i="89"/>
  <c r="AI91" i="89"/>
  <c r="AK63" i="89"/>
  <c r="AL82" i="89"/>
  <c r="AJ145" i="89"/>
  <c r="AR136" i="89"/>
  <c r="AP214" i="89"/>
  <c r="AS183" i="89"/>
  <c r="AS157" i="89"/>
  <c r="AS137" i="89"/>
  <c r="AS95" i="89"/>
  <c r="AS185" i="89"/>
  <c r="AP213" i="89"/>
  <c r="AL89" i="89"/>
  <c r="AP96" i="89"/>
  <c r="AM86" i="89"/>
  <c r="AN157" i="89"/>
  <c r="AN53" i="89"/>
  <c r="AM127" i="89"/>
  <c r="AP100" i="89"/>
  <c r="AM155" i="89"/>
  <c r="AM79" i="89"/>
  <c r="AM47" i="89"/>
  <c r="AN117" i="89"/>
  <c r="AK115" i="89"/>
  <c r="AS130" i="89"/>
  <c r="AR169" i="89"/>
  <c r="AI93" i="89"/>
  <c r="AS110" i="89"/>
  <c r="AR83" i="89"/>
  <c r="AI114" i="89"/>
  <c r="AM186" i="89"/>
  <c r="AM133" i="89"/>
  <c r="AM94" i="89"/>
  <c r="AM50" i="89"/>
  <c r="AN166" i="89"/>
  <c r="AN72" i="89"/>
  <c r="AS113" i="89"/>
  <c r="AK28" i="89"/>
  <c r="AI40" i="89"/>
  <c r="AI214" i="89"/>
  <c r="AN210" i="89"/>
  <c r="AN30" i="89"/>
  <c r="AK59" i="89"/>
  <c r="AR80" i="89"/>
  <c r="AI55" i="89"/>
  <c r="AI213" i="89"/>
  <c r="AM175" i="89"/>
  <c r="AN132" i="89"/>
  <c r="AS195" i="89"/>
  <c r="AS91" i="89"/>
  <c r="AR67" i="89"/>
  <c r="AL40" i="89"/>
  <c r="AP57" i="89"/>
  <c r="AP45" i="89"/>
  <c r="AR160" i="89"/>
  <c r="AI101" i="89"/>
  <c r="AR127" i="89"/>
  <c r="AM143" i="89"/>
  <c r="AM76" i="89"/>
  <c r="AM42" i="89"/>
  <c r="AN106" i="89"/>
  <c r="AS215" i="89"/>
  <c r="AK143" i="89"/>
  <c r="AP155" i="89"/>
  <c r="AR218" i="89"/>
  <c r="AM111" i="89"/>
  <c r="AN145" i="89"/>
  <c r="AN54" i="89"/>
  <c r="AS42" i="89"/>
  <c r="AP87" i="89"/>
  <c r="AP48" i="89"/>
  <c r="AM177" i="89"/>
  <c r="AN215" i="89"/>
  <c r="AS180" i="89"/>
  <c r="AS177" i="89"/>
  <c r="AI63" i="89"/>
  <c r="AK110" i="89"/>
  <c r="AM134" i="89"/>
  <c r="AK195" i="89"/>
  <c r="AP43" i="89"/>
  <c r="AN83" i="89"/>
  <c r="AL197" i="89"/>
  <c r="AK61" i="89"/>
  <c r="AM38" i="89"/>
  <c r="AS115" i="89"/>
  <c r="AJ143" i="89"/>
  <c r="AJ196" i="89"/>
  <c r="AJ112" i="89"/>
  <c r="AJ86" i="89"/>
  <c r="AJ201" i="89"/>
  <c r="AJ149" i="89"/>
  <c r="AJ65" i="89"/>
  <c r="AJ213" i="89"/>
  <c r="AJ38" i="89"/>
  <c r="AJ91" i="89"/>
  <c r="AR226" i="89"/>
  <c r="AS136" i="89"/>
  <c r="AO226" i="89"/>
  <c r="AO225" i="89"/>
  <c r="AS156" i="89"/>
  <c r="AM107" i="89"/>
  <c r="AR134" i="89"/>
  <c r="AP227" i="89"/>
  <c r="AK98" i="89"/>
  <c r="AL225" i="89"/>
  <c r="AR151" i="89"/>
  <c r="AP67" i="89"/>
  <c r="AP205" i="89"/>
  <c r="AQ212" i="89"/>
  <c r="AQ176" i="89"/>
  <c r="AQ147" i="89"/>
  <c r="AQ116" i="89"/>
  <c r="AQ84" i="89"/>
  <c r="AQ52" i="89"/>
  <c r="AO212" i="89"/>
  <c r="AO191" i="89"/>
  <c r="AO150" i="89"/>
  <c r="AO118" i="89"/>
  <c r="AO80" i="89"/>
  <c r="AO54" i="89"/>
  <c r="AK202" i="89"/>
  <c r="AL147" i="89"/>
  <c r="AR116" i="89"/>
  <c r="AU221" i="89"/>
  <c r="AU189" i="89"/>
  <c r="AU157" i="89"/>
  <c r="AU125" i="89"/>
  <c r="AU93" i="89"/>
  <c r="AU61" i="89"/>
  <c r="AU28" i="89"/>
  <c r="AT197" i="89"/>
  <c r="AT167" i="89"/>
  <c r="AT134" i="89"/>
  <c r="AT97" i="89"/>
  <c r="AT62" i="89"/>
  <c r="AT38" i="89"/>
  <c r="AK101" i="89"/>
  <c r="AL46" i="89"/>
  <c r="AL182" i="89"/>
  <c r="AJ106" i="89"/>
  <c r="AR60" i="89"/>
  <c r="AR196" i="89"/>
  <c r="AP129" i="89"/>
  <c r="AI72" i="89"/>
  <c r="AK85" i="89"/>
  <c r="AL63" i="89"/>
  <c r="AL198" i="89"/>
  <c r="AR187" i="89"/>
  <c r="AP146" i="89"/>
  <c r="AI89" i="89"/>
  <c r="AQ199" i="89"/>
  <c r="AQ184" i="89"/>
  <c r="AQ138" i="89"/>
  <c r="AQ107" i="89"/>
  <c r="AQ75" i="89"/>
  <c r="AQ37" i="89"/>
  <c r="AO205" i="89"/>
  <c r="AO176" i="89"/>
  <c r="AO141" i="89"/>
  <c r="AO100" i="89"/>
  <c r="AO77" i="89"/>
  <c r="AO45" i="89"/>
  <c r="AK206" i="89"/>
  <c r="AL151" i="89"/>
  <c r="AR120" i="89"/>
  <c r="AU225" i="89"/>
  <c r="AU192" i="89"/>
  <c r="AU160" i="89"/>
  <c r="AU126" i="89"/>
  <c r="AU96" i="89"/>
  <c r="AU64" i="89"/>
  <c r="AU34" i="89"/>
  <c r="AT199" i="89"/>
  <c r="AT169" i="89"/>
  <c r="AT137" i="89"/>
  <c r="AT107" i="89"/>
  <c r="AT65" i="89"/>
  <c r="AT41" i="89"/>
  <c r="AK111" i="89"/>
  <c r="AL41" i="89"/>
  <c r="AL169" i="89"/>
  <c r="AJ96" i="89"/>
  <c r="AJ225" i="89"/>
  <c r="AR173" i="89"/>
  <c r="AP101" i="89"/>
  <c r="AI29" i="89"/>
  <c r="AI201" i="89"/>
  <c r="AK205" i="89"/>
  <c r="AL154" i="89"/>
  <c r="AR77" i="89"/>
  <c r="AP75" i="89"/>
  <c r="AP212" i="89"/>
  <c r="AQ218" i="89"/>
  <c r="AQ183" i="89"/>
  <c r="AQ154" i="89"/>
  <c r="AQ122" i="89"/>
  <c r="AQ90" i="89"/>
  <c r="AQ58" i="89"/>
  <c r="AO214" i="89"/>
  <c r="AO193" i="89"/>
  <c r="AO152" i="89"/>
  <c r="AO120" i="89"/>
  <c r="AO84" i="89"/>
  <c r="AO56" i="89"/>
  <c r="AK41" i="89"/>
  <c r="AL101" i="89"/>
  <c r="AL215" i="89"/>
  <c r="AR207" i="89"/>
  <c r="AS54" i="89"/>
  <c r="AJ128" i="89"/>
  <c r="AI143" i="89"/>
  <c r="AS47" i="89"/>
  <c r="AJ136" i="89"/>
  <c r="AP111" i="89"/>
  <c r="AI166" i="89"/>
  <c r="AM165" i="89"/>
  <c r="AM125" i="89"/>
  <c r="AM89" i="89"/>
  <c r="AR145" i="89"/>
  <c r="AS202" i="89"/>
  <c r="AJ227" i="89"/>
  <c r="AJ41" i="89"/>
  <c r="AJ188" i="89"/>
  <c r="AK46" i="89"/>
  <c r="AS55" i="89"/>
  <c r="AJ144" i="89"/>
  <c r="AP105" i="89"/>
  <c r="AP218" i="89"/>
  <c r="AM53" i="89"/>
  <c r="AN191" i="89"/>
  <c r="AN119" i="89"/>
  <c r="AN75" i="89"/>
  <c r="AN52" i="89"/>
  <c r="AK32" i="89"/>
  <c r="AS150" i="89"/>
  <c r="AL124" i="89"/>
  <c r="AJ103" i="89"/>
  <c r="AR220" i="89"/>
  <c r="AI149" i="89"/>
  <c r="AK122" i="89"/>
  <c r="AS96" i="89"/>
  <c r="AJ189" i="89"/>
  <c r="AP56" i="89"/>
  <c r="AI218" i="89"/>
  <c r="AM160" i="89"/>
  <c r="AM104" i="89"/>
  <c r="AN222" i="89"/>
  <c r="AN146" i="89"/>
  <c r="AN55" i="89"/>
  <c r="AS123" i="89"/>
  <c r="AM170" i="89"/>
  <c r="AN208" i="89"/>
  <c r="AN134" i="89"/>
  <c r="AL178" i="89"/>
  <c r="AJ190" i="89"/>
  <c r="AR164" i="89"/>
  <c r="AI75" i="89"/>
  <c r="AK47" i="89"/>
  <c r="AL65" i="89"/>
  <c r="AJ113" i="89"/>
  <c r="AR104" i="89"/>
  <c r="AP196" i="89"/>
  <c r="AN32" i="89"/>
  <c r="AS93" i="89"/>
  <c r="AS120" i="89"/>
  <c r="AS78" i="89"/>
  <c r="AS104" i="89"/>
  <c r="AP195" i="89"/>
  <c r="AI94" i="89"/>
  <c r="AP27" i="89"/>
  <c r="AM148" i="89"/>
  <c r="AN161" i="89"/>
  <c r="AN57" i="89"/>
  <c r="AM153" i="89"/>
  <c r="AK100" i="89"/>
  <c r="AM159" i="89"/>
  <c r="AM87" i="89"/>
  <c r="AM51" i="89"/>
  <c r="AN121" i="89"/>
  <c r="AN28" i="89"/>
  <c r="AS144" i="89"/>
  <c r="AR137" i="89"/>
  <c r="AI27" i="89"/>
  <c r="AS82" i="89"/>
  <c r="AK146" i="89"/>
  <c r="AI66" i="89"/>
  <c r="AM182" i="89"/>
  <c r="AM137" i="89"/>
  <c r="AM98" i="89"/>
  <c r="AM54" i="89"/>
  <c r="AN179" i="89"/>
  <c r="AN76" i="89"/>
  <c r="AS129" i="89"/>
  <c r="AS41" i="89"/>
  <c r="AR105" i="89"/>
  <c r="AI118" i="89"/>
  <c r="AM30" i="89"/>
  <c r="AN148" i="89"/>
  <c r="AS40" i="89"/>
  <c r="AR30" i="89"/>
  <c r="AP65" i="89"/>
  <c r="AI117" i="89"/>
  <c r="AM188" i="89"/>
  <c r="AN168" i="89"/>
  <c r="AS203" i="89"/>
  <c r="AS119" i="89"/>
  <c r="AS126" i="89"/>
  <c r="AI200" i="89"/>
  <c r="AP95" i="89"/>
  <c r="AP40" i="89"/>
  <c r="AS84" i="89"/>
  <c r="AI142" i="89"/>
  <c r="AR94" i="89"/>
  <c r="AM147" i="89"/>
  <c r="AM80" i="89"/>
  <c r="AM48" i="89"/>
  <c r="AN114" i="89"/>
  <c r="AN29" i="89"/>
  <c r="AS33" i="89"/>
  <c r="AP110" i="89"/>
  <c r="AR203" i="89"/>
  <c r="AM167" i="89"/>
  <c r="AN154" i="89"/>
  <c r="AN58" i="89"/>
  <c r="AS32" i="89"/>
  <c r="AP32" i="89"/>
  <c r="AR99" i="89"/>
  <c r="AM210" i="89"/>
  <c r="AN214" i="89"/>
  <c r="AS189" i="89"/>
  <c r="AS97" i="89"/>
  <c r="AI47" i="89"/>
  <c r="AS214" i="89"/>
  <c r="AM138" i="89"/>
  <c r="AS36" i="89"/>
  <c r="AR33" i="89"/>
  <c r="AN91" i="89"/>
  <c r="AL28" i="89"/>
  <c r="AK45" i="89"/>
  <c r="AM176" i="89"/>
  <c r="AP143" i="89"/>
  <c r="AJ97" i="89"/>
  <c r="AJ184" i="89"/>
  <c r="AJ30" i="89"/>
  <c r="AJ56" i="89"/>
  <c r="AJ166" i="89"/>
  <c r="AJ119" i="89"/>
  <c r="AJ109" i="89"/>
  <c r="AJ165" i="89"/>
  <c r="AJ55" i="89"/>
  <c r="AJ61" i="89"/>
  <c r="AS223" i="89"/>
  <c r="AK219" i="89"/>
  <c r="AK221" i="89"/>
  <c r="AP221" i="89"/>
  <c r="AS220" i="89"/>
  <c r="AK222" i="89"/>
  <c r="AK163" i="89"/>
  <c r="AN150" i="89"/>
  <c r="AR132" i="89"/>
  <c r="AP51" i="89"/>
  <c r="AP190" i="89"/>
  <c r="AQ216" i="89"/>
  <c r="AQ186" i="89"/>
  <c r="AQ152" i="89"/>
  <c r="AQ120" i="89"/>
  <c r="AQ88" i="89"/>
  <c r="AQ56" i="89"/>
  <c r="AO218" i="89"/>
  <c r="AO179" i="89"/>
  <c r="AO148" i="89"/>
  <c r="AO122" i="89"/>
  <c r="AO88" i="89"/>
  <c r="AO58" i="89"/>
  <c r="AK172" i="89"/>
  <c r="AL131" i="89"/>
  <c r="AR70" i="89"/>
  <c r="AU223" i="89"/>
  <c r="AU193" i="89"/>
  <c r="AU161" i="89"/>
  <c r="AU127" i="89"/>
  <c r="AU97" i="89"/>
  <c r="AU65" i="89"/>
  <c r="AU38" i="89"/>
  <c r="AT200" i="89"/>
  <c r="AT172" i="89"/>
  <c r="AT138" i="89"/>
  <c r="AT109" i="89"/>
  <c r="AT66" i="89"/>
  <c r="AT42" i="89"/>
  <c r="AK91" i="89"/>
  <c r="AL37" i="89"/>
  <c r="AL165" i="89"/>
  <c r="AJ92" i="89"/>
  <c r="AJ219" i="89"/>
  <c r="AR186" i="89"/>
  <c r="AP113" i="89"/>
  <c r="AI56" i="89"/>
  <c r="AK73" i="89"/>
  <c r="AL47" i="89"/>
  <c r="AL181" i="89"/>
  <c r="AR154" i="89"/>
  <c r="AP130" i="89"/>
  <c r="AI73" i="89"/>
  <c r="AQ203" i="89"/>
  <c r="AQ171" i="89"/>
  <c r="AQ142" i="89"/>
  <c r="AQ111" i="89"/>
  <c r="AQ79" i="89"/>
  <c r="AQ47" i="89"/>
  <c r="AO209" i="89"/>
  <c r="AO169" i="89"/>
  <c r="AO145" i="89"/>
  <c r="AO104" i="89"/>
  <c r="AO83" i="89"/>
  <c r="AO49" i="89"/>
  <c r="AK126" i="89"/>
  <c r="AL135" i="89"/>
  <c r="AR74" i="89"/>
  <c r="AK127" i="89"/>
  <c r="AU196" i="89"/>
  <c r="AU164" i="89"/>
  <c r="AU130" i="89"/>
  <c r="AU100" i="89"/>
  <c r="AU68" i="89"/>
  <c r="AU42" i="89"/>
  <c r="AT203" i="89"/>
  <c r="AT171" i="89"/>
  <c r="AT141" i="89"/>
  <c r="AT106" i="89"/>
  <c r="AT69" i="89"/>
  <c r="AT83" i="89"/>
  <c r="AK80" i="89"/>
  <c r="AK208" i="89"/>
  <c r="AL153" i="89"/>
  <c r="AJ79" i="89"/>
  <c r="AJ208" i="89"/>
  <c r="AR157" i="89"/>
  <c r="AP74" i="89"/>
  <c r="AP211" i="89"/>
  <c r="AI188" i="89"/>
  <c r="AK189" i="89"/>
  <c r="AL138" i="89"/>
  <c r="AR44" i="89"/>
  <c r="AP59" i="89"/>
  <c r="AP197" i="89"/>
  <c r="AQ222" i="89"/>
  <c r="AQ190" i="89"/>
  <c r="AQ158" i="89"/>
  <c r="AQ127" i="89"/>
  <c r="AQ94" i="89"/>
  <c r="AQ62" i="89"/>
  <c r="AQ40" i="89"/>
  <c r="AO181" i="89"/>
  <c r="AO156" i="89"/>
  <c r="AO124" i="89"/>
  <c r="AO92" i="89"/>
  <c r="AO60" i="89"/>
  <c r="AO35" i="89"/>
  <c r="AL68" i="89"/>
  <c r="AL200" i="89"/>
  <c r="AR192" i="89"/>
  <c r="AK102" i="89"/>
  <c r="AJ115" i="89"/>
  <c r="AI97" i="89"/>
  <c r="AK166" i="89"/>
  <c r="AJ129" i="89"/>
  <c r="AP85" i="89"/>
  <c r="AI150" i="89"/>
  <c r="AM169" i="89"/>
  <c r="AM132" i="89"/>
  <c r="AM93" i="89"/>
  <c r="AM57" i="89"/>
  <c r="AS148" i="89"/>
  <c r="AI146" i="89"/>
  <c r="AS74" i="89"/>
  <c r="AJ172" i="89"/>
  <c r="AI135" i="89"/>
  <c r="AK190" i="89"/>
  <c r="AJ98" i="89"/>
  <c r="AP39" i="89"/>
  <c r="AP204" i="89"/>
  <c r="AI222" i="89"/>
  <c r="AN183" i="89"/>
  <c r="AN123" i="89"/>
  <c r="AN79" i="89"/>
  <c r="AN56" i="89"/>
  <c r="AS44" i="89"/>
  <c r="AS128" i="89"/>
  <c r="AL111" i="89"/>
  <c r="AJ70" i="89"/>
  <c r="AR172" i="89"/>
  <c r="AI115" i="89"/>
  <c r="AK87" i="89"/>
  <c r="AS79" i="89"/>
  <c r="AJ140" i="89"/>
  <c r="AP35" i="89"/>
  <c r="AI180" i="89"/>
  <c r="AM164" i="89"/>
  <c r="AM112" i="89"/>
  <c r="AN225" i="89"/>
  <c r="AN155" i="89"/>
  <c r="AN59" i="89"/>
  <c r="AS142" i="89"/>
  <c r="AM174" i="89"/>
  <c r="AN211" i="89"/>
  <c r="AN147" i="89"/>
  <c r="AL164" i="89"/>
  <c r="AJ174" i="89"/>
  <c r="AR113" i="89"/>
  <c r="AI59" i="89"/>
  <c r="AS117" i="89"/>
  <c r="AS179" i="89"/>
  <c r="AJ66" i="89"/>
  <c r="AR88" i="89"/>
  <c r="AP181" i="89"/>
  <c r="AN100" i="89"/>
  <c r="AK131" i="89"/>
  <c r="AS57" i="89"/>
  <c r="AS50" i="89"/>
  <c r="AS88" i="89"/>
  <c r="AP178" i="89"/>
  <c r="AP135" i="89"/>
  <c r="AL174" i="89"/>
  <c r="AM206" i="89"/>
  <c r="AN165" i="89"/>
  <c r="AN61" i="89"/>
  <c r="AM187" i="89"/>
  <c r="AK33" i="89"/>
  <c r="AM163" i="89"/>
  <c r="AM95" i="89"/>
  <c r="AM55" i="89"/>
  <c r="AN125" i="89"/>
  <c r="AN65" i="89"/>
  <c r="AI95" i="89"/>
  <c r="AL219" i="89"/>
  <c r="AR206" i="89"/>
  <c r="AS31" i="89"/>
  <c r="AK114" i="89"/>
  <c r="AI50" i="89"/>
  <c r="AM190" i="89"/>
  <c r="AM141" i="89"/>
  <c r="AM102" i="89"/>
  <c r="AM58" i="89"/>
  <c r="AN184" i="89"/>
  <c r="AN108" i="89"/>
  <c r="AS149" i="89"/>
  <c r="AS45" i="89"/>
  <c r="AR42" i="89"/>
  <c r="AI102" i="89"/>
  <c r="AM33" i="89"/>
  <c r="AN156" i="89"/>
  <c r="AS116" i="89"/>
  <c r="AR51" i="89"/>
  <c r="AP49" i="89"/>
  <c r="AI85" i="89"/>
  <c r="AM192" i="89"/>
  <c r="AN197" i="89"/>
  <c r="AS211" i="89"/>
  <c r="AS138" i="89"/>
  <c r="AK207" i="89"/>
  <c r="AI185" i="89"/>
  <c r="AP36" i="89"/>
  <c r="AR204" i="89"/>
  <c r="AS34" i="89"/>
  <c r="AI87" i="89"/>
  <c r="AK57" i="89"/>
  <c r="AM183" i="89"/>
  <c r="AM88" i="89"/>
  <c r="AM52" i="89"/>
  <c r="AN118" i="89"/>
  <c r="AN66" i="89"/>
  <c r="AS83" i="89"/>
  <c r="AP28" i="89"/>
  <c r="AI215" i="89"/>
  <c r="AM215" i="89"/>
  <c r="AN158" i="89"/>
  <c r="AN62" i="89"/>
  <c r="AS98" i="89"/>
  <c r="AR199" i="89"/>
  <c r="AI125" i="89"/>
  <c r="AM214" i="89"/>
  <c r="AN218" i="89"/>
  <c r="AS221" i="89"/>
  <c r="AS52" i="89"/>
  <c r="AP163" i="89"/>
  <c r="AP86" i="89"/>
  <c r="AM142" i="89"/>
  <c r="AS170" i="89"/>
  <c r="AK50" i="89"/>
  <c r="AN95" i="89"/>
  <c r="AS161" i="89"/>
  <c r="AI67" i="89"/>
  <c r="AP127" i="89"/>
  <c r="AP168" i="89"/>
  <c r="AJ80" i="89"/>
  <c r="AJ153" i="89"/>
  <c r="AJ195" i="89"/>
  <c r="AJ176" i="89"/>
  <c r="AJ134" i="89"/>
  <c r="AJ218" i="89"/>
  <c r="AJ49" i="89"/>
  <c r="AJ69" i="89"/>
  <c r="AJ200" i="89"/>
  <c r="AJ45" i="89"/>
  <c r="AR225" i="89"/>
  <c r="AN226" i="89"/>
  <c r="AP224" i="89"/>
  <c r="AS226" i="89"/>
  <c r="AS153" i="89"/>
  <c r="AP174" i="89"/>
  <c r="AP220" i="89"/>
  <c r="AN149" i="89"/>
  <c r="AS207" i="89"/>
  <c r="AN98" i="89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L2" i="90" l="1"/>
  <c r="M2" i="90"/>
  <c r="N2" i="90"/>
  <c r="H2" i="90"/>
  <c r="D2" i="90"/>
  <c r="E2" i="90"/>
  <c r="J2" i="90"/>
  <c r="G2" i="90"/>
  <c r="F2" i="90"/>
  <c r="C2" i="90"/>
  <c r="I2" i="90"/>
  <c r="K2" i="90"/>
  <c r="O2" i="90"/>
  <c r="K2" i="89"/>
  <c r="O2" i="89"/>
  <c r="C2" i="89"/>
  <c r="M2" i="89"/>
  <c r="L2" i="89"/>
  <c r="I2" i="89"/>
  <c r="D2" i="89"/>
  <c r="G2" i="89"/>
  <c r="J2" i="89"/>
  <c r="E2" i="89"/>
  <c r="H2" i="89"/>
  <c r="F2" i="89"/>
  <c r="N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B2" i="90" l="1"/>
  <c r="B2" i="89"/>
  <c r="EN27" i="44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EO225" i="44"/>
  <c r="EO210" i="44"/>
  <c r="EO40" i="44"/>
  <c r="EO47" i="44"/>
  <c r="EO73" i="44"/>
  <c r="EO94" i="44"/>
  <c r="EO126" i="44"/>
  <c r="EO101" i="44"/>
  <c r="EO133" i="44"/>
  <c r="EO163" i="44"/>
  <c r="BM163" i="44" s="1"/>
  <c r="AG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EO54" i="44"/>
  <c r="EO107" i="44"/>
  <c r="EO180" i="44"/>
  <c r="EO88" i="44"/>
  <c r="EO188" i="44"/>
  <c r="EO108" i="44"/>
  <c r="EO177" i="44"/>
  <c r="BM177" i="44" s="1"/>
  <c r="AG177" i="44" s="1"/>
  <c r="EO204" i="44"/>
  <c r="EO131" i="44"/>
  <c r="BM160" i="44" l="1"/>
  <c r="AG160" i="44" s="1"/>
  <c r="BM193" i="44"/>
  <c r="AG193" i="44" s="1"/>
  <c r="AW193" i="44" s="1"/>
  <c r="BM126" i="44"/>
  <c r="AG126" i="44" s="1"/>
  <c r="AW126" i="44" s="1"/>
  <c r="BM100" i="44"/>
  <c r="AG100" i="44" s="1"/>
  <c r="AW100" i="44" s="1"/>
  <c r="BM195" i="44"/>
  <c r="AG195" i="44" s="1"/>
  <c r="AW195" i="44" s="1"/>
  <c r="AW102" i="44"/>
  <c r="AW163" i="44"/>
  <c r="AW177" i="44"/>
  <c r="AW160" i="44"/>
  <c r="AW80" i="44"/>
  <c r="BM28" i="44"/>
  <c r="AG28" i="44" s="1"/>
  <c r="BM29" i="44"/>
  <c r="AG29" i="44" s="1"/>
  <c r="BL58" i="44"/>
  <c r="AF58" i="44" s="1"/>
  <c r="BL86" i="44"/>
  <c r="AF86" i="44" s="1"/>
  <c r="BL199" i="44"/>
  <c r="AF199" i="44" s="1"/>
  <c r="BM94" i="44"/>
  <c r="AG94" i="44" s="1"/>
  <c r="BM31" i="44"/>
  <c r="AG31" i="44" s="1"/>
  <c r="BM32" i="44"/>
  <c r="AG32" i="44" s="1"/>
  <c r="BM27" i="44"/>
  <c r="AG27" i="44" s="1"/>
  <c r="BM103" i="44"/>
  <c r="AG103" i="44" s="1"/>
  <c r="BL226" i="44"/>
  <c r="AF226" i="44" s="1"/>
  <c r="BL225" i="44"/>
  <c r="AF225" i="44" s="1"/>
  <c r="BL227" i="44"/>
  <c r="AF227" i="44" s="1"/>
  <c r="BL224" i="44"/>
  <c r="AF224" i="44" s="1"/>
  <c r="BL219" i="44"/>
  <c r="AF219" i="44" s="1"/>
  <c r="BL223" i="44"/>
  <c r="BL217" i="44"/>
  <c r="AF217" i="44" s="1"/>
  <c r="BL218" i="44"/>
  <c r="AF218" i="44" s="1"/>
  <c r="BL222" i="44"/>
  <c r="AF222" i="44" s="1"/>
  <c r="BL221" i="44"/>
  <c r="AF221" i="44" s="1"/>
  <c r="BL216" i="44"/>
  <c r="AF216" i="44" s="1"/>
  <c r="BL220" i="44"/>
  <c r="AF220" i="44" s="1"/>
  <c r="BM225" i="44"/>
  <c r="AG225" i="44" s="1"/>
  <c r="BM223" i="44"/>
  <c r="AG223" i="44" s="1"/>
  <c r="BM218" i="44"/>
  <c r="AG218" i="44" s="1"/>
  <c r="BM220" i="44"/>
  <c r="AG220" i="44" s="1"/>
  <c r="BM222" i="44"/>
  <c r="AG222" i="44" s="1"/>
  <c r="BM219" i="44"/>
  <c r="AG219" i="44" s="1"/>
  <c r="BM227" i="44"/>
  <c r="AG227" i="44" s="1"/>
  <c r="BM224" i="44"/>
  <c r="AG224" i="44" s="1"/>
  <c r="BM226" i="44"/>
  <c r="AG226" i="44" s="1"/>
  <c r="BM221" i="44"/>
  <c r="AG221" i="44" s="1"/>
  <c r="BL213" i="44"/>
  <c r="BL214" i="44"/>
  <c r="AF214" i="44" s="1"/>
  <c r="BL212" i="44"/>
  <c r="AF212" i="44" s="1"/>
  <c r="BL211" i="44"/>
  <c r="AF211" i="44" s="1"/>
  <c r="BL215" i="44"/>
  <c r="AF215" i="44" s="1"/>
  <c r="BL210" i="44"/>
  <c r="AF210" i="44" s="1"/>
  <c r="BM211" i="44"/>
  <c r="AG211" i="44" s="1"/>
  <c r="BM210" i="44"/>
  <c r="AG210" i="44" s="1"/>
  <c r="BM217" i="44"/>
  <c r="AG217" i="44" s="1"/>
  <c r="BM216" i="44"/>
  <c r="AG216" i="44" s="1"/>
  <c r="BM215" i="44"/>
  <c r="AG215" i="44" s="1"/>
  <c r="BM214" i="44"/>
  <c r="AG214" i="44" s="1"/>
  <c r="BM212" i="44"/>
  <c r="AG212" i="44" s="1"/>
  <c r="BM213" i="44"/>
  <c r="AG213" i="44" s="1"/>
  <c r="BL63" i="44"/>
  <c r="AF63" i="44" s="1"/>
  <c r="BL112" i="44"/>
  <c r="BL43" i="44"/>
  <c r="AF43" i="44" s="1"/>
  <c r="BL31" i="44"/>
  <c r="AF31" i="44" s="1"/>
  <c r="BL113" i="44"/>
  <c r="AF113" i="44" s="1"/>
  <c r="BL168" i="44"/>
  <c r="BL69" i="44"/>
  <c r="AF69" i="44" s="1"/>
  <c r="BL119" i="44"/>
  <c r="AF119" i="44" s="1"/>
  <c r="BL141" i="44"/>
  <c r="AF141" i="44" s="1"/>
  <c r="BL170" i="44"/>
  <c r="BL54" i="44"/>
  <c r="AF54" i="44" s="1"/>
  <c r="BL120" i="44"/>
  <c r="AF120" i="44" s="1"/>
  <c r="BL46" i="44"/>
  <c r="AF46" i="44" s="1"/>
  <c r="BL33" i="44"/>
  <c r="AF33" i="44" s="1"/>
  <c r="BL153" i="44"/>
  <c r="AF153" i="44" s="1"/>
  <c r="BL29" i="44"/>
  <c r="AF29" i="44" s="1"/>
  <c r="BL139" i="44"/>
  <c r="AF139" i="44" s="1"/>
  <c r="BL87" i="44"/>
  <c r="AF87" i="44" s="1"/>
  <c r="BL71" i="44"/>
  <c r="AF71" i="44" s="1"/>
  <c r="BL99" i="44"/>
  <c r="AF99" i="44" s="1"/>
  <c r="BL197" i="44"/>
  <c r="AF197" i="44" s="1"/>
  <c r="BL206" i="44"/>
  <c r="AF206" i="44" s="1"/>
  <c r="BL205" i="44"/>
  <c r="AF205" i="44" s="1"/>
  <c r="BL208" i="44"/>
  <c r="AF208" i="44" s="1"/>
  <c r="BL209" i="44"/>
  <c r="AF209" i="44" s="1"/>
  <c r="BL207" i="44"/>
  <c r="BL204" i="44"/>
  <c r="AF204" i="44" s="1"/>
  <c r="BL198" i="44"/>
  <c r="AF198" i="44" s="1"/>
  <c r="BL202" i="44"/>
  <c r="AF202" i="44" s="1"/>
  <c r="BL200" i="44"/>
  <c r="AF200" i="44" s="1"/>
  <c r="BL201" i="44"/>
  <c r="AF201" i="44" s="1"/>
  <c r="BL203" i="44"/>
  <c r="AF203" i="44" s="1"/>
  <c r="BL67" i="44"/>
  <c r="AF67" i="44" s="1"/>
  <c r="BL164" i="44"/>
  <c r="BL122" i="44"/>
  <c r="AF122" i="44" s="1"/>
  <c r="BL174" i="44"/>
  <c r="AF174" i="44" s="1"/>
  <c r="BL175" i="44"/>
  <c r="AF175" i="44" s="1"/>
  <c r="BL135" i="44"/>
  <c r="AF135" i="44" s="1"/>
  <c r="BL178" i="44"/>
  <c r="AF178" i="44" s="1"/>
  <c r="BL32" i="44"/>
  <c r="AF32" i="44" s="1"/>
  <c r="BL95" i="44"/>
  <c r="AF95" i="44" s="1"/>
  <c r="BL185" i="44"/>
  <c r="BL190" i="44"/>
  <c r="BL118" i="44"/>
  <c r="AF118" i="44" s="1"/>
  <c r="BL176" i="44"/>
  <c r="AF176" i="44" s="1"/>
  <c r="BL40" i="44"/>
  <c r="AF40" i="44" s="1"/>
  <c r="BL48" i="44"/>
  <c r="AF48" i="44" s="1"/>
  <c r="BL157" i="44"/>
  <c r="AF157" i="44" s="1"/>
  <c r="BL129" i="44"/>
  <c r="AF129" i="44" s="1"/>
  <c r="BL91" i="44"/>
  <c r="AF91" i="44" s="1"/>
  <c r="BL177" i="44"/>
  <c r="AF177" i="44" s="1"/>
  <c r="BM207" i="44"/>
  <c r="AG207" i="44" s="1"/>
  <c r="BM209" i="44"/>
  <c r="AG209" i="44" s="1"/>
  <c r="BM206" i="44"/>
  <c r="AG206" i="44" s="1"/>
  <c r="BM208" i="44"/>
  <c r="AG208" i="44" s="1"/>
  <c r="BM203" i="44"/>
  <c r="AG203" i="44" s="1"/>
  <c r="BM204" i="44"/>
  <c r="AG204" i="44" s="1"/>
  <c r="BM205" i="44"/>
  <c r="AG205" i="44" s="1"/>
  <c r="BL42" i="44"/>
  <c r="AF42" i="44" s="1"/>
  <c r="BL111" i="44"/>
  <c r="AF111" i="44" s="1"/>
  <c r="BL92" i="44"/>
  <c r="AF92" i="44" s="1"/>
  <c r="BL104" i="44"/>
  <c r="AF104" i="44" s="1"/>
  <c r="BL60" i="44"/>
  <c r="AF60" i="44" s="1"/>
  <c r="BL189" i="44"/>
  <c r="AF189" i="44" s="1"/>
  <c r="BL77" i="44"/>
  <c r="AF77" i="44" s="1"/>
  <c r="BL154" i="44"/>
  <c r="BL101" i="44"/>
  <c r="AF101" i="44" s="1"/>
  <c r="BL106" i="44"/>
  <c r="AF106" i="44" s="1"/>
  <c r="BL62" i="44"/>
  <c r="AF62" i="44" s="1"/>
  <c r="BL73" i="44"/>
  <c r="AF73" i="44" s="1"/>
  <c r="BL100" i="44"/>
  <c r="AF100" i="44" s="1"/>
  <c r="BL52" i="44"/>
  <c r="AF52" i="44" s="1"/>
  <c r="BL39" i="44"/>
  <c r="AF39" i="44" s="1"/>
  <c r="BL143" i="44"/>
  <c r="BL56" i="44"/>
  <c r="AF56" i="44" s="1"/>
  <c r="BL55" i="44"/>
  <c r="AF55" i="44" s="1"/>
  <c r="BL158" i="44"/>
  <c r="AF158" i="44" s="1"/>
  <c r="BL195" i="44"/>
  <c r="AF195" i="44" s="1"/>
  <c r="BL169" i="44"/>
  <c r="AF169" i="44" s="1"/>
  <c r="BL196" i="44"/>
  <c r="AF196" i="44" s="1"/>
  <c r="BL156" i="44"/>
  <c r="AF156" i="44" s="1"/>
  <c r="BL148" i="44"/>
  <c r="BL181" i="44"/>
  <c r="AF181" i="44" s="1"/>
  <c r="BL82" i="44"/>
  <c r="AF82" i="44" s="1"/>
  <c r="BL137" i="44"/>
  <c r="AF137" i="44" s="1"/>
  <c r="BL192" i="44"/>
  <c r="AF192" i="44" s="1"/>
  <c r="BL75" i="44"/>
  <c r="AF75" i="44" s="1"/>
  <c r="BL51" i="44"/>
  <c r="AF51" i="44" s="1"/>
  <c r="BL78" i="44"/>
  <c r="AF78" i="44" s="1"/>
  <c r="BL133" i="44"/>
  <c r="AF133" i="44" s="1"/>
  <c r="BL159" i="44"/>
  <c r="AF159" i="44" s="1"/>
  <c r="BL57" i="44"/>
  <c r="AF57" i="44" s="1"/>
  <c r="BL65" i="44"/>
  <c r="AF65" i="44" s="1"/>
  <c r="BL150" i="44"/>
  <c r="AF150" i="44" s="1"/>
  <c r="BL163" i="44"/>
  <c r="AF163" i="44" s="1"/>
  <c r="BM113" i="44"/>
  <c r="AG113" i="44" s="1"/>
  <c r="BM33" i="44"/>
  <c r="AG33" i="44" s="1"/>
  <c r="BM34" i="44"/>
  <c r="AG34" i="44" s="1"/>
  <c r="BM107" i="44"/>
  <c r="AG107" i="44" s="1"/>
  <c r="BL193" i="44"/>
  <c r="AF193" i="44" s="1"/>
  <c r="BL109" i="44"/>
  <c r="AF109" i="44" s="1"/>
  <c r="BL188" i="44"/>
  <c r="AF188" i="44" s="1"/>
  <c r="BL34" i="44"/>
  <c r="AF34" i="44" s="1"/>
  <c r="BL89" i="44"/>
  <c r="AF89" i="44" s="1"/>
  <c r="BL144" i="44"/>
  <c r="AF144" i="44" s="1"/>
  <c r="BL107" i="44"/>
  <c r="AF107" i="44" s="1"/>
  <c r="BL61" i="44"/>
  <c r="AF61" i="44" s="1"/>
  <c r="BL116" i="44"/>
  <c r="AF116" i="44" s="1"/>
  <c r="BL166" i="44"/>
  <c r="AF166" i="44" s="1"/>
  <c r="BL167" i="44"/>
  <c r="AF167" i="44" s="1"/>
  <c r="BL76" i="44"/>
  <c r="AF76" i="44" s="1"/>
  <c r="BL130" i="44"/>
  <c r="AF130" i="44" s="1"/>
  <c r="BL47" i="44"/>
  <c r="AF47" i="44" s="1"/>
  <c r="BL126" i="44"/>
  <c r="AF126" i="44" s="1"/>
  <c r="BL183" i="44"/>
  <c r="AF183" i="44" s="1"/>
  <c r="BL147" i="44"/>
  <c r="AF147" i="44" s="1"/>
  <c r="BL186" i="44"/>
  <c r="AF186" i="44" s="1"/>
  <c r="BL191" i="44"/>
  <c r="AF191" i="44" s="1"/>
  <c r="BL142" i="44"/>
  <c r="AF142" i="44" s="1"/>
  <c r="BL98" i="44"/>
  <c r="AF98" i="44" s="1"/>
  <c r="BL28" i="44"/>
  <c r="AF28" i="44" s="1"/>
  <c r="BL68" i="44"/>
  <c r="BL187" i="44"/>
  <c r="AF187" i="44" s="1"/>
  <c r="BL152" i="44"/>
  <c r="AF152" i="44" s="1"/>
  <c r="BL64" i="44"/>
  <c r="AF64" i="44" s="1"/>
  <c r="BL36" i="44"/>
  <c r="AF36" i="44" s="1"/>
  <c r="BL79" i="44"/>
  <c r="AF79" i="44" s="1"/>
  <c r="BL162" i="44"/>
  <c r="AF162" i="44" s="1"/>
  <c r="BL72" i="44"/>
  <c r="AF72" i="44" s="1"/>
  <c r="BL138" i="44"/>
  <c r="AF138" i="44" s="1"/>
  <c r="BL160" i="44"/>
  <c r="AF160" i="44" s="1"/>
  <c r="BL140" i="44"/>
  <c r="AF140" i="44" s="1"/>
  <c r="BL149" i="44"/>
  <c r="AF149" i="44" s="1"/>
  <c r="BL121" i="44"/>
  <c r="AF121" i="44" s="1"/>
  <c r="BL115" i="44"/>
  <c r="AF115" i="44" s="1"/>
  <c r="BL105" i="44"/>
  <c r="AF105" i="44" s="1"/>
  <c r="BL179" i="44"/>
  <c r="AF179" i="44" s="1"/>
  <c r="BL102" i="44"/>
  <c r="AF102" i="44" s="1"/>
  <c r="BL88" i="44"/>
  <c r="AF88" i="44" s="1"/>
  <c r="BL44" i="44"/>
  <c r="AF44" i="44" s="1"/>
  <c r="BL146" i="44"/>
  <c r="AF146" i="44" s="1"/>
  <c r="BL173" i="44"/>
  <c r="AF173" i="44" s="1"/>
  <c r="BL35" i="44"/>
  <c r="AF35" i="44" s="1"/>
  <c r="BL90" i="44"/>
  <c r="AF90" i="44" s="1"/>
  <c r="BL37" i="44"/>
  <c r="AF37" i="44" s="1"/>
  <c r="BL131" i="44"/>
  <c r="AF131" i="44" s="1"/>
  <c r="BL70" i="44"/>
  <c r="AF70" i="44" s="1"/>
  <c r="BL125" i="44"/>
  <c r="AF125" i="44" s="1"/>
  <c r="BL180" i="44"/>
  <c r="AF180" i="44" s="1"/>
  <c r="BL74" i="44"/>
  <c r="AF74" i="44" s="1"/>
  <c r="BL184" i="44"/>
  <c r="AF184" i="44" s="1"/>
  <c r="BL30" i="44"/>
  <c r="AF30" i="44" s="1"/>
  <c r="BL85" i="44"/>
  <c r="AF85" i="44" s="1"/>
  <c r="BL41" i="44"/>
  <c r="AF41" i="44" s="1"/>
  <c r="BL96" i="44"/>
  <c r="AF96" i="44" s="1"/>
  <c r="BL103" i="44"/>
  <c r="AF103" i="44" s="1"/>
  <c r="BL165" i="44"/>
  <c r="AF165" i="44" s="1"/>
  <c r="BL38" i="44"/>
  <c r="AF38" i="44" s="1"/>
  <c r="BL110" i="44"/>
  <c r="AF110" i="44" s="1"/>
  <c r="BL194" i="44"/>
  <c r="AF194" i="44" s="1"/>
  <c r="BL123" i="44"/>
  <c r="AF123" i="44" s="1"/>
  <c r="BL97" i="44"/>
  <c r="AF97" i="44" s="1"/>
  <c r="BL53" i="44"/>
  <c r="AF53" i="44" s="1"/>
  <c r="BL108" i="44"/>
  <c r="AF108" i="44" s="1"/>
  <c r="BL127" i="44"/>
  <c r="AF127" i="44" s="1"/>
  <c r="BL182" i="44"/>
  <c r="AF182" i="44" s="1"/>
  <c r="BL145" i="44"/>
  <c r="AF145" i="44" s="1"/>
  <c r="BL93" i="44"/>
  <c r="AF93" i="44" s="1"/>
  <c r="BL49" i="44"/>
  <c r="AF49" i="44" s="1"/>
  <c r="BL134" i="44"/>
  <c r="AF134" i="44" s="1"/>
  <c r="BL83" i="44"/>
  <c r="AF83" i="44" s="1"/>
  <c r="BL84" i="44"/>
  <c r="AF84" i="44" s="1"/>
  <c r="BL94" i="44"/>
  <c r="AF94" i="44" s="1"/>
  <c r="BL50" i="44"/>
  <c r="AF50" i="44" s="1"/>
  <c r="BL171" i="44"/>
  <c r="AF171" i="44" s="1"/>
  <c r="BL132" i="44"/>
  <c r="AF132" i="44" s="1"/>
  <c r="BL59" i="44"/>
  <c r="AF59" i="44" s="1"/>
  <c r="BL81" i="44"/>
  <c r="AF81" i="44" s="1"/>
  <c r="BL161" i="44"/>
  <c r="AF161" i="44" s="1"/>
  <c r="BL117" i="44"/>
  <c r="AF117" i="44" s="1"/>
  <c r="BL172" i="44"/>
  <c r="AF172" i="44" s="1"/>
  <c r="BL128" i="44"/>
  <c r="AF128" i="44" s="1"/>
  <c r="BL45" i="44"/>
  <c r="AF45" i="44" s="1"/>
  <c r="BL136" i="44"/>
  <c r="AF136" i="44" s="1"/>
  <c r="BL66" i="44"/>
  <c r="AF66" i="44" s="1"/>
  <c r="BL124" i="44"/>
  <c r="AF124" i="44" s="1"/>
  <c r="BL80" i="44"/>
  <c r="AF80" i="44" s="1"/>
  <c r="BL151" i="44"/>
  <c r="AF151" i="44" s="1"/>
  <c r="BL155" i="44"/>
  <c r="AF155" i="44" s="1"/>
  <c r="BL114" i="44"/>
  <c r="AF114" i="44" s="1"/>
  <c r="BL27" i="44"/>
  <c r="AF27" i="44" s="1"/>
  <c r="BM74" i="44"/>
  <c r="AG74" i="44" s="1"/>
  <c r="BM139" i="44"/>
  <c r="AG139" i="44" s="1"/>
  <c r="BM51" i="44"/>
  <c r="AG51" i="44" s="1"/>
  <c r="BM117" i="44"/>
  <c r="AG117" i="44" s="1"/>
  <c r="BM123" i="44"/>
  <c r="AG123" i="44" s="1"/>
  <c r="BM81" i="44"/>
  <c r="AG81" i="44" s="1"/>
  <c r="BM186" i="44"/>
  <c r="AG186" i="44" s="1"/>
  <c r="BM108" i="44"/>
  <c r="AG108" i="44" s="1"/>
  <c r="BM41" i="44"/>
  <c r="AG41" i="44" s="1"/>
  <c r="BM181" i="44"/>
  <c r="AG181" i="44" s="1"/>
  <c r="BM109" i="44"/>
  <c r="AG109" i="44" s="1"/>
  <c r="BM56" i="44"/>
  <c r="AG56" i="44" s="1"/>
  <c r="BM201" i="44"/>
  <c r="AG201" i="44" s="1"/>
  <c r="BM129" i="44"/>
  <c r="AG129" i="44" s="1"/>
  <c r="BM57" i="44"/>
  <c r="AG57" i="44" s="1"/>
  <c r="BM40" i="44"/>
  <c r="AG40" i="44" s="1"/>
  <c r="BM84" i="44"/>
  <c r="AG84" i="44" s="1"/>
  <c r="BM116" i="44"/>
  <c r="AG116" i="44" s="1"/>
  <c r="BM54" i="44"/>
  <c r="AG54" i="44" s="1"/>
  <c r="BM136" i="44"/>
  <c r="AG136" i="44" s="1"/>
  <c r="BM120" i="44"/>
  <c r="AG120" i="44" s="1"/>
  <c r="BM63" i="44"/>
  <c r="AG63" i="44" s="1"/>
  <c r="BM149" i="44"/>
  <c r="AG149" i="44" s="1"/>
  <c r="BM114" i="44"/>
  <c r="AG114" i="44" s="1"/>
  <c r="BM93" i="44"/>
  <c r="AG93" i="44" s="1"/>
  <c r="BM53" i="44"/>
  <c r="AG53" i="44" s="1"/>
  <c r="BM69" i="44"/>
  <c r="AG69" i="44" s="1"/>
  <c r="BM145" i="44"/>
  <c r="AG145" i="44" s="1"/>
  <c r="BM165" i="44"/>
  <c r="AG165" i="44" s="1"/>
  <c r="BM124" i="44"/>
  <c r="AG124" i="44" s="1"/>
  <c r="BM142" i="44"/>
  <c r="AG142" i="44" s="1"/>
  <c r="BM115" i="44"/>
  <c r="AG115" i="44" s="1"/>
  <c r="BM111" i="44"/>
  <c r="AG111" i="44" s="1"/>
  <c r="BM39" i="44"/>
  <c r="AG39" i="44" s="1"/>
  <c r="BM185" i="44"/>
  <c r="AG185" i="44" s="1"/>
  <c r="BM171" i="44"/>
  <c r="AG171" i="44" s="1"/>
  <c r="BM58" i="44"/>
  <c r="AG58" i="44" s="1"/>
  <c r="BM141" i="44"/>
  <c r="AG141" i="44" s="1"/>
  <c r="BM182" i="44"/>
  <c r="AG182" i="44" s="1"/>
  <c r="BM90" i="44"/>
  <c r="AG90" i="44" s="1"/>
  <c r="BM135" i="44"/>
  <c r="AG135" i="44" s="1"/>
  <c r="BM173" i="44"/>
  <c r="AG173" i="44" s="1"/>
  <c r="BM158" i="44"/>
  <c r="AG158" i="44" s="1"/>
  <c r="BM146" i="44"/>
  <c r="AG146" i="44" s="1"/>
  <c r="BM77" i="44"/>
  <c r="AG77" i="44" s="1"/>
  <c r="BM133" i="44"/>
  <c r="AG133" i="44" s="1"/>
  <c r="BM44" i="44"/>
  <c r="AG44" i="44" s="1"/>
  <c r="BM118" i="44"/>
  <c r="AG118" i="44" s="1"/>
  <c r="BM95" i="44"/>
  <c r="AG95" i="44" s="1"/>
  <c r="BM148" i="44"/>
  <c r="AG148" i="44" s="1"/>
  <c r="BM131" i="44"/>
  <c r="AG131" i="44" s="1"/>
  <c r="BM188" i="44"/>
  <c r="AG188" i="44" s="1"/>
  <c r="BM150" i="44"/>
  <c r="AG150" i="44" s="1"/>
  <c r="BM97" i="44"/>
  <c r="AG97" i="44" s="1"/>
  <c r="BM43" i="44"/>
  <c r="AG43" i="44" s="1"/>
  <c r="BM86" i="44"/>
  <c r="AG86" i="44" s="1"/>
  <c r="BM152" i="44"/>
  <c r="AG152" i="44" s="1"/>
  <c r="BM88" i="44"/>
  <c r="AG88" i="44" s="1"/>
  <c r="BM127" i="44"/>
  <c r="AG127" i="44" s="1"/>
  <c r="BM132" i="44"/>
  <c r="AG132" i="44" s="1"/>
  <c r="BM37" i="44"/>
  <c r="AG37" i="44" s="1"/>
  <c r="BM76" i="44"/>
  <c r="AG76" i="44" s="1"/>
  <c r="BM174" i="44"/>
  <c r="AG174" i="44" s="1"/>
  <c r="BM47" i="44"/>
  <c r="AG47" i="44" s="1"/>
  <c r="BM121" i="44"/>
  <c r="AG121" i="44" s="1"/>
  <c r="BM68" i="44"/>
  <c r="AG68" i="44" s="1"/>
  <c r="BM78" i="44"/>
  <c r="AG78" i="44" s="1"/>
  <c r="BM83" i="44"/>
  <c r="AG83" i="44" s="1"/>
  <c r="BM175" i="44"/>
  <c r="AG175" i="44" s="1"/>
  <c r="BM106" i="44"/>
  <c r="AG106" i="44" s="1"/>
  <c r="BM104" i="44"/>
  <c r="AG104" i="44" s="1"/>
  <c r="BM59" i="44"/>
  <c r="AG59" i="44" s="1"/>
  <c r="BM65" i="44"/>
  <c r="AG65" i="44" s="1"/>
  <c r="BM137" i="44"/>
  <c r="AG137" i="44" s="1"/>
  <c r="BM167" i="44"/>
  <c r="AG167" i="44" s="1"/>
  <c r="BM75" i="44"/>
  <c r="AG75" i="44" s="1"/>
  <c r="BM79" i="44"/>
  <c r="AG79" i="44" s="1"/>
  <c r="BM178" i="44"/>
  <c r="AG178" i="44" s="1"/>
  <c r="BM89" i="44"/>
  <c r="AG89" i="44" s="1"/>
  <c r="BM49" i="44"/>
  <c r="AG49" i="44" s="1"/>
  <c r="BM162" i="44"/>
  <c r="AG162" i="44" s="1"/>
  <c r="BM112" i="44"/>
  <c r="AG112" i="44" s="1"/>
  <c r="BM46" i="44"/>
  <c r="AG46" i="44" s="1"/>
  <c r="BM192" i="44"/>
  <c r="AG192" i="44" s="1"/>
  <c r="BM156" i="44"/>
  <c r="AG156" i="44" s="1"/>
  <c r="BM176" i="44"/>
  <c r="AG176" i="44" s="1"/>
  <c r="BM119" i="44"/>
  <c r="AG119" i="44" s="1"/>
  <c r="BM172" i="44"/>
  <c r="AG172" i="44" s="1"/>
  <c r="BM151" i="44"/>
  <c r="AG151" i="44" s="1"/>
  <c r="BM38" i="44"/>
  <c r="AG38" i="44" s="1"/>
  <c r="BM197" i="44"/>
  <c r="AG197" i="44" s="1"/>
  <c r="BM48" i="44"/>
  <c r="AG48" i="44" s="1"/>
  <c r="BM164" i="44"/>
  <c r="AG164" i="44" s="1"/>
  <c r="BM91" i="44"/>
  <c r="AG91" i="44" s="1"/>
  <c r="BM190" i="44"/>
  <c r="AG190" i="44" s="1"/>
  <c r="BM66" i="44"/>
  <c r="AG66" i="44" s="1"/>
  <c r="BM168" i="44"/>
  <c r="AG168" i="44" s="1"/>
  <c r="BM125" i="44"/>
  <c r="AG125" i="44" s="1"/>
  <c r="BM62" i="44"/>
  <c r="AG62" i="44" s="1"/>
  <c r="BM71" i="44"/>
  <c r="AG71" i="44" s="1"/>
  <c r="BM140" i="44"/>
  <c r="AG140" i="44" s="1"/>
  <c r="BM144" i="44"/>
  <c r="AG144" i="44" s="1"/>
  <c r="BM179" i="44"/>
  <c r="AG179" i="44" s="1"/>
  <c r="BM153" i="44"/>
  <c r="AG153" i="44" s="1"/>
  <c r="BM169" i="44"/>
  <c r="AG169" i="44" s="1"/>
  <c r="BM183" i="44"/>
  <c r="AG183" i="44" s="1"/>
  <c r="BM72" i="44"/>
  <c r="AG72" i="44" s="1"/>
  <c r="BM85" i="44"/>
  <c r="AG85" i="44" s="1"/>
  <c r="BM110" i="44"/>
  <c r="AG110" i="44" s="1"/>
  <c r="BM191" i="44"/>
  <c r="AG191" i="44" s="1"/>
  <c r="BM99" i="44"/>
  <c r="AG99" i="44" s="1"/>
  <c r="BM200" i="44"/>
  <c r="AG200" i="44" s="1"/>
  <c r="BM161" i="44"/>
  <c r="AG161" i="44" s="1"/>
  <c r="BM198" i="44"/>
  <c r="AG198" i="44" s="1"/>
  <c r="BM134" i="44"/>
  <c r="AG134" i="44" s="1"/>
  <c r="BM154" i="44"/>
  <c r="AG154" i="44" s="1"/>
  <c r="BM98" i="44"/>
  <c r="AG98" i="44" s="1"/>
  <c r="BM52" i="44"/>
  <c r="AG52" i="44" s="1"/>
  <c r="BM128" i="44"/>
  <c r="AG128" i="44" s="1"/>
  <c r="BM147" i="44"/>
  <c r="AG147" i="44" s="1"/>
  <c r="BM73" i="44"/>
  <c r="AG73" i="44" s="1"/>
  <c r="BM157" i="44"/>
  <c r="AG157" i="44" s="1"/>
  <c r="BM96" i="44"/>
  <c r="AG96" i="44" s="1"/>
  <c r="BM61" i="44"/>
  <c r="AG61" i="44" s="1"/>
  <c r="BM87" i="44"/>
  <c r="AG87" i="44" s="1"/>
  <c r="BM196" i="44"/>
  <c r="AG196" i="44" s="1"/>
  <c r="BM159" i="44"/>
  <c r="AG159" i="44" s="1"/>
  <c r="BM64" i="44"/>
  <c r="AG64" i="44" s="1"/>
  <c r="BM189" i="44"/>
  <c r="AG189" i="44" s="1"/>
  <c r="BM202" i="44"/>
  <c r="AG202" i="44" s="1"/>
  <c r="BM143" i="44"/>
  <c r="AG143" i="44" s="1"/>
  <c r="BM130" i="44"/>
  <c r="AG130" i="44" s="1"/>
  <c r="BM138" i="44"/>
  <c r="AG138" i="44" s="1"/>
  <c r="BM187" i="44"/>
  <c r="AG187" i="44" s="1"/>
  <c r="BM101" i="44"/>
  <c r="AG101" i="44" s="1"/>
  <c r="BM45" i="44"/>
  <c r="AG45" i="44" s="1"/>
  <c r="BM30" i="44"/>
  <c r="AG30" i="44" s="1"/>
  <c r="BM82" i="44"/>
  <c r="AG82" i="44" s="1"/>
  <c r="BM50" i="44"/>
  <c r="AG50" i="44" s="1"/>
  <c r="BM166" i="44"/>
  <c r="AG166" i="44" s="1"/>
  <c r="BM60" i="44"/>
  <c r="AG60" i="44" s="1"/>
  <c r="BM199" i="44"/>
  <c r="AG199" i="44" s="1"/>
  <c r="BM194" i="44"/>
  <c r="AG194" i="44" s="1"/>
  <c r="BM155" i="44"/>
  <c r="AG155" i="44" s="1"/>
  <c r="BM67" i="44"/>
  <c r="AG67" i="44" s="1"/>
  <c r="BM105" i="44"/>
  <c r="AG105" i="44" s="1"/>
  <c r="BM42" i="44"/>
  <c r="AG42" i="44" s="1"/>
  <c r="BM180" i="44"/>
  <c r="AG180" i="44" s="1"/>
  <c r="BM35" i="44"/>
  <c r="AG35" i="44" s="1"/>
  <c r="BM170" i="44"/>
  <c r="AG170" i="44" s="1"/>
  <c r="BM70" i="44"/>
  <c r="AG70" i="44" s="1"/>
  <c r="BM92" i="44"/>
  <c r="AG92" i="44" s="1"/>
  <c r="BM184" i="44"/>
  <c r="AG184" i="44" s="1"/>
  <c r="BM122" i="44"/>
  <c r="AG122" i="44" s="1"/>
  <c r="BM36" i="44"/>
  <c r="AG36" i="44" s="1"/>
  <c r="BM55" i="44"/>
  <c r="AG55" i="44" s="1"/>
  <c r="AF168" i="44"/>
  <c r="AF213" i="44"/>
  <c r="AF190" i="44"/>
  <c r="AF223" i="44"/>
  <c r="AF112" i="44"/>
  <c r="AF170" i="44"/>
  <c r="AF207" i="44"/>
  <c r="AF164" i="44"/>
  <c r="AF185" i="44"/>
  <c r="AF154" i="44"/>
  <c r="AF143" i="44"/>
  <c r="AF148" i="44"/>
  <c r="AF68" i="44"/>
  <c r="AW194" i="44" l="1"/>
  <c r="AW73" i="44"/>
  <c r="AW36" i="44"/>
  <c r="AW42" i="44"/>
  <c r="AW50" i="44"/>
  <c r="AW143" i="44"/>
  <c r="AW96" i="44"/>
  <c r="AW134" i="44"/>
  <c r="AW72" i="44"/>
  <c r="AW62" i="44"/>
  <c r="AW197" i="44"/>
  <c r="AW46" i="44"/>
  <c r="AW167" i="44"/>
  <c r="AW78" i="44"/>
  <c r="AW127" i="44"/>
  <c r="AW131" i="44"/>
  <c r="AW158" i="44"/>
  <c r="AW185" i="44"/>
  <c r="AW69" i="44"/>
  <c r="AW54" i="44"/>
  <c r="AW109" i="44"/>
  <c r="AW51" i="44"/>
  <c r="AV124" i="44"/>
  <c r="AV81" i="44"/>
  <c r="AV134" i="44"/>
  <c r="AV97" i="44"/>
  <c r="AV41" i="44"/>
  <c r="AV131" i="44"/>
  <c r="AV102" i="44"/>
  <c r="AV138" i="44"/>
  <c r="AV68" i="44"/>
  <c r="AV126" i="44"/>
  <c r="AV107" i="44"/>
  <c r="AW34" i="44"/>
  <c r="AV133" i="44"/>
  <c r="AV148" i="44"/>
  <c r="AV143" i="44"/>
  <c r="AV154" i="44"/>
  <c r="AW205" i="44"/>
  <c r="AV91" i="44"/>
  <c r="AV185" i="44"/>
  <c r="AV164" i="44"/>
  <c r="AV207" i="44"/>
  <c r="AV87" i="44"/>
  <c r="AV170" i="44"/>
  <c r="AV112" i="44"/>
  <c r="AW210" i="44"/>
  <c r="AW221" i="44"/>
  <c r="AW223" i="44"/>
  <c r="AV223" i="44"/>
  <c r="AW32" i="44"/>
  <c r="AW184" i="44"/>
  <c r="AW55" i="44"/>
  <c r="AW180" i="44"/>
  <c r="AW166" i="44"/>
  <c r="AW130" i="44"/>
  <c r="AW61" i="44"/>
  <c r="AW154" i="44"/>
  <c r="AW85" i="44"/>
  <c r="AW71" i="44"/>
  <c r="AW48" i="44"/>
  <c r="AW192" i="44"/>
  <c r="AW75" i="44"/>
  <c r="AW83" i="44"/>
  <c r="AW132" i="44"/>
  <c r="AW188" i="44"/>
  <c r="AW146" i="44"/>
  <c r="AW171" i="44"/>
  <c r="AW145" i="44"/>
  <c r="AW136" i="44"/>
  <c r="AW56" i="44"/>
  <c r="AW117" i="44"/>
  <c r="AV80" i="44"/>
  <c r="AV161" i="44"/>
  <c r="AV83" i="44"/>
  <c r="AV53" i="44"/>
  <c r="AV96" i="44"/>
  <c r="AV70" i="44"/>
  <c r="AV88" i="44"/>
  <c r="AV160" i="44"/>
  <c r="AV187" i="44"/>
  <c r="AV183" i="44"/>
  <c r="AV61" i="44"/>
  <c r="AW107" i="44"/>
  <c r="AV159" i="44"/>
  <c r="AV181" i="44"/>
  <c r="AV56" i="44"/>
  <c r="AV101" i="44"/>
  <c r="AV42" i="44"/>
  <c r="AV177" i="44"/>
  <c r="AV190" i="44"/>
  <c r="AV122" i="44"/>
  <c r="AV204" i="44"/>
  <c r="AV71" i="44"/>
  <c r="AV54" i="44"/>
  <c r="AV43" i="44"/>
  <c r="AW217" i="44"/>
  <c r="AV213" i="44"/>
  <c r="AW218" i="44"/>
  <c r="AV217" i="44"/>
  <c r="AW27" i="44"/>
  <c r="AW28" i="44"/>
  <c r="AW70" i="44"/>
  <c r="AW189" i="44"/>
  <c r="AW35" i="44"/>
  <c r="AW60" i="44"/>
  <c r="AW138" i="44"/>
  <c r="AW87" i="44"/>
  <c r="AW98" i="44"/>
  <c r="AW110" i="44"/>
  <c r="AW140" i="44"/>
  <c r="AW164" i="44"/>
  <c r="AW156" i="44"/>
  <c r="AW79" i="44"/>
  <c r="AW175" i="44"/>
  <c r="AW37" i="44"/>
  <c r="AW150" i="44"/>
  <c r="AW77" i="44"/>
  <c r="AW58" i="44"/>
  <c r="AW165" i="44"/>
  <c r="AW120" i="44"/>
  <c r="AW201" i="44"/>
  <c r="AW123" i="44"/>
  <c r="AV151" i="44"/>
  <c r="AV117" i="44"/>
  <c r="AV84" i="44"/>
  <c r="AV108" i="44"/>
  <c r="AV103" i="44"/>
  <c r="AV125" i="44"/>
  <c r="AV44" i="44"/>
  <c r="AV140" i="44"/>
  <c r="AV152" i="44"/>
  <c r="AV147" i="44"/>
  <c r="AV116" i="44"/>
  <c r="AV193" i="44"/>
  <c r="AV57" i="44"/>
  <c r="AV82" i="44"/>
  <c r="AV55" i="44"/>
  <c r="AV106" i="44"/>
  <c r="AV111" i="44"/>
  <c r="AW207" i="44"/>
  <c r="AV118" i="44"/>
  <c r="AV174" i="44"/>
  <c r="AV198" i="44"/>
  <c r="AV99" i="44"/>
  <c r="AV120" i="44"/>
  <c r="AV31" i="44"/>
  <c r="AW216" i="44"/>
  <c r="AV214" i="44"/>
  <c r="AW220" i="44"/>
  <c r="AV218" i="44"/>
  <c r="AW103" i="44"/>
  <c r="AW29" i="44"/>
  <c r="AW101" i="44"/>
  <c r="AW161" i="44"/>
  <c r="AW170" i="44"/>
  <c r="AW199" i="44"/>
  <c r="AW187" i="44"/>
  <c r="AW196" i="44"/>
  <c r="AW52" i="44"/>
  <c r="AW191" i="44"/>
  <c r="AW144" i="44"/>
  <c r="AW91" i="44"/>
  <c r="AW176" i="44"/>
  <c r="AW178" i="44"/>
  <c r="AW106" i="44"/>
  <c r="AW76" i="44"/>
  <c r="AW97" i="44"/>
  <c r="AW133" i="44"/>
  <c r="AW141" i="44"/>
  <c r="AW124" i="44"/>
  <c r="AW63" i="44"/>
  <c r="AW129" i="44"/>
  <c r="AW81" i="44"/>
  <c r="AV155" i="44"/>
  <c r="AV172" i="44"/>
  <c r="AV94" i="44"/>
  <c r="AV127" i="44"/>
  <c r="AV165" i="44"/>
  <c r="AV180" i="44"/>
  <c r="AV146" i="44"/>
  <c r="AV149" i="44"/>
  <c r="AV64" i="44"/>
  <c r="AV186" i="44"/>
  <c r="AV166" i="44"/>
  <c r="AV109" i="44"/>
  <c r="AV65" i="44"/>
  <c r="AV137" i="44"/>
  <c r="AV158" i="44"/>
  <c r="AV62" i="44"/>
  <c r="AV92" i="44"/>
  <c r="AW209" i="44"/>
  <c r="AV176" i="44"/>
  <c r="AV175" i="44"/>
  <c r="AV202" i="44"/>
  <c r="AV197" i="44"/>
  <c r="AV46" i="44"/>
  <c r="AV113" i="44"/>
  <c r="AW215" i="44"/>
  <c r="AV212" i="44"/>
  <c r="AW222" i="44"/>
  <c r="AV222" i="44"/>
  <c r="AV226" i="44"/>
  <c r="AV58" i="44"/>
  <c r="AW128" i="44"/>
  <c r="AW179" i="44"/>
  <c r="AW190" i="44"/>
  <c r="AW119" i="44"/>
  <c r="AW89" i="44"/>
  <c r="AW104" i="44"/>
  <c r="AW174" i="44"/>
  <c r="AW43" i="44"/>
  <c r="AW44" i="44"/>
  <c r="AW182" i="44"/>
  <c r="AW142" i="44"/>
  <c r="AW149" i="44"/>
  <c r="AW57" i="44"/>
  <c r="AW186" i="44"/>
  <c r="AV114" i="44"/>
  <c r="AV128" i="44"/>
  <c r="AV50" i="44"/>
  <c r="AV182" i="44"/>
  <c r="AV38" i="44"/>
  <c r="AV74" i="44"/>
  <c r="AV173" i="44"/>
  <c r="AV121" i="44"/>
  <c r="AV36" i="44"/>
  <c r="AV191" i="44"/>
  <c r="AV167" i="44"/>
  <c r="AV188" i="44"/>
  <c r="AV150" i="44"/>
  <c r="AV192" i="44"/>
  <c r="AV195" i="44"/>
  <c r="AV73" i="44"/>
  <c r="AV104" i="44"/>
  <c r="AW206" i="44"/>
  <c r="AV40" i="44"/>
  <c r="AV135" i="44"/>
  <c r="AV200" i="44"/>
  <c r="AV206" i="44"/>
  <c r="AV33" i="44"/>
  <c r="AV168" i="44"/>
  <c r="AW214" i="44"/>
  <c r="AV211" i="44"/>
  <c r="AW219" i="44"/>
  <c r="AV221" i="44"/>
  <c r="AV225" i="44"/>
  <c r="AV86" i="44"/>
  <c r="AW159" i="44"/>
  <c r="AW99" i="44"/>
  <c r="AW92" i="44"/>
  <c r="AW155" i="44"/>
  <c r="AW45" i="44"/>
  <c r="AW64" i="44"/>
  <c r="AW147" i="44"/>
  <c r="AW200" i="44"/>
  <c r="AW153" i="44"/>
  <c r="AW66" i="44"/>
  <c r="AW172" i="44"/>
  <c r="AW49" i="44"/>
  <c r="AW59" i="44"/>
  <c r="AW47" i="44"/>
  <c r="AW86" i="44"/>
  <c r="AW118" i="44"/>
  <c r="AW90" i="44"/>
  <c r="AW115" i="44"/>
  <c r="AW114" i="44"/>
  <c r="AW40" i="44"/>
  <c r="AW108" i="44"/>
  <c r="AV27" i="44"/>
  <c r="AV45" i="44"/>
  <c r="AV171" i="44"/>
  <c r="AV145" i="44"/>
  <c r="AV110" i="44"/>
  <c r="AV184" i="44"/>
  <c r="AV35" i="44"/>
  <c r="AV115" i="44"/>
  <c r="AV79" i="44"/>
  <c r="AV142" i="44"/>
  <c r="AV76" i="44"/>
  <c r="AV34" i="44"/>
  <c r="AV163" i="44"/>
  <c r="AV75" i="44"/>
  <c r="AV169" i="44"/>
  <c r="AV100" i="44"/>
  <c r="AV60" i="44"/>
  <c r="AW208" i="44"/>
  <c r="AV48" i="44"/>
  <c r="AV178" i="44"/>
  <c r="AV201" i="44"/>
  <c r="AV205" i="44"/>
  <c r="AV153" i="44"/>
  <c r="AV69" i="44"/>
  <c r="AW212" i="44"/>
  <c r="AV215" i="44"/>
  <c r="AW227" i="44"/>
  <c r="AV216" i="44"/>
  <c r="AV227" i="44"/>
  <c r="AV199" i="44"/>
  <c r="AW30" i="44"/>
  <c r="AW169" i="44"/>
  <c r="AW168" i="44"/>
  <c r="AW151" i="44"/>
  <c r="AW162" i="44"/>
  <c r="AW65" i="44"/>
  <c r="AW121" i="44"/>
  <c r="AW152" i="44"/>
  <c r="AW95" i="44"/>
  <c r="AW135" i="44"/>
  <c r="AW111" i="44"/>
  <c r="AW93" i="44"/>
  <c r="AW84" i="44"/>
  <c r="AW41" i="44"/>
  <c r="AW74" i="44"/>
  <c r="AV136" i="44"/>
  <c r="AV132" i="44"/>
  <c r="AV93" i="44"/>
  <c r="AV194" i="44"/>
  <c r="AV30" i="44"/>
  <c r="AV90" i="44"/>
  <c r="AV105" i="44"/>
  <c r="AV162" i="44"/>
  <c r="AV98" i="44"/>
  <c r="AV130" i="44"/>
  <c r="AV89" i="44"/>
  <c r="AW113" i="44"/>
  <c r="AV51" i="44"/>
  <c r="AV196" i="44"/>
  <c r="AV52" i="44"/>
  <c r="AV189" i="44"/>
  <c r="AW203" i="44"/>
  <c r="AV157" i="44"/>
  <c r="AV32" i="44"/>
  <c r="AV203" i="44"/>
  <c r="AV208" i="44"/>
  <c r="AV29" i="44"/>
  <c r="AV119" i="44"/>
  <c r="AW213" i="44"/>
  <c r="AV210" i="44"/>
  <c r="AW224" i="44"/>
  <c r="AV220" i="44"/>
  <c r="AV224" i="44"/>
  <c r="AW94" i="44"/>
  <c r="AW67" i="44"/>
  <c r="AW122" i="44"/>
  <c r="AW105" i="44"/>
  <c r="AW82" i="44"/>
  <c r="AW202" i="44"/>
  <c r="AW157" i="44"/>
  <c r="AW198" i="44"/>
  <c r="AW183" i="44"/>
  <c r="AW125" i="44"/>
  <c r="AW38" i="44"/>
  <c r="AW112" i="44"/>
  <c r="AW137" i="44"/>
  <c r="AW68" i="44"/>
  <c r="AW88" i="44"/>
  <c r="AW148" i="44"/>
  <c r="AW173" i="44"/>
  <c r="AW39" i="44"/>
  <c r="AW53" i="44"/>
  <c r="AW116" i="44"/>
  <c r="AW181" i="44"/>
  <c r="AW139" i="44"/>
  <c r="AV66" i="44"/>
  <c r="AV59" i="44"/>
  <c r="AV49" i="44"/>
  <c r="AV123" i="44"/>
  <c r="AV85" i="44"/>
  <c r="AV37" i="44"/>
  <c r="AV179" i="44"/>
  <c r="AV72" i="44"/>
  <c r="AV28" i="44"/>
  <c r="AV47" i="44"/>
  <c r="AV144" i="44"/>
  <c r="AW33" i="44"/>
  <c r="AV78" i="44"/>
  <c r="AV156" i="44"/>
  <c r="AV39" i="44"/>
  <c r="AV77" i="44"/>
  <c r="AW204" i="44"/>
  <c r="AV129" i="44"/>
  <c r="AV95" i="44"/>
  <c r="AV67" i="44"/>
  <c r="AV209" i="44"/>
  <c r="AV139" i="44"/>
  <c r="AV141" i="44"/>
  <c r="AV63" i="44"/>
  <c r="AW211" i="44"/>
  <c r="AW226" i="44"/>
  <c r="AW225" i="44"/>
  <c r="AV219" i="44"/>
  <c r="AW31" i="44"/>
  <c r="Q2" i="44" l="1"/>
  <c r="P2" i="44"/>
  <c r="AG26" i="44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DN218" i="44"/>
  <c r="DN215" i="44"/>
  <c r="DN224" i="44"/>
  <c r="DN225" i="44"/>
  <c r="BB225" i="44" s="1"/>
  <c r="V225" i="44" s="1"/>
  <c r="DN217" i="44"/>
  <c r="DN227" i="44"/>
  <c r="BB227" i="44" s="1"/>
  <c r="V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DN180" i="44"/>
  <c r="DN46" i="44"/>
  <c r="DN47" i="44"/>
  <c r="DN65" i="44"/>
  <c r="DN51" i="44"/>
  <c r="DN66" i="44"/>
  <c r="DN105" i="44"/>
  <c r="DN37" i="44"/>
  <c r="BB37" i="44" s="1"/>
  <c r="V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DQ212" i="44"/>
  <c r="DQ210" i="44"/>
  <c r="DQ218" i="44"/>
  <c r="BE218" i="44" s="1"/>
  <c r="Y218" i="44" s="1"/>
  <c r="DQ219" i="44"/>
  <c r="BE219" i="44" s="1"/>
  <c r="Y219" i="44" s="1"/>
  <c r="DQ115" i="44"/>
  <c r="DQ129" i="44"/>
  <c r="DQ120" i="44"/>
  <c r="DQ142" i="44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DO135" i="44"/>
  <c r="DO138" i="44"/>
  <c r="DO130" i="44"/>
  <c r="DO184" i="44"/>
  <c r="DO187" i="44"/>
  <c r="BC187" i="44" s="1"/>
  <c r="W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DO141" i="44"/>
  <c r="DO33" i="44"/>
  <c r="DO168" i="44"/>
  <c r="DO195" i="44"/>
  <c r="DO109" i="44"/>
  <c r="DO53" i="44"/>
  <c r="DO174" i="44"/>
  <c r="DO102" i="44"/>
  <c r="DO29" i="44"/>
  <c r="DO132" i="44"/>
  <c r="DO134" i="44"/>
  <c r="DO54" i="44"/>
  <c r="DO55" i="44"/>
  <c r="DO214" i="44"/>
  <c r="DO98" i="44"/>
  <c r="DO116" i="44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D205" i="44" l="1"/>
  <c r="X205" i="44" s="1"/>
  <c r="AN205" i="44" s="1"/>
  <c r="BD203" i="44"/>
  <c r="X203" i="44" s="1"/>
  <c r="AN203" i="44" s="1"/>
  <c r="BC116" i="44"/>
  <c r="W116" i="44" s="1"/>
  <c r="AM116" i="44" s="1"/>
  <c r="BC102" i="44"/>
  <c r="W102" i="44" s="1"/>
  <c r="AM102" i="44" s="1"/>
  <c r="BD64" i="44"/>
  <c r="X64" i="44" s="1"/>
  <c r="AN64" i="44" s="1"/>
  <c r="BE142" i="44"/>
  <c r="Y142" i="44" s="1"/>
  <c r="AO142" i="44" s="1"/>
  <c r="BD75" i="44"/>
  <c r="X75" i="44" s="1"/>
  <c r="AN75" i="44" s="1"/>
  <c r="BD55" i="44"/>
  <c r="X55" i="44" s="1"/>
  <c r="AN55" i="44" s="1"/>
  <c r="BE158" i="44"/>
  <c r="Y158" i="44" s="1"/>
  <c r="AO158" i="44" s="1"/>
  <c r="BB61" i="44"/>
  <c r="V61" i="44" s="1"/>
  <c r="AL61" i="44" s="1"/>
  <c r="BC57" i="44"/>
  <c r="W57" i="44" s="1"/>
  <c r="AM57" i="44" s="1"/>
  <c r="BB141" i="44"/>
  <c r="V141" i="44" s="1"/>
  <c r="AL141" i="44" s="1"/>
  <c r="AO218" i="44"/>
  <c r="AL227" i="44"/>
  <c r="AO219" i="44"/>
  <c r="AO75" i="44"/>
  <c r="AN170" i="44"/>
  <c r="AN174" i="44"/>
  <c r="AQ193" i="44"/>
  <c r="AM79" i="44"/>
  <c r="AN220" i="44"/>
  <c r="AL226" i="44"/>
  <c r="AM187" i="44"/>
  <c r="AM204" i="44"/>
  <c r="AO209" i="44"/>
  <c r="AL37" i="44"/>
  <c r="AU162" i="44"/>
  <c r="AO167" i="44"/>
  <c r="AL225" i="44"/>
  <c r="AU128" i="44"/>
  <c r="BG143" i="44"/>
  <c r="AA143" i="44" s="1"/>
  <c r="BD178" i="44"/>
  <c r="BD156" i="44"/>
  <c r="X156" i="44" s="1"/>
  <c r="BI227" i="44"/>
  <c r="AC227" i="44" s="1"/>
  <c r="BD223" i="44"/>
  <c r="X223" i="44" s="1"/>
  <c r="BE226" i="44"/>
  <c r="Y226" i="44" s="1"/>
  <c r="BE227" i="44"/>
  <c r="Y227" i="44" s="1"/>
  <c r="BD44" i="44"/>
  <c r="X44" i="44" s="1"/>
  <c r="BG30" i="44"/>
  <c r="AA30" i="44" s="1"/>
  <c r="BI226" i="44"/>
  <c r="AC226" i="44" s="1"/>
  <c r="BF227" i="44"/>
  <c r="Z227" i="44" s="1"/>
  <c r="BC219" i="44"/>
  <c r="W219" i="44" s="1"/>
  <c r="BE221" i="44"/>
  <c r="Y221" i="44" s="1"/>
  <c r="BC226" i="44"/>
  <c r="W226" i="44" s="1"/>
  <c r="BC224" i="44"/>
  <c r="W224" i="44" s="1"/>
  <c r="BC227" i="44"/>
  <c r="W227" i="44" s="1"/>
  <c r="BE222" i="44"/>
  <c r="Y222" i="44" s="1"/>
  <c r="BC220" i="44"/>
  <c r="W220" i="44" s="1"/>
  <c r="BC222" i="44"/>
  <c r="W222" i="44" s="1"/>
  <c r="BC223" i="44"/>
  <c r="W223" i="44" s="1"/>
  <c r="BE220" i="44"/>
  <c r="Y220" i="44" s="1"/>
  <c r="BE223" i="44"/>
  <c r="Y223" i="44" s="1"/>
  <c r="BD225" i="44"/>
  <c r="X225" i="44" s="1"/>
  <c r="BE225" i="44"/>
  <c r="Y225" i="44" s="1"/>
  <c r="BG217" i="44"/>
  <c r="AA217" i="44" s="1"/>
  <c r="BK224" i="44"/>
  <c r="AE224" i="44" s="1"/>
  <c r="BB217" i="44"/>
  <c r="V217" i="44" s="1"/>
  <c r="BD224" i="44"/>
  <c r="X224" i="44" s="1"/>
  <c r="BK222" i="44"/>
  <c r="AE222" i="44" s="1"/>
  <c r="BK219" i="44"/>
  <c r="AE219" i="44" s="1"/>
  <c r="BB221" i="44"/>
  <c r="V221" i="44" s="1"/>
  <c r="BB224" i="44"/>
  <c r="V224" i="44" s="1"/>
  <c r="BB219" i="44"/>
  <c r="V219" i="44" s="1"/>
  <c r="BD227" i="44"/>
  <c r="X227" i="44" s="1"/>
  <c r="BB223" i="44"/>
  <c r="V223" i="44" s="1"/>
  <c r="BB218" i="44"/>
  <c r="V218" i="44" s="1"/>
  <c r="BC225" i="44"/>
  <c r="W225" i="44" s="1"/>
  <c r="BC221" i="44"/>
  <c r="W221" i="44" s="1"/>
  <c r="BE224" i="44"/>
  <c r="Y224" i="44" s="1"/>
  <c r="BD226" i="44"/>
  <c r="X226" i="44" s="1"/>
  <c r="BB216" i="44"/>
  <c r="V216" i="44" s="1"/>
  <c r="BB220" i="44"/>
  <c r="V220" i="44" s="1"/>
  <c r="BB222" i="44"/>
  <c r="V222" i="44" s="1"/>
  <c r="BI223" i="44"/>
  <c r="AC223" i="44" s="1"/>
  <c r="BK227" i="44"/>
  <c r="AE227" i="44" s="1"/>
  <c r="BH227" i="44"/>
  <c r="AB227" i="44" s="1"/>
  <c r="BK226" i="44"/>
  <c r="AE226" i="44" s="1"/>
  <c r="BH225" i="44"/>
  <c r="AB225" i="44" s="1"/>
  <c r="BJ226" i="44"/>
  <c r="AD226" i="44" s="1"/>
  <c r="BG227" i="44"/>
  <c r="AA227" i="44" s="1"/>
  <c r="BG226" i="44"/>
  <c r="AA226" i="44" s="1"/>
  <c r="BI225" i="44"/>
  <c r="AC225" i="44" s="1"/>
  <c r="BF225" i="44"/>
  <c r="Z225" i="44" s="1"/>
  <c r="BH226" i="44"/>
  <c r="AB226" i="44" s="1"/>
  <c r="BG225" i="44"/>
  <c r="AA225" i="44" s="1"/>
  <c r="BA227" i="44"/>
  <c r="U227" i="44" s="1"/>
  <c r="BA226" i="44"/>
  <c r="U226" i="44" s="1"/>
  <c r="BI224" i="44"/>
  <c r="AC224" i="44" s="1"/>
  <c r="BF226" i="44"/>
  <c r="Z226" i="44" s="1"/>
  <c r="BH224" i="44"/>
  <c r="AB224" i="44" s="1"/>
  <c r="BJ227" i="44"/>
  <c r="AD227" i="44" s="1"/>
  <c r="BJ224" i="44"/>
  <c r="AD224" i="44" s="1"/>
  <c r="BJ225" i="44"/>
  <c r="AD225" i="44" s="1"/>
  <c r="BG224" i="44"/>
  <c r="AA224" i="44" s="1"/>
  <c r="BD221" i="44"/>
  <c r="X221" i="44" s="1"/>
  <c r="BE212" i="44"/>
  <c r="Y212" i="44" s="1"/>
  <c r="BC217" i="44"/>
  <c r="W217" i="44" s="1"/>
  <c r="BB215" i="44"/>
  <c r="V215" i="44" s="1"/>
  <c r="BD209" i="44"/>
  <c r="X209" i="44" s="1"/>
  <c r="BD222" i="44"/>
  <c r="X222" i="44" s="1"/>
  <c r="BC218" i="44"/>
  <c r="W218" i="44" s="1"/>
  <c r="BA224" i="44"/>
  <c r="U224" i="44" s="1"/>
  <c r="BK223" i="44"/>
  <c r="AE223" i="44" s="1"/>
  <c r="BF223" i="44"/>
  <c r="Z223" i="44" s="1"/>
  <c r="BF222" i="44"/>
  <c r="Z222" i="44" s="1"/>
  <c r="BH222" i="44"/>
  <c r="AB222" i="44" s="1"/>
  <c r="BJ222" i="44"/>
  <c r="AD222" i="44" s="1"/>
  <c r="BJ223" i="44"/>
  <c r="AD223" i="44" s="1"/>
  <c r="BA222" i="44"/>
  <c r="U222" i="44" s="1"/>
  <c r="BK220" i="44"/>
  <c r="AE220" i="44" s="1"/>
  <c r="BK225" i="44"/>
  <c r="AE225" i="44" s="1"/>
  <c r="BH221" i="44"/>
  <c r="AB221" i="44" s="1"/>
  <c r="BJ221" i="44"/>
  <c r="AD221" i="44" s="1"/>
  <c r="BG222" i="44"/>
  <c r="AA222" i="44" s="1"/>
  <c r="BG221" i="44"/>
  <c r="AA221" i="44" s="1"/>
  <c r="BA225" i="44"/>
  <c r="U225" i="44" s="1"/>
  <c r="BA223" i="44"/>
  <c r="U223" i="44" s="1"/>
  <c r="BI220" i="44"/>
  <c r="AC220" i="44" s="1"/>
  <c r="BI221" i="44"/>
  <c r="AC221" i="44" s="1"/>
  <c r="BK221" i="44"/>
  <c r="AE221" i="44" s="1"/>
  <c r="BF221" i="44"/>
  <c r="Z221" i="44" s="1"/>
  <c r="BH220" i="44"/>
  <c r="AB220" i="44" s="1"/>
  <c r="BI222" i="44"/>
  <c r="AC222" i="44" s="1"/>
  <c r="BK218" i="44"/>
  <c r="AE218" i="44" s="1"/>
  <c r="BF224" i="44"/>
  <c r="Z224" i="44" s="1"/>
  <c r="BH223" i="44"/>
  <c r="AB223" i="44" s="1"/>
  <c r="BG223" i="44"/>
  <c r="AA223" i="44" s="1"/>
  <c r="BC206" i="44"/>
  <c r="W206" i="44" s="1"/>
  <c r="BC141" i="44"/>
  <c r="W141" i="44" s="1"/>
  <c r="BC34" i="44"/>
  <c r="W34" i="44" s="1"/>
  <c r="BC162" i="44"/>
  <c r="W162" i="44" s="1"/>
  <c r="BC175" i="44"/>
  <c r="W175" i="44" s="1"/>
  <c r="BC83" i="44"/>
  <c r="W83" i="44" s="1"/>
  <c r="BD48" i="44"/>
  <c r="X48" i="44" s="1"/>
  <c r="BD81" i="44"/>
  <c r="X81" i="44" s="1"/>
  <c r="BD69" i="44"/>
  <c r="X69" i="44" s="1"/>
  <c r="BD82" i="44"/>
  <c r="X82" i="44" s="1"/>
  <c r="BD146" i="44"/>
  <c r="X146" i="44" s="1"/>
  <c r="BC74" i="44"/>
  <c r="W74" i="44" s="1"/>
  <c r="BD51" i="44"/>
  <c r="X51" i="44" s="1"/>
  <c r="BD139" i="44"/>
  <c r="X139" i="44" s="1"/>
  <c r="BD28" i="44"/>
  <c r="X28" i="44" s="1"/>
  <c r="BB89" i="44"/>
  <c r="V89" i="44" s="1"/>
  <c r="BB177" i="44"/>
  <c r="V177" i="44" s="1"/>
  <c r="BB153" i="44"/>
  <c r="V153" i="44" s="1"/>
  <c r="BB182" i="44"/>
  <c r="V182" i="44" s="1"/>
  <c r="BB195" i="44"/>
  <c r="V195" i="44" s="1"/>
  <c r="BC137" i="44"/>
  <c r="W137" i="44" s="1"/>
  <c r="BC210" i="44"/>
  <c r="W210" i="44" s="1"/>
  <c r="BC43" i="44"/>
  <c r="W43" i="44" s="1"/>
  <c r="BC33" i="44"/>
  <c r="W33" i="44" s="1"/>
  <c r="BC121" i="44"/>
  <c r="W121" i="44" s="1"/>
  <c r="BC201" i="44"/>
  <c r="W201" i="44" s="1"/>
  <c r="BD138" i="44"/>
  <c r="X138" i="44" s="1"/>
  <c r="BD76" i="44"/>
  <c r="X76" i="44" s="1"/>
  <c r="BD116" i="44"/>
  <c r="X116" i="44" s="1"/>
  <c r="BD80" i="44"/>
  <c r="X80" i="44" s="1"/>
  <c r="BB40" i="44"/>
  <c r="V40" i="44" s="1"/>
  <c r="BB82" i="44"/>
  <c r="V82" i="44" s="1"/>
  <c r="BB138" i="44"/>
  <c r="V138" i="44" s="1"/>
  <c r="BD202" i="44"/>
  <c r="X202" i="44" s="1"/>
  <c r="BK147" i="44"/>
  <c r="AE147" i="44" s="1"/>
  <c r="BD158" i="44"/>
  <c r="X158" i="44" s="1"/>
  <c r="BC85" i="44"/>
  <c r="W85" i="44" s="1"/>
  <c r="BC184" i="44"/>
  <c r="W184" i="44" s="1"/>
  <c r="BD164" i="44"/>
  <c r="X164" i="44" s="1"/>
  <c r="BD45" i="44"/>
  <c r="X45" i="44" s="1"/>
  <c r="BD200" i="44"/>
  <c r="X200" i="44" s="1"/>
  <c r="BD189" i="44"/>
  <c r="X189" i="44" s="1"/>
  <c r="BK124" i="44"/>
  <c r="AE124" i="44" s="1"/>
  <c r="BK38" i="44"/>
  <c r="AE38" i="44" s="1"/>
  <c r="BK127" i="44"/>
  <c r="AE127" i="44" s="1"/>
  <c r="BD216" i="44"/>
  <c r="X216" i="44" s="1"/>
  <c r="BD212" i="44"/>
  <c r="X212" i="44" s="1"/>
  <c r="BD143" i="44"/>
  <c r="X143" i="44" s="1"/>
  <c r="BD149" i="44"/>
  <c r="X149" i="44" s="1"/>
  <c r="BB103" i="44"/>
  <c r="V103" i="44" s="1"/>
  <c r="BB88" i="44"/>
  <c r="V88" i="44" s="1"/>
  <c r="BB31" i="44"/>
  <c r="V31" i="44" s="1"/>
  <c r="BK86" i="44"/>
  <c r="AE86" i="44" s="1"/>
  <c r="BK146" i="44"/>
  <c r="AE146" i="44" s="1"/>
  <c r="BK43" i="44"/>
  <c r="AE43" i="44" s="1"/>
  <c r="BK94" i="44"/>
  <c r="AE94" i="44" s="1"/>
  <c r="BC139" i="44"/>
  <c r="W139" i="44" s="1"/>
  <c r="BC39" i="44"/>
  <c r="W39" i="44" s="1"/>
  <c r="BC212" i="44"/>
  <c r="W212" i="44" s="1"/>
  <c r="BC59" i="44"/>
  <c r="W59" i="44" s="1"/>
  <c r="BC112" i="44"/>
  <c r="W112" i="44" s="1"/>
  <c r="BD42" i="44"/>
  <c r="X42" i="44" s="1"/>
  <c r="BB36" i="44"/>
  <c r="V36" i="44" s="1"/>
  <c r="BK163" i="44"/>
  <c r="AE163" i="44" s="1"/>
  <c r="BK197" i="44"/>
  <c r="AE197" i="44" s="1"/>
  <c r="BK47" i="44"/>
  <c r="AE47" i="44" s="1"/>
  <c r="BK45" i="44"/>
  <c r="AE45" i="44" s="1"/>
  <c r="BD147" i="44"/>
  <c r="X147" i="44" s="1"/>
  <c r="BD83" i="44"/>
  <c r="X83" i="44" s="1"/>
  <c r="BD208" i="44"/>
  <c r="X208" i="44" s="1"/>
  <c r="BD185" i="44"/>
  <c r="X185" i="44" s="1"/>
  <c r="BD103" i="44"/>
  <c r="X103" i="44" s="1"/>
  <c r="BD79" i="44"/>
  <c r="X79" i="44" s="1"/>
  <c r="BD65" i="44"/>
  <c r="X65" i="44" s="1"/>
  <c r="BD136" i="44"/>
  <c r="X136" i="44" s="1"/>
  <c r="BB178" i="44"/>
  <c r="V178" i="44" s="1"/>
  <c r="BB139" i="44"/>
  <c r="V139" i="44" s="1"/>
  <c r="BB112" i="44"/>
  <c r="V112" i="44" s="1"/>
  <c r="BD58" i="44"/>
  <c r="X58" i="44" s="1"/>
  <c r="BD98" i="44"/>
  <c r="X98" i="44" s="1"/>
  <c r="BD163" i="44"/>
  <c r="X163" i="44" s="1"/>
  <c r="BD218" i="44"/>
  <c r="X218" i="44" s="1"/>
  <c r="BD46" i="44"/>
  <c r="X46" i="44" s="1"/>
  <c r="BD199" i="44"/>
  <c r="X199" i="44" s="1"/>
  <c r="BD90" i="44"/>
  <c r="X90" i="44" s="1"/>
  <c r="BB64" i="44"/>
  <c r="V64" i="44" s="1"/>
  <c r="BB46" i="44"/>
  <c r="V46" i="44" s="1"/>
  <c r="BB97" i="44"/>
  <c r="V97" i="44" s="1"/>
  <c r="BB171" i="44"/>
  <c r="V171" i="44" s="1"/>
  <c r="BD29" i="44"/>
  <c r="X29" i="44" s="1"/>
  <c r="BD124" i="44"/>
  <c r="X124" i="44" s="1"/>
  <c r="BD37" i="44"/>
  <c r="X37" i="44" s="1"/>
  <c r="BD96" i="44"/>
  <c r="X96" i="44" s="1"/>
  <c r="BD107" i="44"/>
  <c r="X107" i="44" s="1"/>
  <c r="BD56" i="44"/>
  <c r="X56" i="44" s="1"/>
  <c r="BB210" i="44"/>
  <c r="V210" i="44" s="1"/>
  <c r="BB34" i="44"/>
  <c r="V34" i="44" s="1"/>
  <c r="BB183" i="44"/>
  <c r="V183" i="44" s="1"/>
  <c r="BB62" i="44"/>
  <c r="V62" i="44" s="1"/>
  <c r="BB135" i="44"/>
  <c r="V135" i="44" s="1"/>
  <c r="BB96" i="44"/>
  <c r="V96" i="44" s="1"/>
  <c r="BC90" i="44"/>
  <c r="W90" i="44" s="1"/>
  <c r="BC156" i="44"/>
  <c r="W156" i="44" s="1"/>
  <c r="BC200" i="44"/>
  <c r="W200" i="44" s="1"/>
  <c r="BC180" i="44"/>
  <c r="W180" i="44" s="1"/>
  <c r="BC88" i="44"/>
  <c r="W88" i="44" s="1"/>
  <c r="BC70" i="44"/>
  <c r="W70" i="44" s="1"/>
  <c r="BD150" i="44"/>
  <c r="X150" i="44" s="1"/>
  <c r="BD84" i="44"/>
  <c r="X84" i="44" s="1"/>
  <c r="BD59" i="44"/>
  <c r="X59" i="44" s="1"/>
  <c r="BD167" i="44"/>
  <c r="X167" i="44" s="1"/>
  <c r="BD62" i="44"/>
  <c r="X62" i="44" s="1"/>
  <c r="BD162" i="44"/>
  <c r="X162" i="44" s="1"/>
  <c r="BD115" i="44"/>
  <c r="X115" i="44" s="1"/>
  <c r="BB201" i="44"/>
  <c r="V201" i="44" s="1"/>
  <c r="BB173" i="44"/>
  <c r="V173" i="44" s="1"/>
  <c r="BB123" i="44"/>
  <c r="V123" i="44" s="1"/>
  <c r="BB115" i="44"/>
  <c r="V115" i="44" s="1"/>
  <c r="BB121" i="44"/>
  <c r="V121" i="44" s="1"/>
  <c r="BB146" i="44"/>
  <c r="V146" i="44" s="1"/>
  <c r="BK182" i="44"/>
  <c r="AE182" i="44" s="1"/>
  <c r="BK68" i="44"/>
  <c r="AE68" i="44" s="1"/>
  <c r="BK130" i="44"/>
  <c r="AE130" i="44" s="1"/>
  <c r="BK145" i="44"/>
  <c r="AE145" i="44" s="1"/>
  <c r="BC131" i="44"/>
  <c r="W131" i="44" s="1"/>
  <c r="BC209" i="44"/>
  <c r="W209" i="44" s="1"/>
  <c r="BD109" i="44"/>
  <c r="X109" i="44" s="1"/>
  <c r="BD197" i="44"/>
  <c r="X197" i="44" s="1"/>
  <c r="BD112" i="44"/>
  <c r="X112" i="44" s="1"/>
  <c r="BB156" i="44"/>
  <c r="V156" i="44" s="1"/>
  <c r="BK76" i="44"/>
  <c r="AE76" i="44" s="1"/>
  <c r="BK105" i="44"/>
  <c r="AE105" i="44" s="1"/>
  <c r="BK116" i="44"/>
  <c r="AE116" i="44" s="1"/>
  <c r="BK214" i="44"/>
  <c r="AE214" i="44" s="1"/>
  <c r="BK143" i="44"/>
  <c r="AE143" i="44" s="1"/>
  <c r="BK29" i="44"/>
  <c r="AE29" i="44" s="1"/>
  <c r="BK154" i="44"/>
  <c r="AE154" i="44" s="1"/>
  <c r="BD40" i="44"/>
  <c r="X40" i="44" s="1"/>
  <c r="BD153" i="44"/>
  <c r="X153" i="44" s="1"/>
  <c r="BD126" i="44"/>
  <c r="X126" i="44" s="1"/>
  <c r="BD155" i="44"/>
  <c r="X155" i="44" s="1"/>
  <c r="BD207" i="44"/>
  <c r="X207" i="44" s="1"/>
  <c r="BD198" i="44"/>
  <c r="X198" i="44" s="1"/>
  <c r="BD104" i="44"/>
  <c r="X104" i="44" s="1"/>
  <c r="BD53" i="44"/>
  <c r="X53" i="44" s="1"/>
  <c r="BD63" i="44"/>
  <c r="X63" i="44" s="1"/>
  <c r="BB58" i="44"/>
  <c r="V58" i="44" s="1"/>
  <c r="BB109" i="44"/>
  <c r="V109" i="44" s="1"/>
  <c r="BK30" i="44"/>
  <c r="AE30" i="44" s="1"/>
  <c r="BK205" i="44"/>
  <c r="AE205" i="44" s="1"/>
  <c r="BK208" i="44"/>
  <c r="AE208" i="44" s="1"/>
  <c r="BK119" i="44"/>
  <c r="AE119" i="44" s="1"/>
  <c r="BK175" i="44"/>
  <c r="AE175" i="44" s="1"/>
  <c r="BK157" i="44"/>
  <c r="AE157" i="44" s="1"/>
  <c r="BC128" i="44"/>
  <c r="W128" i="44" s="1"/>
  <c r="BC146" i="44"/>
  <c r="W146" i="44" s="1"/>
  <c r="BC61" i="44"/>
  <c r="W61" i="44" s="1"/>
  <c r="BC104" i="44"/>
  <c r="W104" i="44" s="1"/>
  <c r="BC140" i="44"/>
  <c r="W140" i="44" s="1"/>
  <c r="BC107" i="44"/>
  <c r="W107" i="44" s="1"/>
  <c r="BC49" i="44"/>
  <c r="W49" i="44" s="1"/>
  <c r="BE181" i="44"/>
  <c r="Y181" i="44" s="1"/>
  <c r="BE118" i="44"/>
  <c r="Y118" i="44" s="1"/>
  <c r="BE84" i="44"/>
  <c r="Y84" i="44" s="1"/>
  <c r="BE150" i="44"/>
  <c r="Y150" i="44" s="1"/>
  <c r="BE62" i="44"/>
  <c r="Y62" i="44" s="1"/>
  <c r="BE183" i="44"/>
  <c r="Y183" i="44" s="1"/>
  <c r="BD78" i="44"/>
  <c r="X78" i="44" s="1"/>
  <c r="BD99" i="44"/>
  <c r="X99" i="44" s="1"/>
  <c r="BD86" i="44"/>
  <c r="X86" i="44" s="1"/>
  <c r="BD125" i="44"/>
  <c r="X125" i="44" s="1"/>
  <c r="BC69" i="44"/>
  <c r="W69" i="44" s="1"/>
  <c r="BC195" i="44"/>
  <c r="W195" i="44" s="1"/>
  <c r="BC129" i="44"/>
  <c r="W129" i="44" s="1"/>
  <c r="BC105" i="44"/>
  <c r="W105" i="44" s="1"/>
  <c r="BC124" i="44"/>
  <c r="W124" i="44" s="1"/>
  <c r="BC178" i="44"/>
  <c r="W178" i="44" s="1"/>
  <c r="BC77" i="44"/>
  <c r="W77" i="44" s="1"/>
  <c r="BC100" i="44"/>
  <c r="W100" i="44" s="1"/>
  <c r="BC150" i="44"/>
  <c r="W150" i="44" s="1"/>
  <c r="BE81" i="44"/>
  <c r="Y81" i="44" s="1"/>
  <c r="BE115" i="44"/>
  <c r="Y115" i="44" s="1"/>
  <c r="BE122" i="44"/>
  <c r="Y122" i="44" s="1"/>
  <c r="BE133" i="44"/>
  <c r="Y133" i="44" s="1"/>
  <c r="BE159" i="44"/>
  <c r="Y159" i="44" s="1"/>
  <c r="BE180" i="44"/>
  <c r="Y180" i="44" s="1"/>
  <c r="BE33" i="44"/>
  <c r="Y33" i="44" s="1"/>
  <c r="BE71" i="44"/>
  <c r="Y71" i="44" s="1"/>
  <c r="BE193" i="44"/>
  <c r="Y193" i="44" s="1"/>
  <c r="BE190" i="44"/>
  <c r="Y190" i="44" s="1"/>
  <c r="BE50" i="44"/>
  <c r="Y50" i="44" s="1"/>
  <c r="BE134" i="44"/>
  <c r="Y134" i="44" s="1"/>
  <c r="BD187" i="44"/>
  <c r="X187" i="44" s="1"/>
  <c r="BD184" i="44"/>
  <c r="X184" i="44" s="1"/>
  <c r="BD30" i="44"/>
  <c r="X30" i="44" s="1"/>
  <c r="BD31" i="44"/>
  <c r="X31" i="44" s="1"/>
  <c r="BD49" i="44"/>
  <c r="X49" i="44" s="1"/>
  <c r="BD130" i="44"/>
  <c r="X130" i="44" s="1"/>
  <c r="BD177" i="44"/>
  <c r="X177" i="44" s="1"/>
  <c r="BD36" i="44"/>
  <c r="X36" i="44" s="1"/>
  <c r="BD52" i="44"/>
  <c r="X52" i="44" s="1"/>
  <c r="BD169" i="44"/>
  <c r="X169" i="44" s="1"/>
  <c r="BD121" i="44"/>
  <c r="X121" i="44" s="1"/>
  <c r="BD27" i="44"/>
  <c r="X27" i="44" s="1"/>
  <c r="BB51" i="44"/>
  <c r="V51" i="44" s="1"/>
  <c r="BB130" i="44"/>
  <c r="V130" i="44" s="1"/>
  <c r="BB48" i="44"/>
  <c r="V48" i="44" s="1"/>
  <c r="BB76" i="44"/>
  <c r="V76" i="44" s="1"/>
  <c r="BB190" i="44"/>
  <c r="V190" i="44" s="1"/>
  <c r="BB52" i="44"/>
  <c r="V52" i="44" s="1"/>
  <c r="BB107" i="44"/>
  <c r="V107" i="44" s="1"/>
  <c r="BB63" i="44"/>
  <c r="V63" i="44" s="1"/>
  <c r="BB197" i="44"/>
  <c r="V197" i="44" s="1"/>
  <c r="BB67" i="44"/>
  <c r="V67" i="44" s="1"/>
  <c r="BB101" i="44"/>
  <c r="V101" i="44" s="1"/>
  <c r="BC73" i="44"/>
  <c r="W73" i="44" s="1"/>
  <c r="BC189" i="44"/>
  <c r="W189" i="44" s="1"/>
  <c r="BC91" i="44"/>
  <c r="W91" i="44" s="1"/>
  <c r="BC92" i="44"/>
  <c r="W92" i="44" s="1"/>
  <c r="BE77" i="44"/>
  <c r="Y77" i="44" s="1"/>
  <c r="BE182" i="44"/>
  <c r="Y182" i="44" s="1"/>
  <c r="BE60" i="44"/>
  <c r="Y60" i="44" s="1"/>
  <c r="BD219" i="44"/>
  <c r="X219" i="44" s="1"/>
  <c r="BD192" i="44"/>
  <c r="X192" i="44" s="1"/>
  <c r="BD188" i="44"/>
  <c r="X188" i="44" s="1"/>
  <c r="BD175" i="44"/>
  <c r="X175" i="44" s="1"/>
  <c r="BD119" i="44"/>
  <c r="X119" i="44" s="1"/>
  <c r="BD68" i="44"/>
  <c r="X68" i="44" s="1"/>
  <c r="BD129" i="44"/>
  <c r="X129" i="44" s="1"/>
  <c r="BD94" i="44"/>
  <c r="X94" i="44" s="1"/>
  <c r="BD61" i="44"/>
  <c r="X61" i="44" s="1"/>
  <c r="BD172" i="44"/>
  <c r="X172" i="44" s="1"/>
  <c r="BD206" i="44"/>
  <c r="X206" i="44" s="1"/>
  <c r="BD57" i="44"/>
  <c r="X57" i="44" s="1"/>
  <c r="BD144" i="44"/>
  <c r="X144" i="44" s="1"/>
  <c r="BD92" i="44"/>
  <c r="X92" i="44" s="1"/>
  <c r="BD60" i="44"/>
  <c r="X60" i="44" s="1"/>
  <c r="BD66" i="44"/>
  <c r="X66" i="44" s="1"/>
  <c r="BD168" i="44"/>
  <c r="X168" i="44" s="1"/>
  <c r="BD41" i="44"/>
  <c r="X41" i="44" s="1"/>
  <c r="BD154" i="44"/>
  <c r="X154" i="44" s="1"/>
  <c r="BD157" i="44"/>
  <c r="X157" i="44" s="1"/>
  <c r="BD137" i="44"/>
  <c r="X137" i="44" s="1"/>
  <c r="BD214" i="44"/>
  <c r="X214" i="44" s="1"/>
  <c r="BD152" i="44"/>
  <c r="X152" i="44" s="1"/>
  <c r="BD67" i="44"/>
  <c r="X67" i="44" s="1"/>
  <c r="BD72" i="44"/>
  <c r="X72" i="44" s="1"/>
  <c r="BD211" i="44"/>
  <c r="X211" i="44" s="1"/>
  <c r="BD140" i="44"/>
  <c r="X140" i="44" s="1"/>
  <c r="BB204" i="44"/>
  <c r="V204" i="44" s="1"/>
  <c r="BB196" i="44"/>
  <c r="V196" i="44" s="1"/>
  <c r="BB186" i="44"/>
  <c r="V186" i="44" s="1"/>
  <c r="BB128" i="44"/>
  <c r="V128" i="44" s="1"/>
  <c r="BB207" i="44"/>
  <c r="V207" i="44" s="1"/>
  <c r="BB170" i="44"/>
  <c r="V170" i="44" s="1"/>
  <c r="BB53" i="44"/>
  <c r="V53" i="44" s="1"/>
  <c r="BB179" i="44"/>
  <c r="V179" i="44" s="1"/>
  <c r="BB39" i="44"/>
  <c r="V39" i="44" s="1"/>
  <c r="BB80" i="44"/>
  <c r="V80" i="44" s="1"/>
  <c r="BB174" i="44"/>
  <c r="V174" i="44" s="1"/>
  <c r="BB100" i="44"/>
  <c r="V100" i="44" s="1"/>
  <c r="BG57" i="44"/>
  <c r="AA57" i="44" s="1"/>
  <c r="BD217" i="44"/>
  <c r="X217" i="44" s="1"/>
  <c r="BD213" i="44"/>
  <c r="X213" i="44" s="1"/>
  <c r="BD173" i="44"/>
  <c r="X173" i="44" s="1"/>
  <c r="BD120" i="44"/>
  <c r="X120" i="44" s="1"/>
  <c r="BD186" i="44"/>
  <c r="X186" i="44" s="1"/>
  <c r="BD165" i="44"/>
  <c r="X165" i="44" s="1"/>
  <c r="BD93" i="44"/>
  <c r="X93" i="44" s="1"/>
  <c r="BD32" i="44"/>
  <c r="X32" i="44" s="1"/>
  <c r="BD132" i="44"/>
  <c r="X132" i="44" s="1"/>
  <c r="BD35" i="44"/>
  <c r="X35" i="44" s="1"/>
  <c r="BD159" i="44"/>
  <c r="X159" i="44" s="1"/>
  <c r="BD190" i="44"/>
  <c r="X190" i="44" s="1"/>
  <c r="BD128" i="44"/>
  <c r="X128" i="44" s="1"/>
  <c r="BD100" i="44"/>
  <c r="X100" i="44" s="1"/>
  <c r="BD97" i="44"/>
  <c r="X97" i="44" s="1"/>
  <c r="BD38" i="44"/>
  <c r="X38" i="44" s="1"/>
  <c r="BD118" i="44"/>
  <c r="X118" i="44" s="1"/>
  <c r="BD142" i="44"/>
  <c r="X142" i="44" s="1"/>
  <c r="BD201" i="44"/>
  <c r="X201" i="44" s="1"/>
  <c r="BD133" i="44"/>
  <c r="X133" i="44" s="1"/>
  <c r="BD194" i="44"/>
  <c r="X194" i="44" s="1"/>
  <c r="BD88" i="44"/>
  <c r="X88" i="44" s="1"/>
  <c r="BB208" i="44"/>
  <c r="V208" i="44" s="1"/>
  <c r="BB94" i="44"/>
  <c r="V94" i="44" s="1"/>
  <c r="BB55" i="44"/>
  <c r="V55" i="44" s="1"/>
  <c r="BB33" i="44"/>
  <c r="V33" i="44" s="1"/>
  <c r="BB132" i="44"/>
  <c r="V132" i="44" s="1"/>
  <c r="BB175" i="44"/>
  <c r="V175" i="44" s="1"/>
  <c r="BB69" i="44"/>
  <c r="V69" i="44" s="1"/>
  <c r="BB93" i="44"/>
  <c r="V93" i="44" s="1"/>
  <c r="BB192" i="44"/>
  <c r="V192" i="44" s="1"/>
  <c r="BK210" i="44"/>
  <c r="AE210" i="44" s="1"/>
  <c r="BK72" i="44"/>
  <c r="AE72" i="44" s="1"/>
  <c r="BK196" i="44"/>
  <c r="AE196" i="44" s="1"/>
  <c r="BK81" i="44"/>
  <c r="AE81" i="44" s="1"/>
  <c r="BK178" i="44"/>
  <c r="AE178" i="44" s="1"/>
  <c r="BK96" i="44"/>
  <c r="AE96" i="44" s="1"/>
  <c r="BK88" i="44"/>
  <c r="AE88" i="44" s="1"/>
  <c r="BK49" i="44"/>
  <c r="AE49" i="44" s="1"/>
  <c r="BK117" i="44"/>
  <c r="AE117" i="44" s="1"/>
  <c r="BK87" i="44"/>
  <c r="AE87" i="44" s="1"/>
  <c r="BC55" i="44"/>
  <c r="W55" i="44" s="1"/>
  <c r="BC29" i="44"/>
  <c r="W29" i="44" s="1"/>
  <c r="BC194" i="44"/>
  <c r="W194" i="44" s="1"/>
  <c r="BC171" i="44"/>
  <c r="W171" i="44" s="1"/>
  <c r="BC80" i="44"/>
  <c r="W80" i="44" s="1"/>
  <c r="BC75" i="44"/>
  <c r="W75" i="44" s="1"/>
  <c r="BC216" i="44"/>
  <c r="W216" i="44" s="1"/>
  <c r="BC198" i="44"/>
  <c r="W198" i="44" s="1"/>
  <c r="BC89" i="44"/>
  <c r="W89" i="44" s="1"/>
  <c r="BC103" i="44"/>
  <c r="W103" i="44" s="1"/>
  <c r="BC192" i="44"/>
  <c r="W192" i="44" s="1"/>
  <c r="BC44" i="44"/>
  <c r="W44" i="44" s="1"/>
  <c r="BC27" i="44"/>
  <c r="W27" i="44" s="1"/>
  <c r="BD114" i="44"/>
  <c r="X114" i="44" s="1"/>
  <c r="BD50" i="44"/>
  <c r="X50" i="44" s="1"/>
  <c r="BD39" i="44"/>
  <c r="X39" i="44" s="1"/>
  <c r="BD110" i="44"/>
  <c r="X110" i="44" s="1"/>
  <c r="BD108" i="44"/>
  <c r="X108" i="44" s="1"/>
  <c r="BD182" i="44"/>
  <c r="X182" i="44" s="1"/>
  <c r="BD161" i="44"/>
  <c r="X161" i="44" s="1"/>
  <c r="BD183" i="44"/>
  <c r="X183" i="44" s="1"/>
  <c r="BD131" i="44"/>
  <c r="X131" i="44" s="1"/>
  <c r="BD105" i="44"/>
  <c r="X105" i="44" s="1"/>
  <c r="BD193" i="44"/>
  <c r="X193" i="44" s="1"/>
  <c r="BD122" i="44"/>
  <c r="X122" i="44" s="1"/>
  <c r="BD95" i="44"/>
  <c r="X95" i="44" s="1"/>
  <c r="BD176" i="44"/>
  <c r="X176" i="44" s="1"/>
  <c r="BD123" i="44"/>
  <c r="X123" i="44" s="1"/>
  <c r="BD210" i="44"/>
  <c r="X210" i="44" s="1"/>
  <c r="BD215" i="44"/>
  <c r="X215" i="44" s="1"/>
  <c r="BD71" i="44"/>
  <c r="X71" i="44" s="1"/>
  <c r="BD135" i="44"/>
  <c r="X135" i="44" s="1"/>
  <c r="BD181" i="44"/>
  <c r="X181" i="44" s="1"/>
  <c r="BB191" i="44"/>
  <c r="V191" i="44" s="1"/>
  <c r="BB209" i="44"/>
  <c r="V209" i="44" s="1"/>
  <c r="BB184" i="44"/>
  <c r="V184" i="44" s="1"/>
  <c r="BB86" i="44"/>
  <c r="V86" i="44" s="1"/>
  <c r="BB164" i="44"/>
  <c r="V164" i="44" s="1"/>
  <c r="BB137" i="44"/>
  <c r="V137" i="44" s="1"/>
  <c r="BB127" i="44"/>
  <c r="V127" i="44" s="1"/>
  <c r="BB98" i="44"/>
  <c r="V98" i="44" s="1"/>
  <c r="BK106" i="44"/>
  <c r="AE106" i="44" s="1"/>
  <c r="BK109" i="44"/>
  <c r="BG94" i="44"/>
  <c r="AA94" i="44" s="1"/>
  <c r="BK51" i="44"/>
  <c r="AE51" i="44" s="1"/>
  <c r="BK156" i="44"/>
  <c r="AE156" i="44" s="1"/>
  <c r="BK160" i="44"/>
  <c r="AE160" i="44" s="1"/>
  <c r="BK207" i="44"/>
  <c r="AE207" i="44" s="1"/>
  <c r="BK85" i="44"/>
  <c r="AE85" i="44" s="1"/>
  <c r="BA221" i="44"/>
  <c r="U221" i="44" s="1"/>
  <c r="BJ27" i="44"/>
  <c r="AD27" i="44" s="1"/>
  <c r="BJ28" i="44"/>
  <c r="AD28" i="44" s="1"/>
  <c r="BJ220" i="44"/>
  <c r="AD220" i="44" s="1"/>
  <c r="BJ218" i="44"/>
  <c r="AD218" i="44" s="1"/>
  <c r="BJ219" i="44"/>
  <c r="AD219" i="44" s="1"/>
  <c r="BJ217" i="44"/>
  <c r="AD217" i="44" s="1"/>
  <c r="BI29" i="44"/>
  <c r="AC29" i="44" s="1"/>
  <c r="BI27" i="44"/>
  <c r="AC27" i="44" s="1"/>
  <c r="BI28" i="44"/>
  <c r="AC28" i="44" s="1"/>
  <c r="BI218" i="44"/>
  <c r="AC218" i="44" s="1"/>
  <c r="BI219" i="44"/>
  <c r="AC219" i="44" s="1"/>
  <c r="BI217" i="44"/>
  <c r="AC217" i="44" s="1"/>
  <c r="BI215" i="44"/>
  <c r="AC215" i="44" s="1"/>
  <c r="BI216" i="44"/>
  <c r="AC216" i="44" s="1"/>
  <c r="BG219" i="44"/>
  <c r="AA219" i="44" s="1"/>
  <c r="BG220" i="44"/>
  <c r="AA220" i="44" s="1"/>
  <c r="BG171" i="44"/>
  <c r="AA171" i="44" s="1"/>
  <c r="BG142" i="44"/>
  <c r="AA142" i="44" s="1"/>
  <c r="BG54" i="44"/>
  <c r="AA54" i="44" s="1"/>
  <c r="BG111" i="44"/>
  <c r="AA111" i="44" s="1"/>
  <c r="BG187" i="44"/>
  <c r="AA187" i="44" s="1"/>
  <c r="BG103" i="44"/>
  <c r="AA103" i="44" s="1"/>
  <c r="BF220" i="44"/>
  <c r="Z220" i="44" s="1"/>
  <c r="BF219" i="44"/>
  <c r="Z219" i="44" s="1"/>
  <c r="BF218" i="44"/>
  <c r="Z218" i="44" s="1"/>
  <c r="BF217" i="44"/>
  <c r="Z217" i="44" s="1"/>
  <c r="BE72" i="44"/>
  <c r="Y72" i="44" s="1"/>
  <c r="BE28" i="44"/>
  <c r="Y28" i="44" s="1"/>
  <c r="BE171" i="44"/>
  <c r="Y171" i="44" s="1"/>
  <c r="BE73" i="44"/>
  <c r="Y73" i="44" s="1"/>
  <c r="BE61" i="44"/>
  <c r="Y61" i="44" s="1"/>
  <c r="BE172" i="44"/>
  <c r="Y172" i="44" s="1"/>
  <c r="BE66" i="44"/>
  <c r="Y66" i="44" s="1"/>
  <c r="BE68" i="44"/>
  <c r="Y68" i="44" s="1"/>
  <c r="BE153" i="44"/>
  <c r="Y153" i="44" s="1"/>
  <c r="BE143" i="44"/>
  <c r="Y143" i="44" s="1"/>
  <c r="BE35" i="44"/>
  <c r="Y35" i="44" s="1"/>
  <c r="BE189" i="44"/>
  <c r="Y189" i="44" s="1"/>
  <c r="BE82" i="44"/>
  <c r="Y82" i="44" s="1"/>
  <c r="BE123" i="44"/>
  <c r="Y123" i="44" s="1"/>
  <c r="BE127" i="44"/>
  <c r="Y127" i="44" s="1"/>
  <c r="BE92" i="44"/>
  <c r="Y92" i="44" s="1"/>
  <c r="BE49" i="44"/>
  <c r="Y49" i="44" s="1"/>
  <c r="BD141" i="44"/>
  <c r="X141" i="44" s="1"/>
  <c r="BD106" i="44"/>
  <c r="X106" i="44" s="1"/>
  <c r="BD113" i="44"/>
  <c r="X113" i="44" s="1"/>
  <c r="BD87" i="44"/>
  <c r="X87" i="44" s="1"/>
  <c r="BC211" i="44"/>
  <c r="W211" i="44" s="1"/>
  <c r="BC176" i="44"/>
  <c r="W176" i="44" s="1"/>
  <c r="BC113" i="44"/>
  <c r="W113" i="44" s="1"/>
  <c r="BC166" i="44"/>
  <c r="W166" i="44" s="1"/>
  <c r="BC147" i="44"/>
  <c r="W147" i="44" s="1"/>
  <c r="BC101" i="44"/>
  <c r="W101" i="44" s="1"/>
  <c r="BC136" i="44"/>
  <c r="W136" i="44" s="1"/>
  <c r="BC117" i="44"/>
  <c r="W117" i="44" s="1"/>
  <c r="BC54" i="44"/>
  <c r="W54" i="44" s="1"/>
  <c r="BC133" i="44"/>
  <c r="W133" i="44" s="1"/>
  <c r="BC197" i="44"/>
  <c r="W197" i="44" s="1"/>
  <c r="BC183" i="44"/>
  <c r="W183" i="44" s="1"/>
  <c r="BC167" i="44"/>
  <c r="W167" i="44" s="1"/>
  <c r="BC82" i="44"/>
  <c r="W82" i="44" s="1"/>
  <c r="BC35" i="44"/>
  <c r="W35" i="44" s="1"/>
  <c r="BC143" i="44"/>
  <c r="W143" i="44" s="1"/>
  <c r="BC177" i="44"/>
  <c r="W177" i="44" s="1"/>
  <c r="BC99" i="44"/>
  <c r="W99" i="44" s="1"/>
  <c r="BC67" i="44"/>
  <c r="W67" i="44" s="1"/>
  <c r="BC160" i="44"/>
  <c r="W160" i="44" s="1"/>
  <c r="BC215" i="44"/>
  <c r="W215" i="44" s="1"/>
  <c r="BC38" i="44"/>
  <c r="W38" i="44" s="1"/>
  <c r="BC208" i="44"/>
  <c r="W208" i="44" s="1"/>
  <c r="BC207" i="44"/>
  <c r="W207" i="44" s="1"/>
  <c r="BC110" i="44"/>
  <c r="W110" i="44" s="1"/>
  <c r="BC149" i="44"/>
  <c r="W149" i="44" s="1"/>
  <c r="BC173" i="44"/>
  <c r="W173" i="44" s="1"/>
  <c r="BC179" i="44"/>
  <c r="W179" i="44" s="1"/>
  <c r="BC62" i="44"/>
  <c r="W62" i="44" s="1"/>
  <c r="BC130" i="44"/>
  <c r="W130" i="44" s="1"/>
  <c r="BC148" i="44"/>
  <c r="W148" i="44" s="1"/>
  <c r="BC94" i="44"/>
  <c r="W94" i="44" s="1"/>
  <c r="BC42" i="44"/>
  <c r="W42" i="44" s="1"/>
  <c r="BC145" i="44"/>
  <c r="W145" i="44" s="1"/>
  <c r="BC188" i="44"/>
  <c r="W188" i="44" s="1"/>
  <c r="BC48" i="44"/>
  <c r="W48" i="44" s="1"/>
  <c r="BC157" i="44"/>
  <c r="W157" i="44" s="1"/>
  <c r="BC199" i="44"/>
  <c r="W199" i="44" s="1"/>
  <c r="BC78" i="44"/>
  <c r="W78" i="44" s="1"/>
  <c r="BC213" i="44"/>
  <c r="W213" i="44" s="1"/>
  <c r="BC68" i="44"/>
  <c r="W68" i="44" s="1"/>
  <c r="BC98" i="44"/>
  <c r="W98" i="44" s="1"/>
  <c r="BC168" i="44"/>
  <c r="W168" i="44" s="1"/>
  <c r="BC181" i="44"/>
  <c r="W181" i="44" s="1"/>
  <c r="BC196" i="44"/>
  <c r="W196" i="44" s="1"/>
  <c r="BC81" i="44"/>
  <c r="W81" i="44" s="1"/>
  <c r="BC53" i="44"/>
  <c r="W53" i="44" s="1"/>
  <c r="BC172" i="44"/>
  <c r="W172" i="44" s="1"/>
  <c r="BC165" i="44"/>
  <c r="W165" i="44" s="1"/>
  <c r="BC126" i="44"/>
  <c r="W126" i="44" s="1"/>
  <c r="BC138" i="44"/>
  <c r="W138" i="44" s="1"/>
  <c r="BC86" i="44"/>
  <c r="W86" i="44" s="1"/>
  <c r="BC37" i="44"/>
  <c r="W37" i="44" s="1"/>
  <c r="BC182" i="44"/>
  <c r="W182" i="44" s="1"/>
  <c r="BC169" i="44"/>
  <c r="W169" i="44" s="1"/>
  <c r="BC93" i="44"/>
  <c r="W93" i="44" s="1"/>
  <c r="BC46" i="44"/>
  <c r="W46" i="44" s="1"/>
  <c r="BC134" i="44"/>
  <c r="W134" i="44" s="1"/>
  <c r="BC174" i="44"/>
  <c r="W174" i="44" s="1"/>
  <c r="BC76" i="44"/>
  <c r="W76" i="44" s="1"/>
  <c r="BC63" i="44"/>
  <c r="W63" i="44" s="1"/>
  <c r="BC163" i="44"/>
  <c r="W163" i="44" s="1"/>
  <c r="BC159" i="44"/>
  <c r="W159" i="44" s="1"/>
  <c r="BC52" i="44"/>
  <c r="W52" i="44" s="1"/>
  <c r="BC45" i="44"/>
  <c r="W45" i="44" s="1"/>
  <c r="BC127" i="44"/>
  <c r="W127" i="44" s="1"/>
  <c r="BC50" i="44"/>
  <c r="W50" i="44" s="1"/>
  <c r="BC205" i="44"/>
  <c r="W205" i="44" s="1"/>
  <c r="BC115" i="44"/>
  <c r="W115" i="44" s="1"/>
  <c r="BC151" i="44"/>
  <c r="W151" i="44" s="1"/>
  <c r="BC120" i="44"/>
  <c r="W120" i="44" s="1"/>
  <c r="BC66" i="44"/>
  <c r="W66" i="44" s="1"/>
  <c r="BC111" i="44"/>
  <c r="W111" i="44" s="1"/>
  <c r="BC123" i="44"/>
  <c r="W123" i="44" s="1"/>
  <c r="BC95" i="44"/>
  <c r="W95" i="44" s="1"/>
  <c r="BC118" i="44"/>
  <c r="W118" i="44" s="1"/>
  <c r="BC214" i="44"/>
  <c r="W214" i="44" s="1"/>
  <c r="BC132" i="44"/>
  <c r="W132" i="44" s="1"/>
  <c r="BC87" i="44"/>
  <c r="W87" i="44" s="1"/>
  <c r="BC56" i="44"/>
  <c r="W56" i="44" s="1"/>
  <c r="BC71" i="44"/>
  <c r="W71" i="44" s="1"/>
  <c r="BC142" i="44"/>
  <c r="W142" i="44" s="1"/>
  <c r="BC28" i="44"/>
  <c r="W28" i="44" s="1"/>
  <c r="BC203" i="44"/>
  <c r="W203" i="44" s="1"/>
  <c r="BC30" i="44"/>
  <c r="W30" i="44" s="1"/>
  <c r="BC185" i="44"/>
  <c r="W185" i="44" s="1"/>
  <c r="BC97" i="44"/>
  <c r="W97" i="44" s="1"/>
  <c r="BC152" i="44"/>
  <c r="W152" i="44" s="1"/>
  <c r="BC60" i="44"/>
  <c r="W60" i="44" s="1"/>
  <c r="BC190" i="44"/>
  <c r="W190" i="44" s="1"/>
  <c r="BC158" i="44"/>
  <c r="W158" i="44" s="1"/>
  <c r="BC186" i="44"/>
  <c r="W186" i="44" s="1"/>
  <c r="BC154" i="44"/>
  <c r="W154" i="44" s="1"/>
  <c r="BC119" i="44"/>
  <c r="W119" i="44" s="1"/>
  <c r="BC106" i="44"/>
  <c r="W106" i="44" s="1"/>
  <c r="BC144" i="44"/>
  <c r="W144" i="44" s="1"/>
  <c r="BC58" i="44"/>
  <c r="W58" i="44" s="1"/>
  <c r="BC65" i="44"/>
  <c r="W65" i="44" s="1"/>
  <c r="BC51" i="44"/>
  <c r="W51" i="44" s="1"/>
  <c r="BC164" i="44"/>
  <c r="W164" i="44" s="1"/>
  <c r="BC161" i="44"/>
  <c r="W161" i="44" s="1"/>
  <c r="BC109" i="44"/>
  <c r="W109" i="44" s="1"/>
  <c r="BC47" i="44"/>
  <c r="W47" i="44" s="1"/>
  <c r="BC155" i="44"/>
  <c r="W155" i="44" s="1"/>
  <c r="BC84" i="44"/>
  <c r="W84" i="44" s="1"/>
  <c r="BC108" i="44"/>
  <c r="W108" i="44" s="1"/>
  <c r="BC135" i="44"/>
  <c r="W135" i="44" s="1"/>
  <c r="BC41" i="44"/>
  <c r="W41" i="44" s="1"/>
  <c r="BC40" i="44"/>
  <c r="W40" i="44" s="1"/>
  <c r="BC96" i="44"/>
  <c r="W96" i="44" s="1"/>
  <c r="BC64" i="44"/>
  <c r="W64" i="44" s="1"/>
  <c r="BC31" i="44"/>
  <c r="W31" i="44" s="1"/>
  <c r="BC36" i="44"/>
  <c r="W36" i="44" s="1"/>
  <c r="BC202" i="44"/>
  <c r="W202" i="44" s="1"/>
  <c r="BC170" i="44"/>
  <c r="W170" i="44" s="1"/>
  <c r="BC122" i="44"/>
  <c r="W122" i="44" s="1"/>
  <c r="BC114" i="44"/>
  <c r="W114" i="44" s="1"/>
  <c r="BC193" i="44"/>
  <c r="W193" i="44" s="1"/>
  <c r="BC72" i="44"/>
  <c r="W72" i="44" s="1"/>
  <c r="BC153" i="44"/>
  <c r="W153" i="44" s="1"/>
  <c r="BC191" i="44"/>
  <c r="W191" i="44" s="1"/>
  <c r="BC125" i="44"/>
  <c r="W125" i="44" s="1"/>
  <c r="BC32" i="44"/>
  <c r="W32" i="44" s="1"/>
  <c r="BB50" i="44"/>
  <c r="V50" i="44" s="1"/>
  <c r="BB106" i="44"/>
  <c r="V106" i="44" s="1"/>
  <c r="BB102" i="44"/>
  <c r="V102" i="44" s="1"/>
  <c r="BB193" i="44"/>
  <c r="V193" i="44" s="1"/>
  <c r="BB75" i="44"/>
  <c r="V75" i="44" s="1"/>
  <c r="BB143" i="44"/>
  <c r="V143" i="44" s="1"/>
  <c r="BB65" i="44"/>
  <c r="V65" i="44" s="1"/>
  <c r="BB140" i="44"/>
  <c r="V140" i="44" s="1"/>
  <c r="BB126" i="44"/>
  <c r="V126" i="44" s="1"/>
  <c r="BB157" i="44"/>
  <c r="V157" i="44" s="1"/>
  <c r="BB206" i="44"/>
  <c r="V206" i="44" s="1"/>
  <c r="BB44" i="44"/>
  <c r="V44" i="44" s="1"/>
  <c r="BB114" i="44"/>
  <c r="V114" i="44" s="1"/>
  <c r="BB144" i="44"/>
  <c r="V144" i="44" s="1"/>
  <c r="BB95" i="44"/>
  <c r="V95" i="44" s="1"/>
  <c r="BB160" i="44"/>
  <c r="V160" i="44" s="1"/>
  <c r="BB28" i="44"/>
  <c r="V28" i="44" s="1"/>
  <c r="BB181" i="44"/>
  <c r="V181" i="44" s="1"/>
  <c r="BB200" i="44"/>
  <c r="V200" i="44" s="1"/>
  <c r="BB176" i="44"/>
  <c r="V176" i="44" s="1"/>
  <c r="BB92" i="44"/>
  <c r="V92" i="44" s="1"/>
  <c r="BB105" i="44"/>
  <c r="V105" i="44" s="1"/>
  <c r="BB47" i="44"/>
  <c r="V47" i="44" s="1"/>
  <c r="BB161" i="44"/>
  <c r="V161" i="44" s="1"/>
  <c r="BB187" i="44"/>
  <c r="V187" i="44" s="1"/>
  <c r="BB42" i="44"/>
  <c r="V42" i="44" s="1"/>
  <c r="BB211" i="44"/>
  <c r="V211" i="44" s="1"/>
  <c r="BB198" i="44"/>
  <c r="V198" i="44" s="1"/>
  <c r="BB116" i="44"/>
  <c r="V116" i="44" s="1"/>
  <c r="BB150" i="44"/>
  <c r="V150" i="44" s="1"/>
  <c r="BB125" i="44"/>
  <c r="V125" i="44" s="1"/>
  <c r="BB35" i="44"/>
  <c r="V35" i="44" s="1"/>
  <c r="BB38" i="44"/>
  <c r="V38" i="44" s="1"/>
  <c r="BB136" i="44"/>
  <c r="V136" i="44" s="1"/>
  <c r="BB134" i="44"/>
  <c r="V134" i="44" s="1"/>
  <c r="BB162" i="44"/>
  <c r="V162" i="44" s="1"/>
  <c r="BB163" i="44"/>
  <c r="V163" i="44" s="1"/>
  <c r="BB81" i="44"/>
  <c r="V81" i="44" s="1"/>
  <c r="BB45" i="44"/>
  <c r="V45" i="44" s="1"/>
  <c r="BB159" i="44"/>
  <c r="V159" i="44" s="1"/>
  <c r="BB213" i="44"/>
  <c r="V213" i="44" s="1"/>
  <c r="BB60" i="44"/>
  <c r="V60" i="44" s="1"/>
  <c r="BB85" i="44"/>
  <c r="V85" i="44" s="1"/>
  <c r="BB154" i="44"/>
  <c r="V154" i="44" s="1"/>
  <c r="BB41" i="44"/>
  <c r="V41" i="44" s="1"/>
  <c r="BB119" i="44"/>
  <c r="V119" i="44" s="1"/>
  <c r="BB78" i="44"/>
  <c r="V78" i="44" s="1"/>
  <c r="BB129" i="44"/>
  <c r="V129" i="44" s="1"/>
  <c r="BB149" i="44"/>
  <c r="V149" i="44" s="1"/>
  <c r="BB151" i="44"/>
  <c r="V151" i="44" s="1"/>
  <c r="BB118" i="44"/>
  <c r="V118" i="44" s="1"/>
  <c r="BB74" i="44"/>
  <c r="V74" i="44" s="1"/>
  <c r="BB205" i="44"/>
  <c r="V205" i="44" s="1"/>
  <c r="BB142" i="44"/>
  <c r="V142" i="44" s="1"/>
  <c r="BB49" i="44"/>
  <c r="V49" i="44" s="1"/>
  <c r="BB120" i="44"/>
  <c r="V120" i="44" s="1"/>
  <c r="BB83" i="44"/>
  <c r="V83" i="44" s="1"/>
  <c r="BB172" i="44"/>
  <c r="V172" i="44" s="1"/>
  <c r="BB199" i="44"/>
  <c r="V199" i="44" s="1"/>
  <c r="BB30" i="44"/>
  <c r="V30" i="44" s="1"/>
  <c r="BB147" i="44"/>
  <c r="V147" i="44" s="1"/>
  <c r="BB110" i="44"/>
  <c r="V110" i="44" s="1"/>
  <c r="BB91" i="44"/>
  <c r="V91" i="44" s="1"/>
  <c r="BB72" i="44"/>
  <c r="V72" i="44" s="1"/>
  <c r="BB167" i="44"/>
  <c r="V167" i="44" s="1"/>
  <c r="BB43" i="44"/>
  <c r="V43" i="44" s="1"/>
  <c r="BB202" i="44"/>
  <c r="V202" i="44" s="1"/>
  <c r="BB71" i="44"/>
  <c r="V71" i="44" s="1"/>
  <c r="BB99" i="44"/>
  <c r="V99" i="44" s="1"/>
  <c r="BB148" i="44"/>
  <c r="V148" i="44" s="1"/>
  <c r="BB168" i="44"/>
  <c r="V168" i="44" s="1"/>
  <c r="BB155" i="44"/>
  <c r="V155" i="44" s="1"/>
  <c r="BB84" i="44"/>
  <c r="V84" i="44" s="1"/>
  <c r="BB194" i="44"/>
  <c r="V194" i="44" s="1"/>
  <c r="BA220" i="44"/>
  <c r="U220" i="44" s="1"/>
  <c r="BA219" i="44"/>
  <c r="U219" i="44" s="1"/>
  <c r="BA218" i="44"/>
  <c r="U218" i="44" s="1"/>
  <c r="BA217" i="44"/>
  <c r="U217" i="44" s="1"/>
  <c r="AZ227" i="44"/>
  <c r="T227" i="44" s="1"/>
  <c r="AZ226" i="44"/>
  <c r="T226" i="44" s="1"/>
  <c r="AZ225" i="44"/>
  <c r="T225" i="44" s="1"/>
  <c r="AZ224" i="44"/>
  <c r="T224" i="44" s="1"/>
  <c r="AZ223" i="44"/>
  <c r="T223" i="44" s="1"/>
  <c r="BG78" i="44"/>
  <c r="AA78" i="44" s="1"/>
  <c r="BG161" i="44"/>
  <c r="AA161" i="44" s="1"/>
  <c r="BG149" i="44"/>
  <c r="AA149" i="44" s="1"/>
  <c r="BG163" i="44"/>
  <c r="AA163" i="44" s="1"/>
  <c r="BG179" i="44"/>
  <c r="AA179" i="44" s="1"/>
  <c r="BG93" i="44"/>
  <c r="AA93" i="44" s="1"/>
  <c r="BG212" i="44"/>
  <c r="AA212" i="44" s="1"/>
  <c r="BG31" i="44"/>
  <c r="AA31" i="44" s="1"/>
  <c r="BG122" i="44"/>
  <c r="AA122" i="44" s="1"/>
  <c r="BG186" i="44"/>
  <c r="AA186" i="44" s="1"/>
  <c r="BG184" i="44"/>
  <c r="AA184" i="44" s="1"/>
  <c r="BG53" i="44"/>
  <c r="AA53" i="44" s="1"/>
  <c r="BG127" i="44"/>
  <c r="AA127" i="44" s="1"/>
  <c r="BG168" i="44"/>
  <c r="AA168" i="44" s="1"/>
  <c r="BG39" i="44"/>
  <c r="AA39" i="44" s="1"/>
  <c r="BG204" i="44"/>
  <c r="AA204" i="44" s="1"/>
  <c r="BG77" i="44"/>
  <c r="AA77" i="44" s="1"/>
  <c r="BG87" i="44"/>
  <c r="AA87" i="44" s="1"/>
  <c r="BG76" i="44"/>
  <c r="AA76" i="44" s="1"/>
  <c r="BG115" i="44"/>
  <c r="AA115" i="44" s="1"/>
  <c r="BG214" i="44"/>
  <c r="AA214" i="44" s="1"/>
  <c r="BG60" i="44"/>
  <c r="AA60" i="44" s="1"/>
  <c r="BG71" i="44"/>
  <c r="AA71" i="44" s="1"/>
  <c r="BG49" i="44"/>
  <c r="AA49" i="44" s="1"/>
  <c r="BG117" i="44"/>
  <c r="AA117" i="44" s="1"/>
  <c r="BG120" i="44"/>
  <c r="AA120" i="44" s="1"/>
  <c r="BG156" i="44"/>
  <c r="AA156" i="44" s="1"/>
  <c r="BG138" i="44"/>
  <c r="AA138" i="44" s="1"/>
  <c r="BG198" i="44"/>
  <c r="AA198" i="44" s="1"/>
  <c r="BG66" i="44"/>
  <c r="AA66" i="44" s="1"/>
  <c r="BG196" i="44"/>
  <c r="AA196" i="44" s="1"/>
  <c r="BG43" i="44"/>
  <c r="AA43" i="44" s="1"/>
  <c r="BG97" i="44"/>
  <c r="AA97" i="44" s="1"/>
  <c r="BG165" i="44"/>
  <c r="AA165" i="44" s="1"/>
  <c r="BG29" i="44"/>
  <c r="AA29" i="44" s="1"/>
  <c r="BG99" i="44"/>
  <c r="AA99" i="44" s="1"/>
  <c r="BG216" i="44"/>
  <c r="AA216" i="44" s="1"/>
  <c r="BG141" i="44"/>
  <c r="AA141" i="44" s="1"/>
  <c r="BG123" i="44"/>
  <c r="AA123" i="44" s="1"/>
  <c r="BG195" i="44"/>
  <c r="AA195" i="44" s="1"/>
  <c r="BG155" i="44"/>
  <c r="AA155" i="44" s="1"/>
  <c r="BG207" i="44"/>
  <c r="AA207" i="44" s="1"/>
  <c r="BG188" i="44"/>
  <c r="AA188" i="44" s="1"/>
  <c r="BG105" i="44"/>
  <c r="AA105" i="44" s="1"/>
  <c r="BG211" i="44"/>
  <c r="AA211" i="44" s="1"/>
  <c r="BG56" i="44"/>
  <c r="AA56" i="44" s="1"/>
  <c r="BG215" i="44"/>
  <c r="AA215" i="44" s="1"/>
  <c r="BG32" i="44"/>
  <c r="AA32" i="44" s="1"/>
  <c r="BG88" i="44"/>
  <c r="AA88" i="44" s="1"/>
  <c r="BG145" i="44"/>
  <c r="AA145" i="44" s="1"/>
  <c r="BG114" i="44"/>
  <c r="AA114" i="44" s="1"/>
  <c r="BG131" i="44"/>
  <c r="AA131" i="44" s="1"/>
  <c r="BG113" i="44"/>
  <c r="AA113" i="44" s="1"/>
  <c r="BG104" i="44"/>
  <c r="AA104" i="44" s="1"/>
  <c r="BG52" i="44"/>
  <c r="AA52" i="44" s="1"/>
  <c r="BG166" i="44"/>
  <c r="AA166" i="44" s="1"/>
  <c r="BG118" i="44"/>
  <c r="AA118" i="44" s="1"/>
  <c r="BG100" i="44"/>
  <c r="AA100" i="44" s="1"/>
  <c r="BG173" i="44"/>
  <c r="AA173" i="44" s="1"/>
  <c r="BG41" i="44"/>
  <c r="AA41" i="44" s="1"/>
  <c r="BG174" i="44"/>
  <c r="AA174" i="44" s="1"/>
  <c r="BG159" i="44"/>
  <c r="AA159" i="44" s="1"/>
  <c r="BG42" i="44"/>
  <c r="AA42" i="44" s="1"/>
  <c r="BG162" i="44"/>
  <c r="AA162" i="44" s="1"/>
  <c r="BG152" i="44"/>
  <c r="AA152" i="44" s="1"/>
  <c r="BG199" i="44"/>
  <c r="AA199" i="44" s="1"/>
  <c r="BG63" i="44"/>
  <c r="AA63" i="44" s="1"/>
  <c r="BG80" i="44"/>
  <c r="AA80" i="44" s="1"/>
  <c r="BG91" i="44"/>
  <c r="AA91" i="44" s="1"/>
  <c r="BG112" i="44"/>
  <c r="AA112" i="44" s="1"/>
  <c r="BG177" i="44"/>
  <c r="AA177" i="44" s="1"/>
  <c r="BG206" i="44"/>
  <c r="AA206" i="44" s="1"/>
  <c r="BG170" i="44"/>
  <c r="AA170" i="44" s="1"/>
  <c r="BG35" i="44"/>
  <c r="AA35" i="44" s="1"/>
  <c r="BG157" i="44"/>
  <c r="AA157" i="44" s="1"/>
  <c r="BG208" i="44"/>
  <c r="AA208" i="44" s="1"/>
  <c r="BG136" i="44"/>
  <c r="AA136" i="44" s="1"/>
  <c r="BG140" i="44"/>
  <c r="AA140" i="44" s="1"/>
  <c r="BG61" i="44"/>
  <c r="AA61" i="44" s="1"/>
  <c r="BG33" i="44"/>
  <c r="AA33" i="44" s="1"/>
  <c r="BG96" i="44"/>
  <c r="AA96" i="44" s="1"/>
  <c r="BG182" i="44"/>
  <c r="AA182" i="44" s="1"/>
  <c r="BG51" i="44"/>
  <c r="AA51" i="44" s="1"/>
  <c r="BG92" i="44"/>
  <c r="AA92" i="44" s="1"/>
  <c r="BG67" i="44"/>
  <c r="AA67" i="44" s="1"/>
  <c r="BG160" i="44"/>
  <c r="AA160" i="44" s="1"/>
  <c r="BG205" i="44"/>
  <c r="AA205" i="44" s="1"/>
  <c r="BG27" i="44"/>
  <c r="AA27" i="44" s="1"/>
  <c r="BG79" i="44"/>
  <c r="AA79" i="44" s="1"/>
  <c r="BG40" i="44"/>
  <c r="AA40" i="44" s="1"/>
  <c r="BG108" i="44"/>
  <c r="AA108" i="44" s="1"/>
  <c r="BG119" i="44"/>
  <c r="AA119" i="44" s="1"/>
  <c r="BG192" i="44"/>
  <c r="AA192" i="44" s="1"/>
  <c r="BG106" i="44"/>
  <c r="AA106" i="44" s="1"/>
  <c r="BG70" i="44"/>
  <c r="AA70" i="44" s="1"/>
  <c r="BG134" i="44"/>
  <c r="AA134" i="44" s="1"/>
  <c r="BG36" i="44"/>
  <c r="AA36" i="44" s="1"/>
  <c r="BG84" i="44"/>
  <c r="AA84" i="44" s="1"/>
  <c r="BG124" i="44"/>
  <c r="AA124" i="44" s="1"/>
  <c r="BG210" i="44"/>
  <c r="AA210" i="44" s="1"/>
  <c r="BG38" i="44"/>
  <c r="AA38" i="44" s="1"/>
  <c r="BG48" i="44"/>
  <c r="AA48" i="44" s="1"/>
  <c r="BG194" i="44"/>
  <c r="AA194" i="44" s="1"/>
  <c r="BG158" i="44"/>
  <c r="AA158" i="44" s="1"/>
  <c r="BG154" i="44"/>
  <c r="AA154" i="44" s="1"/>
  <c r="BG172" i="44"/>
  <c r="AA172" i="44" s="1"/>
  <c r="BG191" i="44"/>
  <c r="AA191" i="44" s="1"/>
  <c r="BG28" i="44"/>
  <c r="AA28" i="44" s="1"/>
  <c r="BG34" i="44"/>
  <c r="AA34" i="44" s="1"/>
  <c r="BG85" i="44"/>
  <c r="AA85" i="44" s="1"/>
  <c r="BG95" i="44"/>
  <c r="AA95" i="44" s="1"/>
  <c r="BG69" i="44"/>
  <c r="AA69" i="44" s="1"/>
  <c r="BG180" i="44"/>
  <c r="AA180" i="44" s="1"/>
  <c r="BG58" i="44"/>
  <c r="AA58" i="44" s="1"/>
  <c r="BG175" i="44"/>
  <c r="AA175" i="44" s="1"/>
  <c r="BG181" i="44"/>
  <c r="AA181" i="44" s="1"/>
  <c r="BG133" i="44"/>
  <c r="AA133" i="44" s="1"/>
  <c r="BG190" i="44"/>
  <c r="AA190" i="44" s="1"/>
  <c r="BG135" i="44"/>
  <c r="AA135" i="44" s="1"/>
  <c r="BG200" i="44"/>
  <c r="AA200" i="44" s="1"/>
  <c r="BG73" i="44"/>
  <c r="AA73" i="44" s="1"/>
  <c r="BG129" i="44"/>
  <c r="AA129" i="44" s="1"/>
  <c r="BG107" i="44"/>
  <c r="AA107" i="44" s="1"/>
  <c r="BG150" i="44"/>
  <c r="AA150" i="44" s="1"/>
  <c r="BG46" i="44"/>
  <c r="AA46" i="44" s="1"/>
  <c r="BG126" i="44"/>
  <c r="AA126" i="44" s="1"/>
  <c r="BG74" i="44"/>
  <c r="AA74" i="44" s="1"/>
  <c r="BG164" i="44"/>
  <c r="AA164" i="44" s="1"/>
  <c r="BG128" i="44"/>
  <c r="AA128" i="44" s="1"/>
  <c r="BG90" i="44"/>
  <c r="AA90" i="44" s="1"/>
  <c r="BG144" i="44"/>
  <c r="AA144" i="44" s="1"/>
  <c r="BG83" i="44"/>
  <c r="AA83" i="44" s="1"/>
  <c r="BG167" i="44"/>
  <c r="AA167" i="44" s="1"/>
  <c r="BG62" i="44"/>
  <c r="AA62" i="44" s="1"/>
  <c r="BG72" i="44"/>
  <c r="AA72" i="44" s="1"/>
  <c r="BG185" i="44"/>
  <c r="AA185" i="44" s="1"/>
  <c r="BG189" i="44"/>
  <c r="AA189" i="44" s="1"/>
  <c r="BG81" i="44"/>
  <c r="AA81" i="44" s="1"/>
  <c r="BG37" i="44"/>
  <c r="AA37" i="44" s="1"/>
  <c r="BG98" i="44"/>
  <c r="AA98" i="44" s="1"/>
  <c r="BG183" i="44"/>
  <c r="AA183" i="44" s="1"/>
  <c r="BG65" i="44"/>
  <c r="AA65" i="44" s="1"/>
  <c r="BG146" i="44"/>
  <c r="AA146" i="44" s="1"/>
  <c r="BG169" i="44"/>
  <c r="AA169" i="44" s="1"/>
  <c r="BG202" i="44"/>
  <c r="AA202" i="44" s="1"/>
  <c r="BG47" i="44"/>
  <c r="AA47" i="44" s="1"/>
  <c r="BG151" i="44"/>
  <c r="AA151" i="44" s="1"/>
  <c r="BG116" i="44"/>
  <c r="AA116" i="44" s="1"/>
  <c r="BG121" i="44"/>
  <c r="AA121" i="44" s="1"/>
  <c r="BG59" i="44"/>
  <c r="AA59" i="44" s="1"/>
  <c r="BG82" i="44"/>
  <c r="AA82" i="44" s="1"/>
  <c r="BG139" i="44"/>
  <c r="AA139" i="44" s="1"/>
  <c r="BG68" i="44"/>
  <c r="AA68" i="44" s="1"/>
  <c r="BG55" i="44"/>
  <c r="AA55" i="44" s="1"/>
  <c r="BG75" i="44"/>
  <c r="AA75" i="44" s="1"/>
  <c r="BG102" i="44"/>
  <c r="AA102" i="44" s="1"/>
  <c r="BG45" i="44"/>
  <c r="AA45" i="44" s="1"/>
  <c r="BG209" i="44"/>
  <c r="AA209" i="44" s="1"/>
  <c r="BG110" i="44"/>
  <c r="AA110" i="44" s="1"/>
  <c r="BG213" i="44"/>
  <c r="AA213" i="44" s="1"/>
  <c r="BG153" i="44"/>
  <c r="AA153" i="44" s="1"/>
  <c r="BG125" i="44"/>
  <c r="AA125" i="44" s="1"/>
  <c r="BG50" i="44"/>
  <c r="AA50" i="44" s="1"/>
  <c r="BG201" i="44"/>
  <c r="AA201" i="44" s="1"/>
  <c r="BG64" i="44"/>
  <c r="AA64" i="44" s="1"/>
  <c r="BG178" i="44"/>
  <c r="AA178" i="44" s="1"/>
  <c r="BG44" i="44"/>
  <c r="AA44" i="44" s="1"/>
  <c r="BG109" i="44"/>
  <c r="AA109" i="44" s="1"/>
  <c r="BG197" i="44"/>
  <c r="AA197" i="44" s="1"/>
  <c r="BG101" i="44"/>
  <c r="AA101" i="44" s="1"/>
  <c r="BG203" i="44"/>
  <c r="AA203" i="44" s="1"/>
  <c r="BG130" i="44"/>
  <c r="AA130" i="44" s="1"/>
  <c r="BG86" i="44"/>
  <c r="AA86" i="44" s="1"/>
  <c r="BG147" i="44"/>
  <c r="AA147" i="44" s="1"/>
  <c r="BG148" i="44"/>
  <c r="AA148" i="44" s="1"/>
  <c r="BG176" i="44"/>
  <c r="AA176" i="44" s="1"/>
  <c r="BG89" i="44"/>
  <c r="AA89" i="44" s="1"/>
  <c r="BG132" i="44"/>
  <c r="AA132" i="44" s="1"/>
  <c r="BG137" i="44"/>
  <c r="AA137" i="44" s="1"/>
  <c r="BG218" i="44"/>
  <c r="AA218" i="44" s="1"/>
  <c r="BE207" i="44"/>
  <c r="Y207" i="44" s="1"/>
  <c r="BE106" i="44"/>
  <c r="Y106" i="44" s="1"/>
  <c r="BE126" i="44"/>
  <c r="Y126" i="44" s="1"/>
  <c r="BE59" i="44"/>
  <c r="Y59" i="44" s="1"/>
  <c r="BE152" i="44"/>
  <c r="Y152" i="44" s="1"/>
  <c r="BE139" i="44"/>
  <c r="Y139" i="44" s="1"/>
  <c r="BE111" i="44"/>
  <c r="Y111" i="44" s="1"/>
  <c r="BE211" i="44"/>
  <c r="Y211" i="44" s="1"/>
  <c r="BE179" i="44"/>
  <c r="Y179" i="44" s="1"/>
  <c r="BE164" i="44"/>
  <c r="Y164" i="44" s="1"/>
  <c r="BE95" i="44"/>
  <c r="Y95" i="44" s="1"/>
  <c r="BE194" i="44"/>
  <c r="Y194" i="44" s="1"/>
  <c r="BE42" i="44"/>
  <c r="Y42" i="44" s="1"/>
  <c r="BE174" i="44"/>
  <c r="Y174" i="44" s="1"/>
  <c r="BE74" i="44"/>
  <c r="Y74" i="44" s="1"/>
  <c r="BE188" i="44"/>
  <c r="Y188" i="44" s="1"/>
  <c r="BE163" i="44"/>
  <c r="Y163" i="44" s="1"/>
  <c r="BE170" i="44"/>
  <c r="Y170" i="44" s="1"/>
  <c r="BE91" i="44"/>
  <c r="Y91" i="44" s="1"/>
  <c r="BE52" i="44"/>
  <c r="Y52" i="44" s="1"/>
  <c r="BE202" i="44"/>
  <c r="Y202" i="44" s="1"/>
  <c r="BE112" i="44"/>
  <c r="Y112" i="44" s="1"/>
  <c r="BE34" i="44"/>
  <c r="Y34" i="44" s="1"/>
  <c r="BE176" i="44"/>
  <c r="Y176" i="44" s="1"/>
  <c r="BE208" i="44"/>
  <c r="Y208" i="44" s="1"/>
  <c r="BE54" i="44"/>
  <c r="Y54" i="44" s="1"/>
  <c r="BE45" i="44"/>
  <c r="Y45" i="44" s="1"/>
  <c r="BE47" i="44"/>
  <c r="Y47" i="44" s="1"/>
  <c r="BE97" i="44"/>
  <c r="Y97" i="44" s="1"/>
  <c r="BE113" i="44"/>
  <c r="Y113" i="44" s="1"/>
  <c r="BE83" i="44"/>
  <c r="Y83" i="44" s="1"/>
  <c r="BE217" i="44"/>
  <c r="Y217" i="44" s="1"/>
  <c r="BE78" i="44"/>
  <c r="Y78" i="44" s="1"/>
  <c r="BE147" i="44"/>
  <c r="Y147" i="44" s="1"/>
  <c r="BE177" i="44"/>
  <c r="Y177" i="44" s="1"/>
  <c r="BE36" i="44"/>
  <c r="Y36" i="44" s="1"/>
  <c r="BE44" i="44"/>
  <c r="Y44" i="44" s="1"/>
  <c r="BE169" i="44"/>
  <c r="Y169" i="44" s="1"/>
  <c r="BE141" i="44"/>
  <c r="Y141" i="44" s="1"/>
  <c r="BE51" i="44"/>
  <c r="Y51" i="44" s="1"/>
  <c r="BE56" i="44"/>
  <c r="Y56" i="44" s="1"/>
  <c r="BE114" i="44"/>
  <c r="Y114" i="44" s="1"/>
  <c r="BE138" i="44"/>
  <c r="Y138" i="44" s="1"/>
  <c r="BE215" i="44"/>
  <c r="Y215" i="44" s="1"/>
  <c r="BE166" i="44"/>
  <c r="Y166" i="44" s="1"/>
  <c r="BE39" i="44"/>
  <c r="Y39" i="44" s="1"/>
  <c r="BE140" i="44"/>
  <c r="Y140" i="44" s="1"/>
  <c r="BE80" i="44"/>
  <c r="Y80" i="44" s="1"/>
  <c r="BE30" i="44"/>
  <c r="Y30" i="44" s="1"/>
  <c r="BE53" i="44"/>
  <c r="Y53" i="44" s="1"/>
  <c r="BE31" i="44"/>
  <c r="Y31" i="44" s="1"/>
  <c r="BE199" i="44"/>
  <c r="Y199" i="44" s="1"/>
  <c r="BE203" i="44"/>
  <c r="Y203" i="44" s="1"/>
  <c r="BE173" i="44"/>
  <c r="Y173" i="44" s="1"/>
  <c r="BE70" i="44"/>
  <c r="Y70" i="44" s="1"/>
  <c r="BE65" i="44"/>
  <c r="Y65" i="44" s="1"/>
  <c r="BE135" i="44"/>
  <c r="Y135" i="44" s="1"/>
  <c r="BE64" i="44"/>
  <c r="Y64" i="44" s="1"/>
  <c r="BE90" i="44"/>
  <c r="Y90" i="44" s="1"/>
  <c r="BE185" i="44"/>
  <c r="Y185" i="44" s="1"/>
  <c r="BE55" i="44"/>
  <c r="Y55" i="44" s="1"/>
  <c r="BE144" i="44"/>
  <c r="Y144" i="44" s="1"/>
  <c r="BE155" i="44"/>
  <c r="Y155" i="44" s="1"/>
  <c r="BE120" i="44"/>
  <c r="Y120" i="44" s="1"/>
  <c r="BE76" i="44"/>
  <c r="Y76" i="44" s="1"/>
  <c r="BE178" i="44"/>
  <c r="Y178" i="44" s="1"/>
  <c r="BE79" i="44"/>
  <c r="Y79" i="44" s="1"/>
  <c r="BE145" i="44"/>
  <c r="Y145" i="44" s="1"/>
  <c r="BE37" i="44"/>
  <c r="Y37" i="44" s="1"/>
  <c r="BE128" i="44"/>
  <c r="Y128" i="44" s="1"/>
  <c r="BE103" i="44"/>
  <c r="Y103" i="44" s="1"/>
  <c r="BE204" i="44"/>
  <c r="Y204" i="44" s="1"/>
  <c r="BE200" i="44"/>
  <c r="Y200" i="44" s="1"/>
  <c r="BE216" i="44"/>
  <c r="Y216" i="44" s="1"/>
  <c r="BE192" i="44"/>
  <c r="Y192" i="44" s="1"/>
  <c r="BE58" i="44"/>
  <c r="Y58" i="44" s="1"/>
  <c r="BE105" i="44"/>
  <c r="Y105" i="44" s="1"/>
  <c r="BE136" i="44"/>
  <c r="Y136" i="44" s="1"/>
  <c r="BE129" i="44"/>
  <c r="Y129" i="44" s="1"/>
  <c r="BE201" i="44"/>
  <c r="Y201" i="44" s="1"/>
  <c r="BE168" i="44"/>
  <c r="Y168" i="44" s="1"/>
  <c r="BE162" i="44"/>
  <c r="Y162" i="44" s="1"/>
  <c r="BE156" i="44"/>
  <c r="Y156" i="44" s="1"/>
  <c r="BE108" i="44"/>
  <c r="Y108" i="44" s="1"/>
  <c r="BE89" i="44"/>
  <c r="Y89" i="44" s="1"/>
  <c r="BE87" i="44"/>
  <c r="Y87" i="44" s="1"/>
  <c r="BE57" i="44"/>
  <c r="Y57" i="44" s="1"/>
  <c r="BE149" i="44"/>
  <c r="Y149" i="44" s="1"/>
  <c r="BE48" i="44"/>
  <c r="Y48" i="44" s="1"/>
  <c r="BE157" i="44"/>
  <c r="Y157" i="44" s="1"/>
  <c r="BE109" i="44"/>
  <c r="Y109" i="44" s="1"/>
  <c r="BE85" i="44"/>
  <c r="Y85" i="44" s="1"/>
  <c r="BE104" i="44"/>
  <c r="Y104" i="44" s="1"/>
  <c r="BE27" i="44"/>
  <c r="Y27" i="44" s="1"/>
  <c r="BE205" i="44"/>
  <c r="Y205" i="44" s="1"/>
  <c r="BE98" i="44"/>
  <c r="Y98" i="44" s="1"/>
  <c r="BE40" i="44"/>
  <c r="Y40" i="44" s="1"/>
  <c r="BE38" i="44"/>
  <c r="Y38" i="44" s="1"/>
  <c r="BE146" i="44"/>
  <c r="Y146" i="44" s="1"/>
  <c r="BE132" i="44"/>
  <c r="Y132" i="44" s="1"/>
  <c r="BE165" i="44"/>
  <c r="Y165" i="44" s="1"/>
  <c r="BE197" i="44"/>
  <c r="Y197" i="44" s="1"/>
  <c r="BE69" i="44"/>
  <c r="Y69" i="44" s="1"/>
  <c r="BE175" i="44"/>
  <c r="Y175" i="44" s="1"/>
  <c r="BE151" i="44"/>
  <c r="Y151" i="44" s="1"/>
  <c r="BE41" i="44"/>
  <c r="Y41" i="44" s="1"/>
  <c r="BE187" i="44"/>
  <c r="Y187" i="44" s="1"/>
  <c r="BE46" i="44"/>
  <c r="Y46" i="44" s="1"/>
  <c r="BE119" i="44"/>
  <c r="Y119" i="44" s="1"/>
  <c r="BE117" i="44"/>
  <c r="Y117" i="44" s="1"/>
  <c r="BE43" i="44"/>
  <c r="Y43" i="44" s="1"/>
  <c r="BE125" i="44"/>
  <c r="Y125" i="44" s="1"/>
  <c r="BE99" i="44"/>
  <c r="Y99" i="44" s="1"/>
  <c r="BE94" i="44"/>
  <c r="Y94" i="44" s="1"/>
  <c r="BE160" i="44"/>
  <c r="Y160" i="44" s="1"/>
  <c r="BE110" i="44"/>
  <c r="Y110" i="44" s="1"/>
  <c r="BE88" i="44"/>
  <c r="Y88" i="44" s="1"/>
  <c r="BE101" i="44"/>
  <c r="Y101" i="44" s="1"/>
  <c r="BE198" i="44"/>
  <c r="Y198" i="44" s="1"/>
  <c r="BE67" i="44"/>
  <c r="Y67" i="44" s="1"/>
  <c r="BE195" i="44"/>
  <c r="Y195" i="44" s="1"/>
  <c r="BE214" i="44"/>
  <c r="Y214" i="44" s="1"/>
  <c r="BE213" i="44"/>
  <c r="Y213" i="44" s="1"/>
  <c r="BE29" i="44"/>
  <c r="Y29" i="44" s="1"/>
  <c r="BE154" i="44"/>
  <c r="Y154" i="44" s="1"/>
  <c r="BE96" i="44"/>
  <c r="Y96" i="44" s="1"/>
  <c r="BE32" i="44"/>
  <c r="Y32" i="44" s="1"/>
  <c r="BE206" i="44"/>
  <c r="Y206" i="44" s="1"/>
  <c r="BE121" i="44"/>
  <c r="Y121" i="44" s="1"/>
  <c r="BE196" i="44"/>
  <c r="Y196" i="44" s="1"/>
  <c r="BE184" i="44"/>
  <c r="Y184" i="44" s="1"/>
  <c r="BE130" i="44"/>
  <c r="Y130" i="44" s="1"/>
  <c r="BE131" i="44"/>
  <c r="Y131" i="44" s="1"/>
  <c r="BE137" i="44"/>
  <c r="Y137" i="44" s="1"/>
  <c r="BE107" i="44"/>
  <c r="Y107" i="44" s="1"/>
  <c r="BE191" i="44"/>
  <c r="Y191" i="44" s="1"/>
  <c r="BE63" i="44"/>
  <c r="Y63" i="44" s="1"/>
  <c r="BE148" i="44"/>
  <c r="Y148" i="44" s="1"/>
  <c r="BE210" i="44"/>
  <c r="Y210" i="44" s="1"/>
  <c r="BE93" i="44"/>
  <c r="Y93" i="44" s="1"/>
  <c r="BE100" i="44"/>
  <c r="Y100" i="44" s="1"/>
  <c r="BE161" i="44"/>
  <c r="Y161" i="44" s="1"/>
  <c r="BE124" i="44"/>
  <c r="Y124" i="44" s="1"/>
  <c r="BE86" i="44"/>
  <c r="Y86" i="44" s="1"/>
  <c r="BE102" i="44"/>
  <c r="Y102" i="44" s="1"/>
  <c r="BE116" i="44"/>
  <c r="Y116" i="44" s="1"/>
  <c r="BE186" i="44"/>
  <c r="Y186" i="44" s="1"/>
  <c r="BD117" i="44"/>
  <c r="X117" i="44" s="1"/>
  <c r="BD166" i="44"/>
  <c r="X166" i="44" s="1"/>
  <c r="BD111" i="44"/>
  <c r="X111" i="44" s="1"/>
  <c r="BD179" i="44"/>
  <c r="X179" i="44" s="1"/>
  <c r="BD127" i="44"/>
  <c r="X127" i="44" s="1"/>
  <c r="BD91" i="44"/>
  <c r="X91" i="44" s="1"/>
  <c r="BD54" i="44"/>
  <c r="X54" i="44" s="1"/>
  <c r="BD151" i="44"/>
  <c r="X151" i="44" s="1"/>
  <c r="BB66" i="44"/>
  <c r="V66" i="44" s="1"/>
  <c r="BB117" i="44"/>
  <c r="V117" i="44" s="1"/>
  <c r="BB70" i="44"/>
  <c r="V70" i="44" s="1"/>
  <c r="BB131" i="44"/>
  <c r="V131" i="44" s="1"/>
  <c r="BB59" i="44"/>
  <c r="V59" i="44" s="1"/>
  <c r="BB189" i="44"/>
  <c r="V189" i="44" s="1"/>
  <c r="BB57" i="44"/>
  <c r="V57" i="44" s="1"/>
  <c r="BB169" i="44"/>
  <c r="V169" i="44" s="1"/>
  <c r="BB79" i="44"/>
  <c r="V79" i="44" s="1"/>
  <c r="BB111" i="44"/>
  <c r="V111" i="44" s="1"/>
  <c r="BB113" i="44"/>
  <c r="V113" i="44" s="1"/>
  <c r="BB145" i="44"/>
  <c r="V145" i="44" s="1"/>
  <c r="BD145" i="44"/>
  <c r="X145" i="44" s="1"/>
  <c r="BD148" i="44"/>
  <c r="X148" i="44" s="1"/>
  <c r="BD195" i="44"/>
  <c r="X195" i="44" s="1"/>
  <c r="BD43" i="44"/>
  <c r="X43" i="44" s="1"/>
  <c r="BD134" i="44"/>
  <c r="X134" i="44" s="1"/>
  <c r="BD204" i="44"/>
  <c r="X204" i="44" s="1"/>
  <c r="BD171" i="44"/>
  <c r="X171" i="44" s="1"/>
  <c r="BD74" i="44"/>
  <c r="X74" i="44" s="1"/>
  <c r="BB56" i="44"/>
  <c r="V56" i="44" s="1"/>
  <c r="BB122" i="44"/>
  <c r="V122" i="44" s="1"/>
  <c r="BB180" i="44"/>
  <c r="V180" i="44" s="1"/>
  <c r="BB90" i="44"/>
  <c r="V90" i="44" s="1"/>
  <c r="BB152" i="44"/>
  <c r="V152" i="44" s="1"/>
  <c r="BB188" i="44"/>
  <c r="V188" i="44" s="1"/>
  <c r="BB54" i="44"/>
  <c r="V54" i="44" s="1"/>
  <c r="BB165" i="44"/>
  <c r="V165" i="44" s="1"/>
  <c r="BB212" i="44"/>
  <c r="V212" i="44" s="1"/>
  <c r="BB108" i="44"/>
  <c r="V108" i="44" s="1"/>
  <c r="BB133" i="44"/>
  <c r="V133" i="44" s="1"/>
  <c r="BB27" i="44"/>
  <c r="V27" i="44" s="1"/>
  <c r="BD196" i="44"/>
  <c r="X196" i="44" s="1"/>
  <c r="BD47" i="44"/>
  <c r="X47" i="44" s="1"/>
  <c r="BD33" i="44"/>
  <c r="X33" i="44" s="1"/>
  <c r="BD89" i="44"/>
  <c r="X89" i="44" s="1"/>
  <c r="BD102" i="44"/>
  <c r="X102" i="44" s="1"/>
  <c r="BD160" i="44"/>
  <c r="X160" i="44" s="1"/>
  <c r="BD34" i="44"/>
  <c r="X34" i="44" s="1"/>
  <c r="BD77" i="44"/>
  <c r="X77" i="44" s="1"/>
  <c r="BD70" i="44"/>
  <c r="X70" i="44" s="1"/>
  <c r="BD101" i="44"/>
  <c r="X101" i="44" s="1"/>
  <c r="BD191" i="44"/>
  <c r="X191" i="44" s="1"/>
  <c r="BD85" i="44"/>
  <c r="X85" i="44" s="1"/>
  <c r="BD180" i="44"/>
  <c r="X180" i="44" s="1"/>
  <c r="BD73" i="44"/>
  <c r="X73" i="44" s="1"/>
  <c r="BB214" i="44"/>
  <c r="V214" i="44" s="1"/>
  <c r="BB104" i="44"/>
  <c r="V104" i="44" s="1"/>
  <c r="BB29" i="44"/>
  <c r="V29" i="44" s="1"/>
  <c r="BB158" i="44"/>
  <c r="V158" i="44" s="1"/>
  <c r="BB87" i="44"/>
  <c r="V87" i="44" s="1"/>
  <c r="BB73" i="44"/>
  <c r="V73" i="44" s="1"/>
  <c r="BB124" i="44"/>
  <c r="V124" i="44" s="1"/>
  <c r="BB203" i="44"/>
  <c r="V203" i="44" s="1"/>
  <c r="BB185" i="44"/>
  <c r="V185" i="44" s="1"/>
  <c r="BB68" i="44"/>
  <c r="V68" i="44" s="1"/>
  <c r="BB77" i="44"/>
  <c r="V77" i="44" s="1"/>
  <c r="BB32" i="44"/>
  <c r="V32" i="44" s="1"/>
  <c r="BB166" i="44"/>
  <c r="V166" i="44" s="1"/>
  <c r="AZ99" i="44"/>
  <c r="T99" i="44" s="1"/>
  <c r="BA216" i="44"/>
  <c r="U216" i="44" s="1"/>
  <c r="BA193" i="44"/>
  <c r="U193" i="44" s="1"/>
  <c r="BA43" i="44"/>
  <c r="U43" i="44" s="1"/>
  <c r="BA150" i="44"/>
  <c r="U150" i="44" s="1"/>
  <c r="BA95" i="44"/>
  <c r="U95" i="44" s="1"/>
  <c r="BA108" i="44"/>
  <c r="U108" i="44" s="1"/>
  <c r="BA57" i="44"/>
  <c r="U57" i="44" s="1"/>
  <c r="BA51" i="44"/>
  <c r="U51" i="44" s="1"/>
  <c r="BA88" i="44"/>
  <c r="U88" i="44" s="1"/>
  <c r="BA117" i="44"/>
  <c r="U117" i="44" s="1"/>
  <c r="BA29" i="44"/>
  <c r="U29" i="44" s="1"/>
  <c r="BA109" i="44"/>
  <c r="U109" i="44" s="1"/>
  <c r="BA31" i="44"/>
  <c r="U31" i="44" s="1"/>
  <c r="BA131" i="44"/>
  <c r="U131" i="44" s="1"/>
  <c r="BA128" i="44"/>
  <c r="U128" i="44" s="1"/>
  <c r="BA203" i="44"/>
  <c r="U203" i="44" s="1"/>
  <c r="BA191" i="44"/>
  <c r="U191" i="44" s="1"/>
  <c r="BA73" i="44"/>
  <c r="U73" i="44" s="1"/>
  <c r="BA122" i="44"/>
  <c r="U122" i="44" s="1"/>
  <c r="BA119" i="44"/>
  <c r="U119" i="44" s="1"/>
  <c r="BA67" i="44"/>
  <c r="U67" i="44" s="1"/>
  <c r="BA70" i="44"/>
  <c r="U70" i="44" s="1"/>
  <c r="BA62" i="44"/>
  <c r="U62" i="44" s="1"/>
  <c r="BA78" i="44"/>
  <c r="U78" i="44" s="1"/>
  <c r="BA176" i="44"/>
  <c r="U176" i="44" s="1"/>
  <c r="BA154" i="44"/>
  <c r="U154" i="44" s="1"/>
  <c r="BA186" i="44"/>
  <c r="U186" i="44" s="1"/>
  <c r="BA204" i="44"/>
  <c r="U204" i="44" s="1"/>
  <c r="BA140" i="44"/>
  <c r="U140" i="44" s="1"/>
  <c r="BA130" i="44"/>
  <c r="U130" i="44" s="1"/>
  <c r="BA212" i="44"/>
  <c r="U212" i="44" s="1"/>
  <c r="BA213" i="44"/>
  <c r="U213" i="44" s="1"/>
  <c r="BA56" i="44"/>
  <c r="U56" i="44" s="1"/>
  <c r="BA138" i="44"/>
  <c r="U138" i="44" s="1"/>
  <c r="BA184" i="44"/>
  <c r="U184" i="44" s="1"/>
  <c r="BA55" i="44"/>
  <c r="U55" i="44" s="1"/>
  <c r="BA113" i="44"/>
  <c r="U113" i="44" s="1"/>
  <c r="BA40" i="44"/>
  <c r="U40" i="44" s="1"/>
  <c r="BA175" i="44"/>
  <c r="U175" i="44" s="1"/>
  <c r="BA30" i="44"/>
  <c r="U30" i="44" s="1"/>
  <c r="BA141" i="44"/>
  <c r="U141" i="44" s="1"/>
  <c r="BA105" i="44"/>
  <c r="U105" i="44" s="1"/>
  <c r="BA183" i="44"/>
  <c r="U183" i="44" s="1"/>
  <c r="BA142" i="44"/>
  <c r="U142" i="44" s="1"/>
  <c r="BA125" i="44"/>
  <c r="U125" i="44" s="1"/>
  <c r="BA116" i="44"/>
  <c r="U116" i="44" s="1"/>
  <c r="BA89" i="44"/>
  <c r="U89" i="44" s="1"/>
  <c r="AZ219" i="44"/>
  <c r="T219" i="44" s="1"/>
  <c r="AZ44" i="44"/>
  <c r="T44" i="44" s="1"/>
  <c r="AZ159" i="44"/>
  <c r="T159" i="44" s="1"/>
  <c r="AZ196" i="44"/>
  <c r="T196" i="44" s="1"/>
  <c r="AZ41" i="44"/>
  <c r="T41" i="44" s="1"/>
  <c r="AZ167" i="44"/>
  <c r="T167" i="44" s="1"/>
  <c r="AZ132" i="44"/>
  <c r="T132" i="44" s="1"/>
  <c r="AZ81" i="44"/>
  <c r="T81" i="44" s="1"/>
  <c r="AZ119" i="44"/>
  <c r="T119" i="44" s="1"/>
  <c r="AZ49" i="44"/>
  <c r="T49" i="44" s="1"/>
  <c r="AZ149" i="44"/>
  <c r="T149" i="44" s="1"/>
  <c r="AZ50" i="44"/>
  <c r="T50" i="44" s="1"/>
  <c r="AZ114" i="44"/>
  <c r="T114" i="44" s="1"/>
  <c r="AZ80" i="44"/>
  <c r="T80" i="44" s="1"/>
  <c r="AZ160" i="44"/>
  <c r="T160" i="44" s="1"/>
  <c r="AZ212" i="44"/>
  <c r="T212" i="44" s="1"/>
  <c r="AZ106" i="44"/>
  <c r="T106" i="44" s="1"/>
  <c r="AZ43" i="44"/>
  <c r="T43" i="44" s="1"/>
  <c r="AZ124" i="44"/>
  <c r="T124" i="44" s="1"/>
  <c r="AZ86" i="44"/>
  <c r="T86" i="44" s="1"/>
  <c r="AZ52" i="44"/>
  <c r="T52" i="44" s="1"/>
  <c r="AZ180" i="44"/>
  <c r="T180" i="44" s="1"/>
  <c r="AZ173" i="44"/>
  <c r="T173" i="44" s="1"/>
  <c r="AZ112" i="44"/>
  <c r="T112" i="44" s="1"/>
  <c r="AZ70" i="44"/>
  <c r="T70" i="44" s="1"/>
  <c r="AZ32" i="44"/>
  <c r="T32" i="44" s="1"/>
  <c r="AZ137" i="44"/>
  <c r="T137" i="44" s="1"/>
  <c r="AZ195" i="44"/>
  <c r="T195" i="44" s="1"/>
  <c r="AZ133" i="44"/>
  <c r="T133" i="44" s="1"/>
  <c r="AZ169" i="44"/>
  <c r="T169" i="44" s="1"/>
  <c r="AZ118" i="44"/>
  <c r="T118" i="44" s="1"/>
  <c r="AZ198" i="44"/>
  <c r="T198" i="44" s="1"/>
  <c r="AZ217" i="44"/>
  <c r="T217" i="44" s="1"/>
  <c r="AZ204" i="44"/>
  <c r="T204" i="44" s="1"/>
  <c r="AZ174" i="44"/>
  <c r="T174" i="44" s="1"/>
  <c r="AZ107" i="44"/>
  <c r="T107" i="44" s="1"/>
  <c r="AZ131" i="44"/>
  <c r="T131" i="44" s="1"/>
  <c r="AZ171" i="44"/>
  <c r="T171" i="44" s="1"/>
  <c r="AZ214" i="44"/>
  <c r="T214" i="44" s="1"/>
  <c r="AZ55" i="44"/>
  <c r="T55" i="44" s="1"/>
  <c r="AZ128" i="44"/>
  <c r="T128" i="44" s="1"/>
  <c r="AZ187" i="44"/>
  <c r="T187" i="44" s="1"/>
  <c r="AZ150" i="44"/>
  <c r="T150" i="44" s="1"/>
  <c r="AZ51" i="44"/>
  <c r="T51" i="44" s="1"/>
  <c r="AZ129" i="44"/>
  <c r="T129" i="44" s="1"/>
  <c r="AZ39" i="44"/>
  <c r="T39" i="44" s="1"/>
  <c r="AZ148" i="44"/>
  <c r="T148" i="44" s="1"/>
  <c r="AZ170" i="44"/>
  <c r="T170" i="44" s="1"/>
  <c r="BI212" i="44"/>
  <c r="AC212" i="44" s="1"/>
  <c r="BI121" i="44"/>
  <c r="AC121" i="44" s="1"/>
  <c r="BI165" i="44"/>
  <c r="AC165" i="44" s="1"/>
  <c r="BI188" i="44"/>
  <c r="AC188" i="44" s="1"/>
  <c r="BI113" i="44"/>
  <c r="AC113" i="44" s="1"/>
  <c r="BI183" i="44"/>
  <c r="AC183" i="44" s="1"/>
  <c r="BI105" i="44"/>
  <c r="AC105" i="44" s="1"/>
  <c r="BI42" i="44"/>
  <c r="AC42" i="44" s="1"/>
  <c r="BI129" i="44"/>
  <c r="AC129" i="44" s="1"/>
  <c r="BI187" i="44"/>
  <c r="AC187" i="44" s="1"/>
  <c r="BI201" i="44"/>
  <c r="AC201" i="44" s="1"/>
  <c r="BI185" i="44"/>
  <c r="AC185" i="44" s="1"/>
  <c r="BI68" i="44"/>
  <c r="AC68" i="44" s="1"/>
  <c r="BI210" i="44"/>
  <c r="AC210" i="44" s="1"/>
  <c r="BI56" i="44"/>
  <c r="AC56" i="44" s="1"/>
  <c r="BI119" i="44"/>
  <c r="AC119" i="44" s="1"/>
  <c r="BI87" i="44"/>
  <c r="AC87" i="44" s="1"/>
  <c r="BI33" i="44"/>
  <c r="AC33" i="44" s="1"/>
  <c r="BI204" i="44"/>
  <c r="AC204" i="44" s="1"/>
  <c r="BI214" i="44"/>
  <c r="AC214" i="44" s="1"/>
  <c r="BI34" i="44"/>
  <c r="AC34" i="44" s="1"/>
  <c r="BI155" i="44"/>
  <c r="AC155" i="44" s="1"/>
  <c r="BI133" i="44"/>
  <c r="AC133" i="44" s="1"/>
  <c r="BI101" i="44"/>
  <c r="AC101" i="44" s="1"/>
  <c r="BI59" i="44"/>
  <c r="AC59" i="44" s="1"/>
  <c r="BI203" i="44"/>
  <c r="AC203" i="44" s="1"/>
  <c r="BI202" i="44"/>
  <c r="AC202" i="44" s="1"/>
  <c r="BI64" i="44"/>
  <c r="AC64" i="44" s="1"/>
  <c r="BI123" i="44"/>
  <c r="AC123" i="44" s="1"/>
  <c r="BI91" i="44"/>
  <c r="AC91" i="44" s="1"/>
  <c r="BI41" i="44"/>
  <c r="AC41" i="44" s="1"/>
  <c r="BI166" i="44"/>
  <c r="AC166" i="44" s="1"/>
  <c r="BI158" i="44"/>
  <c r="AC158" i="44" s="1"/>
  <c r="BI150" i="44"/>
  <c r="AC150" i="44" s="1"/>
  <c r="BI142" i="44"/>
  <c r="AC142" i="44" s="1"/>
  <c r="BI134" i="44"/>
  <c r="AC134" i="44" s="1"/>
  <c r="BI126" i="44"/>
  <c r="AC126" i="44" s="1"/>
  <c r="BI118" i="44"/>
  <c r="AC118" i="44" s="1"/>
  <c r="BI110" i="44"/>
  <c r="AC110" i="44" s="1"/>
  <c r="BI102" i="44"/>
  <c r="AC102" i="44" s="1"/>
  <c r="BI94" i="44"/>
  <c r="AC94" i="44" s="1"/>
  <c r="BI86" i="44"/>
  <c r="AC86" i="44" s="1"/>
  <c r="BI77" i="44"/>
  <c r="AC77" i="44" s="1"/>
  <c r="BI61" i="44"/>
  <c r="AC61" i="44" s="1"/>
  <c r="BI44" i="44"/>
  <c r="AC44" i="44" s="1"/>
  <c r="BI39" i="44"/>
  <c r="AC39" i="44" s="1"/>
  <c r="BK213" i="44"/>
  <c r="AE213" i="44" s="1"/>
  <c r="BK206" i="44"/>
  <c r="AE206" i="44" s="1"/>
  <c r="BK77" i="44"/>
  <c r="AE77" i="44" s="1"/>
  <c r="BK66" i="44"/>
  <c r="AE66" i="44" s="1"/>
  <c r="BK48" i="44"/>
  <c r="AE48" i="44" s="1"/>
  <c r="BK108" i="44"/>
  <c r="AE108" i="44" s="1"/>
  <c r="BK59" i="44"/>
  <c r="AE59" i="44" s="1"/>
  <c r="BK183" i="44"/>
  <c r="AE183" i="44" s="1"/>
  <c r="BK40" i="44"/>
  <c r="AE40" i="44" s="1"/>
  <c r="BK55" i="44"/>
  <c r="AE55" i="44" s="1"/>
  <c r="BK37" i="44"/>
  <c r="AE37" i="44" s="1"/>
  <c r="BK144" i="44"/>
  <c r="AE144" i="44" s="1"/>
  <c r="BK98" i="44"/>
  <c r="AE98" i="44" s="1"/>
  <c r="BK121" i="44"/>
  <c r="AE121" i="44" s="1"/>
  <c r="BK215" i="44"/>
  <c r="AE215" i="44" s="1"/>
  <c r="BK198" i="44"/>
  <c r="AE198" i="44" s="1"/>
  <c r="BK28" i="44"/>
  <c r="AE28" i="44" s="1"/>
  <c r="BK184" i="44"/>
  <c r="AE184" i="44" s="1"/>
  <c r="BK165" i="44"/>
  <c r="AE165" i="44" s="1"/>
  <c r="BK80" i="44"/>
  <c r="AE80" i="44" s="1"/>
  <c r="BK137" i="44"/>
  <c r="AE137" i="44" s="1"/>
  <c r="BK180" i="44"/>
  <c r="AE180" i="44" s="1"/>
  <c r="BK159" i="44"/>
  <c r="AE159" i="44" s="1"/>
  <c r="BK74" i="44"/>
  <c r="AE74" i="44" s="1"/>
  <c r="BK200" i="44"/>
  <c r="AE200" i="44" s="1"/>
  <c r="BK138" i="44"/>
  <c r="AE138" i="44" s="1"/>
  <c r="BK64" i="44"/>
  <c r="AE64" i="44" s="1"/>
  <c r="BK125" i="44"/>
  <c r="AE125" i="44" s="1"/>
  <c r="BK120" i="44"/>
  <c r="AE120" i="44" s="1"/>
  <c r="BK190" i="44"/>
  <c r="AE190" i="44" s="1"/>
  <c r="BK92" i="44"/>
  <c r="AE92" i="44" s="1"/>
  <c r="BK129" i="44"/>
  <c r="AE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BF61" i="44"/>
  <c r="Z61" i="44" s="1"/>
  <c r="BF141" i="44"/>
  <c r="Z141" i="44" s="1"/>
  <c r="BF134" i="44"/>
  <c r="Z134" i="44" s="1"/>
  <c r="BF77" i="44"/>
  <c r="Z77" i="44" s="1"/>
  <c r="BF85" i="44"/>
  <c r="Z85" i="44" s="1"/>
  <c r="BF55" i="44"/>
  <c r="Z55" i="44" s="1"/>
  <c r="BF154" i="44"/>
  <c r="Z154" i="44" s="1"/>
  <c r="BF62" i="44"/>
  <c r="Z62" i="44" s="1"/>
  <c r="BF40" i="44"/>
  <c r="Z40" i="44" s="1"/>
  <c r="BF121" i="44"/>
  <c r="Z121" i="44" s="1"/>
  <c r="BF187" i="44"/>
  <c r="Z187" i="44" s="1"/>
  <c r="BF32" i="44"/>
  <c r="Z32" i="44" s="1"/>
  <c r="BF54" i="44"/>
  <c r="Z54" i="44" s="1"/>
  <c r="BF63" i="44"/>
  <c r="Z63" i="44" s="1"/>
  <c r="BF116" i="44"/>
  <c r="Z116" i="44" s="1"/>
  <c r="BF160" i="44"/>
  <c r="Z160" i="44" s="1"/>
  <c r="BF207" i="44"/>
  <c r="Z207" i="44" s="1"/>
  <c r="BF167" i="44"/>
  <c r="Z167" i="44" s="1"/>
  <c r="BF65" i="44"/>
  <c r="Z65" i="44" s="1"/>
  <c r="BF46" i="44"/>
  <c r="Z46" i="44" s="1"/>
  <c r="BF122" i="44"/>
  <c r="Z122" i="44" s="1"/>
  <c r="BF155" i="44"/>
  <c r="Z155" i="44" s="1"/>
  <c r="BF68" i="44"/>
  <c r="Z68" i="44" s="1"/>
  <c r="BF137" i="44"/>
  <c r="Z137" i="44" s="1"/>
  <c r="BF66" i="44"/>
  <c r="Z66" i="44" s="1"/>
  <c r="BF191" i="44"/>
  <c r="Z191" i="44" s="1"/>
  <c r="BF84" i="44"/>
  <c r="Z84" i="44" s="1"/>
  <c r="BF163" i="44"/>
  <c r="Z163" i="44" s="1"/>
  <c r="BF74" i="44"/>
  <c r="Z74" i="44" s="1"/>
  <c r="BF144" i="44"/>
  <c r="Z144" i="44" s="1"/>
  <c r="BF87" i="44"/>
  <c r="Z87" i="44" s="1"/>
  <c r="BF72" i="44"/>
  <c r="Z72" i="44" s="1"/>
  <c r="BF89" i="44"/>
  <c r="Z89" i="44" s="1"/>
  <c r="BF196" i="44"/>
  <c r="Z196" i="44" s="1"/>
  <c r="BF124" i="44"/>
  <c r="Z124" i="44" s="1"/>
  <c r="BF139" i="44"/>
  <c r="Z139" i="44" s="1"/>
  <c r="BF36" i="44"/>
  <c r="Z36" i="44" s="1"/>
  <c r="BF70" i="44"/>
  <c r="Z70" i="44" s="1"/>
  <c r="BF44" i="44"/>
  <c r="Z44" i="44" s="1"/>
  <c r="BF136" i="44"/>
  <c r="Z136" i="44" s="1"/>
  <c r="BF211" i="44"/>
  <c r="Z211" i="44" s="1"/>
  <c r="BF58" i="44"/>
  <c r="Z58" i="44" s="1"/>
  <c r="BF52" i="44"/>
  <c r="Z52" i="44" s="1"/>
  <c r="BF142" i="44"/>
  <c r="Z142" i="44" s="1"/>
  <c r="BF123" i="44"/>
  <c r="Z123" i="44" s="1"/>
  <c r="BF147" i="44"/>
  <c r="Z147" i="44" s="1"/>
  <c r="BH201" i="44"/>
  <c r="AB201" i="44" s="1"/>
  <c r="BH112" i="44"/>
  <c r="AB112" i="44" s="1"/>
  <c r="BH176" i="44"/>
  <c r="AB176" i="44" s="1"/>
  <c r="BH151" i="44"/>
  <c r="AB151" i="44" s="1"/>
  <c r="BH97" i="44"/>
  <c r="AB97" i="44" s="1"/>
  <c r="BH164" i="44"/>
  <c r="AB164" i="44" s="1"/>
  <c r="BH48" i="44"/>
  <c r="AB48" i="44" s="1"/>
  <c r="BH79" i="44"/>
  <c r="AB79" i="44" s="1"/>
  <c r="BH83" i="44"/>
  <c r="AB83" i="44" s="1"/>
  <c r="BH181" i="44"/>
  <c r="AB181" i="44" s="1"/>
  <c r="BH185" i="44"/>
  <c r="AB185" i="44" s="1"/>
  <c r="BH173" i="44"/>
  <c r="AB173" i="44" s="1"/>
  <c r="BH94" i="44"/>
  <c r="AB94" i="44" s="1"/>
  <c r="BH206" i="44"/>
  <c r="AB206" i="44" s="1"/>
  <c r="BH63" i="44"/>
  <c r="AB63" i="44" s="1"/>
  <c r="BH108" i="44"/>
  <c r="AB108" i="44" s="1"/>
  <c r="BH133" i="44"/>
  <c r="AB133" i="44" s="1"/>
  <c r="BH197" i="44"/>
  <c r="AB197" i="44" s="1"/>
  <c r="BH51" i="44"/>
  <c r="AB51" i="44" s="1"/>
  <c r="BH32" i="44"/>
  <c r="AB32" i="44" s="1"/>
  <c r="BH146" i="44"/>
  <c r="AB146" i="44" s="1"/>
  <c r="BH81" i="44"/>
  <c r="AB81" i="44" s="1"/>
  <c r="BH148" i="44"/>
  <c r="AB148" i="44" s="1"/>
  <c r="BH184" i="44"/>
  <c r="AB184" i="44" s="1"/>
  <c r="BH216" i="44"/>
  <c r="AB216" i="44" s="1"/>
  <c r="BH157" i="44"/>
  <c r="AB157" i="44" s="1"/>
  <c r="BH130" i="44"/>
  <c r="AB130" i="44" s="1"/>
  <c r="BH62" i="44"/>
  <c r="AB62" i="44" s="1"/>
  <c r="BH110" i="44"/>
  <c r="AB110" i="44" s="1"/>
  <c r="BH150" i="44"/>
  <c r="AB150" i="44" s="1"/>
  <c r="BH179" i="44"/>
  <c r="AB179" i="44" s="1"/>
  <c r="BH170" i="44"/>
  <c r="AB170" i="44" s="1"/>
  <c r="BH126" i="44"/>
  <c r="AB126" i="44" s="1"/>
  <c r="BH141" i="44"/>
  <c r="AB141" i="44" s="1"/>
  <c r="BH144" i="44"/>
  <c r="AB144" i="44" s="1"/>
  <c r="BH66" i="44"/>
  <c r="AB66" i="44" s="1"/>
  <c r="BH106" i="44"/>
  <c r="AB106" i="44" s="1"/>
  <c r="BH101" i="44"/>
  <c r="AB101" i="44" s="1"/>
  <c r="BH92" i="44"/>
  <c r="AB92" i="44" s="1"/>
  <c r="BH115" i="44"/>
  <c r="AB115" i="44" s="1"/>
  <c r="BH153" i="44"/>
  <c r="AB153" i="44" s="1"/>
  <c r="BH50" i="44"/>
  <c r="AB50" i="44" s="1"/>
  <c r="BH125" i="44"/>
  <c r="AB125" i="44" s="1"/>
  <c r="BH116" i="44"/>
  <c r="AB116" i="44" s="1"/>
  <c r="BH180" i="44"/>
  <c r="AB180" i="44" s="1"/>
  <c r="BH178" i="44"/>
  <c r="AB178" i="44" s="1"/>
  <c r="BH114" i="44"/>
  <c r="AB114" i="44" s="1"/>
  <c r="BH52" i="44"/>
  <c r="AB52" i="44" s="1"/>
  <c r="BJ207" i="44"/>
  <c r="AD207" i="44" s="1"/>
  <c r="BJ214" i="44"/>
  <c r="AD214" i="44" s="1"/>
  <c r="BJ200" i="44"/>
  <c r="AD200" i="44" s="1"/>
  <c r="BJ64" i="44"/>
  <c r="AD64" i="44" s="1"/>
  <c r="BJ129" i="44"/>
  <c r="AD129" i="44" s="1"/>
  <c r="BJ35" i="44"/>
  <c r="AD35" i="44" s="1"/>
  <c r="BJ187" i="44"/>
  <c r="AD187" i="44" s="1"/>
  <c r="BJ63" i="44"/>
  <c r="AD63" i="44" s="1"/>
  <c r="BJ173" i="44"/>
  <c r="AD173" i="44" s="1"/>
  <c r="BJ138" i="44"/>
  <c r="AD138" i="44" s="1"/>
  <c r="BJ97" i="44"/>
  <c r="AD97" i="44" s="1"/>
  <c r="BJ116" i="44"/>
  <c r="AD116" i="44" s="1"/>
  <c r="BJ168" i="44"/>
  <c r="AD168" i="44" s="1"/>
  <c r="BJ193" i="44"/>
  <c r="AD193" i="44" s="1"/>
  <c r="BJ61" i="44"/>
  <c r="AD61" i="44" s="1"/>
  <c r="BJ107" i="44"/>
  <c r="AD107" i="44" s="1"/>
  <c r="BJ159" i="44"/>
  <c r="AD159" i="44" s="1"/>
  <c r="BJ204" i="44"/>
  <c r="AD204" i="44" s="1"/>
  <c r="BJ76" i="44"/>
  <c r="AD76" i="44" s="1"/>
  <c r="BJ39" i="44"/>
  <c r="AD39" i="44" s="1"/>
  <c r="BJ98" i="44"/>
  <c r="AD98" i="44" s="1"/>
  <c r="BJ53" i="44"/>
  <c r="AD53" i="44" s="1"/>
  <c r="BJ212" i="44"/>
  <c r="AD212" i="44" s="1"/>
  <c r="BJ149" i="44"/>
  <c r="AD149" i="44" s="1"/>
  <c r="BJ105" i="44"/>
  <c r="AD105" i="44" s="1"/>
  <c r="BJ65" i="44"/>
  <c r="AD65" i="44" s="1"/>
  <c r="BJ48" i="44"/>
  <c r="AD48" i="44" s="1"/>
  <c r="BJ131" i="44"/>
  <c r="AD131" i="44" s="1"/>
  <c r="BJ136" i="44"/>
  <c r="AD136" i="44" s="1"/>
  <c r="BJ104" i="44"/>
  <c r="AD104" i="44" s="1"/>
  <c r="BJ80" i="44"/>
  <c r="AD80" i="44" s="1"/>
  <c r="BJ192" i="44"/>
  <c r="AD192" i="44" s="1"/>
  <c r="BJ202" i="44"/>
  <c r="AD202" i="44" s="1"/>
  <c r="BJ186" i="44"/>
  <c r="AD186" i="44" s="1"/>
  <c r="BJ43" i="44"/>
  <c r="AD43" i="44" s="1"/>
  <c r="BJ139" i="44"/>
  <c r="AD139" i="44" s="1"/>
  <c r="BJ175" i="44"/>
  <c r="AD175" i="44" s="1"/>
  <c r="BJ145" i="44"/>
  <c r="AD145" i="44" s="1"/>
  <c r="BJ66" i="44"/>
  <c r="AD66" i="44" s="1"/>
  <c r="BJ30" i="44"/>
  <c r="AD30" i="44" s="1"/>
  <c r="BJ209" i="44"/>
  <c r="AD209" i="44" s="1"/>
  <c r="BJ79" i="44"/>
  <c r="AD79" i="44" s="1"/>
  <c r="BJ112" i="44"/>
  <c r="AD112" i="44" s="1"/>
  <c r="BJ99" i="44"/>
  <c r="AD99" i="44" s="1"/>
  <c r="BJ58" i="44"/>
  <c r="AD58" i="44" s="1"/>
  <c r="BJ69" i="44"/>
  <c r="AD69" i="44" s="1"/>
  <c r="BJ141" i="44"/>
  <c r="AD141" i="44" s="1"/>
  <c r="BA192" i="44"/>
  <c r="U192" i="44" s="1"/>
  <c r="BA187" i="44"/>
  <c r="U187" i="44" s="1"/>
  <c r="BA69" i="44"/>
  <c r="U69" i="44" s="1"/>
  <c r="BA135" i="44"/>
  <c r="U135" i="44" s="1"/>
  <c r="BA166" i="44"/>
  <c r="U166" i="44" s="1"/>
  <c r="BA32" i="44"/>
  <c r="U32" i="44" s="1"/>
  <c r="BA179" i="44"/>
  <c r="U179" i="44" s="1"/>
  <c r="BA38" i="44"/>
  <c r="U38" i="44" s="1"/>
  <c r="BA84" i="44"/>
  <c r="U84" i="44" s="1"/>
  <c r="BA145" i="44"/>
  <c r="U145" i="44" s="1"/>
  <c r="BA50" i="44"/>
  <c r="U50" i="44" s="1"/>
  <c r="BA123" i="44"/>
  <c r="U123" i="44" s="1"/>
  <c r="BA182" i="44"/>
  <c r="U182" i="44" s="1"/>
  <c r="BA149" i="44"/>
  <c r="U149" i="44" s="1"/>
  <c r="BA47" i="44"/>
  <c r="U47" i="44" s="1"/>
  <c r="BA207" i="44"/>
  <c r="U207" i="44" s="1"/>
  <c r="BA110" i="44"/>
  <c r="U110" i="44" s="1"/>
  <c r="BA66" i="44"/>
  <c r="U66" i="44" s="1"/>
  <c r="BA162" i="44"/>
  <c r="U162" i="44" s="1"/>
  <c r="BA44" i="44"/>
  <c r="U44" i="44" s="1"/>
  <c r="BA185" i="44"/>
  <c r="U185" i="44" s="1"/>
  <c r="BA152" i="44"/>
  <c r="U152" i="44" s="1"/>
  <c r="BA164" i="44"/>
  <c r="U164" i="44" s="1"/>
  <c r="BA170" i="44"/>
  <c r="U170" i="44" s="1"/>
  <c r="BA126" i="44"/>
  <c r="U126" i="44" s="1"/>
  <c r="BA99" i="44"/>
  <c r="U99" i="44" s="1"/>
  <c r="BA208" i="44"/>
  <c r="U208" i="44" s="1"/>
  <c r="BA129" i="44"/>
  <c r="U129" i="44" s="1"/>
  <c r="BA33" i="44"/>
  <c r="U33" i="44" s="1"/>
  <c r="BA156" i="44"/>
  <c r="U156" i="44" s="1"/>
  <c r="BA49" i="44"/>
  <c r="U49" i="44" s="1"/>
  <c r="BA206" i="44"/>
  <c r="U206" i="44" s="1"/>
  <c r="BA165" i="44"/>
  <c r="U165" i="44" s="1"/>
  <c r="BA202" i="44"/>
  <c r="U202" i="44" s="1"/>
  <c r="BA127" i="44"/>
  <c r="U127" i="44" s="1"/>
  <c r="BA63" i="44"/>
  <c r="U63" i="44" s="1"/>
  <c r="BA148" i="44"/>
  <c r="U148" i="44" s="1"/>
  <c r="BA171" i="44"/>
  <c r="U171" i="44" s="1"/>
  <c r="BA90" i="44"/>
  <c r="U90" i="44" s="1"/>
  <c r="BA168" i="44"/>
  <c r="U168" i="44" s="1"/>
  <c r="BA91" i="44"/>
  <c r="U91" i="44" s="1"/>
  <c r="BA134" i="44"/>
  <c r="U134" i="44" s="1"/>
  <c r="BA103" i="44"/>
  <c r="U103" i="44" s="1"/>
  <c r="BA153" i="44"/>
  <c r="U153" i="44" s="1"/>
  <c r="BA211" i="44"/>
  <c r="U211" i="44" s="1"/>
  <c r="BA146" i="44"/>
  <c r="U146" i="44" s="1"/>
  <c r="BA118" i="44"/>
  <c r="U118" i="44" s="1"/>
  <c r="AZ216" i="44"/>
  <c r="T216" i="44" s="1"/>
  <c r="AZ73" i="44"/>
  <c r="T73" i="44" s="1"/>
  <c r="AZ113" i="44"/>
  <c r="T113" i="44" s="1"/>
  <c r="AZ126" i="44"/>
  <c r="T126" i="44" s="1"/>
  <c r="AZ76" i="44"/>
  <c r="T76" i="44" s="1"/>
  <c r="AZ59" i="44"/>
  <c r="T59" i="44" s="1"/>
  <c r="AZ181" i="44"/>
  <c r="T181" i="44" s="1"/>
  <c r="AZ134" i="44"/>
  <c r="T134" i="44" s="1"/>
  <c r="AZ139" i="44"/>
  <c r="T139" i="44" s="1"/>
  <c r="AZ109" i="44"/>
  <c r="T109" i="44" s="1"/>
  <c r="AZ183" i="44"/>
  <c r="T183" i="44" s="1"/>
  <c r="AZ189" i="44"/>
  <c r="T189" i="44" s="1"/>
  <c r="AZ62" i="44"/>
  <c r="T62" i="44" s="1"/>
  <c r="AZ120" i="44"/>
  <c r="T120" i="44" s="1"/>
  <c r="AZ35" i="44"/>
  <c r="T35" i="44" s="1"/>
  <c r="AZ208" i="44"/>
  <c r="T208" i="44" s="1"/>
  <c r="AZ207" i="44"/>
  <c r="T207" i="44" s="1"/>
  <c r="AZ188" i="44"/>
  <c r="T188" i="44" s="1"/>
  <c r="AZ46" i="44"/>
  <c r="T46" i="44" s="1"/>
  <c r="AZ98" i="44"/>
  <c r="T98" i="44" s="1"/>
  <c r="AZ130" i="44"/>
  <c r="T130" i="44" s="1"/>
  <c r="AZ96" i="44"/>
  <c r="T96" i="44" s="1"/>
  <c r="AZ79" i="44"/>
  <c r="T79" i="44" s="1"/>
  <c r="AZ67" i="44"/>
  <c r="T67" i="44" s="1"/>
  <c r="AZ147" i="44"/>
  <c r="T147" i="44" s="1"/>
  <c r="AZ65" i="44"/>
  <c r="T65" i="44" s="1"/>
  <c r="AZ71" i="44"/>
  <c r="T71" i="44" s="1"/>
  <c r="AZ117" i="44"/>
  <c r="T117" i="44" s="1"/>
  <c r="AZ144" i="44"/>
  <c r="T144" i="44" s="1"/>
  <c r="AZ138" i="44"/>
  <c r="T138" i="44" s="1"/>
  <c r="AZ78" i="44"/>
  <c r="T78" i="44" s="1"/>
  <c r="AZ101" i="44"/>
  <c r="T101" i="44" s="1"/>
  <c r="AZ200" i="44"/>
  <c r="T200" i="44" s="1"/>
  <c r="AZ177" i="44"/>
  <c r="T177" i="44" s="1"/>
  <c r="AZ57" i="44"/>
  <c r="T57" i="44" s="1"/>
  <c r="AZ102" i="44"/>
  <c r="T102" i="44" s="1"/>
  <c r="AZ211" i="44"/>
  <c r="T211" i="44" s="1"/>
  <c r="AZ205" i="44"/>
  <c r="T205" i="44" s="1"/>
  <c r="AZ30" i="44"/>
  <c r="T30" i="44" s="1"/>
  <c r="AZ54" i="44"/>
  <c r="T54" i="44" s="1"/>
  <c r="AZ53" i="44"/>
  <c r="T53" i="44" s="1"/>
  <c r="AZ165" i="44"/>
  <c r="T165" i="44" s="1"/>
  <c r="AZ127" i="44"/>
  <c r="T127" i="44" s="1"/>
  <c r="AZ210" i="44"/>
  <c r="T210" i="44" s="1"/>
  <c r="AZ97" i="44"/>
  <c r="T97" i="44" s="1"/>
  <c r="AZ142" i="44"/>
  <c r="T142" i="44" s="1"/>
  <c r="AZ116" i="44"/>
  <c r="T116" i="44" s="1"/>
  <c r="AZ146" i="44"/>
  <c r="T146" i="44" s="1"/>
  <c r="BI149" i="44"/>
  <c r="AC149" i="44" s="1"/>
  <c r="BI206" i="44"/>
  <c r="AC206" i="44" s="1"/>
  <c r="BI37" i="44"/>
  <c r="AC37" i="44" s="1"/>
  <c r="BI58" i="44"/>
  <c r="AC58" i="44" s="1"/>
  <c r="BI81" i="44"/>
  <c r="AC81" i="44" s="1"/>
  <c r="BI175" i="44"/>
  <c r="AC175" i="44" s="1"/>
  <c r="BI67" i="44"/>
  <c r="AC67" i="44" s="1"/>
  <c r="BI190" i="44"/>
  <c r="AC190" i="44" s="1"/>
  <c r="BI97" i="44"/>
  <c r="AC97" i="44" s="1"/>
  <c r="BI213" i="44"/>
  <c r="AC213" i="44" s="1"/>
  <c r="BI197" i="44"/>
  <c r="AC197" i="44" s="1"/>
  <c r="BI181" i="44"/>
  <c r="AC181" i="44" s="1"/>
  <c r="BI60" i="44"/>
  <c r="AC60" i="44" s="1"/>
  <c r="BI194" i="44"/>
  <c r="AC194" i="44" s="1"/>
  <c r="BI143" i="44"/>
  <c r="AC143" i="44" s="1"/>
  <c r="BI111" i="44"/>
  <c r="AC111" i="44" s="1"/>
  <c r="BI79" i="44"/>
  <c r="AC79" i="44" s="1"/>
  <c r="BI211" i="44"/>
  <c r="AC211" i="44" s="1"/>
  <c r="BI199" i="44"/>
  <c r="AC199" i="44" s="1"/>
  <c r="BI198" i="44"/>
  <c r="AC198" i="44" s="1"/>
  <c r="BI167" i="44"/>
  <c r="AC167" i="44" s="1"/>
  <c r="BI151" i="44"/>
  <c r="AC151" i="44" s="1"/>
  <c r="BI125" i="44"/>
  <c r="AC125" i="44" s="1"/>
  <c r="BI93" i="44"/>
  <c r="AC93" i="44" s="1"/>
  <c r="BI45" i="44"/>
  <c r="AC45" i="44" s="1"/>
  <c r="BI176" i="44"/>
  <c r="AC176" i="44" s="1"/>
  <c r="BI186" i="44"/>
  <c r="AC186" i="44" s="1"/>
  <c r="BI46" i="44"/>
  <c r="AC46" i="44" s="1"/>
  <c r="BI115" i="44"/>
  <c r="AC115" i="44" s="1"/>
  <c r="BI83" i="44"/>
  <c r="AC83" i="44" s="1"/>
  <c r="BI164" i="44"/>
  <c r="AC164" i="44" s="1"/>
  <c r="BI156" i="44"/>
  <c r="AC156" i="44" s="1"/>
  <c r="BI148" i="44"/>
  <c r="AC148" i="44" s="1"/>
  <c r="BI140" i="44"/>
  <c r="AC140" i="44" s="1"/>
  <c r="BI132" i="44"/>
  <c r="AC132" i="44" s="1"/>
  <c r="BI124" i="44"/>
  <c r="AC124" i="44" s="1"/>
  <c r="BI116" i="44"/>
  <c r="AC116" i="44" s="1"/>
  <c r="BI108" i="44"/>
  <c r="AC108" i="44" s="1"/>
  <c r="BI100" i="44"/>
  <c r="AC100" i="44" s="1"/>
  <c r="BI92" i="44"/>
  <c r="AC92" i="44" s="1"/>
  <c r="BI84" i="44"/>
  <c r="AC84" i="44" s="1"/>
  <c r="BI73" i="44"/>
  <c r="AC73" i="44" s="1"/>
  <c r="BI57" i="44"/>
  <c r="AC57" i="44" s="1"/>
  <c r="BI40" i="44"/>
  <c r="AC40" i="44" s="1"/>
  <c r="BI35" i="44"/>
  <c r="AC35" i="44" s="1"/>
  <c r="BK70" i="44"/>
  <c r="AE70" i="44" s="1"/>
  <c r="BK212" i="44"/>
  <c r="AE212" i="44" s="1"/>
  <c r="BK203" i="44"/>
  <c r="AE203" i="44" s="1"/>
  <c r="BK71" i="44"/>
  <c r="AE71" i="44" s="1"/>
  <c r="BK69" i="44"/>
  <c r="AE69" i="44" s="1"/>
  <c r="BK61" i="44"/>
  <c r="AE61" i="44" s="1"/>
  <c r="BK91" i="44"/>
  <c r="AE91" i="44" s="1"/>
  <c r="BK46" i="44"/>
  <c r="AE46" i="44" s="1"/>
  <c r="BK181" i="44"/>
  <c r="AE181" i="44" s="1"/>
  <c r="BK56" i="44"/>
  <c r="AE56" i="44" s="1"/>
  <c r="BK32" i="44"/>
  <c r="AE32" i="44" s="1"/>
  <c r="BK67" i="44"/>
  <c r="AE67" i="44" s="1"/>
  <c r="BK115" i="44"/>
  <c r="AE115" i="44" s="1"/>
  <c r="BK89" i="44"/>
  <c r="AE89" i="44" s="1"/>
  <c r="BK155" i="44"/>
  <c r="AE155" i="44" s="1"/>
  <c r="BK192" i="44"/>
  <c r="AE192" i="44" s="1"/>
  <c r="BK177" i="44"/>
  <c r="AE177" i="44" s="1"/>
  <c r="BK53" i="44"/>
  <c r="AE53" i="44" s="1"/>
  <c r="BK60" i="44"/>
  <c r="AE60" i="44" s="1"/>
  <c r="BK179" i="44"/>
  <c r="AE179" i="44" s="1"/>
  <c r="BK170" i="44"/>
  <c r="AE170" i="44" s="1"/>
  <c r="BK132" i="44"/>
  <c r="AE132" i="44" s="1"/>
  <c r="BK84" i="44"/>
  <c r="AE84" i="44" s="1"/>
  <c r="BK41" i="44"/>
  <c r="AE41" i="44" s="1"/>
  <c r="BK102" i="44"/>
  <c r="AE102" i="44" s="1"/>
  <c r="BK161" i="44"/>
  <c r="AE161" i="44" s="1"/>
  <c r="BK176" i="44"/>
  <c r="AE176" i="44" s="1"/>
  <c r="BK103" i="44"/>
  <c r="AE103" i="44" s="1"/>
  <c r="BK95" i="44"/>
  <c r="AE95" i="44" s="1"/>
  <c r="BK90" i="44"/>
  <c r="AE90" i="44" s="1"/>
  <c r="BK135" i="44"/>
  <c r="AE135" i="44" s="1"/>
  <c r="BK99" i="44"/>
  <c r="AE99" i="44" s="1"/>
  <c r="BK93" i="44"/>
  <c r="AE93" i="44" s="1"/>
  <c r="BK73" i="44"/>
  <c r="AE73" i="44" s="1"/>
  <c r="BK193" i="44"/>
  <c r="AE193" i="44" s="1"/>
  <c r="BK107" i="44"/>
  <c r="AE107" i="44" s="1"/>
  <c r="BF214" i="44"/>
  <c r="Z214" i="44" s="1"/>
  <c r="BF93" i="44"/>
  <c r="Z93" i="44" s="1"/>
  <c r="BF157" i="44"/>
  <c r="Z157" i="44" s="1"/>
  <c r="BF119" i="44"/>
  <c r="Z119" i="44" s="1"/>
  <c r="BF146" i="44"/>
  <c r="Z146" i="44" s="1"/>
  <c r="BF126" i="44"/>
  <c r="Z126" i="44" s="1"/>
  <c r="BF104" i="44"/>
  <c r="Z104" i="44" s="1"/>
  <c r="BF80" i="44"/>
  <c r="Z80" i="44" s="1"/>
  <c r="BF143" i="44"/>
  <c r="Z143" i="44" s="1"/>
  <c r="BF107" i="44"/>
  <c r="Z107" i="44" s="1"/>
  <c r="BF73" i="44"/>
  <c r="Z73" i="44" s="1"/>
  <c r="BF81" i="44"/>
  <c r="Z81" i="44" s="1"/>
  <c r="BF57" i="44"/>
  <c r="Z57" i="44" s="1"/>
  <c r="BF156" i="44"/>
  <c r="Z156" i="44" s="1"/>
  <c r="BF179" i="44"/>
  <c r="Z179" i="44" s="1"/>
  <c r="BF188" i="44"/>
  <c r="Z188" i="44" s="1"/>
  <c r="BF98" i="44"/>
  <c r="Z98" i="44" s="1"/>
  <c r="BF203" i="44"/>
  <c r="Z203" i="44" s="1"/>
  <c r="BF103" i="44"/>
  <c r="Z103" i="44" s="1"/>
  <c r="BF28" i="44"/>
  <c r="Z28" i="44" s="1"/>
  <c r="BF127" i="44"/>
  <c r="Z127" i="44" s="1"/>
  <c r="BF138" i="44"/>
  <c r="Z138" i="44" s="1"/>
  <c r="BF180" i="44"/>
  <c r="Z180" i="44" s="1"/>
  <c r="BF105" i="44"/>
  <c r="Z105" i="44" s="1"/>
  <c r="BF176" i="44"/>
  <c r="Z176" i="44" s="1"/>
  <c r="BF38" i="44"/>
  <c r="Z38" i="44" s="1"/>
  <c r="BF41" i="44"/>
  <c r="Z41" i="44" s="1"/>
  <c r="BF82" i="44"/>
  <c r="Z82" i="44" s="1"/>
  <c r="BF75" i="44"/>
  <c r="Z75" i="44" s="1"/>
  <c r="BF108" i="44"/>
  <c r="Z108" i="44" s="1"/>
  <c r="BF47" i="44"/>
  <c r="Z47" i="44" s="1"/>
  <c r="BF181" i="44"/>
  <c r="Z181" i="44" s="1"/>
  <c r="BF90" i="44"/>
  <c r="Z90" i="44" s="1"/>
  <c r="BF56" i="44"/>
  <c r="Z56" i="44" s="1"/>
  <c r="BF195" i="44"/>
  <c r="Z195" i="44" s="1"/>
  <c r="BF117" i="44"/>
  <c r="Z117" i="44" s="1"/>
  <c r="BF185" i="44"/>
  <c r="Z185" i="44" s="1"/>
  <c r="BF96" i="44"/>
  <c r="Z96" i="44" s="1"/>
  <c r="BF64" i="44"/>
  <c r="Z64" i="44" s="1"/>
  <c r="BF71" i="44"/>
  <c r="Z71" i="44" s="1"/>
  <c r="BF164" i="44"/>
  <c r="Z164" i="44" s="1"/>
  <c r="BF130" i="44"/>
  <c r="Z130" i="44" s="1"/>
  <c r="BF112" i="44"/>
  <c r="Z112" i="44" s="1"/>
  <c r="BF78" i="44"/>
  <c r="Z78" i="44" s="1"/>
  <c r="BF159" i="44"/>
  <c r="Z159" i="44" s="1"/>
  <c r="BF148" i="44"/>
  <c r="Z148" i="44" s="1"/>
  <c r="BF59" i="44"/>
  <c r="Z59" i="44" s="1"/>
  <c r="BF27" i="44"/>
  <c r="Z27" i="44" s="1"/>
  <c r="BH215" i="44"/>
  <c r="AB215" i="44" s="1"/>
  <c r="BH137" i="44"/>
  <c r="AB137" i="44" s="1"/>
  <c r="BH39" i="44"/>
  <c r="AB39" i="44" s="1"/>
  <c r="BH73" i="44"/>
  <c r="AB73" i="44" s="1"/>
  <c r="BH74" i="44"/>
  <c r="AB74" i="44" s="1"/>
  <c r="BH119" i="44"/>
  <c r="AB119" i="44" s="1"/>
  <c r="BH36" i="44"/>
  <c r="AB36" i="44" s="1"/>
  <c r="BH161" i="44"/>
  <c r="AB161" i="44" s="1"/>
  <c r="BH124" i="44"/>
  <c r="AB124" i="44" s="1"/>
  <c r="BH118" i="44"/>
  <c r="AB118" i="44" s="1"/>
  <c r="BH70" i="44"/>
  <c r="AB70" i="44" s="1"/>
  <c r="BH109" i="44"/>
  <c r="AB109" i="44" s="1"/>
  <c r="BH61" i="44"/>
  <c r="AB61" i="44" s="1"/>
  <c r="BH93" i="44"/>
  <c r="AB93" i="44" s="1"/>
  <c r="BH145" i="44"/>
  <c r="AB145" i="44" s="1"/>
  <c r="BH84" i="44"/>
  <c r="AB84" i="44" s="1"/>
  <c r="BH85" i="44"/>
  <c r="AB85" i="44" s="1"/>
  <c r="BH194" i="44"/>
  <c r="AB194" i="44" s="1"/>
  <c r="BH59" i="44"/>
  <c r="AB59" i="44" s="1"/>
  <c r="BH103" i="44"/>
  <c r="AB103" i="44" s="1"/>
  <c r="BH82" i="44"/>
  <c r="AB82" i="44" s="1"/>
  <c r="BH122" i="44"/>
  <c r="AB122" i="44" s="1"/>
  <c r="BH175" i="44"/>
  <c r="AB175" i="44" s="1"/>
  <c r="BH149" i="44"/>
  <c r="AB149" i="44" s="1"/>
  <c r="BH205" i="44"/>
  <c r="AB205" i="44" s="1"/>
  <c r="BH38" i="44"/>
  <c r="AB38" i="44" s="1"/>
  <c r="BH208" i="44"/>
  <c r="AB208" i="44" s="1"/>
  <c r="BH80" i="44"/>
  <c r="AB80" i="44" s="1"/>
  <c r="BH200" i="44"/>
  <c r="AB200" i="44" s="1"/>
  <c r="BH29" i="44"/>
  <c r="AB29" i="44" s="1"/>
  <c r="BH105" i="44"/>
  <c r="AB105" i="44" s="1"/>
  <c r="BH42" i="44"/>
  <c r="AB42" i="44" s="1"/>
  <c r="BH64" i="44"/>
  <c r="AB64" i="44" s="1"/>
  <c r="BH37" i="44"/>
  <c r="AB37" i="44" s="1"/>
  <c r="BH155" i="44"/>
  <c r="AB155" i="44" s="1"/>
  <c r="BH168" i="44"/>
  <c r="AB168" i="44" s="1"/>
  <c r="BH163" i="44"/>
  <c r="AB163" i="44" s="1"/>
  <c r="BH183" i="44"/>
  <c r="AB183" i="44" s="1"/>
  <c r="BH127" i="44"/>
  <c r="AB127" i="44" s="1"/>
  <c r="BH89" i="44"/>
  <c r="AB89" i="44" s="1"/>
  <c r="BH187" i="44"/>
  <c r="AB187" i="44" s="1"/>
  <c r="BH88" i="44"/>
  <c r="AB88" i="44" s="1"/>
  <c r="BH174" i="44"/>
  <c r="AB174" i="44" s="1"/>
  <c r="BH193" i="44"/>
  <c r="AB193" i="44" s="1"/>
  <c r="BH55" i="44"/>
  <c r="AB55" i="44" s="1"/>
  <c r="BH154" i="44"/>
  <c r="AB154" i="44" s="1"/>
  <c r="BH152" i="44"/>
  <c r="AB152" i="44" s="1"/>
  <c r="BH47" i="44"/>
  <c r="AB47" i="44" s="1"/>
  <c r="BJ215" i="44"/>
  <c r="AD215" i="44" s="1"/>
  <c r="BJ210" i="44"/>
  <c r="AD210" i="44" s="1"/>
  <c r="BJ172" i="44"/>
  <c r="AD172" i="44" s="1"/>
  <c r="BJ157" i="44"/>
  <c r="AD157" i="44" s="1"/>
  <c r="BJ88" i="44"/>
  <c r="AD88" i="44" s="1"/>
  <c r="BJ160" i="44"/>
  <c r="AD160" i="44" s="1"/>
  <c r="BJ170" i="44"/>
  <c r="AD170" i="44" s="1"/>
  <c r="BJ78" i="44"/>
  <c r="AD78" i="44" s="1"/>
  <c r="BJ55" i="44"/>
  <c r="AD55" i="44" s="1"/>
  <c r="BJ147" i="44"/>
  <c r="AD147" i="44" s="1"/>
  <c r="BJ152" i="44"/>
  <c r="AD152" i="44" s="1"/>
  <c r="BJ142" i="44"/>
  <c r="AD142" i="44" s="1"/>
  <c r="BJ166" i="44"/>
  <c r="AD166" i="44" s="1"/>
  <c r="BJ50" i="44"/>
  <c r="AD50" i="44" s="1"/>
  <c r="BJ93" i="44"/>
  <c r="AD93" i="44" s="1"/>
  <c r="BJ169" i="44"/>
  <c r="AD169" i="44" s="1"/>
  <c r="BJ126" i="44"/>
  <c r="AD126" i="44" s="1"/>
  <c r="BJ189" i="44"/>
  <c r="AD189" i="44" s="1"/>
  <c r="BJ33" i="44"/>
  <c r="AD33" i="44" s="1"/>
  <c r="BJ128" i="44"/>
  <c r="AD128" i="44" s="1"/>
  <c r="BJ110" i="44"/>
  <c r="AD110" i="44" s="1"/>
  <c r="BJ85" i="44"/>
  <c r="AD85" i="44" s="1"/>
  <c r="BJ42" i="44"/>
  <c r="AD42" i="44" s="1"/>
  <c r="BJ162" i="44"/>
  <c r="AD162" i="44" s="1"/>
  <c r="BJ185" i="44"/>
  <c r="AD185" i="44" s="1"/>
  <c r="BJ47" i="44"/>
  <c r="AD47" i="44" s="1"/>
  <c r="BJ135" i="44"/>
  <c r="AD135" i="44" s="1"/>
  <c r="BJ92" i="44"/>
  <c r="AD92" i="44" s="1"/>
  <c r="BJ91" i="44"/>
  <c r="AD91" i="44" s="1"/>
  <c r="BJ183" i="44"/>
  <c r="AD183" i="44" s="1"/>
  <c r="BJ114" i="44"/>
  <c r="AD114" i="44" s="1"/>
  <c r="BJ60" i="44"/>
  <c r="AD60" i="44" s="1"/>
  <c r="BJ40" i="44"/>
  <c r="AD40" i="44" s="1"/>
  <c r="BJ51" i="44"/>
  <c r="AD51" i="44" s="1"/>
  <c r="BJ77" i="44"/>
  <c r="AD77" i="44" s="1"/>
  <c r="BJ158" i="44"/>
  <c r="AD158" i="44" s="1"/>
  <c r="BJ68" i="44"/>
  <c r="AD68" i="44" s="1"/>
  <c r="BJ102" i="44"/>
  <c r="AD102" i="44" s="1"/>
  <c r="BJ57" i="44"/>
  <c r="AD57" i="44" s="1"/>
  <c r="BJ90" i="44"/>
  <c r="AD90" i="44" s="1"/>
  <c r="BJ154" i="44"/>
  <c r="AD154" i="44" s="1"/>
  <c r="BJ101" i="44"/>
  <c r="AD101" i="44" s="1"/>
  <c r="BJ81" i="44"/>
  <c r="AD81" i="44" s="1"/>
  <c r="BJ44" i="44"/>
  <c r="AD44" i="44" s="1"/>
  <c r="BJ109" i="44"/>
  <c r="AD109" i="44" s="1"/>
  <c r="BJ95" i="44"/>
  <c r="AD95" i="44" s="1"/>
  <c r="BJ115" i="44"/>
  <c r="AD115" i="44" s="1"/>
  <c r="BJ29" i="44"/>
  <c r="AD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BA194" i="44"/>
  <c r="U194" i="44" s="1"/>
  <c r="BA174" i="44"/>
  <c r="U174" i="44" s="1"/>
  <c r="BA181" i="44"/>
  <c r="U181" i="44" s="1"/>
  <c r="BA143" i="44"/>
  <c r="U143" i="44" s="1"/>
  <c r="BA77" i="44"/>
  <c r="U77" i="44" s="1"/>
  <c r="BA71" i="44"/>
  <c r="U71" i="44" s="1"/>
  <c r="BA74" i="44"/>
  <c r="U74" i="44" s="1"/>
  <c r="BA161" i="44"/>
  <c r="U161" i="44" s="1"/>
  <c r="BA160" i="44"/>
  <c r="U160" i="44" s="1"/>
  <c r="BA137" i="44"/>
  <c r="U137" i="44" s="1"/>
  <c r="BA180" i="44"/>
  <c r="U180" i="44" s="1"/>
  <c r="BA199" i="44"/>
  <c r="U199" i="44" s="1"/>
  <c r="BA79" i="44"/>
  <c r="U79" i="44" s="1"/>
  <c r="BA155" i="44"/>
  <c r="U155" i="44" s="1"/>
  <c r="BA106" i="44"/>
  <c r="U106" i="44" s="1"/>
  <c r="BA201" i="44"/>
  <c r="U201" i="44" s="1"/>
  <c r="BA189" i="44"/>
  <c r="U189" i="44" s="1"/>
  <c r="BA54" i="44"/>
  <c r="U54" i="44" s="1"/>
  <c r="BA94" i="44"/>
  <c r="U94" i="44" s="1"/>
  <c r="BA133" i="44"/>
  <c r="U133" i="44" s="1"/>
  <c r="BA64" i="44"/>
  <c r="U64" i="44" s="1"/>
  <c r="BA75" i="44"/>
  <c r="U75" i="44" s="1"/>
  <c r="BA36" i="44"/>
  <c r="U36" i="44" s="1"/>
  <c r="BA177" i="44"/>
  <c r="U177" i="44" s="1"/>
  <c r="BA98" i="44"/>
  <c r="U98" i="44" s="1"/>
  <c r="BA132" i="44"/>
  <c r="U132" i="44" s="1"/>
  <c r="BA136" i="44"/>
  <c r="U136" i="44" s="1"/>
  <c r="BA102" i="44"/>
  <c r="U102" i="44" s="1"/>
  <c r="BA172" i="44"/>
  <c r="U172" i="44" s="1"/>
  <c r="BA178" i="44"/>
  <c r="U178" i="44" s="1"/>
  <c r="BA58" i="44"/>
  <c r="U58" i="44" s="1"/>
  <c r="BA196" i="44"/>
  <c r="U196" i="44" s="1"/>
  <c r="BA163" i="44"/>
  <c r="U163" i="44" s="1"/>
  <c r="BA42" i="44"/>
  <c r="U42" i="44" s="1"/>
  <c r="BA121" i="44"/>
  <c r="U121" i="44" s="1"/>
  <c r="BA61" i="44"/>
  <c r="U61" i="44" s="1"/>
  <c r="BA34" i="44"/>
  <c r="U34" i="44" s="1"/>
  <c r="BA107" i="44"/>
  <c r="U107" i="44" s="1"/>
  <c r="BA101" i="44"/>
  <c r="U101" i="44" s="1"/>
  <c r="BA48" i="44"/>
  <c r="U48" i="44" s="1"/>
  <c r="BA205" i="44"/>
  <c r="U205" i="44" s="1"/>
  <c r="BA115" i="44"/>
  <c r="U115" i="44" s="1"/>
  <c r="BA210" i="44"/>
  <c r="U210" i="44" s="1"/>
  <c r="BA157" i="44"/>
  <c r="U157" i="44" s="1"/>
  <c r="BA83" i="44"/>
  <c r="U83" i="44" s="1"/>
  <c r="BA80" i="44"/>
  <c r="U80" i="44" s="1"/>
  <c r="BA158" i="44"/>
  <c r="U158" i="44" s="1"/>
  <c r="AZ218" i="44"/>
  <c r="T218" i="44" s="1"/>
  <c r="AZ209" i="44"/>
  <c r="T209" i="44" s="1"/>
  <c r="AZ72" i="44"/>
  <c r="T72" i="44" s="1"/>
  <c r="AZ110" i="44"/>
  <c r="T110" i="44" s="1"/>
  <c r="AZ199" i="44"/>
  <c r="T199" i="44" s="1"/>
  <c r="AZ166" i="44"/>
  <c r="T166" i="44" s="1"/>
  <c r="AZ184" i="44"/>
  <c r="T184" i="44" s="1"/>
  <c r="AZ37" i="44"/>
  <c r="T37" i="44" s="1"/>
  <c r="AZ95" i="44"/>
  <c r="T95" i="44" s="1"/>
  <c r="AZ152" i="44"/>
  <c r="T152" i="44" s="1"/>
  <c r="AZ90" i="44"/>
  <c r="T90" i="44" s="1"/>
  <c r="AZ45" i="44"/>
  <c r="T45" i="44" s="1"/>
  <c r="AZ91" i="44"/>
  <c r="T91" i="44" s="1"/>
  <c r="AZ74" i="44"/>
  <c r="T74" i="44" s="1"/>
  <c r="AZ154" i="44"/>
  <c r="T154" i="44" s="1"/>
  <c r="AZ111" i="44"/>
  <c r="T111" i="44" s="1"/>
  <c r="AZ221" i="44"/>
  <c r="T221" i="44" s="1"/>
  <c r="AZ201" i="44"/>
  <c r="T201" i="44" s="1"/>
  <c r="AZ36" i="44"/>
  <c r="T36" i="44" s="1"/>
  <c r="AZ29" i="44"/>
  <c r="T29" i="44" s="1"/>
  <c r="AZ94" i="44"/>
  <c r="T94" i="44" s="1"/>
  <c r="AZ92" i="44"/>
  <c r="T92" i="44" s="1"/>
  <c r="AZ105" i="44"/>
  <c r="T105" i="44" s="1"/>
  <c r="AZ33" i="44"/>
  <c r="T33" i="44" s="1"/>
  <c r="AZ156" i="44"/>
  <c r="T156" i="44" s="1"/>
  <c r="AZ194" i="44"/>
  <c r="T194" i="44" s="1"/>
  <c r="AZ34" i="44"/>
  <c r="T34" i="44" s="1"/>
  <c r="AZ61" i="44"/>
  <c r="T61" i="44" s="1"/>
  <c r="AZ193" i="44"/>
  <c r="T193" i="44" s="1"/>
  <c r="AZ158" i="44"/>
  <c r="T158" i="44" s="1"/>
  <c r="AZ83" i="44"/>
  <c r="T83" i="44" s="1"/>
  <c r="AZ153" i="44"/>
  <c r="T153" i="44" s="1"/>
  <c r="AZ75" i="44"/>
  <c r="T75" i="44" s="1"/>
  <c r="AZ28" i="44"/>
  <c r="T28" i="44" s="1"/>
  <c r="AZ186" i="44"/>
  <c r="T186" i="44" s="1"/>
  <c r="AZ60" i="44"/>
  <c r="T60" i="44" s="1"/>
  <c r="AZ48" i="44"/>
  <c r="T48" i="44" s="1"/>
  <c r="AZ161" i="44"/>
  <c r="T161" i="44" s="1"/>
  <c r="AZ172" i="44"/>
  <c r="T172" i="44" s="1"/>
  <c r="AZ206" i="44"/>
  <c r="T206" i="44" s="1"/>
  <c r="AZ178" i="44"/>
  <c r="T178" i="44" s="1"/>
  <c r="AZ155" i="44"/>
  <c r="T155" i="44" s="1"/>
  <c r="AZ84" i="44"/>
  <c r="T84" i="44" s="1"/>
  <c r="AZ136" i="44"/>
  <c r="T136" i="44" s="1"/>
  <c r="AZ140" i="44"/>
  <c r="T140" i="44" s="1"/>
  <c r="AZ151" i="44"/>
  <c r="T151" i="44" s="1"/>
  <c r="AZ66" i="44"/>
  <c r="T66" i="44" s="1"/>
  <c r="AZ82" i="44"/>
  <c r="T82" i="44" s="1"/>
  <c r="AZ87" i="44"/>
  <c r="T87" i="44" s="1"/>
  <c r="AZ27" i="44"/>
  <c r="T27" i="44" s="1"/>
  <c r="BI196" i="44"/>
  <c r="AC196" i="44" s="1"/>
  <c r="BI191" i="44"/>
  <c r="AC191" i="44" s="1"/>
  <c r="BI72" i="44"/>
  <c r="AC72" i="44" s="1"/>
  <c r="BI207" i="44"/>
  <c r="AC207" i="44" s="1"/>
  <c r="BI161" i="44"/>
  <c r="AC161" i="44" s="1"/>
  <c r="BI200" i="44"/>
  <c r="AC200" i="44" s="1"/>
  <c r="BI157" i="44"/>
  <c r="AC157" i="44" s="1"/>
  <c r="BI54" i="44"/>
  <c r="AC54" i="44" s="1"/>
  <c r="BI169" i="44"/>
  <c r="AC169" i="44" s="1"/>
  <c r="BI51" i="44"/>
  <c r="AC51" i="44" s="1"/>
  <c r="BI209" i="44"/>
  <c r="AC209" i="44" s="1"/>
  <c r="BI193" i="44"/>
  <c r="AC193" i="44" s="1"/>
  <c r="BI177" i="44"/>
  <c r="AC177" i="44" s="1"/>
  <c r="BI52" i="44"/>
  <c r="AC52" i="44" s="1"/>
  <c r="BI178" i="44"/>
  <c r="AC178" i="44" s="1"/>
  <c r="BI135" i="44"/>
  <c r="AC135" i="44" s="1"/>
  <c r="BI103" i="44"/>
  <c r="AC103" i="44" s="1"/>
  <c r="BI63" i="44"/>
  <c r="AC63" i="44" s="1"/>
  <c r="BI184" i="44"/>
  <c r="AC184" i="44" s="1"/>
  <c r="BI170" i="44"/>
  <c r="AC170" i="44" s="1"/>
  <c r="BI182" i="44"/>
  <c r="AC182" i="44" s="1"/>
  <c r="BI163" i="44"/>
  <c r="AC163" i="44" s="1"/>
  <c r="BI147" i="44"/>
  <c r="AC147" i="44" s="1"/>
  <c r="BI117" i="44"/>
  <c r="AC117" i="44" s="1"/>
  <c r="BI85" i="44"/>
  <c r="AC85" i="44" s="1"/>
  <c r="BI62" i="44"/>
  <c r="AC62" i="44" s="1"/>
  <c r="BI171" i="44"/>
  <c r="AC171" i="44" s="1"/>
  <c r="BI139" i="44"/>
  <c r="AC139" i="44" s="1"/>
  <c r="BI107" i="44"/>
  <c r="AC107" i="44" s="1"/>
  <c r="BI71" i="44"/>
  <c r="AC71" i="44" s="1"/>
  <c r="BI173" i="44"/>
  <c r="AC173" i="44" s="1"/>
  <c r="BI162" i="44"/>
  <c r="AC162" i="44" s="1"/>
  <c r="BI154" i="44"/>
  <c r="AC154" i="44" s="1"/>
  <c r="BI146" i="44"/>
  <c r="AC146" i="44" s="1"/>
  <c r="BI138" i="44"/>
  <c r="AC138" i="44" s="1"/>
  <c r="BI130" i="44"/>
  <c r="AC130" i="44" s="1"/>
  <c r="BI122" i="44"/>
  <c r="AC122" i="44" s="1"/>
  <c r="BI114" i="44"/>
  <c r="AC114" i="44" s="1"/>
  <c r="BI106" i="44"/>
  <c r="AC106" i="44" s="1"/>
  <c r="BI98" i="44"/>
  <c r="AC98" i="44" s="1"/>
  <c r="BI90" i="44"/>
  <c r="AC90" i="44" s="1"/>
  <c r="BI82" i="44"/>
  <c r="AC82" i="44" s="1"/>
  <c r="BI69" i="44"/>
  <c r="AC69" i="44" s="1"/>
  <c r="BI53" i="44"/>
  <c r="AC53" i="44" s="1"/>
  <c r="BI36" i="44"/>
  <c r="AC36" i="44" s="1"/>
  <c r="BI47" i="44"/>
  <c r="AC47" i="44" s="1"/>
  <c r="BI31" i="44"/>
  <c r="AC31" i="44" s="1"/>
  <c r="BK75" i="44"/>
  <c r="AE75" i="44" s="1"/>
  <c r="BK194" i="44"/>
  <c r="AE194" i="44" s="1"/>
  <c r="BK186" i="44"/>
  <c r="AE186" i="44" s="1"/>
  <c r="BK104" i="44"/>
  <c r="AE104" i="44" s="1"/>
  <c r="BK101" i="44"/>
  <c r="AE101" i="44" s="1"/>
  <c r="BK187" i="44"/>
  <c r="AE187" i="44" s="1"/>
  <c r="BK62" i="44"/>
  <c r="AE62" i="44" s="1"/>
  <c r="BK148" i="44"/>
  <c r="AE148" i="44" s="1"/>
  <c r="BK131" i="44"/>
  <c r="AE131" i="44" s="1"/>
  <c r="BK126" i="44"/>
  <c r="AE126" i="44" s="1"/>
  <c r="BK201" i="44"/>
  <c r="AE201" i="44" s="1"/>
  <c r="BK100" i="44"/>
  <c r="AE100" i="44" s="1"/>
  <c r="BK189" i="44"/>
  <c r="AE189" i="44" s="1"/>
  <c r="BK202" i="44"/>
  <c r="AE202" i="44" s="1"/>
  <c r="BK191" i="44"/>
  <c r="AE191" i="44" s="1"/>
  <c r="BK65" i="44"/>
  <c r="AE65" i="44" s="1"/>
  <c r="BK50" i="44"/>
  <c r="AE50" i="44" s="1"/>
  <c r="BK167" i="44"/>
  <c r="AE167" i="44" s="1"/>
  <c r="BK172" i="44"/>
  <c r="AE172" i="44" s="1"/>
  <c r="BK52" i="44"/>
  <c r="AE52" i="44" s="1"/>
  <c r="BK158" i="44"/>
  <c r="AE158" i="44" s="1"/>
  <c r="BK188" i="44"/>
  <c r="AE188" i="44" s="1"/>
  <c r="BK185" i="44"/>
  <c r="AE185" i="44" s="1"/>
  <c r="BK151" i="44"/>
  <c r="AE151" i="44" s="1"/>
  <c r="BK118" i="44"/>
  <c r="AE118" i="44" s="1"/>
  <c r="BK217" i="44"/>
  <c r="AE217" i="44" s="1"/>
  <c r="BK97" i="44"/>
  <c r="AE97" i="44" s="1"/>
  <c r="BK111" i="44"/>
  <c r="AE111" i="44" s="1"/>
  <c r="BK36" i="44"/>
  <c r="AE36" i="44" s="1"/>
  <c r="BK58" i="44"/>
  <c r="AE58" i="44" s="1"/>
  <c r="BK150" i="44"/>
  <c r="AE150" i="44" s="1"/>
  <c r="BK83" i="44"/>
  <c r="AE83" i="44" s="1"/>
  <c r="BK31" i="44"/>
  <c r="AE31" i="44" s="1"/>
  <c r="BK139" i="44"/>
  <c r="AE139" i="44" s="1"/>
  <c r="BF76" i="44"/>
  <c r="Z76" i="44" s="1"/>
  <c r="BF29" i="44"/>
  <c r="Z29" i="44" s="1"/>
  <c r="BF109" i="44"/>
  <c r="Z109" i="44" s="1"/>
  <c r="BF173" i="44"/>
  <c r="Z173" i="44" s="1"/>
  <c r="BF216" i="44"/>
  <c r="Z216" i="44" s="1"/>
  <c r="BF102" i="44"/>
  <c r="Z102" i="44" s="1"/>
  <c r="BF79" i="44"/>
  <c r="Z79" i="44" s="1"/>
  <c r="BF171" i="44"/>
  <c r="Z171" i="44" s="1"/>
  <c r="BF192" i="44"/>
  <c r="Z192" i="44" s="1"/>
  <c r="BF67" i="44"/>
  <c r="Z67" i="44" s="1"/>
  <c r="BF132" i="44"/>
  <c r="Z132" i="44" s="1"/>
  <c r="BF184" i="44"/>
  <c r="Z184" i="44" s="1"/>
  <c r="BF42" i="44"/>
  <c r="Z42" i="44" s="1"/>
  <c r="BF33" i="44"/>
  <c r="Z33" i="44" s="1"/>
  <c r="BF133" i="44"/>
  <c r="Z133" i="44" s="1"/>
  <c r="BF51" i="44"/>
  <c r="Z51" i="44" s="1"/>
  <c r="BF145" i="44"/>
  <c r="Z145" i="44" s="1"/>
  <c r="BF182" i="44"/>
  <c r="Z182" i="44" s="1"/>
  <c r="BF199" i="44"/>
  <c r="Z199" i="44" s="1"/>
  <c r="BF39" i="44"/>
  <c r="Z39" i="44" s="1"/>
  <c r="BF69" i="44"/>
  <c r="Z69" i="44" s="1"/>
  <c r="BF115" i="44"/>
  <c r="Z115" i="44" s="1"/>
  <c r="BF118" i="44"/>
  <c r="Z118" i="44" s="1"/>
  <c r="BF48" i="44"/>
  <c r="Z48" i="44" s="1"/>
  <c r="BF208" i="44"/>
  <c r="Z208" i="44" s="1"/>
  <c r="BF129" i="44"/>
  <c r="Z129" i="44" s="1"/>
  <c r="BF200" i="44"/>
  <c r="Z200" i="44" s="1"/>
  <c r="BF204" i="44"/>
  <c r="Z204" i="44" s="1"/>
  <c r="BF215" i="44"/>
  <c r="Z215" i="44" s="1"/>
  <c r="BF183" i="44"/>
  <c r="Z183" i="44" s="1"/>
  <c r="BF201" i="44"/>
  <c r="Z201" i="44" s="1"/>
  <c r="BF177" i="44"/>
  <c r="Z177" i="44" s="1"/>
  <c r="BF53" i="44"/>
  <c r="Z53" i="44" s="1"/>
  <c r="BF189" i="44"/>
  <c r="Z189" i="44" s="1"/>
  <c r="BF213" i="44"/>
  <c r="Z213" i="44" s="1"/>
  <c r="BF151" i="44"/>
  <c r="Z151" i="44" s="1"/>
  <c r="BF158" i="44"/>
  <c r="Z158" i="44" s="1"/>
  <c r="BF190" i="44"/>
  <c r="Z190" i="44" s="1"/>
  <c r="BF34" i="44"/>
  <c r="Z34" i="44" s="1"/>
  <c r="BF135" i="44"/>
  <c r="Z135" i="44" s="1"/>
  <c r="BF50" i="44"/>
  <c r="Z50" i="44" s="1"/>
  <c r="BF166" i="44"/>
  <c r="Z166" i="44" s="1"/>
  <c r="BF205" i="44"/>
  <c r="Z205" i="44" s="1"/>
  <c r="BF37" i="44"/>
  <c r="Z37" i="44" s="1"/>
  <c r="BF92" i="44"/>
  <c r="Z92" i="44" s="1"/>
  <c r="BF120" i="44"/>
  <c r="Z120" i="44" s="1"/>
  <c r="BF101" i="44"/>
  <c r="Z101" i="44" s="1"/>
  <c r="BF165" i="44"/>
  <c r="Z165" i="44" s="1"/>
  <c r="BH135" i="44"/>
  <c r="AB135" i="44" s="1"/>
  <c r="BH219" i="44"/>
  <c r="AB219" i="44" s="1"/>
  <c r="BH162" i="44"/>
  <c r="AB162" i="44" s="1"/>
  <c r="BH204" i="44"/>
  <c r="AB204" i="44" s="1"/>
  <c r="BH98" i="44"/>
  <c r="AB98" i="44" s="1"/>
  <c r="BH159" i="44"/>
  <c r="AB159" i="44" s="1"/>
  <c r="BH196" i="44"/>
  <c r="AB196" i="44" s="1"/>
  <c r="BH34" i="44"/>
  <c r="AB34" i="44" s="1"/>
  <c r="BH33" i="44"/>
  <c r="AB33" i="44" s="1"/>
  <c r="BH35" i="44"/>
  <c r="AB35" i="44" s="1"/>
  <c r="BH54" i="44"/>
  <c r="AB54" i="44" s="1"/>
  <c r="BH188" i="44"/>
  <c r="AB188" i="44" s="1"/>
  <c r="BH45" i="44"/>
  <c r="AB45" i="44" s="1"/>
  <c r="BH46" i="44"/>
  <c r="AB46" i="44" s="1"/>
  <c r="BH53" i="44"/>
  <c r="AB53" i="44" s="1"/>
  <c r="BH58" i="44"/>
  <c r="AB58" i="44" s="1"/>
  <c r="BH191" i="44"/>
  <c r="AB191" i="44" s="1"/>
  <c r="BH209" i="44"/>
  <c r="AB209" i="44" s="1"/>
  <c r="BH31" i="44"/>
  <c r="AB31" i="44" s="1"/>
  <c r="BH160" i="44"/>
  <c r="AB160" i="44" s="1"/>
  <c r="BH121" i="44"/>
  <c r="AB121" i="44" s="1"/>
  <c r="BH171" i="44"/>
  <c r="AB171" i="44" s="1"/>
  <c r="BH172" i="44"/>
  <c r="AB172" i="44" s="1"/>
  <c r="BH190" i="44"/>
  <c r="AB190" i="44" s="1"/>
  <c r="BH217" i="44"/>
  <c r="AB217" i="44" s="1"/>
  <c r="BH102" i="44"/>
  <c r="AB102" i="44" s="1"/>
  <c r="BH78" i="44"/>
  <c r="AB78" i="44" s="1"/>
  <c r="BH203" i="44"/>
  <c r="AB203" i="44" s="1"/>
  <c r="BH107" i="44"/>
  <c r="AB107" i="44" s="1"/>
  <c r="BH87" i="44"/>
  <c r="AB87" i="44" s="1"/>
  <c r="BH71" i="44"/>
  <c r="AB71" i="44" s="1"/>
  <c r="BH104" i="44"/>
  <c r="AB104" i="44" s="1"/>
  <c r="BH156" i="44"/>
  <c r="AB156" i="44" s="1"/>
  <c r="BH43" i="44"/>
  <c r="AB43" i="44" s="1"/>
  <c r="BH195" i="44"/>
  <c r="AB195" i="44" s="1"/>
  <c r="BH169" i="44"/>
  <c r="AB169" i="44" s="1"/>
  <c r="BH40" i="44"/>
  <c r="AB40" i="44" s="1"/>
  <c r="BH132" i="44"/>
  <c r="AB132" i="44" s="1"/>
  <c r="BH140" i="44"/>
  <c r="AB140" i="44" s="1"/>
  <c r="BH213" i="44"/>
  <c r="AB213" i="44" s="1"/>
  <c r="BH189" i="44"/>
  <c r="AB189" i="44" s="1"/>
  <c r="BH207" i="44"/>
  <c r="AB207" i="44" s="1"/>
  <c r="BH214" i="44"/>
  <c r="AB214" i="44" s="1"/>
  <c r="BH134" i="44"/>
  <c r="AB134" i="44" s="1"/>
  <c r="BH147" i="44"/>
  <c r="AB147" i="44" s="1"/>
  <c r="BH123" i="44"/>
  <c r="AB123" i="44" s="1"/>
  <c r="BH99" i="44"/>
  <c r="AB99" i="44" s="1"/>
  <c r="BH90" i="44"/>
  <c r="AB90" i="44" s="1"/>
  <c r="BH27" i="44"/>
  <c r="AB27" i="44" s="1"/>
  <c r="BJ205" i="44"/>
  <c r="AD205" i="44" s="1"/>
  <c r="BJ199" i="44"/>
  <c r="AD199" i="44" s="1"/>
  <c r="BJ72" i="44"/>
  <c r="AD72" i="44" s="1"/>
  <c r="BJ144" i="44"/>
  <c r="AD144" i="44" s="1"/>
  <c r="BJ118" i="44"/>
  <c r="AD118" i="44" s="1"/>
  <c r="BJ132" i="44"/>
  <c r="AD132" i="44" s="1"/>
  <c r="BJ163" i="44"/>
  <c r="AD163" i="44" s="1"/>
  <c r="BJ75" i="44"/>
  <c r="AD75" i="44" s="1"/>
  <c r="BJ125" i="44"/>
  <c r="AD125" i="44" s="1"/>
  <c r="BJ108" i="44"/>
  <c r="AD108" i="44" s="1"/>
  <c r="BJ150" i="44"/>
  <c r="AD150" i="44" s="1"/>
  <c r="BJ100" i="44"/>
  <c r="AD100" i="44" s="1"/>
  <c r="BJ181" i="44"/>
  <c r="AD181" i="44" s="1"/>
  <c r="BJ41" i="44"/>
  <c r="AD41" i="44" s="1"/>
  <c r="BJ83" i="44"/>
  <c r="AD83" i="44" s="1"/>
  <c r="BJ37" i="44"/>
  <c r="AD37" i="44" s="1"/>
  <c r="BJ208" i="44"/>
  <c r="AD208" i="44" s="1"/>
  <c r="BJ82" i="44"/>
  <c r="AD82" i="44" s="1"/>
  <c r="BJ182" i="44"/>
  <c r="AD182" i="44" s="1"/>
  <c r="BJ165" i="44"/>
  <c r="AD165" i="44" s="1"/>
  <c r="BJ49" i="44"/>
  <c r="AD49" i="44" s="1"/>
  <c r="BJ156" i="44"/>
  <c r="AD156" i="44" s="1"/>
  <c r="BJ56" i="44"/>
  <c r="AD56" i="44" s="1"/>
  <c r="BJ127" i="44"/>
  <c r="AD127" i="44" s="1"/>
  <c r="BJ74" i="44"/>
  <c r="AD74" i="44" s="1"/>
  <c r="BJ70" i="44"/>
  <c r="AD70" i="44" s="1"/>
  <c r="BJ206" i="44"/>
  <c r="AD206" i="44" s="1"/>
  <c r="BJ153" i="44"/>
  <c r="AD153" i="44" s="1"/>
  <c r="BJ184" i="44"/>
  <c r="AD184" i="44" s="1"/>
  <c r="BJ103" i="44"/>
  <c r="AD103" i="44" s="1"/>
  <c r="BJ201" i="44"/>
  <c r="AD201" i="44" s="1"/>
  <c r="BJ190" i="44"/>
  <c r="AD190" i="44" s="1"/>
  <c r="BJ174" i="44"/>
  <c r="AD174" i="44" s="1"/>
  <c r="BJ177" i="44"/>
  <c r="AD177" i="44" s="1"/>
  <c r="BJ54" i="44"/>
  <c r="AD54" i="44" s="1"/>
  <c r="BJ203" i="44"/>
  <c r="AD203" i="44" s="1"/>
  <c r="BJ146" i="44"/>
  <c r="AD146" i="44" s="1"/>
  <c r="BJ123" i="44"/>
  <c r="AD123" i="44" s="1"/>
  <c r="BJ62" i="44"/>
  <c r="AD62" i="44" s="1"/>
  <c r="BJ151" i="44"/>
  <c r="AD151" i="44" s="1"/>
  <c r="BJ111" i="44"/>
  <c r="AD111" i="44" s="1"/>
  <c r="BJ45" i="44"/>
  <c r="AD45" i="44" s="1"/>
  <c r="BJ148" i="44"/>
  <c r="AD148" i="44" s="1"/>
  <c r="BJ122" i="44"/>
  <c r="AD122" i="44" s="1"/>
  <c r="BJ140" i="44"/>
  <c r="AD140" i="44" s="1"/>
  <c r="BJ96" i="44"/>
  <c r="AD96" i="44" s="1"/>
  <c r="BJ197" i="44"/>
  <c r="AD197" i="44" s="1"/>
  <c r="BA195" i="44"/>
  <c r="U195" i="44" s="1"/>
  <c r="BA197" i="44"/>
  <c r="U197" i="44" s="1"/>
  <c r="BA60" i="44"/>
  <c r="U60" i="44" s="1"/>
  <c r="BA45" i="44"/>
  <c r="U45" i="44" s="1"/>
  <c r="BA82" i="44"/>
  <c r="U82" i="44" s="1"/>
  <c r="BA37" i="44"/>
  <c r="U37" i="44" s="1"/>
  <c r="BA52" i="44"/>
  <c r="U52" i="44" s="1"/>
  <c r="BA169" i="44"/>
  <c r="U169" i="44" s="1"/>
  <c r="BA93" i="44"/>
  <c r="U93" i="44" s="1"/>
  <c r="BA144" i="44"/>
  <c r="U144" i="44" s="1"/>
  <c r="BA53" i="44"/>
  <c r="U53" i="44" s="1"/>
  <c r="BA100" i="44"/>
  <c r="U100" i="44" s="1"/>
  <c r="BA147" i="44"/>
  <c r="U147" i="44" s="1"/>
  <c r="BA76" i="44"/>
  <c r="U76" i="44" s="1"/>
  <c r="BA96" i="44"/>
  <c r="U96" i="44" s="1"/>
  <c r="BA97" i="44"/>
  <c r="U97" i="44" s="1"/>
  <c r="BA209" i="44"/>
  <c r="U209" i="44" s="1"/>
  <c r="BA173" i="44"/>
  <c r="U173" i="44" s="1"/>
  <c r="BA111" i="44"/>
  <c r="U111" i="44" s="1"/>
  <c r="BA92" i="44"/>
  <c r="U92" i="44" s="1"/>
  <c r="BA188" i="44"/>
  <c r="U188" i="44" s="1"/>
  <c r="BA35" i="44"/>
  <c r="U35" i="44" s="1"/>
  <c r="BA46" i="44"/>
  <c r="U46" i="44" s="1"/>
  <c r="BA39" i="44"/>
  <c r="U39" i="44" s="1"/>
  <c r="BA167" i="44"/>
  <c r="U167" i="44" s="1"/>
  <c r="BA104" i="44"/>
  <c r="U104" i="44" s="1"/>
  <c r="BA112" i="44"/>
  <c r="U112" i="44" s="1"/>
  <c r="BA81" i="44"/>
  <c r="U81" i="44" s="1"/>
  <c r="BA120" i="44"/>
  <c r="U120" i="44" s="1"/>
  <c r="BA85" i="44"/>
  <c r="U85" i="44" s="1"/>
  <c r="BA87" i="44"/>
  <c r="U87" i="44" s="1"/>
  <c r="BA200" i="44"/>
  <c r="U200" i="44" s="1"/>
  <c r="BA68" i="44"/>
  <c r="U68" i="44" s="1"/>
  <c r="BA59" i="44"/>
  <c r="U59" i="44" s="1"/>
  <c r="BA65" i="44"/>
  <c r="U65" i="44" s="1"/>
  <c r="BA86" i="44"/>
  <c r="U86" i="44" s="1"/>
  <c r="BA139" i="44"/>
  <c r="U139" i="44" s="1"/>
  <c r="BA159" i="44"/>
  <c r="U159" i="44" s="1"/>
  <c r="BA41" i="44"/>
  <c r="U41" i="44" s="1"/>
  <c r="BA215" i="44"/>
  <c r="U215" i="44" s="1"/>
  <c r="BA28" i="44"/>
  <c r="U28" i="44" s="1"/>
  <c r="BA72" i="44"/>
  <c r="U72" i="44" s="1"/>
  <c r="BA198" i="44"/>
  <c r="U198" i="44" s="1"/>
  <c r="BA124" i="44"/>
  <c r="U124" i="44" s="1"/>
  <c r="BA114" i="44"/>
  <c r="U114" i="44" s="1"/>
  <c r="BA151" i="44"/>
  <c r="U151" i="44" s="1"/>
  <c r="BA190" i="44"/>
  <c r="U190" i="44" s="1"/>
  <c r="BA27" i="44"/>
  <c r="U27" i="44" s="1"/>
  <c r="AZ215" i="44"/>
  <c r="T215" i="44" s="1"/>
  <c r="AZ220" i="44"/>
  <c r="T220" i="44" s="1"/>
  <c r="AZ69" i="44"/>
  <c r="T69" i="44" s="1"/>
  <c r="AZ141" i="44"/>
  <c r="T141" i="44" s="1"/>
  <c r="AZ197" i="44"/>
  <c r="T197" i="44" s="1"/>
  <c r="AZ31" i="44"/>
  <c r="T31" i="44" s="1"/>
  <c r="AZ40" i="44"/>
  <c r="T40" i="44" s="1"/>
  <c r="AZ163" i="44"/>
  <c r="T163" i="44" s="1"/>
  <c r="AZ145" i="44"/>
  <c r="T145" i="44" s="1"/>
  <c r="AZ88" i="44"/>
  <c r="T88" i="44" s="1"/>
  <c r="AZ182" i="44"/>
  <c r="T182" i="44" s="1"/>
  <c r="AZ108" i="44"/>
  <c r="T108" i="44" s="1"/>
  <c r="AZ175" i="44"/>
  <c r="T175" i="44" s="1"/>
  <c r="AZ100" i="44"/>
  <c r="T100" i="44" s="1"/>
  <c r="AZ192" i="44"/>
  <c r="T192" i="44" s="1"/>
  <c r="AZ89" i="44"/>
  <c r="T89" i="44" s="1"/>
  <c r="AZ202" i="44"/>
  <c r="T202" i="44" s="1"/>
  <c r="AZ203" i="44"/>
  <c r="T203" i="44" s="1"/>
  <c r="AZ185" i="44"/>
  <c r="T185" i="44" s="1"/>
  <c r="AZ143" i="44"/>
  <c r="T143" i="44" s="1"/>
  <c r="AZ77" i="44"/>
  <c r="T77" i="44" s="1"/>
  <c r="AZ123" i="44"/>
  <c r="T123" i="44" s="1"/>
  <c r="AZ191" i="44"/>
  <c r="T191" i="44" s="1"/>
  <c r="AZ64" i="44"/>
  <c r="T64" i="44" s="1"/>
  <c r="AZ162" i="44"/>
  <c r="T162" i="44" s="1"/>
  <c r="AZ68" i="44"/>
  <c r="T68" i="44" s="1"/>
  <c r="AZ176" i="44"/>
  <c r="T176" i="44" s="1"/>
  <c r="AZ58" i="44"/>
  <c r="T58" i="44" s="1"/>
  <c r="AZ179" i="44"/>
  <c r="T179" i="44" s="1"/>
  <c r="AZ103" i="44"/>
  <c r="T103" i="44" s="1"/>
  <c r="AZ47" i="44"/>
  <c r="T47" i="44" s="1"/>
  <c r="AZ213" i="44"/>
  <c r="T213" i="44" s="1"/>
  <c r="AZ115" i="44"/>
  <c r="T115" i="44" s="1"/>
  <c r="AZ93" i="44"/>
  <c r="T93" i="44" s="1"/>
  <c r="AZ222" i="44"/>
  <c r="T222" i="44" s="1"/>
  <c r="AZ125" i="44"/>
  <c r="T125" i="44" s="1"/>
  <c r="AZ42" i="44"/>
  <c r="T42" i="44" s="1"/>
  <c r="AZ104" i="44"/>
  <c r="T104" i="44" s="1"/>
  <c r="AZ63" i="44"/>
  <c r="T63" i="44" s="1"/>
  <c r="AZ121" i="44"/>
  <c r="T121" i="44" s="1"/>
  <c r="AZ168" i="44"/>
  <c r="T168" i="44" s="1"/>
  <c r="AZ56" i="44"/>
  <c r="T56" i="44" s="1"/>
  <c r="AZ135" i="44"/>
  <c r="T135" i="44" s="1"/>
  <c r="AZ122" i="44"/>
  <c r="T122" i="44" s="1"/>
  <c r="AZ190" i="44"/>
  <c r="T190" i="44" s="1"/>
  <c r="AZ164" i="44"/>
  <c r="T164" i="44" s="1"/>
  <c r="AZ85" i="44"/>
  <c r="T85" i="44" s="1"/>
  <c r="AZ157" i="44"/>
  <c r="T157" i="44" s="1"/>
  <c r="AZ38" i="44"/>
  <c r="T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BI180" i="44"/>
  <c r="AC180" i="44" s="1"/>
  <c r="BI89" i="44"/>
  <c r="AC89" i="44" s="1"/>
  <c r="BI172" i="44"/>
  <c r="AC172" i="44" s="1"/>
  <c r="BI145" i="44"/>
  <c r="AC145" i="44" s="1"/>
  <c r="BI78" i="44"/>
  <c r="AC78" i="44" s="1"/>
  <c r="BI137" i="44"/>
  <c r="AC137" i="44" s="1"/>
  <c r="BI195" i="44"/>
  <c r="AC195" i="44" s="1"/>
  <c r="BI153" i="44"/>
  <c r="AC153" i="44" s="1"/>
  <c r="BI192" i="44"/>
  <c r="AC192" i="44" s="1"/>
  <c r="BI205" i="44"/>
  <c r="AC205" i="44" s="1"/>
  <c r="BI189" i="44"/>
  <c r="AC189" i="44" s="1"/>
  <c r="BI76" i="44"/>
  <c r="AC76" i="44" s="1"/>
  <c r="BI38" i="44"/>
  <c r="AC38" i="44" s="1"/>
  <c r="BI66" i="44"/>
  <c r="AC66" i="44" s="1"/>
  <c r="BI127" i="44"/>
  <c r="AC127" i="44" s="1"/>
  <c r="BI95" i="44"/>
  <c r="AC95" i="44" s="1"/>
  <c r="BI49" i="44"/>
  <c r="AC49" i="44" s="1"/>
  <c r="BI179" i="44"/>
  <c r="AC179" i="44" s="1"/>
  <c r="BI70" i="44"/>
  <c r="AC70" i="44" s="1"/>
  <c r="BI74" i="44"/>
  <c r="AC74" i="44" s="1"/>
  <c r="BI159" i="44"/>
  <c r="AC159" i="44" s="1"/>
  <c r="BI141" i="44"/>
  <c r="AC141" i="44" s="1"/>
  <c r="BI109" i="44"/>
  <c r="AC109" i="44" s="1"/>
  <c r="BI75" i="44"/>
  <c r="AC75" i="44" s="1"/>
  <c r="BI208" i="44"/>
  <c r="AC208" i="44" s="1"/>
  <c r="BI30" i="44"/>
  <c r="AC30" i="44" s="1"/>
  <c r="BI50" i="44"/>
  <c r="AC50" i="44" s="1"/>
  <c r="BI131" i="44"/>
  <c r="AC131" i="44" s="1"/>
  <c r="BI99" i="44"/>
  <c r="AC99" i="44" s="1"/>
  <c r="BI55" i="44"/>
  <c r="AC55" i="44" s="1"/>
  <c r="BI168" i="44"/>
  <c r="AC168" i="44" s="1"/>
  <c r="BI160" i="44"/>
  <c r="AC160" i="44" s="1"/>
  <c r="BI152" i="44"/>
  <c r="AC152" i="44" s="1"/>
  <c r="BI144" i="44"/>
  <c r="AC144" i="44" s="1"/>
  <c r="BI136" i="44"/>
  <c r="AC136" i="44" s="1"/>
  <c r="BI128" i="44"/>
  <c r="AC128" i="44" s="1"/>
  <c r="BI120" i="44"/>
  <c r="AC120" i="44" s="1"/>
  <c r="BI112" i="44"/>
  <c r="AC112" i="44" s="1"/>
  <c r="BI104" i="44"/>
  <c r="AC104" i="44" s="1"/>
  <c r="BI96" i="44"/>
  <c r="AC96" i="44" s="1"/>
  <c r="BI88" i="44"/>
  <c r="AC88" i="44" s="1"/>
  <c r="BI80" i="44"/>
  <c r="AC80" i="44" s="1"/>
  <c r="BI65" i="44"/>
  <c r="AC65" i="44" s="1"/>
  <c r="BI48" i="44"/>
  <c r="AC48" i="44" s="1"/>
  <c r="BI32" i="44"/>
  <c r="AC32" i="44" s="1"/>
  <c r="BI43" i="44"/>
  <c r="AC43" i="44" s="1"/>
  <c r="BK122" i="44"/>
  <c r="AE122" i="44" s="1"/>
  <c r="BK209" i="44"/>
  <c r="AE209" i="44" s="1"/>
  <c r="BK33" i="44"/>
  <c r="AE33" i="44" s="1"/>
  <c r="BK63" i="44"/>
  <c r="AE63" i="44" s="1"/>
  <c r="BK195" i="44"/>
  <c r="AE195" i="44" s="1"/>
  <c r="BK149" i="44"/>
  <c r="AE149" i="44" s="1"/>
  <c r="BK78" i="44"/>
  <c r="AE78" i="44" s="1"/>
  <c r="BK57" i="44"/>
  <c r="AE57" i="44" s="1"/>
  <c r="BK174" i="44"/>
  <c r="AE174" i="44" s="1"/>
  <c r="BK42" i="44"/>
  <c r="AE42" i="44" s="1"/>
  <c r="BK54" i="44"/>
  <c r="AE54" i="44" s="1"/>
  <c r="BK166" i="44"/>
  <c r="AE166" i="44" s="1"/>
  <c r="BK169" i="44"/>
  <c r="AE169" i="44" s="1"/>
  <c r="BK142" i="44"/>
  <c r="AE142" i="44" s="1"/>
  <c r="BK152" i="44"/>
  <c r="AE152" i="44" s="1"/>
  <c r="BK123" i="44"/>
  <c r="AE123" i="44" s="1"/>
  <c r="BK114" i="44"/>
  <c r="AE114" i="44" s="1"/>
  <c r="BK136" i="44"/>
  <c r="AE136" i="44" s="1"/>
  <c r="BK133" i="44"/>
  <c r="AE133" i="44" s="1"/>
  <c r="BK199" i="44"/>
  <c r="AE199" i="44" s="1"/>
  <c r="BK44" i="44"/>
  <c r="AE44" i="44" s="1"/>
  <c r="BK34" i="44"/>
  <c r="AE34" i="44" s="1"/>
  <c r="BK173" i="44"/>
  <c r="AE173" i="44" s="1"/>
  <c r="BK39" i="44"/>
  <c r="AE39" i="44" s="1"/>
  <c r="BK79" i="44"/>
  <c r="AE79" i="44" s="1"/>
  <c r="BK153" i="44"/>
  <c r="AE153" i="44" s="1"/>
  <c r="BK110" i="44"/>
  <c r="AE110" i="44" s="1"/>
  <c r="BK141" i="44"/>
  <c r="AE141" i="44" s="1"/>
  <c r="BK216" i="44"/>
  <c r="AE216" i="44" s="1"/>
  <c r="BK204" i="44"/>
  <c r="AE204" i="44" s="1"/>
  <c r="BK164" i="44"/>
  <c r="AE164" i="44" s="1"/>
  <c r="BK35" i="44"/>
  <c r="AE35" i="44" s="1"/>
  <c r="BK168" i="44"/>
  <c r="AE168" i="44" s="1"/>
  <c r="BK211" i="44"/>
  <c r="AE211" i="44" s="1"/>
  <c r="BK140" i="44"/>
  <c r="AE140" i="44" s="1"/>
  <c r="BK113" i="44"/>
  <c r="AE113" i="44" s="1"/>
  <c r="BK82" i="44"/>
  <c r="AE82" i="44" s="1"/>
  <c r="BK171" i="44"/>
  <c r="AE171" i="44" s="1"/>
  <c r="BK134" i="44"/>
  <c r="AE134" i="44" s="1"/>
  <c r="BK112" i="44"/>
  <c r="AE112" i="44" s="1"/>
  <c r="BK27" i="44"/>
  <c r="AE27" i="44" s="1"/>
  <c r="BF140" i="44"/>
  <c r="Z140" i="44" s="1"/>
  <c r="BF45" i="44"/>
  <c r="Z45" i="44" s="1"/>
  <c r="BF125" i="44"/>
  <c r="Z125" i="44" s="1"/>
  <c r="BF202" i="44"/>
  <c r="Z202" i="44" s="1"/>
  <c r="BF198" i="44"/>
  <c r="Z198" i="44" s="1"/>
  <c r="BF60" i="44"/>
  <c r="Z60" i="44" s="1"/>
  <c r="BF131" i="44"/>
  <c r="Z131" i="44" s="1"/>
  <c r="BF43" i="44"/>
  <c r="Z43" i="44" s="1"/>
  <c r="BF149" i="44"/>
  <c r="Z149" i="44" s="1"/>
  <c r="BF168" i="44"/>
  <c r="Z168" i="44" s="1"/>
  <c r="BF170" i="44"/>
  <c r="Z170" i="44" s="1"/>
  <c r="BF186" i="44"/>
  <c r="Z186" i="44" s="1"/>
  <c r="BF150" i="44"/>
  <c r="Z150" i="44" s="1"/>
  <c r="BF209" i="44"/>
  <c r="Z209" i="44" s="1"/>
  <c r="BF110" i="44"/>
  <c r="Z110" i="44" s="1"/>
  <c r="BF152" i="44"/>
  <c r="Z152" i="44" s="1"/>
  <c r="BF100" i="44"/>
  <c r="Z100" i="44" s="1"/>
  <c r="BF212" i="44"/>
  <c r="Z212" i="44" s="1"/>
  <c r="BF86" i="44"/>
  <c r="Z86" i="44" s="1"/>
  <c r="BF114" i="44"/>
  <c r="Z114" i="44" s="1"/>
  <c r="BF174" i="44"/>
  <c r="Z174" i="44" s="1"/>
  <c r="BF88" i="44"/>
  <c r="Z88" i="44" s="1"/>
  <c r="BF128" i="44"/>
  <c r="Z128" i="44" s="1"/>
  <c r="BF193" i="44"/>
  <c r="Z193" i="44" s="1"/>
  <c r="BF161" i="44"/>
  <c r="Z161" i="44" s="1"/>
  <c r="BF169" i="44"/>
  <c r="Z169" i="44" s="1"/>
  <c r="BF91" i="44"/>
  <c r="Z91" i="44" s="1"/>
  <c r="BF35" i="44"/>
  <c r="Z35" i="44" s="1"/>
  <c r="BF175" i="44"/>
  <c r="Z175" i="44" s="1"/>
  <c r="BF197" i="44"/>
  <c r="Z197" i="44" s="1"/>
  <c r="BF30" i="44"/>
  <c r="Z30" i="44" s="1"/>
  <c r="BF162" i="44"/>
  <c r="Z162" i="44" s="1"/>
  <c r="BF94" i="44"/>
  <c r="Z94" i="44" s="1"/>
  <c r="BF106" i="44"/>
  <c r="Z106" i="44" s="1"/>
  <c r="BF153" i="44"/>
  <c r="Z153" i="44" s="1"/>
  <c r="BF194" i="44"/>
  <c r="Z194" i="44" s="1"/>
  <c r="BF111" i="44"/>
  <c r="Z111" i="44" s="1"/>
  <c r="BF113" i="44"/>
  <c r="Z113" i="44" s="1"/>
  <c r="BF49" i="44"/>
  <c r="Z49" i="44" s="1"/>
  <c r="BF210" i="44"/>
  <c r="Z210" i="44" s="1"/>
  <c r="BF99" i="44"/>
  <c r="Z99" i="44" s="1"/>
  <c r="BF206" i="44"/>
  <c r="Z206" i="44" s="1"/>
  <c r="BF83" i="44"/>
  <c r="Z83" i="44" s="1"/>
  <c r="BF97" i="44"/>
  <c r="Z97" i="44" s="1"/>
  <c r="BF95" i="44"/>
  <c r="Z95" i="44" s="1"/>
  <c r="BF178" i="44"/>
  <c r="Z178" i="44" s="1"/>
  <c r="BF31" i="44"/>
  <c r="Z31" i="44" s="1"/>
  <c r="BH167" i="44"/>
  <c r="AB167" i="44" s="1"/>
  <c r="BH67" i="44"/>
  <c r="AB67" i="44" s="1"/>
  <c r="BH28" i="44"/>
  <c r="AB28" i="44" s="1"/>
  <c r="BH131" i="44"/>
  <c r="AB131" i="44" s="1"/>
  <c r="BH136" i="44"/>
  <c r="AB136" i="44" s="1"/>
  <c r="BH60" i="44"/>
  <c r="AB60" i="44" s="1"/>
  <c r="BH75" i="44"/>
  <c r="AB75" i="44" s="1"/>
  <c r="BH72" i="44"/>
  <c r="AB72" i="44" s="1"/>
  <c r="BH138" i="44"/>
  <c r="AB138" i="44" s="1"/>
  <c r="BH100" i="44"/>
  <c r="AB100" i="44" s="1"/>
  <c r="BH158" i="44"/>
  <c r="AB158" i="44" s="1"/>
  <c r="BH186" i="44"/>
  <c r="AB186" i="44" s="1"/>
  <c r="BH69" i="44"/>
  <c r="AB69" i="44" s="1"/>
  <c r="BH218" i="44"/>
  <c r="AB218" i="44" s="1"/>
  <c r="BH56" i="44"/>
  <c r="AB56" i="44" s="1"/>
  <c r="BH95" i="44"/>
  <c r="AB95" i="44" s="1"/>
  <c r="BH142" i="44"/>
  <c r="AB142" i="44" s="1"/>
  <c r="BH199" i="44"/>
  <c r="AB199" i="44" s="1"/>
  <c r="BH30" i="44"/>
  <c r="AB30" i="44" s="1"/>
  <c r="BH96" i="44"/>
  <c r="AB96" i="44" s="1"/>
  <c r="BH57" i="44"/>
  <c r="AB57" i="44" s="1"/>
  <c r="BH120" i="44"/>
  <c r="AB120" i="44" s="1"/>
  <c r="BH44" i="44"/>
  <c r="AB44" i="44" s="1"/>
  <c r="BH166" i="44"/>
  <c r="AB166" i="44" s="1"/>
  <c r="BH211" i="44"/>
  <c r="AB211" i="44" s="1"/>
  <c r="BH117" i="44"/>
  <c r="AB117" i="44" s="1"/>
  <c r="BH212" i="44"/>
  <c r="AB212" i="44" s="1"/>
  <c r="BH111" i="44"/>
  <c r="AB111" i="44" s="1"/>
  <c r="BH143" i="44"/>
  <c r="AB143" i="44" s="1"/>
  <c r="BH182" i="44"/>
  <c r="AB182" i="44" s="1"/>
  <c r="BH165" i="44"/>
  <c r="AB165" i="44" s="1"/>
  <c r="BH65" i="44"/>
  <c r="AB65" i="44" s="1"/>
  <c r="BH86" i="44"/>
  <c r="AB86" i="44" s="1"/>
  <c r="BH68" i="44"/>
  <c r="AB68" i="44" s="1"/>
  <c r="BH139" i="44"/>
  <c r="AB139" i="44" s="1"/>
  <c r="BH41" i="44"/>
  <c r="AB41" i="44" s="1"/>
  <c r="BH129" i="44"/>
  <c r="AB129" i="44" s="1"/>
  <c r="BH77" i="44"/>
  <c r="AB77" i="44" s="1"/>
  <c r="BH202" i="44"/>
  <c r="AB202" i="44" s="1"/>
  <c r="BH198" i="44"/>
  <c r="AB198" i="44" s="1"/>
  <c r="BH210" i="44"/>
  <c r="AB210" i="44" s="1"/>
  <c r="BH128" i="44"/>
  <c r="AB128" i="44" s="1"/>
  <c r="BH177" i="44"/>
  <c r="AB177" i="44" s="1"/>
  <c r="BH49" i="44"/>
  <c r="AB49" i="44" s="1"/>
  <c r="BH113" i="44"/>
  <c r="AB113" i="44" s="1"/>
  <c r="BH91" i="44"/>
  <c r="AB91" i="44" s="1"/>
  <c r="BH192" i="44"/>
  <c r="AB192" i="44" s="1"/>
  <c r="BH76" i="44"/>
  <c r="AB76" i="44" s="1"/>
  <c r="BJ198" i="44"/>
  <c r="AD198" i="44" s="1"/>
  <c r="BJ216" i="44"/>
  <c r="AD216" i="44" s="1"/>
  <c r="BJ46" i="44"/>
  <c r="AD46" i="44" s="1"/>
  <c r="BJ106" i="44"/>
  <c r="AD106" i="44" s="1"/>
  <c r="BJ155" i="44"/>
  <c r="AD155" i="44" s="1"/>
  <c r="BJ191" i="44"/>
  <c r="AD191" i="44" s="1"/>
  <c r="BJ73" i="44"/>
  <c r="AD73" i="44" s="1"/>
  <c r="BJ36" i="44"/>
  <c r="AD36" i="44" s="1"/>
  <c r="BJ119" i="44"/>
  <c r="AD119" i="44" s="1"/>
  <c r="BJ161" i="44"/>
  <c r="AD161" i="44" s="1"/>
  <c r="BJ86" i="44"/>
  <c r="AD86" i="44" s="1"/>
  <c r="BJ178" i="44"/>
  <c r="AD178" i="44" s="1"/>
  <c r="BJ133" i="44"/>
  <c r="AD133" i="44" s="1"/>
  <c r="BJ180" i="44"/>
  <c r="AD180" i="44" s="1"/>
  <c r="BJ143" i="44"/>
  <c r="AD143" i="44" s="1"/>
  <c r="BJ137" i="44"/>
  <c r="AD137" i="44" s="1"/>
  <c r="BJ211" i="44"/>
  <c r="AD211" i="44" s="1"/>
  <c r="BJ196" i="44"/>
  <c r="AD196" i="44" s="1"/>
  <c r="BJ164" i="44"/>
  <c r="AD164" i="44" s="1"/>
  <c r="BJ117" i="44"/>
  <c r="AD117" i="44" s="1"/>
  <c r="BJ94" i="44"/>
  <c r="AD94" i="44" s="1"/>
  <c r="BJ171" i="44"/>
  <c r="AD171" i="44" s="1"/>
  <c r="BJ38" i="44"/>
  <c r="AD38" i="44" s="1"/>
  <c r="BJ124" i="44"/>
  <c r="AD124" i="44" s="1"/>
  <c r="BJ67" i="44"/>
  <c r="AD67" i="44" s="1"/>
  <c r="BJ59" i="44"/>
  <c r="AD59" i="44" s="1"/>
  <c r="BJ130" i="44"/>
  <c r="AD130" i="44" s="1"/>
  <c r="BJ89" i="44"/>
  <c r="AD89" i="44" s="1"/>
  <c r="BJ179" i="44"/>
  <c r="AD179" i="44" s="1"/>
  <c r="BJ121" i="44"/>
  <c r="AD121" i="44" s="1"/>
  <c r="BJ188" i="44"/>
  <c r="AD188" i="44" s="1"/>
  <c r="BJ194" i="44"/>
  <c r="AD194" i="44" s="1"/>
  <c r="BJ167" i="44"/>
  <c r="AD167" i="44" s="1"/>
  <c r="BJ31" i="44"/>
  <c r="AD31" i="44" s="1"/>
  <c r="BJ32" i="44"/>
  <c r="AD32" i="44" s="1"/>
  <c r="BJ34" i="44"/>
  <c r="AD34" i="44" s="1"/>
  <c r="BJ113" i="44"/>
  <c r="AD113" i="44" s="1"/>
  <c r="BJ213" i="44"/>
  <c r="AD213" i="44" s="1"/>
  <c r="BJ87" i="44"/>
  <c r="AD87" i="44" s="1"/>
  <c r="BJ71" i="44"/>
  <c r="AD71" i="44" s="1"/>
  <c r="BJ84" i="44"/>
  <c r="AD84" i="44" s="1"/>
  <c r="BJ176" i="44"/>
  <c r="AD176" i="44" s="1"/>
  <c r="BJ52" i="44"/>
  <c r="AD52" i="44" s="1"/>
  <c r="BJ120" i="44"/>
  <c r="AD120" i="44" s="1"/>
  <c r="BJ134" i="44"/>
  <c r="AD134" i="44" s="1"/>
  <c r="BJ195" i="44"/>
  <c r="AD195" i="44" s="1"/>
  <c r="X178" i="44"/>
  <c r="AE109" i="44"/>
  <c r="AT59" i="44" l="1"/>
  <c r="AT133" i="44"/>
  <c r="AT213" i="44"/>
  <c r="AT180" i="44"/>
  <c r="AT87" i="44"/>
  <c r="AT38" i="44"/>
  <c r="AT71" i="44"/>
  <c r="AT194" i="44"/>
  <c r="AT124" i="44"/>
  <c r="AT137" i="44"/>
  <c r="AT36" i="44"/>
  <c r="AR76" i="44"/>
  <c r="AR198" i="44"/>
  <c r="AR65" i="44"/>
  <c r="AR166" i="44"/>
  <c r="AR95" i="44"/>
  <c r="AR72" i="44"/>
  <c r="AP31" i="44"/>
  <c r="AP49" i="44"/>
  <c r="AP30" i="44"/>
  <c r="AP128" i="44"/>
  <c r="AP110" i="44"/>
  <c r="AP131" i="44"/>
  <c r="AU112" i="44"/>
  <c r="AU35" i="44"/>
  <c r="AU39" i="44"/>
  <c r="AU123" i="44"/>
  <c r="AU57" i="44"/>
  <c r="AS43" i="44"/>
  <c r="AS112" i="44"/>
  <c r="AS55" i="44"/>
  <c r="AS141" i="44"/>
  <c r="AS66" i="44"/>
  <c r="AS137" i="44"/>
  <c r="AJ38" i="44"/>
  <c r="AJ168" i="44"/>
  <c r="AJ115" i="44"/>
  <c r="AJ162" i="44"/>
  <c r="AJ202" i="44"/>
  <c r="AJ145" i="44"/>
  <c r="AJ215" i="44"/>
  <c r="AK28" i="44"/>
  <c r="AK68" i="44"/>
  <c r="AK167" i="44"/>
  <c r="AK209" i="44"/>
  <c r="AK93" i="44"/>
  <c r="AK195" i="44"/>
  <c r="AT151" i="44"/>
  <c r="AT176" i="44"/>
  <c r="AT113" i="44"/>
  <c r="AT195" i="44"/>
  <c r="AT84" i="44"/>
  <c r="AT167" i="44"/>
  <c r="AT67" i="44"/>
  <c r="AT211" i="44"/>
  <c r="AT119" i="44"/>
  <c r="AT198" i="44"/>
  <c r="AR210" i="44"/>
  <c r="AR86" i="44"/>
  <c r="AR211" i="44"/>
  <c r="AR142" i="44"/>
  <c r="AR138" i="44"/>
  <c r="AR167" i="44"/>
  <c r="AP210" i="44"/>
  <c r="AP162" i="44"/>
  <c r="AP193" i="44"/>
  <c r="AP152" i="44"/>
  <c r="AP43" i="44"/>
  <c r="AU27" i="44"/>
  <c r="AU168" i="44"/>
  <c r="AU79" i="44"/>
  <c r="AU114" i="44"/>
  <c r="AU174" i="44"/>
  <c r="AU122" i="44"/>
  <c r="AS104" i="44"/>
  <c r="AS168" i="44"/>
  <c r="AS109" i="44"/>
  <c r="AS127" i="44"/>
  <c r="AS195" i="44"/>
  <c r="AJ56" i="44"/>
  <c r="AJ93" i="44"/>
  <c r="AJ68" i="44"/>
  <c r="AJ203" i="44"/>
  <c r="AJ88" i="44"/>
  <c r="AJ220" i="44"/>
  <c r="AK72" i="44"/>
  <c r="AK59" i="44"/>
  <c r="AK104" i="44"/>
  <c r="AK173" i="44"/>
  <c r="AK144" i="44"/>
  <c r="AK197" i="44"/>
  <c r="AT111" i="44"/>
  <c r="AT174" i="44"/>
  <c r="AT196" i="44"/>
  <c r="AT161" i="44"/>
  <c r="AT216" i="44"/>
  <c r="AR128" i="44"/>
  <c r="AR68" i="44"/>
  <c r="AR117" i="44"/>
  <c r="AR199" i="44"/>
  <c r="AR100" i="44"/>
  <c r="AR67" i="44"/>
  <c r="AP99" i="44"/>
  <c r="AP94" i="44"/>
  <c r="AP161" i="44"/>
  <c r="AP100" i="44"/>
  <c r="AP149" i="44"/>
  <c r="AP140" i="44"/>
  <c r="AU211" i="44"/>
  <c r="AU153" i="44"/>
  <c r="AU136" i="44"/>
  <c r="AU42" i="44"/>
  <c r="AU209" i="44"/>
  <c r="AS96" i="44"/>
  <c r="AS160" i="44"/>
  <c r="AS75" i="44"/>
  <c r="AS95" i="44"/>
  <c r="AS153" i="44"/>
  <c r="AS174" i="44"/>
  <c r="AJ135" i="44"/>
  <c r="AJ222" i="44"/>
  <c r="AJ176" i="44"/>
  <c r="AJ185" i="44"/>
  <c r="AJ182" i="44"/>
  <c r="AJ69" i="44"/>
  <c r="AK198" i="44"/>
  <c r="AK65" i="44"/>
  <c r="AK112" i="44"/>
  <c r="AK111" i="44"/>
  <c r="AK53" i="44"/>
  <c r="AK60" i="44"/>
  <c r="AT45" i="44"/>
  <c r="AT177" i="44"/>
  <c r="AT70" i="44"/>
  <c r="AT82" i="44"/>
  <c r="AT32" i="44"/>
  <c r="AT164" i="44"/>
  <c r="AT46" i="44"/>
  <c r="AR139" i="44"/>
  <c r="AR30" i="44"/>
  <c r="AR158" i="44"/>
  <c r="AR28" i="44"/>
  <c r="AP206" i="44"/>
  <c r="AP106" i="44"/>
  <c r="AP169" i="44"/>
  <c r="AP212" i="44"/>
  <c r="AP168" i="44"/>
  <c r="AP45" i="44"/>
  <c r="AU140" i="44"/>
  <c r="AU110" i="44"/>
  <c r="AU133" i="44"/>
  <c r="AU54" i="44"/>
  <c r="AU33" i="44"/>
  <c r="AS88" i="44"/>
  <c r="AS152" i="44"/>
  <c r="AS208" i="44"/>
  <c r="AS49" i="44"/>
  <c r="AS192" i="44"/>
  <c r="AS180" i="44"/>
  <c r="AJ122" i="44"/>
  <c r="AJ125" i="44"/>
  <c r="AJ58" i="44"/>
  <c r="AJ143" i="44"/>
  <c r="AJ108" i="44"/>
  <c r="AJ141" i="44"/>
  <c r="AK124" i="44"/>
  <c r="AK86" i="44"/>
  <c r="AK81" i="44"/>
  <c r="AK92" i="44"/>
  <c r="AK100" i="44"/>
  <c r="AK45" i="44"/>
  <c r="AT148" i="44"/>
  <c r="AT54" i="44"/>
  <c r="AT206" i="44"/>
  <c r="AT182" i="44"/>
  <c r="AT150" i="44"/>
  <c r="AT52" i="44"/>
  <c r="AT130" i="44"/>
  <c r="AT86" i="44"/>
  <c r="AR177" i="44"/>
  <c r="AR212" i="44"/>
  <c r="AT120" i="44"/>
  <c r="AT34" i="44"/>
  <c r="AT89" i="44"/>
  <c r="AT117" i="44"/>
  <c r="AT178" i="44"/>
  <c r="AT106" i="44"/>
  <c r="AR49" i="44"/>
  <c r="AR41" i="44"/>
  <c r="AR111" i="44"/>
  <c r="AR96" i="44"/>
  <c r="AR186" i="44"/>
  <c r="AR131" i="44"/>
  <c r="AP83" i="44"/>
  <c r="AP153" i="44"/>
  <c r="AP91" i="44"/>
  <c r="AP86" i="44"/>
  <c r="AP170" i="44"/>
  <c r="AP125" i="44"/>
  <c r="AU113" i="44"/>
  <c r="AU141" i="44"/>
  <c r="AU199" i="44"/>
  <c r="AU166" i="44"/>
  <c r="AU63" i="44"/>
  <c r="AS80" i="44"/>
  <c r="AS144" i="44"/>
  <c r="AS30" i="44"/>
  <c r="AS179" i="44"/>
  <c r="AS205" i="44"/>
  <c r="AS89" i="44"/>
  <c r="AJ190" i="44"/>
  <c r="AJ42" i="44"/>
  <c r="AJ179" i="44"/>
  <c r="AJ77" i="44"/>
  <c r="AJ175" i="44"/>
  <c r="AJ197" i="44"/>
  <c r="AK114" i="44"/>
  <c r="AK139" i="44"/>
  <c r="AK120" i="44"/>
  <c r="AK188" i="44"/>
  <c r="AK147" i="44"/>
  <c r="AK82" i="44"/>
  <c r="AT122" i="44"/>
  <c r="AT179" i="44"/>
  <c r="AR113" i="44"/>
  <c r="AR129" i="44"/>
  <c r="AR143" i="44"/>
  <c r="AR57" i="44"/>
  <c r="AR69" i="44"/>
  <c r="AR136" i="44"/>
  <c r="AP97" i="44"/>
  <c r="AP194" i="44"/>
  <c r="AP35" i="44"/>
  <c r="AP114" i="44"/>
  <c r="AP186" i="44"/>
  <c r="AP202" i="44"/>
  <c r="AU82" i="44"/>
  <c r="AU216" i="44"/>
  <c r="AU44" i="44"/>
  <c r="AU169" i="44"/>
  <c r="AU195" i="44"/>
  <c r="AS65" i="44"/>
  <c r="AS136" i="44"/>
  <c r="AS50" i="44"/>
  <c r="AS70" i="44"/>
  <c r="AS189" i="44"/>
  <c r="AS172" i="44"/>
  <c r="AJ164" i="44"/>
  <c r="AJ104" i="44"/>
  <c r="AJ103" i="44"/>
  <c r="AJ123" i="44"/>
  <c r="AJ100" i="44"/>
  <c r="AJ31" i="44"/>
  <c r="AK151" i="44"/>
  <c r="AK159" i="44"/>
  <c r="AK85" i="44"/>
  <c r="AK35" i="44"/>
  <c r="AK76" i="44"/>
  <c r="AK37" i="44"/>
  <c r="AT140" i="44"/>
  <c r="AT146" i="44"/>
  <c r="AT184" i="44"/>
  <c r="AT49" i="44"/>
  <c r="AT181" i="44"/>
  <c r="AT31" i="44"/>
  <c r="AT94" i="44"/>
  <c r="AT121" i="44"/>
  <c r="AT191" i="44"/>
  <c r="AR77" i="44"/>
  <c r="AR182" i="44"/>
  <c r="AR120" i="44"/>
  <c r="AR218" i="44"/>
  <c r="AR60" i="44"/>
  <c r="AP95" i="44"/>
  <c r="AP111" i="44"/>
  <c r="AP175" i="44"/>
  <c r="AP174" i="44"/>
  <c r="AP150" i="44"/>
  <c r="AP198" i="44"/>
  <c r="AU171" i="44"/>
  <c r="AU204" i="44"/>
  <c r="AU34" i="44"/>
  <c r="AU142" i="44"/>
  <c r="AU149" i="44"/>
  <c r="AS48" i="44"/>
  <c r="AS128" i="44"/>
  <c r="AS131" i="44"/>
  <c r="AS74" i="44"/>
  <c r="AS76" i="44"/>
  <c r="AS145" i="44"/>
  <c r="AJ85" i="44"/>
  <c r="AJ63" i="44"/>
  <c r="AJ47" i="44"/>
  <c r="AJ191" i="44"/>
  <c r="AJ192" i="44"/>
  <c r="AJ40" i="44"/>
  <c r="AK190" i="44"/>
  <c r="AK41" i="44"/>
  <c r="AK87" i="44"/>
  <c r="AK46" i="44"/>
  <c r="AK96" i="44"/>
  <c r="AK52" i="44"/>
  <c r="AT96" i="44"/>
  <c r="AT123" i="44"/>
  <c r="AT103" i="44"/>
  <c r="AT156" i="44"/>
  <c r="AT134" i="44"/>
  <c r="AT155" i="44"/>
  <c r="AT171" i="44"/>
  <c r="AR91" i="44"/>
  <c r="AT188" i="44"/>
  <c r="AT143" i="44"/>
  <c r="AT73" i="44"/>
  <c r="AR192" i="44"/>
  <c r="AR202" i="44"/>
  <c r="AR165" i="44"/>
  <c r="AR44" i="44"/>
  <c r="AR56" i="44"/>
  <c r="AR75" i="44"/>
  <c r="AP178" i="44"/>
  <c r="AP113" i="44"/>
  <c r="AP197" i="44"/>
  <c r="AP88" i="44"/>
  <c r="AP209" i="44"/>
  <c r="AP60" i="44"/>
  <c r="AU134" i="44"/>
  <c r="AU164" i="44"/>
  <c r="AU173" i="44"/>
  <c r="AU152" i="44"/>
  <c r="AU78" i="44"/>
  <c r="AS32" i="44"/>
  <c r="AS120" i="44"/>
  <c r="AS99" i="44"/>
  <c r="AS159" i="44"/>
  <c r="AS38" i="44"/>
  <c r="AS78" i="44"/>
  <c r="AJ157" i="44"/>
  <c r="AJ121" i="44"/>
  <c r="AJ213" i="44"/>
  <c r="AJ64" i="44"/>
  <c r="AJ89" i="44"/>
  <c r="AJ163" i="44"/>
  <c r="AK27" i="44"/>
  <c r="AK215" i="44"/>
  <c r="AK200" i="44"/>
  <c r="AK39" i="44"/>
  <c r="AK97" i="44"/>
  <c r="AK169" i="44"/>
  <c r="AT197" i="44"/>
  <c r="AT62" i="44"/>
  <c r="AT201" i="44"/>
  <c r="AT190" i="44"/>
  <c r="AT127" i="44"/>
  <c r="AT37" i="44"/>
  <c r="AT75" i="44"/>
  <c r="AR27" i="44"/>
  <c r="AR189" i="44"/>
  <c r="AR156" i="44"/>
  <c r="AR217" i="44"/>
  <c r="AR191" i="44"/>
  <c r="AR33" i="44"/>
  <c r="AR135" i="44"/>
  <c r="AP50" i="44"/>
  <c r="AP53" i="44"/>
  <c r="AP208" i="44"/>
  <c r="AP145" i="44"/>
  <c r="AP192" i="44"/>
  <c r="AP76" i="44"/>
  <c r="AU97" i="44"/>
  <c r="AU172" i="44"/>
  <c r="AU201" i="44"/>
  <c r="AU186" i="44"/>
  <c r="AS82" i="44"/>
  <c r="AS146" i="44"/>
  <c r="AS62" i="44"/>
  <c r="AS63" i="44"/>
  <c r="AS51" i="44"/>
  <c r="AS191" i="44"/>
  <c r="AJ136" i="44"/>
  <c r="AJ60" i="44"/>
  <c r="AJ61" i="44"/>
  <c r="AJ29" i="44"/>
  <c r="AJ45" i="44"/>
  <c r="AJ110" i="44"/>
  <c r="AK210" i="44"/>
  <c r="AK121" i="44"/>
  <c r="AK136" i="44"/>
  <c r="AK94" i="44"/>
  <c r="AK180" i="44"/>
  <c r="AK181" i="44"/>
  <c r="AT109" i="44"/>
  <c r="AT68" i="44"/>
  <c r="AT91" i="44"/>
  <c r="AT110" i="44"/>
  <c r="AT166" i="44"/>
  <c r="AT88" i="44"/>
  <c r="AR55" i="44"/>
  <c r="AR163" i="44"/>
  <c r="AR200" i="44"/>
  <c r="AR82" i="44"/>
  <c r="AR61" i="44"/>
  <c r="AR74" i="44"/>
  <c r="AP159" i="44"/>
  <c r="AP185" i="44"/>
  <c r="AP75" i="44"/>
  <c r="AP127" i="44"/>
  <c r="AP57" i="44"/>
  <c r="AP146" i="44"/>
  <c r="AU93" i="44"/>
  <c r="AU102" i="44"/>
  <c r="AU177" i="44"/>
  <c r="AU181" i="44"/>
  <c r="AU70" i="44"/>
  <c r="AS108" i="44"/>
  <c r="AS83" i="44"/>
  <c r="AS151" i="44"/>
  <c r="AS194" i="44"/>
  <c r="AS175" i="44"/>
  <c r="AJ142" i="44"/>
  <c r="AJ205" i="44"/>
  <c r="AJ138" i="44"/>
  <c r="AJ96" i="44"/>
  <c r="AJ120" i="44"/>
  <c r="AJ59" i="44"/>
  <c r="AK211" i="44"/>
  <c r="AK148" i="44"/>
  <c r="AK33" i="44"/>
  <c r="AK185" i="44"/>
  <c r="AK182" i="44"/>
  <c r="AK166" i="44"/>
  <c r="AT99" i="44"/>
  <c r="AT139" i="44"/>
  <c r="AT131" i="44"/>
  <c r="AT39" i="44"/>
  <c r="AT116" i="44"/>
  <c r="AT64" i="44"/>
  <c r="AR116" i="44"/>
  <c r="AR66" i="44"/>
  <c r="AR62" i="44"/>
  <c r="AR32" i="44"/>
  <c r="AR173" i="44"/>
  <c r="AR151" i="44"/>
  <c r="AP58" i="44"/>
  <c r="AP196" i="44"/>
  <c r="AP191" i="44"/>
  <c r="AP167" i="44"/>
  <c r="AP121" i="44"/>
  <c r="AP141" i="44"/>
  <c r="AU125" i="44"/>
  <c r="AU80" i="44"/>
  <c r="AU144" i="44"/>
  <c r="AU66" i="44"/>
  <c r="AS86" i="44"/>
  <c r="AS150" i="44"/>
  <c r="AS203" i="44"/>
  <c r="AS33" i="44"/>
  <c r="AS187" i="44"/>
  <c r="AS121" i="44"/>
  <c r="AJ187" i="44"/>
  <c r="AJ204" i="44"/>
  <c r="AJ32" i="44"/>
  <c r="AJ43" i="44"/>
  <c r="AJ49" i="44"/>
  <c r="AJ44" i="44"/>
  <c r="AK141" i="44"/>
  <c r="AK56" i="44"/>
  <c r="AK176" i="44"/>
  <c r="AK191" i="44"/>
  <c r="AK88" i="44"/>
  <c r="AK216" i="44"/>
  <c r="AL124" i="44"/>
  <c r="AN180" i="44"/>
  <c r="AN102" i="44"/>
  <c r="AL212" i="44"/>
  <c r="AL56" i="44"/>
  <c r="AN145" i="44"/>
  <c r="AL59" i="44"/>
  <c r="AN127" i="44"/>
  <c r="AO86" i="44"/>
  <c r="AO191" i="44"/>
  <c r="AO206" i="44"/>
  <c r="AO67" i="44"/>
  <c r="AO125" i="44"/>
  <c r="AO175" i="44"/>
  <c r="AO98" i="44"/>
  <c r="AO149" i="44"/>
  <c r="AO201" i="44"/>
  <c r="AO204" i="44"/>
  <c r="AO120" i="44"/>
  <c r="AO65" i="44"/>
  <c r="AO80" i="44"/>
  <c r="AO51" i="44"/>
  <c r="AO217" i="44"/>
  <c r="AO176" i="44"/>
  <c r="AO188" i="44"/>
  <c r="AO211" i="44"/>
  <c r="AQ218" i="44"/>
  <c r="AQ130" i="44"/>
  <c r="AQ201" i="44"/>
  <c r="AQ102" i="44"/>
  <c r="AQ116" i="44"/>
  <c r="AQ98" i="44"/>
  <c r="AQ83" i="44"/>
  <c r="AQ150" i="44"/>
  <c r="AQ181" i="44"/>
  <c r="AQ28" i="44"/>
  <c r="AQ210" i="44"/>
  <c r="AQ119" i="44"/>
  <c r="AQ92" i="44"/>
  <c r="AQ208" i="44"/>
  <c r="AQ80" i="44"/>
  <c r="AQ41" i="44"/>
  <c r="AQ131" i="44"/>
  <c r="AQ105" i="44"/>
  <c r="AQ99" i="44"/>
  <c r="AQ138" i="44"/>
  <c r="AQ115" i="44"/>
  <c r="AQ53" i="44"/>
  <c r="AQ163" i="44"/>
  <c r="AJ227" i="44"/>
  <c r="AL168" i="44"/>
  <c r="AL91" i="44"/>
  <c r="AL49" i="44"/>
  <c r="AL78" i="44"/>
  <c r="AL45" i="44"/>
  <c r="AL125" i="44"/>
  <c r="AL47" i="44"/>
  <c r="AL95" i="44"/>
  <c r="AL65" i="44"/>
  <c r="AM125" i="44"/>
  <c r="AM202" i="44"/>
  <c r="AM108" i="44"/>
  <c r="AM65" i="44"/>
  <c r="AM190" i="44"/>
  <c r="AM142" i="44"/>
  <c r="AM123" i="44"/>
  <c r="AM127" i="44"/>
  <c r="AM134" i="44"/>
  <c r="AM126" i="44"/>
  <c r="AM98" i="44"/>
  <c r="AM145" i="44"/>
  <c r="AM149" i="44"/>
  <c r="AM99" i="44"/>
  <c r="AM133" i="44"/>
  <c r="AM176" i="44"/>
  <c r="AO127" i="44"/>
  <c r="AO66" i="44"/>
  <c r="AP218" i="44"/>
  <c r="AQ171" i="44"/>
  <c r="AS28" i="44"/>
  <c r="AT27" i="44"/>
  <c r="AU109" i="44"/>
  <c r="AL209" i="44"/>
  <c r="AN176" i="44"/>
  <c r="AN182" i="44"/>
  <c r="AM192" i="44"/>
  <c r="AM194" i="44"/>
  <c r="AU178" i="44"/>
  <c r="AL175" i="44"/>
  <c r="AN133" i="44"/>
  <c r="AN190" i="44"/>
  <c r="AN120" i="44"/>
  <c r="AL39" i="44"/>
  <c r="AL204" i="44"/>
  <c r="AN157" i="44"/>
  <c r="AN57" i="44"/>
  <c r="AN175" i="44"/>
  <c r="AM91" i="44"/>
  <c r="AL52" i="44"/>
  <c r="AN169" i="44"/>
  <c r="AN184" i="44"/>
  <c r="AO180" i="44"/>
  <c r="AM77" i="44"/>
  <c r="AN86" i="44"/>
  <c r="AO181" i="44"/>
  <c r="AU157" i="44"/>
  <c r="AN63" i="44"/>
  <c r="AN40" i="44"/>
  <c r="AL156" i="44"/>
  <c r="AU68" i="44"/>
  <c r="AN115" i="44"/>
  <c r="AM88" i="44"/>
  <c r="AL183" i="44"/>
  <c r="AN29" i="44"/>
  <c r="AN218" i="44"/>
  <c r="AN65" i="44"/>
  <c r="AU47" i="44"/>
  <c r="AM39" i="44"/>
  <c r="AL103" i="44"/>
  <c r="AN189" i="44"/>
  <c r="AN202" i="44"/>
  <c r="AM201" i="44"/>
  <c r="AL153" i="44"/>
  <c r="AN82" i="44"/>
  <c r="AM141" i="44"/>
  <c r="AP221" i="44"/>
  <c r="AT221" i="44"/>
  <c r="AP222" i="44"/>
  <c r="AM217" i="44"/>
  <c r="AP226" i="44"/>
  <c r="AQ226" i="44"/>
  <c r="AL222" i="44"/>
  <c r="AL223" i="44"/>
  <c r="AL217" i="44"/>
  <c r="AM222" i="44"/>
  <c r="AP227" i="44"/>
  <c r="AN156" i="44"/>
  <c r="AT74" i="44"/>
  <c r="AT208" i="44"/>
  <c r="AT125" i="44"/>
  <c r="AT205" i="44"/>
  <c r="AR207" i="44"/>
  <c r="AR43" i="44"/>
  <c r="AR102" i="44"/>
  <c r="AR209" i="44"/>
  <c r="AR35" i="44"/>
  <c r="AR219" i="44"/>
  <c r="AP166" i="44"/>
  <c r="AP189" i="44"/>
  <c r="AP129" i="44"/>
  <c r="AP182" i="44"/>
  <c r="AP67" i="44"/>
  <c r="AP29" i="44"/>
  <c r="AU111" i="44"/>
  <c r="AU52" i="44"/>
  <c r="AU100" i="44"/>
  <c r="AU104" i="44"/>
  <c r="AS69" i="44"/>
  <c r="AS138" i="44"/>
  <c r="AS171" i="44"/>
  <c r="AS184" i="44"/>
  <c r="AS209" i="44"/>
  <c r="AS72" i="44"/>
  <c r="AJ140" i="44"/>
  <c r="AJ48" i="44"/>
  <c r="AJ193" i="44"/>
  <c r="AJ94" i="44"/>
  <c r="AJ91" i="44"/>
  <c r="AJ199" i="44"/>
  <c r="AK157" i="44"/>
  <c r="AK61" i="44"/>
  <c r="AK102" i="44"/>
  <c r="AK133" i="44"/>
  <c r="AK199" i="44"/>
  <c r="AK143" i="44"/>
  <c r="AT95" i="44"/>
  <c r="AT102" i="44"/>
  <c r="AT183" i="44"/>
  <c r="AT85" i="44"/>
  <c r="AT50" i="44"/>
  <c r="AT160" i="44"/>
  <c r="AR154" i="44"/>
  <c r="AR183" i="44"/>
  <c r="AR29" i="44"/>
  <c r="AR122" i="44"/>
  <c r="AR93" i="44"/>
  <c r="AR119" i="44"/>
  <c r="AP148" i="44"/>
  <c r="AP96" i="44"/>
  <c r="AP108" i="44"/>
  <c r="AP138" i="44"/>
  <c r="AP156" i="44"/>
  <c r="AP126" i="44"/>
  <c r="AU73" i="44"/>
  <c r="AU161" i="44"/>
  <c r="AU53" i="44"/>
  <c r="AU56" i="44"/>
  <c r="AU212" i="44"/>
  <c r="AS100" i="44"/>
  <c r="AS164" i="44"/>
  <c r="AS125" i="44"/>
  <c r="AS143" i="44"/>
  <c r="AS67" i="44"/>
  <c r="AJ116" i="44"/>
  <c r="AJ30" i="44"/>
  <c r="AJ78" i="44"/>
  <c r="AJ79" i="44"/>
  <c r="AJ35" i="44"/>
  <c r="AJ181" i="44"/>
  <c r="AK146" i="44"/>
  <c r="AK171" i="44"/>
  <c r="AK156" i="44"/>
  <c r="AK152" i="44"/>
  <c r="AK149" i="44"/>
  <c r="AK32" i="44"/>
  <c r="AT58" i="44"/>
  <c r="AT175" i="44"/>
  <c r="AT136" i="44"/>
  <c r="AT98" i="44"/>
  <c r="AT168" i="44"/>
  <c r="AT129" i="44"/>
  <c r="AR180" i="44"/>
  <c r="AR106" i="44"/>
  <c r="AR110" i="44"/>
  <c r="AR146" i="44"/>
  <c r="AR94" i="44"/>
  <c r="AR97" i="44"/>
  <c r="AP52" i="44"/>
  <c r="AP124" i="44"/>
  <c r="AP84" i="44"/>
  <c r="AP65" i="44"/>
  <c r="AP187" i="44"/>
  <c r="AP134" i="44"/>
  <c r="AU120" i="44"/>
  <c r="AU137" i="44"/>
  <c r="AU98" i="44"/>
  <c r="AU48" i="44"/>
  <c r="AS77" i="44"/>
  <c r="AS142" i="44"/>
  <c r="AS202" i="44"/>
  <c r="AS204" i="44"/>
  <c r="AS201" i="44"/>
  <c r="AS165" i="44"/>
  <c r="AJ150" i="44"/>
  <c r="AJ174" i="44"/>
  <c r="AJ137" i="44"/>
  <c r="AJ124" i="44"/>
  <c r="AJ149" i="44"/>
  <c r="AJ159" i="44"/>
  <c r="AK105" i="44"/>
  <c r="AK138" i="44"/>
  <c r="AK154" i="44"/>
  <c r="AK73" i="44"/>
  <c r="AK117" i="44"/>
  <c r="AK193" i="44"/>
  <c r="AL203" i="44"/>
  <c r="AN73" i="44"/>
  <c r="AN160" i="44"/>
  <c r="AL108" i="44"/>
  <c r="AL122" i="44"/>
  <c r="AN148" i="44"/>
  <c r="AL189" i="44"/>
  <c r="AN91" i="44"/>
  <c r="AO102" i="44"/>
  <c r="AO63" i="44"/>
  <c r="AO121" i="44"/>
  <c r="AO195" i="44"/>
  <c r="AO99" i="44"/>
  <c r="AO151" i="44"/>
  <c r="AO40" i="44"/>
  <c r="AO48" i="44"/>
  <c r="AO168" i="44"/>
  <c r="AO200" i="44"/>
  <c r="AO76" i="44"/>
  <c r="AO135" i="44"/>
  <c r="AO30" i="44"/>
  <c r="AO56" i="44"/>
  <c r="AO78" i="44"/>
  <c r="AO208" i="44"/>
  <c r="AO163" i="44"/>
  <c r="AO179" i="44"/>
  <c r="AO207" i="44"/>
  <c r="AQ86" i="44"/>
  <c r="AQ64" i="44"/>
  <c r="AQ45" i="44"/>
  <c r="AQ121" i="44"/>
  <c r="AQ183" i="44"/>
  <c r="AQ167" i="44"/>
  <c r="AQ46" i="44"/>
  <c r="AQ133" i="44"/>
  <c r="AQ34" i="44"/>
  <c r="AQ38" i="44"/>
  <c r="AQ192" i="44"/>
  <c r="AQ67" i="44"/>
  <c r="AQ136" i="44"/>
  <c r="AQ91" i="44"/>
  <c r="AQ174" i="44"/>
  <c r="AQ113" i="44"/>
  <c r="AQ211" i="44"/>
  <c r="AQ216" i="44"/>
  <c r="AQ198" i="44"/>
  <c r="AQ214" i="44"/>
  <c r="AQ127" i="44"/>
  <c r="AQ179" i="44"/>
  <c r="AJ226" i="44"/>
  <c r="AL155" i="44"/>
  <c r="AL72" i="44"/>
  <c r="AL120" i="44"/>
  <c r="AL129" i="44"/>
  <c r="AL159" i="44"/>
  <c r="AL35" i="44"/>
  <c r="AL161" i="44"/>
  <c r="AL160" i="44"/>
  <c r="AL140" i="44"/>
  <c r="AM32" i="44"/>
  <c r="AM170" i="44"/>
  <c r="AM135" i="44"/>
  <c r="AM51" i="44"/>
  <c r="AM158" i="44"/>
  <c r="AM28" i="44"/>
  <c r="AM95" i="44"/>
  <c r="AM50" i="44"/>
  <c r="AM174" i="44"/>
  <c r="AM138" i="44"/>
  <c r="AM168" i="44"/>
  <c r="AM188" i="44"/>
  <c r="AM173" i="44"/>
  <c r="AM67" i="44"/>
  <c r="AM197" i="44"/>
  <c r="AM113" i="44"/>
  <c r="AO92" i="44"/>
  <c r="AO68" i="44"/>
  <c r="AP217" i="44"/>
  <c r="AQ142" i="44"/>
  <c r="AS218" i="44"/>
  <c r="AT28" i="44"/>
  <c r="AQ94" i="44"/>
  <c r="AL184" i="44"/>
  <c r="AN123" i="44"/>
  <c r="AN161" i="44"/>
  <c r="AM44" i="44"/>
  <c r="AM171" i="44"/>
  <c r="AU96" i="44"/>
  <c r="AL69" i="44"/>
  <c r="AN194" i="44"/>
  <c r="AN128" i="44"/>
  <c r="AN186" i="44"/>
  <c r="AL80" i="44"/>
  <c r="AL196" i="44"/>
  <c r="AN137" i="44"/>
  <c r="AN144" i="44"/>
  <c r="AN119" i="44"/>
  <c r="AM92" i="44"/>
  <c r="AL107" i="44"/>
  <c r="AN121" i="44"/>
  <c r="AN30" i="44"/>
  <c r="AO33" i="44"/>
  <c r="AM100" i="44"/>
  <c r="AN125" i="44"/>
  <c r="AO118" i="44"/>
  <c r="AM128" i="44"/>
  <c r="AL58" i="44"/>
  <c r="AN153" i="44"/>
  <c r="AU76" i="44"/>
  <c r="AU130" i="44"/>
  <c r="AL201" i="44"/>
  <c r="AM70" i="44"/>
  <c r="AL62" i="44"/>
  <c r="AN124" i="44"/>
  <c r="AN46" i="44"/>
  <c r="AN136" i="44"/>
  <c r="AU45" i="44"/>
  <c r="AM212" i="44"/>
  <c r="AL88" i="44"/>
  <c r="AU124" i="44"/>
  <c r="AU147" i="44"/>
  <c r="AN138" i="44"/>
  <c r="AL182" i="44"/>
  <c r="AN146" i="44"/>
  <c r="AM34" i="44"/>
  <c r="AR220" i="44"/>
  <c r="AQ222" i="44"/>
  <c r="AR222" i="44"/>
  <c r="AL215" i="44"/>
  <c r="AR224" i="44"/>
  <c r="AS225" i="44"/>
  <c r="AS223" i="44"/>
  <c r="AL218" i="44"/>
  <c r="AN224" i="44"/>
  <c r="AM223" i="44"/>
  <c r="AM219" i="44"/>
  <c r="AS227" i="44"/>
  <c r="AT108" i="44"/>
  <c r="AT199" i="44"/>
  <c r="AR214" i="44"/>
  <c r="AR195" i="44"/>
  <c r="AR78" i="44"/>
  <c r="AR31" i="44"/>
  <c r="AR54" i="44"/>
  <c r="AR162" i="44"/>
  <c r="AP205" i="44"/>
  <c r="AP213" i="44"/>
  <c r="AP200" i="44"/>
  <c r="AP199" i="44"/>
  <c r="AP132" i="44"/>
  <c r="AP109" i="44"/>
  <c r="AU36" i="44"/>
  <c r="AU158" i="44"/>
  <c r="AU189" i="44"/>
  <c r="AU101" i="44"/>
  <c r="AS53" i="44"/>
  <c r="AS130" i="44"/>
  <c r="AS139" i="44"/>
  <c r="AS170" i="44"/>
  <c r="AS193" i="44"/>
  <c r="AS207" i="44"/>
  <c r="AJ151" i="44"/>
  <c r="AJ161" i="44"/>
  <c r="AJ158" i="44"/>
  <c r="AJ92" i="44"/>
  <c r="AJ74" i="44"/>
  <c r="AJ166" i="44"/>
  <c r="AK83" i="44"/>
  <c r="AK34" i="44"/>
  <c r="AK172" i="44"/>
  <c r="AK64" i="44"/>
  <c r="AK79" i="44"/>
  <c r="AK77" i="44"/>
  <c r="AT115" i="44"/>
  <c r="AT57" i="44"/>
  <c r="AT114" i="44"/>
  <c r="AT42" i="44"/>
  <c r="AT93" i="44"/>
  <c r="AT170" i="44"/>
  <c r="AR152" i="44"/>
  <c r="AR127" i="44"/>
  <c r="AR105" i="44"/>
  <c r="AR175" i="44"/>
  <c r="AR145" i="44"/>
  <c r="AR36" i="44"/>
  <c r="AP59" i="44"/>
  <c r="AP64" i="44"/>
  <c r="AP47" i="44"/>
  <c r="AP180" i="44"/>
  <c r="AP179" i="44"/>
  <c r="AP104" i="44"/>
  <c r="AU193" i="44"/>
  <c r="AU176" i="44"/>
  <c r="AU60" i="44"/>
  <c r="AU32" i="44"/>
  <c r="AU203" i="44"/>
  <c r="AS92" i="44"/>
  <c r="AS156" i="44"/>
  <c r="AS93" i="44"/>
  <c r="AS111" i="44"/>
  <c r="AS190" i="44"/>
  <c r="AJ146" i="44"/>
  <c r="AJ54" i="44"/>
  <c r="AJ101" i="44"/>
  <c r="AJ67" i="44"/>
  <c r="AJ208" i="44"/>
  <c r="AJ134" i="44"/>
  <c r="AK118" i="44"/>
  <c r="AK90" i="44"/>
  <c r="AK49" i="44"/>
  <c r="AK164" i="44"/>
  <c r="AK47" i="44"/>
  <c r="AK179" i="44"/>
  <c r="AT69" i="44"/>
  <c r="AT145" i="44"/>
  <c r="AT104" i="44"/>
  <c r="AT53" i="44"/>
  <c r="AT193" i="44"/>
  <c r="AT35" i="44"/>
  <c r="AR178" i="44"/>
  <c r="AR101" i="44"/>
  <c r="AR150" i="44"/>
  <c r="AR81" i="44"/>
  <c r="AR206" i="44"/>
  <c r="AR164" i="44"/>
  <c r="AP142" i="44"/>
  <c r="AP139" i="44"/>
  <c r="AP163" i="44"/>
  <c r="AP46" i="44"/>
  <c r="AP32" i="44"/>
  <c r="AP77" i="44"/>
  <c r="AU190" i="44"/>
  <c r="AU180" i="44"/>
  <c r="AU121" i="44"/>
  <c r="AU108" i="44"/>
  <c r="AS61" i="44"/>
  <c r="AS134" i="44"/>
  <c r="AS64" i="44"/>
  <c r="AS214" i="44"/>
  <c r="AS185" i="44"/>
  <c r="AS188" i="44"/>
  <c r="AJ51" i="44"/>
  <c r="AJ107" i="44"/>
  <c r="AJ195" i="44"/>
  <c r="AJ86" i="44"/>
  <c r="AJ50" i="44"/>
  <c r="AJ196" i="44"/>
  <c r="AK183" i="44"/>
  <c r="AK184" i="44"/>
  <c r="AK186" i="44"/>
  <c r="AK122" i="44"/>
  <c r="AK29" i="44"/>
  <c r="AK43" i="44"/>
  <c r="AL185" i="44"/>
  <c r="AL214" i="44"/>
  <c r="AN34" i="44"/>
  <c r="AL133" i="44"/>
  <c r="AL180" i="44"/>
  <c r="AN195" i="44"/>
  <c r="AL57" i="44"/>
  <c r="AN54" i="44"/>
  <c r="AO116" i="44"/>
  <c r="AO148" i="44"/>
  <c r="AO196" i="44"/>
  <c r="AO214" i="44"/>
  <c r="AO94" i="44"/>
  <c r="AO41" i="44"/>
  <c r="AO38" i="44"/>
  <c r="AO157" i="44"/>
  <c r="AO162" i="44"/>
  <c r="AO216" i="44"/>
  <c r="AO178" i="44"/>
  <c r="AO64" i="44"/>
  <c r="AO53" i="44"/>
  <c r="AO114" i="44"/>
  <c r="AO147" i="44"/>
  <c r="AO54" i="44"/>
  <c r="AO170" i="44"/>
  <c r="AO164" i="44"/>
  <c r="AO106" i="44"/>
  <c r="AQ147" i="44"/>
  <c r="AQ178" i="44"/>
  <c r="AQ209" i="44"/>
  <c r="AQ59" i="44"/>
  <c r="AQ65" i="44"/>
  <c r="AQ62" i="44"/>
  <c r="AQ126" i="44"/>
  <c r="AQ190" i="44"/>
  <c r="AQ85" i="44"/>
  <c r="AQ48" i="44"/>
  <c r="AQ106" i="44"/>
  <c r="AQ160" i="44"/>
  <c r="AQ140" i="44"/>
  <c r="AQ112" i="44"/>
  <c r="AQ159" i="44"/>
  <c r="AQ104" i="44"/>
  <c r="AQ56" i="44"/>
  <c r="AQ141" i="44"/>
  <c r="AQ66" i="44"/>
  <c r="AQ60" i="44"/>
  <c r="AQ168" i="44"/>
  <c r="AQ93" i="44"/>
  <c r="AJ225" i="44"/>
  <c r="AL84" i="44"/>
  <c r="AL167" i="44"/>
  <c r="AL83" i="44"/>
  <c r="AL149" i="44"/>
  <c r="AL213" i="44"/>
  <c r="AL38" i="44"/>
  <c r="AL187" i="44"/>
  <c r="AL28" i="44"/>
  <c r="AL126" i="44"/>
  <c r="AL50" i="44"/>
  <c r="AM122" i="44"/>
  <c r="AM41" i="44"/>
  <c r="AM164" i="44"/>
  <c r="AM186" i="44"/>
  <c r="AM203" i="44"/>
  <c r="AM118" i="44"/>
  <c r="AM205" i="44"/>
  <c r="AM76" i="44"/>
  <c r="AM86" i="44"/>
  <c r="AM181" i="44"/>
  <c r="AM48" i="44"/>
  <c r="AM179" i="44"/>
  <c r="AM160" i="44"/>
  <c r="AM183" i="44"/>
  <c r="AM166" i="44"/>
  <c r="AO49" i="44"/>
  <c r="AO153" i="44"/>
  <c r="AO72" i="44"/>
  <c r="AQ54" i="44"/>
  <c r="AS219" i="44"/>
  <c r="AT220" i="44"/>
  <c r="AU51" i="44"/>
  <c r="AL86" i="44"/>
  <c r="AN210" i="44"/>
  <c r="AN183" i="44"/>
  <c r="AM27" i="44"/>
  <c r="AM80" i="44"/>
  <c r="AU88" i="44"/>
  <c r="AL93" i="44"/>
  <c r="AN88" i="44"/>
  <c r="AN100" i="44"/>
  <c r="AN165" i="44"/>
  <c r="AL174" i="44"/>
  <c r="AL186" i="44"/>
  <c r="AN214" i="44"/>
  <c r="AN92" i="44"/>
  <c r="AN68" i="44"/>
  <c r="AO77" i="44"/>
  <c r="AL63" i="44"/>
  <c r="AN27" i="44"/>
  <c r="AN31" i="44"/>
  <c r="AO71" i="44"/>
  <c r="AM150" i="44"/>
  <c r="AM69" i="44"/>
  <c r="AO84" i="44"/>
  <c r="AM146" i="44"/>
  <c r="AL109" i="44"/>
  <c r="AN126" i="44"/>
  <c r="AU105" i="44"/>
  <c r="AU145" i="44"/>
  <c r="AL173" i="44"/>
  <c r="AN150" i="44"/>
  <c r="AL135" i="44"/>
  <c r="AN37" i="44"/>
  <c r="AN199" i="44"/>
  <c r="AL178" i="44"/>
  <c r="AN147" i="44"/>
  <c r="AM59" i="44"/>
  <c r="AL31" i="44"/>
  <c r="AU38" i="44"/>
  <c r="AN158" i="44"/>
  <c r="AN76" i="44"/>
  <c r="AL195" i="44"/>
  <c r="AM74" i="44"/>
  <c r="AM162" i="44"/>
  <c r="AS222" i="44"/>
  <c r="AQ221" i="44"/>
  <c r="AT222" i="44"/>
  <c r="AN209" i="44"/>
  <c r="AT227" i="44"/>
  <c r="AP225" i="44"/>
  <c r="AU227" i="44"/>
  <c r="AM225" i="44"/>
  <c r="AU222" i="44"/>
  <c r="AO220" i="44"/>
  <c r="AO221" i="44"/>
  <c r="AN223" i="44"/>
  <c r="AT72" i="44"/>
  <c r="AR134" i="44"/>
  <c r="AR169" i="44"/>
  <c r="AR203" i="44"/>
  <c r="AR160" i="44"/>
  <c r="AR188" i="44"/>
  <c r="AR204" i="44"/>
  <c r="AP37" i="44"/>
  <c r="AP151" i="44"/>
  <c r="AP204" i="44"/>
  <c r="AP39" i="44"/>
  <c r="AP184" i="44"/>
  <c r="AP173" i="44"/>
  <c r="AU58" i="44"/>
  <c r="AU188" i="44"/>
  <c r="AU202" i="44"/>
  <c r="AU187" i="44"/>
  <c r="AS36" i="44"/>
  <c r="AS122" i="44"/>
  <c r="AS107" i="44"/>
  <c r="AS182" i="44"/>
  <c r="AS177" i="44"/>
  <c r="AS161" i="44"/>
  <c r="AJ66" i="44"/>
  <c r="AJ172" i="44"/>
  <c r="AJ83" i="44"/>
  <c r="AJ105" i="44"/>
  <c r="AJ154" i="44"/>
  <c r="AJ184" i="44"/>
  <c r="AK80" i="44"/>
  <c r="AK107" i="44"/>
  <c r="AK178" i="44"/>
  <c r="AK75" i="44"/>
  <c r="AK155" i="44"/>
  <c r="AK71" i="44"/>
  <c r="AT29" i="44"/>
  <c r="AT90" i="44"/>
  <c r="AT60" i="44"/>
  <c r="AT162" i="44"/>
  <c r="AT169" i="44"/>
  <c r="AT78" i="44"/>
  <c r="AR47" i="44"/>
  <c r="AR89" i="44"/>
  <c r="AR42" i="44"/>
  <c r="AR149" i="44"/>
  <c r="AR84" i="44"/>
  <c r="AR161" i="44"/>
  <c r="AP27" i="44"/>
  <c r="AP71" i="44"/>
  <c r="AP181" i="44"/>
  <c r="AP105" i="44"/>
  <c r="AP188" i="44"/>
  <c r="AP80" i="44"/>
  <c r="AU107" i="44"/>
  <c r="AU103" i="44"/>
  <c r="AU179" i="44"/>
  <c r="AU67" i="44"/>
  <c r="AU71" i="44"/>
  <c r="AS84" i="44"/>
  <c r="AS148" i="44"/>
  <c r="AS45" i="44"/>
  <c r="AS79" i="44"/>
  <c r="AS97" i="44"/>
  <c r="AS149" i="44"/>
  <c r="AJ53" i="44"/>
  <c r="AJ200" i="44"/>
  <c r="AJ147" i="44"/>
  <c r="AJ207" i="44"/>
  <c r="AJ139" i="44"/>
  <c r="AJ216" i="44"/>
  <c r="AK168" i="44"/>
  <c r="AK206" i="44"/>
  <c r="AK170" i="44"/>
  <c r="AK207" i="44"/>
  <c r="AK38" i="44"/>
  <c r="AT141" i="44"/>
  <c r="AT66" i="44"/>
  <c r="AT80" i="44"/>
  <c r="AT212" i="44"/>
  <c r="AT61" i="44"/>
  <c r="AT187" i="44"/>
  <c r="AR114" i="44"/>
  <c r="AR92" i="44"/>
  <c r="AR179" i="44"/>
  <c r="AR148" i="44"/>
  <c r="AR63" i="44"/>
  <c r="AR48" i="44"/>
  <c r="AP123" i="44"/>
  <c r="AP36" i="44"/>
  <c r="AP74" i="44"/>
  <c r="AP122" i="44"/>
  <c r="AP54" i="44"/>
  <c r="AP85" i="44"/>
  <c r="AU92" i="44"/>
  <c r="AU159" i="44"/>
  <c r="AU215" i="44"/>
  <c r="AU59" i="44"/>
  <c r="AS44" i="44"/>
  <c r="AS126" i="44"/>
  <c r="AS123" i="44"/>
  <c r="AS34" i="44"/>
  <c r="AS68" i="44"/>
  <c r="AS113" i="44"/>
  <c r="AJ129" i="44"/>
  <c r="AJ131" i="44"/>
  <c r="AJ133" i="44"/>
  <c r="AJ52" i="44"/>
  <c r="AJ114" i="44"/>
  <c r="AJ41" i="44"/>
  <c r="AK142" i="44"/>
  <c r="AK55" i="44"/>
  <c r="AK204" i="44"/>
  <c r="AK119" i="44"/>
  <c r="AK109" i="44"/>
  <c r="AK150" i="44"/>
  <c r="AL68" i="44"/>
  <c r="AL104" i="44"/>
  <c r="AN77" i="44"/>
  <c r="AL27" i="44"/>
  <c r="AL90" i="44"/>
  <c r="AN43" i="44"/>
  <c r="AL169" i="44"/>
  <c r="AN151" i="44"/>
  <c r="AO186" i="44"/>
  <c r="AO210" i="44"/>
  <c r="AO184" i="44"/>
  <c r="AO213" i="44"/>
  <c r="AO160" i="44"/>
  <c r="AO187" i="44"/>
  <c r="AO146" i="44"/>
  <c r="AO109" i="44"/>
  <c r="AO156" i="44"/>
  <c r="AO192" i="44"/>
  <c r="AO79" i="44"/>
  <c r="AO90" i="44"/>
  <c r="AO31" i="44"/>
  <c r="AO138" i="44"/>
  <c r="AO177" i="44"/>
  <c r="AO45" i="44"/>
  <c r="AO91" i="44"/>
  <c r="AO95" i="44"/>
  <c r="AO126" i="44"/>
  <c r="AQ148" i="44"/>
  <c r="AQ44" i="44"/>
  <c r="AQ110" i="44"/>
  <c r="AQ82" i="44"/>
  <c r="AQ146" i="44"/>
  <c r="AQ72" i="44"/>
  <c r="AQ74" i="44"/>
  <c r="AQ135" i="44"/>
  <c r="AQ95" i="44"/>
  <c r="AQ194" i="44"/>
  <c r="AQ70" i="44"/>
  <c r="AQ205" i="44"/>
  <c r="AQ61" i="44"/>
  <c r="AQ177" i="44"/>
  <c r="AQ42" i="44"/>
  <c r="AQ52" i="44"/>
  <c r="AQ215" i="44"/>
  <c r="AQ123" i="44"/>
  <c r="AQ196" i="44"/>
  <c r="AQ71" i="44"/>
  <c r="AQ39" i="44"/>
  <c r="AQ212" i="44"/>
  <c r="AJ224" i="44"/>
  <c r="AL194" i="44"/>
  <c r="AL43" i="44"/>
  <c r="AL172" i="44"/>
  <c r="AL151" i="44"/>
  <c r="AL60" i="44"/>
  <c r="AL136" i="44"/>
  <c r="AL42" i="44"/>
  <c r="AL181" i="44"/>
  <c r="AL157" i="44"/>
  <c r="AL106" i="44"/>
  <c r="AM114" i="44"/>
  <c r="AM40" i="44"/>
  <c r="AM161" i="44"/>
  <c r="AM154" i="44"/>
  <c r="AM30" i="44"/>
  <c r="AM214" i="44"/>
  <c r="AM115" i="44"/>
  <c r="AM63" i="44"/>
  <c r="AM37" i="44"/>
  <c r="AM196" i="44"/>
  <c r="AM157" i="44"/>
  <c r="AM62" i="44"/>
  <c r="AM215" i="44"/>
  <c r="AM167" i="44"/>
  <c r="AM147" i="44"/>
  <c r="AN141" i="44"/>
  <c r="AO143" i="44"/>
  <c r="AO28" i="44"/>
  <c r="AQ111" i="44"/>
  <c r="AS217" i="44"/>
  <c r="AT218" i="44"/>
  <c r="AU156" i="44"/>
  <c r="AL164" i="44"/>
  <c r="AN215" i="44"/>
  <c r="AN131" i="44"/>
  <c r="AN114" i="44"/>
  <c r="AM75" i="44"/>
  <c r="AU49" i="44"/>
  <c r="AL192" i="44"/>
  <c r="AL208" i="44"/>
  <c r="AN97" i="44"/>
  <c r="AN93" i="44"/>
  <c r="AL100" i="44"/>
  <c r="AL128" i="44"/>
  <c r="AN152" i="44"/>
  <c r="AN60" i="44"/>
  <c r="AN129" i="44"/>
  <c r="AO182" i="44"/>
  <c r="AL197" i="44"/>
  <c r="AL51" i="44"/>
  <c r="AN49" i="44"/>
  <c r="AO193" i="44"/>
  <c r="AO81" i="44"/>
  <c r="AM195" i="44"/>
  <c r="AO150" i="44"/>
  <c r="AM61" i="44"/>
  <c r="AU30" i="44"/>
  <c r="AN155" i="44"/>
  <c r="AU116" i="44"/>
  <c r="AM131" i="44"/>
  <c r="AL123" i="44"/>
  <c r="AN84" i="44"/>
  <c r="AL96" i="44"/>
  <c r="AN96" i="44"/>
  <c r="AN90" i="44"/>
  <c r="AL139" i="44"/>
  <c r="AN83" i="44"/>
  <c r="AM112" i="44"/>
  <c r="AU86" i="44"/>
  <c r="AU127" i="44"/>
  <c r="AM85" i="44"/>
  <c r="AN116" i="44"/>
  <c r="AM137" i="44"/>
  <c r="AN51" i="44"/>
  <c r="AM175" i="44"/>
  <c r="AU218" i="44"/>
  <c r="AK225" i="44"/>
  <c r="AT223" i="44"/>
  <c r="AN222" i="44"/>
  <c r="AT224" i="44"/>
  <c r="AR226" i="44"/>
  <c r="AR227" i="44"/>
  <c r="AM221" i="44"/>
  <c r="AU219" i="44"/>
  <c r="AO223" i="44"/>
  <c r="AM226" i="44"/>
  <c r="AO226" i="44"/>
  <c r="AT203" i="44"/>
  <c r="AT153" i="44"/>
  <c r="AT165" i="44"/>
  <c r="AT100" i="44"/>
  <c r="AT144" i="44"/>
  <c r="AR147" i="44"/>
  <c r="AR40" i="44"/>
  <c r="AR107" i="44"/>
  <c r="AR121" i="44"/>
  <c r="AR45" i="44"/>
  <c r="AR98" i="44"/>
  <c r="AP92" i="44"/>
  <c r="AP158" i="44"/>
  <c r="AP215" i="44"/>
  <c r="AP69" i="44"/>
  <c r="AP42" i="44"/>
  <c r="AP216" i="44"/>
  <c r="AU150" i="44"/>
  <c r="AU185" i="44"/>
  <c r="AU191" i="44"/>
  <c r="AU62" i="44"/>
  <c r="AS47" i="44"/>
  <c r="AS114" i="44"/>
  <c r="AS71" i="44"/>
  <c r="AS163" i="44"/>
  <c r="AS52" i="44"/>
  <c r="AS200" i="44"/>
  <c r="AJ82" i="44"/>
  <c r="AJ206" i="44"/>
  <c r="AJ153" i="44"/>
  <c r="AJ33" i="44"/>
  <c r="AJ111" i="44"/>
  <c r="AJ37" i="44"/>
  <c r="AK158" i="44"/>
  <c r="AK101" i="44"/>
  <c r="AK58" i="44"/>
  <c r="AK36" i="44"/>
  <c r="AK106" i="44"/>
  <c r="AK74" i="44"/>
  <c r="AT154" i="44"/>
  <c r="AT40" i="44"/>
  <c r="AT185" i="44"/>
  <c r="AT126" i="44"/>
  <c r="AT55" i="44"/>
  <c r="AT215" i="44"/>
  <c r="AR187" i="44"/>
  <c r="AR64" i="44"/>
  <c r="AR205" i="44"/>
  <c r="AR85" i="44"/>
  <c r="AR124" i="44"/>
  <c r="AR215" i="44"/>
  <c r="AP164" i="44"/>
  <c r="AP90" i="44"/>
  <c r="AP176" i="44"/>
  <c r="AP98" i="44"/>
  <c r="AP143" i="44"/>
  <c r="AP214" i="44"/>
  <c r="AU95" i="44"/>
  <c r="AU170" i="44"/>
  <c r="AU115" i="44"/>
  <c r="AU69" i="44"/>
  <c r="AS73" i="44"/>
  <c r="AS140" i="44"/>
  <c r="AS176" i="44"/>
  <c r="AS211" i="44"/>
  <c r="AS213" i="44"/>
  <c r="AS206" i="44"/>
  <c r="AJ165" i="44"/>
  <c r="AJ177" i="44"/>
  <c r="AJ65" i="44"/>
  <c r="AJ188" i="44"/>
  <c r="AJ109" i="44"/>
  <c r="AJ73" i="44"/>
  <c r="AK91" i="44"/>
  <c r="AK165" i="44"/>
  <c r="AK126" i="44"/>
  <c r="AK110" i="44"/>
  <c r="AK84" i="44"/>
  <c r="AK192" i="44"/>
  <c r="AT30" i="44"/>
  <c r="AT192" i="44"/>
  <c r="AT149" i="44"/>
  <c r="AT107" i="44"/>
  <c r="AT63" i="44"/>
  <c r="AR52" i="44"/>
  <c r="AR115" i="44"/>
  <c r="AR170" i="44"/>
  <c r="AR184" i="44"/>
  <c r="AR108" i="44"/>
  <c r="AR79" i="44"/>
  <c r="AP147" i="44"/>
  <c r="AP70" i="44"/>
  <c r="AP144" i="44"/>
  <c r="AP155" i="44"/>
  <c r="AP63" i="44"/>
  <c r="AP55" i="44"/>
  <c r="AU129" i="44"/>
  <c r="AU74" i="44"/>
  <c r="AU198" i="44"/>
  <c r="AU183" i="44"/>
  <c r="AS39" i="44"/>
  <c r="AS118" i="44"/>
  <c r="AS91" i="44"/>
  <c r="AS155" i="44"/>
  <c r="AS210" i="44"/>
  <c r="AS183" i="44"/>
  <c r="AJ39" i="44"/>
  <c r="AJ171" i="44"/>
  <c r="AJ169" i="44"/>
  <c r="AJ180" i="44"/>
  <c r="AJ80" i="44"/>
  <c r="AJ167" i="44"/>
  <c r="AK125" i="44"/>
  <c r="AK113" i="44"/>
  <c r="AK140" i="44"/>
  <c r="AK67" i="44"/>
  <c r="AK31" i="44"/>
  <c r="AK95" i="44"/>
  <c r="AL77" i="44"/>
  <c r="AL29" i="44"/>
  <c r="AN70" i="44"/>
  <c r="AN196" i="44"/>
  <c r="AL152" i="44"/>
  <c r="AN134" i="44"/>
  <c r="AL79" i="44"/>
  <c r="AL66" i="44"/>
  <c r="AN117" i="44"/>
  <c r="AO93" i="44"/>
  <c r="AO130" i="44"/>
  <c r="AO29" i="44"/>
  <c r="AO110" i="44"/>
  <c r="AO46" i="44"/>
  <c r="AO132" i="44"/>
  <c r="AO85" i="44"/>
  <c r="AO108" i="44"/>
  <c r="AO58" i="44"/>
  <c r="AO145" i="44"/>
  <c r="AO185" i="44"/>
  <c r="AO199" i="44"/>
  <c r="AO215" i="44"/>
  <c r="AO36" i="44"/>
  <c r="AO47" i="44"/>
  <c r="AO52" i="44"/>
  <c r="AO194" i="44"/>
  <c r="AO59" i="44"/>
  <c r="AQ176" i="44"/>
  <c r="AQ109" i="44"/>
  <c r="AQ213" i="44"/>
  <c r="AQ139" i="44"/>
  <c r="AQ169" i="44"/>
  <c r="AQ185" i="44"/>
  <c r="AQ164" i="44"/>
  <c r="AQ200" i="44"/>
  <c r="AQ69" i="44"/>
  <c r="AQ158" i="44"/>
  <c r="AQ134" i="44"/>
  <c r="AQ27" i="44"/>
  <c r="AQ33" i="44"/>
  <c r="AQ206" i="44"/>
  <c r="AQ162" i="44"/>
  <c r="AQ166" i="44"/>
  <c r="AQ32" i="44"/>
  <c r="AQ195" i="44"/>
  <c r="AQ43" i="44"/>
  <c r="AQ49" i="44"/>
  <c r="AQ204" i="44"/>
  <c r="AQ31" i="44"/>
  <c r="AJ223" i="44"/>
  <c r="AK220" i="44"/>
  <c r="AL202" i="44"/>
  <c r="AL199" i="44"/>
  <c r="AL118" i="44"/>
  <c r="AL85" i="44"/>
  <c r="AL134" i="44"/>
  <c r="AL211" i="44"/>
  <c r="AL200" i="44"/>
  <c r="AL206" i="44"/>
  <c r="AL102" i="44"/>
  <c r="AM193" i="44"/>
  <c r="AM96" i="44"/>
  <c r="AM109" i="44"/>
  <c r="AM119" i="44"/>
  <c r="AM185" i="44"/>
  <c r="AM132" i="44"/>
  <c r="AM151" i="44"/>
  <c r="AM163" i="44"/>
  <c r="AM182" i="44"/>
  <c r="AM81" i="44"/>
  <c r="AM199" i="44"/>
  <c r="AM130" i="44"/>
  <c r="AM38" i="44"/>
  <c r="AM82" i="44"/>
  <c r="AM101" i="44"/>
  <c r="AN106" i="44"/>
  <c r="AO35" i="44"/>
  <c r="AO171" i="44"/>
  <c r="AQ187" i="44"/>
  <c r="AS215" i="44"/>
  <c r="AT219" i="44"/>
  <c r="AU160" i="44"/>
  <c r="AL137" i="44"/>
  <c r="AN71" i="44"/>
  <c r="AN105" i="44"/>
  <c r="AN50" i="44"/>
  <c r="AM216" i="44"/>
  <c r="AU117" i="44"/>
  <c r="AU210" i="44"/>
  <c r="AL94" i="44"/>
  <c r="AN38" i="44"/>
  <c r="AN32" i="44"/>
  <c r="AQ57" i="44"/>
  <c r="AL207" i="44"/>
  <c r="AN67" i="44"/>
  <c r="AN66" i="44"/>
  <c r="AN94" i="44"/>
  <c r="AO60" i="44"/>
  <c r="AL67" i="44"/>
  <c r="AL130" i="44"/>
  <c r="AN130" i="44"/>
  <c r="AO190" i="44"/>
  <c r="AO115" i="44"/>
  <c r="AM129" i="44"/>
  <c r="AO62" i="44"/>
  <c r="AM104" i="44"/>
  <c r="AU205" i="44"/>
  <c r="AN207" i="44"/>
  <c r="AU214" i="44"/>
  <c r="AM209" i="44"/>
  <c r="AL115" i="44"/>
  <c r="AN59" i="44"/>
  <c r="AM90" i="44"/>
  <c r="AN107" i="44"/>
  <c r="AL64" i="44"/>
  <c r="AL112" i="44"/>
  <c r="AN208" i="44"/>
  <c r="AN42" i="44"/>
  <c r="AU146" i="44"/>
  <c r="AN216" i="44"/>
  <c r="AM184" i="44"/>
  <c r="AN80" i="44"/>
  <c r="AM210" i="44"/>
  <c r="AN139" i="44"/>
  <c r="AM83" i="44"/>
  <c r="AP224" i="44"/>
  <c r="AK223" i="44"/>
  <c r="AK222" i="44"/>
  <c r="AM218" i="44"/>
  <c r="AT225" i="44"/>
  <c r="AQ225" i="44"/>
  <c r="AU226" i="44"/>
  <c r="AO224" i="44"/>
  <c r="AL221" i="44"/>
  <c r="AN225" i="44"/>
  <c r="AM224" i="44"/>
  <c r="AO227" i="44"/>
  <c r="AT118" i="44"/>
  <c r="AR123" i="44"/>
  <c r="AR132" i="44"/>
  <c r="AR87" i="44"/>
  <c r="AR171" i="44"/>
  <c r="AR46" i="44"/>
  <c r="AR159" i="44"/>
  <c r="AP120" i="44"/>
  <c r="AP190" i="44"/>
  <c r="AP183" i="44"/>
  <c r="AP115" i="44"/>
  <c r="AP33" i="44"/>
  <c r="AP102" i="44"/>
  <c r="AU83" i="44"/>
  <c r="AU151" i="44"/>
  <c r="AU65" i="44"/>
  <c r="AU148" i="44"/>
  <c r="AS31" i="44"/>
  <c r="AS106" i="44"/>
  <c r="AS173" i="44"/>
  <c r="AS147" i="44"/>
  <c r="AS178" i="44"/>
  <c r="AS157" i="44"/>
  <c r="AJ87" i="44"/>
  <c r="AJ178" i="44"/>
  <c r="AJ75" i="44"/>
  <c r="AJ156" i="44"/>
  <c r="AJ221" i="44"/>
  <c r="AJ95" i="44"/>
  <c r="AJ218" i="44"/>
  <c r="AK48" i="44"/>
  <c r="AK196" i="44"/>
  <c r="AK177" i="44"/>
  <c r="AK201" i="44"/>
  <c r="AK161" i="44"/>
  <c r="AK214" i="44"/>
  <c r="AT101" i="44"/>
  <c r="AT51" i="44"/>
  <c r="AT47" i="44"/>
  <c r="AT189" i="44"/>
  <c r="AT147" i="44"/>
  <c r="AT210" i="44"/>
  <c r="AR88" i="44"/>
  <c r="AR37" i="44"/>
  <c r="AR38" i="44"/>
  <c r="AR194" i="44"/>
  <c r="AR118" i="44"/>
  <c r="AR137" i="44"/>
  <c r="AP130" i="44"/>
  <c r="AP56" i="44"/>
  <c r="AP38" i="44"/>
  <c r="AP203" i="44"/>
  <c r="AP107" i="44"/>
  <c r="AP93" i="44"/>
  <c r="AU90" i="44"/>
  <c r="AU132" i="44"/>
  <c r="AU89" i="44"/>
  <c r="AU61" i="44"/>
  <c r="AS57" i="44"/>
  <c r="AS132" i="44"/>
  <c r="AS186" i="44"/>
  <c r="AS199" i="44"/>
  <c r="AS197" i="44"/>
  <c r="AS37" i="44"/>
  <c r="AJ127" i="44"/>
  <c r="AJ57" i="44"/>
  <c r="AJ71" i="44"/>
  <c r="AJ46" i="44"/>
  <c r="AJ183" i="44"/>
  <c r="AJ113" i="44"/>
  <c r="AK134" i="44"/>
  <c r="AK202" i="44"/>
  <c r="AK99" i="44"/>
  <c r="AK66" i="44"/>
  <c r="AK145" i="44"/>
  <c r="AK187" i="44"/>
  <c r="AT209" i="44"/>
  <c r="AT202" i="44"/>
  <c r="AT105" i="44"/>
  <c r="AT159" i="44"/>
  <c r="AT173" i="44"/>
  <c r="AT207" i="44"/>
  <c r="AR153" i="44"/>
  <c r="AR126" i="44"/>
  <c r="AR216" i="44"/>
  <c r="AR133" i="44"/>
  <c r="AR83" i="44"/>
  <c r="AR201" i="44"/>
  <c r="AP44" i="44"/>
  <c r="AP87" i="44"/>
  <c r="AP68" i="44"/>
  <c r="AP116" i="44"/>
  <c r="AP154" i="44"/>
  <c r="AU200" i="44"/>
  <c r="AU28" i="44"/>
  <c r="AU40" i="44"/>
  <c r="AU213" i="44"/>
  <c r="AS110" i="44"/>
  <c r="AS41" i="44"/>
  <c r="AS133" i="44"/>
  <c r="AS56" i="44"/>
  <c r="AS105" i="44"/>
  <c r="AJ148" i="44"/>
  <c r="AJ214" i="44"/>
  <c r="AJ118" i="44"/>
  <c r="AJ173" i="44"/>
  <c r="AJ160" i="44"/>
  <c r="AJ132" i="44"/>
  <c r="AK116" i="44"/>
  <c r="AK40" i="44"/>
  <c r="AK130" i="44"/>
  <c r="AK70" i="44"/>
  <c r="AK131" i="44"/>
  <c r="AK108" i="44"/>
  <c r="AL32" i="44"/>
  <c r="AL158" i="44"/>
  <c r="AN101" i="44"/>
  <c r="AN47" i="44"/>
  <c r="AL188" i="44"/>
  <c r="AN204" i="44"/>
  <c r="AL111" i="44"/>
  <c r="AL117" i="44"/>
  <c r="AN166" i="44"/>
  <c r="AO100" i="44"/>
  <c r="AO131" i="44"/>
  <c r="AO154" i="44"/>
  <c r="AO88" i="44"/>
  <c r="AO119" i="44"/>
  <c r="AO165" i="44"/>
  <c r="AO104" i="44"/>
  <c r="AO89" i="44"/>
  <c r="AO105" i="44"/>
  <c r="AO37" i="44"/>
  <c r="AO55" i="44"/>
  <c r="AO203" i="44"/>
  <c r="AO166" i="44"/>
  <c r="AO44" i="44"/>
  <c r="AO97" i="44"/>
  <c r="AO202" i="44"/>
  <c r="AO42" i="44"/>
  <c r="AO152" i="44"/>
  <c r="AQ89" i="44"/>
  <c r="AQ197" i="44"/>
  <c r="AQ153" i="44"/>
  <c r="AQ68" i="44"/>
  <c r="AQ202" i="44"/>
  <c r="AQ189" i="44"/>
  <c r="AQ128" i="44"/>
  <c r="AQ73" i="44"/>
  <c r="AQ180" i="44"/>
  <c r="AQ154" i="44"/>
  <c r="AQ36" i="44"/>
  <c r="AQ79" i="44"/>
  <c r="AQ96" i="44"/>
  <c r="AQ170" i="44"/>
  <c r="AQ152" i="44"/>
  <c r="AQ118" i="44"/>
  <c r="AQ88" i="44"/>
  <c r="AQ155" i="44"/>
  <c r="AQ97" i="44"/>
  <c r="AQ117" i="44"/>
  <c r="AQ77" i="44"/>
  <c r="AQ122" i="44"/>
  <c r="AQ78" i="44"/>
  <c r="AK219" i="44"/>
  <c r="AL71" i="44"/>
  <c r="AL30" i="44"/>
  <c r="AL74" i="44"/>
  <c r="AL154" i="44"/>
  <c r="AL162" i="44"/>
  <c r="AL198" i="44"/>
  <c r="AL176" i="44"/>
  <c r="AL44" i="44"/>
  <c r="AL193" i="44"/>
  <c r="AM72" i="44"/>
  <c r="AM64" i="44"/>
  <c r="AM47" i="44"/>
  <c r="AM106" i="44"/>
  <c r="AM97" i="44"/>
  <c r="AM87" i="44"/>
  <c r="AM120" i="44"/>
  <c r="AM159" i="44"/>
  <c r="AM169" i="44"/>
  <c r="AM53" i="44"/>
  <c r="AM78" i="44"/>
  <c r="AM148" i="44"/>
  <c r="AM208" i="44"/>
  <c r="AM35" i="44"/>
  <c r="AM136" i="44"/>
  <c r="AN113" i="44"/>
  <c r="AO189" i="44"/>
  <c r="AO73" i="44"/>
  <c r="AQ103" i="44"/>
  <c r="AS216" i="44"/>
  <c r="AT217" i="44"/>
  <c r="AU207" i="44"/>
  <c r="AL127" i="44"/>
  <c r="AN135" i="44"/>
  <c r="AN193" i="44"/>
  <c r="AN39" i="44"/>
  <c r="AM198" i="44"/>
  <c r="AU87" i="44"/>
  <c r="AU72" i="44"/>
  <c r="AL55" i="44"/>
  <c r="AN118" i="44"/>
  <c r="AN132" i="44"/>
  <c r="AN217" i="44"/>
  <c r="AL170" i="44"/>
  <c r="AN72" i="44"/>
  <c r="AN168" i="44"/>
  <c r="AN61" i="44"/>
  <c r="AN219" i="44"/>
  <c r="AL101" i="44"/>
  <c r="AL48" i="44"/>
  <c r="AN177" i="44"/>
  <c r="AO50" i="44"/>
  <c r="AO122" i="44"/>
  <c r="AM105" i="44"/>
  <c r="AO183" i="44"/>
  <c r="AM140" i="44"/>
  <c r="AU208" i="44"/>
  <c r="AN198" i="44"/>
  <c r="AU143" i="44"/>
  <c r="AN109" i="44"/>
  <c r="AL121" i="44"/>
  <c r="AN167" i="44"/>
  <c r="AM156" i="44"/>
  <c r="AN56" i="44"/>
  <c r="AL46" i="44"/>
  <c r="AN58" i="44"/>
  <c r="AN185" i="44"/>
  <c r="AL36" i="44"/>
  <c r="AU43" i="44"/>
  <c r="AN212" i="44"/>
  <c r="AN164" i="44"/>
  <c r="AL40" i="44"/>
  <c r="AM43" i="44"/>
  <c r="AN28" i="44"/>
  <c r="AN48" i="44"/>
  <c r="AR223" i="44"/>
  <c r="AS220" i="44"/>
  <c r="AU220" i="44"/>
  <c r="AK224" i="44"/>
  <c r="AQ224" i="44"/>
  <c r="AK227" i="44"/>
  <c r="AR225" i="44"/>
  <c r="AN226" i="44"/>
  <c r="AL224" i="44"/>
  <c r="AO225" i="44"/>
  <c r="AM227" i="44"/>
  <c r="AN44" i="44"/>
  <c r="AT41" i="44"/>
  <c r="AT132" i="44"/>
  <c r="AR99" i="44"/>
  <c r="AR140" i="44"/>
  <c r="AR71" i="44"/>
  <c r="AR172" i="44"/>
  <c r="AR53" i="44"/>
  <c r="AR196" i="44"/>
  <c r="AP101" i="44"/>
  <c r="AP34" i="44"/>
  <c r="AP201" i="44"/>
  <c r="AP118" i="44"/>
  <c r="AP133" i="44"/>
  <c r="AP79" i="44"/>
  <c r="AU31" i="44"/>
  <c r="AU118" i="44"/>
  <c r="AU50" i="44"/>
  <c r="AU131" i="44"/>
  <c r="AU75" i="44"/>
  <c r="AS98" i="44"/>
  <c r="AS162" i="44"/>
  <c r="AS117" i="44"/>
  <c r="AS135" i="44"/>
  <c r="AS54" i="44"/>
  <c r="AJ27" i="44"/>
  <c r="AJ155" i="44"/>
  <c r="AJ28" i="44"/>
  <c r="AJ194" i="44"/>
  <c r="AJ201" i="44"/>
  <c r="AJ152" i="44"/>
  <c r="AJ209" i="44"/>
  <c r="AK205" i="44"/>
  <c r="AK163" i="44"/>
  <c r="AK98" i="44"/>
  <c r="AK189" i="44"/>
  <c r="AK160" i="44"/>
  <c r="AK194" i="44"/>
  <c r="AT81" i="44"/>
  <c r="AT77" i="44"/>
  <c r="AT135" i="44"/>
  <c r="AT33" i="44"/>
  <c r="AT152" i="44"/>
  <c r="AT172" i="44"/>
  <c r="AR174" i="44"/>
  <c r="AR155" i="44"/>
  <c r="AR208" i="44"/>
  <c r="AR59" i="44"/>
  <c r="AR70" i="44"/>
  <c r="AR39" i="44"/>
  <c r="AP112" i="44"/>
  <c r="AP195" i="44"/>
  <c r="AP41" i="44"/>
  <c r="AP103" i="44"/>
  <c r="AP73" i="44"/>
  <c r="AP157" i="44"/>
  <c r="AU135" i="44"/>
  <c r="AU84" i="44"/>
  <c r="AU155" i="44"/>
  <c r="AU91" i="44"/>
  <c r="AS40" i="44"/>
  <c r="AS124" i="44"/>
  <c r="AS46" i="44"/>
  <c r="AS198" i="44"/>
  <c r="AS181" i="44"/>
  <c r="AS58" i="44"/>
  <c r="AJ210" i="44"/>
  <c r="AJ102" i="44"/>
  <c r="AJ117" i="44"/>
  <c r="AJ98" i="44"/>
  <c r="AJ189" i="44"/>
  <c r="AJ126" i="44"/>
  <c r="AK103" i="44"/>
  <c r="AK127" i="44"/>
  <c r="AK208" i="44"/>
  <c r="AK162" i="44"/>
  <c r="AK50" i="44"/>
  <c r="AK69" i="44"/>
  <c r="AT79" i="44"/>
  <c r="AT186" i="44"/>
  <c r="AT65" i="44"/>
  <c r="AT204" i="44"/>
  <c r="AT138" i="44"/>
  <c r="AT214" i="44"/>
  <c r="AR50" i="44"/>
  <c r="AR141" i="44"/>
  <c r="AR157" i="44"/>
  <c r="AR197" i="44"/>
  <c r="AR181" i="44"/>
  <c r="AR112" i="44"/>
  <c r="AP136" i="44"/>
  <c r="AP72" i="44"/>
  <c r="AP137" i="44"/>
  <c r="AP160" i="44"/>
  <c r="AP62" i="44"/>
  <c r="AP172" i="44"/>
  <c r="AU138" i="44"/>
  <c r="AU184" i="44"/>
  <c r="AU55" i="44"/>
  <c r="AU206" i="44"/>
  <c r="AS102" i="44"/>
  <c r="AS166" i="44"/>
  <c r="AS101" i="44"/>
  <c r="AS119" i="44"/>
  <c r="AS42" i="44"/>
  <c r="AJ170" i="44"/>
  <c r="AJ55" i="44"/>
  <c r="AJ198" i="44"/>
  <c r="AJ112" i="44"/>
  <c r="AJ212" i="44"/>
  <c r="AJ81" i="44"/>
  <c r="AK89" i="44"/>
  <c r="AK175" i="44"/>
  <c r="AK212" i="44"/>
  <c r="AK62" i="44"/>
  <c r="AK128" i="44"/>
  <c r="AK57" i="44"/>
  <c r="AL166" i="44"/>
  <c r="AL87" i="44"/>
  <c r="AN191" i="44"/>
  <c r="AN33" i="44"/>
  <c r="AL54" i="44"/>
  <c r="AN171" i="44"/>
  <c r="AL113" i="44"/>
  <c r="AL70" i="44"/>
  <c r="AN111" i="44"/>
  <c r="AO161" i="44"/>
  <c r="AO137" i="44"/>
  <c r="AO96" i="44"/>
  <c r="AO101" i="44"/>
  <c r="AO117" i="44"/>
  <c r="AO197" i="44"/>
  <c r="AO27" i="44"/>
  <c r="AO87" i="44"/>
  <c r="AO136" i="44"/>
  <c r="AO128" i="44"/>
  <c r="AO144" i="44"/>
  <c r="AO173" i="44"/>
  <c r="AO39" i="44"/>
  <c r="AO169" i="44"/>
  <c r="AO113" i="44"/>
  <c r="AO112" i="44"/>
  <c r="AO174" i="44"/>
  <c r="AO139" i="44"/>
  <c r="AQ132" i="44"/>
  <c r="AQ101" i="44"/>
  <c r="AQ125" i="44"/>
  <c r="AQ55" i="44"/>
  <c r="AQ47" i="44"/>
  <c r="AQ81" i="44"/>
  <c r="AQ90" i="44"/>
  <c r="AQ129" i="44"/>
  <c r="AQ58" i="44"/>
  <c r="AQ172" i="44"/>
  <c r="AQ84" i="44"/>
  <c r="AQ40" i="44"/>
  <c r="AQ182" i="44"/>
  <c r="AQ35" i="44"/>
  <c r="AQ199" i="44"/>
  <c r="AQ100" i="44"/>
  <c r="AQ145" i="44"/>
  <c r="AQ207" i="44"/>
  <c r="AQ165" i="44"/>
  <c r="AQ120" i="44"/>
  <c r="AQ87" i="44"/>
  <c r="AQ186" i="44"/>
  <c r="AQ161" i="44"/>
  <c r="AK218" i="44"/>
  <c r="AL99" i="44"/>
  <c r="AL147" i="44"/>
  <c r="AL205" i="44"/>
  <c r="AL41" i="44"/>
  <c r="AL163" i="44"/>
  <c r="AL116" i="44"/>
  <c r="AL92" i="44"/>
  <c r="AL114" i="44"/>
  <c r="AL75" i="44"/>
  <c r="AM153" i="44"/>
  <c r="AM31" i="44"/>
  <c r="AM155" i="44"/>
  <c r="AM144" i="44"/>
  <c r="AM152" i="44"/>
  <c r="AM56" i="44"/>
  <c r="AM66" i="44"/>
  <c r="AM52" i="44"/>
  <c r="AM93" i="44"/>
  <c r="AM172" i="44"/>
  <c r="AM213" i="44"/>
  <c r="AM94" i="44"/>
  <c r="AM207" i="44"/>
  <c r="AM143" i="44"/>
  <c r="AM117" i="44"/>
  <c r="AN87" i="44"/>
  <c r="AO82" i="44"/>
  <c r="AO61" i="44"/>
  <c r="AP220" i="44"/>
  <c r="AQ219" i="44"/>
  <c r="AS29" i="44"/>
  <c r="AU85" i="44"/>
  <c r="AL98" i="44"/>
  <c r="AN181" i="44"/>
  <c r="AN122" i="44"/>
  <c r="AN110" i="44"/>
  <c r="AM89" i="44"/>
  <c r="AM55" i="44"/>
  <c r="AU196" i="44"/>
  <c r="AL33" i="44"/>
  <c r="AN142" i="44"/>
  <c r="AN35" i="44"/>
  <c r="AN213" i="44"/>
  <c r="AL53" i="44"/>
  <c r="AN211" i="44"/>
  <c r="AN41" i="44"/>
  <c r="AN172" i="44"/>
  <c r="AN192" i="44"/>
  <c r="AM73" i="44"/>
  <c r="AL76" i="44"/>
  <c r="AN36" i="44"/>
  <c r="AO134" i="44"/>
  <c r="AO133" i="44"/>
  <c r="AM124" i="44"/>
  <c r="AN78" i="44"/>
  <c r="AM107" i="44"/>
  <c r="AU119" i="44"/>
  <c r="AN104" i="44"/>
  <c r="AU29" i="44"/>
  <c r="AN197" i="44"/>
  <c r="AL146" i="44"/>
  <c r="AN62" i="44"/>
  <c r="AM200" i="44"/>
  <c r="AL210" i="44"/>
  <c r="AL97" i="44"/>
  <c r="AN98" i="44"/>
  <c r="AN103" i="44"/>
  <c r="AU163" i="44"/>
  <c r="AU94" i="44"/>
  <c r="AN143" i="44"/>
  <c r="AN45" i="44"/>
  <c r="AL82" i="44"/>
  <c r="AM33" i="44"/>
  <c r="AL89" i="44"/>
  <c r="AN81" i="44"/>
  <c r="AQ223" i="44"/>
  <c r="AS221" i="44"/>
  <c r="AU225" i="44"/>
  <c r="AU223" i="44"/>
  <c r="AN221" i="44"/>
  <c r="AK226" i="44"/>
  <c r="AT226" i="44"/>
  <c r="AL216" i="44"/>
  <c r="AL219" i="44"/>
  <c r="AQ217" i="44"/>
  <c r="AO222" i="44"/>
  <c r="AQ30" i="44"/>
  <c r="AQ143" i="44"/>
  <c r="AT56" i="44"/>
  <c r="AT83" i="44"/>
  <c r="AT163" i="44"/>
  <c r="AR90" i="44"/>
  <c r="AR213" i="44"/>
  <c r="AR104" i="44"/>
  <c r="AR190" i="44"/>
  <c r="AR58" i="44"/>
  <c r="AR34" i="44"/>
  <c r="AP165" i="44"/>
  <c r="AP135" i="44"/>
  <c r="AP177" i="44"/>
  <c r="AP48" i="44"/>
  <c r="AP51" i="44"/>
  <c r="AP171" i="44"/>
  <c r="AU139" i="44"/>
  <c r="AU217" i="44"/>
  <c r="AU167" i="44"/>
  <c r="AU126" i="44"/>
  <c r="AU194" i="44"/>
  <c r="AS90" i="44"/>
  <c r="AS154" i="44"/>
  <c r="AS85" i="44"/>
  <c r="AS103" i="44"/>
  <c r="AS169" i="44"/>
  <c r="AS196" i="44"/>
  <c r="AJ84" i="44"/>
  <c r="AJ186" i="44"/>
  <c r="AJ34" i="44"/>
  <c r="AJ36" i="44"/>
  <c r="AJ90" i="44"/>
  <c r="AJ72" i="44"/>
  <c r="AK115" i="44"/>
  <c r="AK42" i="44"/>
  <c r="AK132" i="44"/>
  <c r="AK54" i="44"/>
  <c r="AK137" i="44"/>
  <c r="AK174" i="44"/>
  <c r="AT44" i="44"/>
  <c r="AT158" i="44"/>
  <c r="AT92" i="44"/>
  <c r="AT128" i="44"/>
  <c r="AT142" i="44"/>
  <c r="AT157" i="44"/>
  <c r="AR193" i="44"/>
  <c r="AR168" i="44"/>
  <c r="AR80" i="44"/>
  <c r="AR103" i="44"/>
  <c r="AR109" i="44"/>
  <c r="AR73" i="44"/>
  <c r="AP78" i="44"/>
  <c r="AP117" i="44"/>
  <c r="AP82" i="44"/>
  <c r="AP28" i="44"/>
  <c r="AP81" i="44"/>
  <c r="AP119" i="44"/>
  <c r="AU99" i="44"/>
  <c r="AU41" i="44"/>
  <c r="AU192" i="44"/>
  <c r="AU46" i="44"/>
  <c r="AS35" i="44"/>
  <c r="AS116" i="44"/>
  <c r="AS115" i="44"/>
  <c r="AS167" i="44"/>
  <c r="AS60" i="44"/>
  <c r="AS81" i="44"/>
  <c r="AJ97" i="44"/>
  <c r="AJ211" i="44"/>
  <c r="AJ144" i="44"/>
  <c r="AJ130" i="44"/>
  <c r="AJ62" i="44"/>
  <c r="AJ76" i="44"/>
  <c r="AK153" i="44"/>
  <c r="AK63" i="44"/>
  <c r="AK129" i="44"/>
  <c r="AK44" i="44"/>
  <c r="AK123" i="44"/>
  <c r="AK135" i="44"/>
  <c r="AT112" i="44"/>
  <c r="AT43" i="44"/>
  <c r="AT48" i="44"/>
  <c r="AT76" i="44"/>
  <c r="AT97" i="44"/>
  <c r="AT200" i="44"/>
  <c r="AR125" i="44"/>
  <c r="AR144" i="44"/>
  <c r="AR130" i="44"/>
  <c r="AR51" i="44"/>
  <c r="AR185" i="44"/>
  <c r="AR176" i="44"/>
  <c r="AP211" i="44"/>
  <c r="AP89" i="44"/>
  <c r="AP66" i="44"/>
  <c r="AP207" i="44"/>
  <c r="AP40" i="44"/>
  <c r="AP61" i="44"/>
  <c r="AU64" i="44"/>
  <c r="AU165" i="44"/>
  <c r="AU37" i="44"/>
  <c r="AU77" i="44"/>
  <c r="AS94" i="44"/>
  <c r="AS158" i="44"/>
  <c r="AS59" i="44"/>
  <c r="AS87" i="44"/>
  <c r="AS129" i="44"/>
  <c r="AS212" i="44"/>
  <c r="AJ128" i="44"/>
  <c r="AJ217" i="44"/>
  <c r="AJ70" i="44"/>
  <c r="AJ106" i="44"/>
  <c r="AJ119" i="44"/>
  <c r="AJ219" i="44"/>
  <c r="AK30" i="44"/>
  <c r="AK213" i="44"/>
  <c r="AK78" i="44"/>
  <c r="AK203" i="44"/>
  <c r="AK51" i="44"/>
  <c r="AJ99" i="44"/>
  <c r="AL73" i="44"/>
  <c r="AN85" i="44"/>
  <c r="AN89" i="44"/>
  <c r="AL165" i="44"/>
  <c r="AN74" i="44"/>
  <c r="AL145" i="44"/>
  <c r="AL131" i="44"/>
  <c r="AN179" i="44"/>
  <c r="AO124" i="44"/>
  <c r="AO107" i="44"/>
  <c r="AO32" i="44"/>
  <c r="AO198" i="44"/>
  <c r="AO43" i="44"/>
  <c r="AO69" i="44"/>
  <c r="AO205" i="44"/>
  <c r="AO57" i="44"/>
  <c r="AO129" i="44"/>
  <c r="AO103" i="44"/>
  <c r="AO155" i="44"/>
  <c r="AO70" i="44"/>
  <c r="AO140" i="44"/>
  <c r="AO141" i="44"/>
  <c r="AO83" i="44"/>
  <c r="AO34" i="44"/>
  <c r="AO74" i="44"/>
  <c r="AO111" i="44"/>
  <c r="AQ137" i="44"/>
  <c r="AQ203" i="44"/>
  <c r="AQ50" i="44"/>
  <c r="AQ75" i="44"/>
  <c r="AQ151" i="44"/>
  <c r="AQ37" i="44"/>
  <c r="AQ144" i="44"/>
  <c r="AQ107" i="44"/>
  <c r="AQ175" i="44"/>
  <c r="AQ191" i="44"/>
  <c r="AQ124" i="44"/>
  <c r="AQ108" i="44"/>
  <c r="AQ51" i="44"/>
  <c r="AQ157" i="44"/>
  <c r="AQ63" i="44"/>
  <c r="AQ173" i="44"/>
  <c r="AQ114" i="44"/>
  <c r="AQ188" i="44"/>
  <c r="AQ29" i="44"/>
  <c r="AQ156" i="44"/>
  <c r="AQ76" i="44"/>
  <c r="AQ184" i="44"/>
  <c r="AQ149" i="44"/>
  <c r="AK217" i="44"/>
  <c r="AL148" i="44"/>
  <c r="AL110" i="44"/>
  <c r="AL142" i="44"/>
  <c r="AL119" i="44"/>
  <c r="AL81" i="44"/>
  <c r="AL150" i="44"/>
  <c r="AL105" i="44"/>
  <c r="AL144" i="44"/>
  <c r="AL143" i="44"/>
  <c r="AM191" i="44"/>
  <c r="AM36" i="44"/>
  <c r="AM84" i="44"/>
  <c r="AM58" i="44"/>
  <c r="AM60" i="44"/>
  <c r="AM71" i="44"/>
  <c r="AM111" i="44"/>
  <c r="AM45" i="44"/>
  <c r="AM46" i="44"/>
  <c r="AM165" i="44"/>
  <c r="AM68" i="44"/>
  <c r="AM42" i="44"/>
  <c r="AM110" i="44"/>
  <c r="AM177" i="44"/>
  <c r="AM54" i="44"/>
  <c r="AM211" i="44"/>
  <c r="AO123" i="44"/>
  <c r="AO172" i="44"/>
  <c r="AP219" i="44"/>
  <c r="AQ220" i="44"/>
  <c r="AS27" i="44"/>
  <c r="AK221" i="44"/>
  <c r="AU106" i="44"/>
  <c r="AL191" i="44"/>
  <c r="AN95" i="44"/>
  <c r="AN108" i="44"/>
  <c r="AM103" i="44"/>
  <c r="AM29" i="44"/>
  <c r="AU81" i="44"/>
  <c r="AL132" i="44"/>
  <c r="AN201" i="44"/>
  <c r="AN159" i="44"/>
  <c r="AN173" i="44"/>
  <c r="AL179" i="44"/>
  <c r="AN140" i="44"/>
  <c r="AN154" i="44"/>
  <c r="AN206" i="44"/>
  <c r="AN188" i="44"/>
  <c r="AM189" i="44"/>
  <c r="AL190" i="44"/>
  <c r="AN52" i="44"/>
  <c r="AN187" i="44"/>
  <c r="AO159" i="44"/>
  <c r="AM178" i="44"/>
  <c r="AN99" i="44"/>
  <c r="AM49" i="44"/>
  <c r="AU175" i="44"/>
  <c r="AN53" i="44"/>
  <c r="AU154" i="44"/>
  <c r="AN112" i="44"/>
  <c r="AU182" i="44"/>
  <c r="AN162" i="44"/>
  <c r="AM180" i="44"/>
  <c r="AL34" i="44"/>
  <c r="AL171" i="44"/>
  <c r="AN163" i="44"/>
  <c r="AN79" i="44"/>
  <c r="AU197" i="44"/>
  <c r="AM139" i="44"/>
  <c r="AN149" i="44"/>
  <c r="AN200" i="44"/>
  <c r="AL138" i="44"/>
  <c r="AM121" i="44"/>
  <c r="AL177" i="44"/>
  <c r="AN69" i="44"/>
  <c r="AM206" i="44"/>
  <c r="AU221" i="44"/>
  <c r="AR221" i="44"/>
  <c r="AP223" i="44"/>
  <c r="AO212" i="44"/>
  <c r="AS224" i="44"/>
  <c r="AQ227" i="44"/>
  <c r="AL220" i="44"/>
  <c r="AN227" i="44"/>
  <c r="AU224" i="44"/>
  <c r="AM220" i="44"/>
  <c r="AS226" i="44"/>
  <c r="AN178" i="44"/>
  <c r="AY227" i="44"/>
  <c r="S227" i="44" s="1"/>
  <c r="AY224" i="44"/>
  <c r="S224" i="44" s="1"/>
  <c r="AY226" i="44"/>
  <c r="S226" i="44" s="1"/>
  <c r="AY225" i="44"/>
  <c r="S225" i="44" s="1"/>
  <c r="AY108" i="44"/>
  <c r="S108" i="44" s="1"/>
  <c r="AY184" i="44"/>
  <c r="S184" i="44" s="1"/>
  <c r="AY215" i="44"/>
  <c r="S215" i="44" s="1"/>
  <c r="AY67" i="44"/>
  <c r="S67" i="44" s="1"/>
  <c r="AY140" i="44"/>
  <c r="S140" i="44" s="1"/>
  <c r="AY41" i="44"/>
  <c r="S41" i="44" s="1"/>
  <c r="AY37" i="44"/>
  <c r="S37" i="44" s="1"/>
  <c r="AY167" i="44"/>
  <c r="S167" i="44" s="1"/>
  <c r="AY194" i="44"/>
  <c r="S194" i="44" s="1"/>
  <c r="AY58" i="44"/>
  <c r="S58" i="44" s="1"/>
  <c r="AY142" i="44"/>
  <c r="S142" i="44" s="1"/>
  <c r="AY117" i="44"/>
  <c r="S117" i="44" s="1"/>
  <c r="AY177" i="44"/>
  <c r="S177" i="44" s="1"/>
  <c r="AY75" i="44"/>
  <c r="S75" i="44" s="1"/>
  <c r="AY134" i="44"/>
  <c r="S134" i="44" s="1"/>
  <c r="AY50" i="44"/>
  <c r="S50" i="44" s="1"/>
  <c r="AY175" i="44"/>
  <c r="S175" i="44" s="1"/>
  <c r="AY170" i="44"/>
  <c r="S170" i="44" s="1"/>
  <c r="AY64" i="44"/>
  <c r="S64" i="44" s="1"/>
  <c r="AY182" i="44"/>
  <c r="S182" i="44" s="1"/>
  <c r="AY51" i="44"/>
  <c r="S51" i="44" s="1"/>
  <c r="AY45" i="44"/>
  <c r="S45" i="44" s="1"/>
  <c r="AY56" i="44"/>
  <c r="S56" i="44" s="1"/>
  <c r="AY48" i="44"/>
  <c r="S48" i="44" s="1"/>
  <c r="AY103" i="44"/>
  <c r="S103" i="44" s="1"/>
  <c r="AY208" i="44"/>
  <c r="S208" i="44" s="1"/>
  <c r="AY214" i="44"/>
  <c r="S214" i="44" s="1"/>
  <c r="AY138" i="44"/>
  <c r="S138" i="44" s="1"/>
  <c r="AY99" i="44"/>
  <c r="S99" i="44" s="1"/>
  <c r="AY34" i="44"/>
  <c r="S34" i="44" s="1"/>
  <c r="AY221" i="44"/>
  <c r="S221" i="44" s="1"/>
  <c r="AY92" i="44"/>
  <c r="S92" i="44" s="1"/>
  <c r="AY124" i="44"/>
  <c r="S124" i="44" s="1"/>
  <c r="AY33" i="44"/>
  <c r="S33" i="44" s="1"/>
  <c r="AY164" i="44"/>
  <c r="S164" i="44" s="1"/>
  <c r="AY154" i="44"/>
  <c r="S154" i="44" s="1"/>
  <c r="AY128" i="44"/>
  <c r="S128" i="44" s="1"/>
  <c r="AY223" i="44"/>
  <c r="S223" i="44" s="1"/>
  <c r="AY123" i="44"/>
  <c r="S123" i="44" s="1"/>
  <c r="AY71" i="44"/>
  <c r="S71" i="44" s="1"/>
  <c r="AY95" i="44"/>
  <c r="S95" i="44" s="1"/>
  <c r="AY197" i="44"/>
  <c r="S197" i="44" s="1"/>
  <c r="AY28" i="44"/>
  <c r="S28" i="44" s="1"/>
  <c r="AY49" i="44"/>
  <c r="S49" i="44" s="1"/>
  <c r="AY165" i="44"/>
  <c r="S165" i="44" s="1"/>
  <c r="AY63" i="44"/>
  <c r="S63" i="44" s="1"/>
  <c r="AY132" i="44"/>
  <c r="S132" i="44" s="1"/>
  <c r="AY200" i="44"/>
  <c r="S200" i="44" s="1"/>
  <c r="AY118" i="44"/>
  <c r="S118" i="44" s="1"/>
  <c r="AY158" i="44"/>
  <c r="S158" i="44" s="1"/>
  <c r="AY136" i="44"/>
  <c r="S136" i="44" s="1"/>
  <c r="AY30" i="44"/>
  <c r="S30" i="44" s="1"/>
  <c r="AY88" i="44"/>
  <c r="S88" i="44" s="1"/>
  <c r="AY113" i="44"/>
  <c r="S113" i="44" s="1"/>
  <c r="AY32" i="44"/>
  <c r="S32" i="44" s="1"/>
  <c r="AY47" i="44"/>
  <c r="S47" i="44" s="1"/>
  <c r="AY81" i="44"/>
  <c r="S81" i="44" s="1"/>
  <c r="AY222" i="44"/>
  <c r="S222" i="44" s="1"/>
  <c r="AY93" i="44"/>
  <c r="S93" i="44" s="1"/>
  <c r="AY192" i="44"/>
  <c r="S192" i="44" s="1"/>
  <c r="AY98" i="44"/>
  <c r="S98" i="44" s="1"/>
  <c r="AY172" i="44"/>
  <c r="S172" i="44" s="1"/>
  <c r="AY120" i="44"/>
  <c r="S120" i="44" s="1"/>
  <c r="AY125" i="44"/>
  <c r="S125" i="44" s="1"/>
  <c r="AY115" i="44"/>
  <c r="S115" i="44" s="1"/>
  <c r="AY144" i="44"/>
  <c r="S144" i="44" s="1"/>
  <c r="AY116" i="44"/>
  <c r="S116" i="44" s="1"/>
  <c r="AY152" i="44"/>
  <c r="S152" i="44" s="1"/>
  <c r="AY157" i="44"/>
  <c r="S157" i="44" s="1"/>
  <c r="AY66" i="44"/>
  <c r="S66" i="44" s="1"/>
  <c r="AY185" i="44"/>
  <c r="S185" i="44" s="1"/>
  <c r="AY112" i="44"/>
  <c r="S112" i="44" s="1"/>
  <c r="AY213" i="44"/>
  <c r="S213" i="44" s="1"/>
  <c r="AY207" i="44"/>
  <c r="S207" i="44" s="1"/>
  <c r="AY102" i="44"/>
  <c r="S102" i="44" s="1"/>
  <c r="AY188" i="44"/>
  <c r="S188" i="44" s="1"/>
  <c r="AY133" i="44"/>
  <c r="S133" i="44" s="1"/>
  <c r="AY35" i="44"/>
  <c r="S35" i="44" s="1"/>
  <c r="AY203" i="44"/>
  <c r="S203" i="44" s="1"/>
  <c r="AY31" i="44"/>
  <c r="S31" i="44" s="1"/>
  <c r="AY40" i="44"/>
  <c r="S40" i="44" s="1"/>
  <c r="AY173" i="44"/>
  <c r="S173" i="44" s="1"/>
  <c r="AY119" i="44"/>
  <c r="S119" i="44" s="1"/>
  <c r="AY179" i="44"/>
  <c r="S179" i="44" s="1"/>
  <c r="AY83" i="44"/>
  <c r="S83" i="44" s="1"/>
  <c r="AY97" i="44"/>
  <c r="S97" i="44" s="1"/>
  <c r="AY74" i="44"/>
  <c r="S74" i="44" s="1"/>
  <c r="AY114" i="44"/>
  <c r="S114" i="44" s="1"/>
  <c r="AY36" i="44"/>
  <c r="S36" i="44" s="1"/>
  <c r="AY101" i="44"/>
  <c r="S101" i="44" s="1"/>
  <c r="AY137" i="44"/>
  <c r="S137" i="44" s="1"/>
  <c r="AY131" i="44"/>
  <c r="S131" i="44" s="1"/>
  <c r="AY29" i="44"/>
  <c r="S29" i="44" s="1"/>
  <c r="AY39" i="44"/>
  <c r="S39" i="44" s="1"/>
  <c r="AY110" i="44"/>
  <c r="S110" i="44" s="1"/>
  <c r="AY189" i="44"/>
  <c r="S189" i="44" s="1"/>
  <c r="AY77" i="44"/>
  <c r="S77" i="44" s="1"/>
  <c r="AY206" i="44"/>
  <c r="S206" i="44" s="1"/>
  <c r="AY90" i="44"/>
  <c r="S90" i="44" s="1"/>
  <c r="AY43" i="44"/>
  <c r="S43" i="44" s="1"/>
  <c r="AY76" i="44"/>
  <c r="S76" i="44" s="1"/>
  <c r="AY176" i="44"/>
  <c r="S176" i="44" s="1"/>
  <c r="AY130" i="44"/>
  <c r="S130" i="44" s="1"/>
  <c r="AY78" i="44"/>
  <c r="S78" i="44" s="1"/>
  <c r="AY87" i="44"/>
  <c r="S87" i="44" s="1"/>
  <c r="AY183" i="44"/>
  <c r="S183" i="44" s="1"/>
  <c r="AY96" i="44"/>
  <c r="S96" i="44" s="1"/>
  <c r="AY89" i="44"/>
  <c r="S89" i="44" s="1"/>
  <c r="AY199" i="44"/>
  <c r="S199" i="44" s="1"/>
  <c r="AY161" i="44"/>
  <c r="S161" i="44" s="1"/>
  <c r="AY105" i="44"/>
  <c r="S105" i="44" s="1"/>
  <c r="AY79" i="44"/>
  <c r="S79" i="44" s="1"/>
  <c r="AY205" i="44"/>
  <c r="S205" i="44" s="1"/>
  <c r="AY210" i="44"/>
  <c r="S210" i="44" s="1"/>
  <c r="AY135" i="44"/>
  <c r="S135" i="44" s="1"/>
  <c r="AY86" i="44"/>
  <c r="S86" i="44" s="1"/>
  <c r="AY72" i="44"/>
  <c r="S72" i="44" s="1"/>
  <c r="AY191" i="44"/>
  <c r="S191" i="44" s="1"/>
  <c r="AY82" i="44"/>
  <c r="S82" i="44" s="1"/>
  <c r="AY220" i="44"/>
  <c r="S220" i="44" s="1"/>
  <c r="AY209" i="44"/>
  <c r="S209" i="44" s="1"/>
  <c r="AY143" i="44"/>
  <c r="S143" i="44" s="1"/>
  <c r="AY216" i="44"/>
  <c r="S216" i="44" s="1"/>
  <c r="AY104" i="44"/>
  <c r="S104" i="44" s="1"/>
  <c r="AY62" i="44"/>
  <c r="S62" i="44" s="1"/>
  <c r="AY190" i="44"/>
  <c r="S190" i="44" s="1"/>
  <c r="AY150" i="44"/>
  <c r="S150" i="44" s="1"/>
  <c r="AY147" i="44"/>
  <c r="S147" i="44" s="1"/>
  <c r="AY149" i="44"/>
  <c r="S149" i="44" s="1"/>
  <c r="AY73" i="44"/>
  <c r="S73" i="44" s="1"/>
  <c r="AY70" i="44"/>
  <c r="S70" i="44" s="1"/>
  <c r="AY60" i="44"/>
  <c r="S60" i="44" s="1"/>
  <c r="AY198" i="44"/>
  <c r="S198" i="44" s="1"/>
  <c r="AY187" i="44"/>
  <c r="S187" i="44" s="1"/>
  <c r="AY159" i="44"/>
  <c r="S159" i="44" s="1"/>
  <c r="AY44" i="44"/>
  <c r="S44" i="44" s="1"/>
  <c r="AY55" i="44"/>
  <c r="S55" i="44" s="1"/>
  <c r="AY212" i="44"/>
  <c r="S212" i="44" s="1"/>
  <c r="AY68" i="44"/>
  <c r="S68" i="44" s="1"/>
  <c r="AY126" i="44"/>
  <c r="S126" i="44" s="1"/>
  <c r="AY53" i="44"/>
  <c r="S53" i="44" s="1"/>
  <c r="AY80" i="44"/>
  <c r="S80" i="44" s="1"/>
  <c r="AY166" i="44"/>
  <c r="S166" i="44" s="1"/>
  <c r="AY202" i="44"/>
  <c r="S202" i="44" s="1"/>
  <c r="AY139" i="44"/>
  <c r="S139" i="44" s="1"/>
  <c r="AY38" i="44"/>
  <c r="S38" i="44" s="1"/>
  <c r="AY106" i="44"/>
  <c r="S106" i="44" s="1"/>
  <c r="AY201" i="44"/>
  <c r="S201" i="44" s="1"/>
  <c r="AY219" i="44"/>
  <c r="S219" i="44" s="1"/>
  <c r="AY186" i="44"/>
  <c r="S186" i="44" s="1"/>
  <c r="AY163" i="44"/>
  <c r="S163" i="44" s="1"/>
  <c r="AY153" i="44"/>
  <c r="S153" i="44" s="1"/>
  <c r="AY218" i="44"/>
  <c r="S218" i="44" s="1"/>
  <c r="AY54" i="44"/>
  <c r="S54" i="44" s="1"/>
  <c r="AY217" i="44"/>
  <c r="S217" i="44" s="1"/>
  <c r="AY193" i="44"/>
  <c r="S193" i="44" s="1"/>
  <c r="AY195" i="44"/>
  <c r="S195" i="44" s="1"/>
  <c r="AY59" i="44"/>
  <c r="S59" i="44" s="1"/>
  <c r="AY145" i="44"/>
  <c r="S145" i="44" s="1"/>
  <c r="AY151" i="44"/>
  <c r="S151" i="44" s="1"/>
  <c r="AY84" i="44"/>
  <c r="S84" i="44" s="1"/>
  <c r="AY111" i="44"/>
  <c r="S111" i="44" s="1"/>
  <c r="AY204" i="44"/>
  <c r="S204" i="44" s="1"/>
  <c r="AY57" i="44"/>
  <c r="S57" i="44" s="1"/>
  <c r="AY107" i="44"/>
  <c r="S107" i="44" s="1"/>
  <c r="AY171" i="44"/>
  <c r="S171" i="44" s="1"/>
  <c r="AY148" i="44"/>
  <c r="S148" i="44" s="1"/>
  <c r="AY156" i="44"/>
  <c r="S156" i="44" s="1"/>
  <c r="AY65" i="44"/>
  <c r="S65" i="44" s="1"/>
  <c r="AY160" i="44"/>
  <c r="S160" i="44" s="1"/>
  <c r="AY174" i="44"/>
  <c r="S174" i="44" s="1"/>
  <c r="AY168" i="44"/>
  <c r="S168" i="44" s="1"/>
  <c r="AY91" i="44"/>
  <c r="S91" i="44" s="1"/>
  <c r="AY178" i="44"/>
  <c r="S178" i="44" s="1"/>
  <c r="AY85" i="44"/>
  <c r="S85" i="44" s="1"/>
  <c r="AY169" i="44"/>
  <c r="S169" i="44" s="1"/>
  <c r="AY127" i="44"/>
  <c r="S127" i="44" s="1"/>
  <c r="AY69" i="44"/>
  <c r="S69" i="44" s="1"/>
  <c r="AY146" i="44"/>
  <c r="S146" i="44" s="1"/>
  <c r="AY162" i="44"/>
  <c r="S162" i="44" s="1"/>
  <c r="AY155" i="44"/>
  <c r="S155" i="44" s="1"/>
  <c r="AY109" i="44"/>
  <c r="S109" i="44" s="1"/>
  <c r="AY61" i="44"/>
  <c r="S61" i="44" s="1"/>
  <c r="AY211" i="44"/>
  <c r="S211" i="44" s="1"/>
  <c r="AY42" i="44"/>
  <c r="S42" i="44" s="1"/>
  <c r="AY94" i="44"/>
  <c r="S94" i="44" s="1"/>
  <c r="AY129" i="44"/>
  <c r="S129" i="44" s="1"/>
  <c r="AY46" i="44"/>
  <c r="S46" i="44" s="1"/>
  <c r="AY122" i="44"/>
  <c r="S122" i="44" s="1"/>
  <c r="AY180" i="44"/>
  <c r="S180" i="44" s="1"/>
  <c r="AY121" i="44"/>
  <c r="S121" i="44" s="1"/>
  <c r="AY52" i="44"/>
  <c r="S52" i="44" s="1"/>
  <c r="AY196" i="44"/>
  <c r="S196" i="44" s="1"/>
  <c r="AY181" i="44"/>
  <c r="S181" i="44" s="1"/>
  <c r="AY141" i="44"/>
  <c r="S141" i="44" s="1"/>
  <c r="AY100" i="44"/>
  <c r="S100" i="44" s="1"/>
  <c r="AY27" i="44"/>
  <c r="S27" i="44" s="1"/>
  <c r="L2" i="44" l="1"/>
  <c r="D2" i="44"/>
  <c r="J2" i="44"/>
  <c r="I2" i="44"/>
  <c r="E2" i="44"/>
  <c r="M2" i="44"/>
  <c r="K2" i="44"/>
  <c r="O2" i="44"/>
  <c r="G2" i="44"/>
  <c r="N2" i="44"/>
  <c r="H2" i="44"/>
  <c r="F2" i="44"/>
  <c r="AI122" i="44"/>
  <c r="AI156" i="44"/>
  <c r="AI127" i="44"/>
  <c r="AI218" i="44"/>
  <c r="AI94" i="44"/>
  <c r="AI160" i="44"/>
  <c r="AI54" i="44"/>
  <c r="AI141" i="44"/>
  <c r="AI129" i="44"/>
  <c r="AI146" i="44"/>
  <c r="AI174" i="44"/>
  <c r="AI204" i="44"/>
  <c r="AI217" i="44"/>
  <c r="AI126" i="44"/>
  <c r="AI60" i="44"/>
  <c r="AI104" i="44"/>
  <c r="AI86" i="44"/>
  <c r="AI89" i="44"/>
  <c r="AI43" i="44"/>
  <c r="AI110" i="44"/>
  <c r="AI74" i="44"/>
  <c r="AI203" i="44"/>
  <c r="AI185" i="44"/>
  <c r="AI120" i="44"/>
  <c r="AI32" i="44"/>
  <c r="AI200" i="44"/>
  <c r="AI71" i="44"/>
  <c r="AI92" i="44"/>
  <c r="AI48" i="44"/>
  <c r="AI50" i="44"/>
  <c r="AI167" i="44"/>
  <c r="AI224" i="44"/>
  <c r="AI100" i="44"/>
  <c r="AI162" i="44"/>
  <c r="AI168" i="44"/>
  <c r="AI57" i="44"/>
  <c r="AI193" i="44"/>
  <c r="AI201" i="44"/>
  <c r="AI53" i="44"/>
  <c r="AI198" i="44"/>
  <c r="AI62" i="44"/>
  <c r="AI72" i="44"/>
  <c r="AI199" i="44"/>
  <c r="AI76" i="44"/>
  <c r="AI189" i="44"/>
  <c r="AI114" i="44"/>
  <c r="AI31" i="44"/>
  <c r="AI112" i="44"/>
  <c r="AI125" i="44"/>
  <c r="AI47" i="44"/>
  <c r="AI118" i="44"/>
  <c r="AI95" i="44"/>
  <c r="AI124" i="44"/>
  <c r="AI103" i="44"/>
  <c r="AI175" i="44"/>
  <c r="AI194" i="44"/>
  <c r="AI108" i="44"/>
  <c r="AI226" i="44"/>
  <c r="AI46" i="44"/>
  <c r="AI91" i="44"/>
  <c r="AI219" i="44"/>
  <c r="AI80" i="44"/>
  <c r="AI187" i="44"/>
  <c r="AI190" i="44"/>
  <c r="AI191" i="44"/>
  <c r="AI161" i="44"/>
  <c r="AI176" i="44"/>
  <c r="AI77" i="44"/>
  <c r="AI36" i="44"/>
  <c r="AI40" i="44"/>
  <c r="AI213" i="44"/>
  <c r="AI115" i="44"/>
  <c r="AI81" i="44"/>
  <c r="AI158" i="44"/>
  <c r="AI197" i="44"/>
  <c r="AI33" i="44"/>
  <c r="AI208" i="44"/>
  <c r="AI170" i="44"/>
  <c r="AI58" i="44"/>
  <c r="AI184" i="44"/>
  <c r="AI225" i="44"/>
  <c r="AI27" i="44"/>
  <c r="AI107" i="44"/>
  <c r="AI180" i="44"/>
  <c r="AI171" i="44"/>
  <c r="AI186" i="44"/>
  <c r="AI159" i="44"/>
  <c r="AI82" i="44"/>
  <c r="AI105" i="44"/>
  <c r="AI130" i="44"/>
  <c r="AI206" i="44"/>
  <c r="AI101" i="44"/>
  <c r="AI173" i="44"/>
  <c r="AI207" i="44"/>
  <c r="AI144" i="44"/>
  <c r="AI222" i="44"/>
  <c r="AI28" i="44"/>
  <c r="AI164" i="44"/>
  <c r="AI214" i="44"/>
  <c r="AI64" i="44"/>
  <c r="AI142" i="44"/>
  <c r="AI215" i="44"/>
  <c r="AI155" i="44"/>
  <c r="AI195" i="44"/>
  <c r="AI109" i="44"/>
  <c r="AI178" i="44"/>
  <c r="AI59" i="44"/>
  <c r="AI166" i="44"/>
  <c r="AI150" i="44"/>
  <c r="AI121" i="44"/>
  <c r="AI61" i="44"/>
  <c r="AI85" i="44"/>
  <c r="AI148" i="44"/>
  <c r="AI145" i="44"/>
  <c r="AI163" i="44"/>
  <c r="AI202" i="44"/>
  <c r="AI44" i="44"/>
  <c r="AI147" i="44"/>
  <c r="AI220" i="44"/>
  <c r="AI79" i="44"/>
  <c r="AI78" i="44"/>
  <c r="AI90" i="44"/>
  <c r="AI137" i="44"/>
  <c r="AI119" i="44"/>
  <c r="AI102" i="44"/>
  <c r="AI116" i="44"/>
  <c r="AI93" i="44"/>
  <c r="AI136" i="44"/>
  <c r="AI49" i="44"/>
  <c r="AI154" i="44"/>
  <c r="AI138" i="44"/>
  <c r="AI182" i="44"/>
  <c r="AI117" i="44"/>
  <c r="AI67" i="44"/>
  <c r="AI169" i="44"/>
  <c r="AI151" i="44"/>
  <c r="AI153" i="44"/>
  <c r="AI139" i="44"/>
  <c r="AI55" i="44"/>
  <c r="AI149" i="44"/>
  <c r="AI209" i="44"/>
  <c r="AI205" i="44"/>
  <c r="AI87" i="44"/>
  <c r="AI131" i="44"/>
  <c r="AI179" i="44"/>
  <c r="AI188" i="44"/>
  <c r="AI152" i="44"/>
  <c r="AI192" i="44"/>
  <c r="AI30" i="44"/>
  <c r="AI165" i="44"/>
  <c r="AI128" i="44"/>
  <c r="AI99" i="44"/>
  <c r="AI51" i="44"/>
  <c r="AI177" i="44"/>
  <c r="AI140" i="44"/>
  <c r="AI52" i="44"/>
  <c r="AI42" i="44"/>
  <c r="AI84" i="44"/>
  <c r="AI38" i="44"/>
  <c r="AI212" i="44"/>
  <c r="AI73" i="44"/>
  <c r="AI143" i="44"/>
  <c r="AI210" i="44"/>
  <c r="AI183" i="44"/>
  <c r="AI29" i="44"/>
  <c r="AI83" i="44"/>
  <c r="AI133" i="44"/>
  <c r="AI157" i="44"/>
  <c r="AI98" i="44"/>
  <c r="AI88" i="44"/>
  <c r="AI63" i="44"/>
  <c r="AI223" i="44"/>
  <c r="AI34" i="44"/>
  <c r="AI45" i="44"/>
  <c r="AI75" i="44"/>
  <c r="AI41" i="44"/>
  <c r="AI227" i="44"/>
  <c r="AI211" i="44"/>
  <c r="AI196" i="44"/>
  <c r="AI65" i="44"/>
  <c r="AI181" i="44"/>
  <c r="AI69" i="44"/>
  <c r="AI111" i="44"/>
  <c r="AI106" i="44"/>
  <c r="AI68" i="44"/>
  <c r="AI70" i="44"/>
  <c r="AI216" i="44"/>
  <c r="AI135" i="44"/>
  <c r="AI96" i="44"/>
  <c r="AI39" i="44"/>
  <c r="AI97" i="44"/>
  <c r="AI35" i="44"/>
  <c r="AI66" i="44"/>
  <c r="AI172" i="44"/>
  <c r="AI113" i="44"/>
  <c r="AI132" i="44"/>
  <c r="AI123" i="44"/>
  <c r="AI221" i="44"/>
  <c r="AI56" i="44"/>
  <c r="AI134" i="44"/>
  <c r="AI37" i="44"/>
  <c r="C2" i="44" l="1"/>
  <c r="B2" i="44" s="1"/>
</calcChain>
</file>

<file path=xl/sharedStrings.xml><?xml version="1.0" encoding="utf-8"?>
<sst xmlns="http://schemas.openxmlformats.org/spreadsheetml/2006/main" count="361" uniqueCount="89">
  <si>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</si>
  <si>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</si>
  <si>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</si>
  <si>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</si>
  <si>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</si>
  <si>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</si>
  <si>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</si>
  <si>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</si>
  <si>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</si>
  <si>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</si>
  <si>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</si>
  <si>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</si>
  <si>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</si>
  <si>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</si>
  <si>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</si>
  <si>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</si>
  <si>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</si>
  <si>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</si>
  <si>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</si>
  <si>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</si>
  <si>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</si>
  <si>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</si>
  <si>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</si>
  <si>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</si>
  <si>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</si>
  <si>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</si>
  <si>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</si>
  <si>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</si>
  <si>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</si>
  <si>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</si>
  <si>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</si>
  <si>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</si>
  <si>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</si>
  <si>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</si>
  <si>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</si>
  <si>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</si>
  <si>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</si>
  <si>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</si>
  <si>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</si>
  <si>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</si>
  <si>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</si>
  <si>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</si>
  <si>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</si>
  <si>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</si>
  <si>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</si>
  <si>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</si>
  <si>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</si>
  <si>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</si>
  <si>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</si>
  <si>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</si>
  <si>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</si>
  <si>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</si>
  <si>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</si>
  <si>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</si>
  <si>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</si>
  <si>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</si>
  <si>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</si>
  <si>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</si>
  <si>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</si>
  <si>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</si>
  <si>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</si>
  <si>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</si>
  <si>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</si>
  <si>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</si>
  <si>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</si>
  <si>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</si>
  <si>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</si>
  <si>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</si>
  <si>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</si>
  <si>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</si>
  <si>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</si>
  <si>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</si>
  <si>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</si>
  <si>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</si>
  <si>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MMP-1(DS)</t>
  </si>
  <si>
    <t>[S]
(nM)</t>
  </si>
  <si>
    <t>[E]
(nM)</t>
  </si>
  <si>
    <t>2.00</t>
  </si>
  <si>
    <t>2.38</t>
  </si>
  <si>
    <t>2.83</t>
  </si>
  <si>
    <t>3.36</t>
  </si>
  <si>
    <t>4.00</t>
  </si>
  <si>
    <t>4.76</t>
  </si>
  <si>
    <t>5.66</t>
  </si>
  <si>
    <t>6.73</t>
  </si>
  <si>
    <t>8.00</t>
  </si>
  <si>
    <t>9.51</t>
  </si>
  <si>
    <t>11.3</t>
  </si>
  <si>
    <t>13.5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</si>
</sst>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%"/>
    <numFmt numFmtId="165" formatCode="0.0"/>
    <numFmt numFmtId="166" formatCode="0.000"/>
    <numFmt numFmtId="167" formatCode="0.E+00"/>
    <numFmt numFmtId="168" formatCode="#,##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1" fontId="0" fillId="0" borderId="0" xfId="0" applyNumberFormat="1" applyAlignment="1">
      <alignment horizontal="center" vertical="center"/>
    </xf>
    <xf numFmtId="168" fontId="3" fillId="5" borderId="1" xfId="0" applyNumberFormat="1" applyFont="1" applyFill="1" applyBorder="1" applyAlignment="1">
      <alignment horizontal="center" vertical="center"/>
    </xf>
    <xf numFmtId="168" fontId="3" fillId="0" borderId="12" xfId="0" applyNumberFormat="1" applyFont="1" applyBorder="1" applyAlignment="1">
      <alignment horizontal="center" vertical="center"/>
    </xf>
    <xf numFmtId="168" fontId="3" fillId="0" borderId="13" xfId="0" applyNumberFormat="1" applyFont="1" applyBorder="1" applyAlignment="1">
      <alignment horizontal="center" vertical="center"/>
    </xf>
    <xf numFmtId="168" fontId="3" fillId="0" borderId="14" xfId="0" applyNumberFormat="1" applyFont="1" applyBorder="1" applyAlignment="1">
      <alignment horizontal="center" vertical="center"/>
    </xf>
    <xf numFmtId="168" fontId="3" fillId="6" borderId="12" xfId="0" applyNumberFormat="1" applyFont="1" applyFill="1" applyBorder="1" applyAlignment="1">
      <alignment horizontal="center" vertical="center"/>
    </xf>
    <xf numFmtId="168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0.46074599999999999</c:v>
                </c:pt>
                <c:pt idx="1">
                  <c:v>0.45513900000000002</c:v>
                </c:pt>
                <c:pt idx="2">
                  <c:v>0.45696700000000001</c:v>
                </c:pt>
                <c:pt idx="3">
                  <c:v>0.45743600000000001</c:v>
                </c:pt>
                <c:pt idx="4">
                  <c:v>0.456484</c:v>
                </c:pt>
                <c:pt idx="5">
                  <c:v>0.452764</c:v>
                </c:pt>
                <c:pt idx="6">
                  <c:v>0.45705899999999999</c:v>
                </c:pt>
                <c:pt idx="7">
                  <c:v>0.45771400000000001</c:v>
                </c:pt>
                <c:pt idx="8">
                  <c:v>0.457345</c:v>
                </c:pt>
                <c:pt idx="9">
                  <c:v>0.45796700000000001</c:v>
                </c:pt>
                <c:pt idx="10">
                  <c:v>0.45476299999999997</c:v>
                </c:pt>
                <c:pt idx="11">
                  <c:v>0.45769900000000002</c:v>
                </c:pt>
                <c:pt idx="12">
                  <c:v>0.45284200000000002</c:v>
                </c:pt>
                <c:pt idx="13">
                  <c:v>0.45690199999999997</c:v>
                </c:pt>
                <c:pt idx="14">
                  <c:v>0.45843899999999999</c:v>
                </c:pt>
                <c:pt idx="15">
                  <c:v>0.45456800000000003</c:v>
                </c:pt>
                <c:pt idx="16">
                  <c:v>0.45729900000000001</c:v>
                </c:pt>
                <c:pt idx="17">
                  <c:v>0.45494800000000002</c:v>
                </c:pt>
                <c:pt idx="18">
                  <c:v>0.45848699999999998</c:v>
                </c:pt>
                <c:pt idx="19">
                  <c:v>0.45723999999999998</c:v>
                </c:pt>
                <c:pt idx="20">
                  <c:v>0.457868</c:v>
                </c:pt>
                <c:pt idx="21">
                  <c:v>0.46216800000000002</c:v>
                </c:pt>
                <c:pt idx="22">
                  <c:v>0.45794000000000001</c:v>
                </c:pt>
                <c:pt idx="23">
                  <c:v>0.46219300000000002</c:v>
                </c:pt>
                <c:pt idx="24">
                  <c:v>0.46026</c:v>
                </c:pt>
                <c:pt idx="25">
                  <c:v>0.45804099999999998</c:v>
                </c:pt>
                <c:pt idx="26">
                  <c:v>0.46581699999999998</c:v>
                </c:pt>
                <c:pt idx="27">
                  <c:v>0.466445</c:v>
                </c:pt>
                <c:pt idx="28">
                  <c:v>0.46624900000000002</c:v>
                </c:pt>
                <c:pt idx="29">
                  <c:v>0.46587899999999999</c:v>
                </c:pt>
                <c:pt idx="30">
                  <c:v>0.47386400000000001</c:v>
                </c:pt>
                <c:pt idx="31">
                  <c:v>0.47354800000000002</c:v>
                </c:pt>
                <c:pt idx="32">
                  <c:v>0.47592000000000001</c:v>
                </c:pt>
                <c:pt idx="33">
                  <c:v>0.483317</c:v>
                </c:pt>
                <c:pt idx="34">
                  <c:v>0.48836499999999999</c:v>
                </c:pt>
                <c:pt idx="35">
                  <c:v>0.49334</c:v>
                </c:pt>
                <c:pt idx="36">
                  <c:v>0.49884499999999998</c:v>
                </c:pt>
                <c:pt idx="37">
                  <c:v>0.50443000000000005</c:v>
                </c:pt>
                <c:pt idx="38">
                  <c:v>0.5161</c:v>
                </c:pt>
                <c:pt idx="39">
                  <c:v>0.53247299999999997</c:v>
                </c:pt>
                <c:pt idx="40">
                  <c:v>0.54725299999999999</c:v>
                </c:pt>
                <c:pt idx="41">
                  <c:v>0.566635</c:v>
                </c:pt>
                <c:pt idx="42">
                  <c:v>0.58874199999999999</c:v>
                </c:pt>
                <c:pt idx="43">
                  <c:v>0.61128300000000002</c:v>
                </c:pt>
                <c:pt idx="44">
                  <c:v>0.643455</c:v>
                </c:pt>
                <c:pt idx="45">
                  <c:v>0.67856899999999998</c:v>
                </c:pt>
                <c:pt idx="46">
                  <c:v>0.71133400000000002</c:v>
                </c:pt>
                <c:pt idx="47">
                  <c:v>0.75210999999999995</c:v>
                </c:pt>
                <c:pt idx="48">
                  <c:v>0.78904200000000002</c:v>
                </c:pt>
                <c:pt idx="49">
                  <c:v>0.821102</c:v>
                </c:pt>
                <c:pt idx="50">
                  <c:v>0.849329</c:v>
                </c:pt>
                <c:pt idx="51">
                  <c:v>0.86933400000000005</c:v>
                </c:pt>
                <c:pt idx="52">
                  <c:v>0.87945899999999999</c:v>
                </c:pt>
                <c:pt idx="53">
                  <c:v>0.88834000000000002</c:v>
                </c:pt>
                <c:pt idx="54">
                  <c:v>0.89011300000000004</c:v>
                </c:pt>
                <c:pt idx="55">
                  <c:v>0.88610199999999995</c:v>
                </c:pt>
                <c:pt idx="56">
                  <c:v>0.87579300000000004</c:v>
                </c:pt>
                <c:pt idx="57">
                  <c:v>0.85500100000000001</c:v>
                </c:pt>
                <c:pt idx="58">
                  <c:v>0.82595499999999999</c:v>
                </c:pt>
                <c:pt idx="59">
                  <c:v>0.782605</c:v>
                </c:pt>
                <c:pt idx="60">
                  <c:v>0.72595299999999996</c:v>
                </c:pt>
                <c:pt idx="61">
                  <c:v>0.64234599999999997</c:v>
                </c:pt>
                <c:pt idx="62">
                  <c:v>0.55612700000000004</c:v>
                </c:pt>
                <c:pt idx="63">
                  <c:v>0.49286000000000002</c:v>
                </c:pt>
                <c:pt idx="64">
                  <c:v>0.479547</c:v>
                </c:pt>
                <c:pt idx="65">
                  <c:v>0.48209000000000002</c:v>
                </c:pt>
                <c:pt idx="66">
                  <c:v>0.48902899999999999</c:v>
                </c:pt>
                <c:pt idx="67">
                  <c:v>0.496423</c:v>
                </c:pt>
                <c:pt idx="68">
                  <c:v>0.51099099999999997</c:v>
                </c:pt>
                <c:pt idx="69">
                  <c:v>0.52497899999999997</c:v>
                </c:pt>
                <c:pt idx="70">
                  <c:v>0.55032800000000004</c:v>
                </c:pt>
                <c:pt idx="71">
                  <c:v>0.57697399999999999</c:v>
                </c:pt>
                <c:pt idx="72">
                  <c:v>0.60082100000000005</c:v>
                </c:pt>
                <c:pt idx="73">
                  <c:v>0.633579</c:v>
                </c:pt>
                <c:pt idx="74">
                  <c:v>0.65996699999999997</c:v>
                </c:pt>
                <c:pt idx="75">
                  <c:v>0.68746600000000002</c:v>
                </c:pt>
                <c:pt idx="76">
                  <c:v>0.71442000000000005</c:v>
                </c:pt>
                <c:pt idx="77">
                  <c:v>0.72785699999999998</c:v>
                </c:pt>
                <c:pt idx="78">
                  <c:v>0.74382800000000004</c:v>
                </c:pt>
                <c:pt idx="79">
                  <c:v>0.746645</c:v>
                </c:pt>
                <c:pt idx="80">
                  <c:v>0.74552300000000005</c:v>
                </c:pt>
                <c:pt idx="81">
                  <c:v>0.73129999999999995</c:v>
                </c:pt>
                <c:pt idx="82">
                  <c:v>0.70508899999999997</c:v>
                </c:pt>
                <c:pt idx="83">
                  <c:v>0.66833900000000002</c:v>
                </c:pt>
                <c:pt idx="84">
                  <c:v>0.61091099999999998</c:v>
                </c:pt>
                <c:pt idx="85">
                  <c:v>0.53959599999999996</c:v>
                </c:pt>
                <c:pt idx="86">
                  <c:v>0.47919400000000001</c:v>
                </c:pt>
                <c:pt idx="87">
                  <c:v>0.442664</c:v>
                </c:pt>
                <c:pt idx="88">
                  <c:v>0.42842400000000003</c:v>
                </c:pt>
                <c:pt idx="89">
                  <c:v>0.42918499999999998</c:v>
                </c:pt>
                <c:pt idx="90">
                  <c:v>0.43112699999999998</c:v>
                </c:pt>
                <c:pt idx="91">
                  <c:v>0.42288300000000001</c:v>
                </c:pt>
                <c:pt idx="92">
                  <c:v>0.42866900000000002</c:v>
                </c:pt>
                <c:pt idx="93">
                  <c:v>0.42799799999999999</c:v>
                </c:pt>
                <c:pt idx="94">
                  <c:v>0.42941299999999999</c:v>
                </c:pt>
                <c:pt idx="95">
                  <c:v>0.43057899999999999</c:v>
                </c:pt>
                <c:pt idx="96">
                  <c:v>0.43766300000000002</c:v>
                </c:pt>
                <c:pt idx="97">
                  <c:v>0.43296800000000002</c:v>
                </c:pt>
                <c:pt idx="98">
                  <c:v>0.43085299999999999</c:v>
                </c:pt>
                <c:pt idx="99">
                  <c:v>0.43515900000000002</c:v>
                </c:pt>
                <c:pt idx="100">
                  <c:v>0.43234800000000001</c:v>
                </c:pt>
                <c:pt idx="101">
                  <c:v>0.430398</c:v>
                </c:pt>
                <c:pt idx="102">
                  <c:v>0.42637399999999998</c:v>
                </c:pt>
                <c:pt idx="103">
                  <c:v>0.42774499999999999</c:v>
                </c:pt>
                <c:pt idx="104">
                  <c:v>0.430062</c:v>
                </c:pt>
                <c:pt idx="105">
                  <c:v>0.43115100000000001</c:v>
                </c:pt>
                <c:pt idx="106">
                  <c:v>0.4234</c:v>
                </c:pt>
                <c:pt idx="107">
                  <c:v>0.42325499999999999</c:v>
                </c:pt>
                <c:pt idx="108">
                  <c:v>0.41953299999999999</c:v>
                </c:pt>
                <c:pt idx="109">
                  <c:v>0.41533700000000001</c:v>
                </c:pt>
                <c:pt idx="110">
                  <c:v>0.41737299999999999</c:v>
                </c:pt>
                <c:pt idx="111">
                  <c:v>0.41803499999999999</c:v>
                </c:pt>
                <c:pt idx="112">
                  <c:v>0.41700799999999999</c:v>
                </c:pt>
                <c:pt idx="113">
                  <c:v>0.41405599999999998</c:v>
                </c:pt>
                <c:pt idx="114">
                  <c:v>0.41147</c:v>
                </c:pt>
                <c:pt idx="115">
                  <c:v>0.416379</c:v>
                </c:pt>
                <c:pt idx="116">
                  <c:v>0.41756100000000002</c:v>
                </c:pt>
                <c:pt idx="117">
                  <c:v>0.41420899999999999</c:v>
                </c:pt>
                <c:pt idx="118">
                  <c:v>0.413659</c:v>
                </c:pt>
                <c:pt idx="119">
                  <c:v>0.41620200000000002</c:v>
                </c:pt>
                <c:pt idx="120">
                  <c:v>0.41548600000000002</c:v>
                </c:pt>
                <c:pt idx="121">
                  <c:v>0.40988000000000002</c:v>
                </c:pt>
                <c:pt idx="122">
                  <c:v>0.41242600000000001</c:v>
                </c:pt>
                <c:pt idx="123">
                  <c:v>0.41148099999999999</c:v>
                </c:pt>
                <c:pt idx="124">
                  <c:v>0.41180699999999998</c:v>
                </c:pt>
                <c:pt idx="125">
                  <c:v>0.41074500000000003</c:v>
                </c:pt>
                <c:pt idx="126">
                  <c:v>0.41605599999999998</c:v>
                </c:pt>
                <c:pt idx="127">
                  <c:v>0.41122500000000001</c:v>
                </c:pt>
                <c:pt idx="128">
                  <c:v>0.40636100000000003</c:v>
                </c:pt>
                <c:pt idx="129">
                  <c:v>0.40967999999999999</c:v>
                </c:pt>
                <c:pt idx="130">
                  <c:v>0.40889599999999998</c:v>
                </c:pt>
                <c:pt idx="131">
                  <c:v>0.40853400000000001</c:v>
                </c:pt>
                <c:pt idx="132">
                  <c:v>0.40745999999999999</c:v>
                </c:pt>
                <c:pt idx="133">
                  <c:v>0.405949</c:v>
                </c:pt>
                <c:pt idx="134">
                  <c:v>0.406026</c:v>
                </c:pt>
                <c:pt idx="135">
                  <c:v>0.40813500000000003</c:v>
                </c:pt>
                <c:pt idx="136">
                  <c:v>0.40693200000000002</c:v>
                </c:pt>
                <c:pt idx="137">
                  <c:v>0.41478300000000001</c:v>
                </c:pt>
                <c:pt idx="138">
                  <c:v>0.41046100000000002</c:v>
                </c:pt>
                <c:pt idx="139">
                  <c:v>0.410578</c:v>
                </c:pt>
                <c:pt idx="140">
                  <c:v>0.41370600000000002</c:v>
                </c:pt>
                <c:pt idx="141">
                  <c:v>0.41783700000000001</c:v>
                </c:pt>
                <c:pt idx="142">
                  <c:v>0.41284999999999999</c:v>
                </c:pt>
                <c:pt idx="143">
                  <c:v>0.41358600000000001</c:v>
                </c:pt>
                <c:pt idx="144">
                  <c:v>0.41335300000000003</c:v>
                </c:pt>
                <c:pt idx="145">
                  <c:v>0.42094100000000001</c:v>
                </c:pt>
                <c:pt idx="146">
                  <c:v>0.417769</c:v>
                </c:pt>
                <c:pt idx="147">
                  <c:v>0.41502299999999998</c:v>
                </c:pt>
                <c:pt idx="148">
                  <c:v>0.41500199999999998</c:v>
                </c:pt>
                <c:pt idx="149">
                  <c:v>0.40851399999999999</c:v>
                </c:pt>
                <c:pt idx="150">
                  <c:v>0.40681</c:v>
                </c:pt>
                <c:pt idx="151">
                  <c:v>0.40446700000000002</c:v>
                </c:pt>
                <c:pt idx="152">
                  <c:v>0.40943600000000002</c:v>
                </c:pt>
                <c:pt idx="153">
                  <c:v>0.40714400000000001</c:v>
                </c:pt>
                <c:pt idx="154">
                  <c:v>0.40600000000000003</c:v>
                </c:pt>
                <c:pt idx="155">
                  <c:v>0.40547100000000003</c:v>
                </c:pt>
                <c:pt idx="156">
                  <c:v>0.41026899999999999</c:v>
                </c:pt>
                <c:pt idx="157">
                  <c:v>0.41223500000000002</c:v>
                </c:pt>
                <c:pt idx="158">
                  <c:v>0.41106999999999999</c:v>
                </c:pt>
                <c:pt idx="159">
                  <c:v>0.417377</c:v>
                </c:pt>
                <c:pt idx="160">
                  <c:v>0.41496100000000002</c:v>
                </c:pt>
                <c:pt idx="161">
                  <c:v>0.40451100000000001</c:v>
                </c:pt>
                <c:pt idx="162">
                  <c:v>0.40935300000000002</c:v>
                </c:pt>
                <c:pt idx="163">
                  <c:v>0.407134</c:v>
                </c:pt>
                <c:pt idx="164">
                  <c:v>0.402532</c:v>
                </c:pt>
                <c:pt idx="165">
                  <c:v>0.40585199999999999</c:v>
                </c:pt>
                <c:pt idx="166">
                  <c:v>0.407719</c:v>
                </c:pt>
                <c:pt idx="167">
                  <c:v>0.40008899999999997</c:v>
                </c:pt>
                <c:pt idx="168">
                  <c:v>0.40331299999999998</c:v>
                </c:pt>
                <c:pt idx="169">
                  <c:v>0.40095900000000001</c:v>
                </c:pt>
                <c:pt idx="170">
                  <c:v>0.40139799999999998</c:v>
                </c:pt>
                <c:pt idx="171">
                  <c:v>0.40348200000000001</c:v>
                </c:pt>
                <c:pt idx="172">
                  <c:v>0.403395</c:v>
                </c:pt>
                <c:pt idx="173">
                  <c:v>0.39739999999999998</c:v>
                </c:pt>
                <c:pt idx="174">
                  <c:v>0.40233200000000002</c:v>
                </c:pt>
                <c:pt idx="175">
                  <c:v>0.39808300000000002</c:v>
                </c:pt>
                <c:pt idx="176">
                  <c:v>0.39689799999999997</c:v>
                </c:pt>
                <c:pt idx="177">
                  <c:v>0.39752199999999999</c:v>
                </c:pt>
                <c:pt idx="178">
                  <c:v>0.40190500000000001</c:v>
                </c:pt>
                <c:pt idx="179">
                  <c:v>0.40040300000000001</c:v>
                </c:pt>
                <c:pt idx="180">
                  <c:v>0.40424900000000002</c:v>
                </c:pt>
                <c:pt idx="181">
                  <c:v>0.39960499999999999</c:v>
                </c:pt>
                <c:pt idx="182">
                  <c:v>0.40021400000000001</c:v>
                </c:pt>
                <c:pt idx="183">
                  <c:v>0.39967999999999998</c:v>
                </c:pt>
                <c:pt idx="184">
                  <c:v>0.39699000000000001</c:v>
                </c:pt>
                <c:pt idx="185">
                  <c:v>0.39985599999999999</c:v>
                </c:pt>
                <c:pt idx="186">
                  <c:v>0.39687</c:v>
                </c:pt>
                <c:pt idx="187">
                  <c:v>0.39377800000000002</c:v>
                </c:pt>
                <c:pt idx="188">
                  <c:v>0.39966600000000002</c:v>
                </c:pt>
                <c:pt idx="189">
                  <c:v>0.400729</c:v>
                </c:pt>
                <c:pt idx="190">
                  <c:v>0.40115099999999998</c:v>
                </c:pt>
                <c:pt idx="191">
                  <c:v>0.39954899999999999</c:v>
                </c:pt>
                <c:pt idx="192">
                  <c:v>0.39954200000000001</c:v>
                </c:pt>
                <c:pt idx="193">
                  <c:v>0.40353299999999998</c:v>
                </c:pt>
                <c:pt idx="194">
                  <c:v>0.40097300000000002</c:v>
                </c:pt>
                <c:pt idx="195">
                  <c:v>0.39787</c:v>
                </c:pt>
                <c:pt idx="196">
                  <c:v>0.39939000000000002</c:v>
                </c:pt>
                <c:pt idx="197">
                  <c:v>0.39987400000000001</c:v>
                </c:pt>
                <c:pt idx="198">
                  <c:v>0.40179500000000001</c:v>
                </c:pt>
                <c:pt idx="199">
                  <c:v>0.40121099999999998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0.45344931096495367</c:v>
                </c:pt>
                <c:pt idx="1">
                  <c:v>0.45406298983787202</c:v>
                </c:pt>
                <c:pt idx="2">
                  <c:v>0.45467941056186806</c:v>
                </c:pt>
                <c:pt idx="3">
                  <c:v>0.45529830092384538</c:v>
                </c:pt>
                <c:pt idx="4">
                  <c:v>0.45591931924731877</c:v>
                </c:pt>
                <c:pt idx="5">
                  <c:v>0.45654204727730791</c:v>
                </c:pt>
                <c:pt idx="6">
                  <c:v>0.4571659837972647</c:v>
                </c:pt>
                <c:pt idx="7">
                  <c:v>0.45779053975967887</c:v>
                </c:pt>
                <c:pt idx="8">
                  <c:v>0.45841503607846773</c:v>
                </c:pt>
                <c:pt idx="9">
                  <c:v>0.45903870573701494</c:v>
                </c:pt>
                <c:pt idx="10">
                  <c:v>0.45966070255215458</c:v>
                </c:pt>
                <c:pt idx="11">
                  <c:v>0.46028011984915873</c:v>
                </c:pt>
                <c:pt idx="12">
                  <c:v>0.46089602349736952</c:v>
                </c:pt>
                <c:pt idx="13">
                  <c:v>0.46150750528120843</c:v>
                </c:pt>
                <c:pt idx="14">
                  <c:v>0.46211376447899177</c:v>
                </c:pt>
                <c:pt idx="15">
                  <c:v>0.4627142278142008</c:v>
                </c:pt>
                <c:pt idx="16">
                  <c:v>0.46330872061630485</c:v>
                </c:pt>
                <c:pt idx="17">
                  <c:v>0.46389770500976663</c:v>
                </c:pt>
                <c:pt idx="18">
                  <c:v>0.46448260408783359</c:v>
                </c:pt>
                <c:pt idx="19">
                  <c:v>0.46506623406089398</c:v>
                </c:pt>
                <c:pt idx="20">
                  <c:v>0.46565336890122366</c:v>
                </c:pt>
                <c:pt idx="21">
                  <c:v>0.46625146348420432</c:v>
                </c:pt>
                <c:pt idx="22">
                  <c:v>0.46687156093198007</c:v>
                </c:pt>
                <c:pt idx="23">
                  <c:v>0.4675294069244712</c:v>
                </c:pt>
                <c:pt idx="24">
                  <c:v>0.46824678716233092</c:v>
                </c:pt>
                <c:pt idx="25">
                  <c:v>0.46905309291153469</c:v>
                </c:pt>
                <c:pt idx="26">
                  <c:v>0.46998710266947935</c:v>
                </c:pt>
                <c:pt idx="27">
                  <c:v>0.47109894474529873</c:v>
                </c:pt>
                <c:pt idx="28">
                  <c:v>0.47245217566178821</c:v>
                </c:pt>
                <c:pt idx="29">
                  <c:v>0.4741258731545766</c:v>
                </c:pt>
                <c:pt idx="30">
                  <c:v>0.47621660146459999</c:v>
                </c:pt>
                <c:pt idx="31">
                  <c:v>0.47884006300069853</c:v>
                </c:pt>
                <c:pt idx="32">
                  <c:v>0.48213220793541062</c:v>
                </c:pt>
                <c:pt idx="33">
                  <c:v>0.48624953677301125</c:v>
                </c:pt>
                <c:pt idx="34">
                  <c:v>0.49136830634719597</c:v>
                </c:pt>
                <c:pt idx="35">
                  <c:v>0.49768234370574294</c:v>
                </c:pt>
                <c:pt idx="36">
                  <c:v>0.50539919163645652</c:v>
                </c:pt>
                <c:pt idx="37">
                  <c:v>0.5147343601474198</c:v>
                </c:pt>
                <c:pt idx="38">
                  <c:v>0.52590354424918895</c:v>
                </c:pt>
                <c:pt idx="39">
                  <c:v>0.53911279123903177</c:v>
                </c:pt>
                <c:pt idx="40">
                  <c:v>0.55454675752879834</c:v>
                </c:pt>
                <c:pt idx="41">
                  <c:v>0.57235537686355709</c:v>
                </c:pt>
                <c:pt idx="42">
                  <c:v>0.59263944848580863</c:v>
                </c:pt>
                <c:pt idx="43">
                  <c:v>0.61543580094093864</c:v>
                </c:pt>
                <c:pt idx="44">
                  <c:v>0.64070269269588098</c:v>
                </c:pt>
                <c:pt idx="45">
                  <c:v>0.66830574976673973</c:v>
                </c:pt>
                <c:pt idx="46">
                  <c:v>0.69800358530677953</c:v>
                </c:pt>
                <c:pt idx="47">
                  <c:v>0.72942968727998736</c:v>
                </c:pt>
                <c:pt idx="48">
                  <c:v>0.76206282954262039</c:v>
                </c:pt>
                <c:pt idx="49">
                  <c:v>0.79517324519306154</c:v>
                </c:pt>
                <c:pt idx="50">
                  <c:v>0.82773054967657755</c:v>
                </c:pt>
                <c:pt idx="51">
                  <c:v>0.85827068129824213</c:v>
                </c:pt>
                <c:pt idx="52">
                  <c:v>0.88475239943840944</c:v>
                </c:pt>
                <c:pt idx="53">
                  <c:v>0.90448819994651719</c:v>
                </c:pt>
                <c:pt idx="54">
                  <c:v>0.91428420614299688</c:v>
                </c:pt>
                <c:pt idx="55">
                  <c:v>0.9109166178906889</c:v>
                </c:pt>
                <c:pt idx="56">
                  <c:v>0.89195947008679977</c:v>
                </c:pt>
                <c:pt idx="57">
                  <c:v>0.85676909778081689</c:v>
                </c:pt>
                <c:pt idx="58">
                  <c:v>0.80722965614258657</c:v>
                </c:pt>
                <c:pt idx="59">
                  <c:v>0.74783125475160928</c:v>
                </c:pt>
                <c:pt idx="60">
                  <c:v>0.6848816202620972</c:v>
                </c:pt>
                <c:pt idx="61">
                  <c:v>0.62506045174489877</c:v>
                </c:pt>
                <c:pt idx="62">
                  <c:v>0.57387181578290736</c:v>
                </c:pt>
                <c:pt idx="63">
                  <c:v>0.53460346501785516</c:v>
                </c:pt>
                <c:pt idx="64">
                  <c:v>0.50812579698000471</c:v>
                </c:pt>
                <c:pt idx="65">
                  <c:v>0.49344428681561242</c:v>
                </c:pt>
                <c:pt idx="66">
                  <c:v>0.4886176367328281</c:v>
                </c:pt>
                <c:pt idx="67">
                  <c:v>0.49161068046853806</c:v>
                </c:pt>
                <c:pt idx="68">
                  <c:v>0.50081840435631109</c:v>
                </c:pt>
                <c:pt idx="69">
                  <c:v>0.51522046812507027</c:v>
                </c:pt>
                <c:pt idx="70">
                  <c:v>0.53427372198594569</c:v>
                </c:pt>
                <c:pt idx="71">
                  <c:v>0.55768556077475318</c:v>
                </c:pt>
                <c:pt idx="72">
                  <c:v>0.58516963647240683</c:v>
                </c:pt>
                <c:pt idx="73">
                  <c:v>0.61622216298405075</c:v>
                </c:pt>
                <c:pt idx="74">
                  <c:v>0.64990905186867987</c:v>
                </c:pt>
                <c:pt idx="75">
                  <c:v>0.68464044296930493</c:v>
                </c:pt>
                <c:pt idx="76">
                  <c:v>0.7179439969849033</c:v>
                </c:pt>
                <c:pt idx="77">
                  <c:v>0.7463369566326965</c:v>
                </c:pt>
                <c:pt idx="78">
                  <c:v>0.76550331394872317</c:v>
                </c:pt>
                <c:pt idx="79">
                  <c:v>0.77100178044433632</c:v>
                </c:pt>
                <c:pt idx="80">
                  <c:v>0.75953812303716095</c:v>
                </c:pt>
                <c:pt idx="81">
                  <c:v>0.73043283211485088</c:v>
                </c:pt>
                <c:pt idx="82">
                  <c:v>0.68654613509497153</c:v>
                </c:pt>
                <c:pt idx="83">
                  <c:v>0.6339605050134216</c:v>
                </c:pt>
                <c:pt idx="84">
                  <c:v>0.58031373974158296</c:v>
                </c:pt>
                <c:pt idx="85">
                  <c:v>0.53248613631104424</c:v>
                </c:pt>
                <c:pt idx="86">
                  <c:v>0.49475699274855217</c:v>
                </c:pt>
                <c:pt idx="87">
                  <c:v>0.46822096085373061</c:v>
                </c:pt>
                <c:pt idx="88">
                  <c:v>0.45146537566910366</c:v>
                </c:pt>
                <c:pt idx="89">
                  <c:v>0.4418686276201888</c:v>
                </c:pt>
                <c:pt idx="90">
                  <c:v>0.43677714446297861</c:v>
                </c:pt>
                <c:pt idx="91">
                  <c:v>0.4341569377144906</c:v>
                </c:pt>
                <c:pt idx="92">
                  <c:v>0.4327280176762105</c:v>
                </c:pt>
                <c:pt idx="93">
                  <c:v>0.43180672499529149</c:v>
                </c:pt>
                <c:pt idx="94">
                  <c:v>0.43107776963634398</c:v>
                </c:pt>
                <c:pt idx="95">
                  <c:v>0.43041431469885211</c:v>
                </c:pt>
                <c:pt idx="96">
                  <c:v>0.42977155030867931</c:v>
                </c:pt>
                <c:pt idx="97">
                  <c:v>0.42913550298785708</c:v>
                </c:pt>
                <c:pt idx="98">
                  <c:v>0.42850230862813149</c:v>
                </c:pt>
                <c:pt idx="99">
                  <c:v>0.4278710168079306</c:v>
                </c:pt>
                <c:pt idx="100">
                  <c:v>0.42724142521389125</c:v>
                </c:pt>
                <c:pt idx="101">
                  <c:v>0.42661351089614546</c:v>
                </c:pt>
                <c:pt idx="102">
                  <c:v>0.42598729976009725</c:v>
                </c:pt>
                <c:pt idx="103">
                  <c:v>0.42536284091426774</c:v>
                </c:pt>
                <c:pt idx="104">
                  <c:v>0.42474020306739513</c:v>
                </c:pt>
                <c:pt idx="105">
                  <c:v>0.42411947507520953</c:v>
                </c:pt>
                <c:pt idx="106">
                  <c:v>0.42350076724935465</c:v>
                </c:pt>
                <c:pt idx="107">
                  <c:v>0.42288421286197697</c:v>
                </c:pt>
                <c:pt idx="108">
                  <c:v>0.42226996975664688</c:v>
                </c:pt>
                <c:pt idx="109">
                  <c:v>0.42165822204380043</c:v>
                </c:pt>
                <c:pt idx="110">
                  <c:v>0.42104918186309886</c:v>
                </c:pt>
                <c:pt idx="111">
                  <c:v>0.42044309119000489</c:v>
                </c:pt>
                <c:pt idx="112">
                  <c:v>0.41984022365673779</c:v>
                </c:pt>
                <c:pt idx="113">
                  <c:v>0.41924088634947781</c:v>
                </c:pt>
                <c:pt idx="114">
                  <c:v>0.41864542153436723</c:v>
                </c:pt>
                <c:pt idx="115">
                  <c:v>0.41805420825485468</c:v>
                </c:pt>
                <c:pt idx="116">
                  <c:v>0.41746766373347344</c:v>
                </c:pt>
                <c:pt idx="117">
                  <c:v>0.41688624450641537</c:v>
                </c:pt>
                <c:pt idx="118">
                  <c:v>0.41631044723272798</c:v>
                </c:pt>
                <c:pt idx="119">
                  <c:v>0.41574080919238349</c:v>
                </c:pt>
                <c:pt idx="120">
                  <c:v>0.41517790873353216</c:v>
                </c:pt>
                <c:pt idx="121">
                  <c:v>0.41462236664589996</c:v>
                </c:pt>
                <c:pt idx="122">
                  <c:v>0.41407485132497351</c:v>
                </c:pt>
                <c:pt idx="123">
                  <c:v>0.41353609513467837</c:v>
                </c:pt>
                <c:pt idx="124">
                  <c:v>0.41300693933823063</c:v>
                </c:pt>
                <c:pt idx="125">
                  <c:v>0.41248844467323392</c:v>
                </c:pt>
                <c:pt idx="126">
                  <c:v>0.41198213916908627</c:v>
                </c:pt>
                <c:pt idx="127">
                  <c:v>0.41149052645876277</c:v>
                </c:pt>
                <c:pt idx="128">
                  <c:v>0.41101803826253452</c:v>
                </c:pt>
                <c:pt idx="129">
                  <c:v>0.41057265258505016</c:v>
                </c:pt>
                <c:pt idx="130">
                  <c:v>0.41016834864279433</c:v>
                </c:pt>
                <c:pt idx="131">
                  <c:v>0.40982833214439052</c:v>
                </c:pt>
                <c:pt idx="132">
                  <c:v>0.40958844024945584</c:v>
                </c:pt>
                <c:pt idx="133">
                  <c:v>0.40949928781839173</c:v>
                </c:pt>
                <c:pt idx="134">
                  <c:v>0.40962465224892913</c:v>
                </c:pt>
                <c:pt idx="135">
                  <c:v>0.41003264308919929</c:v>
                </c:pt>
                <c:pt idx="136">
                  <c:v>0.41077606499031294</c:v>
                </c:pt>
                <c:pt idx="137">
                  <c:v>0.41186043516514814</c:v>
                </c:pt>
                <c:pt idx="138">
                  <c:v>0.41320443912806903</c:v>
                </c:pt>
                <c:pt idx="139">
                  <c:v>0.41460915130329073</c:v>
                </c:pt>
                <c:pt idx="140">
                  <c:v>0.41576415545822826</c:v>
                </c:pt>
                <c:pt idx="141">
                  <c:v>0.4163166311054381</c:v>
                </c:pt>
                <c:pt idx="142">
                  <c:v>0.41599910326841694</c:v>
                </c:pt>
                <c:pt idx="143">
                  <c:v>0.41476096460687073</c:v>
                </c:pt>
                <c:pt idx="144">
                  <c:v>0.41281969530889978</c:v>
                </c:pt>
                <c:pt idx="145">
                  <c:v>0.41058258462926267</c:v>
                </c:pt>
                <c:pt idx="146">
                  <c:v>0.40847641938001106</c:v>
                </c:pt>
                <c:pt idx="147">
                  <c:v>0.40678823528295477</c:v>
                </c:pt>
                <c:pt idx="148">
                  <c:v>0.40560386785393282</c:v>
                </c:pt>
                <c:pt idx="149">
                  <c:v>0.40485208350759</c:v>
                </c:pt>
                <c:pt idx="150">
                  <c:v>0.40439595331316952</c:v>
                </c:pt>
                <c:pt idx="151">
                  <c:v>0.40410763813959399</c:v>
                </c:pt>
                <c:pt idx="152">
                  <c:v>0.40390033218915372</c:v>
                </c:pt>
                <c:pt idx="153">
                  <c:v>0.40372690368920888</c:v>
                </c:pt>
                <c:pt idx="154">
                  <c:v>0.40356588621162509</c:v>
                </c:pt>
                <c:pt idx="155">
                  <c:v>0.4034086367455465</c:v>
                </c:pt>
                <c:pt idx="156">
                  <c:v>0.40325174152316712</c:v>
                </c:pt>
                <c:pt idx="157">
                  <c:v>0.40309360312248854</c:v>
                </c:pt>
                <c:pt idx="158">
                  <c:v>0.40293320848778774</c:v>
                </c:pt>
                <c:pt idx="159">
                  <c:v>0.40276976214972304</c:v>
                </c:pt>
                <c:pt idx="160">
                  <c:v>0.40260259410217636</c:v>
                </c:pt>
                <c:pt idx="161">
                  <c:v>0.40243113849928003</c:v>
                </c:pt>
                <c:pt idx="162">
                  <c:v>0.40225492663357959</c:v>
                </c:pt>
                <c:pt idx="163">
                  <c:v>0.40207358146189975</c:v>
                </c:pt>
                <c:pt idx="164">
                  <c:v>0.40188681150508382</c:v>
                </c:pt>
                <c:pt idx="165">
                  <c:v>0.40169440403823142</c:v>
                </c:pt>
                <c:pt idx="166">
                  <c:v>0.40149621781060263</c:v>
                </c:pt>
                <c:pt idx="167">
                  <c:v>0.40129217554673541</c:v>
                </c:pt>
                <c:pt idx="168">
                  <c:v>0.40108225644559531</c:v>
                </c:pt>
                <c:pt idx="169">
                  <c:v>0.40086648885415033</c:v>
                </c:pt>
                <c:pt idx="170">
                  <c:v>0.40064494325259087</c:v>
                </c:pt>
                <c:pt idx="171">
                  <c:v>0.40041772565242323</c:v>
                </c:pt>
                <c:pt idx="172">
                  <c:v>0.40018497147679533</c:v>
                </c:pt>
                <c:pt idx="173">
                  <c:v>0.39994683996510194</c:v>
                </c:pt>
                <c:pt idx="174">
                  <c:v>0.3997035091212312</c:v>
                </c:pt>
                <c:pt idx="175">
                  <c:v>0.39945517120658586</c:v>
                </c:pt>
                <c:pt idx="176">
                  <c:v>0.39920202876487099</c:v>
                </c:pt>
                <c:pt idx="177">
                  <c:v>0.39894429115514207</c:v>
                </c:pt>
                <c:pt idx="178">
                  <c:v>0.39868217156223479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0.45344930054366395</c:v>
                </c:pt>
                <c:pt idx="1">
                  <c:v>0.45406297090699815</c:v>
                </c:pt>
                <c:pt idx="2">
                  <c:v>0.45467937652107399</c:v>
                </c:pt>
                <c:pt idx="3">
                  <c:v>0.4552982403327881</c:v>
                </c:pt>
                <c:pt idx="4">
                  <c:v>0.4559192124901108</c:v>
                </c:pt>
                <c:pt idx="5">
                  <c:v>0.45654186108329536</c:v>
                </c:pt>
                <c:pt idx="6">
                  <c:v>0.45716566234681083</c:v>
                </c:pt>
                <c:pt idx="7">
                  <c:v>0.45778999041843899</c:v>
                </c:pt>
                <c:pt idx="8">
                  <c:v>0.45841410679076239</c:v>
                </c:pt>
                <c:pt idx="9">
                  <c:v>0.45903714963520681</c:v>
                </c:pt>
                <c:pt idx="10">
                  <c:v>0.45965812322962701</c:v>
                </c:pt>
                <c:pt idx="11">
                  <c:v>0.46027588777642436</c:v>
                </c:pt>
                <c:pt idx="12">
                  <c:v>0.46088914995802627</c:v>
                </c:pt>
                <c:pt idx="13">
                  <c:v>0.46149645463816591</c:v>
                </c:pt>
                <c:pt idx="14">
                  <c:v>0.46209617817782428</c:v>
                </c:pt>
                <c:pt idx="15">
                  <c:v>0.46268652389002968</c:v>
                </c:pt>
                <c:pt idx="16">
                  <c:v>0.46326552020304268</c:v>
                </c:pt>
                <c:pt idx="17">
                  <c:v>0.46383102213094513</c:v>
                </c:pt>
                <c:pt idx="18">
                  <c:v>0.46438071665771768</c:v>
                </c:pt>
                <c:pt idx="19">
                  <c:v>0.46491213261854286</c:v>
                </c:pt>
                <c:pt idx="20">
                  <c:v>0.46542265560346696</c:v>
                </c:pt>
                <c:pt idx="21">
                  <c:v>0.46590954830768272</c:v>
                </c:pt>
                <c:pt idx="22">
                  <c:v>0.46636997660531443</c:v>
                </c:pt>
                <c:pt idx="23">
                  <c:v>0.46680104142816359</c:v>
                </c:pt>
                <c:pt idx="24">
                  <c:v>0.46719981628963403</c:v>
                </c:pt>
                <c:pt idx="25">
                  <c:v>0.4675633900138193</c:v>
                </c:pt>
                <c:pt idx="26">
                  <c:v>0.46788891392251081</c:v>
                </c:pt>
                <c:pt idx="27">
                  <c:v>0.468173652415871</c:v>
                </c:pt>
                <c:pt idx="28">
                  <c:v>0.4684150355775954</c:v>
                </c:pt>
                <c:pt idx="29">
                  <c:v>0.46861071216764605</c:v>
                </c:pt>
                <c:pt idx="30">
                  <c:v>0.46875860116138346</c:v>
                </c:pt>
                <c:pt idx="31">
                  <c:v>0.46885693987782423</c:v>
                </c:pt>
                <c:pt idx="32">
                  <c:v>0.46890432673188842</c:v>
                </c:pt>
                <c:pt idx="33">
                  <c:v>0.46889975675830031</c:v>
                </c:pt>
                <c:pt idx="34">
                  <c:v>0.46884264829070643</c:v>
                </c:pt>
                <c:pt idx="35">
                  <c:v>0.46873285952956634</c:v>
                </c:pt>
                <c:pt idx="36">
                  <c:v>0.46857069417605945</c:v>
                </c:pt>
                <c:pt idx="37">
                  <c:v>0.46835689581630729</c:v>
                </c:pt>
                <c:pt idx="38">
                  <c:v>0.46809263127333667</c:v>
                </c:pt>
                <c:pt idx="39">
                  <c:v>0.46777946366307771</c:v>
                </c:pt>
                <c:pt idx="40">
                  <c:v>0.46741931635638762</c:v>
                </c:pt>
                <c:pt idx="41">
                  <c:v>0.46701442942833898</c:v>
                </c:pt>
                <c:pt idx="42">
                  <c:v>0.46656731044459882</c:v>
                </c:pt>
                <c:pt idx="43">
                  <c:v>0.46608068157962468</c:v>
                </c:pt>
                <c:pt idx="44">
                  <c:v>0.46555742508134235</c:v>
                </c:pt>
                <c:pt idx="45">
                  <c:v>0.46500052900158312</c:v>
                </c:pt>
                <c:pt idx="46">
                  <c:v>0.46441303491922364</c:v>
                </c:pt>
                <c:pt idx="47">
                  <c:v>0.46379798911795994</c:v>
                </c:pt>
                <c:pt idx="48">
                  <c:v>0.46315839836994382</c:v>
                </c:pt>
                <c:pt idx="49">
                  <c:v>0.46249719114679527</c:v>
                </c:pt>
                <c:pt idx="50">
                  <c:v>0.46181718475474037</c:v>
                </c:pt>
                <c:pt idx="51">
                  <c:v>0.46112105859030333</c:v>
                </c:pt>
                <c:pt idx="52">
                  <c:v>0.46041133345126345</c:v>
                </c:pt>
                <c:pt idx="53">
                  <c:v>0.45969035662308033</c:v>
                </c:pt>
                <c:pt idx="54">
                  <c:v>0.45896029229726831</c:v>
                </c:pt>
                <c:pt idx="55">
                  <c:v>0.45822311676451966</c:v>
                </c:pt>
                <c:pt idx="56">
                  <c:v>0.45748061775782778</c:v>
                </c:pt>
                <c:pt idx="57">
                  <c:v>0.45673439729335102</c:v>
                </c:pt>
                <c:pt idx="58">
                  <c:v>0.45598587736206736</c:v>
                </c:pt>
                <c:pt idx="59">
                  <c:v>0.45523630785584707</c:v>
                </c:pt>
                <c:pt idx="60">
                  <c:v>0.45448677616017918</c:v>
                </c:pt>
                <c:pt idx="61">
                  <c:v>0.45373821790591456</c:v>
                </c:pt>
                <c:pt idx="62">
                  <c:v>0.45299142843854118</c:v>
                </c:pt>
                <c:pt idx="63">
                  <c:v>0.45224707463121905</c:v>
                </c:pt>
                <c:pt idx="64">
                  <c:v>0.45150570673373974</c:v>
                </c:pt>
                <c:pt idx="65">
                  <c:v>0.4507677700113224</c:v>
                </c:pt>
                <c:pt idx="66">
                  <c:v>0.45003361598320252</c:v>
                </c:pt>
                <c:pt idx="67">
                  <c:v>0.44930351312043743</c:v>
                </c:pt>
                <c:pt idx="68">
                  <c:v>0.44857765690497031</c:v>
                </c:pt>
                <c:pt idx="69">
                  <c:v>0.44785617918783721</c:v>
                </c:pt>
                <c:pt idx="70">
                  <c:v>0.44713915681386529</c:v>
                </c:pt>
                <c:pt idx="71">
                  <c:v>0.44642661950384332</c:v>
                </c:pt>
                <c:pt idx="72">
                  <c:v>0.44571855700360141</c:v>
                </c:pt>
                <c:pt idx="73">
                  <c:v>0.44501492552340677</c:v>
                </c:pt>
                <c:pt idx="74">
                  <c:v>0.44431565350124264</c:v>
                </c:pt>
                <c:pt idx="75">
                  <c:v>0.44362064673053825</c:v>
                </c:pt>
                <c:pt idx="76">
                  <c:v>0.4429297928973383</c:v>
                </c:pt>
                <c:pt idx="77">
                  <c:v>0.44224296557426934</c:v>
                </c:pt>
                <c:pt idx="78">
                  <c:v>0.44156002771942826</c:v>
                </c:pt>
                <c:pt idx="79">
                  <c:v>0.44088083472787415</c:v>
                </c:pt>
                <c:pt idx="80">
                  <c:v>0.44020523708206782</c:v>
                </c:pt>
                <c:pt idx="81">
                  <c:v>0.43953308264564178</c:v>
                </c:pt>
                <c:pt idx="82">
                  <c:v>0.43886421864251668</c:v>
                </c:pt>
                <c:pt idx="83">
                  <c:v>0.43819849336076477</c:v>
                </c:pt>
                <c:pt idx="84">
                  <c:v>0.43753575761790681</c:v>
                </c:pt>
                <c:pt idx="85">
                  <c:v>0.43687586602160106</c:v>
                </c:pt>
                <c:pt idx="86">
                  <c:v>0.43621867805703046</c:v>
                </c:pt>
                <c:pt idx="87">
                  <c:v>0.43556405902975232</c:v>
                </c:pt>
                <c:pt idx="88">
                  <c:v>0.4349118808904005</c:v>
                </c:pt>
                <c:pt idx="89">
                  <c:v>0.43426202296542915</c:v>
                </c:pt>
                <c:pt idx="90">
                  <c:v>0.43361437261606806</c:v>
                </c:pt>
                <c:pt idx="91">
                  <c:v>0.43296882584584684</c:v>
                </c:pt>
                <c:pt idx="92">
                  <c:v>0.43232528787539865</c:v>
                </c:pt>
                <c:pt idx="93">
                  <c:v>0.43168367370179633</c:v>
                </c:pt>
                <c:pt idx="94">
                  <c:v>0.43104390865835673</c:v>
                </c:pt>
                <c:pt idx="95">
                  <c:v>0.43040592898968466</c:v>
                </c:pt>
                <c:pt idx="96">
                  <c:v>0.42976968245565417</c:v>
                </c:pt>
                <c:pt idx="97">
                  <c:v>0.42913512897704775</c:v>
                </c:pt>
                <c:pt idx="98">
                  <c:v>0.42850224133463172</c:v>
                </c:pt>
                <c:pt idx="99">
                  <c:v>0.42787100593251837</c:v>
                </c:pt>
                <c:pt idx="100">
                  <c:v>0.42724142363569628</c:v>
                </c:pt>
                <c:pt idx="101">
                  <c:v>0.42661351069055864</c:v>
                </c:pt>
                <c:pt idx="102">
                  <c:v>0.42598729973606231</c:v>
                </c:pt>
                <c:pt idx="103">
                  <c:v>0.42536284091174653</c:v>
                </c:pt>
                <c:pt idx="104">
                  <c:v>0.42474020306715787</c:v>
                </c:pt>
                <c:pt idx="105">
                  <c:v>0.42411947507518949</c:v>
                </c:pt>
                <c:pt idx="106">
                  <c:v>0.42350076724935315</c:v>
                </c:pt>
                <c:pt idx="107">
                  <c:v>0.42288421286197686</c:v>
                </c:pt>
                <c:pt idx="108">
                  <c:v>0.42226996975664688</c:v>
                </c:pt>
                <c:pt idx="109">
                  <c:v>0.42165822204380032</c:v>
                </c:pt>
                <c:pt idx="110">
                  <c:v>0.42104918186309803</c:v>
                </c:pt>
                <c:pt idx="111">
                  <c:v>0.42044309119000001</c:v>
                </c:pt>
                <c:pt idx="112">
                  <c:v>0.41984022365671031</c:v>
                </c:pt>
                <c:pt idx="113">
                  <c:v>0.41924088634933038</c:v>
                </c:pt>
                <c:pt idx="114">
                  <c:v>0.41864542153361828</c:v>
                </c:pt>
                <c:pt idx="115">
                  <c:v>0.41805420825124912</c:v>
                </c:pt>
                <c:pt idx="116">
                  <c:v>0.41746766371702393</c:v>
                </c:pt>
                <c:pt idx="117">
                  <c:v>0.41688624443529387</c:v>
                </c:pt>
                <c:pt idx="118">
                  <c:v>0.41631044694131092</c:v>
                </c:pt>
                <c:pt idx="119">
                  <c:v>0.41574080806077884</c:v>
                </c:pt>
                <c:pt idx="120">
                  <c:v>0.4151779045692488</c:v>
                </c:pt>
                <c:pt idx="121">
                  <c:v>0.41462235212305781</c:v>
                </c:pt>
                <c:pt idx="122">
                  <c:v>0.41407480332635488</c:v>
                </c:pt>
                <c:pt idx="123">
                  <c:v>0.41353594479568412</c:v>
                </c:pt>
                <c:pt idx="124">
                  <c:v>0.41300649308608139</c:v>
                </c:pt>
                <c:pt idx="125">
                  <c:v>0.41248718935229073</c:v>
                </c:pt>
                <c:pt idx="126">
                  <c:v>0.41197879263711923</c:v>
                </c:pt>
                <c:pt idx="127">
                  <c:v>0.41148207170762818</c:v>
                </c:pt>
                <c:pt idx="128">
                  <c:v>0.41099779539999265</c:v>
                </c:pt>
                <c:pt idx="129">
                  <c:v>0.41052672148609792</c:v>
                </c:pt>
                <c:pt idx="130">
                  <c:v>0.41006958413918077</c:v>
                </c:pt>
                <c:pt idx="131">
                  <c:v>0.40962708015089577</c:v>
                </c:pt>
                <c:pt idx="132">
                  <c:v>0.40919985413570947</c:v>
                </c:pt>
                <c:pt idx="133">
                  <c:v>0.40878848304668247</c:v>
                </c:pt>
                <c:pt idx="134">
                  <c:v>0.4083934604142952</c:v>
                </c:pt>
                <c:pt idx="135">
                  <c:v>0.40801518080049842</c:v>
                </c:pt>
                <c:pt idx="136">
                  <c:v>0.40765392502625342</c:v>
                </c:pt>
                <c:pt idx="137">
                  <c:v>0.40730984677472443</c:v>
                </c:pt>
                <c:pt idx="138">
                  <c:v>0.40698296118671451</c:v>
                </c:pt>
                <c:pt idx="139">
                  <c:v>0.40667313604395755</c:v>
                </c:pt>
                <c:pt idx="140">
                  <c:v>0.40638008607583259</c:v>
                </c:pt>
                <c:pt idx="141">
                  <c:v>0.40610337082538861</c:v>
                </c:pt>
                <c:pt idx="142">
                  <c:v>0.4058423963743773</c:v>
                </c:pt>
                <c:pt idx="143">
                  <c:v>0.4055964210611942</c:v>
                </c:pt>
                <c:pt idx="144">
                  <c:v>0.40536456514063873</c:v>
                </c:pt>
                <c:pt idx="145">
                  <c:v>0.40514582414328015</c:v>
                </c:pt>
                <c:pt idx="146">
                  <c:v>0.40493908550937763</c:v>
                </c:pt>
                <c:pt idx="147">
                  <c:v>0.40474314791202382</c:v>
                </c:pt>
                <c:pt idx="148">
                  <c:v>0.40455674255895074</c:v>
                </c:pt>
                <c:pt idx="149">
                  <c:v>0.40437855568156417</c:v>
                </c:pt>
                <c:pt idx="150">
                  <c:v>0.40420725138839997</c:v>
                </c:pt>
                <c:pt idx="151">
                  <c:v>0.40404149407880052</c:v>
                </c:pt>
                <c:pt idx="152">
                  <c:v>0.4038799696771973</c:v>
                </c:pt>
                <c:pt idx="153">
                  <c:v>0.40372140505117382</c:v>
                </c:pt>
                <c:pt idx="154">
                  <c:v>0.40356458510701498</c:v>
                </c:pt>
                <c:pt idx="155">
                  <c:v>0.40340836720292533</c:v>
                </c:pt>
                <c:pt idx="156">
                  <c:v>0.40325169267073113</c:v>
                </c:pt>
                <c:pt idx="157">
                  <c:v>0.40309359538102363</c:v>
                </c:pt>
                <c:pt idx="158">
                  <c:v>0.40293320741574279</c:v>
                </c:pt>
                <c:pt idx="159">
                  <c:v>0.40276976202004589</c:v>
                </c:pt>
                <c:pt idx="160">
                  <c:v>0.40260259408847987</c:v>
                </c:pt>
                <c:pt idx="161">
                  <c:v>0.40243113849801732</c:v>
                </c:pt>
                <c:pt idx="162">
                  <c:v>0.402254926633478</c:v>
                </c:pt>
                <c:pt idx="163">
                  <c:v>0.40207358146189265</c:v>
                </c:pt>
                <c:pt idx="164">
                  <c:v>0.40188681150508337</c:v>
                </c:pt>
                <c:pt idx="165">
                  <c:v>0.40169440403823142</c:v>
                </c:pt>
                <c:pt idx="166">
                  <c:v>0.40149621781060263</c:v>
                </c:pt>
                <c:pt idx="167">
                  <c:v>0.40129217554673541</c:v>
                </c:pt>
                <c:pt idx="168">
                  <c:v>0.40108225644559531</c:v>
                </c:pt>
                <c:pt idx="169">
                  <c:v>0.40086648885415033</c:v>
                </c:pt>
                <c:pt idx="170">
                  <c:v>0.40064494325259087</c:v>
                </c:pt>
                <c:pt idx="171">
                  <c:v>0.40041772565242323</c:v>
                </c:pt>
                <c:pt idx="172">
                  <c:v>0.40018497147679533</c:v>
                </c:pt>
                <c:pt idx="173">
                  <c:v>0.39994683996510194</c:v>
                </c:pt>
                <c:pt idx="174">
                  <c:v>0.3997035091212312</c:v>
                </c:pt>
                <c:pt idx="175">
                  <c:v>0.39945517120658586</c:v>
                </c:pt>
                <c:pt idx="176">
                  <c:v>0.39920202876487099</c:v>
                </c:pt>
                <c:pt idx="177">
                  <c:v>0.39894429115514207</c:v>
                </c:pt>
                <c:pt idx="178">
                  <c:v>0.39868217156223479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0.441834</c:v>
                </c:pt>
                <c:pt idx="1">
                  <c:v>0.44641199999999998</c:v>
                </c:pt>
                <c:pt idx="2">
                  <c:v>0.44395000000000001</c:v>
                </c:pt>
                <c:pt idx="3">
                  <c:v>0.44081399999999998</c:v>
                </c:pt>
                <c:pt idx="4">
                  <c:v>0.440695</c:v>
                </c:pt>
                <c:pt idx="5">
                  <c:v>0.44033600000000001</c:v>
                </c:pt>
                <c:pt idx="6">
                  <c:v>0.43883</c:v>
                </c:pt>
                <c:pt idx="7">
                  <c:v>0.44319399999999998</c:v>
                </c:pt>
                <c:pt idx="8">
                  <c:v>0.440058</c:v>
                </c:pt>
                <c:pt idx="9">
                  <c:v>0.44588100000000003</c:v>
                </c:pt>
                <c:pt idx="10">
                  <c:v>0.44217400000000001</c:v>
                </c:pt>
                <c:pt idx="11">
                  <c:v>0.44258999999999998</c:v>
                </c:pt>
                <c:pt idx="12">
                  <c:v>0.44544800000000001</c:v>
                </c:pt>
                <c:pt idx="13">
                  <c:v>0.446413</c:v>
                </c:pt>
                <c:pt idx="14">
                  <c:v>0.44247799999999998</c:v>
                </c:pt>
                <c:pt idx="15">
                  <c:v>0.44750200000000001</c:v>
                </c:pt>
                <c:pt idx="16">
                  <c:v>0.44875399999999999</c:v>
                </c:pt>
                <c:pt idx="17">
                  <c:v>0.444797</c:v>
                </c:pt>
                <c:pt idx="18">
                  <c:v>0.44316100000000003</c:v>
                </c:pt>
                <c:pt idx="19">
                  <c:v>0.44670300000000002</c:v>
                </c:pt>
                <c:pt idx="20">
                  <c:v>0.44664599999999999</c:v>
                </c:pt>
                <c:pt idx="21">
                  <c:v>0.45061299999999999</c:v>
                </c:pt>
                <c:pt idx="22">
                  <c:v>0.44649800000000001</c:v>
                </c:pt>
                <c:pt idx="23">
                  <c:v>0.45178400000000002</c:v>
                </c:pt>
                <c:pt idx="24">
                  <c:v>0.45081599999999999</c:v>
                </c:pt>
                <c:pt idx="25">
                  <c:v>0.44794600000000001</c:v>
                </c:pt>
                <c:pt idx="26">
                  <c:v>0.45242300000000002</c:v>
                </c:pt>
                <c:pt idx="27">
                  <c:v>0.45527299999999998</c:v>
                </c:pt>
                <c:pt idx="28">
                  <c:v>0.45247999999999999</c:v>
                </c:pt>
                <c:pt idx="29">
                  <c:v>0.45634799999999998</c:v>
                </c:pt>
                <c:pt idx="30">
                  <c:v>0.460727</c:v>
                </c:pt>
                <c:pt idx="31">
                  <c:v>0.45741300000000001</c:v>
                </c:pt>
                <c:pt idx="32">
                  <c:v>0.465559</c:v>
                </c:pt>
                <c:pt idx="33">
                  <c:v>0.464001</c:v>
                </c:pt>
                <c:pt idx="34">
                  <c:v>0.46805799999999997</c:v>
                </c:pt>
                <c:pt idx="35">
                  <c:v>0.47036099999999997</c:v>
                </c:pt>
                <c:pt idx="36">
                  <c:v>0.47213300000000002</c:v>
                </c:pt>
                <c:pt idx="37">
                  <c:v>0.47677999999999998</c:v>
                </c:pt>
                <c:pt idx="38">
                  <c:v>0.48239100000000001</c:v>
                </c:pt>
                <c:pt idx="39">
                  <c:v>0.48819000000000001</c:v>
                </c:pt>
                <c:pt idx="40">
                  <c:v>0.49810599999999999</c:v>
                </c:pt>
                <c:pt idx="41">
                  <c:v>0.50894499999999998</c:v>
                </c:pt>
                <c:pt idx="42">
                  <c:v>0.52078599999999997</c:v>
                </c:pt>
                <c:pt idx="43">
                  <c:v>0.534883</c:v>
                </c:pt>
                <c:pt idx="44">
                  <c:v>0.55185700000000004</c:v>
                </c:pt>
                <c:pt idx="45">
                  <c:v>0.58072400000000002</c:v>
                </c:pt>
                <c:pt idx="46">
                  <c:v>0.61940799999999996</c:v>
                </c:pt>
                <c:pt idx="47">
                  <c:v>0.66197399999999995</c:v>
                </c:pt>
                <c:pt idx="48">
                  <c:v>0.712947</c:v>
                </c:pt>
                <c:pt idx="49">
                  <c:v>0.76517500000000005</c:v>
                </c:pt>
                <c:pt idx="50">
                  <c:v>0.81564499999999995</c:v>
                </c:pt>
                <c:pt idx="51">
                  <c:v>0.85116199999999997</c:v>
                </c:pt>
                <c:pt idx="52">
                  <c:v>0.87961900000000004</c:v>
                </c:pt>
                <c:pt idx="53">
                  <c:v>0.89355399999999996</c:v>
                </c:pt>
                <c:pt idx="54">
                  <c:v>0.90768899999999997</c:v>
                </c:pt>
                <c:pt idx="55">
                  <c:v>0.90666100000000005</c:v>
                </c:pt>
                <c:pt idx="56">
                  <c:v>0.90779399999999999</c:v>
                </c:pt>
                <c:pt idx="57">
                  <c:v>0.89704200000000001</c:v>
                </c:pt>
                <c:pt idx="58">
                  <c:v>0.88144100000000003</c:v>
                </c:pt>
                <c:pt idx="59">
                  <c:v>0.85499099999999995</c:v>
                </c:pt>
                <c:pt idx="60">
                  <c:v>0.80568499999999998</c:v>
                </c:pt>
                <c:pt idx="61">
                  <c:v>0.69343900000000003</c:v>
                </c:pt>
                <c:pt idx="62">
                  <c:v>0.55408400000000002</c:v>
                </c:pt>
                <c:pt idx="63">
                  <c:v>0.476298</c:v>
                </c:pt>
                <c:pt idx="64">
                  <c:v>0.46194200000000002</c:v>
                </c:pt>
                <c:pt idx="65">
                  <c:v>0.461955</c:v>
                </c:pt>
                <c:pt idx="66">
                  <c:v>0.46376699999999998</c:v>
                </c:pt>
                <c:pt idx="67">
                  <c:v>0.465644</c:v>
                </c:pt>
                <c:pt idx="68">
                  <c:v>0.47732799999999997</c:v>
                </c:pt>
                <c:pt idx="69">
                  <c:v>0.48913200000000001</c:v>
                </c:pt>
                <c:pt idx="70">
                  <c:v>0.51144800000000001</c:v>
                </c:pt>
                <c:pt idx="71">
                  <c:v>0.53111799999999998</c:v>
                </c:pt>
                <c:pt idx="72">
                  <c:v>0.56272299999999997</c:v>
                </c:pt>
                <c:pt idx="73">
                  <c:v>0.595252</c:v>
                </c:pt>
                <c:pt idx="74">
                  <c:v>0.63276100000000002</c:v>
                </c:pt>
                <c:pt idx="75">
                  <c:v>0.66809600000000002</c:v>
                </c:pt>
                <c:pt idx="76">
                  <c:v>0.70274800000000004</c:v>
                </c:pt>
                <c:pt idx="77">
                  <c:v>0.724028</c:v>
                </c:pt>
                <c:pt idx="78">
                  <c:v>0.74762399999999996</c:v>
                </c:pt>
                <c:pt idx="79">
                  <c:v>0.75630900000000001</c:v>
                </c:pt>
                <c:pt idx="80">
                  <c:v>0.75915600000000005</c:v>
                </c:pt>
                <c:pt idx="81">
                  <c:v>0.75096300000000005</c:v>
                </c:pt>
                <c:pt idx="82">
                  <c:v>0.73459799999999997</c:v>
                </c:pt>
                <c:pt idx="83">
                  <c:v>0.69373499999999999</c:v>
                </c:pt>
                <c:pt idx="84">
                  <c:v>0.62785199999999997</c:v>
                </c:pt>
                <c:pt idx="85">
                  <c:v>0.53266500000000006</c:v>
                </c:pt>
                <c:pt idx="86">
                  <c:v>0.46228000000000002</c:v>
                </c:pt>
                <c:pt idx="87">
                  <c:v>0.43123099999999998</c:v>
                </c:pt>
                <c:pt idx="88">
                  <c:v>0.42177500000000001</c:v>
                </c:pt>
                <c:pt idx="89">
                  <c:v>0.420769</c:v>
                </c:pt>
                <c:pt idx="90">
                  <c:v>0.41823399999999999</c:v>
                </c:pt>
                <c:pt idx="91">
                  <c:v>0.42049900000000001</c:v>
                </c:pt>
                <c:pt idx="92">
                  <c:v>0.42028799999999999</c:v>
                </c:pt>
                <c:pt idx="93">
                  <c:v>0.41825800000000002</c:v>
                </c:pt>
                <c:pt idx="94">
                  <c:v>0.41725600000000002</c:v>
                </c:pt>
                <c:pt idx="95">
                  <c:v>0.41325299999999998</c:v>
                </c:pt>
                <c:pt idx="96">
                  <c:v>0.41762899999999997</c:v>
                </c:pt>
                <c:pt idx="97">
                  <c:v>0.41268199999999999</c:v>
                </c:pt>
                <c:pt idx="98">
                  <c:v>0.41237099999999999</c:v>
                </c:pt>
                <c:pt idx="99">
                  <c:v>0.41234399999999999</c:v>
                </c:pt>
                <c:pt idx="100">
                  <c:v>0.41569699999999998</c:v>
                </c:pt>
                <c:pt idx="101">
                  <c:v>0.42025800000000002</c:v>
                </c:pt>
                <c:pt idx="102">
                  <c:v>0.41301599999999999</c:v>
                </c:pt>
                <c:pt idx="103">
                  <c:v>0.41767799999999999</c:v>
                </c:pt>
                <c:pt idx="104">
                  <c:v>0.41839300000000001</c:v>
                </c:pt>
                <c:pt idx="105">
                  <c:v>0.428122</c:v>
                </c:pt>
                <c:pt idx="106">
                  <c:v>0.41636299999999998</c:v>
                </c:pt>
                <c:pt idx="107">
                  <c:v>0.41427599999999998</c:v>
                </c:pt>
                <c:pt idx="108">
                  <c:v>0.41014800000000001</c:v>
                </c:pt>
                <c:pt idx="109">
                  <c:v>0.41694399999999998</c:v>
                </c:pt>
                <c:pt idx="110">
                  <c:v>0.41249799999999998</c:v>
                </c:pt>
                <c:pt idx="111">
                  <c:v>0.41318500000000002</c:v>
                </c:pt>
                <c:pt idx="112">
                  <c:v>0.41659200000000002</c:v>
                </c:pt>
                <c:pt idx="113">
                  <c:v>0.417541</c:v>
                </c:pt>
                <c:pt idx="114">
                  <c:v>0.41618100000000002</c:v>
                </c:pt>
                <c:pt idx="115">
                  <c:v>0.41594700000000001</c:v>
                </c:pt>
                <c:pt idx="116">
                  <c:v>0.41839900000000002</c:v>
                </c:pt>
                <c:pt idx="117">
                  <c:v>0.41445700000000002</c:v>
                </c:pt>
                <c:pt idx="118">
                  <c:v>0.42037799999999997</c:v>
                </c:pt>
                <c:pt idx="119">
                  <c:v>0.41306799999999999</c:v>
                </c:pt>
                <c:pt idx="120">
                  <c:v>0.41553099999999998</c:v>
                </c:pt>
                <c:pt idx="121">
                  <c:v>0.41672900000000002</c:v>
                </c:pt>
                <c:pt idx="122">
                  <c:v>0.41069699999999998</c:v>
                </c:pt>
                <c:pt idx="123">
                  <c:v>0.41137000000000001</c:v>
                </c:pt>
                <c:pt idx="124">
                  <c:v>0.40805200000000003</c:v>
                </c:pt>
                <c:pt idx="125">
                  <c:v>0.40860099999999999</c:v>
                </c:pt>
                <c:pt idx="126">
                  <c:v>0.40477200000000002</c:v>
                </c:pt>
                <c:pt idx="127">
                  <c:v>0.40079500000000001</c:v>
                </c:pt>
                <c:pt idx="128">
                  <c:v>0.40202500000000002</c:v>
                </c:pt>
                <c:pt idx="129">
                  <c:v>0.40702100000000002</c:v>
                </c:pt>
                <c:pt idx="130">
                  <c:v>0.40557399999999999</c:v>
                </c:pt>
                <c:pt idx="131">
                  <c:v>0.40305600000000003</c:v>
                </c:pt>
                <c:pt idx="132">
                  <c:v>0.40417799999999998</c:v>
                </c:pt>
                <c:pt idx="133">
                  <c:v>0.403866</c:v>
                </c:pt>
                <c:pt idx="134">
                  <c:v>0.39622499999999999</c:v>
                </c:pt>
                <c:pt idx="135">
                  <c:v>0.40297699999999997</c:v>
                </c:pt>
                <c:pt idx="136">
                  <c:v>0.40053800000000001</c:v>
                </c:pt>
                <c:pt idx="137">
                  <c:v>0.40069100000000002</c:v>
                </c:pt>
                <c:pt idx="138">
                  <c:v>0.39984900000000001</c:v>
                </c:pt>
                <c:pt idx="139">
                  <c:v>0.40601300000000001</c:v>
                </c:pt>
                <c:pt idx="140">
                  <c:v>0.39881699999999998</c:v>
                </c:pt>
                <c:pt idx="141">
                  <c:v>0.40166299999999999</c:v>
                </c:pt>
                <c:pt idx="142">
                  <c:v>0.40049099999999999</c:v>
                </c:pt>
                <c:pt idx="143">
                  <c:v>0.404173</c:v>
                </c:pt>
                <c:pt idx="144">
                  <c:v>0.40187499999999998</c:v>
                </c:pt>
                <c:pt idx="145">
                  <c:v>0.40017399999999997</c:v>
                </c:pt>
                <c:pt idx="146">
                  <c:v>0.40325299999999997</c:v>
                </c:pt>
                <c:pt idx="147">
                  <c:v>0.397901</c:v>
                </c:pt>
                <c:pt idx="148">
                  <c:v>0.404696</c:v>
                </c:pt>
                <c:pt idx="149">
                  <c:v>0.40674199999999999</c:v>
                </c:pt>
                <c:pt idx="150">
                  <c:v>0.40373700000000001</c:v>
                </c:pt>
                <c:pt idx="151">
                  <c:v>0.40562300000000001</c:v>
                </c:pt>
                <c:pt idx="152">
                  <c:v>0.40343600000000002</c:v>
                </c:pt>
                <c:pt idx="153">
                  <c:v>0.399592</c:v>
                </c:pt>
                <c:pt idx="154">
                  <c:v>0.40434100000000001</c:v>
                </c:pt>
                <c:pt idx="155">
                  <c:v>0.40377099999999999</c:v>
                </c:pt>
                <c:pt idx="156">
                  <c:v>0.39685999999999999</c:v>
                </c:pt>
                <c:pt idx="157">
                  <c:v>0.39879500000000001</c:v>
                </c:pt>
                <c:pt idx="158">
                  <c:v>0.39892699999999998</c:v>
                </c:pt>
                <c:pt idx="159">
                  <c:v>0.39654099999999998</c:v>
                </c:pt>
                <c:pt idx="160">
                  <c:v>0.39796900000000002</c:v>
                </c:pt>
                <c:pt idx="161">
                  <c:v>0.395374</c:v>
                </c:pt>
                <c:pt idx="162">
                  <c:v>0.40044000000000002</c:v>
                </c:pt>
                <c:pt idx="163">
                  <c:v>0.39587600000000001</c:v>
                </c:pt>
                <c:pt idx="164">
                  <c:v>0.39677499999999999</c:v>
                </c:pt>
                <c:pt idx="165">
                  <c:v>0.39421099999999998</c:v>
                </c:pt>
                <c:pt idx="166">
                  <c:v>0.39412399999999997</c:v>
                </c:pt>
                <c:pt idx="167">
                  <c:v>0.39806900000000001</c:v>
                </c:pt>
                <c:pt idx="168">
                  <c:v>0.39424300000000001</c:v>
                </c:pt>
                <c:pt idx="169">
                  <c:v>0.39783800000000002</c:v>
                </c:pt>
                <c:pt idx="170">
                  <c:v>0.396094</c:v>
                </c:pt>
                <c:pt idx="171">
                  <c:v>0.39500299999999999</c:v>
                </c:pt>
                <c:pt idx="172">
                  <c:v>0.390648</c:v>
                </c:pt>
                <c:pt idx="173">
                  <c:v>0.38988600000000001</c:v>
                </c:pt>
                <c:pt idx="174">
                  <c:v>0.397623</c:v>
                </c:pt>
                <c:pt idx="175">
                  <c:v>0.39471299999999998</c:v>
                </c:pt>
                <c:pt idx="176">
                  <c:v>0.38949600000000001</c:v>
                </c:pt>
                <c:pt idx="177">
                  <c:v>0.39490599999999998</c:v>
                </c:pt>
                <c:pt idx="178">
                  <c:v>0.39241999999999999</c:v>
                </c:pt>
                <c:pt idx="179">
                  <c:v>0.39452500000000001</c:v>
                </c:pt>
                <c:pt idx="180">
                  <c:v>0.39077899999999999</c:v>
                </c:pt>
                <c:pt idx="181">
                  <c:v>0.39553500000000003</c:v>
                </c:pt>
                <c:pt idx="182">
                  <c:v>0.38812600000000003</c:v>
                </c:pt>
                <c:pt idx="183">
                  <c:v>0.39153199999999999</c:v>
                </c:pt>
                <c:pt idx="184">
                  <c:v>0.392258</c:v>
                </c:pt>
                <c:pt idx="185">
                  <c:v>0.39432800000000001</c:v>
                </c:pt>
                <c:pt idx="186">
                  <c:v>0.39039200000000002</c:v>
                </c:pt>
                <c:pt idx="187">
                  <c:v>0.38824199999999998</c:v>
                </c:pt>
                <c:pt idx="188">
                  <c:v>0.39304099999999997</c:v>
                </c:pt>
                <c:pt idx="189">
                  <c:v>0.39063500000000001</c:v>
                </c:pt>
                <c:pt idx="190">
                  <c:v>0.39103599999999999</c:v>
                </c:pt>
                <c:pt idx="191">
                  <c:v>0.38992199999999999</c:v>
                </c:pt>
                <c:pt idx="192">
                  <c:v>0.38916600000000001</c:v>
                </c:pt>
                <c:pt idx="193">
                  <c:v>0.384992</c:v>
                </c:pt>
                <c:pt idx="194">
                  <c:v>0.38487500000000002</c:v>
                </c:pt>
                <c:pt idx="195">
                  <c:v>0.38913500000000001</c:v>
                </c:pt>
                <c:pt idx="196">
                  <c:v>0.38585000000000003</c:v>
                </c:pt>
                <c:pt idx="197">
                  <c:v>0.38584299999999999</c:v>
                </c:pt>
                <c:pt idx="198">
                  <c:v>0.38775100000000001</c:v>
                </c:pt>
                <c:pt idx="199">
                  <c:v>0.38600600000000002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0.43715766661254724</c:v>
                </c:pt>
                <c:pt idx="1">
                  <c:v>0.43789532483116522</c:v>
                </c:pt>
                <c:pt idx="2">
                  <c:v>0.43863001128268558</c:v>
                </c:pt>
                <c:pt idx="3">
                  <c:v>0.43936110911680931</c:v>
                </c:pt>
                <c:pt idx="4">
                  <c:v>0.4400879207230759</c:v>
                </c:pt>
                <c:pt idx="5">
                  <c:v>0.44080966052402282</c:v>
                </c:pt>
                <c:pt idx="6">
                  <c:v>0.44152544778956426</c:v>
                </c:pt>
                <c:pt idx="7">
                  <c:v>0.44223429973922118</c:v>
                </c:pt>
                <c:pt idx="8">
                  <c:v>0.44293512532698998</c:v>
                </c:pt>
                <c:pt idx="9">
                  <c:v>0.44362672028966438</c:v>
                </c:pt>
                <c:pt idx="10">
                  <c:v>0.4443077643088702</c:v>
                </c:pt>
                <c:pt idx="11">
                  <c:v>0.44497682152507845</c:v>
                </c:pt>
                <c:pt idx="12">
                  <c:v>0.44563234619540892</c:v>
                </c:pt>
                <c:pt idx="13">
                  <c:v>0.4462726960668994</c:v>
                </c:pt>
                <c:pt idx="14">
                  <c:v>0.44689615711863268</c:v>
                </c:pt>
                <c:pt idx="15">
                  <c:v>0.44750098479902078</c:v>
                </c:pt>
                <c:pt idx="16">
                  <c:v>0.44808546884745687</c:v>
                </c:pt>
                <c:pt idx="17">
                  <c:v>0.44864803134144926</c:v>
                </c:pt>
                <c:pt idx="18">
                  <c:v>0.449187370834014</c:v>
                </c:pt>
                <c:pt idx="19">
                  <c:v>0.44970266938278908</c:v>
                </c:pt>
                <c:pt idx="20">
                  <c:v>0.45019388388600534</c:v>
                </c:pt>
                <c:pt idx="21">
                  <c:v>0.45066214827120271</c:v>
                </c:pt>
                <c:pt idx="22">
                  <c:v>0.45111031839083526</c:v>
                </c:pt>
                <c:pt idx="23">
                  <c:v>0.45154369638502861</c:v>
                </c:pt>
                <c:pt idx="24">
                  <c:v>0.4519709748995166</c:v>
                </c:pt>
                <c:pt idx="25">
                  <c:v>0.45240544268368454</c:v>
                </c:pt>
                <c:pt idx="26">
                  <c:v>0.45286649018565667</c:v>
                </c:pt>
                <c:pt idx="27">
                  <c:v>0.45338144496289201</c:v>
                </c:pt>
                <c:pt idx="28">
                  <c:v>0.45398775002802932</c:v>
                </c:pt>
                <c:pt idx="29">
                  <c:v>0.45473547170010897</c:v>
                </c:pt>
                <c:pt idx="30">
                  <c:v>0.45569008556897844</c:v>
                </c:pt>
                <c:pt idx="31">
                  <c:v>0.45693543906298761</c:v>
                </c:pt>
                <c:pt idx="32">
                  <c:v>0.45857672741715172</c:v>
                </c:pt>
                <c:pt idx="33">
                  <c:v>0.46074324899562269</c:v>
                </c:pt>
                <c:pt idx="34">
                  <c:v>0.46359063065390377</c:v>
                </c:pt>
                <c:pt idx="35">
                  <c:v>0.46730214143889892</c:v>
                </c:pt>
                <c:pt idx="36">
                  <c:v>0.47208865328636385</c:v>
                </c:pt>
                <c:pt idx="37">
                  <c:v>0.47818677247683189</c:v>
                </c:pt>
                <c:pt idx="38">
                  <c:v>0.48585466862118204</c:v>
                </c:pt>
                <c:pt idx="39">
                  <c:v>0.49536518172851091</c:v>
                </c:pt>
                <c:pt idx="40">
                  <c:v>0.50699590305832432</c:v>
                </c:pt>
                <c:pt idx="41">
                  <c:v>0.52101610803698528</c:v>
                </c:pt>
                <c:pt idx="42">
                  <c:v>0.53767066875375757</c:v>
                </c:pt>
                <c:pt idx="43">
                  <c:v>0.55716137989717418</c:v>
                </c:pt>
                <c:pt idx="44">
                  <c:v>0.57962647594922301</c:v>
                </c:pt>
                <c:pt idx="45">
                  <c:v>0.60511946944199957</c:v>
                </c:pt>
                <c:pt idx="46">
                  <c:v>0.63358876044677448</c:v>
                </c:pt>
                <c:pt idx="47">
                  <c:v>0.66485969852930593</c:v>
                </c:pt>
                <c:pt idx="48">
                  <c:v>0.69862078493124535</c:v>
                </c:pt>
                <c:pt idx="49">
                  <c:v>0.73441499015004952</c:v>
                </c:pt>
                <c:pt idx="50">
                  <c:v>0.7716339380503765</c:v>
                </c:pt>
                <c:pt idx="51">
                  <c:v>0.80950195122401714</c:v>
                </c:pt>
                <c:pt idx="52">
                  <c:v>0.84700986184192739</c:v>
                </c:pt>
                <c:pt idx="53">
                  <c:v>0.88271366892470371</c:v>
                </c:pt>
                <c:pt idx="54">
                  <c:v>0.91429341806205311</c:v>
                </c:pt>
                <c:pt idx="55">
                  <c:v>0.93789762936412391</c:v>
                </c:pt>
                <c:pt idx="56">
                  <c:v>0.9477019842658907</c:v>
                </c:pt>
                <c:pt idx="57">
                  <c:v>0.93660573767233979</c:v>
                </c:pt>
                <c:pt idx="58">
                  <c:v>0.89886226811546666</c:v>
                </c:pt>
                <c:pt idx="59">
                  <c:v>0.83403319685159849</c:v>
                </c:pt>
                <c:pt idx="60">
                  <c:v>0.74969663803980735</c:v>
                </c:pt>
                <c:pt idx="61">
                  <c:v>0.66008922430381112</c:v>
                </c:pt>
                <c:pt idx="62">
                  <c:v>0.58059796818077469</c:v>
                </c:pt>
                <c:pt idx="63">
                  <c:v>0.52157041197243925</c:v>
                </c:pt>
                <c:pt idx="64">
                  <c:v>0.48552637104186719</c:v>
                </c:pt>
                <c:pt idx="65">
                  <c:v>0.46884184777126092</c:v>
                </c:pt>
                <c:pt idx="66">
                  <c:v>0.4656150228246444</c:v>
                </c:pt>
                <c:pt idx="67">
                  <c:v>0.47078466295438703</c:v>
                </c:pt>
                <c:pt idx="68">
                  <c:v>0.48128204383003592</c:v>
                </c:pt>
                <c:pt idx="69">
                  <c:v>0.49573557255127343</c:v>
                </c:pt>
                <c:pt idx="70">
                  <c:v>0.51372442449822897</c:v>
                </c:pt>
                <c:pt idx="71">
                  <c:v>0.53517511674575879</c:v>
                </c:pt>
                <c:pt idx="72">
                  <c:v>0.56002214206688772</c:v>
                </c:pt>
                <c:pt idx="73">
                  <c:v>0.58804914967570765</c:v>
                </c:pt>
                <c:pt idx="74">
                  <c:v>0.61881662592482689</c:v>
                </c:pt>
                <c:pt idx="75">
                  <c:v>0.65161742987317617</c:v>
                </c:pt>
                <c:pt idx="76">
                  <c:v>0.68540514002213249</c:v>
                </c:pt>
                <c:pt idx="77">
                  <c:v>0.71859647034056962</c:v>
                </c:pt>
                <c:pt idx="78">
                  <c:v>0.74861502710564853</c:v>
                </c:pt>
                <c:pt idx="79">
                  <c:v>0.77120594923561614</c:v>
                </c:pt>
                <c:pt idx="80">
                  <c:v>0.78010698819936619</c:v>
                </c:pt>
                <c:pt idx="81">
                  <c:v>0.7682880973939118</c:v>
                </c:pt>
                <c:pt idx="82">
                  <c:v>0.73148892108531771</c:v>
                </c:pt>
                <c:pt idx="83">
                  <c:v>0.6724578304570914</c:v>
                </c:pt>
                <c:pt idx="84">
                  <c:v>0.6020916377240243</c:v>
                </c:pt>
                <c:pt idx="85">
                  <c:v>0.53514212731548028</c:v>
                </c:pt>
                <c:pt idx="86">
                  <c:v>0.48308278738307087</c:v>
                </c:pt>
                <c:pt idx="87">
                  <c:v>0.44964583731362018</c:v>
                </c:pt>
                <c:pt idx="88">
                  <c:v>0.43176255419928239</c:v>
                </c:pt>
                <c:pt idx="89">
                  <c:v>0.42368521892908295</c:v>
                </c:pt>
                <c:pt idx="90">
                  <c:v>0.42047848276568789</c:v>
                </c:pt>
                <c:pt idx="91">
                  <c:v>0.41921684883212962</c:v>
                </c:pt>
                <c:pt idx="92">
                  <c:v>0.41858771194603822</c:v>
                </c:pt>
                <c:pt idx="93">
                  <c:v>0.41812848122026219</c:v>
                </c:pt>
                <c:pt idx="94">
                  <c:v>0.41770864820064835</c:v>
                </c:pt>
                <c:pt idx="95">
                  <c:v>0.41729845087333989</c:v>
                </c:pt>
                <c:pt idx="96">
                  <c:v>0.41689254970252543</c:v>
                </c:pt>
                <c:pt idx="97">
                  <c:v>0.41649067789828192</c:v>
                </c:pt>
                <c:pt idx="98">
                  <c:v>0.41609399765448385</c:v>
                </c:pt>
                <c:pt idx="99">
                  <c:v>0.41570495301695454</c:v>
                </c:pt>
                <c:pt idx="100">
                  <c:v>0.4153279217062596</c:v>
                </c:pt>
                <c:pt idx="101">
                  <c:v>0.41497020601252255</c:v>
                </c:pt>
                <c:pt idx="102">
                  <c:v>0.41464323922930202</c:v>
                </c:pt>
                <c:pt idx="103">
                  <c:v>0.41436380726846855</c:v>
                </c:pt>
                <c:pt idx="104">
                  <c:v>0.41415490167784835</c:v>
                </c:pt>
                <c:pt idx="105">
                  <c:v>0.41404560428055026</c:v>
                </c:pt>
                <c:pt idx="106">
                  <c:v>0.41406920780212286</c:v>
                </c:pt>
                <c:pt idx="107">
                  <c:v>0.41425865592316785</c:v>
                </c:pt>
                <c:pt idx="108">
                  <c:v>0.41463841713322508</c:v>
                </c:pt>
                <c:pt idx="109">
                  <c:v>0.41521229766302065</c:v>
                </c:pt>
                <c:pt idx="110">
                  <c:v>0.41594796181815802</c:v>
                </c:pt>
                <c:pt idx="111">
                  <c:v>0.41676177249233015</c:v>
                </c:pt>
                <c:pt idx="112">
                  <c:v>0.41751192324044006</c:v>
                </c:pt>
                <c:pt idx="113">
                  <c:v>0.41801115383695692</c:v>
                </c:pt>
                <c:pt idx="114">
                  <c:v>0.41806727204631167</c:v>
                </c:pt>
                <c:pt idx="115">
                  <c:v>0.41754617824206525</c:v>
                </c:pt>
                <c:pt idx="116">
                  <c:v>0.4164326436887531</c:v>
                </c:pt>
                <c:pt idx="117">
                  <c:v>0.41485388292196285</c:v>
                </c:pt>
                <c:pt idx="118">
                  <c:v>0.41304449831188617</c:v>
                </c:pt>
                <c:pt idx="119">
                  <c:v>0.41126510812720124</c:v>
                </c:pt>
                <c:pt idx="120">
                  <c:v>0.40971647470981115</c:v>
                </c:pt>
                <c:pt idx="121">
                  <c:v>0.4084918292016731</c:v>
                </c:pt>
                <c:pt idx="122">
                  <c:v>0.40758231190314392</c:v>
                </c:pt>
                <c:pt idx="123">
                  <c:v>0.40691809027934889</c:v>
                </c:pt>
                <c:pt idx="124">
                  <c:v>0.40641455237097612</c:v>
                </c:pt>
                <c:pt idx="125">
                  <c:v>0.40600215887965502</c:v>
                </c:pt>
                <c:pt idx="126">
                  <c:v>0.40563592639936724</c:v>
                </c:pt>
                <c:pt idx="127">
                  <c:v>0.40529188058894644</c:v>
                </c:pt>
                <c:pt idx="128">
                  <c:v>0.40495946521163639</c:v>
                </c:pt>
                <c:pt idx="129">
                  <c:v>0.40463519523044755</c:v>
                </c:pt>
                <c:pt idx="130">
                  <c:v>0.40431894757849879</c:v>
                </c:pt>
                <c:pt idx="131">
                  <c:v>0.40401231123448406</c:v>
                </c:pt>
                <c:pt idx="132">
                  <c:v>0.40371803163930242</c:v>
                </c:pt>
                <c:pt idx="133">
                  <c:v>0.40343982326520766</c:v>
                </c:pt>
                <c:pt idx="134">
                  <c:v>0.40318209716209508</c:v>
                </c:pt>
                <c:pt idx="135">
                  <c:v>0.40294930459593153</c:v>
                </c:pt>
                <c:pt idx="136">
                  <c:v>0.40274469221811282</c:v>
                </c:pt>
                <c:pt idx="137">
                  <c:v>0.4025684167242346</c:v>
                </c:pt>
                <c:pt idx="138">
                  <c:v>0.4024152978805014</c:v>
                </c:pt>
                <c:pt idx="139">
                  <c:v>0.40227303857344832</c:v>
                </c:pt>
                <c:pt idx="140">
                  <c:v>0.40212229673971772</c:v>
                </c:pt>
                <c:pt idx="141">
                  <c:v>0.40193997976858858</c:v>
                </c:pt>
                <c:pt idx="142">
                  <c:v>0.40170591340182038</c:v>
                </c:pt>
                <c:pt idx="143">
                  <c:v>0.40141074345190225</c:v>
                </c:pt>
                <c:pt idx="144">
                  <c:v>0.40106103401908122</c:v>
                </c:pt>
                <c:pt idx="145">
                  <c:v>0.40067803923025797</c:v>
                </c:pt>
                <c:pt idx="146">
                  <c:v>0.40029002036980232</c:v>
                </c:pt>
                <c:pt idx="147">
                  <c:v>0.39992203110144248</c:v>
                </c:pt>
                <c:pt idx="148">
                  <c:v>0.39958853568234959</c:v>
                </c:pt>
                <c:pt idx="149">
                  <c:v>0.3992919219966472</c:v>
                </c:pt>
                <c:pt idx="150">
                  <c:v>0.39902603961380878</c:v>
                </c:pt>
                <c:pt idx="151">
                  <c:v>0.39878147233262917</c:v>
                </c:pt>
                <c:pt idx="152">
                  <c:v>0.398549581082842</c:v>
                </c:pt>
                <c:pt idx="153">
                  <c:v>0.39832424061316646</c:v>
                </c:pt>
                <c:pt idx="154">
                  <c:v>0.39810180407405621</c:v>
                </c:pt>
                <c:pt idx="155">
                  <c:v>0.39788033272465184</c:v>
                </c:pt>
                <c:pt idx="156">
                  <c:v>0.39765882774408806</c:v>
                </c:pt>
                <c:pt idx="157">
                  <c:v>0.39743673068498964</c:v>
                </c:pt>
                <c:pt idx="158">
                  <c:v>0.39721367243900452</c:v>
                </c:pt>
                <c:pt idx="159">
                  <c:v>0.39698936999436479</c:v>
                </c:pt>
                <c:pt idx="160">
                  <c:v>0.39676359048448195</c:v>
                </c:pt>
                <c:pt idx="161">
                  <c:v>0.39653613993037984</c:v>
                </c:pt>
                <c:pt idx="162">
                  <c:v>0.39630685930393295</c:v>
                </c:pt>
                <c:pt idx="163">
                  <c:v>0.39607562218908776</c:v>
                </c:pt>
                <c:pt idx="164">
                  <c:v>0.3958423325268049</c:v>
                </c:pt>
                <c:pt idx="165">
                  <c:v>0.3956069221708029</c:v>
                </c:pt>
                <c:pt idx="166">
                  <c:v>0.39536934828127984</c:v>
                </c:pt>
                <c:pt idx="167">
                  <c:v>0.3951295906365217</c:v>
                </c:pt>
                <c:pt idx="168">
                  <c:v>0.39488764893987138</c:v>
                </c:pt>
                <c:pt idx="169">
                  <c:v>0.39464354018669812</c:v>
                </c:pt>
                <c:pt idx="170">
                  <c:v>0.39439729614205549</c:v>
                </c:pt>
                <c:pt idx="171">
                  <c:v>0.39414896096661478</c:v>
                </c:pt>
                <c:pt idx="172">
                  <c:v>0.39389858901676367</c:v>
                </c:pt>
                <c:pt idx="173">
                  <c:v>0.39364624283468985</c:v>
                </c:pt>
                <c:pt idx="174">
                  <c:v>0.39339199133587038</c:v>
                </c:pt>
                <c:pt idx="175">
                  <c:v>0.39313590819461547</c:v>
                </c:pt>
                <c:pt idx="176">
                  <c:v>0.39287807042305151</c:v>
                </c:pt>
                <c:pt idx="177">
                  <c:v>0.39261855713500771</c:v>
                </c:pt>
                <c:pt idx="178">
                  <c:v>0.39235744848351167</c:v>
                </c:pt>
                <c:pt idx="179">
                  <c:v>0.39209482475882385</c:v>
                </c:pt>
                <c:pt idx="180">
                  <c:v>0.39183076563295111</c:v>
                </c:pt>
                <c:pt idx="181">
                  <c:v>0.39156534953622862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0.43715766608876194</c:v>
                </c:pt>
                <c:pt idx="1">
                  <c:v>0.43789532378943102</c:v>
                </c:pt>
                <c:pt idx="2">
                  <c:v>0.43863000923456974</c:v>
                </c:pt>
                <c:pt idx="3">
                  <c:v>0.43936110513623161</c:v>
                </c:pt>
                <c:pt idx="4">
                  <c:v>0.44008791307536133</c:v>
                </c:pt>
                <c:pt idx="5">
                  <c:v>0.44080964599918732</c:v>
                </c:pt>
                <c:pt idx="6">
                  <c:v>0.44152542051958832</c:v>
                </c:pt>
                <c:pt idx="7">
                  <c:v>0.44223424912736448</c:v>
                </c:pt>
                <c:pt idx="8">
                  <c:v>0.44293503247017835</c:v>
                </c:pt>
                <c:pt idx="9">
                  <c:v>0.44362655187913241</c:v>
                </c:pt>
                <c:pt idx="10">
                  <c:v>0.44430746237021934</c:v>
                </c:pt>
                <c:pt idx="11">
                  <c:v>0.44497628639155878</c:v>
                </c:pt>
                <c:pt idx="12">
                  <c:v>0.44563140863430323</c:v>
                </c:pt>
                <c:pt idx="13">
                  <c:v>0.44627107227267487</c:v>
                </c:pt>
                <c:pt idx="14">
                  <c:v>0.44689337704444992</c:v>
                </c:pt>
                <c:pt idx="15">
                  <c:v>0.44749627962425287</c:v>
                </c:pt>
                <c:pt idx="16">
                  <c:v>0.44807759677438846</c:v>
                </c:pt>
                <c:pt idx="17">
                  <c:v>0.44863501177698889</c:v>
                </c:pt>
                <c:pt idx="18">
                  <c:v>0.44916608465166752</c:v>
                </c:pt>
                <c:pt idx="19">
                  <c:v>0.44966826663887605</c:v>
                </c:pt>
                <c:pt idx="20">
                  <c:v>0.4501389193748786</c:v>
                </c:pt>
                <c:pt idx="21">
                  <c:v>0.45057533909419922</c:v>
                </c:pt>
                <c:pt idx="22">
                  <c:v>0.45097478606516384</c:v>
                </c:pt>
                <c:pt idx="23">
                  <c:v>0.45133451929119794</c:v>
                </c:pt>
                <c:pt idx="24">
                  <c:v>0.4516518362950947</c:v>
                </c:pt>
                <c:pt idx="25">
                  <c:v>0.45192411754940492</c:v>
                </c:pt>
                <c:pt idx="26">
                  <c:v>0.45214887483171501</c:v>
                </c:pt>
                <c:pt idx="27">
                  <c:v>0.45232380248200854</c:v>
                </c:pt>
                <c:pt idx="28">
                  <c:v>0.45244683023859184</c:v>
                </c:pt>
                <c:pt idx="29">
                  <c:v>0.45251617605144689</c:v>
                </c:pt>
                <c:pt idx="30">
                  <c:v>0.45253039704254722</c:v>
                </c:pt>
                <c:pt idx="31">
                  <c:v>0.45248843662761967</c:v>
                </c:pt>
                <c:pt idx="32">
                  <c:v>0.45238966575715289</c:v>
                </c:pt>
                <c:pt idx="33">
                  <c:v>0.45223391629528026</c:v>
                </c:pt>
                <c:pt idx="34">
                  <c:v>0.45202150474460956</c:v>
                </c:pt>
                <c:pt idx="35">
                  <c:v>0.45175324484364277</c:v>
                </c:pt>
                <c:pt idx="36">
                  <c:v>0.45143044799952836</c:v>
                </c:pt>
                <c:pt idx="37">
                  <c:v>0.45105491104860196</c:v>
                </c:pt>
                <c:pt idx="38">
                  <c:v>0.450628891425783</c:v>
                </c:pt>
                <c:pt idx="39">
                  <c:v>0.45015507042895325</c:v>
                </c:pt>
                <c:pt idx="40">
                  <c:v>0.44963650584005188</c:v>
                </c:pt>
                <c:pt idx="41">
                  <c:v>0.44907657566648451</c:v>
                </c:pt>
                <c:pt idx="42">
                  <c:v>0.44847891515676669</c:v>
                </c:pt>
                <c:pt idx="43">
                  <c:v>0.44784734949597754</c:v>
                </c:pt>
                <c:pt idx="44">
                  <c:v>0.44718582468582424</c:v>
                </c:pt>
                <c:pt idx="45">
                  <c:v>0.44649833906142289</c:v>
                </c:pt>
                <c:pt idx="46">
                  <c:v>0.44578887770618242</c:v>
                </c:pt>
                <c:pt idx="47">
                  <c:v>0.44506135172218597</c:v>
                </c:pt>
                <c:pt idx="48">
                  <c:v>0.44431954392825768</c:v>
                </c:pt>
                <c:pt idx="49">
                  <c:v>0.44356706212677327</c:v>
                </c:pt>
                <c:pt idx="50">
                  <c:v>0.44280730063785723</c:v>
                </c:pt>
                <c:pt idx="51">
                  <c:v>0.44204341037663925</c:v>
                </c:pt>
                <c:pt idx="52">
                  <c:v>0.4412782773702093</c:v>
                </c:pt>
                <c:pt idx="53">
                  <c:v>0.44051450929291414</c:v>
                </c:pt>
                <c:pt idx="54">
                  <c:v>0.43975442935114534</c:v>
                </c:pt>
                <c:pt idx="55">
                  <c:v>0.43900007667429547</c:v>
                </c:pt>
                <c:pt idx="56">
                  <c:v>0.43825321226387187</c:v>
                </c:pt>
                <c:pt idx="57">
                  <c:v>0.4375153295103979</c:v>
                </c:pt>
                <c:pt idx="58">
                  <c:v>0.43678766829757582</c:v>
                </c:pt>
                <c:pt idx="59">
                  <c:v>0.43607123176386664</c:v>
                </c:pt>
                <c:pt idx="60">
                  <c:v>0.43536680487176987</c:v>
                </c:pt>
                <c:pt idx="61">
                  <c:v>0.43467497403405675</c:v>
                </c:pt>
                <c:pt idx="62">
                  <c:v>0.4339961471548463</c:v>
                </c:pt>
                <c:pt idx="63">
                  <c:v>0.43333057355420151</c:v>
                </c:pt>
                <c:pt idx="64">
                  <c:v>0.4326783633521093</c:v>
                </c:pt>
                <c:pt idx="65">
                  <c:v>0.43203950598721402</c:v>
                </c:pt>
                <c:pt idx="66">
                  <c:v>0.43141388763488847</c:v>
                </c:pt>
                <c:pt idx="67">
                  <c:v>0.43080130736676531</c:v>
                </c:pt>
                <c:pt idx="68">
                  <c:v>0.43020149195931673</c:v>
                </c:pt>
                <c:pt idx="69">
                  <c:v>0.4296141093127388</c:v>
                </c:pt>
                <c:pt idx="70">
                  <c:v>0.42903878048409722</c:v>
                </c:pt>
                <c:pt idx="71">
                  <c:v>0.42847509037148507</c:v>
                </c:pt>
                <c:pt idx="72">
                  <c:v>0.4279225971101201</c:v>
                </c:pt>
                <c:pt idx="73">
                  <c:v>0.42738084025813389</c:v>
                </c:pt>
                <c:pt idx="74">
                  <c:v>0.42684934786056183</c:v>
                </c:pt>
                <c:pt idx="75">
                  <c:v>0.42632764248588711</c:v>
                </c:pt>
                <c:pt idx="76">
                  <c:v>0.42581524633147505</c:v>
                </c:pt>
                <c:pt idx="77">
                  <c:v>0.42531168549327342</c:v>
                </c:pt>
                <c:pt idx="78">
                  <c:v>0.42481649349202727</c:v>
                </c:pt>
                <c:pt idx="79">
                  <c:v>0.42432921414360297</c:v>
                </c:pt>
                <c:pt idx="80">
                  <c:v>0.42384940385536524</c:v>
                </c:pt>
                <c:pt idx="81">
                  <c:v>0.42337663342431964</c:v>
                </c:pt>
                <c:pt idx="82">
                  <c:v>0.42291048940624143</c:v>
                </c:pt>
                <c:pt idx="83">
                  <c:v>0.4224505751185067</c:v>
                </c:pt>
                <c:pt idx="84">
                  <c:v>0.42199651133300259</c:v>
                </c:pt>
                <c:pt idx="85">
                  <c:v>0.42154793670944257</c:v>
                </c:pt>
                <c:pt idx="86">
                  <c:v>0.42110450801374255</c:v>
                </c:pt>
                <c:pt idx="87">
                  <c:v>0.42066590016085514</c:v>
                </c:pt>
                <c:pt idx="88">
                  <c:v>0.42023180611666422</c:v>
                </c:pt>
                <c:pt idx="89">
                  <c:v>0.41980193668918692</c:v>
                </c:pt>
                <c:pt idx="90">
                  <c:v>0.41937602023542514</c:v>
                </c:pt>
                <c:pt idx="91">
                  <c:v>0.41895380230672796</c:v>
                </c:pt>
                <c:pt idx="92">
                  <c:v>0.41853504525244184</c:v>
                </c:pt>
                <c:pt idx="93">
                  <c:v>0.4181195277989122</c:v>
                </c:pt>
                <c:pt idx="94">
                  <c:v>0.41770704461851854</c:v>
                </c:pt>
                <c:pt idx="95">
                  <c:v>0.41729740590134812</c:v>
                </c:pt>
                <c:pt idx="96">
                  <c:v>0.41689043694029726</c:v>
                </c:pt>
                <c:pt idx="97">
                  <c:v>0.41648597773881058</c:v>
                </c:pt>
                <c:pt idx="98">
                  <c:v>0.41608388264907997</c:v>
                </c:pt>
                <c:pt idx="99">
                  <c:v>0.41568402004730209</c:v>
                </c:pt>
                <c:pt idx="100">
                  <c:v>0.41528627205149904</c:v>
                </c:pt>
                <c:pt idx="101">
                  <c:v>0.41489053428640488</c:v>
                </c:pt>
                <c:pt idx="102">
                  <c:v>0.41449671569898172</c:v>
                </c:pt>
                <c:pt idx="103">
                  <c:v>0.41410473842721196</c:v>
                </c:pt>
                <c:pt idx="104">
                  <c:v>0.41371453772389316</c:v>
                </c:pt>
                <c:pt idx="105">
                  <c:v>0.4133260619361892</c:v>
                </c:pt>
                <c:pt idx="106">
                  <c:v>0.41293927254064089</c:v>
                </c:pt>
                <c:pt idx="107">
                  <c:v>0.41255414423216125</c:v>
                </c:pt>
                <c:pt idx="108">
                  <c:v>0.41217066506420985</c:v>
                </c:pt>
                <c:pt idx="109">
                  <c:v>0.41178883663579952</c:v>
                </c:pt>
                <c:pt idx="110">
                  <c:v>0.41140867431921763</c:v>
                </c:pt>
                <c:pt idx="111">
                  <c:v>0.41103020752029129</c:v>
                </c:pt>
                <c:pt idx="112">
                  <c:v>0.41065347996067514</c:v>
                </c:pt>
                <c:pt idx="113">
                  <c:v>0.41027854996895363</c:v>
                </c:pt>
                <c:pt idx="114">
                  <c:v>0.40990549076433497</c:v>
                </c:pt>
                <c:pt idx="115">
                  <c:v>0.40953439071335868</c:v>
                </c:pt>
                <c:pt idx="116">
                  <c:v>0.4091653535363996</c:v>
                </c:pt>
                <c:pt idx="117">
                  <c:v>0.40879849843686411</c:v>
                </c:pt>
                <c:pt idx="118">
                  <c:v>0.40843396012196581</c:v>
                </c:pt>
                <c:pt idx="119">
                  <c:v>0.40807188867998123</c:v>
                </c:pt>
                <c:pt idx="120">
                  <c:v>0.40771244927512112</c:v>
                </c:pt>
                <c:pt idx="121">
                  <c:v>0.40735582161790307</c:v>
                </c:pt>
                <c:pt idx="122">
                  <c:v>0.40700219916649283</c:v>
                </c:pt>
                <c:pt idx="123">
                  <c:v>0.40665178801332458</c:v>
                </c:pt>
                <c:pt idx="124">
                  <c:v>0.40630480541186775</c:v>
                </c:pt>
                <c:pt idx="125">
                  <c:v>0.40596147790120052</c:v>
                </c:pt>
                <c:pt idx="126">
                  <c:v>0.40562203899160193</c:v>
                </c:pt>
                <c:pt idx="127">
                  <c:v>0.40528672638319169</c:v>
                </c:pt>
                <c:pt idx="128">
                  <c:v>0.40495577870213995</c:v>
                </c:pt>
                <c:pt idx="129">
                  <c:v>0.40462943175541394</c:v>
                </c:pt>
                <c:pt idx="130">
                  <c:v>0.40430791432545704</c:v>
                </c:pt>
                <c:pt idx="131">
                  <c:v>0.40399144355031796</c:v>
                </c:pt>
                <c:pt idx="132">
                  <c:v>0.40368021996190223</c:v>
                </c:pt>
                <c:pt idx="133">
                  <c:v>0.40337442228406628</c:v>
                </c:pt>
                <c:pt idx="134">
                  <c:v>0.40307420212161904</c:v>
                </c:pt>
                <c:pt idx="135">
                  <c:v>0.40277967869890324</c:v>
                </c:pt>
                <c:pt idx="136">
                  <c:v>0.40249093383009188</c:v>
                </c:pt>
                <c:pt idx="137">
                  <c:v>0.40220800732010026</c:v>
                </c:pt>
                <c:pt idx="138">
                  <c:v>0.40193089300255735</c:v>
                </c:pt>
                <c:pt idx="139">
                  <c:v>0.40165953561744799</c:v>
                </c:pt>
                <c:pt idx="140">
                  <c:v>0.40139382871432483</c:v>
                </c:pt>
                <c:pt idx="141">
                  <c:v>0.40113361373686574</c:v>
                </c:pt>
                <c:pt idx="142">
                  <c:v>0.40087868040165142</c:v>
                </c:pt>
                <c:pt idx="143">
                  <c:v>0.40062876843030831</c:v>
                </c:pt>
                <c:pt idx="144">
                  <c:v>0.40038357063275803</c:v>
                </c:pt>
                <c:pt idx="145">
                  <c:v>0.40014273727442873</c:v>
                </c:pt>
                <c:pt idx="146">
                  <c:v>0.39990588159671892</c:v>
                </c:pt>
                <c:pt idx="147">
                  <c:v>0.39967258630270897</c:v>
                </c:pt>
                <c:pt idx="148">
                  <c:v>0.39944241077359816</c:v>
                </c:pt>
                <c:pt idx="149">
                  <c:v>0.39921489874920085</c:v>
                </c:pt>
                <c:pt idx="150">
                  <c:v>0.39898958619031383</c:v>
                </c:pt>
                <c:pt idx="151">
                  <c:v>0.39876600904255627</c:v>
                </c:pt>
                <c:pt idx="152">
                  <c:v>0.39854371063948635</c:v>
                </c:pt>
                <c:pt idx="153">
                  <c:v>0.39832224851512171</c:v>
                </c:pt>
                <c:pt idx="154">
                  <c:v>0.39810120043905223</c:v>
                </c:pt>
                <c:pt idx="155">
                  <c:v>0.39788016953715988</c:v>
                </c:pt>
                <c:pt idx="156">
                  <c:v>0.39765878841338897</c:v>
                </c:pt>
                <c:pt idx="157">
                  <c:v>0.39743672223919274</c:v>
                </c:pt>
                <c:pt idx="158">
                  <c:v>0.39721367082395703</c:v>
                </c:pt>
                <c:pt idx="159">
                  <c:v>0.3969893697194678</c:v>
                </c:pt>
                <c:pt idx="160">
                  <c:v>0.39676359044285003</c:v>
                </c:pt>
                <c:pt idx="161">
                  <c:v>0.39653613992477182</c:v>
                </c:pt>
                <c:pt idx="162">
                  <c:v>0.39630685930326121</c:v>
                </c:pt>
                <c:pt idx="163">
                  <c:v>0.39607562218901626</c:v>
                </c:pt>
                <c:pt idx="164">
                  <c:v>0.39584233252679812</c:v>
                </c:pt>
                <c:pt idx="165">
                  <c:v>0.39560692217080234</c:v>
                </c:pt>
                <c:pt idx="166">
                  <c:v>0.39536934828127979</c:v>
                </c:pt>
                <c:pt idx="167">
                  <c:v>0.3951295906365217</c:v>
                </c:pt>
                <c:pt idx="168">
                  <c:v>0.39488764893987138</c:v>
                </c:pt>
                <c:pt idx="169">
                  <c:v>0.39464354018669812</c:v>
                </c:pt>
                <c:pt idx="170">
                  <c:v>0.39439729614205549</c:v>
                </c:pt>
                <c:pt idx="171">
                  <c:v>0.39414896096661478</c:v>
                </c:pt>
                <c:pt idx="172">
                  <c:v>0.39389858901676367</c:v>
                </c:pt>
                <c:pt idx="173">
                  <c:v>0.39364624283468985</c:v>
                </c:pt>
                <c:pt idx="174">
                  <c:v>0.39339199133587038</c:v>
                </c:pt>
                <c:pt idx="175">
                  <c:v>0.39313590819461547</c:v>
                </c:pt>
                <c:pt idx="176">
                  <c:v>0.39287807042305151</c:v>
                </c:pt>
                <c:pt idx="177">
                  <c:v>0.39261855713500771</c:v>
                </c:pt>
                <c:pt idx="178">
                  <c:v>0.39235744848351167</c:v>
                </c:pt>
                <c:pt idx="179">
                  <c:v>0.39209482475882385</c:v>
                </c:pt>
                <c:pt idx="180">
                  <c:v>0.39183076563295111</c:v>
                </c:pt>
                <c:pt idx="181">
                  <c:v>0.39156534953622862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0.447548</c:v>
                </c:pt>
                <c:pt idx="1">
                  <c:v>0.45822800000000002</c:v>
                </c:pt>
                <c:pt idx="2">
                  <c:v>0.45127299999999998</c:v>
                </c:pt>
                <c:pt idx="3">
                  <c:v>0.45506600000000003</c:v>
                </c:pt>
                <c:pt idx="4">
                  <c:v>0.45217800000000002</c:v>
                </c:pt>
                <c:pt idx="5">
                  <c:v>0.45261099999999999</c:v>
                </c:pt>
                <c:pt idx="6">
                  <c:v>0.45646900000000001</c:v>
                </c:pt>
                <c:pt idx="7">
                  <c:v>0.45512000000000002</c:v>
                </c:pt>
                <c:pt idx="8">
                  <c:v>0.45506400000000002</c:v>
                </c:pt>
                <c:pt idx="9">
                  <c:v>0.45650000000000002</c:v>
                </c:pt>
                <c:pt idx="10">
                  <c:v>0.45517000000000002</c:v>
                </c:pt>
                <c:pt idx="11">
                  <c:v>0.455285</c:v>
                </c:pt>
                <c:pt idx="12">
                  <c:v>0.45558300000000002</c:v>
                </c:pt>
                <c:pt idx="13">
                  <c:v>0.45505899999999999</c:v>
                </c:pt>
                <c:pt idx="14">
                  <c:v>0.45675399999999999</c:v>
                </c:pt>
                <c:pt idx="15">
                  <c:v>0.45333699999999999</c:v>
                </c:pt>
                <c:pt idx="16">
                  <c:v>0.45761000000000002</c:v>
                </c:pt>
                <c:pt idx="17">
                  <c:v>0.454069</c:v>
                </c:pt>
                <c:pt idx="18">
                  <c:v>0.45877800000000002</c:v>
                </c:pt>
                <c:pt idx="19">
                  <c:v>0.45557999999999998</c:v>
                </c:pt>
                <c:pt idx="20">
                  <c:v>0.45633499999999999</c:v>
                </c:pt>
                <c:pt idx="21">
                  <c:v>0.45608900000000002</c:v>
                </c:pt>
                <c:pt idx="22">
                  <c:v>0.45847900000000003</c:v>
                </c:pt>
                <c:pt idx="23">
                  <c:v>0.45935199999999998</c:v>
                </c:pt>
                <c:pt idx="24">
                  <c:v>0.45861000000000002</c:v>
                </c:pt>
                <c:pt idx="25">
                  <c:v>0.46290199999999998</c:v>
                </c:pt>
                <c:pt idx="26">
                  <c:v>0.46238800000000002</c:v>
                </c:pt>
                <c:pt idx="27">
                  <c:v>0.466559</c:v>
                </c:pt>
                <c:pt idx="28">
                  <c:v>0.46112999999999998</c:v>
                </c:pt>
                <c:pt idx="29">
                  <c:v>0.467331</c:v>
                </c:pt>
                <c:pt idx="30">
                  <c:v>0.46803400000000001</c:v>
                </c:pt>
                <c:pt idx="31">
                  <c:v>0.46732800000000002</c:v>
                </c:pt>
                <c:pt idx="32">
                  <c:v>0.47102699999999997</c:v>
                </c:pt>
                <c:pt idx="33">
                  <c:v>0.47292400000000001</c:v>
                </c:pt>
                <c:pt idx="34">
                  <c:v>0.47345500000000001</c:v>
                </c:pt>
                <c:pt idx="35">
                  <c:v>0.48290899999999998</c:v>
                </c:pt>
                <c:pt idx="36">
                  <c:v>0.485593</c:v>
                </c:pt>
                <c:pt idx="37">
                  <c:v>0.48674699999999999</c:v>
                </c:pt>
                <c:pt idx="38">
                  <c:v>0.49527599999999999</c:v>
                </c:pt>
                <c:pt idx="39">
                  <c:v>0.50153599999999998</c:v>
                </c:pt>
                <c:pt idx="40">
                  <c:v>0.51158199999999998</c:v>
                </c:pt>
                <c:pt idx="41">
                  <c:v>0.52492700000000003</c:v>
                </c:pt>
                <c:pt idx="42">
                  <c:v>0.54560299999999995</c:v>
                </c:pt>
                <c:pt idx="43">
                  <c:v>0.56569400000000003</c:v>
                </c:pt>
                <c:pt idx="44">
                  <c:v>0.59579400000000005</c:v>
                </c:pt>
                <c:pt idx="45">
                  <c:v>0.63556599999999996</c:v>
                </c:pt>
                <c:pt idx="46">
                  <c:v>0.68095300000000003</c:v>
                </c:pt>
                <c:pt idx="47">
                  <c:v>0.72841100000000003</c:v>
                </c:pt>
                <c:pt idx="48">
                  <c:v>0.78174399999999999</c:v>
                </c:pt>
                <c:pt idx="49">
                  <c:v>0.82793300000000003</c:v>
                </c:pt>
                <c:pt idx="50">
                  <c:v>0.86179300000000003</c:v>
                </c:pt>
                <c:pt idx="51">
                  <c:v>0.88482099999999997</c:v>
                </c:pt>
                <c:pt idx="52">
                  <c:v>0.89980199999999999</c:v>
                </c:pt>
                <c:pt idx="53">
                  <c:v>0.90422400000000003</c:v>
                </c:pt>
                <c:pt idx="54">
                  <c:v>0.90481400000000001</c:v>
                </c:pt>
                <c:pt idx="55">
                  <c:v>0.89741300000000002</c:v>
                </c:pt>
                <c:pt idx="56">
                  <c:v>0.88295999999999997</c:v>
                </c:pt>
                <c:pt idx="57">
                  <c:v>0.85916300000000001</c:v>
                </c:pt>
                <c:pt idx="58">
                  <c:v>0.80939899999999998</c:v>
                </c:pt>
                <c:pt idx="59">
                  <c:v>0.70106400000000002</c:v>
                </c:pt>
                <c:pt idx="60">
                  <c:v>0.54303500000000005</c:v>
                </c:pt>
                <c:pt idx="61">
                  <c:v>0.46433400000000002</c:v>
                </c:pt>
                <c:pt idx="62">
                  <c:v>0.45618300000000001</c:v>
                </c:pt>
                <c:pt idx="63">
                  <c:v>0.457011</c:v>
                </c:pt>
                <c:pt idx="64">
                  <c:v>0.45744600000000002</c:v>
                </c:pt>
                <c:pt idx="65">
                  <c:v>0.46307500000000001</c:v>
                </c:pt>
                <c:pt idx="66">
                  <c:v>0.47378599999999998</c:v>
                </c:pt>
                <c:pt idx="67">
                  <c:v>0.48627300000000001</c:v>
                </c:pt>
                <c:pt idx="68">
                  <c:v>0.502745</c:v>
                </c:pt>
                <c:pt idx="69">
                  <c:v>0.52265099999999998</c:v>
                </c:pt>
                <c:pt idx="70">
                  <c:v>0.55349700000000002</c:v>
                </c:pt>
                <c:pt idx="71">
                  <c:v>0.58562199999999998</c:v>
                </c:pt>
                <c:pt idx="72">
                  <c:v>0.62101300000000004</c:v>
                </c:pt>
                <c:pt idx="73">
                  <c:v>0.66383300000000001</c:v>
                </c:pt>
                <c:pt idx="74">
                  <c:v>0.69564099999999995</c:v>
                </c:pt>
                <c:pt idx="75">
                  <c:v>0.72571799999999997</c:v>
                </c:pt>
                <c:pt idx="76">
                  <c:v>0.74909000000000003</c:v>
                </c:pt>
                <c:pt idx="77">
                  <c:v>0.76067499999999999</c:v>
                </c:pt>
                <c:pt idx="78">
                  <c:v>0.76461900000000005</c:v>
                </c:pt>
                <c:pt idx="79">
                  <c:v>0.75621000000000005</c:v>
                </c:pt>
                <c:pt idx="80">
                  <c:v>0.73095399999999999</c:v>
                </c:pt>
                <c:pt idx="81">
                  <c:v>0.69160500000000003</c:v>
                </c:pt>
                <c:pt idx="82">
                  <c:v>0.60462700000000003</c:v>
                </c:pt>
                <c:pt idx="83">
                  <c:v>0.50398299999999996</c:v>
                </c:pt>
                <c:pt idx="84">
                  <c:v>0.44066100000000002</c:v>
                </c:pt>
                <c:pt idx="85">
                  <c:v>0.42296600000000001</c:v>
                </c:pt>
                <c:pt idx="86">
                  <c:v>0.42076599999999997</c:v>
                </c:pt>
                <c:pt idx="87">
                  <c:v>0.41980200000000001</c:v>
                </c:pt>
                <c:pt idx="88">
                  <c:v>0.42299199999999998</c:v>
                </c:pt>
                <c:pt idx="89">
                  <c:v>0.41538000000000003</c:v>
                </c:pt>
                <c:pt idx="90">
                  <c:v>0.41963600000000001</c:v>
                </c:pt>
                <c:pt idx="91">
                  <c:v>0.413435</c:v>
                </c:pt>
                <c:pt idx="92">
                  <c:v>0.41303099999999998</c:v>
                </c:pt>
                <c:pt idx="93">
                  <c:v>0.41902400000000001</c:v>
                </c:pt>
                <c:pt idx="94">
                  <c:v>0.412358</c:v>
                </c:pt>
                <c:pt idx="95">
                  <c:v>0.41510399999999997</c:v>
                </c:pt>
                <c:pt idx="96">
                  <c:v>0.41619699999999998</c:v>
                </c:pt>
                <c:pt idx="97">
                  <c:v>0.414605</c:v>
                </c:pt>
                <c:pt idx="98">
                  <c:v>0.41561799999999999</c:v>
                </c:pt>
                <c:pt idx="99">
                  <c:v>0.41209099999999999</c:v>
                </c:pt>
                <c:pt idx="100">
                  <c:v>0.413823</c:v>
                </c:pt>
                <c:pt idx="101">
                  <c:v>0.41842299999999999</c:v>
                </c:pt>
                <c:pt idx="102">
                  <c:v>0.41415800000000003</c:v>
                </c:pt>
                <c:pt idx="103">
                  <c:v>0.41060200000000002</c:v>
                </c:pt>
                <c:pt idx="104">
                  <c:v>0.41511399999999998</c:v>
                </c:pt>
                <c:pt idx="105">
                  <c:v>0.41409499999999999</c:v>
                </c:pt>
                <c:pt idx="106">
                  <c:v>0.406773</c:v>
                </c:pt>
                <c:pt idx="107">
                  <c:v>0.413076</c:v>
                </c:pt>
                <c:pt idx="108">
                  <c:v>0.412022</c:v>
                </c:pt>
                <c:pt idx="109">
                  <c:v>0.420686</c:v>
                </c:pt>
                <c:pt idx="110">
                  <c:v>0.42127799999999999</c:v>
                </c:pt>
                <c:pt idx="111">
                  <c:v>0.41202499999999997</c:v>
                </c:pt>
                <c:pt idx="112">
                  <c:v>0.41821799999999998</c:v>
                </c:pt>
                <c:pt idx="113">
                  <c:v>0.418713</c:v>
                </c:pt>
                <c:pt idx="114">
                  <c:v>0.41829699999999997</c:v>
                </c:pt>
                <c:pt idx="115">
                  <c:v>0.421294</c:v>
                </c:pt>
                <c:pt idx="116">
                  <c:v>0.42029300000000003</c:v>
                </c:pt>
                <c:pt idx="117">
                  <c:v>0.42383900000000002</c:v>
                </c:pt>
                <c:pt idx="118">
                  <c:v>0.41533100000000001</c:v>
                </c:pt>
                <c:pt idx="119">
                  <c:v>0.41811700000000002</c:v>
                </c:pt>
                <c:pt idx="120">
                  <c:v>0.41118399999999999</c:v>
                </c:pt>
                <c:pt idx="121">
                  <c:v>0.41454299999999999</c:v>
                </c:pt>
                <c:pt idx="122">
                  <c:v>0.40495199999999998</c:v>
                </c:pt>
                <c:pt idx="123">
                  <c:v>0.40198699999999998</c:v>
                </c:pt>
                <c:pt idx="124">
                  <c:v>0.40138600000000002</c:v>
                </c:pt>
                <c:pt idx="125">
                  <c:v>0.40110499999999999</c:v>
                </c:pt>
                <c:pt idx="126">
                  <c:v>0.40126600000000001</c:v>
                </c:pt>
                <c:pt idx="127">
                  <c:v>0.40501799999999999</c:v>
                </c:pt>
                <c:pt idx="128">
                  <c:v>0.405497</c:v>
                </c:pt>
                <c:pt idx="129">
                  <c:v>0.40257799999999999</c:v>
                </c:pt>
                <c:pt idx="130">
                  <c:v>0.39969300000000002</c:v>
                </c:pt>
                <c:pt idx="131">
                  <c:v>0.393766</c:v>
                </c:pt>
                <c:pt idx="132">
                  <c:v>0.398393</c:v>
                </c:pt>
                <c:pt idx="133">
                  <c:v>0.39946300000000001</c:v>
                </c:pt>
                <c:pt idx="134">
                  <c:v>0.39785300000000001</c:v>
                </c:pt>
                <c:pt idx="135">
                  <c:v>0.39565699999999998</c:v>
                </c:pt>
                <c:pt idx="136">
                  <c:v>0.398511</c:v>
                </c:pt>
                <c:pt idx="137">
                  <c:v>0.40021499999999999</c:v>
                </c:pt>
                <c:pt idx="138">
                  <c:v>0.39505200000000001</c:v>
                </c:pt>
                <c:pt idx="139">
                  <c:v>0.39759800000000001</c:v>
                </c:pt>
                <c:pt idx="140">
                  <c:v>0.39650299999999999</c:v>
                </c:pt>
                <c:pt idx="141">
                  <c:v>0.39808900000000003</c:v>
                </c:pt>
                <c:pt idx="142">
                  <c:v>0.40240900000000002</c:v>
                </c:pt>
                <c:pt idx="143">
                  <c:v>0.40112399999999998</c:v>
                </c:pt>
                <c:pt idx="144">
                  <c:v>0.40460800000000002</c:v>
                </c:pt>
                <c:pt idx="145">
                  <c:v>0.40366299999999999</c:v>
                </c:pt>
                <c:pt idx="146">
                  <c:v>0.40132099999999998</c:v>
                </c:pt>
                <c:pt idx="147">
                  <c:v>0.40656900000000001</c:v>
                </c:pt>
                <c:pt idx="148">
                  <c:v>0.40137200000000001</c:v>
                </c:pt>
                <c:pt idx="149">
                  <c:v>0.403395</c:v>
                </c:pt>
                <c:pt idx="150">
                  <c:v>0.40691300000000002</c:v>
                </c:pt>
                <c:pt idx="151">
                  <c:v>0.404308</c:v>
                </c:pt>
                <c:pt idx="152">
                  <c:v>0.40161200000000002</c:v>
                </c:pt>
                <c:pt idx="153">
                  <c:v>0.39748499999999998</c:v>
                </c:pt>
                <c:pt idx="154">
                  <c:v>0.39776</c:v>
                </c:pt>
                <c:pt idx="155">
                  <c:v>0.39498899999999998</c:v>
                </c:pt>
                <c:pt idx="156">
                  <c:v>0.39771800000000002</c:v>
                </c:pt>
                <c:pt idx="157">
                  <c:v>0.397922</c:v>
                </c:pt>
                <c:pt idx="158">
                  <c:v>0.39091300000000001</c:v>
                </c:pt>
                <c:pt idx="159">
                  <c:v>0.39417099999999999</c:v>
                </c:pt>
                <c:pt idx="160">
                  <c:v>0.39038699999999998</c:v>
                </c:pt>
                <c:pt idx="161">
                  <c:v>0.39723399999999998</c:v>
                </c:pt>
                <c:pt idx="162">
                  <c:v>0.39321</c:v>
                </c:pt>
                <c:pt idx="163">
                  <c:v>0.396588</c:v>
                </c:pt>
                <c:pt idx="164">
                  <c:v>0.39644400000000002</c:v>
                </c:pt>
                <c:pt idx="165">
                  <c:v>0.39150299999999999</c:v>
                </c:pt>
                <c:pt idx="166">
                  <c:v>0.38947199999999998</c:v>
                </c:pt>
                <c:pt idx="167">
                  <c:v>0.39066800000000002</c:v>
                </c:pt>
                <c:pt idx="168">
                  <c:v>0.39042700000000002</c:v>
                </c:pt>
                <c:pt idx="169">
                  <c:v>0.38958799999999999</c:v>
                </c:pt>
                <c:pt idx="170">
                  <c:v>0.39185399999999998</c:v>
                </c:pt>
                <c:pt idx="171">
                  <c:v>0.390038</c:v>
                </c:pt>
                <c:pt idx="172">
                  <c:v>0.388262</c:v>
                </c:pt>
                <c:pt idx="173">
                  <c:v>0.39098500000000003</c:v>
                </c:pt>
                <c:pt idx="174">
                  <c:v>0.39279599999999998</c:v>
                </c:pt>
                <c:pt idx="175">
                  <c:v>0.39094899999999999</c:v>
                </c:pt>
                <c:pt idx="176">
                  <c:v>0.39107900000000001</c:v>
                </c:pt>
                <c:pt idx="177">
                  <c:v>0.39402500000000001</c:v>
                </c:pt>
                <c:pt idx="178">
                  <c:v>0.39168399999999998</c:v>
                </c:pt>
                <c:pt idx="179">
                  <c:v>0.38422299999999998</c:v>
                </c:pt>
                <c:pt idx="180">
                  <c:v>0.38955800000000002</c:v>
                </c:pt>
                <c:pt idx="181">
                  <c:v>0.38786700000000002</c:v>
                </c:pt>
                <c:pt idx="182">
                  <c:v>0.39054100000000003</c:v>
                </c:pt>
                <c:pt idx="183">
                  <c:v>0.39003500000000002</c:v>
                </c:pt>
                <c:pt idx="184">
                  <c:v>0.38378200000000001</c:v>
                </c:pt>
                <c:pt idx="185">
                  <c:v>0.38864199999999999</c:v>
                </c:pt>
                <c:pt idx="186">
                  <c:v>0.38128600000000001</c:v>
                </c:pt>
                <c:pt idx="187">
                  <c:v>0.38619199999999998</c:v>
                </c:pt>
                <c:pt idx="188">
                  <c:v>0.385486</c:v>
                </c:pt>
                <c:pt idx="189">
                  <c:v>0.38385799999999998</c:v>
                </c:pt>
                <c:pt idx="190">
                  <c:v>0.38110100000000002</c:v>
                </c:pt>
                <c:pt idx="191">
                  <c:v>0.38268200000000002</c:v>
                </c:pt>
                <c:pt idx="192">
                  <c:v>0.385295</c:v>
                </c:pt>
                <c:pt idx="193">
                  <c:v>0.38313900000000001</c:v>
                </c:pt>
                <c:pt idx="194">
                  <c:v>0.38170399999999999</c:v>
                </c:pt>
                <c:pt idx="195">
                  <c:v>0.38093300000000002</c:v>
                </c:pt>
                <c:pt idx="196">
                  <c:v>0.38115100000000002</c:v>
                </c:pt>
                <c:pt idx="197">
                  <c:v>0.38169900000000001</c:v>
                </c:pt>
                <c:pt idx="198">
                  <c:v>0.378944</c:v>
                </c:pt>
                <c:pt idx="199">
                  <c:v>0.37953700000000001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0.45015573950539917</c:v>
                </c:pt>
                <c:pt idx="1">
                  <c:v>0.45066944996566949</c:v>
                </c:pt>
                <c:pt idx="2">
                  <c:v>0.45117829546909266</c:v>
                </c:pt>
                <c:pt idx="3">
                  <c:v>0.45168151878921342</c:v>
                </c:pt>
                <c:pt idx="4">
                  <c:v>0.45217827648379594</c:v>
                </c:pt>
                <c:pt idx="5">
                  <c:v>0.45266763270615112</c:v>
                </c:pt>
                <c:pt idx="6">
                  <c:v>0.45314855345811828</c:v>
                </c:pt>
                <c:pt idx="7">
                  <c:v>0.453619901687566</c:v>
                </c:pt>
                <c:pt idx="8">
                  <c:v>0.45408043381837865</c:v>
                </c:pt>
                <c:pt idx="9">
                  <c:v>0.45452879857171341</c:v>
                </c:pt>
                <c:pt idx="10">
                  <c:v>0.45496353933187755</c:v>
                </c:pt>
                <c:pt idx="11">
                  <c:v>0.45538310188006165</c:v>
                </c:pt>
                <c:pt idx="12">
                  <c:v>0.45578585013218714</c:v>
                </c:pt>
                <c:pt idx="13">
                  <c:v>0.45617009365876698</c:v>
                </c:pt>
                <c:pt idx="14">
                  <c:v>0.4565341323376349</c:v>
                </c:pt>
                <c:pt idx="15">
                  <c:v>0.45687632561011193</c:v>
                </c:pt>
                <c:pt idx="16">
                  <c:v>0.457195196595582</c:v>
                </c:pt>
                <c:pt idx="17">
                  <c:v>0.45748958487023128</c:v>
                </c:pt>
                <c:pt idx="18">
                  <c:v>0.45775886608871946</c:v>
                </c:pt>
                <c:pt idx="19">
                  <c:v>0.45800326179023343</c:v>
                </c:pt>
                <c:pt idx="20">
                  <c:v>0.4582242685056413</c:v>
                </c:pt>
                <c:pt idx="21">
                  <c:v>0.45842524128093276</c:v>
                </c:pt>
                <c:pt idx="22">
                  <c:v>0.45861217227809054</c:v>
                </c:pt>
                <c:pt idx="23">
                  <c:v>0.45879470917664217</c:v>
                </c:pt>
                <c:pt idx="24">
                  <c:v>0.45898745924187351</c:v>
                </c:pt>
                <c:pt idx="25">
                  <c:v>0.45921162130433058</c:v>
                </c:pt>
                <c:pt idx="26">
                  <c:v>0.45949697732080969</c:v>
                </c:pt>
                <c:pt idx="27">
                  <c:v>0.45988425528919857</c:v>
                </c:pt>
                <c:pt idx="28">
                  <c:v>0.46042784380089763</c:v>
                </c:pt>
                <c:pt idx="29">
                  <c:v>0.46119879368776689</c:v>
                </c:pt>
                <c:pt idx="30">
                  <c:v>0.46228798336869364</c:v>
                </c:pt>
                <c:pt idx="31">
                  <c:v>0.46380925262178085</c:v>
                </c:pt>
                <c:pt idx="32">
                  <c:v>0.46590222791729174</c:v>
                </c:pt>
                <c:pt idx="33">
                  <c:v>0.46873447730494389</c:v>
                </c:pt>
                <c:pt idx="34">
                  <c:v>0.47250255344312792</c:v>
                </c:pt>
                <c:pt idx="35">
                  <c:v>0.47743142197004429</c:v>
                </c:pt>
                <c:pt idx="36">
                  <c:v>0.48377174364561409</c:v>
                </c:pt>
                <c:pt idx="37">
                  <c:v>0.49179449811814913</c:v>
                </c:pt>
                <c:pt idx="38">
                  <c:v>0.50178251935865592</c:v>
                </c:pt>
                <c:pt idx="39">
                  <c:v>0.51401866877178726</c:v>
                </c:pt>
                <c:pt idx="40">
                  <c:v>0.5287706063659714</c:v>
                </c:pt>
                <c:pt idx="41">
                  <c:v>0.54627242867892933</c:v>
                </c:pt>
                <c:pt idx="42">
                  <c:v>0.56670380875892412</c:v>
                </c:pt>
                <c:pt idx="43">
                  <c:v>0.59016767066282805</c:v>
                </c:pt>
                <c:pt idx="44">
                  <c:v>0.61666781960221628</c:v>
                </c:pt>
                <c:pt idx="45">
                  <c:v>0.64608828131065332</c:v>
                </c:pt>
                <c:pt idx="46">
                  <c:v>0.67817632666700667</c:v>
                </c:pt>
                <c:pt idx="47">
                  <c:v>0.71253119479148708</c:v>
                </c:pt>
                <c:pt idx="48">
                  <c:v>0.74860011845145025</c:v>
                </c:pt>
                <c:pt idx="49">
                  <c:v>0.78568097744858367</c:v>
                </c:pt>
                <c:pt idx="50">
                  <c:v>0.822920363685409</c:v>
                </c:pt>
                <c:pt idx="51">
                  <c:v>0.85925769509939387</c:v>
                </c:pt>
                <c:pt idx="52">
                  <c:v>0.89317263542768932</c:v>
                </c:pt>
                <c:pt idx="53">
                  <c:v>0.92198909082823444</c:v>
                </c:pt>
                <c:pt idx="54">
                  <c:v>0.94067115848148419</c:v>
                </c:pt>
                <c:pt idx="55">
                  <c:v>0.94097701401305811</c:v>
                </c:pt>
                <c:pt idx="56">
                  <c:v>0.91312393591910856</c:v>
                </c:pt>
                <c:pt idx="57">
                  <c:v>0.85148544401192006</c:v>
                </c:pt>
                <c:pt idx="58">
                  <c:v>0.76152591808657977</c:v>
                </c:pt>
                <c:pt idx="59">
                  <c:v>0.66103717565165765</c:v>
                </c:pt>
                <c:pt idx="60">
                  <c:v>0.57203776179911658</c:v>
                </c:pt>
                <c:pt idx="61">
                  <c:v>0.50918606098888897</c:v>
                </c:pt>
                <c:pt idx="62">
                  <c:v>0.47450290848574639</c:v>
                </c:pt>
                <c:pt idx="63">
                  <c:v>0.46116333160048212</c:v>
                </c:pt>
                <c:pt idx="64">
                  <c:v>0.46062929224758498</c:v>
                </c:pt>
                <c:pt idx="65">
                  <c:v>0.46701425822851445</c:v>
                </c:pt>
                <c:pt idx="66">
                  <c:v>0.47759236935409322</c:v>
                </c:pt>
                <c:pt idx="67">
                  <c:v>0.49156787242954719</c:v>
                </c:pt>
                <c:pt idx="68">
                  <c:v>0.508912831800163</c:v>
                </c:pt>
                <c:pt idx="69">
                  <c:v>0.52975139286427519</c:v>
                </c:pt>
                <c:pt idx="70">
                  <c:v>0.55411072500365099</c:v>
                </c:pt>
                <c:pt idx="71">
                  <c:v>0.58182196984638279</c:v>
                </c:pt>
                <c:pt idx="72">
                  <c:v>0.61247166036782275</c:v>
                </c:pt>
                <c:pt idx="73">
                  <c:v>0.64537535254328071</c:v>
                </c:pt>
                <c:pt idx="74">
                  <c:v>0.67955653576898012</c:v>
                </c:pt>
                <c:pt idx="75">
                  <c:v>0.71366204510228959</c:v>
                </c:pt>
                <c:pt idx="76">
                  <c:v>0.74560156463652449</c:v>
                </c:pt>
                <c:pt idx="77">
                  <c:v>0.77158652948018669</c:v>
                </c:pt>
                <c:pt idx="78">
                  <c:v>0.78476961255699584</c:v>
                </c:pt>
                <c:pt idx="79">
                  <c:v>0.77540856655214541</c:v>
                </c:pt>
                <c:pt idx="80">
                  <c:v>0.735525759193845</c:v>
                </c:pt>
                <c:pt idx="81">
                  <c:v>0.66713165745127645</c:v>
                </c:pt>
                <c:pt idx="82">
                  <c:v>0.58589436420949226</c:v>
                </c:pt>
                <c:pt idx="83">
                  <c:v>0.5133105547696214</c:v>
                </c:pt>
                <c:pt idx="84">
                  <c:v>0.46331274041659509</c:v>
                </c:pt>
                <c:pt idx="85">
                  <c:v>0.43644615775122525</c:v>
                </c:pt>
                <c:pt idx="86">
                  <c:v>0.42501460997037288</c:v>
                </c:pt>
                <c:pt idx="87">
                  <c:v>0.42098564563993596</c:v>
                </c:pt>
                <c:pt idx="88">
                  <c:v>0.41960430428968398</c:v>
                </c:pt>
                <c:pt idx="89">
                  <c:v>0.41894310428289278</c:v>
                </c:pt>
                <c:pt idx="90">
                  <c:v>0.41843402850970923</c:v>
                </c:pt>
                <c:pt idx="91">
                  <c:v>0.41795192950013871</c:v>
                </c:pt>
                <c:pt idx="92">
                  <c:v>0.41747576595546454</c:v>
                </c:pt>
                <c:pt idx="93">
                  <c:v>0.41700268986404321</c:v>
                </c:pt>
                <c:pt idx="94">
                  <c:v>0.41653227501204781</c:v>
                </c:pt>
                <c:pt idx="95">
                  <c:v>0.41606437932145568</c:v>
                </c:pt>
                <c:pt idx="96">
                  <c:v>0.4155989613197868</c:v>
                </c:pt>
                <c:pt idx="97">
                  <c:v>0.4151361455237691</c:v>
                </c:pt>
                <c:pt idx="98">
                  <c:v>0.41467638881524921</c:v>
                </c:pt>
                <c:pt idx="99">
                  <c:v>0.41422079845925042</c:v>
                </c:pt>
                <c:pt idx="100">
                  <c:v>0.41377169823635201</c:v>
                </c:pt>
                <c:pt idx="101">
                  <c:v>0.41333356760366097</c:v>
                </c:pt>
                <c:pt idx="102">
                  <c:v>0.41291448176385476</c:v>
                </c:pt>
                <c:pt idx="103">
                  <c:v>0.41252812521581161</c:v>
                </c:pt>
                <c:pt idx="104">
                  <c:v>0.41219629657968826</c:v>
                </c:pt>
                <c:pt idx="105">
                  <c:v>0.41195153542915086</c:v>
                </c:pt>
                <c:pt idx="106">
                  <c:v>0.41183908356026905</c:v>
                </c:pt>
                <c:pt idx="107">
                  <c:v>0.41191690019324723</c:v>
                </c:pt>
                <c:pt idx="108">
                  <c:v>0.41225199128184165</c:v>
                </c:pt>
                <c:pt idx="109">
                  <c:v>0.41291101739471314</c:v>
                </c:pt>
                <c:pt idx="110">
                  <c:v>0.41394319238081217</c:v>
                </c:pt>
                <c:pt idx="111">
                  <c:v>0.41535435774688506</c:v>
                </c:pt>
                <c:pt idx="112">
                  <c:v>0.41707402221667828</c:v>
                </c:pt>
                <c:pt idx="113">
                  <c:v>0.41892375897316736</c:v>
                </c:pt>
                <c:pt idx="114">
                  <c:v>0.42060532772430581</c:v>
                </c:pt>
                <c:pt idx="115">
                  <c:v>0.4217337150897067</c:v>
                </c:pt>
                <c:pt idx="116">
                  <c:v>0.42193102057024195</c:v>
                </c:pt>
                <c:pt idx="117">
                  <c:v>0.42096356084145642</c:v>
                </c:pt>
                <c:pt idx="118">
                  <c:v>0.41886113302986078</c:v>
                </c:pt>
                <c:pt idx="119">
                  <c:v>0.41594221308274931</c:v>
                </c:pt>
                <c:pt idx="120">
                  <c:v>0.412711246845538</c:v>
                </c:pt>
                <c:pt idx="121">
                  <c:v>0.40967422666277664</c:v>
                </c:pt>
                <c:pt idx="122">
                  <c:v>0.40717293187882908</c:v>
                </c:pt>
                <c:pt idx="123">
                  <c:v>0.40531943976345186</c:v>
                </c:pt>
                <c:pt idx="124">
                  <c:v>0.40403964163155953</c:v>
                </c:pt>
                <c:pt idx="125">
                  <c:v>0.40317123909132613</c:v>
                </c:pt>
                <c:pt idx="126">
                  <c:v>0.402551325111839</c:v>
                </c:pt>
                <c:pt idx="127">
                  <c:v>0.40206090732059868</c:v>
                </c:pt>
                <c:pt idx="128">
                  <c:v>0.40163037047908351</c:v>
                </c:pt>
                <c:pt idx="129">
                  <c:v>0.40122596720296733</c:v>
                </c:pt>
                <c:pt idx="130">
                  <c:v>0.4008341437119482</c:v>
                </c:pt>
                <c:pt idx="131">
                  <c:v>0.40045088322368677</c:v>
                </c:pt>
                <c:pt idx="132">
                  <c:v>0.40007649100288867</c:v>
                </c:pt>
                <c:pt idx="133">
                  <c:v>0.39971400203922586</c:v>
                </c:pt>
                <c:pt idx="134">
                  <c:v>0.39936963540290049</c:v>
                </c:pt>
                <c:pt idx="135">
                  <c:v>0.39905447356550711</c:v>
                </c:pt>
                <c:pt idx="136">
                  <c:v>0.39878695390849822</c:v>
                </c:pt>
                <c:pt idx="137">
                  <c:v>0.3985956852640708</c:v>
                </c:pt>
                <c:pt idx="138">
                  <c:v>0.39852163727679807</c:v>
                </c:pt>
                <c:pt idx="139">
                  <c:v>0.39861804203886192</c:v>
                </c:pt>
                <c:pt idx="140">
                  <c:v>0.39894561443581489</c:v>
                </c:pt>
                <c:pt idx="141">
                  <c:v>0.39956031994981506</c:v>
                </c:pt>
                <c:pt idx="142">
                  <c:v>0.40049161631706515</c:v>
                </c:pt>
                <c:pt idx="143">
                  <c:v>0.40171210372162253</c:v>
                </c:pt>
                <c:pt idx="144">
                  <c:v>0.40310610592562462</c:v>
                </c:pt>
                <c:pt idx="145">
                  <c:v>0.40445400485626232</c:v>
                </c:pt>
                <c:pt idx="146">
                  <c:v>0.40545495932493714</c:v>
                </c:pt>
                <c:pt idx="147">
                  <c:v>0.40580196176200878</c:v>
                </c:pt>
                <c:pt idx="148">
                  <c:v>0.40529410745565603</c:v>
                </c:pt>
                <c:pt idx="149">
                  <c:v>0.40393488595725763</c:v>
                </c:pt>
                <c:pt idx="150">
                  <c:v>0.40195419430386803</c:v>
                </c:pt>
                <c:pt idx="151">
                  <c:v>0.39972803154236153</c:v>
                </c:pt>
                <c:pt idx="152">
                  <c:v>0.39763470645526</c:v>
                </c:pt>
                <c:pt idx="153">
                  <c:v>0.39592772939983156</c:v>
                </c:pt>
                <c:pt idx="154">
                  <c:v>0.39468785055754191</c:v>
                </c:pt>
                <c:pt idx="155">
                  <c:v>0.39385827559059783</c:v>
                </c:pt>
                <c:pt idx="156">
                  <c:v>0.39331923001999292</c:v>
                </c:pt>
                <c:pt idx="157">
                  <c:v>0.39295254524825313</c:v>
                </c:pt>
                <c:pt idx="158">
                  <c:v>0.39267311359197132</c:v>
                </c:pt>
                <c:pt idx="159">
                  <c:v>0.39243164747176185</c:v>
                </c:pt>
                <c:pt idx="160">
                  <c:v>0.39220422366362812</c:v>
                </c:pt>
                <c:pt idx="161">
                  <c:v>0.39198081075431596</c:v>
                </c:pt>
                <c:pt idx="162">
                  <c:v>0.3917576106976946</c:v>
                </c:pt>
                <c:pt idx="163">
                  <c:v>0.39153319255090091</c:v>
                </c:pt>
                <c:pt idx="164">
                  <c:v>0.39130691538263501</c:v>
                </c:pt>
                <c:pt idx="165">
                  <c:v>0.39107839228121755</c:v>
                </c:pt>
                <c:pt idx="166">
                  <c:v>0.39084733534911642</c:v>
                </c:pt>
                <c:pt idx="167">
                  <c:v>0.39061351607012268</c:v>
                </c:pt>
                <c:pt idx="168">
                  <c:v>0.39037675481075346</c:v>
                </c:pt>
                <c:pt idx="169">
                  <c:v>0.39013691628497144</c:v>
                </c:pt>
                <c:pt idx="170">
                  <c:v>0.38989390582507061</c:v>
                </c:pt>
                <c:pt idx="171">
                  <c:v>0.38964766557876596</c:v>
                </c:pt>
                <c:pt idx="172">
                  <c:v>0.38939817059830328</c:v>
                </c:pt>
                <c:pt idx="173">
                  <c:v>0.38914542491525195</c:v>
                </c:pt>
                <c:pt idx="174">
                  <c:v>0.38888945769514993</c:v>
                </c:pt>
                <c:pt idx="175">
                  <c:v>0.38863031954808946</c:v>
                </c:pt>
                <c:pt idx="176">
                  <c:v>0.38836807905220266</c:v>
                </c:pt>
                <c:pt idx="177">
                  <c:v>0.38810281952963627</c:v>
                </c:pt>
                <c:pt idx="178">
                  <c:v>0.38783463609955487</c:v>
                </c:pt>
                <c:pt idx="179">
                  <c:v>0.38756363302010527</c:v>
                </c:pt>
                <c:pt idx="180">
                  <c:v>0.38728992132107698</c:v>
                </c:pt>
                <c:pt idx="181">
                  <c:v>0.38701361672102741</c:v>
                </c:pt>
                <c:pt idx="182">
                  <c:v>0.386734837816685</c:v>
                </c:pt>
                <c:pt idx="183">
                  <c:v>0.3864537045282363</c:v>
                </c:pt>
                <c:pt idx="184">
                  <c:v>0.38617033678135626</c:v>
                </c:pt>
                <c:pt idx="185">
                  <c:v>0.38588485340530809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0.45015573871743381</c:v>
                </c:pt>
                <c:pt idx="1">
                  <c:v>0.45066944838894973</c:v>
                </c:pt>
                <c:pt idx="2">
                  <c:v>0.45117829235168572</c:v>
                </c:pt>
                <c:pt idx="3">
                  <c:v>0.45168151269911805</c:v>
                </c:pt>
                <c:pt idx="4">
                  <c:v>0.45217826472815564</c:v>
                </c:pt>
                <c:pt idx="5">
                  <c:v>0.45266761028488745</c:v>
                </c:pt>
                <c:pt idx="6">
                  <c:v>0.45314851120434618</c:v>
                </c:pt>
                <c:pt idx="7">
                  <c:v>0.45361982300790388</c:v>
                </c:pt>
                <c:pt idx="8">
                  <c:v>0.4540802890575405</c:v>
                </c:pt>
                <c:pt idx="9">
                  <c:v>0.45452853540479582</c:v>
                </c:pt>
                <c:pt idx="10">
                  <c:v>0.45496306661283159</c:v>
                </c:pt>
                <c:pt idx="11">
                  <c:v>0.45538226287127459</c:v>
                </c:pt>
                <c:pt idx="12">
                  <c:v>0.45578437876346395</c:v>
                </c:pt>
                <c:pt idx="13">
                  <c:v>0.45616754408176641</c:v>
                </c:pt>
                <c:pt idx="14">
                  <c:v>0.45652976711551241</c:v>
                </c:pt>
                <c:pt idx="15">
                  <c:v>0.45686894085387608</c:v>
                </c:pt>
                <c:pt idx="16">
                  <c:v>0.45718285254811913</c:v>
                </c:pt>
                <c:pt idx="17">
                  <c:v>0.45746919705901079</c:v>
                </c:pt>
                <c:pt idx="18">
                  <c:v>0.45772559437073013</c:v>
                </c:pt>
                <c:pt idx="19">
                  <c:v>0.45794961157717862</c:v>
                </c:pt>
                <c:pt idx="20">
                  <c:v>0.45813878953618403</c:v>
                </c:pt>
                <c:pt idx="21">
                  <c:v>0.45829067423885489</c:v>
                </c:pt>
                <c:pt idx="22">
                  <c:v>0.45840285275484099</c:v>
                </c:pt>
                <c:pt idx="23">
                  <c:v>0.45847299339206216</c:v>
                </c:pt>
                <c:pt idx="24">
                  <c:v>0.4584988894578893</c:v>
                </c:pt>
                <c:pt idx="25">
                  <c:v>0.45847850573844479</c:v>
                </c:pt>
                <c:pt idx="26">
                  <c:v>0.45841002653868368</c:v>
                </c:pt>
                <c:pt idx="27">
                  <c:v>0.45829190386737911</c:v>
                </c:pt>
                <c:pt idx="28">
                  <c:v>0.45812290413031265</c:v>
                </c:pt>
                <c:pt idx="29">
                  <c:v>0.45790215153554392</c:v>
                </c:pt>
                <c:pt idx="30">
                  <c:v>0.45762916633944939</c:v>
                </c:pt>
                <c:pt idx="31">
                  <c:v>0.45730389609050626</c:v>
                </c:pt>
                <c:pt idx="32">
                  <c:v>0.45692673817240753</c:v>
                </c:pt>
                <c:pt idx="33">
                  <c:v>0.45649855221280239</c:v>
                </c:pt>
                <c:pt idx="34">
                  <c:v>0.45602066130178381</c:v>
                </c:pt>
                <c:pt idx="35">
                  <c:v>0.45549484143665381</c:v>
                </c:pt>
                <c:pt idx="36">
                  <c:v>0.45492329914731339</c:v>
                </c:pt>
                <c:pt idx="37">
                  <c:v>0.45430863782225156</c:v>
                </c:pt>
                <c:pt idx="38">
                  <c:v>0.45365381380623071</c:v>
                </c:pt>
                <c:pt idx="39">
                  <c:v>0.45296208383482262</c:v>
                </c:pt>
                <c:pt idx="40">
                  <c:v>0.45223694576988704</c:v>
                </c:pt>
                <c:pt idx="41">
                  <c:v>0.4514820748746034</c:v>
                </c:pt>
                <c:pt idx="42">
                  <c:v>0.45070125799936139</c:v>
                </c:pt>
                <c:pt idx="43">
                  <c:v>0.44989832803667873</c:v>
                </c:pt>
                <c:pt idx="44">
                  <c:v>0.44907710085355257</c:v>
                </c:pt>
                <c:pt idx="45">
                  <c:v>0.44824131664380318</c:v>
                </c:pt>
                <c:pt idx="46">
                  <c:v>0.44739458728983683</c:v>
                </c:pt>
                <c:pt idx="47">
                  <c:v>0.44654035091612154</c:v>
                </c:pt>
                <c:pt idx="48">
                  <c:v>0.4456818343894296</c:v>
                </c:pt>
                <c:pt idx="49">
                  <c:v>0.44482202410469229</c:v>
                </c:pt>
                <c:pt idx="50">
                  <c:v>0.44396364501585678</c:v>
                </c:pt>
                <c:pt idx="51">
                  <c:v>0.44310914754730962</c:v>
                </c:pt>
                <c:pt idx="52">
                  <c:v>0.44226070176460014</c:v>
                </c:pt>
                <c:pt idx="53">
                  <c:v>0.44142019799772803</c:v>
                </c:pt>
                <c:pt idx="54">
                  <c:v>0.44058925299443613</c:v>
                </c:pt>
                <c:pt idx="55">
                  <c:v>0.43976922062845414</c:v>
                </c:pt>
                <c:pt idx="56">
                  <c:v>0.43896120618906276</c:v>
                </c:pt>
                <c:pt idx="57">
                  <c:v>0.43816608332266593</c:v>
                </c:pt>
                <c:pt idx="58">
                  <c:v>0.43738451277290147</c:v>
                </c:pt>
                <c:pt idx="59">
                  <c:v>0.43661696216239354</c:v>
                </c:pt>
                <c:pt idx="60">
                  <c:v>0.43586372616705954</c:v>
                </c:pt>
                <c:pt idx="61">
                  <c:v>0.43512494654502387</c:v>
                </c:pt>
                <c:pt idx="62">
                  <c:v>0.43440063159052877</c:v>
                </c:pt>
                <c:pt idx="63">
                  <c:v>0.43369067468435618</c:v>
                </c:pt>
                <c:pt idx="64">
                  <c:v>0.43299487170327333</c:v>
                </c:pt>
                <c:pt idx="65">
                  <c:v>0.43231293713031127</c:v>
                </c:pt>
                <c:pt idx="66">
                  <c:v>0.43164451877471199</c:v>
                </c:pt>
                <c:pt idx="67">
                  <c:v>0.43098921106535759</c:v>
                </c:pt>
                <c:pt idx="68">
                  <c:v>0.43034656692517026</c:v>
                </c:pt>
                <c:pt idx="69">
                  <c:v>0.42971610826745293</c:v>
                </c:pt>
                <c:pt idx="70">
                  <c:v>0.42909733517969167</c:v>
                </c:pt>
                <c:pt idx="71">
                  <c:v>0.42848973387730421</c:v>
                </c:pt>
                <c:pt idx="72">
                  <c:v>0.42789278352049032</c:v>
                </c:pt>
                <c:pt idx="73">
                  <c:v>0.42730596199294896</c:v>
                </c:pt>
                <c:pt idx="74">
                  <c:v>0.42672875074284755</c:v>
                </c:pt>
                <c:pt idx="75">
                  <c:v>0.42616063878503896</c:v>
                </c:pt>
                <c:pt idx="76">
                  <c:v>0.4256011259599099</c:v>
                </c:pt>
                <c:pt idx="77">
                  <c:v>0.42504972553910081</c:v>
                </c:pt>
                <c:pt idx="78">
                  <c:v>0.42450596626219761</c:v>
                </c:pt>
                <c:pt idx="79">
                  <c:v>0.42396939388179711</c:v>
                </c:pt>
                <c:pt idx="80">
                  <c:v>0.42343957228742451</c:v>
                </c:pt>
                <c:pt idx="81">
                  <c:v>0.42291608427188099</c:v>
                </c:pt>
                <c:pt idx="82">
                  <c:v>0.42239853199690974</c:v>
                </c:pt>
                <c:pt idx="83">
                  <c:v>0.42188653720871433</c:v>
                </c:pt>
                <c:pt idx="84">
                  <c:v>0.42137974124792577</c:v>
                </c:pt>
                <c:pt idx="85">
                  <c:v>0.42087780489314247</c:v>
                </c:pt>
                <c:pt idx="86">
                  <c:v>0.42038040807218419</c:v>
                </c:pt>
                <c:pt idx="87">
                  <c:v>0.4198872494707061</c:v>
                </c:pt>
                <c:pt idx="88">
                  <c:v>0.4193980460638036</c:v>
                </c:pt>
                <c:pt idx="89">
                  <c:v>0.41891253259267586</c:v>
                </c:pt>
                <c:pt idx="90">
                  <c:v>0.41843046100528525</c:v>
                </c:pt>
                <c:pt idx="91">
                  <c:v>0.41795159987721098</c:v>
                </c:pt>
                <c:pt idx="92">
                  <c:v>0.41747573382652248</c:v>
                </c:pt>
                <c:pt idx="93">
                  <c:v>0.41700266293445087</c:v>
                </c:pt>
                <c:pt idx="94">
                  <c:v>0.41653220218188569</c:v>
                </c:pt>
                <c:pt idx="95">
                  <c:v>0.41606418091023289</c:v>
                </c:pt>
                <c:pt idx="96">
                  <c:v>0.41559844231391391</c:v>
                </c:pt>
                <c:pt idx="97">
                  <c:v>0.41513484297072528</c:v>
                </c:pt>
                <c:pt idx="98">
                  <c:v>0.4146732524153981</c:v>
                </c:pt>
                <c:pt idx="99">
                  <c:v>0.41421355276095573</c:v>
                </c:pt>
                <c:pt idx="100">
                  <c:v>0.41375563837185786</c:v>
                </c:pt>
                <c:pt idx="101">
                  <c:v>0.41329941559239863</c:v>
                </c:pt>
                <c:pt idx="102">
                  <c:v>0.41284480253338529</c:v>
                </c:pt>
                <c:pt idx="103">
                  <c:v>0.41239172891972781</c:v>
                </c:pt>
                <c:pt idx="104">
                  <c:v>0.4119401360012041</c:v>
                </c:pt>
                <c:pt idx="105">
                  <c:v>0.41148997652829605</c:v>
                </c:pt>
                <c:pt idx="106">
                  <c:v>0.41104121479460037</c:v>
                </c:pt>
                <c:pt idx="107">
                  <c:v>0.41059382674686734</c:v>
                </c:pt>
                <c:pt idx="108">
                  <c:v>0.41014780016319374</c:v>
                </c:pt>
                <c:pt idx="109">
                  <c:v>0.40970313489924104</c:v>
                </c:pt>
                <c:pt idx="110">
                  <c:v>0.40925984320155229</c:v>
                </c:pt>
                <c:pt idx="111">
                  <c:v>0.4088179500860416</c:v>
                </c:pt>
                <c:pt idx="112">
                  <c:v>0.40837749377850358</c:v>
                </c:pt>
                <c:pt idx="113">
                  <c:v>0.40793852621248083</c:v>
                </c:pt>
                <c:pt idx="114">
                  <c:v>0.40750111357799657</c:v>
                </c:pt>
                <c:pt idx="115">
                  <c:v>0.40706533691246005</c:v>
                </c:pt>
                <c:pt idx="116">
                  <c:v>0.40663129272244086</c:v>
                </c:pt>
                <c:pt idx="117">
                  <c:v>0.40619909362194667</c:v>
                </c:pt>
                <c:pt idx="118">
                  <c:v>0.40576886896930509</c:v>
                </c:pt>
                <c:pt idx="119">
                  <c:v>0.40534076548072556</c:v>
                </c:pt>
                <c:pt idx="120">
                  <c:v>0.40491494779412129</c:v>
                </c:pt>
                <c:pt idx="121">
                  <c:v>0.40449159895183706</c:v>
                </c:pt>
                <c:pt idx="122">
                  <c:v>0.40407092076565293</c:v>
                </c:pt>
                <c:pt idx="123">
                  <c:v>0.40365313402194203</c:v>
                </c:pt>
                <c:pt idx="124">
                  <c:v>0.40323847847936078</c:v>
                </c:pt>
                <c:pt idx="125">
                  <c:v>0.40282721260622134</c:v>
                </c:pt>
                <c:pt idx="126">
                  <c:v>0.4024196130000976</c:v>
                </c:pt>
                <c:pt idx="127">
                  <c:v>0.40201597342871231</c:v>
                </c:pt>
                <c:pt idx="128">
                  <c:v>0.40161660342929056</c:v>
                </c:pt>
                <c:pt idx="129">
                  <c:v>0.40122182640398873</c:v>
                </c:pt>
                <c:pt idx="130">
                  <c:v>0.4008319771524122</c:v>
                </c:pt>
                <c:pt idx="131">
                  <c:v>0.40044739878936358</c:v>
                </c:pt>
                <c:pt idx="132">
                  <c:v>0.40006843900752165</c:v>
                </c:pt>
                <c:pt idx="133">
                  <c:v>0.39969544566134818</c:v>
                </c:pt>
                <c:pt idx="134">
                  <c:v>0.39932876167057757</c:v>
                </c:pt>
                <c:pt idx="135">
                  <c:v>0.39896871926928651</c:v>
                </c:pt>
                <c:pt idx="136">
                  <c:v>0.39861563365945485</c:v>
                </c:pt>
                <c:pt idx="137">
                  <c:v>0.39826979616529945</c:v>
                </c:pt>
                <c:pt idx="138">
                  <c:v>0.39793146702503318</c:v>
                </c:pt>
                <c:pt idx="139">
                  <c:v>0.39760086799797012</c:v>
                </c:pt>
                <c:pt idx="140">
                  <c:v>0.39727817500431328</c:v>
                </c:pt>
                <c:pt idx="141">
                  <c:v>0.39696351104925887</c:v>
                </c:pt>
                <c:pt idx="142">
                  <c:v>0.39665693970863714</c:v>
                </c:pt>
                <c:pt idx="143">
                  <c:v>0.39635845946660814</c:v>
                </c:pt>
                <c:pt idx="144">
                  <c:v>0.3960679991937473</c:v>
                </c:pt>
                <c:pt idx="145">
                  <c:v>0.39578541503383591</c:v>
                </c:pt>
                <c:pt idx="146">
                  <c:v>0.3955104889287348</c:v>
                </c:pt>
                <c:pt idx="147">
                  <c:v>0.39524292895337787</c:v>
                </c:pt>
                <c:pt idx="148">
                  <c:v>0.39498237155951899</c:v>
                </c:pt>
                <c:pt idx="149">
                  <c:v>0.39472838574150348</c:v>
                </c:pt>
                <c:pt idx="150">
                  <c:v>0.39448047904568001</c:v>
                </c:pt>
                <c:pt idx="151">
                  <c:v>0.39423810525378933</c:v>
                </c:pt>
                <c:pt idx="152">
                  <c:v>0.39400067348681955</c:v>
                </c:pt>
                <c:pt idx="153">
                  <c:v>0.39376755840602962</c:v>
                </c:pt>
                <c:pt idx="154">
                  <c:v>0.39353811113757697</c:v>
                </c:pt>
                <c:pt idx="155">
                  <c:v>0.39331167052012828</c:v>
                </c:pt>
                <c:pt idx="156">
                  <c:v>0.39308757427246749</c:v>
                </c:pt>
                <c:pt idx="157">
                  <c:v>0.39286516969968394</c:v>
                </c:pt>
                <c:pt idx="158">
                  <c:v>0.39264382359912364</c:v>
                </c:pt>
                <c:pt idx="159">
                  <c:v>0.39242293108641091</c:v>
                </c:pt>
                <c:pt idx="160">
                  <c:v>0.39220192313190172</c:v>
                </c:pt>
                <c:pt idx="161">
                  <c:v>0.39198027267296259</c:v>
                </c:pt>
                <c:pt idx="162">
                  <c:v>0.39175749924179848</c:v>
                </c:pt>
                <c:pt idx="163">
                  <c:v>0.3915331721172754</c:v>
                </c:pt>
                <c:pt idx="164">
                  <c:v>0.39130691206855117</c:v>
                </c:pt>
                <c:pt idx="165">
                  <c:v>0.39107839180590881</c:v>
                </c:pt>
                <c:pt idx="166">
                  <c:v>0.39084733528885685</c:v>
                </c:pt>
                <c:pt idx="167">
                  <c:v>0.39061351606337152</c:v>
                </c:pt>
                <c:pt idx="168">
                  <c:v>0.39037675481008527</c:v>
                </c:pt>
                <c:pt idx="169">
                  <c:v>0.39013691628491304</c:v>
                </c:pt>
                <c:pt idx="170">
                  <c:v>0.38989390582506611</c:v>
                </c:pt>
                <c:pt idx="171">
                  <c:v>0.38964766557876562</c:v>
                </c:pt>
                <c:pt idx="172">
                  <c:v>0.38939817059830328</c:v>
                </c:pt>
                <c:pt idx="173">
                  <c:v>0.38914542491525195</c:v>
                </c:pt>
                <c:pt idx="174">
                  <c:v>0.38888945769514993</c:v>
                </c:pt>
                <c:pt idx="175">
                  <c:v>0.38863031954808946</c:v>
                </c:pt>
                <c:pt idx="176">
                  <c:v>0.38836807905220266</c:v>
                </c:pt>
                <c:pt idx="177">
                  <c:v>0.38810281952963627</c:v>
                </c:pt>
                <c:pt idx="178">
                  <c:v>0.38783463609955487</c:v>
                </c:pt>
                <c:pt idx="179">
                  <c:v>0.38756363302010527</c:v>
                </c:pt>
                <c:pt idx="180">
                  <c:v>0.38728992132107698</c:v>
                </c:pt>
                <c:pt idx="181">
                  <c:v>0.38701361672102741</c:v>
                </c:pt>
                <c:pt idx="182">
                  <c:v>0.386734837816685</c:v>
                </c:pt>
                <c:pt idx="183">
                  <c:v>0.3864537045282363</c:v>
                </c:pt>
                <c:pt idx="184">
                  <c:v>0.38617033678135626</c:v>
                </c:pt>
                <c:pt idx="185">
                  <c:v>0.38588485340530809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0.45801900000000001</c:v>
                </c:pt>
                <c:pt idx="1">
                  <c:v>0.456015</c:v>
                </c:pt>
                <c:pt idx="2">
                  <c:v>0.45132699999999998</c:v>
                </c:pt>
                <c:pt idx="3">
                  <c:v>0.45023999999999997</c:v>
                </c:pt>
                <c:pt idx="4">
                  <c:v>0.45119799999999999</c:v>
                </c:pt>
                <c:pt idx="5">
                  <c:v>0.45135700000000001</c:v>
                </c:pt>
                <c:pt idx="6">
                  <c:v>0.45475700000000002</c:v>
                </c:pt>
                <c:pt idx="7">
                  <c:v>0.45697199999999999</c:v>
                </c:pt>
                <c:pt idx="8">
                  <c:v>0.454121</c:v>
                </c:pt>
                <c:pt idx="9">
                  <c:v>0.45555600000000002</c:v>
                </c:pt>
                <c:pt idx="10">
                  <c:v>0.451762</c:v>
                </c:pt>
                <c:pt idx="11">
                  <c:v>0.45338400000000001</c:v>
                </c:pt>
                <c:pt idx="12">
                  <c:v>0.45296900000000001</c:v>
                </c:pt>
                <c:pt idx="13">
                  <c:v>0.45715800000000001</c:v>
                </c:pt>
                <c:pt idx="14">
                  <c:v>0.45098899999999997</c:v>
                </c:pt>
                <c:pt idx="15">
                  <c:v>0.45380199999999998</c:v>
                </c:pt>
                <c:pt idx="16">
                  <c:v>0.45635900000000001</c:v>
                </c:pt>
                <c:pt idx="17">
                  <c:v>0.451961</c:v>
                </c:pt>
                <c:pt idx="18">
                  <c:v>0.453038</c:v>
                </c:pt>
                <c:pt idx="19">
                  <c:v>0.455401</c:v>
                </c:pt>
                <c:pt idx="20">
                  <c:v>0.45773399999999997</c:v>
                </c:pt>
                <c:pt idx="21">
                  <c:v>0.45681100000000002</c:v>
                </c:pt>
                <c:pt idx="22">
                  <c:v>0.45342199999999999</c:v>
                </c:pt>
                <c:pt idx="23">
                  <c:v>0.46008199999999999</c:v>
                </c:pt>
                <c:pt idx="24">
                  <c:v>0.459285</c:v>
                </c:pt>
                <c:pt idx="25">
                  <c:v>0.45783299999999999</c:v>
                </c:pt>
                <c:pt idx="26">
                  <c:v>0.46748800000000001</c:v>
                </c:pt>
                <c:pt idx="27">
                  <c:v>0.46824399999999999</c:v>
                </c:pt>
                <c:pt idx="28">
                  <c:v>0.46612900000000002</c:v>
                </c:pt>
                <c:pt idx="29">
                  <c:v>0.46897800000000001</c:v>
                </c:pt>
                <c:pt idx="30">
                  <c:v>0.46760099999999999</c:v>
                </c:pt>
                <c:pt idx="31">
                  <c:v>0.46317900000000001</c:v>
                </c:pt>
                <c:pt idx="32">
                  <c:v>0.47801100000000002</c:v>
                </c:pt>
                <c:pt idx="33">
                  <c:v>0.48031000000000001</c:v>
                </c:pt>
                <c:pt idx="34">
                  <c:v>0.483491</c:v>
                </c:pt>
                <c:pt idx="35">
                  <c:v>0.48985099999999998</c:v>
                </c:pt>
                <c:pt idx="36">
                  <c:v>0.49728</c:v>
                </c:pt>
                <c:pt idx="37">
                  <c:v>0.50945099999999999</c:v>
                </c:pt>
                <c:pt idx="38">
                  <c:v>0.52444599999999997</c:v>
                </c:pt>
                <c:pt idx="39">
                  <c:v>0.53994399999999998</c:v>
                </c:pt>
                <c:pt idx="40">
                  <c:v>0.56259800000000004</c:v>
                </c:pt>
                <c:pt idx="41">
                  <c:v>0.59168900000000002</c:v>
                </c:pt>
                <c:pt idx="42">
                  <c:v>0.63055000000000005</c:v>
                </c:pt>
                <c:pt idx="43">
                  <c:v>0.68164000000000002</c:v>
                </c:pt>
                <c:pt idx="44">
                  <c:v>0.73451100000000002</c:v>
                </c:pt>
                <c:pt idx="45">
                  <c:v>0.79120299999999999</c:v>
                </c:pt>
                <c:pt idx="46">
                  <c:v>0.83479999999999999</c:v>
                </c:pt>
                <c:pt idx="47">
                  <c:v>0.86712599999999995</c:v>
                </c:pt>
                <c:pt idx="48">
                  <c:v>0.888432</c:v>
                </c:pt>
                <c:pt idx="49">
                  <c:v>0.90164200000000005</c:v>
                </c:pt>
                <c:pt idx="50">
                  <c:v>0.90655200000000002</c:v>
                </c:pt>
                <c:pt idx="51">
                  <c:v>0.90198199999999995</c:v>
                </c:pt>
                <c:pt idx="52">
                  <c:v>0.890235</c:v>
                </c:pt>
                <c:pt idx="53">
                  <c:v>0.86476399999999998</c:v>
                </c:pt>
                <c:pt idx="54">
                  <c:v>0.80151099999999997</c:v>
                </c:pt>
                <c:pt idx="55">
                  <c:v>0.66542800000000002</c:v>
                </c:pt>
                <c:pt idx="56">
                  <c:v>0.537941</c:v>
                </c:pt>
                <c:pt idx="57">
                  <c:v>0.46523900000000001</c:v>
                </c:pt>
                <c:pt idx="58">
                  <c:v>0.44412299999999999</c:v>
                </c:pt>
                <c:pt idx="59">
                  <c:v>0.44439800000000002</c:v>
                </c:pt>
                <c:pt idx="60">
                  <c:v>0.44932299999999997</c:v>
                </c:pt>
                <c:pt idx="61">
                  <c:v>0.45305000000000001</c:v>
                </c:pt>
                <c:pt idx="62">
                  <c:v>0.46123599999999998</c:v>
                </c:pt>
                <c:pt idx="63">
                  <c:v>0.47070099999999998</c:v>
                </c:pt>
                <c:pt idx="64">
                  <c:v>0.48194999999999999</c:v>
                </c:pt>
                <c:pt idx="65">
                  <c:v>0.50472099999999998</c:v>
                </c:pt>
                <c:pt idx="66">
                  <c:v>0.52947699999999998</c:v>
                </c:pt>
                <c:pt idx="67">
                  <c:v>0.56186400000000003</c:v>
                </c:pt>
                <c:pt idx="68">
                  <c:v>0.601773</c:v>
                </c:pt>
                <c:pt idx="69">
                  <c:v>0.64514000000000005</c:v>
                </c:pt>
                <c:pt idx="70">
                  <c:v>0.68325899999999995</c:v>
                </c:pt>
                <c:pt idx="71">
                  <c:v>0.721132</c:v>
                </c:pt>
                <c:pt idx="72">
                  <c:v>0.74968900000000005</c:v>
                </c:pt>
                <c:pt idx="73">
                  <c:v>0.76660700000000004</c:v>
                </c:pt>
                <c:pt idx="74">
                  <c:v>0.77288500000000004</c:v>
                </c:pt>
                <c:pt idx="75">
                  <c:v>0.760714</c:v>
                </c:pt>
                <c:pt idx="76">
                  <c:v>0.73150999999999999</c:v>
                </c:pt>
                <c:pt idx="77">
                  <c:v>0.65887099999999998</c:v>
                </c:pt>
                <c:pt idx="78">
                  <c:v>0.54553200000000002</c:v>
                </c:pt>
                <c:pt idx="79">
                  <c:v>0.47589700000000001</c:v>
                </c:pt>
                <c:pt idx="80">
                  <c:v>0.43082900000000002</c:v>
                </c:pt>
                <c:pt idx="81">
                  <c:v>0.42166500000000001</c:v>
                </c:pt>
                <c:pt idx="82">
                  <c:v>0.41475000000000001</c:v>
                </c:pt>
                <c:pt idx="83">
                  <c:v>0.41413499999999998</c:v>
                </c:pt>
                <c:pt idx="84">
                  <c:v>0.41507699999999997</c:v>
                </c:pt>
                <c:pt idx="85">
                  <c:v>0.41082299999999999</c:v>
                </c:pt>
                <c:pt idx="86">
                  <c:v>0.41511999999999999</c:v>
                </c:pt>
                <c:pt idx="87">
                  <c:v>0.40943400000000002</c:v>
                </c:pt>
                <c:pt idx="88">
                  <c:v>0.41073100000000001</c:v>
                </c:pt>
                <c:pt idx="89">
                  <c:v>0.410576</c:v>
                </c:pt>
                <c:pt idx="90">
                  <c:v>0.41526800000000003</c:v>
                </c:pt>
                <c:pt idx="91">
                  <c:v>0.41107300000000002</c:v>
                </c:pt>
                <c:pt idx="92">
                  <c:v>0.41492899999999999</c:v>
                </c:pt>
                <c:pt idx="93">
                  <c:v>0.40962399999999999</c:v>
                </c:pt>
                <c:pt idx="94">
                  <c:v>0.41264200000000001</c:v>
                </c:pt>
                <c:pt idx="95">
                  <c:v>0.40950900000000001</c:v>
                </c:pt>
                <c:pt idx="96">
                  <c:v>0.415829</c:v>
                </c:pt>
                <c:pt idx="97">
                  <c:v>0.41366000000000003</c:v>
                </c:pt>
                <c:pt idx="98">
                  <c:v>0.41104400000000002</c:v>
                </c:pt>
                <c:pt idx="99">
                  <c:v>0.41660599999999998</c:v>
                </c:pt>
                <c:pt idx="100">
                  <c:v>0.41367799999999999</c:v>
                </c:pt>
                <c:pt idx="101">
                  <c:v>0.41337400000000002</c:v>
                </c:pt>
                <c:pt idx="102">
                  <c:v>0.41286699999999998</c:v>
                </c:pt>
                <c:pt idx="103">
                  <c:v>0.41451900000000003</c:v>
                </c:pt>
                <c:pt idx="104">
                  <c:v>0.41720400000000002</c:v>
                </c:pt>
                <c:pt idx="105">
                  <c:v>0.42011900000000002</c:v>
                </c:pt>
                <c:pt idx="106">
                  <c:v>0.42021799999999998</c:v>
                </c:pt>
                <c:pt idx="107">
                  <c:v>0.42504199999999998</c:v>
                </c:pt>
                <c:pt idx="108">
                  <c:v>0.42562499999999998</c:v>
                </c:pt>
                <c:pt idx="109">
                  <c:v>0.42054799999999998</c:v>
                </c:pt>
                <c:pt idx="110">
                  <c:v>0.43183500000000002</c:v>
                </c:pt>
                <c:pt idx="111">
                  <c:v>0.42313899999999999</c:v>
                </c:pt>
                <c:pt idx="112">
                  <c:v>0.427429</c:v>
                </c:pt>
                <c:pt idx="113">
                  <c:v>0.42891099999999999</c:v>
                </c:pt>
                <c:pt idx="114">
                  <c:v>0.42612800000000001</c:v>
                </c:pt>
                <c:pt idx="115">
                  <c:v>0.42158000000000001</c:v>
                </c:pt>
                <c:pt idx="116">
                  <c:v>0.42121700000000001</c:v>
                </c:pt>
                <c:pt idx="117">
                  <c:v>0.415848</c:v>
                </c:pt>
                <c:pt idx="118">
                  <c:v>0.40750199999999998</c:v>
                </c:pt>
                <c:pt idx="119">
                  <c:v>0.40877200000000002</c:v>
                </c:pt>
                <c:pt idx="120">
                  <c:v>0.40477800000000003</c:v>
                </c:pt>
                <c:pt idx="121">
                  <c:v>0.40637099999999998</c:v>
                </c:pt>
                <c:pt idx="122">
                  <c:v>0.40605999999999998</c:v>
                </c:pt>
                <c:pt idx="123">
                  <c:v>0.40261400000000003</c:v>
                </c:pt>
                <c:pt idx="124">
                  <c:v>0.40615600000000002</c:v>
                </c:pt>
                <c:pt idx="125">
                  <c:v>0.40360000000000001</c:v>
                </c:pt>
                <c:pt idx="126">
                  <c:v>0.396953</c:v>
                </c:pt>
                <c:pt idx="127">
                  <c:v>0.397982</c:v>
                </c:pt>
                <c:pt idx="128">
                  <c:v>0.397341</c:v>
                </c:pt>
                <c:pt idx="129">
                  <c:v>0.40181</c:v>
                </c:pt>
                <c:pt idx="130">
                  <c:v>0.395538</c:v>
                </c:pt>
                <c:pt idx="131">
                  <c:v>0.39524799999999999</c:v>
                </c:pt>
                <c:pt idx="132">
                  <c:v>0.39513799999999999</c:v>
                </c:pt>
                <c:pt idx="133">
                  <c:v>0.39468300000000001</c:v>
                </c:pt>
                <c:pt idx="134">
                  <c:v>0.39344400000000002</c:v>
                </c:pt>
                <c:pt idx="135">
                  <c:v>0.397316</c:v>
                </c:pt>
                <c:pt idx="136">
                  <c:v>0.39309100000000002</c:v>
                </c:pt>
                <c:pt idx="137">
                  <c:v>0.39091199999999998</c:v>
                </c:pt>
                <c:pt idx="138">
                  <c:v>0.39044899999999999</c:v>
                </c:pt>
                <c:pt idx="139">
                  <c:v>0.39401700000000001</c:v>
                </c:pt>
                <c:pt idx="140">
                  <c:v>0.39912500000000001</c:v>
                </c:pt>
                <c:pt idx="141">
                  <c:v>0.39536900000000003</c:v>
                </c:pt>
                <c:pt idx="142">
                  <c:v>0.39596500000000001</c:v>
                </c:pt>
                <c:pt idx="143">
                  <c:v>0.39592899999999998</c:v>
                </c:pt>
                <c:pt idx="144">
                  <c:v>0.4032</c:v>
                </c:pt>
                <c:pt idx="145">
                  <c:v>0.403978</c:v>
                </c:pt>
                <c:pt idx="146">
                  <c:v>0.40011000000000002</c:v>
                </c:pt>
                <c:pt idx="147">
                  <c:v>0.39617400000000003</c:v>
                </c:pt>
                <c:pt idx="148">
                  <c:v>0.398451</c:v>
                </c:pt>
                <c:pt idx="149">
                  <c:v>0.39508100000000002</c:v>
                </c:pt>
                <c:pt idx="150">
                  <c:v>0.39212200000000003</c:v>
                </c:pt>
                <c:pt idx="151">
                  <c:v>0.39193099999999997</c:v>
                </c:pt>
                <c:pt idx="152">
                  <c:v>0.38777400000000001</c:v>
                </c:pt>
                <c:pt idx="153">
                  <c:v>0.387743</c:v>
                </c:pt>
                <c:pt idx="154">
                  <c:v>0.38925599999999999</c:v>
                </c:pt>
                <c:pt idx="155">
                  <c:v>0.38571699999999998</c:v>
                </c:pt>
                <c:pt idx="156">
                  <c:v>0.38953199999999999</c:v>
                </c:pt>
                <c:pt idx="157">
                  <c:v>0.385237</c:v>
                </c:pt>
                <c:pt idx="158">
                  <c:v>0.38783899999999999</c:v>
                </c:pt>
                <c:pt idx="159">
                  <c:v>0.39007500000000001</c:v>
                </c:pt>
                <c:pt idx="160">
                  <c:v>0.38642900000000002</c:v>
                </c:pt>
                <c:pt idx="161">
                  <c:v>0.38556299999999999</c:v>
                </c:pt>
                <c:pt idx="162">
                  <c:v>0.38475199999999998</c:v>
                </c:pt>
                <c:pt idx="163">
                  <c:v>0.38311499999999998</c:v>
                </c:pt>
                <c:pt idx="164">
                  <c:v>0.38324900000000001</c:v>
                </c:pt>
                <c:pt idx="165">
                  <c:v>0.38492900000000002</c:v>
                </c:pt>
                <c:pt idx="166">
                  <c:v>0.38096600000000003</c:v>
                </c:pt>
                <c:pt idx="167">
                  <c:v>0.38198100000000001</c:v>
                </c:pt>
                <c:pt idx="168">
                  <c:v>0.385021</c:v>
                </c:pt>
                <c:pt idx="169">
                  <c:v>0.38543100000000002</c:v>
                </c:pt>
                <c:pt idx="170">
                  <c:v>0.38503999999999999</c:v>
                </c:pt>
                <c:pt idx="171">
                  <c:v>0.38246599999999997</c:v>
                </c:pt>
                <c:pt idx="172">
                  <c:v>0.38137599999999999</c:v>
                </c:pt>
                <c:pt idx="173">
                  <c:v>0.383772</c:v>
                </c:pt>
                <c:pt idx="174">
                  <c:v>0.387048</c:v>
                </c:pt>
                <c:pt idx="175">
                  <c:v>0.38014199999999998</c:v>
                </c:pt>
                <c:pt idx="176">
                  <c:v>0.38262000000000002</c:v>
                </c:pt>
                <c:pt idx="177">
                  <c:v>0.38170700000000002</c:v>
                </c:pt>
                <c:pt idx="178">
                  <c:v>0.38261499999999998</c:v>
                </c:pt>
                <c:pt idx="179">
                  <c:v>0.38033600000000001</c:v>
                </c:pt>
                <c:pt idx="180">
                  <c:v>0.38218800000000003</c:v>
                </c:pt>
                <c:pt idx="181">
                  <c:v>0.38555800000000001</c:v>
                </c:pt>
                <c:pt idx="182">
                  <c:v>0.38166499999999998</c:v>
                </c:pt>
                <c:pt idx="183">
                  <c:v>0.38169700000000001</c:v>
                </c:pt>
                <c:pt idx="184">
                  <c:v>0.37892500000000001</c:v>
                </c:pt>
                <c:pt idx="185">
                  <c:v>0.38486199999999998</c:v>
                </c:pt>
                <c:pt idx="186">
                  <c:v>0.38399</c:v>
                </c:pt>
                <c:pt idx="187">
                  <c:v>0.38228899999999999</c:v>
                </c:pt>
                <c:pt idx="188">
                  <c:v>0.37393500000000002</c:v>
                </c:pt>
                <c:pt idx="189">
                  <c:v>0.38443899999999998</c:v>
                </c:pt>
                <c:pt idx="190">
                  <c:v>0.37922400000000001</c:v>
                </c:pt>
                <c:pt idx="191">
                  <c:v>0.382936</c:v>
                </c:pt>
                <c:pt idx="192">
                  <c:v>0.38580500000000001</c:v>
                </c:pt>
                <c:pt idx="193">
                  <c:v>0.37902200000000003</c:v>
                </c:pt>
                <c:pt idx="194">
                  <c:v>0.38242300000000001</c:v>
                </c:pt>
                <c:pt idx="195">
                  <c:v>0.37713999999999998</c:v>
                </c:pt>
                <c:pt idx="196">
                  <c:v>0.37873699999999999</c:v>
                </c:pt>
                <c:pt idx="197">
                  <c:v>0.37534699999999999</c:v>
                </c:pt>
                <c:pt idx="198">
                  <c:v>0.381996</c:v>
                </c:pt>
                <c:pt idx="199">
                  <c:v>0.38304199999999999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0.44941356645501257</c:v>
                </c:pt>
                <c:pt idx="1">
                  <c:v>0.44986730071225245</c:v>
                </c:pt>
                <c:pt idx="2">
                  <c:v>0.45031229305874176</c:v>
                </c:pt>
                <c:pt idx="3">
                  <c:v>0.45074746275964517</c:v>
                </c:pt>
                <c:pt idx="4">
                  <c:v>0.45117162736547589</c:v>
                </c:pt>
                <c:pt idx="5">
                  <c:v>0.45158349848771839</c:v>
                </c:pt>
                <c:pt idx="6">
                  <c:v>0.45198167893754809</c:v>
                </c:pt>
                <c:pt idx="7">
                  <c:v>0.45236466194879876</c:v>
                </c:pt>
                <c:pt idx="8">
                  <c:v>0.45273083354862576</c:v>
                </c:pt>
                <c:pt idx="9">
                  <c:v>0.45307847966049042</c:v>
                </c:pt>
                <c:pt idx="10">
                  <c:v>0.45340580031136096</c:v>
                </c:pt>
                <c:pt idx="11">
                  <c:v>0.45371093448822197</c:v>
                </c:pt>
                <c:pt idx="12">
                  <c:v>0.45399200090590708</c:v>
                </c:pt>
                <c:pt idx="13">
                  <c:v>0.45424716240609081</c:v>
                </c:pt>
                <c:pt idx="14">
                  <c:v>0.45447472513639864</c:v>
                </c:pt>
                <c:pt idx="15">
                  <c:v>0.45467328830346332</c:v>
                </c:pt>
                <c:pt idx="16">
                  <c:v>0.45484196637432084</c:v>
                </c:pt>
                <c:pt idx="17">
                  <c:v>0.45498071324749489</c:v>
                </c:pt>
                <c:pt idx="18">
                  <c:v>0.45509078707304745</c:v>
                </c:pt>
                <c:pt idx="19">
                  <c:v>0.45517540469744766</c:v>
                </c:pt>
                <c:pt idx="20">
                  <c:v>0.45524064529492597</c:v>
                </c:pt>
                <c:pt idx="21">
                  <c:v>0.45529667212214658</c:v>
                </c:pt>
                <c:pt idx="22">
                  <c:v>0.4553593471909515</c:v>
                </c:pt>
                <c:pt idx="23">
                  <c:v>0.4554523127900138</c:v>
                </c:pt>
                <c:pt idx="24">
                  <c:v>0.45560960213543222</c:v>
                </c:pt>
                <c:pt idx="25">
                  <c:v>0.4558788143075565</c:v>
                </c:pt>
                <c:pt idx="26">
                  <c:v>0.45632484124681943</c:v>
                </c:pt>
                <c:pt idx="27">
                  <c:v>0.45703406287977955</c:v>
                </c:pt>
                <c:pt idx="28">
                  <c:v>0.45811882827190936</c:v>
                </c:pt>
                <c:pt idx="29">
                  <c:v>0.45972191721416938</c:v>
                </c:pt>
                <c:pt idx="30">
                  <c:v>0.46202053380968938</c:v>
                </c:pt>
                <c:pt idx="31">
                  <c:v>0.46522923348779277</c:v>
                </c:pt>
                <c:pt idx="32">
                  <c:v>0.46960104627702137</c:v>
                </c:pt>
                <c:pt idx="33">
                  <c:v>0.47542595743898725</c:v>
                </c:pt>
                <c:pt idx="34">
                  <c:v>0.48302587179629297</c:v>
                </c:pt>
                <c:pt idx="35">
                  <c:v>0.49274525179803086</c:v>
                </c:pt>
                <c:pt idx="36">
                  <c:v>0.50493680952021835</c:v>
                </c:pt>
                <c:pt idx="37">
                  <c:v>0.5199419675997965</c:v>
                </c:pt>
                <c:pt idx="38">
                  <c:v>0.53806628536571888</c:v>
                </c:pt>
                <c:pt idx="39">
                  <c:v>0.55955065374671065</c:v>
                </c:pt>
                <c:pt idx="40">
                  <c:v>0.58453974965710276</c:v>
                </c:pt>
                <c:pt idx="41">
                  <c:v>0.61304993547871012</c:v>
                </c:pt>
                <c:pt idx="42">
                  <c:v>0.64493939882789464</c:v>
                </c:pt>
                <c:pt idx="43">
                  <c:v>0.67988374416815545</c:v>
                </c:pt>
                <c:pt idx="44">
                  <c:v>0.71736031913158382</c:v>
                </c:pt>
                <c:pt idx="45">
                  <c:v>0.75664371728254709</c:v>
                </c:pt>
                <c:pt idx="46">
                  <c:v>0.79680976726621444</c:v>
                </c:pt>
                <c:pt idx="47">
                  <c:v>0.836720217244866</c:v>
                </c:pt>
                <c:pt idx="48">
                  <c:v>0.87487101968684688</c:v>
                </c:pt>
                <c:pt idx="49">
                  <c:v>0.90879956951761831</c:v>
                </c:pt>
                <c:pt idx="50">
                  <c:v>0.93369361113954019</c:v>
                </c:pt>
                <c:pt idx="51">
                  <c:v>0.94072711699691625</c:v>
                </c:pt>
                <c:pt idx="52">
                  <c:v>0.91782464819694298</c:v>
                </c:pt>
                <c:pt idx="53">
                  <c:v>0.85618409650259542</c:v>
                </c:pt>
                <c:pt idx="54">
                  <c:v>0.76032436236233503</c:v>
                </c:pt>
                <c:pt idx="55">
                  <c:v>0.65137247191791992</c:v>
                </c:pt>
                <c:pt idx="56">
                  <c:v>0.55642135405550541</c:v>
                </c:pt>
                <c:pt idx="57">
                  <c:v>0.49232964400542606</c:v>
                </c:pt>
                <c:pt idx="58">
                  <c:v>0.45935618522322857</c:v>
                </c:pt>
                <c:pt idx="59">
                  <c:v>0.44780866763045968</c:v>
                </c:pt>
                <c:pt idx="60">
                  <c:v>0.44773141789628618</c:v>
                </c:pt>
                <c:pt idx="61">
                  <c:v>0.45336220174738945</c:v>
                </c:pt>
                <c:pt idx="62">
                  <c:v>0.46261472595688019</c:v>
                </c:pt>
                <c:pt idx="63">
                  <c:v>0.47521933308849001</c:v>
                </c:pt>
                <c:pt idx="64">
                  <c:v>0.49148456879046531</c:v>
                </c:pt>
                <c:pt idx="65">
                  <c:v>0.51177216476182408</c:v>
                </c:pt>
                <c:pt idx="66">
                  <c:v>0.53629878835433997</c:v>
                </c:pt>
                <c:pt idx="67">
                  <c:v>0.56503423514619611</c:v>
                </c:pt>
                <c:pt idx="68">
                  <c:v>0.59762788670956901</c:v>
                </c:pt>
                <c:pt idx="69">
                  <c:v>0.6333572199672115</c:v>
                </c:pt>
                <c:pt idx="70">
                  <c:v>0.67109655761878262</c:v>
                </c:pt>
                <c:pt idx="71">
                  <c:v>0.70924494291421913</c:v>
                </c:pt>
                <c:pt idx="72">
                  <c:v>0.74534112550906095</c:v>
                </c:pt>
                <c:pt idx="73">
                  <c:v>0.77479756227699514</c:v>
                </c:pt>
                <c:pt idx="74">
                  <c:v>0.78880640823859205</c:v>
                </c:pt>
                <c:pt idx="75">
                  <c:v>0.77448753870587228</c:v>
                </c:pt>
                <c:pt idx="76">
                  <c:v>0.72250231400706455</c:v>
                </c:pt>
                <c:pt idx="77">
                  <c:v>0.63956645271787993</c:v>
                </c:pt>
                <c:pt idx="78">
                  <c:v>0.55041332965772582</c:v>
                </c:pt>
                <c:pt idx="79">
                  <c:v>0.48117740446782464</c:v>
                </c:pt>
                <c:pt idx="80">
                  <c:v>0.44149198290377434</c:v>
                </c:pt>
                <c:pt idx="81">
                  <c:v>0.4244683982689697</c:v>
                </c:pt>
                <c:pt idx="82">
                  <c:v>0.41882449049294773</c:v>
                </c:pt>
                <c:pt idx="83">
                  <c:v>0.41717325843746228</c:v>
                </c:pt>
                <c:pt idx="84">
                  <c:v>0.41652943904101231</c:v>
                </c:pt>
                <c:pt idx="85">
                  <c:v>0.41607323673059532</c:v>
                </c:pt>
                <c:pt idx="86">
                  <c:v>0.41564555527131619</c:v>
                </c:pt>
                <c:pt idx="87">
                  <c:v>0.41522397454575471</c:v>
                </c:pt>
                <c:pt idx="88">
                  <c:v>0.41480598676163405</c:v>
                </c:pt>
                <c:pt idx="89">
                  <c:v>0.41439118025008442</c:v>
                </c:pt>
                <c:pt idx="90">
                  <c:v>0.41397931947989403</c:v>
                </c:pt>
                <c:pt idx="91">
                  <c:v>0.41357020013878515</c:v>
                </c:pt>
                <c:pt idx="92">
                  <c:v>0.41316365327709925</c:v>
                </c:pt>
                <c:pt idx="93">
                  <c:v>0.41275957918403994</c:v>
                </c:pt>
                <c:pt idx="94">
                  <c:v>0.41235803283431821</c:v>
                </c:pt>
                <c:pt idx="95">
                  <c:v>0.41195942207075836</c:v>
                </c:pt>
                <c:pt idx="96">
                  <c:v>0.41156493576097958</c:v>
                </c:pt>
                <c:pt idx="97">
                  <c:v>0.41117740404389147</c:v>
                </c:pt>
                <c:pt idx="98">
                  <c:v>0.41080289861197605</c:v>
                </c:pt>
                <c:pt idx="99">
                  <c:v>0.41045346899013146</c:v>
                </c:pt>
                <c:pt idx="100">
                  <c:v>0.41015139292146591</c:v>
                </c:pt>
                <c:pt idx="101">
                  <c:v>0.40993505328445962</c:v>
                </c:pt>
                <c:pt idx="102">
                  <c:v>0.40986587823661902</c:v>
                </c:pt>
                <c:pt idx="103">
                  <c:v>0.41003460220875559</c:v>
                </c:pt>
                <c:pt idx="104">
                  <c:v>0.41056351827660953</c:v>
                </c:pt>
                <c:pt idx="105">
                  <c:v>0.41159973826878116</c:v>
                </c:pt>
                <c:pt idx="106">
                  <c:v>0.4132932562002547</c:v>
                </c:pt>
                <c:pt idx="107">
                  <c:v>0.4157534869149786</c:v>
                </c:pt>
                <c:pt idx="108">
                  <c:v>0.41898059903890938</c:v>
                </c:pt>
                <c:pt idx="109">
                  <c:v>0.4227778359527356</c:v>
                </c:pt>
                <c:pt idx="110">
                  <c:v>0.42667425515507978</c:v>
                </c:pt>
                <c:pt idx="111">
                  <c:v>0.42992049676341265</c:v>
                </c:pt>
                <c:pt idx="112">
                  <c:v>0.4316327714145945</c:v>
                </c:pt>
                <c:pt idx="113">
                  <c:v>0.43110238066498469</c:v>
                </c:pt>
                <c:pt idx="114">
                  <c:v>0.42815317057829588</c:v>
                </c:pt>
                <c:pt idx="115">
                  <c:v>0.4233178615972244</c:v>
                </c:pt>
                <c:pt idx="116">
                  <c:v>0.41766343023439256</c:v>
                </c:pt>
                <c:pt idx="117">
                  <c:v>0.41233530849685956</c:v>
                </c:pt>
                <c:pt idx="118">
                  <c:v>0.40810671044486979</c:v>
                </c:pt>
                <c:pt idx="119">
                  <c:v>0.40519814837120732</c:v>
                </c:pt>
                <c:pt idx="120">
                  <c:v>0.4034021663545253</c:v>
                </c:pt>
                <c:pt idx="121">
                  <c:v>0.4023431501246747</c:v>
                </c:pt>
                <c:pt idx="122">
                  <c:v>0.40168369764068074</c:v>
                </c:pt>
                <c:pt idx="123">
                  <c:v>0.4012050232001288</c:v>
                </c:pt>
                <c:pt idx="124">
                  <c:v>0.40079534846340381</c:v>
                </c:pt>
                <c:pt idx="125">
                  <c:v>0.40040805728308065</c:v>
                </c:pt>
                <c:pt idx="126">
                  <c:v>0.40002700513915113</c:v>
                </c:pt>
                <c:pt idx="127">
                  <c:v>0.39964755569629984</c:v>
                </c:pt>
                <c:pt idx="128">
                  <c:v>0.39926876521316551</c:v>
                </c:pt>
                <c:pt idx="129">
                  <c:v>0.39889095394341262</c:v>
                </c:pt>
                <c:pt idx="130">
                  <c:v>0.39851540479846664</c:v>
                </c:pt>
                <c:pt idx="131">
                  <c:v>0.3981449848880883</c:v>
                </c:pt>
                <c:pt idx="132">
                  <c:v>0.39778544673797728</c:v>
                </c:pt>
                <c:pt idx="133">
                  <c:v>0.39744742036057451</c:v>
                </c:pt>
                <c:pt idx="134">
                  <c:v>0.39714894790489019</c:v>
                </c:pt>
                <c:pt idx="135">
                  <c:v>0.39691792216114019</c:v>
                </c:pt>
                <c:pt idx="136">
                  <c:v>0.39679301208055884</c:v>
                </c:pt>
                <c:pt idx="137">
                  <c:v>0.3968207518154232</c:v>
                </c:pt>
                <c:pt idx="138">
                  <c:v>0.3970458285955713</c:v>
                </c:pt>
                <c:pt idx="139">
                  <c:v>0.39749206186703001</c:v>
                </c:pt>
                <c:pt idx="140">
                  <c:v>0.39813467486802301</c:v>
                </c:pt>
                <c:pt idx="141">
                  <c:v>0.39887196629978566</c:v>
                </c:pt>
                <c:pt idx="142">
                  <c:v>0.39951522053843558</c:v>
                </c:pt>
                <c:pt idx="143">
                  <c:v>0.39982078048467173</c:v>
                </c:pt>
                <c:pt idx="144">
                  <c:v>0.39957303222184326</c:v>
                </c:pt>
                <c:pt idx="145">
                  <c:v>0.39868847432476667</c:v>
                </c:pt>
                <c:pt idx="146">
                  <c:v>0.3972762968851869</c:v>
                </c:pt>
                <c:pt idx="147">
                  <c:v>0.39560282727128249</c:v>
                </c:pt>
                <c:pt idx="148">
                  <c:v>0.39397249226286529</c:v>
                </c:pt>
                <c:pt idx="149">
                  <c:v>0.39260185322536834</c:v>
                </c:pt>
                <c:pt idx="150">
                  <c:v>0.39156293017961563</c:v>
                </c:pt>
                <c:pt idx="151">
                  <c:v>0.39081067461454122</c:v>
                </c:pt>
                <c:pt idx="152">
                  <c:v>0.39025080023024017</c:v>
                </c:pt>
                <c:pt idx="153">
                  <c:v>0.38979597616184458</c:v>
                </c:pt>
                <c:pt idx="154">
                  <c:v>0.38938885374371235</c:v>
                </c:pt>
                <c:pt idx="155">
                  <c:v>0.38899997549644061</c:v>
                </c:pt>
                <c:pt idx="156">
                  <c:v>0.38861704416047904</c:v>
                </c:pt>
                <c:pt idx="157">
                  <c:v>0.38823580885493819</c:v>
                </c:pt>
                <c:pt idx="158">
                  <c:v>0.3878550420784887</c:v>
                </c:pt>
                <c:pt idx="159">
                  <c:v>0.38747444857712721</c:v>
                </c:pt>
                <c:pt idx="160">
                  <c:v>0.38709397168029724</c:v>
                </c:pt>
                <c:pt idx="161">
                  <c:v>0.38671360516999365</c:v>
                </c:pt>
                <c:pt idx="162">
                  <c:v>0.38633335097656513</c:v>
                </c:pt>
                <c:pt idx="163">
                  <c:v>0.38595321126630239</c:v>
                </c:pt>
                <c:pt idx="164">
                  <c:v>0.38557318726410622</c:v>
                </c:pt>
                <c:pt idx="165">
                  <c:v>0.38519327918681617</c:v>
                </c:pt>
                <c:pt idx="166">
                  <c:v>0.38481348633481893</c:v>
                </c:pt>
                <c:pt idx="167">
                  <c:v>0.38443380720405401</c:v>
                </c:pt>
                <c:pt idx="168">
                  <c:v>0.38405423959908846</c:v>
                </c:pt>
                <c:pt idx="169">
                  <c:v>0.3836747807428918</c:v>
                </c:pt>
                <c:pt idx="170">
                  <c:v>0.38329542738103795</c:v>
                </c:pt>
                <c:pt idx="171">
                  <c:v>0.38291617587877064</c:v>
                </c:pt>
                <c:pt idx="172">
                  <c:v>0.38253702230989722</c:v>
                </c:pt>
                <c:pt idx="173">
                  <c:v>0.3821579625369233</c:v>
                </c:pt>
                <c:pt idx="174">
                  <c:v>0.3817789922822139</c:v>
                </c:pt>
                <c:pt idx="175">
                  <c:v>0.38140010719026235</c:v>
                </c:pt>
                <c:pt idx="176">
                  <c:v>0.38102130288137537</c:v>
                </c:pt>
                <c:pt idx="177">
                  <c:v>0.38064257499725079</c:v>
                </c:pt>
                <c:pt idx="178">
                  <c:v>0.38026391923903397</c:v>
                </c:pt>
                <c:pt idx="179">
                  <c:v>0.37988533139850938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0.4494135656665616</c:v>
                </c:pt>
                <c:pt idx="1">
                  <c:v>0.44986729905258604</c:v>
                </c:pt>
                <c:pt idx="2">
                  <c:v>0.45031228961315406</c:v>
                </c:pt>
                <c:pt idx="3">
                  <c:v>0.45074745570456043</c:v>
                </c:pt>
                <c:pt idx="4">
                  <c:v>0.45117161311801196</c:v>
                </c:pt>
                <c:pt idx="5">
                  <c:v>0.45158347011053357</c:v>
                </c:pt>
                <c:pt idx="6">
                  <c:v>0.45198162319363361</c:v>
                </c:pt>
                <c:pt idx="7">
                  <c:v>0.45236455394922848</c:v>
                </c:pt>
                <c:pt idx="8">
                  <c:v>0.45273062718031787</c:v>
                </c:pt>
                <c:pt idx="9">
                  <c:v>0.45307809074038963</c:v>
                </c:pt>
                <c:pt idx="10">
                  <c:v>0.45340507741808217</c:v>
                </c:pt>
                <c:pt idx="11">
                  <c:v>0.45370960927916643</c:v>
                </c:pt>
                <c:pt idx="12">
                  <c:v>0.45398960488273565</c:v>
                </c:pt>
                <c:pt idx="13">
                  <c:v>0.45424288978831173</c:v>
                </c:pt>
                <c:pt idx="14">
                  <c:v>0.45446721075068325</c:v>
                </c:pt>
                <c:pt idx="15">
                  <c:v>0.45466025395477122</c:v>
                </c:pt>
                <c:pt idx="16">
                  <c:v>0.4548196675689466</c:v>
                </c:pt>
                <c:pt idx="17">
                  <c:v>0.45494308878798861</c:v>
                </c:pt>
                <c:pt idx="18">
                  <c:v>0.45502817539355933</c:v>
                </c:pt>
                <c:pt idx="19">
                  <c:v>0.4550726416800549</c:v>
                </c:pt>
                <c:pt idx="20">
                  <c:v>0.45507429837916802</c:v>
                </c:pt>
                <c:pt idx="21">
                  <c:v>0.45503109597319985</c:v>
                </c:pt>
                <c:pt idx="22">
                  <c:v>0.45494117052492961</c:v>
                </c:pt>
                <c:pt idx="23">
                  <c:v>0.45480289088482811</c:v>
                </c:pt>
                <c:pt idx="24">
                  <c:v>0.45461490588279208</c:v>
                </c:pt>
                <c:pt idx="25">
                  <c:v>0.45437618989281869</c:v>
                </c:pt>
                <c:pt idx="26">
                  <c:v>0.45408608499829306</c:v>
                </c:pt>
                <c:pt idx="27">
                  <c:v>0.45374433790559038</c:v>
                </c:pt>
                <c:pt idx="28">
                  <c:v>0.45335112977424663</c:v>
                </c:pt>
                <c:pt idx="29">
                  <c:v>0.45290709726692796</c:v>
                </c:pt>
                <c:pt idx="30">
                  <c:v>0.45241334337724592</c:v>
                </c:pt>
                <c:pt idx="31">
                  <c:v>0.45187143696300597</c:v>
                </c:pt>
                <c:pt idx="32">
                  <c:v>0.45128340038018155</c:v>
                </c:pt>
                <c:pt idx="33">
                  <c:v>0.45065168515114934</c:v>
                </c:pt>
                <c:pt idx="34">
                  <c:v>0.44997913617286744</c:v>
                </c:pt>
                <c:pt idx="35">
                  <c:v>0.44926894553438301</c:v>
                </c:pt>
                <c:pt idx="36">
                  <c:v>0.44852459752474283</c:v>
                </c:pt>
                <c:pt idx="37">
                  <c:v>0.44774980683204108</c:v>
                </c:pt>
                <c:pt idx="38">
                  <c:v>0.44694845223004537</c:v>
                </c:pt>
                <c:pt idx="39">
                  <c:v>0.44612450820030031</c:v>
                </c:pt>
                <c:pt idx="40">
                  <c:v>0.44528197693814986</c:v>
                </c:pt>
                <c:pt idx="41">
                  <c:v>0.44442482304788927</c:v>
                </c:pt>
                <c:pt idx="42">
                  <c:v>0.44355691296470923</c:v>
                </c:pt>
                <c:pt idx="43">
                  <c:v>0.44268196077799665</c:v>
                </c:pt>
                <c:pt idx="44">
                  <c:v>0.44180348170622452</c:v>
                </c:pt>
                <c:pt idx="45">
                  <c:v>0.44092475402382669</c:v>
                </c:pt>
                <c:pt idx="46">
                  <c:v>0.44004878979859569</c:v>
                </c:pt>
                <c:pt idx="47">
                  <c:v>0.43917831439250266</c:v>
                </c:pt>
                <c:pt idx="48">
                  <c:v>0.43831575433058462</c:v>
                </c:pt>
                <c:pt idx="49">
                  <c:v>0.43746323286493866</c:v>
                </c:pt>
                <c:pt idx="50">
                  <c:v>0.43662257235953267</c:v>
                </c:pt>
                <c:pt idx="51">
                  <c:v>0.43579530249539961</c:v>
                </c:pt>
                <c:pt idx="52">
                  <c:v>0.434982673238549</c:v>
                </c:pt>
                <c:pt idx="53">
                  <c:v>0.43418567151470494</c:v>
                </c:pt>
                <c:pt idx="54">
                  <c:v>0.43340504058394808</c:v>
                </c:pt>
                <c:pt idx="55">
                  <c:v>0.43264130119208538</c:v>
                </c:pt>
                <c:pt idx="56">
                  <c:v>0.43189477368226431</c:v>
                </c:pt>
                <c:pt idx="57">
                  <c:v>0.43116560036944074</c:v>
                </c:pt>
                <c:pt idx="58">
                  <c:v>0.43045376760303022</c:v>
                </c:pt>
                <c:pt idx="59">
                  <c:v>0.42975912706257291</c:v>
                </c:pt>
                <c:pt idx="60">
                  <c:v>0.42908141594257254</c:v>
                </c:pt>
                <c:pt idx="61">
                  <c:v>0.42842027578259739</c:v>
                </c:pt>
                <c:pt idx="62">
                  <c:v>0.42777526978548641</c:v>
                </c:pt>
                <c:pt idx="63">
                  <c:v>0.42714589853948054</c:v>
                </c:pt>
                <c:pt idx="64">
                  <c:v>0.42653161411956986</c:v>
                </c:pt>
                <c:pt idx="65">
                  <c:v>0.42593183259017986</c:v>
                </c:pt>
                <c:pt idx="66">
                  <c:v>0.42534594496679401</c:v>
                </c:pt>
                <c:pt idx="67">
                  <c:v>0.42477332671966661</c:v>
                </c:pt>
                <c:pt idx="68">
                  <c:v>0.42421334591995413</c:v>
                </c:pt>
                <c:pt idx="69">
                  <c:v>0.42366537013886307</c:v>
                </c:pt>
                <c:pt idx="70">
                  <c:v>0.42312877221515177</c:v>
                </c:pt>
                <c:pt idx="71">
                  <c:v>0.42260293500677737</c:v>
                </c:pt>
                <c:pt idx="72">
                  <c:v>0.42208725523970086</c:v>
                </c:pt>
                <c:pt idx="73">
                  <c:v>0.42158114656177914</c:v>
                </c:pt>
                <c:pt idx="74">
                  <c:v>0.42108404190301507</c:v>
                </c:pt>
                <c:pt idx="75">
                  <c:v>0.4205953952358083</c:v>
                </c:pt>
                <c:pt idx="76">
                  <c:v>0.42011468282073405</c:v>
                </c:pt>
                <c:pt idx="77">
                  <c:v>0.41964140401511718</c:v>
                </c:pt>
                <c:pt idx="78">
                  <c:v>0.41917508171354639</c:v>
                </c:pt>
                <c:pt idx="79">
                  <c:v>0.41871526248167429</c:v>
                </c:pt>
                <c:pt idx="80">
                  <c:v>0.41826151643729537</c:v>
                </c:pt>
                <c:pt idx="81">
                  <c:v>0.41781343692587491</c:v>
                </c:pt>
                <c:pt idx="82">
                  <c:v>0.41737064003145241</c:v>
                </c:pt>
                <c:pt idx="83">
                  <c:v>0.41693276395817724</c:v>
                </c:pt>
                <c:pt idx="84">
                  <c:v>0.41649946831265133</c:v>
                </c:pt>
                <c:pt idx="85">
                  <c:v>0.41607043331271765</c:v>
                </c:pt>
                <c:pt idx="86">
                  <c:v>0.41564535894433258</c:v>
                </c:pt>
                <c:pt idx="87">
                  <c:v>0.41522396408463824</c:v>
                </c:pt>
                <c:pt idx="88">
                  <c:v>0.4148059856062779</c:v>
                </c:pt>
                <c:pt idx="89">
                  <c:v>0.41439117747533472</c:v>
                </c:pt>
                <c:pt idx="90">
                  <c:v>0.41397930985296744</c:v>
                </c:pt>
                <c:pt idx="91">
                  <c:v>0.4135701682088424</c:v>
                </c:pt>
                <c:pt idx="92">
                  <c:v>0.41316355245277231</c:v>
                </c:pt>
                <c:pt idx="93">
                  <c:v>0.41275927608953372</c:v>
                </c:pt>
                <c:pt idx="94">
                  <c:v>0.41235716540063083</c:v>
                </c:pt>
                <c:pt idx="95">
                  <c:v>0.41195705865574378</c:v>
                </c:pt>
                <c:pt idx="96">
                  <c:v>0.41155880535576178</c:v>
                </c:pt>
                <c:pt idx="97">
                  <c:v>0.41116226550858664</c:v>
                </c:pt>
                <c:pt idx="98">
                  <c:v>0.41076730893832208</c:v>
                </c:pt>
                <c:pt idx="99">
                  <c:v>0.41037381462798889</c:v>
                </c:pt>
                <c:pt idx="100">
                  <c:v>0.40998167009553027</c:v>
                </c:pt>
                <c:pt idx="101">
                  <c:v>0.40959077080257339</c:v>
                </c:pt>
                <c:pt idx="102">
                  <c:v>0.40920101959518101</c:v>
                </c:pt>
                <c:pt idx="103">
                  <c:v>0.40881232617565488</c:v>
                </c:pt>
                <c:pt idx="104">
                  <c:v>0.40842460660433011</c:v>
                </c:pt>
                <c:pt idx="105">
                  <c:v>0.40803778283021724</c:v>
                </c:pt>
                <c:pt idx="106">
                  <c:v>0.40765178224930454</c:v>
                </c:pt>
                <c:pt idx="107">
                  <c:v>0.40726653728932188</c:v>
                </c:pt>
                <c:pt idx="108">
                  <c:v>0.40688198501978007</c:v>
                </c:pt>
                <c:pt idx="109">
                  <c:v>0.40649806678613998</c:v>
                </c:pt>
                <c:pt idx="110">
                  <c:v>0.40611472786702874</c:v>
                </c:pt>
                <c:pt idx="111">
                  <c:v>0.40573191715349566</c:v>
                </c:pt>
                <c:pt idx="112">
                  <c:v>0.40534958684940525</c:v>
                </c:pt>
                <c:pt idx="113">
                  <c:v>0.4049676921921721</c:v>
                </c:pt>
                <c:pt idx="114">
                  <c:v>0.40458619119317712</c:v>
                </c:pt>
                <c:pt idx="115">
                  <c:v>0.40420504439734006</c:v>
                </c:pt>
                <c:pt idx="116">
                  <c:v>0.40382421466147761</c:v>
                </c:pt>
                <c:pt idx="117">
                  <c:v>0.40344366695123191</c:v>
                </c:pt>
                <c:pt idx="118">
                  <c:v>0.40306336815651639</c:v>
                </c:pt>
                <c:pt idx="119">
                  <c:v>0.4026832869255853</c:v>
                </c:pt>
                <c:pt idx="120">
                  <c:v>0.40230339351798416</c:v>
                </c:pt>
                <c:pt idx="121">
                  <c:v>0.40192365967677079</c:v>
                </c:pt>
                <c:pt idx="122">
                  <c:v>0.40154405852050923</c:v>
                </c:pt>
                <c:pt idx="123">
                  <c:v>0.401164564455605</c:v>
                </c:pt>
                <c:pt idx="124">
                  <c:v>0.40078515310957014</c:v>
                </c:pt>
                <c:pt idx="125">
                  <c:v>0.40040580128575931</c:v>
                </c:pt>
                <c:pt idx="126">
                  <c:v>0.40002648693998827</c:v>
                </c:pt>
                <c:pt idx="127">
                  <c:v>0.39964718917921566</c:v>
                </c:pt>
                <c:pt idx="128">
                  <c:v>0.39926788828213822</c:v>
                </c:pt>
                <c:pt idx="129">
                  <c:v>0.398888565741084</c:v>
                </c:pt>
                <c:pt idx="130">
                  <c:v>0.39850920432401238</c:v>
                </c:pt>
                <c:pt idx="131">
                  <c:v>0.39812978815472511</c:v>
                </c:pt>
                <c:pt idx="132">
                  <c:v>0.39775030280859192</c:v>
                </c:pt>
                <c:pt idx="133">
                  <c:v>0.39737073542021473</c:v>
                </c:pt>
                <c:pt idx="134">
                  <c:v>0.39699107479854612</c:v>
                </c:pt>
                <c:pt idx="135">
                  <c:v>0.39661131154410023</c:v>
                </c:pt>
                <c:pt idx="136">
                  <c:v>0.39623143816211187</c:v>
                </c:pt>
                <c:pt idx="137">
                  <c:v>0.39585144916490228</c:v>
                </c:pt>
                <c:pt idx="138">
                  <c:v>0.395471341156374</c:v>
                </c:pt>
                <c:pt idx="139">
                  <c:v>0.39509111289156729</c:v>
                </c:pt>
                <c:pt idx="140">
                  <c:v>0.3947107653046269</c:v>
                </c:pt>
                <c:pt idx="141">
                  <c:v>0.39433030149938908</c:v>
                </c:pt>
                <c:pt idx="142">
                  <c:v>0.39394972669810913</c:v>
                </c:pt>
                <c:pt idx="143">
                  <c:v>0.39356904814557148</c:v>
                </c:pt>
                <c:pt idx="144">
                  <c:v>0.39318827496786973</c:v>
                </c:pt>
                <c:pt idx="145">
                  <c:v>0.39280741798739782</c:v>
                </c:pt>
                <c:pt idx="146">
                  <c:v>0.39242648949789155</c:v>
                </c:pt>
                <c:pt idx="147">
                  <c:v>0.39204550300553381</c:v>
                </c:pt>
                <c:pt idx="148">
                  <c:v>0.39166447294401197</c:v>
                </c:pt>
                <c:pt idx="149">
                  <c:v>0.39128341437283903</c:v>
                </c:pt>
                <c:pt idx="150">
                  <c:v>0.39090234266910939</c:v>
                </c:pt>
                <c:pt idx="151">
                  <c:v>0.39052127322308472</c:v>
                </c:pt>
                <c:pt idx="152">
                  <c:v>0.39014022114759983</c:v>
                </c:pt>
                <c:pt idx="153">
                  <c:v>0.38975920101028882</c:v>
                </c:pt>
                <c:pt idx="154">
                  <c:v>0.3893782265961574</c:v>
                </c:pt>
                <c:pt idx="155">
                  <c:v>0.38899731070621851</c:v>
                </c:pt>
                <c:pt idx="156">
                  <c:v>0.38861646499590652</c:v>
                </c:pt>
                <c:pt idx="157">
                  <c:v>0.3882356998549602</c:v>
                </c:pt>
                <c:pt idx="158">
                  <c:v>0.38785502432855384</c:v>
                </c:pt>
                <c:pt idx="159">
                  <c:v>0.38747444607777132</c:v>
                </c:pt>
                <c:pt idx="160">
                  <c:v>0.38709397137615287</c:v>
                </c:pt>
                <c:pt idx="161">
                  <c:v>0.38671360513802333</c:v>
                </c:pt>
                <c:pt idx="162">
                  <c:v>0.38633335097366339</c:v>
                </c:pt>
                <c:pt idx="163">
                  <c:v>0.38595321126607507</c:v>
                </c:pt>
                <c:pt idx="164">
                  <c:v>0.38557318726409084</c:v>
                </c:pt>
                <c:pt idx="165">
                  <c:v>0.38519327918681528</c:v>
                </c:pt>
                <c:pt idx="166">
                  <c:v>0.38481348633481888</c:v>
                </c:pt>
                <c:pt idx="167">
                  <c:v>0.38443380720405401</c:v>
                </c:pt>
                <c:pt idx="168">
                  <c:v>0.38405423959908846</c:v>
                </c:pt>
                <c:pt idx="169">
                  <c:v>0.3836747807428918</c:v>
                </c:pt>
                <c:pt idx="170">
                  <c:v>0.38329542738103795</c:v>
                </c:pt>
                <c:pt idx="171">
                  <c:v>0.38291617587877064</c:v>
                </c:pt>
                <c:pt idx="172">
                  <c:v>0.38253702230989722</c:v>
                </c:pt>
                <c:pt idx="173">
                  <c:v>0.3821579625369233</c:v>
                </c:pt>
                <c:pt idx="174">
                  <c:v>0.3817789922822139</c:v>
                </c:pt>
                <c:pt idx="175">
                  <c:v>0.38140010719026235</c:v>
                </c:pt>
                <c:pt idx="176">
                  <c:v>0.38102130288137537</c:v>
                </c:pt>
                <c:pt idx="177">
                  <c:v>0.38064257499725079</c:v>
                </c:pt>
                <c:pt idx="178">
                  <c:v>0.38026391923903397</c:v>
                </c:pt>
                <c:pt idx="179">
                  <c:v>0.37988533139850938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0.44328600000000001</c:v>
                </c:pt>
                <c:pt idx="1">
                  <c:v>0.44341199999999997</c:v>
                </c:pt>
                <c:pt idx="2">
                  <c:v>0.44342300000000001</c:v>
                </c:pt>
                <c:pt idx="3">
                  <c:v>0.44162200000000001</c:v>
                </c:pt>
                <c:pt idx="4">
                  <c:v>0.44039400000000001</c:v>
                </c:pt>
                <c:pt idx="5">
                  <c:v>0.44202799999999998</c:v>
                </c:pt>
                <c:pt idx="6">
                  <c:v>0.442469</c:v>
                </c:pt>
                <c:pt idx="7">
                  <c:v>0.44096299999999999</c:v>
                </c:pt>
                <c:pt idx="8">
                  <c:v>0.44165199999999999</c:v>
                </c:pt>
                <c:pt idx="9">
                  <c:v>0.442413</c:v>
                </c:pt>
                <c:pt idx="10">
                  <c:v>0.446052</c:v>
                </c:pt>
                <c:pt idx="11">
                  <c:v>0.445052</c:v>
                </c:pt>
                <c:pt idx="12">
                  <c:v>0.44672600000000001</c:v>
                </c:pt>
                <c:pt idx="13">
                  <c:v>0.44350200000000001</c:v>
                </c:pt>
                <c:pt idx="14">
                  <c:v>0.44214599999999998</c:v>
                </c:pt>
                <c:pt idx="15">
                  <c:v>0.44420399999999999</c:v>
                </c:pt>
                <c:pt idx="16">
                  <c:v>0.44469799999999998</c:v>
                </c:pt>
                <c:pt idx="17">
                  <c:v>0.45389000000000002</c:v>
                </c:pt>
                <c:pt idx="18">
                  <c:v>0.45093299999999997</c:v>
                </c:pt>
                <c:pt idx="19">
                  <c:v>0.452629</c:v>
                </c:pt>
                <c:pt idx="20">
                  <c:v>0.452571</c:v>
                </c:pt>
                <c:pt idx="21">
                  <c:v>0.45279199999999997</c:v>
                </c:pt>
                <c:pt idx="22">
                  <c:v>0.45096799999999998</c:v>
                </c:pt>
                <c:pt idx="23">
                  <c:v>0.45158599999999999</c:v>
                </c:pt>
                <c:pt idx="24">
                  <c:v>0.46002399999999999</c:v>
                </c:pt>
                <c:pt idx="25">
                  <c:v>0.45678200000000002</c:v>
                </c:pt>
                <c:pt idx="26">
                  <c:v>0.45789800000000003</c:v>
                </c:pt>
                <c:pt idx="27">
                  <c:v>0.46180500000000002</c:v>
                </c:pt>
                <c:pt idx="28">
                  <c:v>0.46475899999999998</c:v>
                </c:pt>
                <c:pt idx="29">
                  <c:v>0.46072600000000002</c:v>
                </c:pt>
                <c:pt idx="30">
                  <c:v>0.47270000000000001</c:v>
                </c:pt>
                <c:pt idx="31">
                  <c:v>0.47420099999999998</c:v>
                </c:pt>
                <c:pt idx="32">
                  <c:v>0.48492400000000002</c:v>
                </c:pt>
                <c:pt idx="33">
                  <c:v>0.49058000000000002</c:v>
                </c:pt>
                <c:pt idx="34">
                  <c:v>0.50207999999999997</c:v>
                </c:pt>
                <c:pt idx="35">
                  <c:v>0.51006399999999996</c:v>
                </c:pt>
                <c:pt idx="36">
                  <c:v>0.52560899999999999</c:v>
                </c:pt>
                <c:pt idx="37">
                  <c:v>0.54334499999999997</c:v>
                </c:pt>
                <c:pt idx="38">
                  <c:v>0.56805899999999998</c:v>
                </c:pt>
                <c:pt idx="39">
                  <c:v>0.60172000000000003</c:v>
                </c:pt>
                <c:pt idx="40">
                  <c:v>0.64909099999999997</c:v>
                </c:pt>
                <c:pt idx="41">
                  <c:v>0.70319799999999999</c:v>
                </c:pt>
                <c:pt idx="42">
                  <c:v>0.76338300000000003</c:v>
                </c:pt>
                <c:pt idx="43">
                  <c:v>0.81438500000000003</c:v>
                </c:pt>
                <c:pt idx="44">
                  <c:v>0.85358800000000001</c:v>
                </c:pt>
                <c:pt idx="45">
                  <c:v>0.88199499999999997</c:v>
                </c:pt>
                <c:pt idx="46">
                  <c:v>0.89934700000000001</c:v>
                </c:pt>
                <c:pt idx="47">
                  <c:v>0.90351199999999998</c:v>
                </c:pt>
                <c:pt idx="48">
                  <c:v>0.90559199999999995</c:v>
                </c:pt>
                <c:pt idx="49">
                  <c:v>0.89840600000000004</c:v>
                </c:pt>
                <c:pt idx="50">
                  <c:v>0.88156500000000004</c:v>
                </c:pt>
                <c:pt idx="51">
                  <c:v>0.84053199999999995</c:v>
                </c:pt>
                <c:pt idx="52">
                  <c:v>0.73243400000000003</c:v>
                </c:pt>
                <c:pt idx="53">
                  <c:v>0.539663</c:v>
                </c:pt>
                <c:pt idx="54">
                  <c:v>0.45091500000000001</c:v>
                </c:pt>
                <c:pt idx="55">
                  <c:v>0.44159500000000002</c:v>
                </c:pt>
                <c:pt idx="56">
                  <c:v>0.44496799999999997</c:v>
                </c:pt>
                <c:pt idx="57">
                  <c:v>0.44122299999999998</c:v>
                </c:pt>
                <c:pt idx="58">
                  <c:v>0.447357</c:v>
                </c:pt>
                <c:pt idx="59">
                  <c:v>0.45050000000000001</c:v>
                </c:pt>
                <c:pt idx="60">
                  <c:v>0.45802700000000002</c:v>
                </c:pt>
                <c:pt idx="61">
                  <c:v>0.47334500000000002</c:v>
                </c:pt>
                <c:pt idx="62">
                  <c:v>0.48458200000000001</c:v>
                </c:pt>
                <c:pt idx="63">
                  <c:v>0.506274</c:v>
                </c:pt>
                <c:pt idx="64">
                  <c:v>0.53829800000000005</c:v>
                </c:pt>
                <c:pt idx="65">
                  <c:v>0.574349</c:v>
                </c:pt>
                <c:pt idx="66">
                  <c:v>0.613541</c:v>
                </c:pt>
                <c:pt idx="67">
                  <c:v>0.65644000000000002</c:v>
                </c:pt>
                <c:pt idx="68">
                  <c:v>0.69472299999999998</c:v>
                </c:pt>
                <c:pt idx="69">
                  <c:v>0.72532399999999997</c:v>
                </c:pt>
                <c:pt idx="70">
                  <c:v>0.75062200000000001</c:v>
                </c:pt>
                <c:pt idx="71">
                  <c:v>0.76340399999999997</c:v>
                </c:pt>
                <c:pt idx="72">
                  <c:v>0.76420200000000005</c:v>
                </c:pt>
                <c:pt idx="73">
                  <c:v>0.75112400000000001</c:v>
                </c:pt>
                <c:pt idx="74">
                  <c:v>0.71216199999999996</c:v>
                </c:pt>
                <c:pt idx="75">
                  <c:v>0.61836999999999998</c:v>
                </c:pt>
                <c:pt idx="76">
                  <c:v>0.48925999999999997</c:v>
                </c:pt>
                <c:pt idx="77">
                  <c:v>0.43104999999999999</c:v>
                </c:pt>
                <c:pt idx="78">
                  <c:v>0.421877</c:v>
                </c:pt>
                <c:pt idx="79">
                  <c:v>0.41857100000000003</c:v>
                </c:pt>
                <c:pt idx="80">
                  <c:v>0.416906</c:v>
                </c:pt>
                <c:pt idx="81">
                  <c:v>0.41489100000000001</c:v>
                </c:pt>
                <c:pt idx="82">
                  <c:v>0.41372300000000001</c:v>
                </c:pt>
                <c:pt idx="83">
                  <c:v>0.41784700000000002</c:v>
                </c:pt>
                <c:pt idx="84">
                  <c:v>0.41297499999999998</c:v>
                </c:pt>
                <c:pt idx="85">
                  <c:v>0.41055900000000001</c:v>
                </c:pt>
                <c:pt idx="86">
                  <c:v>0.40910299999999999</c:v>
                </c:pt>
                <c:pt idx="87">
                  <c:v>0.41425000000000001</c:v>
                </c:pt>
                <c:pt idx="88">
                  <c:v>0.41274300000000003</c:v>
                </c:pt>
                <c:pt idx="89">
                  <c:v>0.41237800000000002</c:v>
                </c:pt>
                <c:pt idx="90">
                  <c:v>0.41169800000000001</c:v>
                </c:pt>
                <c:pt idx="91">
                  <c:v>0.41404999999999997</c:v>
                </c:pt>
                <c:pt idx="92">
                  <c:v>0.40875600000000001</c:v>
                </c:pt>
                <c:pt idx="93">
                  <c:v>0.40934300000000001</c:v>
                </c:pt>
                <c:pt idx="94">
                  <c:v>0.40877599999999997</c:v>
                </c:pt>
                <c:pt idx="95">
                  <c:v>0.40853800000000001</c:v>
                </c:pt>
                <c:pt idx="96">
                  <c:v>0.40839799999999998</c:v>
                </c:pt>
                <c:pt idx="97">
                  <c:v>0.40927400000000003</c:v>
                </c:pt>
                <c:pt idx="98">
                  <c:v>0.40805999999999998</c:v>
                </c:pt>
                <c:pt idx="99">
                  <c:v>0.41221600000000003</c:v>
                </c:pt>
                <c:pt idx="100">
                  <c:v>0.40654800000000002</c:v>
                </c:pt>
                <c:pt idx="101">
                  <c:v>0.40884100000000001</c:v>
                </c:pt>
                <c:pt idx="102">
                  <c:v>0.407136</c:v>
                </c:pt>
                <c:pt idx="103">
                  <c:v>0.40917799999999999</c:v>
                </c:pt>
                <c:pt idx="104">
                  <c:v>0.40428799999999998</c:v>
                </c:pt>
                <c:pt idx="105">
                  <c:v>0.40889900000000001</c:v>
                </c:pt>
                <c:pt idx="106">
                  <c:v>0.40966799999999998</c:v>
                </c:pt>
                <c:pt idx="107">
                  <c:v>0.41474299999999997</c:v>
                </c:pt>
                <c:pt idx="108">
                  <c:v>0.41991000000000001</c:v>
                </c:pt>
                <c:pt idx="109">
                  <c:v>0.42051899999999998</c:v>
                </c:pt>
                <c:pt idx="110">
                  <c:v>0.42794900000000002</c:v>
                </c:pt>
                <c:pt idx="111">
                  <c:v>0.42402699999999999</c:v>
                </c:pt>
                <c:pt idx="112">
                  <c:v>0.41850399999999999</c:v>
                </c:pt>
                <c:pt idx="113">
                  <c:v>0.41842099999999999</c:v>
                </c:pt>
                <c:pt idx="114">
                  <c:v>0.41670200000000002</c:v>
                </c:pt>
                <c:pt idx="115">
                  <c:v>0.40969299999999997</c:v>
                </c:pt>
                <c:pt idx="116">
                  <c:v>0.39910800000000002</c:v>
                </c:pt>
                <c:pt idx="117">
                  <c:v>0.39894400000000002</c:v>
                </c:pt>
                <c:pt idx="118">
                  <c:v>0.39614100000000002</c:v>
                </c:pt>
                <c:pt idx="119">
                  <c:v>0.39400600000000002</c:v>
                </c:pt>
                <c:pt idx="120">
                  <c:v>0.39396399999999998</c:v>
                </c:pt>
                <c:pt idx="121">
                  <c:v>0.39189099999999999</c:v>
                </c:pt>
                <c:pt idx="122">
                  <c:v>0.38969999999999999</c:v>
                </c:pt>
                <c:pt idx="123">
                  <c:v>0.39601599999999998</c:v>
                </c:pt>
                <c:pt idx="124">
                  <c:v>0.38851799999999997</c:v>
                </c:pt>
                <c:pt idx="125">
                  <c:v>0.38993100000000003</c:v>
                </c:pt>
                <c:pt idx="126">
                  <c:v>0.390463</c:v>
                </c:pt>
                <c:pt idx="127">
                  <c:v>0.392737</c:v>
                </c:pt>
                <c:pt idx="128">
                  <c:v>0.39160400000000001</c:v>
                </c:pt>
                <c:pt idx="129">
                  <c:v>0.38931700000000002</c:v>
                </c:pt>
                <c:pt idx="130">
                  <c:v>0.390712</c:v>
                </c:pt>
                <c:pt idx="131">
                  <c:v>0.39561499999999999</c:v>
                </c:pt>
                <c:pt idx="132">
                  <c:v>0.39125900000000002</c:v>
                </c:pt>
                <c:pt idx="133">
                  <c:v>0.392538</c:v>
                </c:pt>
                <c:pt idx="134">
                  <c:v>0.390098</c:v>
                </c:pt>
                <c:pt idx="135">
                  <c:v>0.39206299999999999</c:v>
                </c:pt>
                <c:pt idx="136">
                  <c:v>0.39526</c:v>
                </c:pt>
                <c:pt idx="137">
                  <c:v>0.39122400000000002</c:v>
                </c:pt>
                <c:pt idx="138">
                  <c:v>0.39171400000000001</c:v>
                </c:pt>
                <c:pt idx="139">
                  <c:v>0.391293</c:v>
                </c:pt>
                <c:pt idx="140">
                  <c:v>0.39598100000000003</c:v>
                </c:pt>
                <c:pt idx="141">
                  <c:v>0.397094</c:v>
                </c:pt>
                <c:pt idx="142">
                  <c:v>0.40165600000000001</c:v>
                </c:pt>
                <c:pt idx="143">
                  <c:v>0.39542500000000003</c:v>
                </c:pt>
                <c:pt idx="144">
                  <c:v>0.39871800000000002</c:v>
                </c:pt>
                <c:pt idx="145">
                  <c:v>0.39685300000000001</c:v>
                </c:pt>
                <c:pt idx="146">
                  <c:v>0.39152599999999999</c:v>
                </c:pt>
                <c:pt idx="147">
                  <c:v>0.38747700000000002</c:v>
                </c:pt>
                <c:pt idx="148">
                  <c:v>0.38659100000000002</c:v>
                </c:pt>
                <c:pt idx="149">
                  <c:v>0.388598</c:v>
                </c:pt>
                <c:pt idx="150">
                  <c:v>0.38342100000000001</c:v>
                </c:pt>
                <c:pt idx="151">
                  <c:v>0.38186399999999998</c:v>
                </c:pt>
                <c:pt idx="152">
                  <c:v>0.383214</c:v>
                </c:pt>
                <c:pt idx="153">
                  <c:v>0.38556400000000002</c:v>
                </c:pt>
                <c:pt idx="154">
                  <c:v>0.38345299999999999</c:v>
                </c:pt>
                <c:pt idx="155">
                  <c:v>0.38308300000000001</c:v>
                </c:pt>
                <c:pt idx="156">
                  <c:v>0.38366600000000001</c:v>
                </c:pt>
                <c:pt idx="157">
                  <c:v>0.38266699999999998</c:v>
                </c:pt>
                <c:pt idx="158">
                  <c:v>0.38597199999999998</c:v>
                </c:pt>
                <c:pt idx="159">
                  <c:v>0.38511099999999998</c:v>
                </c:pt>
                <c:pt idx="160">
                  <c:v>0.38145600000000002</c:v>
                </c:pt>
                <c:pt idx="161">
                  <c:v>0.38394200000000001</c:v>
                </c:pt>
                <c:pt idx="162">
                  <c:v>0.38608500000000001</c:v>
                </c:pt>
                <c:pt idx="163">
                  <c:v>0.38330500000000001</c:v>
                </c:pt>
                <c:pt idx="164">
                  <c:v>0.38166699999999998</c:v>
                </c:pt>
                <c:pt idx="165">
                  <c:v>0.38180399999999998</c:v>
                </c:pt>
                <c:pt idx="166">
                  <c:v>0.38190400000000002</c:v>
                </c:pt>
                <c:pt idx="167">
                  <c:v>0.37969900000000001</c:v>
                </c:pt>
                <c:pt idx="168">
                  <c:v>0.38007000000000002</c:v>
                </c:pt>
                <c:pt idx="169">
                  <c:v>0.380056</c:v>
                </c:pt>
                <c:pt idx="170">
                  <c:v>0.37948300000000001</c:v>
                </c:pt>
                <c:pt idx="171">
                  <c:v>0.38291399999999998</c:v>
                </c:pt>
                <c:pt idx="172">
                  <c:v>0.38048300000000002</c:v>
                </c:pt>
                <c:pt idx="173">
                  <c:v>0.38084400000000002</c:v>
                </c:pt>
                <c:pt idx="174">
                  <c:v>0.381027</c:v>
                </c:pt>
                <c:pt idx="175">
                  <c:v>0.37535400000000002</c:v>
                </c:pt>
                <c:pt idx="176">
                  <c:v>0.38217400000000001</c:v>
                </c:pt>
                <c:pt idx="177">
                  <c:v>0.38091900000000001</c:v>
                </c:pt>
                <c:pt idx="178">
                  <c:v>0.37607800000000002</c:v>
                </c:pt>
                <c:pt idx="179">
                  <c:v>0.37945000000000001</c:v>
                </c:pt>
                <c:pt idx="180">
                  <c:v>0.38172899999999998</c:v>
                </c:pt>
                <c:pt idx="181">
                  <c:v>0.38391799999999998</c:v>
                </c:pt>
                <c:pt idx="182">
                  <c:v>0.38240400000000002</c:v>
                </c:pt>
                <c:pt idx="183">
                  <c:v>0.38150400000000001</c:v>
                </c:pt>
                <c:pt idx="184">
                  <c:v>0.377556</c:v>
                </c:pt>
                <c:pt idx="185">
                  <c:v>0.37824099999999999</c:v>
                </c:pt>
                <c:pt idx="186">
                  <c:v>0.37736700000000001</c:v>
                </c:pt>
                <c:pt idx="187">
                  <c:v>0.37656699999999999</c:v>
                </c:pt>
                <c:pt idx="188">
                  <c:v>0.37850699999999998</c:v>
                </c:pt>
                <c:pt idx="189">
                  <c:v>0.38041000000000003</c:v>
                </c:pt>
                <c:pt idx="190">
                  <c:v>0.37914700000000001</c:v>
                </c:pt>
                <c:pt idx="191">
                  <c:v>0.37773200000000001</c:v>
                </c:pt>
                <c:pt idx="192">
                  <c:v>0.375386</c:v>
                </c:pt>
                <c:pt idx="193">
                  <c:v>0.38156000000000001</c:v>
                </c:pt>
                <c:pt idx="194">
                  <c:v>0.378967</c:v>
                </c:pt>
                <c:pt idx="195">
                  <c:v>0.37846000000000002</c:v>
                </c:pt>
                <c:pt idx="196">
                  <c:v>0.37583499999999997</c:v>
                </c:pt>
                <c:pt idx="197">
                  <c:v>0.38015599999999999</c:v>
                </c:pt>
                <c:pt idx="198">
                  <c:v>0.378583</c:v>
                </c:pt>
                <c:pt idx="199">
                  <c:v>0.37737100000000001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0.43843344464250378</c:v>
                </c:pt>
                <c:pt idx="1">
                  <c:v>0.43926704580519821</c:v>
                </c:pt>
                <c:pt idx="2">
                  <c:v>0.44009489612597513</c:v>
                </c:pt>
                <c:pt idx="3">
                  <c:v>0.44091581221309822</c:v>
                </c:pt>
                <c:pt idx="4">
                  <c:v>0.44172847101257828</c:v>
                </c:pt>
                <c:pt idx="5">
                  <c:v>0.44253140269932117</c:v>
                </c:pt>
                <c:pt idx="6">
                  <c:v>0.4433229860185362</c:v>
                </c:pt>
                <c:pt idx="7">
                  <c:v>0.4441014476312144</c:v>
                </c:pt>
                <c:pt idx="8">
                  <c:v>0.44486486781866419</c:v>
                </c:pt>
                <c:pt idx="9">
                  <c:v>0.44561119610616456</c:v>
                </c:pt>
                <c:pt idx="10">
                  <c:v>0.44633828214853682</c:v>
                </c:pt>
                <c:pt idx="11">
                  <c:v>0.44704392980306756</c:v>
                </c:pt>
                <c:pt idx="12">
                  <c:v>0.44772598596428209</c:v>
                </c:pt>
                <c:pt idx="13">
                  <c:v>0.44838248074307319</c:v>
                </c:pt>
                <c:pt idx="14">
                  <c:v>0.44901184221750612</c:v>
                </c:pt>
                <c:pt idx="15">
                  <c:v>0.44961321745549154</c:v>
                </c:pt>
                <c:pt idx="16">
                  <c:v>0.450186941803847</c:v>
                </c:pt>
                <c:pt idx="17">
                  <c:v>0.45073521019462798</c:v>
                </c:pt>
                <c:pt idx="18">
                  <c:v>0.451263016531185</c:v>
                </c:pt>
                <c:pt idx="19">
                  <c:v>0.45177943841212465</c:v>
                </c:pt>
                <c:pt idx="20">
                  <c:v>0.45229935189319986</c:v>
                </c:pt>
                <c:pt idx="21">
                  <c:v>0.45284566094016582</c:v>
                </c:pt>
                <c:pt idx="22">
                  <c:v>0.45345211388165424</c:v>
                </c:pt>
                <c:pt idx="23">
                  <c:v>0.45416674892230152</c:v>
                </c:pt>
                <c:pt idx="24">
                  <c:v>0.45505595683336336</c:v>
                </c:pt>
                <c:pt idx="25">
                  <c:v>0.45620906636086189</c:v>
                </c:pt>
                <c:pt idx="26">
                  <c:v>0.45774324403853384</c:v>
                </c:pt>
                <c:pt idx="27">
                  <c:v>0.45980835639503376</c:v>
                </c:pt>
                <c:pt idx="28">
                  <c:v>0.46259127637569719</c:v>
                </c:pt>
                <c:pt idx="29">
                  <c:v>0.46631894207316515</c:v>
                </c:pt>
                <c:pt idx="30">
                  <c:v>0.47125931786182873</c:v>
                </c:pt>
                <c:pt idx="31">
                  <c:v>0.47771929691455017</c:v>
                </c:pt>
                <c:pt idx="32">
                  <c:v>0.48603855655272138</c:v>
                </c:pt>
                <c:pt idx="33">
                  <c:v>0.4965784717544135</c:v>
                </c:pt>
                <c:pt idx="34">
                  <c:v>0.50970543984654804</c:v>
                </c:pt>
                <c:pt idx="35">
                  <c:v>0.52576839002102016</c:v>
                </c:pt>
                <c:pt idx="36">
                  <c:v>0.54507084231519742</c:v>
                </c:pt>
                <c:pt idx="37">
                  <c:v>0.56783861100837352</c:v>
                </c:pt>
                <c:pt idx="38">
                  <c:v>0.59418505370250341</c:v>
                </c:pt>
                <c:pt idx="39">
                  <c:v>0.62407655555131825</c:v>
                </c:pt>
                <c:pt idx="40">
                  <c:v>0.65730159098550889</c:v>
                </c:pt>
                <c:pt idx="41">
                  <c:v>0.69344709684380212</c:v>
                </c:pt>
                <c:pt idx="42">
                  <c:v>0.73188590326914871</c:v>
                </c:pt>
                <c:pt idx="43">
                  <c:v>0.7717784551982283</c:v>
                </c:pt>
                <c:pt idx="44">
                  <c:v>0.81208997821053075</c:v>
                </c:pt>
                <c:pt idx="45">
                  <c:v>0.85161036515536115</c:v>
                </c:pt>
                <c:pt idx="46">
                  <c:v>0.88887483235791143</c:v>
                </c:pt>
                <c:pt idx="47">
                  <c:v>0.92152298108504327</c:v>
                </c:pt>
                <c:pt idx="48">
                  <c:v>0.94403701755862457</c:v>
                </c:pt>
                <c:pt idx="49">
                  <c:v>0.94394236347321359</c:v>
                </c:pt>
                <c:pt idx="50">
                  <c:v>0.90259141195710602</c:v>
                </c:pt>
                <c:pt idx="51">
                  <c:v>0.80992461730012122</c:v>
                </c:pt>
                <c:pt idx="52">
                  <c:v>0.68434279407656173</c:v>
                </c:pt>
                <c:pt idx="53">
                  <c:v>0.56744328104099839</c:v>
                </c:pt>
                <c:pt idx="54">
                  <c:v>0.49080915655517438</c:v>
                </c:pt>
                <c:pt idx="55">
                  <c:v>0.45570572389609143</c:v>
                </c:pt>
                <c:pt idx="56">
                  <c:v>0.44562284833013788</c:v>
                </c:pt>
                <c:pt idx="57">
                  <c:v>0.44608793377641731</c:v>
                </c:pt>
                <c:pt idx="58">
                  <c:v>0.45067978796885888</c:v>
                </c:pt>
                <c:pt idx="59">
                  <c:v>0.45788232214577645</c:v>
                </c:pt>
                <c:pt idx="60">
                  <c:v>0.4678167582170335</c:v>
                </c:pt>
                <c:pt idx="61">
                  <c:v>0.48093971347243897</c:v>
                </c:pt>
                <c:pt idx="62">
                  <c:v>0.49770271009802192</c:v>
                </c:pt>
                <c:pt idx="63">
                  <c:v>0.51844356430431915</c:v>
                </c:pt>
                <c:pt idx="64">
                  <c:v>0.54330753970218226</c:v>
                </c:pt>
                <c:pt idx="65">
                  <c:v>0.5721725432509841</c:v>
                </c:pt>
                <c:pt idx="66">
                  <c:v>0.60458594473838545</c:v>
                </c:pt>
                <c:pt idx="67">
                  <c:v>0.63972512255910674</c:v>
                </c:pt>
                <c:pt idx="68">
                  <c:v>0.67639005925619422</c:v>
                </c:pt>
                <c:pt idx="69">
                  <c:v>0.71299798382462054</c:v>
                </c:pt>
                <c:pt idx="70">
                  <c:v>0.74732346273522754</c:v>
                </c:pt>
                <c:pt idx="71">
                  <c:v>0.77504976695629768</c:v>
                </c:pt>
                <c:pt idx="72">
                  <c:v>0.78621060711526169</c:v>
                </c:pt>
                <c:pt idx="73">
                  <c:v>0.76381757843748532</c:v>
                </c:pt>
                <c:pt idx="74">
                  <c:v>0.69603829824890417</c:v>
                </c:pt>
                <c:pt idx="75">
                  <c:v>0.59757674044785125</c:v>
                </c:pt>
                <c:pt idx="76">
                  <c:v>0.50656548665722467</c:v>
                </c:pt>
                <c:pt idx="77">
                  <c:v>0.45031021540842925</c:v>
                </c:pt>
                <c:pt idx="78">
                  <c:v>0.42658540180519849</c:v>
                </c:pt>
                <c:pt idx="79">
                  <c:v>0.4194792439210851</c:v>
                </c:pt>
                <c:pt idx="80">
                  <c:v>0.41764757666032337</c:v>
                </c:pt>
                <c:pt idx="81">
                  <c:v>0.41690451469015238</c:v>
                </c:pt>
                <c:pt idx="82">
                  <c:v>0.41631342201423555</c:v>
                </c:pt>
                <c:pt idx="83">
                  <c:v>0.41574007334423685</c:v>
                </c:pt>
                <c:pt idx="84">
                  <c:v>0.4151716446554406</c:v>
                </c:pt>
                <c:pt idx="85">
                  <c:v>0.41460709783748534</c:v>
                </c:pt>
                <c:pt idx="86">
                  <c:v>0.41404615786547899</c:v>
                </c:pt>
                <c:pt idx="87">
                  <c:v>0.41348859649758835</c:v>
                </c:pt>
                <c:pt idx="88">
                  <c:v>0.41293420227499955</c:v>
                </c:pt>
                <c:pt idx="89">
                  <c:v>0.41238278208114182</c:v>
                </c:pt>
                <c:pt idx="90">
                  <c:v>0.41183416863265171</c:v>
                </c:pt>
                <c:pt idx="91">
                  <c:v>0.41128824123314295</c:v>
                </c:pt>
                <c:pt idx="92">
                  <c:v>0.41074497878423954</c:v>
                </c:pt>
                <c:pt idx="93">
                  <c:v>0.41020458602897425</c:v>
                </c:pt>
                <c:pt idx="94">
                  <c:v>0.4096677742028213</c:v>
                </c:pt>
                <c:pt idx="95">
                  <c:v>0.40913634229184204</c:v>
                </c:pt>
                <c:pt idx="96">
                  <c:v>0.408614294007971</c:v>
                </c:pt>
                <c:pt idx="97">
                  <c:v>0.40810981674477737</c:v>
                </c:pt>
                <c:pt idx="98">
                  <c:v>0.40763848252556745</c:v>
                </c:pt>
                <c:pt idx="99">
                  <c:v>0.40722789820900446</c:v>
                </c:pt>
                <c:pt idx="100">
                  <c:v>0.40692358844308413</c:v>
                </c:pt>
                <c:pt idx="101">
                  <c:v>0.40679502039528653</c:v>
                </c:pt>
                <c:pt idx="102">
                  <c:v>0.40693938266201524</c:v>
                </c:pt>
                <c:pt idx="103">
                  <c:v>0.40747923437671218</c:v>
                </c:pt>
                <c:pt idx="104">
                  <c:v>0.40854885157214321</c:v>
                </c:pt>
                <c:pt idx="105">
                  <c:v>0.41026352461978394</c:v>
                </c:pt>
                <c:pt idx="106">
                  <c:v>0.4126671975032567</c:v>
                </c:pt>
                <c:pt idx="107">
                  <c:v>0.41565958672320857</c:v>
                </c:pt>
                <c:pt idx="108">
                  <c:v>0.41891975817259153</c:v>
                </c:pt>
                <c:pt idx="109">
                  <c:v>0.42187100722954674</c:v>
                </c:pt>
                <c:pt idx="110">
                  <c:v>0.42375461980755941</c:v>
                </c:pt>
                <c:pt idx="111">
                  <c:v>0.42385561833677404</c:v>
                </c:pt>
                <c:pt idx="112">
                  <c:v>0.42182339819717524</c:v>
                </c:pt>
                <c:pt idx="113">
                  <c:v>0.41790792451132508</c:v>
                </c:pt>
                <c:pt idx="114">
                  <c:v>0.41292017244392137</c:v>
                </c:pt>
                <c:pt idx="115">
                  <c:v>0.40789422841330653</c:v>
                </c:pt>
                <c:pt idx="116">
                  <c:v>0.40365515589524398</c:v>
                </c:pt>
                <c:pt idx="117">
                  <c:v>0.40056204070191198</c:v>
                </c:pt>
                <c:pt idx="118">
                  <c:v>0.39853667902463114</c:v>
                </c:pt>
                <c:pt idx="119">
                  <c:v>0.39727393618070456</c:v>
                </c:pt>
                <c:pt idx="120">
                  <c:v>0.3964530329655393</c:v>
                </c:pt>
                <c:pt idx="121">
                  <c:v>0.39584574301615955</c:v>
                </c:pt>
                <c:pt idx="122">
                  <c:v>0.39532689673088295</c:v>
                </c:pt>
                <c:pt idx="123">
                  <c:v>0.39484113442181162</c:v>
                </c:pt>
                <c:pt idx="124">
                  <c:v>0.39436838047443357</c:v>
                </c:pt>
                <c:pt idx="125">
                  <c:v>0.39390276057826523</c:v>
                </c:pt>
                <c:pt idx="126">
                  <c:v>0.3934431586882417</c:v>
                </c:pt>
                <c:pt idx="127">
                  <c:v>0.39298999849177274</c:v>
                </c:pt>
                <c:pt idx="128">
                  <c:v>0.39254463171272608</c:v>
                </c:pt>
                <c:pt idx="129">
                  <c:v>0.39210986622345934</c:v>
                </c:pt>
                <c:pt idx="130">
                  <c:v>0.39169136349018036</c:v>
                </c:pt>
                <c:pt idx="131">
                  <c:v>0.39130009150187267</c:v>
                </c:pt>
                <c:pt idx="132">
                  <c:v>0.39095601859430895</c:v>
                </c:pt>
                <c:pt idx="133">
                  <c:v>0.39069280525775868</c:v>
                </c:pt>
                <c:pt idx="134">
                  <c:v>0.39056230541174686</c:v>
                </c:pt>
                <c:pt idx="135">
                  <c:v>0.39063622909627904</c:v>
                </c:pt>
                <c:pt idx="136">
                  <c:v>0.39100062647124889</c:v>
                </c:pt>
                <c:pt idx="137">
                  <c:v>0.39173766903160656</c:v>
                </c:pt>
                <c:pt idx="138">
                  <c:v>0.39289010251716872</c:v>
                </c:pt>
                <c:pt idx="139">
                  <c:v>0.39440965729246391</c:v>
                </c:pt>
                <c:pt idx="140">
                  <c:v>0.39610486674185297</c:v>
                </c:pt>
                <c:pt idx="141">
                  <c:v>0.39762376039624581</c:v>
                </c:pt>
                <c:pt idx="142">
                  <c:v>0.39851579911790075</c:v>
                </c:pt>
                <c:pt idx="143">
                  <c:v>0.39838787739157616</c:v>
                </c:pt>
                <c:pt idx="144">
                  <c:v>0.39709652836703113</c:v>
                </c:pt>
                <c:pt idx="145">
                  <c:v>0.39485524591111881</c:v>
                </c:pt>
                <c:pt idx="146">
                  <c:v>0.39216178357503245</c:v>
                </c:pt>
                <c:pt idx="147">
                  <c:v>0.38957415358062181</c:v>
                </c:pt>
                <c:pt idx="148">
                  <c:v>0.38748035429945732</c:v>
                </c:pt>
                <c:pt idx="149">
                  <c:v>0.38600056279255179</c:v>
                </c:pt>
                <c:pt idx="150">
                  <c:v>0.38504367914084886</c:v>
                </c:pt>
                <c:pt idx="151">
                  <c:v>0.38443382188711694</c:v>
                </c:pt>
                <c:pt idx="152">
                  <c:v>0.38401169338127683</c:v>
                </c:pt>
                <c:pt idx="153">
                  <c:v>0.38367410875733554</c:v>
                </c:pt>
                <c:pt idx="154">
                  <c:v>0.38336850156061469</c:v>
                </c:pt>
                <c:pt idx="155">
                  <c:v>0.38307288041324039</c:v>
                </c:pt>
                <c:pt idx="156">
                  <c:v>0.38277938896738617</c:v>
                </c:pt>
                <c:pt idx="157">
                  <c:v>0.38248543516725081</c:v>
                </c:pt>
                <c:pt idx="158">
                  <c:v>0.3821900639165467</c:v>
                </c:pt>
                <c:pt idx="159">
                  <c:v>0.38189277429493984</c:v>
                </c:pt>
                <c:pt idx="160">
                  <c:v>0.38159320400708191</c:v>
                </c:pt>
                <c:pt idx="161">
                  <c:v>0.38129105883376313</c:v>
                </c:pt>
                <c:pt idx="162">
                  <c:v>0.38098609810879247</c:v>
                </c:pt>
                <c:pt idx="163">
                  <c:v>0.38067813031354802</c:v>
                </c:pt>
                <c:pt idx="164">
                  <c:v>0.38036700977495863</c:v>
                </c:pt>
                <c:pt idx="165">
                  <c:v>0.3800526331223551</c:v>
                </c:pt>
                <c:pt idx="166">
                  <c:v>0.37973493545765097</c:v>
                </c:pt>
                <c:pt idx="167">
                  <c:v>0.37941388636155204</c:v>
                </c:pt>
                <c:pt idx="168">
                  <c:v>0.37908948585967756</c:v>
                </c:pt>
                <c:pt idx="169">
                  <c:v>0.37876176045268767</c:v>
                </c:pt>
                <c:pt idx="170">
                  <c:v>0.37843075929305009</c:v>
                </c:pt>
                <c:pt idx="171">
                  <c:v>0.37809655057077229</c:v>
                </c:pt>
                <c:pt idx="172">
                  <c:v>0.37775921815209895</c:v>
                </c:pt>
                <c:pt idx="173">
                  <c:v>0.37741885849920948</c:v>
                </c:pt>
                <c:pt idx="174">
                  <c:v>0.37707557788549562</c:v>
                </c:pt>
                <c:pt idx="175">
                  <c:v>0.37672948991003341</c:v>
                </c:pt>
                <c:pt idx="176">
                  <c:v>0.37638071330624157</c:v>
                </c:pt>
                <c:pt idx="177">
                  <c:v>0.37602937003320469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0.43843344223961828</c:v>
                </c:pt>
                <c:pt idx="1">
                  <c:v>0.43926704077751316</c:v>
                </c:pt>
                <c:pt idx="2">
                  <c:v>0.44009488575684114</c:v>
                </c:pt>
                <c:pt idx="3">
                  <c:v>0.44091579113379048</c:v>
                </c:pt>
                <c:pt idx="4">
                  <c:v>0.4417284287739669</c:v>
                </c:pt>
                <c:pt idx="5">
                  <c:v>0.4425313192731421</c:v>
                </c:pt>
                <c:pt idx="6">
                  <c:v>0.44332282360040576</c:v>
                </c:pt>
                <c:pt idx="7">
                  <c:v>0.44410113595325379</c:v>
                </c:pt>
                <c:pt idx="8">
                  <c:v>0.44486427827345787</c:v>
                </c:pt>
                <c:pt idx="9">
                  <c:v>0.44561009692933773</c:v>
                </c:pt>
                <c:pt idx="10">
                  <c:v>0.446336262120264</c:v>
                </c:pt>
                <c:pt idx="11">
                  <c:v>0.44704027059786561</c:v>
                </c:pt>
                <c:pt idx="12">
                  <c:v>0.44771945231958049</c:v>
                </c:pt>
                <c:pt idx="13">
                  <c:v>0.44837098164717659</c:v>
                </c:pt>
                <c:pt idx="14">
                  <c:v>0.44899189366858022</c:v>
                </c:pt>
                <c:pt idx="15">
                  <c:v>0.44957910614870972</c:v>
                </c:pt>
                <c:pt idx="16">
                  <c:v>0.45012944749773959</c:v>
                </c:pt>
                <c:pt idx="17">
                  <c:v>0.45063969097865147</c:v>
                </c:pt>
                <c:pt idx="18">
                  <c:v>0.45110659515808182</c:v>
                </c:pt>
                <c:pt idx="19">
                  <c:v>0.45152695033708423</c:v>
                </c:pt>
                <c:pt idx="20">
                  <c:v>0.45189763038798719</c:v>
                </c:pt>
                <c:pt idx="21">
                  <c:v>0.45221564908202894</c:v>
                </c:pt>
                <c:pt idx="22">
                  <c:v>0.45247821963767687</c:v>
                </c:pt>
                <c:pt idx="23">
                  <c:v>0.45268281587474907</c:v>
                </c:pt>
                <c:pt idx="24">
                  <c:v>0.45282723305225014</c:v>
                </c:pt>
                <c:pt idx="25">
                  <c:v>0.45290964622810292</c:v>
                </c:pt>
                <c:pt idx="26">
                  <c:v>0.45292866383614372</c:v>
                </c:pt>
                <c:pt idx="27">
                  <c:v>0.45288337415537155</c:v>
                </c:pt>
                <c:pt idx="28">
                  <c:v>0.45277338246656701</c:v>
                </c:pt>
                <c:pt idx="29">
                  <c:v>0.45259883695937059</c:v>
                </c:pt>
                <c:pt idx="30">
                  <c:v>0.4523604418629803</c:v>
                </c:pt>
                <c:pt idx="31">
                  <c:v>0.45205945680603965</c:v>
                </c:pt>
                <c:pt idx="32">
                  <c:v>0.45169768203307709</c:v>
                </c:pt>
                <c:pt idx="33">
                  <c:v>0.45127742977254509</c:v>
                </c:pt>
                <c:pt idx="34">
                  <c:v>0.45080148271536463</c:v>
                </c:pt>
                <c:pt idx="35">
                  <c:v>0.45027304117221512</c:v>
                </c:pt>
                <c:pt idx="36">
                  <c:v>0.44969566098665514</c:v>
                </c:pt>
                <c:pt idx="37">
                  <c:v>0.44907318465320595</c:v>
                </c:pt>
                <c:pt idx="38">
                  <c:v>0.44840966830196843</c:v>
                </c:pt>
                <c:pt idx="39">
                  <c:v>0.44770930725669089</c:v>
                </c:pt>
                <c:pt idx="40">
                  <c:v>0.44697636275919633</c:v>
                </c:pt>
                <c:pt idx="41">
                  <c:v>0.44621509220069905</c:v>
                </c:pt>
                <c:pt idx="42">
                  <c:v>0.44542968484056689</c:v>
                </c:pt>
                <c:pt idx="43">
                  <c:v>0.44462420456194029</c:v>
                </c:pt>
                <c:pt idx="44">
                  <c:v>0.44380254074899461</c:v>
                </c:pt>
                <c:pt idx="45">
                  <c:v>0.4429683679077081</c:v>
                </c:pt>
                <c:pt idx="46">
                  <c:v>0.44212511422046546</c:v>
                </c:pt>
                <c:pt idx="47">
                  <c:v>0.44127593884707195</c:v>
                </c:pt>
                <c:pt idx="48">
                  <c:v>0.44042371747520015</c:v>
                </c:pt>
                <c:pt idx="49">
                  <c:v>0.43957103538861192</c:v>
                </c:pt>
                <c:pt idx="50">
                  <c:v>0.43872018716171213</c:v>
                </c:pt>
                <c:pt idx="51">
                  <c:v>0.43787318199881348</c:v>
                </c:pt>
                <c:pt idx="52">
                  <c:v>0.43703175370705255</c:v>
                </c:pt>
                <c:pt idx="53">
                  <c:v>0.43619737431220168</c:v>
                </c:pt>
                <c:pt idx="54">
                  <c:v>0.43537127038498891</c:v>
                </c:pt>
                <c:pt idx="55">
                  <c:v>0.43455444123061615</c:v>
                </c:pt>
                <c:pt idx="56">
                  <c:v>0.43374767819569515</c:v>
                </c:pt>
                <c:pt idx="57">
                  <c:v>0.43295158445608284</c:v>
                </c:pt>
                <c:pt idx="58">
                  <c:v>0.43216659475910896</c:v>
                </c:pt>
                <c:pt idx="59">
                  <c:v>0.43139299469920339</c:v>
                </c:pt>
                <c:pt idx="60">
                  <c:v>0.4306309392032992</c:v>
                </c:pt>
                <c:pt idx="61">
                  <c:v>0.42988046998935175</c:v>
                </c:pt>
                <c:pt idx="62">
                  <c:v>0.42914153183674908</c:v>
                </c:pt>
                <c:pt idx="63">
                  <c:v>0.42841398757104843</c:v>
                </c:pt>
                <c:pt idx="64">
                  <c:v>0.42769763171774633</c:v>
                </c:pt>
                <c:pt idx="65">
                  <c:v>0.42699220282150879</c:v>
                </c:pt>
                <c:pt idx="66">
                  <c:v>0.42629739445952508</c:v>
                </c:pt>
                <c:pt idx="67">
                  <c:v>0.42561286500163642</c:v>
                </c:pt>
                <c:pt idx="68">
                  <c:v>0.42493824618684362</c:v>
                </c:pt>
                <c:pt idx="69">
                  <c:v>0.42427315059692922</c:v>
                </c:pt>
                <c:pt idx="70">
                  <c:v>0.42361717811433364</c:v>
                </c:pt>
                <c:pt idx="71">
                  <c:v>0.42296992145409479</c:v>
                </c:pt>
                <c:pt idx="72">
                  <c:v>0.42233097085945592</c:v>
                </c:pt>
                <c:pt idx="73">
                  <c:v>0.42169991804840395</c:v>
                </c:pt>
                <c:pt idx="74">
                  <c:v>0.42107635949452477</c:v>
                </c:pt>
                <c:pt idx="75">
                  <c:v>0.42045989912066223</c:v>
                </c:pt>
                <c:pt idx="76">
                  <c:v>0.41985015047832697</c:v>
                </c:pt>
                <c:pt idx="77">
                  <c:v>0.41924673847994726</c:v>
                </c:pt>
                <c:pt idx="78">
                  <c:v>0.41864930074511197</c:v>
                </c:pt>
                <c:pt idx="79">
                  <c:v>0.41805748861611353</c:v>
                </c:pt>
                <c:pt idx="80">
                  <c:v>0.41747096789246974</c:v>
                </c:pt>
                <c:pt idx="81">
                  <c:v>0.41688941932879053</c:v>
                </c:pt>
                <c:pt idx="82">
                  <c:v>0.41631253893539932</c:v>
                </c:pt>
                <c:pt idx="83">
                  <c:v>0.41574003811655724</c:v>
                </c:pt>
                <c:pt idx="84">
                  <c:v>0.41517164367698239</c:v>
                </c:pt>
                <c:pt idx="85">
                  <c:v>0.41460709772360166</c:v>
                </c:pt>
                <c:pt idx="86">
                  <c:v>0.41404615748610907</c:v>
                </c:pt>
                <c:pt idx="87">
                  <c:v>0.41348859507691221</c:v>
                </c:pt>
                <c:pt idx="88">
                  <c:v>0.41293419720840524</c:v>
                </c:pt>
                <c:pt idx="89">
                  <c:v>0.41238276488318437</c:v>
                </c:pt>
                <c:pt idx="90">
                  <c:v>0.41183411307079676</c:v>
                </c:pt>
                <c:pt idx="91">
                  <c:v>0.41128807038284881</c:v>
                </c:pt>
                <c:pt idx="92">
                  <c:v>0.41074447875678199</c:v>
                </c:pt>
                <c:pt idx="93">
                  <c:v>0.41020319315731085</c:v>
                </c:pt>
                <c:pt idx="94">
                  <c:v>0.40966408130338683</c:v>
                </c:pt>
                <c:pt idx="95">
                  <c:v>0.40912702342758644</c:v>
                </c:pt>
                <c:pt idx="96">
                  <c:v>0.40859191207398049</c:v>
                </c:pt>
                <c:pt idx="97">
                  <c:v>0.4080586519398049</c:v>
                </c:pt>
                <c:pt idx="98">
                  <c:v>0.40752715976560722</c:v>
                </c:pt>
                <c:pt idx="99">
                  <c:v>0.40699736427793848</c:v>
                </c:pt>
                <c:pt idx="100">
                  <c:v>0.40646920618809101</c:v>
                </c:pt>
                <c:pt idx="101">
                  <c:v>0.40594263824981019</c:v>
                </c:pt>
                <c:pt idx="102">
                  <c:v>0.40541762537830489</c:v>
                </c:pt>
                <c:pt idx="103">
                  <c:v>0.40489414483221542</c:v>
                </c:pt>
                <c:pt idx="104">
                  <c:v>0.40437218645943412</c:v>
                </c:pt>
                <c:pt idx="105">
                  <c:v>0.40385175300677795</c:v>
                </c:pt>
                <c:pt idx="106">
                  <c:v>0.40333286049243855</c:v>
                </c:pt>
                <c:pt idx="107">
                  <c:v>0.40281553863884617</c:v>
                </c:pt>
                <c:pt idx="108">
                  <c:v>0.40229983136203223</c:v>
                </c:pt>
                <c:pt idx="109">
                  <c:v>0.40178579731171149</c:v>
                </c:pt>
                <c:pt idx="110">
                  <c:v>0.40127351045408738</c:v>
                </c:pt>
                <c:pt idx="111">
                  <c:v>0.40076306068676365</c:v>
                </c:pt>
                <c:pt idx="112">
                  <c:v>0.40025455447208319</c:v>
                </c:pt>
                <c:pt idx="113">
                  <c:v>0.39974811547168299</c:v>
                </c:pt>
                <c:pt idx="114">
                  <c:v>0.39924388516103315</c:v>
                </c:pt>
                <c:pt idx="115">
                  <c:v>0.3987420233982274</c:v>
                </c:pt>
                <c:pt idx="116">
                  <c:v>0.39824270891634161</c:v>
                </c:pt>
                <c:pt idx="117">
                  <c:v>0.39774613970336536</c:v>
                </c:pt>
                <c:pt idx="118">
                  <c:v>0.39725253322814397</c:v>
                </c:pt>
                <c:pt idx="119">
                  <c:v>0.39676212646516273</c:v>
                </c:pt>
                <c:pt idx="120">
                  <c:v>0.39627517566559772</c:v>
                </c:pt>
                <c:pt idx="121">
                  <c:v>0.39579195581722193</c:v>
                </c:pt>
                <c:pt idx="122">
                  <c:v>0.39531275973192537</c:v>
                </c:pt>
                <c:pt idx="123">
                  <c:v>0.39483789669732478</c:v>
                </c:pt>
                <c:pt idx="124">
                  <c:v>0.39436769062883514</c:v>
                </c:pt>
                <c:pt idx="125">
                  <c:v>0.39390247766135389</c:v>
                </c:pt>
                <c:pt idx="126">
                  <c:v>0.3934426031261129</c:v>
                </c:pt>
                <c:pt idx="127">
                  <c:v>0.39298841786901084</c:v>
                </c:pt>
                <c:pt idx="128">
                  <c:v>0.39254027388250667</c:v>
                </c:pt>
                <c:pt idx="129">
                  <c:v>0.39209851924440042</c:v>
                </c:pt>
                <c:pt idx="130">
                  <c:v>0.39166349238375658</c:v>
                </c:pt>
                <c:pt idx="131">
                  <c:v>0.39123551572662685</c:v>
                </c:pt>
                <c:pt idx="132">
                  <c:v>0.39081488881138915</c:v>
                </c:pt>
                <c:pt idx="133">
                  <c:v>0.39040188100410644</c:v>
                </c:pt>
                <c:pt idx="134">
                  <c:v>0.38999672398632568</c:v>
                </c:pt>
                <c:pt idx="135">
                  <c:v>0.3895996042285258</c:v>
                </c:pt>
                <c:pt idx="136">
                  <c:v>0.38921065569874974</c:v>
                </c:pt>
                <c:pt idx="137">
                  <c:v>0.38882995308422652</c:v>
                </c:pt>
                <c:pt idx="138">
                  <c:v>0.38845750582030814</c:v>
                </c:pt>
                <c:pt idx="139">
                  <c:v>0.38809325322245108</c:v>
                </c:pt>
                <c:pt idx="140">
                  <c:v>0.38773706100062488</c:v>
                </c:pt>
                <c:pt idx="141">
                  <c:v>0.38738871940001579</c:v>
                </c:pt>
                <c:pt idx="142">
                  <c:v>0.38704794315734464</c:v>
                </c:pt>
                <c:pt idx="143">
                  <c:v>0.38671437339050468</c:v>
                </c:pt>
                <c:pt idx="144">
                  <c:v>0.38638758145434982</c:v>
                </c:pt>
                <c:pt idx="145">
                  <c:v>0.38606707470278029</c:v>
                </c:pt>
                <c:pt idx="146">
                  <c:v>0.3857523040034222</c:v>
                </c:pt>
                <c:pt idx="147">
                  <c:v>0.38544267276334765</c:v>
                </c:pt>
                <c:pt idx="148">
                  <c:v>0.38513754714938031</c:v>
                </c:pt>
                <c:pt idx="149">
                  <c:v>0.38483626713046681</c:v>
                </c:pt>
                <c:pt idx="150">
                  <c:v>0.38453815793659091</c:v>
                </c:pt>
                <c:pt idx="151">
                  <c:v>0.38424254152080017</c:v>
                </c:pt>
                <c:pt idx="152">
                  <c:v>0.38394874762782683</c:v>
                </c:pt>
                <c:pt idx="153">
                  <c:v>0.38365612411201921</c:v>
                </c:pt>
                <c:pt idx="154">
                  <c:v>0.38336404620454978</c:v>
                </c:pt>
                <c:pt idx="155">
                  <c:v>0.3830719244996128</c:v>
                </c:pt>
                <c:pt idx="156">
                  <c:v>0.3827792115054946</c:v>
                </c:pt>
                <c:pt idx="157">
                  <c:v>0.38248540668307296</c:v>
                </c:pt>
                <c:pt idx="158">
                  <c:v>0.38219005996624134</c:v>
                </c:pt>
                <c:pt idx="159">
                  <c:v>0.381892773821847</c:v>
                </c:pt>
                <c:pt idx="160">
                  <c:v>0.38159320395817758</c:v>
                </c:pt>
                <c:pt idx="161">
                  <c:v>0.3812910588294014</c:v>
                </c:pt>
                <c:pt idx="162">
                  <c:v>0.38098609810845696</c:v>
                </c:pt>
                <c:pt idx="163">
                  <c:v>0.38067813031352576</c:v>
                </c:pt>
                <c:pt idx="164">
                  <c:v>0.38036700977495735</c:v>
                </c:pt>
                <c:pt idx="165">
                  <c:v>0.38005263312235504</c:v>
                </c:pt>
                <c:pt idx="166">
                  <c:v>0.37973493545765097</c:v>
                </c:pt>
                <c:pt idx="167">
                  <c:v>0.37941388636155204</c:v>
                </c:pt>
                <c:pt idx="168">
                  <c:v>0.37908948585967756</c:v>
                </c:pt>
                <c:pt idx="169">
                  <c:v>0.37876176045268767</c:v>
                </c:pt>
                <c:pt idx="170">
                  <c:v>0.37843075929305009</c:v>
                </c:pt>
                <c:pt idx="171">
                  <c:v>0.37809655057077229</c:v>
                </c:pt>
                <c:pt idx="172">
                  <c:v>0.37775921815209895</c:v>
                </c:pt>
                <c:pt idx="173">
                  <c:v>0.37741885849920948</c:v>
                </c:pt>
                <c:pt idx="174">
                  <c:v>0.37707557788549562</c:v>
                </c:pt>
                <c:pt idx="175">
                  <c:v>0.37672948991003341</c:v>
                </c:pt>
                <c:pt idx="176">
                  <c:v>0.37638071330624157</c:v>
                </c:pt>
                <c:pt idx="177">
                  <c:v>0.37602937003320469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0.44452799999999998</c:v>
                </c:pt>
                <c:pt idx="1">
                  <c:v>0.43621300000000002</c:v>
                </c:pt>
                <c:pt idx="2">
                  <c:v>0.44203700000000001</c:v>
                </c:pt>
                <c:pt idx="3">
                  <c:v>0.43870399999999998</c:v>
                </c:pt>
                <c:pt idx="4">
                  <c:v>0.438471</c:v>
                </c:pt>
                <c:pt idx="5">
                  <c:v>0.440776</c:v>
                </c:pt>
                <c:pt idx="6">
                  <c:v>0.44239899999999999</c:v>
                </c:pt>
                <c:pt idx="7">
                  <c:v>0.44373200000000002</c:v>
                </c:pt>
                <c:pt idx="8">
                  <c:v>0.44165500000000002</c:v>
                </c:pt>
                <c:pt idx="9">
                  <c:v>0.43956699999999999</c:v>
                </c:pt>
                <c:pt idx="10">
                  <c:v>0.44595099999999999</c:v>
                </c:pt>
                <c:pt idx="11">
                  <c:v>0.43932399999999999</c:v>
                </c:pt>
                <c:pt idx="12">
                  <c:v>0.44303399999999998</c:v>
                </c:pt>
                <c:pt idx="13">
                  <c:v>0.447216</c:v>
                </c:pt>
                <c:pt idx="14">
                  <c:v>0.44457400000000002</c:v>
                </c:pt>
                <c:pt idx="15">
                  <c:v>0.44542599999999999</c:v>
                </c:pt>
                <c:pt idx="16">
                  <c:v>0.445137</c:v>
                </c:pt>
                <c:pt idx="17">
                  <c:v>0.44634299999999999</c:v>
                </c:pt>
                <c:pt idx="18">
                  <c:v>0.445492</c:v>
                </c:pt>
                <c:pt idx="19">
                  <c:v>0.44779600000000003</c:v>
                </c:pt>
                <c:pt idx="20">
                  <c:v>0.44760699999999998</c:v>
                </c:pt>
                <c:pt idx="21">
                  <c:v>0.450874</c:v>
                </c:pt>
                <c:pt idx="22">
                  <c:v>0.44933400000000001</c:v>
                </c:pt>
                <c:pt idx="23">
                  <c:v>0.44632300000000003</c:v>
                </c:pt>
                <c:pt idx="24">
                  <c:v>0.45123200000000002</c:v>
                </c:pt>
                <c:pt idx="25">
                  <c:v>0.45565</c:v>
                </c:pt>
                <c:pt idx="26">
                  <c:v>0.45775700000000002</c:v>
                </c:pt>
                <c:pt idx="27">
                  <c:v>0.45183800000000002</c:v>
                </c:pt>
                <c:pt idx="28">
                  <c:v>0.45843400000000001</c:v>
                </c:pt>
                <c:pt idx="29">
                  <c:v>0.46113100000000001</c:v>
                </c:pt>
                <c:pt idx="30">
                  <c:v>0.46528399999999998</c:v>
                </c:pt>
                <c:pt idx="31">
                  <c:v>0.46589000000000003</c:v>
                </c:pt>
                <c:pt idx="32">
                  <c:v>0.47001100000000001</c:v>
                </c:pt>
                <c:pt idx="33">
                  <c:v>0.48081299999999999</c:v>
                </c:pt>
                <c:pt idx="34">
                  <c:v>0.488203</c:v>
                </c:pt>
                <c:pt idx="35">
                  <c:v>0.49732999999999999</c:v>
                </c:pt>
                <c:pt idx="36">
                  <c:v>0.50884700000000005</c:v>
                </c:pt>
                <c:pt idx="37">
                  <c:v>0.52719800000000006</c:v>
                </c:pt>
                <c:pt idx="38">
                  <c:v>0.54956199999999999</c:v>
                </c:pt>
                <c:pt idx="39">
                  <c:v>0.58016599999999996</c:v>
                </c:pt>
                <c:pt idx="40">
                  <c:v>0.61953400000000003</c:v>
                </c:pt>
                <c:pt idx="41">
                  <c:v>0.66867200000000004</c:v>
                </c:pt>
                <c:pt idx="42">
                  <c:v>0.72549600000000003</c:v>
                </c:pt>
                <c:pt idx="43">
                  <c:v>0.78412400000000004</c:v>
                </c:pt>
                <c:pt idx="44">
                  <c:v>0.83347800000000005</c:v>
                </c:pt>
                <c:pt idx="45">
                  <c:v>0.86896600000000002</c:v>
                </c:pt>
                <c:pt idx="46">
                  <c:v>0.890038</c:v>
                </c:pt>
                <c:pt idx="47">
                  <c:v>0.90048099999999998</c:v>
                </c:pt>
                <c:pt idx="48">
                  <c:v>0.90700199999999997</c:v>
                </c:pt>
                <c:pt idx="49">
                  <c:v>0.905613</c:v>
                </c:pt>
                <c:pt idx="50">
                  <c:v>0.894069</c:v>
                </c:pt>
                <c:pt idx="51">
                  <c:v>0.87459100000000001</c:v>
                </c:pt>
                <c:pt idx="52">
                  <c:v>0.82464800000000005</c:v>
                </c:pt>
                <c:pt idx="53">
                  <c:v>0.70018400000000003</c:v>
                </c:pt>
                <c:pt idx="54">
                  <c:v>0.51488800000000001</c:v>
                </c:pt>
                <c:pt idx="55">
                  <c:v>0.45155499999999998</c:v>
                </c:pt>
                <c:pt idx="56">
                  <c:v>0.44448900000000002</c:v>
                </c:pt>
                <c:pt idx="57">
                  <c:v>0.44402999999999998</c:v>
                </c:pt>
                <c:pt idx="58">
                  <c:v>0.44575100000000001</c:v>
                </c:pt>
                <c:pt idx="59">
                  <c:v>0.444799</c:v>
                </c:pt>
                <c:pt idx="60">
                  <c:v>0.45244699999999999</c:v>
                </c:pt>
                <c:pt idx="61">
                  <c:v>0.46066400000000002</c:v>
                </c:pt>
                <c:pt idx="62">
                  <c:v>0.47381800000000002</c:v>
                </c:pt>
                <c:pt idx="63">
                  <c:v>0.49424200000000001</c:v>
                </c:pt>
                <c:pt idx="64">
                  <c:v>0.52412599999999998</c:v>
                </c:pt>
                <c:pt idx="65">
                  <c:v>0.55059199999999997</c:v>
                </c:pt>
                <c:pt idx="66">
                  <c:v>0.59062999999999999</c:v>
                </c:pt>
                <c:pt idx="67">
                  <c:v>0.63436999999999999</c:v>
                </c:pt>
                <c:pt idx="68">
                  <c:v>0.67068000000000005</c:v>
                </c:pt>
                <c:pt idx="69">
                  <c:v>0.70857599999999998</c:v>
                </c:pt>
                <c:pt idx="70">
                  <c:v>0.73784499999999997</c:v>
                </c:pt>
                <c:pt idx="71">
                  <c:v>0.75453999999999999</c:v>
                </c:pt>
                <c:pt idx="72">
                  <c:v>0.761243</c:v>
                </c:pt>
                <c:pt idx="73">
                  <c:v>0.75947399999999998</c:v>
                </c:pt>
                <c:pt idx="74">
                  <c:v>0.74065999999999999</c:v>
                </c:pt>
                <c:pt idx="75">
                  <c:v>0.68848299999999996</c:v>
                </c:pt>
                <c:pt idx="76">
                  <c:v>0.58668699999999996</c:v>
                </c:pt>
                <c:pt idx="77">
                  <c:v>0.46638099999999999</c:v>
                </c:pt>
                <c:pt idx="78">
                  <c:v>0.42453600000000002</c:v>
                </c:pt>
                <c:pt idx="79">
                  <c:v>0.41337299999999999</c:v>
                </c:pt>
                <c:pt idx="80">
                  <c:v>0.41520699999999999</c:v>
                </c:pt>
                <c:pt idx="81">
                  <c:v>0.41101199999999999</c:v>
                </c:pt>
                <c:pt idx="82">
                  <c:v>0.410217</c:v>
                </c:pt>
                <c:pt idx="83">
                  <c:v>0.41192400000000001</c:v>
                </c:pt>
                <c:pt idx="84">
                  <c:v>0.40989399999999998</c:v>
                </c:pt>
                <c:pt idx="85">
                  <c:v>0.404999</c:v>
                </c:pt>
                <c:pt idx="86">
                  <c:v>0.41021400000000002</c:v>
                </c:pt>
                <c:pt idx="87">
                  <c:v>0.411186</c:v>
                </c:pt>
                <c:pt idx="88">
                  <c:v>0.40834799999999999</c:v>
                </c:pt>
                <c:pt idx="89">
                  <c:v>0.40944199999999997</c:v>
                </c:pt>
                <c:pt idx="90">
                  <c:v>0.40869699999999998</c:v>
                </c:pt>
                <c:pt idx="91">
                  <c:v>0.41021200000000002</c:v>
                </c:pt>
                <c:pt idx="92">
                  <c:v>0.40969299999999997</c:v>
                </c:pt>
                <c:pt idx="93">
                  <c:v>0.41141699999999998</c:v>
                </c:pt>
                <c:pt idx="94">
                  <c:v>0.410555</c:v>
                </c:pt>
                <c:pt idx="95">
                  <c:v>0.40754000000000001</c:v>
                </c:pt>
                <c:pt idx="96">
                  <c:v>0.41285100000000002</c:v>
                </c:pt>
                <c:pt idx="97">
                  <c:v>0.40961999999999998</c:v>
                </c:pt>
                <c:pt idx="98">
                  <c:v>0.41062700000000002</c:v>
                </c:pt>
                <c:pt idx="99">
                  <c:v>0.41652600000000001</c:v>
                </c:pt>
                <c:pt idx="100">
                  <c:v>0.40868399999999999</c:v>
                </c:pt>
                <c:pt idx="101">
                  <c:v>0.41031400000000001</c:v>
                </c:pt>
                <c:pt idx="102">
                  <c:v>0.40786899999999998</c:v>
                </c:pt>
                <c:pt idx="103">
                  <c:v>0.40643600000000002</c:v>
                </c:pt>
                <c:pt idx="104">
                  <c:v>0.41061199999999998</c:v>
                </c:pt>
                <c:pt idx="105">
                  <c:v>0.40991300000000003</c:v>
                </c:pt>
                <c:pt idx="106">
                  <c:v>0.414991</c:v>
                </c:pt>
                <c:pt idx="107">
                  <c:v>0.41962699999999997</c:v>
                </c:pt>
                <c:pt idx="108">
                  <c:v>0.416601</c:v>
                </c:pt>
                <c:pt idx="109">
                  <c:v>0.42468699999999998</c:v>
                </c:pt>
                <c:pt idx="110">
                  <c:v>0.43332999999999999</c:v>
                </c:pt>
                <c:pt idx="111">
                  <c:v>0.43243900000000002</c:v>
                </c:pt>
                <c:pt idx="112">
                  <c:v>0.43471399999999999</c:v>
                </c:pt>
                <c:pt idx="113">
                  <c:v>0.43188799999999999</c:v>
                </c:pt>
                <c:pt idx="114">
                  <c:v>0.42323899999999998</c:v>
                </c:pt>
                <c:pt idx="115">
                  <c:v>0.41950300000000001</c:v>
                </c:pt>
                <c:pt idx="116">
                  <c:v>0.415462</c:v>
                </c:pt>
                <c:pt idx="117">
                  <c:v>0.40736</c:v>
                </c:pt>
                <c:pt idx="118">
                  <c:v>0.40451999999999999</c:v>
                </c:pt>
                <c:pt idx="119">
                  <c:v>0.39849600000000002</c:v>
                </c:pt>
                <c:pt idx="120">
                  <c:v>0.39865400000000001</c:v>
                </c:pt>
                <c:pt idx="121">
                  <c:v>0.39782200000000001</c:v>
                </c:pt>
                <c:pt idx="122">
                  <c:v>0.39499600000000001</c:v>
                </c:pt>
                <c:pt idx="123">
                  <c:v>0.39458799999999999</c:v>
                </c:pt>
                <c:pt idx="124">
                  <c:v>0.39729399999999998</c:v>
                </c:pt>
                <c:pt idx="125">
                  <c:v>0.39714700000000003</c:v>
                </c:pt>
                <c:pt idx="126">
                  <c:v>0.39621299999999998</c:v>
                </c:pt>
                <c:pt idx="127">
                  <c:v>0.39536300000000002</c:v>
                </c:pt>
                <c:pt idx="128">
                  <c:v>0.39997100000000002</c:v>
                </c:pt>
                <c:pt idx="129">
                  <c:v>0.39340599999999998</c:v>
                </c:pt>
                <c:pt idx="130">
                  <c:v>0.39178400000000002</c:v>
                </c:pt>
                <c:pt idx="131">
                  <c:v>0.39731899999999998</c:v>
                </c:pt>
                <c:pt idx="132">
                  <c:v>0.394785</c:v>
                </c:pt>
                <c:pt idx="133">
                  <c:v>0.39822099999999999</c:v>
                </c:pt>
                <c:pt idx="134">
                  <c:v>0.39853899999999998</c:v>
                </c:pt>
                <c:pt idx="135">
                  <c:v>0.39484999999999998</c:v>
                </c:pt>
                <c:pt idx="136">
                  <c:v>0.39783299999999999</c:v>
                </c:pt>
                <c:pt idx="137">
                  <c:v>0.39795900000000001</c:v>
                </c:pt>
                <c:pt idx="138">
                  <c:v>0.397594</c:v>
                </c:pt>
                <c:pt idx="139">
                  <c:v>0.39966499999999999</c:v>
                </c:pt>
                <c:pt idx="140">
                  <c:v>0.40007500000000001</c:v>
                </c:pt>
                <c:pt idx="141">
                  <c:v>0.40281099999999997</c:v>
                </c:pt>
                <c:pt idx="142">
                  <c:v>0.40171699999999999</c:v>
                </c:pt>
                <c:pt idx="143">
                  <c:v>0.402474</c:v>
                </c:pt>
                <c:pt idx="144">
                  <c:v>0.398615</c:v>
                </c:pt>
                <c:pt idx="145">
                  <c:v>0.402671</c:v>
                </c:pt>
                <c:pt idx="146">
                  <c:v>0.39963199999999999</c:v>
                </c:pt>
                <c:pt idx="147">
                  <c:v>0.39484999999999998</c:v>
                </c:pt>
                <c:pt idx="148">
                  <c:v>0.39501399999999998</c:v>
                </c:pt>
                <c:pt idx="149">
                  <c:v>0.38789600000000002</c:v>
                </c:pt>
                <c:pt idx="150">
                  <c:v>0.39337</c:v>
                </c:pt>
                <c:pt idx="151">
                  <c:v>0.38730300000000001</c:v>
                </c:pt>
                <c:pt idx="152">
                  <c:v>0.38743699999999998</c:v>
                </c:pt>
                <c:pt idx="153">
                  <c:v>0.38811099999999998</c:v>
                </c:pt>
                <c:pt idx="154">
                  <c:v>0.390984</c:v>
                </c:pt>
                <c:pt idx="155">
                  <c:v>0.38810299999999998</c:v>
                </c:pt>
                <c:pt idx="156">
                  <c:v>0.38830500000000001</c:v>
                </c:pt>
                <c:pt idx="157">
                  <c:v>0.38779400000000003</c:v>
                </c:pt>
                <c:pt idx="158">
                  <c:v>0.38202599999999998</c:v>
                </c:pt>
                <c:pt idx="159">
                  <c:v>0.39393</c:v>
                </c:pt>
                <c:pt idx="160">
                  <c:v>0.38406499999999999</c:v>
                </c:pt>
                <c:pt idx="161">
                  <c:v>0.38719399999999998</c:v>
                </c:pt>
                <c:pt idx="162">
                  <c:v>0.38983000000000001</c:v>
                </c:pt>
                <c:pt idx="163">
                  <c:v>0.38855200000000001</c:v>
                </c:pt>
                <c:pt idx="164">
                  <c:v>0.38500600000000001</c:v>
                </c:pt>
                <c:pt idx="165">
                  <c:v>0.38548399999999999</c:v>
                </c:pt>
                <c:pt idx="166">
                  <c:v>0.38829999999999998</c:v>
                </c:pt>
                <c:pt idx="167">
                  <c:v>0.38619100000000001</c:v>
                </c:pt>
                <c:pt idx="168">
                  <c:v>0.38999</c:v>
                </c:pt>
                <c:pt idx="169">
                  <c:v>0.38480700000000001</c:v>
                </c:pt>
                <c:pt idx="170">
                  <c:v>0.38187100000000002</c:v>
                </c:pt>
                <c:pt idx="171">
                  <c:v>0.38384000000000001</c:v>
                </c:pt>
                <c:pt idx="172">
                  <c:v>0.38498500000000002</c:v>
                </c:pt>
                <c:pt idx="173">
                  <c:v>0.38111200000000001</c:v>
                </c:pt>
                <c:pt idx="174">
                  <c:v>0.38320399999999999</c:v>
                </c:pt>
                <c:pt idx="175">
                  <c:v>0.38294</c:v>
                </c:pt>
                <c:pt idx="176">
                  <c:v>0.38379000000000002</c:v>
                </c:pt>
                <c:pt idx="177">
                  <c:v>0.385546</c:v>
                </c:pt>
                <c:pt idx="178">
                  <c:v>0.38378699999999999</c:v>
                </c:pt>
                <c:pt idx="179">
                  <c:v>0.386874</c:v>
                </c:pt>
                <c:pt idx="180">
                  <c:v>0.38026799999999999</c:v>
                </c:pt>
                <c:pt idx="181">
                  <c:v>0.38069199999999997</c:v>
                </c:pt>
                <c:pt idx="182">
                  <c:v>0.383994</c:v>
                </c:pt>
                <c:pt idx="183">
                  <c:v>0.37968099999999999</c:v>
                </c:pt>
                <c:pt idx="184">
                  <c:v>0.38502399999999998</c:v>
                </c:pt>
                <c:pt idx="185">
                  <c:v>0.38616200000000001</c:v>
                </c:pt>
                <c:pt idx="186">
                  <c:v>0.38208700000000001</c:v>
                </c:pt>
                <c:pt idx="187">
                  <c:v>0.38153700000000002</c:v>
                </c:pt>
                <c:pt idx="188">
                  <c:v>0.38487100000000002</c:v>
                </c:pt>
                <c:pt idx="189">
                  <c:v>0.380799</c:v>
                </c:pt>
                <c:pt idx="190">
                  <c:v>0.38093300000000002</c:v>
                </c:pt>
                <c:pt idx="191">
                  <c:v>0.37815100000000001</c:v>
                </c:pt>
                <c:pt idx="192">
                  <c:v>0.38421499999999997</c:v>
                </c:pt>
                <c:pt idx="193">
                  <c:v>0.37879400000000002</c:v>
                </c:pt>
                <c:pt idx="194">
                  <c:v>0.38343699999999997</c:v>
                </c:pt>
                <c:pt idx="195">
                  <c:v>0.38187500000000002</c:v>
                </c:pt>
                <c:pt idx="196">
                  <c:v>0.37974599999999997</c:v>
                </c:pt>
                <c:pt idx="197">
                  <c:v>0.38122200000000001</c:v>
                </c:pt>
                <c:pt idx="198">
                  <c:v>0.378104</c:v>
                </c:pt>
                <c:pt idx="199">
                  <c:v>0.37942100000000001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0.43706058485473792</c:v>
                </c:pt>
                <c:pt idx="1">
                  <c:v>0.43769171364087373</c:v>
                </c:pt>
                <c:pt idx="2">
                  <c:v>0.43831391148779192</c:v>
                </c:pt>
                <c:pt idx="3">
                  <c:v>0.438925968679933</c:v>
                </c:pt>
                <c:pt idx="4">
                  <c:v>0.43952655975748484</c:v>
                </c:pt>
                <c:pt idx="5">
                  <c:v>0.44011424038764141</c:v>
                </c:pt>
                <c:pt idx="6">
                  <c:v>0.44068744692811479</c:v>
                </c:pt>
                <c:pt idx="7">
                  <c:v>0.44124450014748273</c:v>
                </c:pt>
                <c:pt idx="8">
                  <c:v>0.44178361530110244</c:v>
                </c:pt>
                <c:pt idx="9">
                  <c:v>0.44230292185833203</c:v>
                </c:pt>
                <c:pt idx="10">
                  <c:v>0.44280049778841818</c:v>
                </c:pt>
                <c:pt idx="11">
                  <c:v>0.44327442563078673</c:v>
                </c:pt>
                <c:pt idx="12">
                  <c:v>0.44372288082908401</c:v>
                </c:pt>
                <c:pt idx="13">
                  <c:v>0.44414426724594397</c:v>
                </c:pt>
                <c:pt idx="14">
                  <c:v>0.44453742063193413</c:v>
                </c:pt>
                <c:pt idx="15">
                  <c:v>0.44490190825868176</c:v>
                </c:pt>
                <c:pt idx="16">
                  <c:v>0.44523846193916516</c:v>
                </c:pt>
                <c:pt idx="17">
                  <c:v>0.44554959195271243</c:v>
                </c:pt>
                <c:pt idx="18">
                  <c:v>0.44584044022413366</c:v>
                </c:pt>
                <c:pt idx="19">
                  <c:v>0.4461199411051619</c:v>
                </c:pt>
                <c:pt idx="20">
                  <c:v>0.44640236510782677</c:v>
                </c:pt>
                <c:pt idx="21">
                  <c:v>0.44670932187231827</c:v>
                </c:pt>
                <c:pt idx="22">
                  <c:v>0.4470722895413522</c:v>
                </c:pt>
                <c:pt idx="23">
                  <c:v>0.44753571387489888</c:v>
                </c:pt>
                <c:pt idx="24">
                  <c:v>0.44816067694169037</c:v>
                </c:pt>
                <c:pt idx="25">
                  <c:v>0.44902906767465622</c:v>
                </c:pt>
                <c:pt idx="26">
                  <c:v>0.45024809224881585</c:v>
                </c:pt>
                <c:pt idx="27">
                  <c:v>0.4519548414768384</c:v>
                </c:pt>
                <c:pt idx="28">
                  <c:v>0.45432049016843057</c:v>
                </c:pt>
                <c:pt idx="29">
                  <c:v>0.45755355060762432</c:v>
                </c:pt>
                <c:pt idx="30">
                  <c:v>0.46190145677981731</c:v>
                </c:pt>
                <c:pt idx="31">
                  <c:v>0.46764964234286643</c:v>
                </c:pt>
                <c:pt idx="32">
                  <c:v>0.47511722357082592</c:v>
                </c:pt>
                <c:pt idx="33">
                  <c:v>0.4846484408808388</c:v>
                </c:pt>
                <c:pt idx="34">
                  <c:v>0.49659917886558458</c:v>
                </c:pt>
                <c:pt idx="35">
                  <c:v>0.51131819612271145</c:v>
                </c:pt>
                <c:pt idx="36">
                  <c:v>0.5291231582790874</c:v>
                </c:pt>
                <c:pt idx="37">
                  <c:v>0.55027216442953186</c:v>
                </c:pt>
                <c:pt idx="38">
                  <c:v>0.57493214676256754</c:v>
                </c:pt>
                <c:pt idx="39">
                  <c:v>0.60314623672718393</c:v>
                </c:pt>
                <c:pt idx="40">
                  <c:v>0.63480283725703224</c:v>
                </c:pt>
                <c:pt idx="41">
                  <c:v>0.66960961432069821</c:v>
                </c:pt>
                <c:pt idx="42">
                  <c:v>0.70707581611259129</c:v>
                </c:pt>
                <c:pt idx="43">
                  <c:v>0.74650611926353538</c:v>
                </c:pt>
                <c:pt idx="44">
                  <c:v>0.78700801614773674</c:v>
                </c:pt>
                <c:pt idx="45">
                  <c:v>0.82750780054188366</c:v>
                </c:pt>
                <c:pt idx="46">
                  <c:v>0.86672880548630893</c:v>
                </c:pt>
                <c:pt idx="47">
                  <c:v>0.90291223460285441</c:v>
                </c:pt>
                <c:pt idx="48">
                  <c:v>0.93267515631602138</c:v>
                </c:pt>
                <c:pt idx="49">
                  <c:v>0.94845018698974692</c:v>
                </c:pt>
                <c:pt idx="50">
                  <c:v>0.93645066222264228</c:v>
                </c:pt>
                <c:pt idx="51">
                  <c:v>0.88151678502750763</c:v>
                </c:pt>
                <c:pt idx="52">
                  <c:v>0.78188313790457675</c:v>
                </c:pt>
                <c:pt idx="53">
                  <c:v>0.66039146223000866</c:v>
                </c:pt>
                <c:pt idx="54">
                  <c:v>0.55320363622474655</c:v>
                </c:pt>
                <c:pt idx="55">
                  <c:v>0.48380204908847724</c:v>
                </c:pt>
                <c:pt idx="56">
                  <c:v>0.45143731909965407</c:v>
                </c:pt>
                <c:pt idx="57">
                  <c:v>0.4421488286107807</c:v>
                </c:pt>
                <c:pt idx="58">
                  <c:v>0.44352917889156984</c:v>
                </c:pt>
                <c:pt idx="59">
                  <c:v>0.44958972807377595</c:v>
                </c:pt>
                <c:pt idx="60">
                  <c:v>0.45866173636023178</c:v>
                </c:pt>
                <c:pt idx="61">
                  <c:v>0.47071987936850018</c:v>
                </c:pt>
                <c:pt idx="62">
                  <c:v>0.48611783284788812</c:v>
                </c:pt>
                <c:pt idx="63">
                  <c:v>0.50519464670038672</c:v>
                </c:pt>
                <c:pt idx="64">
                  <c:v>0.52814885894676433</c:v>
                </c:pt>
                <c:pt idx="65">
                  <c:v>0.55496515527023316</c:v>
                </c:pt>
                <c:pt idx="66">
                  <c:v>0.58535448941689849</c:v>
                </c:pt>
                <c:pt idx="67">
                  <c:v>0.61871079068613255</c:v>
                </c:pt>
                <c:pt idx="68">
                  <c:v>0.65409298774563585</c:v>
                </c:pt>
                <c:pt idx="69">
                  <c:v>0.69023200787533556</c:v>
                </c:pt>
                <c:pt idx="70">
                  <c:v>0.72549026448433862</c:v>
                </c:pt>
                <c:pt idx="71">
                  <c:v>0.75736098501209137</c:v>
                </c:pt>
                <c:pt idx="72">
                  <c:v>0.78042372577422281</c:v>
                </c:pt>
                <c:pt idx="73">
                  <c:v>0.78276990832589599</c:v>
                </c:pt>
                <c:pt idx="74">
                  <c:v>0.74755476521627862</c:v>
                </c:pt>
                <c:pt idx="75">
                  <c:v>0.66897648768483742</c:v>
                </c:pt>
                <c:pt idx="76">
                  <c:v>0.5693839593925335</c:v>
                </c:pt>
                <c:pt idx="77">
                  <c:v>0.48629049811705505</c:v>
                </c:pt>
                <c:pt idx="78">
                  <c:v>0.43914488446217947</c:v>
                </c:pt>
                <c:pt idx="79">
                  <c:v>0.42066187262942495</c:v>
                </c:pt>
                <c:pt idx="80">
                  <c:v>0.41545828213663821</c:v>
                </c:pt>
                <c:pt idx="81">
                  <c:v>0.4141798057689598</c:v>
                </c:pt>
                <c:pt idx="82">
                  <c:v>0.41366994998709217</c:v>
                </c:pt>
                <c:pt idx="83">
                  <c:v>0.41326426479150524</c:v>
                </c:pt>
                <c:pt idx="84">
                  <c:v>0.4128714343192838</c:v>
                </c:pt>
                <c:pt idx="85">
                  <c:v>0.41248288822797302</c:v>
                </c:pt>
                <c:pt idx="86">
                  <c:v>0.41209786007975696</c:v>
                </c:pt>
                <c:pt idx="87">
                  <c:v>0.41171608735418203</c:v>
                </c:pt>
                <c:pt idx="88">
                  <c:v>0.41133734501158209</c:v>
                </c:pt>
                <c:pt idx="89">
                  <c:v>0.41096142778515954</c:v>
                </c:pt>
                <c:pt idx="90">
                  <c:v>0.41058815695772471</c:v>
                </c:pt>
                <c:pt idx="91">
                  <c:v>0.41021740079613855</c:v>
                </c:pt>
                <c:pt idx="92">
                  <c:v>0.40984912624339387</c:v>
                </c:pt>
                <c:pt idx="93">
                  <c:v>0.40948352046800862</c:v>
                </c:pt>
                <c:pt idx="94">
                  <c:v>0.40912125824161089</c:v>
                </c:pt>
                <c:pt idx="95">
                  <c:v>0.40876405213042483</c:v>
                </c:pt>
                <c:pt idx="96">
                  <c:v>0.40841570856001441</c:v>
                </c:pt>
                <c:pt idx="97">
                  <c:v>0.40808400923442556</c:v>
                </c:pt>
                <c:pt idx="98">
                  <c:v>0.40778379804932402</c:v>
                </c:pt>
                <c:pt idx="99">
                  <c:v>0.40754158780333233</c:v>
                </c:pt>
                <c:pt idx="100">
                  <c:v>0.40740167691629553</c:v>
                </c:pt>
                <c:pt idx="101">
                  <c:v>0.40743305077953346</c:v>
                </c:pt>
                <c:pt idx="102">
                  <c:v>0.40773518375244461</c:v>
                </c:pt>
                <c:pt idx="103">
                  <c:v>0.40843938119864087</c:v>
                </c:pt>
                <c:pt idx="104">
                  <c:v>0.40970083249929279</c:v>
                </c:pt>
                <c:pt idx="105">
                  <c:v>0.41167552365010845</c:v>
                </c:pt>
                <c:pt idx="106">
                  <c:v>0.41447617255932862</c:v>
                </c:pt>
                <c:pt idx="107">
                  <c:v>0.41810394508931698</c:v>
                </c:pt>
                <c:pt idx="108">
                  <c:v>0.42236187637000033</c:v>
                </c:pt>
                <c:pt idx="109">
                  <c:v>0.42677703317209981</c:v>
                </c:pt>
                <c:pt idx="110">
                  <c:v>0.43058883819251959</c:v>
                </c:pt>
                <c:pt idx="111">
                  <c:v>0.4328751122094629</c:v>
                </c:pt>
                <c:pt idx="112">
                  <c:v>0.43284157052763939</c:v>
                </c:pt>
                <c:pt idx="113">
                  <c:v>0.43018219011874576</c:v>
                </c:pt>
                <c:pt idx="114">
                  <c:v>0.42530349475388651</c:v>
                </c:pt>
                <c:pt idx="115">
                  <c:v>0.41922730457427798</c:v>
                </c:pt>
                <c:pt idx="116">
                  <c:v>0.41318376771291832</c:v>
                </c:pt>
                <c:pt idx="117">
                  <c:v>0.40813154603954932</c:v>
                </c:pt>
                <c:pt idx="118">
                  <c:v>0.40448538979547494</c:v>
                </c:pt>
                <c:pt idx="119">
                  <c:v>0.40215535686681431</c:v>
                </c:pt>
                <c:pt idx="120">
                  <c:v>0.40078272018626493</c:v>
                </c:pt>
                <c:pt idx="121">
                  <c:v>0.39998032670214112</c:v>
                </c:pt>
                <c:pt idx="122">
                  <c:v>0.39946277028341542</c:v>
                </c:pt>
                <c:pt idx="123">
                  <c:v>0.39906628880293904</c:v>
                </c:pt>
                <c:pt idx="124">
                  <c:v>0.39871428694983002</c:v>
                </c:pt>
                <c:pt idx="125">
                  <c:v>0.39837694866729251</c:v>
                </c:pt>
                <c:pt idx="126">
                  <c:v>0.39804459604724418</c:v>
                </c:pt>
                <c:pt idx="127">
                  <c:v>0.39771483556804654</c:v>
                </c:pt>
                <c:pt idx="128">
                  <c:v>0.39738781376721083</c:v>
                </c:pt>
                <c:pt idx="129">
                  <c:v>0.39706515191733133</c:v>
                </c:pt>
                <c:pt idx="130">
                  <c:v>0.39675048982714839</c:v>
                </c:pt>
                <c:pt idx="131">
                  <c:v>0.39645102834826929</c:v>
                </c:pt>
                <c:pt idx="132">
                  <c:v>0.39618000029656614</c:v>
                </c:pt>
                <c:pt idx="133">
                  <c:v>0.39595994258534473</c:v>
                </c:pt>
                <c:pt idx="134">
                  <c:v>0.39582614520176729</c:v>
                </c:pt>
                <c:pt idx="135">
                  <c:v>0.39582877877430173</c:v>
                </c:pt>
                <c:pt idx="136">
                  <c:v>0.39603109656920932</c:v>
                </c:pt>
                <c:pt idx="137">
                  <c:v>0.39650013126896544</c:v>
                </c:pt>
                <c:pt idx="138">
                  <c:v>0.39728622251456847</c:v>
                </c:pt>
                <c:pt idx="139">
                  <c:v>0.39839001108260946</c:v>
                </c:pt>
                <c:pt idx="140">
                  <c:v>0.39972242260997909</c:v>
                </c:pt>
                <c:pt idx="141">
                  <c:v>0.40107541610715303</c:v>
                </c:pt>
                <c:pt idx="142">
                  <c:v>0.40213301215500746</c:v>
                </c:pt>
                <c:pt idx="143">
                  <c:v>0.40254785381300362</c:v>
                </c:pt>
                <c:pt idx="144">
                  <c:v>0.40207416475646368</c:v>
                </c:pt>
                <c:pt idx="145">
                  <c:v>0.40069543783164407</c:v>
                </c:pt>
                <c:pt idx="146">
                  <c:v>0.39866089078831352</c:v>
                </c:pt>
                <c:pt idx="147">
                  <c:v>0.39638962543040579</c:v>
                </c:pt>
                <c:pt idx="148">
                  <c:v>0.39429326314935875</c:v>
                </c:pt>
                <c:pt idx="149">
                  <c:v>0.39262620148697075</c:v>
                </c:pt>
                <c:pt idx="150">
                  <c:v>0.39144262151001896</c:v>
                </c:pt>
                <c:pt idx="151">
                  <c:v>0.3906543228253701</c:v>
                </c:pt>
                <c:pt idx="152">
                  <c:v>0.39012387432641271</c:v>
                </c:pt>
                <c:pt idx="153">
                  <c:v>0.38973256641324017</c:v>
                </c:pt>
                <c:pt idx="154">
                  <c:v>0.38940447675098611</c:v>
                </c:pt>
                <c:pt idx="155">
                  <c:v>0.38910079453741908</c:v>
                </c:pt>
                <c:pt idx="156">
                  <c:v>0.38880511816311647</c:v>
                </c:pt>
                <c:pt idx="157">
                  <c:v>0.38851158798110585</c:v>
                </c:pt>
                <c:pt idx="158">
                  <c:v>0.38821838102223249</c:v>
                </c:pt>
                <c:pt idx="159">
                  <c:v>0.38792496404359927</c:v>
                </c:pt>
                <c:pt idx="160">
                  <c:v>0.38763115685880473</c:v>
                </c:pt>
                <c:pt idx="161">
                  <c:v>0.38733686821349061</c:v>
                </c:pt>
                <c:pt idx="162">
                  <c:v>0.38704203318150976</c:v>
                </c:pt>
                <c:pt idx="163">
                  <c:v>0.38674660031558361</c:v>
                </c:pt>
                <c:pt idx="164">
                  <c:v>0.38645052898329474</c:v>
                </c:pt>
                <c:pt idx="165">
                  <c:v>0.38615378838282749</c:v>
                </c:pt>
                <c:pt idx="166">
                  <c:v>0.38585635673249646</c:v>
                </c:pt>
                <c:pt idx="167">
                  <c:v>0.38555822043333432</c:v>
                </c:pt>
                <c:pt idx="168">
                  <c:v>0.38525937320501324</c:v>
                </c:pt>
                <c:pt idx="169">
                  <c:v>0.38495981521794848</c:v>
                </c:pt>
                <c:pt idx="170">
                  <c:v>0.38465955224276849</c:v>
                </c:pt>
                <c:pt idx="171">
                  <c:v>0.38435859483401469</c:v>
                </c:pt>
                <c:pt idx="172">
                  <c:v>0.3840569575606767</c:v>
                </c:pt>
                <c:pt idx="173">
                  <c:v>0.38375465829233019</c:v>
                </c:pt>
                <c:pt idx="174">
                  <c:v>0.38345171754632251</c:v>
                </c:pt>
                <c:pt idx="175">
                  <c:v>0.38314815789867251</c:v>
                </c:pt>
                <c:pt idx="176">
                  <c:v>0.38284400345909469</c:v>
                </c:pt>
                <c:pt idx="177">
                  <c:v>0.38253927940880156</c:v>
                </c:pt>
                <c:pt idx="178">
                  <c:v>0.38223401159842019</c:v>
                </c:pt>
                <c:pt idx="179">
                  <c:v>0.38192822620242606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0.43706058195673697</c:v>
                </c:pt>
                <c:pt idx="1">
                  <c:v>0.43769170767995902</c:v>
                </c:pt>
                <c:pt idx="2">
                  <c:v>0.4383138993956146</c:v>
                </c:pt>
                <c:pt idx="3">
                  <c:v>0.43892594448784683</c:v>
                </c:pt>
                <c:pt idx="4">
                  <c:v>0.43952651202441689</c:v>
                </c:pt>
                <c:pt idx="5">
                  <c:v>0.44011414750328204</c:v>
                </c:pt>
                <c:pt idx="6">
                  <c:v>0.44068726867257074</c:v>
                </c:pt>
                <c:pt idx="7">
                  <c:v>0.44124416276640899</c:v>
                </c:pt>
                <c:pt idx="8">
                  <c:v>0.44178298554033685</c:v>
                </c:pt>
                <c:pt idx="9">
                  <c:v>0.44230176252666464</c:v>
                </c:pt>
                <c:pt idx="10">
                  <c:v>0.44279839295848361</c:v>
                </c:pt>
                <c:pt idx="11">
                  <c:v>0.44327065682690525</c:v>
                </c:pt>
                <c:pt idx="12">
                  <c:v>0.44371622553455858</c:v>
                </c:pt>
                <c:pt idx="13">
                  <c:v>0.44413267658411498</c:v>
                </c:pt>
                <c:pt idx="14">
                  <c:v>0.44451751268820539</c:v>
                </c:pt>
                <c:pt idx="15">
                  <c:v>0.44486818560144903</c:v>
                </c:pt>
                <c:pt idx="16">
                  <c:v>0.44518212485231096</c:v>
                </c:pt>
                <c:pt idx="17">
                  <c:v>0.44545677138969531</c:v>
                </c:pt>
                <c:pt idx="18">
                  <c:v>0.44568961595664813</c:v>
                </c:pt>
                <c:pt idx="19">
                  <c:v>0.44587824176470747</c:v>
                </c:pt>
                <c:pt idx="20">
                  <c:v>0.44602037077480483</c:v>
                </c:pt>
                <c:pt idx="21">
                  <c:v>0.44611391260623756</c:v>
                </c:pt>
                <c:pt idx="22">
                  <c:v>0.4461570148107466</c:v>
                </c:pt>
                <c:pt idx="23">
                  <c:v>0.44614811298492985</c:v>
                </c:pt>
                <c:pt idx="24">
                  <c:v>0.44608597897477004</c:v>
                </c:pt>
                <c:pt idx="25">
                  <c:v>0.44596976527571641</c:v>
                </c:pt>
                <c:pt idx="26">
                  <c:v>0.44579904367380307</c:v>
                </c:pt>
                <c:pt idx="27">
                  <c:v>0.4455738362266391</c:v>
                </c:pt>
                <c:pt idx="28">
                  <c:v>0.44529463685937198</c:v>
                </c:pt>
                <c:pt idx="29">
                  <c:v>0.44496242215163467</c:v>
                </c:pt>
                <c:pt idx="30">
                  <c:v>0.44457865030723837</c:v>
                </c:pt>
                <c:pt idx="31">
                  <c:v>0.44414524780721193</c:v>
                </c:pt>
                <c:pt idx="32">
                  <c:v>0.44366458381623008</c:v>
                </c:pt>
                <c:pt idx="33">
                  <c:v>0.44313943300197828</c:v>
                </c:pt>
                <c:pt idx="34">
                  <c:v>0.44257292799204739</c:v>
                </c:pt>
                <c:pt idx="35">
                  <c:v>0.44196850318981895</c:v>
                </c:pt>
                <c:pt idx="36">
                  <c:v>0.44132983206146403</c:v>
                </c:pt>
                <c:pt idx="37">
                  <c:v>0.44066076026253614</c:v>
                </c:pt>
                <c:pt idx="38">
                  <c:v>0.43996523707943708</c:v>
                </c:pt>
                <c:pt idx="39">
                  <c:v>0.43924724761708928</c:v>
                </c:pt>
                <c:pt idx="40">
                  <c:v>0.43851074798169676</c:v>
                </c:pt>
                <c:pt idx="41">
                  <c:v>0.43775960540999959</c:v>
                </c:pt>
                <c:pt idx="42">
                  <c:v>0.43699754491514581</c:v>
                </c:pt>
                <c:pt idx="43">
                  <c:v>0.43622810358928638</c:v>
                </c:pt>
                <c:pt idx="44">
                  <c:v>0.43545459325910768</c:v>
                </c:pt>
                <c:pt idx="45">
                  <c:v>0.43468007176411094</c:v>
                </c:pt>
                <c:pt idx="46">
                  <c:v>0.43390732274386301</c:v>
                </c:pt>
                <c:pt idx="47">
                  <c:v>0.43313884349764559</c:v>
                </c:pt>
                <c:pt idx="48">
                  <c:v>0.43237684022816553</c:v>
                </c:pt>
                <c:pt idx="49">
                  <c:v>0.43162322980337242</c:v>
                </c:pt>
                <c:pt idx="50">
                  <c:v>0.43087964706405879</c:v>
                </c:pt>
                <c:pt idx="51">
                  <c:v>0.43014745666246174</c:v>
                </c:pt>
                <c:pt idx="52">
                  <c:v>0.42942776842830821</c:v>
                </c:pt>
                <c:pt idx="53">
                  <c:v>0.4287214553120593</c:v>
                </c:pt>
                <c:pt idx="54">
                  <c:v>0.42802917303877036</c:v>
                </c:pt>
                <c:pt idx="55">
                  <c:v>0.4273513807090436</c:v>
                </c:pt>
                <c:pt idx="56">
                  <c:v>0.42668836169647373</c:v>
                </c:pt>
                <c:pt idx="57">
                  <c:v>0.42604024430595672</c:v>
                </c:pt>
                <c:pt idx="58">
                  <c:v>0.42540702176827228</c:v>
                </c:pt>
                <c:pt idx="59">
                  <c:v>0.42478857124919767</c:v>
                </c:pt>
                <c:pt idx="60">
                  <c:v>0.42418467164337492</c:v>
                </c:pt>
                <c:pt idx="61">
                  <c:v>0.42359502000281357</c:v>
                </c:pt>
                <c:pt idx="62">
                  <c:v>0.4230192465168624</c:v>
                </c:pt>
                <c:pt idx="63">
                  <c:v>0.42245692801508816</c:v>
                </c:pt>
                <c:pt idx="64">
                  <c:v>0.42190760000760963</c:v>
                </c:pt>
                <c:pt idx="65">
                  <c:v>0.42137076731024159</c:v>
                </c:pt>
                <c:pt idx="66">
                  <c:v>0.42084591332563659</c:v>
                </c:pt>
                <c:pt idx="67">
                  <c:v>0.42033250806785816</c:v>
                </c:pt>
                <c:pt idx="68">
                  <c:v>0.41983001502780687</c:v>
                </c:pt>
                <c:pt idx="69">
                  <c:v>0.41933789698188628</c:v>
                </c:pt>
                <c:pt idx="70">
                  <c:v>0.41885562084734357</c:v>
                </c:pt>
                <c:pt idx="71">
                  <c:v>0.41838266168580707</c:v>
                </c:pt>
                <c:pt idx="72">
                  <c:v>0.41791850595247715</c:v>
                </c:pt>
                <c:pt idx="73">
                  <c:v>0.41746265408288202</c:v>
                </c:pt>
                <c:pt idx="74">
                  <c:v>0.41701462250262744</c:v>
                </c:pt>
                <c:pt idx="75">
                  <c:v>0.41657394513856416</c:v>
                </c:pt>
                <c:pt idx="76">
                  <c:v>0.41614017450261787</c:v>
                </c:pt>
                <c:pt idx="77">
                  <c:v>0.41571288241239723</c:v>
                </c:pt>
                <c:pt idx="78">
                  <c:v>0.41529166040580956</c:v>
                </c:pt>
                <c:pt idx="79">
                  <c:v>0.41487611990038431</c:v>
                </c:pt>
                <c:pt idx="80">
                  <c:v>0.41446589214191071</c:v>
                </c:pt>
                <c:pt idx="81">
                  <c:v>0.41406062798138571</c:v>
                </c:pt>
                <c:pt idx="82">
                  <c:v>0.41365999751415594</c:v>
                </c:pt>
                <c:pt idx="83">
                  <c:v>0.41326368961052085</c:v>
                </c:pt>
                <c:pt idx="84">
                  <c:v>0.41287141136293692</c:v>
                </c:pt>
                <c:pt idx="85">
                  <c:v>0.41248288747129064</c:v>
                </c:pt>
                <c:pt idx="86">
                  <c:v>0.41209785958446921</c:v>
                </c:pt>
                <c:pt idx="87">
                  <c:v>0.41171608561361517</c:v>
                </c:pt>
                <c:pt idx="88">
                  <c:v>0.41133733902997294</c:v>
                </c:pt>
                <c:pt idx="89">
                  <c:v>0.41096140815808402</c:v>
                </c:pt>
                <c:pt idx="90">
                  <c:v>0.41058809547323133</c:v>
                </c:pt>
                <c:pt idx="91">
                  <c:v>0.41021721691043972</c:v>
                </c:pt>
                <c:pt idx="92">
                  <c:v>0.40984860119097904</c:v>
                </c:pt>
                <c:pt idx="93">
                  <c:v>0.40948208917115753</c:v>
                </c:pt>
                <c:pt idx="94">
                  <c:v>0.40911753321721622</c:v>
                </c:pt>
                <c:pt idx="95">
                  <c:v>0.4087547966093103</c:v>
                </c:pt>
                <c:pt idx="96">
                  <c:v>0.40839375297687219</c:v>
                </c:pt>
                <c:pt idx="97">
                  <c:v>0.40803428576707412</c:v>
                </c:pt>
                <c:pt idx="98">
                  <c:v>0.40767628774762721</c:v>
                </c:pt>
                <c:pt idx="99">
                  <c:v>0.40731966054475044</c:v>
                </c:pt>
                <c:pt idx="100">
                  <c:v>0.40696431421680357</c:v>
                </c:pt>
                <c:pt idx="101">
                  <c:v>0.40661016686379298</c:v>
                </c:pt>
                <c:pt idx="102">
                  <c:v>0.40625714427270254</c:v>
                </c:pt>
                <c:pt idx="103">
                  <c:v>0.40590517959837807</c:v>
                </c:pt>
                <c:pt idx="104">
                  <c:v>0.40555421307947248</c:v>
                </c:pt>
                <c:pt idx="105">
                  <c:v>0.40520419178874584</c:v>
                </c:pt>
                <c:pt idx="106">
                  <c:v>0.40485506941677851</c:v>
                </c:pt>
                <c:pt idx="107">
                  <c:v>0.40450680608790573</c:v>
                </c:pt>
                <c:pt idx="108">
                  <c:v>0.40415936820688114</c:v>
                </c:pt>
                <c:pt idx="109">
                  <c:v>0.40381272833443943</c:v>
                </c:pt>
                <c:pt idx="110">
                  <c:v>0.40346686508951785</c:v>
                </c:pt>
                <c:pt idx="111">
                  <c:v>0.40312176307541658</c:v>
                </c:pt>
                <c:pt idx="112">
                  <c:v>0.40277741282661267</c:v>
                </c:pt>
                <c:pt idx="113">
                  <c:v>0.40243381077227702</c:v>
                </c:pt>
                <c:pt idx="114">
                  <c:v>0.40209095921178339</c:v>
                </c:pt>
                <c:pt idx="115">
                  <c:v>0.40174886629662376</c:v>
                </c:pt>
                <c:pt idx="116">
                  <c:v>0.4014075460121726</c:v>
                </c:pt>
                <c:pt idx="117">
                  <c:v>0.40106701815166818</c:v>
                </c:pt>
                <c:pt idx="118">
                  <c:v>0.40072730827363429</c:v>
                </c:pt>
                <c:pt idx="119">
                  <c:v>0.40038844763276765</c:v>
                </c:pt>
                <c:pt idx="120">
                  <c:v>0.40005047307311831</c:v>
                </c:pt>
                <c:pt idx="121">
                  <c:v>0.39971342687125216</c:v>
                </c:pt>
                <c:pt idx="122">
                  <c:v>0.3993773565160828</c:v>
                </c:pt>
                <c:pt idx="123">
                  <c:v>0.39904231441130511</c:v>
                </c:pt>
                <c:pt idx="124">
                  <c:v>0.39870835748596817</c:v>
                </c:pt>
                <c:pt idx="125">
                  <c:v>0.39837554669884095</c:v>
                </c:pt>
                <c:pt idx="126">
                  <c:v>0.39804394642300206</c:v>
                </c:pt>
                <c:pt idx="127">
                  <c:v>0.39771362369869256</c:v>
                </c:pt>
                <c:pt idx="128">
                  <c:v>0.3973846473450624</c:v>
                </c:pt>
                <c:pt idx="129">
                  <c:v>0.39705708692515385</c:v>
                </c:pt>
                <c:pt idx="130">
                  <c:v>0.39673101156339924</c:v>
                </c:pt>
                <c:pt idx="131">
                  <c:v>0.39640648862107675</c:v>
                </c:pt>
                <c:pt idx="132">
                  <c:v>0.39608358224251844</c:v>
                </c:pt>
                <c:pt idx="133">
                  <c:v>0.39576235179319547</c:v>
                </c:pt>
                <c:pt idx="134">
                  <c:v>0.39544285021980852</c:v>
                </c:pt>
                <c:pt idx="135">
                  <c:v>0.39512512237170894</c:v>
                </c:pt>
                <c:pt idx="136">
                  <c:v>0.3948092033317569</c:v>
                </c:pt>
                <c:pt idx="137">
                  <c:v>0.39449511681235827</c:v>
                </c:pt>
                <c:pt idx="138">
                  <c:v>0.39418287367812205</c:v>
                </c:pt>
                <c:pt idx="139">
                  <c:v>0.39387247065953385</c:v>
                </c:pt>
                <c:pt idx="140">
                  <c:v>0.39356388932155462</c:v>
                </c:pt>
                <c:pt idx="141">
                  <c:v>0.39325709534660058</c:v>
                </c:pt>
                <c:pt idx="142">
                  <c:v>0.39295203818270064</c:v>
                </c:pt>
                <c:pt idx="143">
                  <c:v>0.39264865109488695</c:v>
                </c:pt>
                <c:pt idx="144">
                  <c:v>0.39234685164157002</c:v>
                </c:pt>
                <c:pt idx="145">
                  <c:v>0.39204654257870253</c:v>
                </c:pt>
                <c:pt idx="146">
                  <c:v>0.39174761317420331</c:v>
                </c:pt>
                <c:pt idx="147">
                  <c:v>0.39144994089487661</c:v>
                </c:pt>
                <c:pt idx="148">
                  <c:v>0.39115339340949118</c:v>
                </c:pt>
                <c:pt idx="149">
                  <c:v>0.39085783083623915</c:v>
                </c:pt>
                <c:pt idx="150">
                  <c:v>0.39056310815168999</c:v>
                </c:pt>
                <c:pt idx="151">
                  <c:v>0.3902690776723976</c:v>
                </c:pt>
                <c:pt idx="152">
                  <c:v>0.38997559151983385</c:v>
                </c:pt>
                <c:pt idx="153">
                  <c:v>0.38968250398413296</c:v>
                </c:pt>
                <c:pt idx="154">
                  <c:v>0.38938967371159428</c:v>
                </c:pt>
                <c:pt idx="155">
                  <c:v>0.38909696565400131</c:v>
                </c:pt>
                <c:pt idx="156">
                  <c:v>0.38880425273332908</c:v>
                </c:pt>
                <c:pt idx="157">
                  <c:v>0.3885114171920267</c:v>
                </c:pt>
                <c:pt idx="158">
                  <c:v>0.38821835161549789</c:v>
                </c:pt>
                <c:pt idx="159">
                  <c:v>0.38792495962860274</c:v>
                </c:pt>
                <c:pt idx="160">
                  <c:v>0.38763115628112277</c:v>
                </c:pt>
                <c:pt idx="161">
                  <c:v>0.38733686814764412</c:v>
                </c:pt>
                <c:pt idx="162">
                  <c:v>0.38704203317497393</c:v>
                </c:pt>
                <c:pt idx="163">
                  <c:v>0.3867466003150189</c:v>
                </c:pt>
                <c:pt idx="164">
                  <c:v>0.38645052898325227</c:v>
                </c:pt>
                <c:pt idx="165">
                  <c:v>0.38615378838282471</c:v>
                </c:pt>
                <c:pt idx="166">
                  <c:v>0.3858563567324963</c:v>
                </c:pt>
                <c:pt idx="167">
                  <c:v>0.38555822043333432</c:v>
                </c:pt>
                <c:pt idx="168">
                  <c:v>0.38525937320501324</c:v>
                </c:pt>
                <c:pt idx="169">
                  <c:v>0.38495981521794848</c:v>
                </c:pt>
                <c:pt idx="170">
                  <c:v>0.38465955224276849</c:v>
                </c:pt>
                <c:pt idx="171">
                  <c:v>0.38435859483401469</c:v>
                </c:pt>
                <c:pt idx="172">
                  <c:v>0.3840569575606767</c:v>
                </c:pt>
                <c:pt idx="173">
                  <c:v>0.38375465829233019</c:v>
                </c:pt>
                <c:pt idx="174">
                  <c:v>0.38345171754632251</c:v>
                </c:pt>
                <c:pt idx="175">
                  <c:v>0.38314815789867251</c:v>
                </c:pt>
                <c:pt idx="176">
                  <c:v>0.38284400345909469</c:v>
                </c:pt>
                <c:pt idx="177">
                  <c:v>0.38253927940880156</c:v>
                </c:pt>
                <c:pt idx="178">
                  <c:v>0.38223401159842019</c:v>
                </c:pt>
                <c:pt idx="179">
                  <c:v>0.38192822620242606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0.44474999999999998</c:v>
                </c:pt>
                <c:pt idx="1">
                  <c:v>0.44649100000000003</c:v>
                </c:pt>
                <c:pt idx="2">
                  <c:v>0.44515399999999999</c:v>
                </c:pt>
                <c:pt idx="3">
                  <c:v>0.44953100000000001</c:v>
                </c:pt>
                <c:pt idx="4">
                  <c:v>0.444324</c:v>
                </c:pt>
                <c:pt idx="5">
                  <c:v>0.44375999999999999</c:v>
                </c:pt>
                <c:pt idx="6">
                  <c:v>0.44347799999999998</c:v>
                </c:pt>
                <c:pt idx="7">
                  <c:v>0.44633499999999998</c:v>
                </c:pt>
                <c:pt idx="8">
                  <c:v>0.44569199999999998</c:v>
                </c:pt>
                <c:pt idx="9">
                  <c:v>0.44570900000000002</c:v>
                </c:pt>
                <c:pt idx="10">
                  <c:v>0.44353599999999999</c:v>
                </c:pt>
                <c:pt idx="11">
                  <c:v>0.44261600000000001</c:v>
                </c:pt>
                <c:pt idx="12">
                  <c:v>0.443054</c:v>
                </c:pt>
                <c:pt idx="13">
                  <c:v>0.44796200000000003</c:v>
                </c:pt>
                <c:pt idx="14">
                  <c:v>0.44917600000000002</c:v>
                </c:pt>
                <c:pt idx="15">
                  <c:v>0.44789200000000001</c:v>
                </c:pt>
                <c:pt idx="16">
                  <c:v>0.44322299999999998</c:v>
                </c:pt>
                <c:pt idx="17">
                  <c:v>0.44616699999999998</c:v>
                </c:pt>
                <c:pt idx="18">
                  <c:v>0.451212</c:v>
                </c:pt>
                <c:pt idx="19">
                  <c:v>0.45124700000000001</c:v>
                </c:pt>
                <c:pt idx="20">
                  <c:v>0.450793</c:v>
                </c:pt>
                <c:pt idx="21">
                  <c:v>0.45183600000000002</c:v>
                </c:pt>
                <c:pt idx="22">
                  <c:v>0.454154</c:v>
                </c:pt>
                <c:pt idx="23">
                  <c:v>0.45291500000000001</c:v>
                </c:pt>
                <c:pt idx="24">
                  <c:v>0.45049400000000001</c:v>
                </c:pt>
                <c:pt idx="25">
                  <c:v>0.452405</c:v>
                </c:pt>
                <c:pt idx="26">
                  <c:v>0.45678400000000002</c:v>
                </c:pt>
                <c:pt idx="27">
                  <c:v>0.45669300000000002</c:v>
                </c:pt>
                <c:pt idx="28">
                  <c:v>0.46012500000000001</c:v>
                </c:pt>
                <c:pt idx="29">
                  <c:v>0.45934999999999998</c:v>
                </c:pt>
                <c:pt idx="30">
                  <c:v>0.462646</c:v>
                </c:pt>
                <c:pt idx="31">
                  <c:v>0.46889799999999998</c:v>
                </c:pt>
                <c:pt idx="32">
                  <c:v>0.46966599999999997</c:v>
                </c:pt>
                <c:pt idx="33">
                  <c:v>0.47628599999999999</c:v>
                </c:pt>
                <c:pt idx="34">
                  <c:v>0.48507600000000001</c:v>
                </c:pt>
                <c:pt idx="35">
                  <c:v>0.49199599999999999</c:v>
                </c:pt>
                <c:pt idx="36">
                  <c:v>0.50172899999999998</c:v>
                </c:pt>
                <c:pt idx="37">
                  <c:v>0.51816099999999998</c:v>
                </c:pt>
                <c:pt idx="38">
                  <c:v>0.54061400000000004</c:v>
                </c:pt>
                <c:pt idx="39">
                  <c:v>0.56654400000000005</c:v>
                </c:pt>
                <c:pt idx="40">
                  <c:v>0.60730300000000004</c:v>
                </c:pt>
                <c:pt idx="41">
                  <c:v>0.65594300000000005</c:v>
                </c:pt>
                <c:pt idx="42">
                  <c:v>0.71642099999999997</c:v>
                </c:pt>
                <c:pt idx="43">
                  <c:v>0.77516399999999996</c:v>
                </c:pt>
                <c:pt idx="44">
                  <c:v>0.82708000000000004</c:v>
                </c:pt>
                <c:pt idx="45">
                  <c:v>0.86506400000000006</c:v>
                </c:pt>
                <c:pt idx="46">
                  <c:v>0.88770499999999997</c:v>
                </c:pt>
                <c:pt idx="47">
                  <c:v>0.89862900000000001</c:v>
                </c:pt>
                <c:pt idx="48">
                  <c:v>0.90249199999999996</c:v>
                </c:pt>
                <c:pt idx="49">
                  <c:v>0.89926099999999998</c:v>
                </c:pt>
                <c:pt idx="50">
                  <c:v>0.88735699999999995</c:v>
                </c:pt>
                <c:pt idx="51">
                  <c:v>0.85615600000000003</c:v>
                </c:pt>
                <c:pt idx="52">
                  <c:v>0.77239400000000002</c:v>
                </c:pt>
                <c:pt idx="53">
                  <c:v>0.59904100000000005</c:v>
                </c:pt>
                <c:pt idx="54">
                  <c:v>0.47579900000000003</c:v>
                </c:pt>
                <c:pt idx="55">
                  <c:v>0.45150899999999999</c:v>
                </c:pt>
                <c:pt idx="56">
                  <c:v>0.44535000000000002</c:v>
                </c:pt>
                <c:pt idx="57">
                  <c:v>0.44889000000000001</c:v>
                </c:pt>
                <c:pt idx="58">
                  <c:v>0.45219100000000001</c:v>
                </c:pt>
                <c:pt idx="59">
                  <c:v>0.45216499999999998</c:v>
                </c:pt>
                <c:pt idx="60">
                  <c:v>0.45659</c:v>
                </c:pt>
                <c:pt idx="61">
                  <c:v>0.46384799999999998</c:v>
                </c:pt>
                <c:pt idx="62">
                  <c:v>0.48176999999999998</c:v>
                </c:pt>
                <c:pt idx="63">
                  <c:v>0.49732999999999999</c:v>
                </c:pt>
                <c:pt idx="64">
                  <c:v>0.52263800000000005</c:v>
                </c:pt>
                <c:pt idx="65">
                  <c:v>0.55566599999999999</c:v>
                </c:pt>
                <c:pt idx="66">
                  <c:v>0.60227799999999998</c:v>
                </c:pt>
                <c:pt idx="67">
                  <c:v>0.64325399999999999</c:v>
                </c:pt>
                <c:pt idx="68">
                  <c:v>0.68002600000000002</c:v>
                </c:pt>
                <c:pt idx="69">
                  <c:v>0.71557800000000005</c:v>
                </c:pt>
                <c:pt idx="70">
                  <c:v>0.74236500000000005</c:v>
                </c:pt>
                <c:pt idx="71">
                  <c:v>0.75607000000000002</c:v>
                </c:pt>
                <c:pt idx="72">
                  <c:v>0.76150700000000004</c:v>
                </c:pt>
                <c:pt idx="73">
                  <c:v>0.74604199999999998</c:v>
                </c:pt>
                <c:pt idx="74">
                  <c:v>0.70393600000000001</c:v>
                </c:pt>
                <c:pt idx="75">
                  <c:v>0.592441</c:v>
                </c:pt>
                <c:pt idx="76">
                  <c:v>0.48702200000000001</c:v>
                </c:pt>
                <c:pt idx="77">
                  <c:v>0.43499599999999999</c:v>
                </c:pt>
                <c:pt idx="78">
                  <c:v>0.42463800000000002</c:v>
                </c:pt>
                <c:pt idx="79">
                  <c:v>0.42119299999999998</c:v>
                </c:pt>
                <c:pt idx="80">
                  <c:v>0.42188199999999998</c:v>
                </c:pt>
                <c:pt idx="81">
                  <c:v>0.42005500000000001</c:v>
                </c:pt>
                <c:pt idx="82">
                  <c:v>0.42022599999999999</c:v>
                </c:pt>
                <c:pt idx="83">
                  <c:v>0.41755900000000001</c:v>
                </c:pt>
                <c:pt idx="84">
                  <c:v>0.42013</c:v>
                </c:pt>
                <c:pt idx="85">
                  <c:v>0.41504099999999999</c:v>
                </c:pt>
                <c:pt idx="86">
                  <c:v>0.41615999999999997</c:v>
                </c:pt>
                <c:pt idx="87">
                  <c:v>0.41782200000000003</c:v>
                </c:pt>
                <c:pt idx="88">
                  <c:v>0.41675099999999998</c:v>
                </c:pt>
                <c:pt idx="89">
                  <c:v>0.41739999999999999</c:v>
                </c:pt>
                <c:pt idx="90">
                  <c:v>0.42019000000000001</c:v>
                </c:pt>
                <c:pt idx="91">
                  <c:v>0.41665200000000002</c:v>
                </c:pt>
                <c:pt idx="92">
                  <c:v>0.41600500000000001</c:v>
                </c:pt>
                <c:pt idx="93">
                  <c:v>0.41711300000000001</c:v>
                </c:pt>
                <c:pt idx="94">
                  <c:v>0.417155</c:v>
                </c:pt>
                <c:pt idx="95">
                  <c:v>0.415358</c:v>
                </c:pt>
                <c:pt idx="96">
                  <c:v>0.41859499999999999</c:v>
                </c:pt>
                <c:pt idx="97">
                  <c:v>0.416161</c:v>
                </c:pt>
                <c:pt idx="98">
                  <c:v>0.41819600000000001</c:v>
                </c:pt>
                <c:pt idx="99">
                  <c:v>0.41667399999999999</c:v>
                </c:pt>
                <c:pt idx="100">
                  <c:v>0.41736699999999999</c:v>
                </c:pt>
                <c:pt idx="101">
                  <c:v>0.41551900000000003</c:v>
                </c:pt>
                <c:pt idx="102">
                  <c:v>0.42000999999999999</c:v>
                </c:pt>
                <c:pt idx="103">
                  <c:v>0.41624800000000001</c:v>
                </c:pt>
                <c:pt idx="104">
                  <c:v>0.42488300000000001</c:v>
                </c:pt>
                <c:pt idx="105">
                  <c:v>0.41833300000000001</c:v>
                </c:pt>
                <c:pt idx="106">
                  <c:v>0.42633799999999999</c:v>
                </c:pt>
                <c:pt idx="107">
                  <c:v>0.43065199999999998</c:v>
                </c:pt>
                <c:pt idx="108">
                  <c:v>0.43555500000000003</c:v>
                </c:pt>
                <c:pt idx="109">
                  <c:v>0.44087199999999999</c:v>
                </c:pt>
                <c:pt idx="110">
                  <c:v>0.443965</c:v>
                </c:pt>
                <c:pt idx="111">
                  <c:v>0.44389899999999999</c:v>
                </c:pt>
                <c:pt idx="112">
                  <c:v>0.445658</c:v>
                </c:pt>
                <c:pt idx="113">
                  <c:v>0.43666300000000002</c:v>
                </c:pt>
                <c:pt idx="114">
                  <c:v>0.43167699999999998</c:v>
                </c:pt>
                <c:pt idx="115">
                  <c:v>0.42611900000000003</c:v>
                </c:pt>
                <c:pt idx="116">
                  <c:v>0.42045399999999999</c:v>
                </c:pt>
                <c:pt idx="117">
                  <c:v>0.41326200000000002</c:v>
                </c:pt>
                <c:pt idx="118">
                  <c:v>0.41271799999999997</c:v>
                </c:pt>
                <c:pt idx="119">
                  <c:v>0.40854000000000001</c:v>
                </c:pt>
                <c:pt idx="120">
                  <c:v>0.40751199999999999</c:v>
                </c:pt>
                <c:pt idx="121">
                  <c:v>0.40582000000000001</c:v>
                </c:pt>
                <c:pt idx="122">
                  <c:v>0.407698</c:v>
                </c:pt>
                <c:pt idx="123">
                  <c:v>0.40806100000000001</c:v>
                </c:pt>
                <c:pt idx="124">
                  <c:v>0.407829</c:v>
                </c:pt>
                <c:pt idx="125">
                  <c:v>0.406051</c:v>
                </c:pt>
                <c:pt idx="126">
                  <c:v>0.40821000000000002</c:v>
                </c:pt>
                <c:pt idx="127">
                  <c:v>0.41033700000000001</c:v>
                </c:pt>
                <c:pt idx="128">
                  <c:v>0.40726400000000001</c:v>
                </c:pt>
                <c:pt idx="129">
                  <c:v>0.40317999999999998</c:v>
                </c:pt>
                <c:pt idx="130">
                  <c:v>0.40495599999999998</c:v>
                </c:pt>
                <c:pt idx="131">
                  <c:v>0.40066099999999999</c:v>
                </c:pt>
                <c:pt idx="132">
                  <c:v>0.40164699999999998</c:v>
                </c:pt>
                <c:pt idx="133">
                  <c:v>0.40549200000000002</c:v>
                </c:pt>
                <c:pt idx="134">
                  <c:v>0.40170299999999998</c:v>
                </c:pt>
                <c:pt idx="135">
                  <c:v>0.40325800000000001</c:v>
                </c:pt>
                <c:pt idx="136">
                  <c:v>0.405445</c:v>
                </c:pt>
                <c:pt idx="137">
                  <c:v>0.407364</c:v>
                </c:pt>
                <c:pt idx="138">
                  <c:v>0.41023700000000002</c:v>
                </c:pt>
                <c:pt idx="139">
                  <c:v>0.40834399999999998</c:v>
                </c:pt>
                <c:pt idx="140">
                  <c:v>0.41060400000000002</c:v>
                </c:pt>
                <c:pt idx="141">
                  <c:v>0.41510399999999997</c:v>
                </c:pt>
                <c:pt idx="142">
                  <c:v>0.41453200000000001</c:v>
                </c:pt>
                <c:pt idx="143">
                  <c:v>0.41090599999999999</c:v>
                </c:pt>
                <c:pt idx="144">
                  <c:v>0.41238000000000002</c:v>
                </c:pt>
                <c:pt idx="145">
                  <c:v>0.40620800000000001</c:v>
                </c:pt>
                <c:pt idx="146">
                  <c:v>0.40153</c:v>
                </c:pt>
                <c:pt idx="147">
                  <c:v>0.39995799999999998</c:v>
                </c:pt>
                <c:pt idx="148">
                  <c:v>0.39927000000000001</c:v>
                </c:pt>
                <c:pt idx="149">
                  <c:v>0.39565400000000001</c:v>
                </c:pt>
                <c:pt idx="150">
                  <c:v>0.39237</c:v>
                </c:pt>
                <c:pt idx="151">
                  <c:v>0.39601399999999998</c:v>
                </c:pt>
                <c:pt idx="152">
                  <c:v>0.39194400000000001</c:v>
                </c:pt>
                <c:pt idx="153">
                  <c:v>0.39587299999999997</c:v>
                </c:pt>
                <c:pt idx="154">
                  <c:v>0.39427400000000001</c:v>
                </c:pt>
                <c:pt idx="155">
                  <c:v>0.39516499999999999</c:v>
                </c:pt>
                <c:pt idx="156">
                  <c:v>0.38444</c:v>
                </c:pt>
                <c:pt idx="157">
                  <c:v>0.39590700000000001</c:v>
                </c:pt>
                <c:pt idx="158">
                  <c:v>0.389399</c:v>
                </c:pt>
                <c:pt idx="159">
                  <c:v>0.39218199999999998</c:v>
                </c:pt>
                <c:pt idx="160">
                  <c:v>0.39064599999999999</c:v>
                </c:pt>
                <c:pt idx="161">
                  <c:v>0.38893899999999998</c:v>
                </c:pt>
                <c:pt idx="162">
                  <c:v>0.38957399999999998</c:v>
                </c:pt>
                <c:pt idx="163">
                  <c:v>0.38998500000000003</c:v>
                </c:pt>
                <c:pt idx="164">
                  <c:v>0.38955200000000001</c:v>
                </c:pt>
                <c:pt idx="165">
                  <c:v>0.386791</c:v>
                </c:pt>
                <c:pt idx="166">
                  <c:v>0.39133299999999999</c:v>
                </c:pt>
                <c:pt idx="167">
                  <c:v>0.38654899999999998</c:v>
                </c:pt>
                <c:pt idx="168">
                  <c:v>0.38869500000000001</c:v>
                </c:pt>
                <c:pt idx="169">
                  <c:v>0.39074999999999999</c:v>
                </c:pt>
                <c:pt idx="170">
                  <c:v>0.389851</c:v>
                </c:pt>
                <c:pt idx="171">
                  <c:v>0.384903</c:v>
                </c:pt>
                <c:pt idx="172">
                  <c:v>0.386293</c:v>
                </c:pt>
                <c:pt idx="173">
                  <c:v>0.39374900000000002</c:v>
                </c:pt>
                <c:pt idx="174">
                  <c:v>0.38769199999999998</c:v>
                </c:pt>
                <c:pt idx="175">
                  <c:v>0.38312499999999999</c:v>
                </c:pt>
                <c:pt idx="176">
                  <c:v>0.38644699999999998</c:v>
                </c:pt>
                <c:pt idx="177">
                  <c:v>0.38868999999999998</c:v>
                </c:pt>
                <c:pt idx="178">
                  <c:v>0.38877</c:v>
                </c:pt>
                <c:pt idx="179">
                  <c:v>0.38563399999999998</c:v>
                </c:pt>
                <c:pt idx="180">
                  <c:v>0.38316800000000001</c:v>
                </c:pt>
                <c:pt idx="181">
                  <c:v>0.38367899999999999</c:v>
                </c:pt>
                <c:pt idx="182">
                  <c:v>0.38506099999999999</c:v>
                </c:pt>
                <c:pt idx="183">
                  <c:v>0.382187</c:v>
                </c:pt>
                <c:pt idx="184">
                  <c:v>0.38459399999999999</c:v>
                </c:pt>
                <c:pt idx="185">
                  <c:v>0.38870399999999999</c:v>
                </c:pt>
                <c:pt idx="186">
                  <c:v>0.38486199999999998</c:v>
                </c:pt>
                <c:pt idx="187">
                  <c:v>0.38848199999999999</c:v>
                </c:pt>
                <c:pt idx="188">
                  <c:v>0.386818</c:v>
                </c:pt>
                <c:pt idx="189">
                  <c:v>0.38369599999999998</c:v>
                </c:pt>
                <c:pt idx="190">
                  <c:v>0.38630399999999998</c:v>
                </c:pt>
                <c:pt idx="191">
                  <c:v>0.38550600000000002</c:v>
                </c:pt>
                <c:pt idx="192">
                  <c:v>0.38470599999999999</c:v>
                </c:pt>
                <c:pt idx="193">
                  <c:v>0.38064999999999999</c:v>
                </c:pt>
                <c:pt idx="194">
                  <c:v>0.38306000000000001</c:v>
                </c:pt>
                <c:pt idx="195">
                  <c:v>0.38775999999999999</c:v>
                </c:pt>
                <c:pt idx="196">
                  <c:v>0.38233499999999998</c:v>
                </c:pt>
                <c:pt idx="197">
                  <c:v>0.38276900000000003</c:v>
                </c:pt>
                <c:pt idx="198">
                  <c:v>0.38064399999999998</c:v>
                </c:pt>
                <c:pt idx="199">
                  <c:v>0.38417899999999999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0.44135081099950746</c:v>
                </c:pt>
                <c:pt idx="1">
                  <c:v>0.4418940507686599</c:v>
                </c:pt>
                <c:pt idx="2">
                  <c:v>0.44243056022812877</c:v>
                </c:pt>
                <c:pt idx="3">
                  <c:v>0.44295938820405328</c:v>
                </c:pt>
                <c:pt idx="4">
                  <c:v>0.44347948639329837</c:v>
                </c:pt>
                <c:pt idx="5">
                  <c:v>0.44398970449289277</c:v>
                </c:pt>
                <c:pt idx="6">
                  <c:v>0.44448878638966965</c:v>
                </c:pt>
                <c:pt idx="7">
                  <c:v>0.44497536801758852</c:v>
                </c:pt>
                <c:pt idx="8">
                  <c:v>0.44544797780443496</c:v>
                </c:pt>
                <c:pt idx="9">
                  <c:v>0.44590504113739426</c:v>
                </c:pt>
                <c:pt idx="10">
                  <c:v>0.44634489109368597</c:v>
                </c:pt>
                <c:pt idx="11">
                  <c:v>0.44676578897888491</c:v>
                </c:pt>
                <c:pt idx="12">
                  <c:v>0.4471659602345831</c:v>
                </c:pt>
                <c:pt idx="13">
                  <c:v>0.44754365434731996</c:v>
                </c:pt>
                <c:pt idx="14">
                  <c:v>0.44789724193134195</c:v>
                </c:pt>
                <c:pt idx="15">
                  <c:v>0.44822536866312468</c:v>
                </c:pt>
                <c:pt idx="16">
                  <c:v>0.44852719473514702</c:v>
                </c:pt>
                <c:pt idx="17">
                  <c:v>0.44880276041129197</c:v>
                </c:pt>
                <c:pt idx="18">
                  <c:v>0.44905353329306485</c:v>
                </c:pt>
                <c:pt idx="19">
                  <c:v>0.44928321071337879</c:v>
                </c:pt>
                <c:pt idx="20">
                  <c:v>0.44949887006277239</c:v>
                </c:pt>
                <c:pt idx="21">
                  <c:v>0.44971257833816558</c:v>
                </c:pt>
                <c:pt idx="22">
                  <c:v>0.44994358560631881</c:v>
                </c:pt>
                <c:pt idx="23">
                  <c:v>0.4502212292160353</c:v>
                </c:pt>
                <c:pt idx="24">
                  <c:v>0.4505886582801128</c:v>
                </c:pt>
                <c:pt idx="25">
                  <c:v>0.45110744142994857</c:v>
                </c:pt>
                <c:pt idx="26">
                  <c:v>0.45186303497115515</c:v>
                </c:pt>
                <c:pt idx="27">
                  <c:v>0.45297095478372995</c:v>
                </c:pt>
                <c:pt idx="28">
                  <c:v>0.45458330951581116</c:v>
                </c:pt>
                <c:pt idx="29">
                  <c:v>0.45689511866875043</c:v>
                </c:pt>
                <c:pt idx="30">
                  <c:v>0.46014957248381616</c:v>
                </c:pt>
                <c:pt idx="31">
                  <c:v>0.46464112098626847</c:v>
                </c:pt>
                <c:pt idx="32">
                  <c:v>0.47071505246576684</c:v>
                </c:pt>
                <c:pt idx="33">
                  <c:v>0.47876209587032487</c:v>
                </c:pt>
                <c:pt idx="34">
                  <c:v>0.48920662325987413</c:v>
                </c:pt>
                <c:pt idx="35">
                  <c:v>0.50248730074121073</c:v>
                </c:pt>
                <c:pt idx="36">
                  <c:v>0.51902958502060392</c:v>
                </c:pt>
                <c:pt idx="37">
                  <c:v>0.53921030022485694</c:v>
                </c:pt>
                <c:pt idx="38">
                  <c:v>0.56331561987857104</c:v>
                </c:pt>
                <c:pt idx="39">
                  <c:v>0.59149502760583927</c:v>
                </c:pt>
                <c:pt idx="40">
                  <c:v>0.62371508433737044</c:v>
                </c:pt>
                <c:pt idx="41">
                  <c:v>0.65971788983762703</c:v>
                </c:pt>
                <c:pt idx="42">
                  <c:v>0.69898976507083921</c:v>
                </c:pt>
                <c:pt idx="43">
                  <c:v>0.74074557782826234</c:v>
                </c:pt>
                <c:pt idx="44">
                  <c:v>0.78393174320648917</c:v>
                </c:pt>
                <c:pt idx="45">
                  <c:v>0.82723500379924486</c:v>
                </c:pt>
                <c:pt idx="46">
                  <c:v>0.86899890866840457</c:v>
                </c:pt>
                <c:pt idx="47">
                  <c:v>0.90666088554018109</c:v>
                </c:pt>
                <c:pt idx="48">
                  <c:v>0.93493166149363416</c:v>
                </c:pt>
                <c:pt idx="49">
                  <c:v>0.94285554444956399</c:v>
                </c:pt>
                <c:pt idx="50">
                  <c:v>0.91407653795768973</c:v>
                </c:pt>
                <c:pt idx="51">
                  <c:v>0.83731023384321068</c:v>
                </c:pt>
                <c:pt idx="52">
                  <c:v>0.72288663929251817</c:v>
                </c:pt>
                <c:pt idx="53">
                  <c:v>0.60424433677577305</c:v>
                </c:pt>
                <c:pt idx="54">
                  <c:v>0.51498500031179584</c:v>
                </c:pt>
                <c:pt idx="55">
                  <c:v>0.46602494736131345</c:v>
                </c:pt>
                <c:pt idx="56">
                  <c:v>0.44721138576757757</c:v>
                </c:pt>
                <c:pt idx="57">
                  <c:v>0.44380956289427897</c:v>
                </c:pt>
                <c:pt idx="58">
                  <c:v>0.44679978442247781</c:v>
                </c:pt>
                <c:pt idx="59">
                  <c:v>0.45298187035954984</c:v>
                </c:pt>
                <c:pt idx="60">
                  <c:v>0.46190979009259919</c:v>
                </c:pt>
                <c:pt idx="61">
                  <c:v>0.4739516175184475</c:v>
                </c:pt>
                <c:pt idx="62">
                  <c:v>0.48960230303967128</c:v>
                </c:pt>
                <c:pt idx="63">
                  <c:v>0.5092774840350377</c:v>
                </c:pt>
                <c:pt idx="64">
                  <c:v>0.53321049720613989</c:v>
                </c:pt>
                <c:pt idx="65">
                  <c:v>0.56136351616105773</c:v>
                </c:pt>
                <c:pt idx="66">
                  <c:v>0.59334963810469865</c:v>
                </c:pt>
                <c:pt idx="67">
                  <c:v>0.62837921456706436</c:v>
                </c:pt>
                <c:pt idx="68">
                  <c:v>0.66524357564175174</c:v>
                </c:pt>
                <c:pt idx="69">
                  <c:v>0.70232299130292586</c:v>
                </c:pt>
                <c:pt idx="70">
                  <c:v>0.73740996807262571</c:v>
                </c:pt>
                <c:pt idx="71">
                  <c:v>0.76636778736288524</c:v>
                </c:pt>
                <c:pt idx="72">
                  <c:v>0.77912139180801465</c:v>
                </c:pt>
                <c:pt idx="73">
                  <c:v>0.75709770061137815</c:v>
                </c:pt>
                <c:pt idx="74">
                  <c:v>0.68673109665910692</c:v>
                </c:pt>
                <c:pt idx="75">
                  <c:v>0.58542597852964895</c:v>
                </c:pt>
                <c:pt idx="76">
                  <c:v>0.4963321661095369</c:v>
                </c:pt>
                <c:pt idx="77">
                  <c:v>0.44602269293117852</c:v>
                </c:pt>
                <c:pt idx="78">
                  <c:v>0.42742616247701004</c:v>
                </c:pt>
                <c:pt idx="79">
                  <c:v>0.42272355962201513</c:v>
                </c:pt>
                <c:pt idx="80">
                  <c:v>0.42167940044102264</c:v>
                </c:pt>
                <c:pt idx="81">
                  <c:v>0.42124017625904608</c:v>
                </c:pt>
                <c:pt idx="82">
                  <c:v>0.420867952402805</c:v>
                </c:pt>
                <c:pt idx="83">
                  <c:v>0.42050393938268116</c:v>
                </c:pt>
                <c:pt idx="84">
                  <c:v>0.42014384660783427</c:v>
                </c:pt>
                <c:pt idx="85">
                  <c:v>0.41978723988414873</c:v>
                </c:pt>
                <c:pt idx="86">
                  <c:v>0.41943387071023347</c:v>
                </c:pt>
                <c:pt idx="87">
                  <c:v>0.41908350961428542</c:v>
                </c:pt>
                <c:pt idx="88">
                  <c:v>0.41873594127950947</c:v>
                </c:pt>
                <c:pt idx="89">
                  <c:v>0.41839096566401868</c:v>
                </c:pt>
                <c:pt idx="90">
                  <c:v>0.418048403242259</c:v>
                </c:pt>
                <c:pt idx="91">
                  <c:v>0.41770811171722594</c:v>
                </c:pt>
                <c:pt idx="92">
                  <c:v>0.41737003308548476</c:v>
                </c:pt>
                <c:pt idx="93">
                  <c:v>0.41703431541634484</c:v>
                </c:pt>
                <c:pt idx="94">
                  <c:v>0.41670160513419668</c:v>
                </c:pt>
                <c:pt idx="95">
                  <c:v>0.4163736982291989</c:v>
                </c:pt>
                <c:pt idx="96">
                  <c:v>0.41605488337960245</c:v>
                </c:pt>
                <c:pt idx="97">
                  <c:v>0.41575449284015864</c:v>
                </c:pt>
                <c:pt idx="98">
                  <c:v>0.41549132662559235</c:v>
                </c:pt>
                <c:pt idx="99">
                  <c:v>0.4153005657878307</c:v>
                </c:pt>
                <c:pt idx="100">
                  <c:v>0.41524327327183225</c:v>
                </c:pt>
                <c:pt idx="101">
                  <c:v>0.41541729945071315</c:v>
                </c:pt>
                <c:pt idx="102">
                  <c:v>0.41596622547082068</c:v>
                </c:pt>
                <c:pt idx="103">
                  <c:v>0.41708014167210994</c:v>
                </c:pt>
                <c:pt idx="104">
                  <c:v>0.41897927938823987</c:v>
                </c:pt>
                <c:pt idx="105">
                  <c:v>0.42186977407863635</c:v>
                </c:pt>
                <c:pt idx="106">
                  <c:v>0.42586169478474972</c:v>
                </c:pt>
                <c:pt idx="107">
                  <c:v>0.43084741909710322</c:v>
                </c:pt>
                <c:pt idx="108">
                  <c:v>0.43636362953573848</c:v>
                </c:pt>
                <c:pt idx="109">
                  <c:v>0.44151027332587989</c:v>
                </c:pt>
                <c:pt idx="110">
                  <c:v>0.4450496884219009</c:v>
                </c:pt>
                <c:pt idx="111">
                  <c:v>0.44577925946121116</c:v>
                </c:pt>
                <c:pt idx="112">
                  <c:v>0.44309236350390885</c:v>
                </c:pt>
                <c:pt idx="113">
                  <c:v>0.43740338553948682</c:v>
                </c:pt>
                <c:pt idx="114">
                  <c:v>0.43007641254282414</c:v>
                </c:pt>
                <c:pt idx="115">
                  <c:v>0.42281767048904201</c:v>
                </c:pt>
                <c:pt idx="116">
                  <c:v>0.41692359068510731</c:v>
                </c:pt>
                <c:pt idx="117">
                  <c:v>0.41287771909206511</c:v>
                </c:pt>
                <c:pt idx="118">
                  <c:v>0.41045996364389753</c:v>
                </c:pt>
                <c:pt idx="119">
                  <c:v>0.40913690261424279</c:v>
                </c:pt>
                <c:pt idx="120">
                  <c:v>0.40840488833929445</c:v>
                </c:pt>
                <c:pt idx="121">
                  <c:v>0.40793466127543887</c:v>
                </c:pt>
                <c:pt idx="122">
                  <c:v>0.40756013859338291</c:v>
                </c:pt>
                <c:pt idx="123">
                  <c:v>0.40721392544905483</c:v>
                </c:pt>
                <c:pt idx="124">
                  <c:v>0.40687351475234179</c:v>
                </c:pt>
                <c:pt idx="125">
                  <c:v>0.40653260597790492</c:v>
                </c:pt>
                <c:pt idx="126">
                  <c:v>0.40618973176792356</c:v>
                </c:pt>
                <c:pt idx="127">
                  <c:v>0.40584482860742099</c:v>
                </c:pt>
                <c:pt idx="128">
                  <c:v>0.40549871369274265</c:v>
                </c:pt>
                <c:pt idx="129">
                  <c:v>0.4051537439221537</c:v>
                </c:pt>
                <c:pt idx="130">
                  <c:v>0.40481545934872959</c:v>
                </c:pt>
                <c:pt idx="131">
                  <c:v>0.40449554316723718</c:v>
                </c:pt>
                <c:pt idx="132">
                  <c:v>0.40421642703810734</c:v>
                </c:pt>
                <c:pt idx="133">
                  <c:v>0.40401732533052764</c:v>
                </c:pt>
                <c:pt idx="134">
                  <c:v>0.4039602081879678</c:v>
                </c:pt>
                <c:pt idx="135">
                  <c:v>0.40413217864141981</c:v>
                </c:pt>
                <c:pt idx="136">
                  <c:v>0.40463828979737487</c:v>
                </c:pt>
                <c:pt idx="137">
                  <c:v>0.40557713058879297</c:v>
                </c:pt>
                <c:pt idx="138">
                  <c:v>0.4069929438562831</c:v>
                </c:pt>
                <c:pt idx="139">
                  <c:v>0.40880714118075484</c:v>
                </c:pt>
                <c:pt idx="140">
                  <c:v>0.41075347121706135</c:v>
                </c:pt>
                <c:pt idx="141">
                  <c:v>0.41236932609815086</c:v>
                </c:pt>
                <c:pt idx="142">
                  <c:v>0.41310188325713643</c:v>
                </c:pt>
                <c:pt idx="143">
                  <c:v>0.41253234627392621</c:v>
                </c:pt>
                <c:pt idx="144">
                  <c:v>0.41061222384458401</c:v>
                </c:pt>
                <c:pt idx="145">
                  <c:v>0.40773936987398834</c:v>
                </c:pt>
                <c:pt idx="146">
                  <c:v>0.40458466498635359</c:v>
                </c:pt>
                <c:pt idx="147">
                  <c:v>0.40177331440978709</c:v>
                </c:pt>
                <c:pt idx="148">
                  <c:v>0.39964015705623829</c:v>
                </c:pt>
                <c:pt idx="149">
                  <c:v>0.39819591787137937</c:v>
                </c:pt>
                <c:pt idx="150">
                  <c:v>0.39725989131512623</c:v>
                </c:pt>
                <c:pt idx="151">
                  <c:v>0.39661915257065478</c:v>
                </c:pt>
                <c:pt idx="152">
                  <c:v>0.39611796080225342</c:v>
                </c:pt>
                <c:pt idx="153">
                  <c:v>0.39567129077309027</c:v>
                </c:pt>
                <c:pt idx="154">
                  <c:v>0.39524247953367325</c:v>
                </c:pt>
                <c:pt idx="155">
                  <c:v>0.39481878688695149</c:v>
                </c:pt>
                <c:pt idx="156">
                  <c:v>0.39439668723910221</c:v>
                </c:pt>
                <c:pt idx="157">
                  <c:v>0.3939755005600088</c:v>
                </c:pt>
                <c:pt idx="158">
                  <c:v>0.39355525189393975</c:v>
                </c:pt>
                <c:pt idx="159">
                  <c:v>0.39313609401913646</c:v>
                </c:pt>
                <c:pt idx="160">
                  <c:v>0.39271818036240658</c:v>
                </c:pt>
                <c:pt idx="161">
                  <c:v>0.39230164236801779</c:v>
                </c:pt>
                <c:pt idx="162">
                  <c:v>0.39188658695356954</c:v>
                </c:pt>
                <c:pt idx="163">
                  <c:v>0.39147309740575265</c:v>
                </c:pt>
                <c:pt idx="164">
                  <c:v>0.3910612349629497</c:v>
                </c:pt>
                <c:pt idx="165">
                  <c:v>0.39065104064393735</c:v>
                </c:pt>
                <c:pt idx="166">
                  <c:v>0.39024253720436158</c:v>
                </c:pt>
                <c:pt idx="167">
                  <c:v>0.3898357311480195</c:v>
                </c:pt>
                <c:pt idx="168">
                  <c:v>0.38943061473415569</c:v>
                </c:pt>
                <c:pt idx="169">
                  <c:v>0.38902716793326431</c:v>
                </c:pt>
                <c:pt idx="170">
                  <c:v>0.38862536029451988</c:v>
                </c:pt>
                <c:pt idx="171">
                  <c:v>0.38822515269774449</c:v>
                </c:pt>
                <c:pt idx="172">
                  <c:v>0.38782649897151411</c:v>
                </c:pt>
                <c:pt idx="173">
                  <c:v>0.3874293473664695</c:v>
                </c:pt>
                <c:pt idx="174">
                  <c:v>0.38703364187909811</c:v>
                </c:pt>
                <c:pt idx="175">
                  <c:v>0.38663932342623286</c:v>
                </c:pt>
                <c:pt idx="176">
                  <c:v>0.38624633087435761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0.44135081079521554</c:v>
                </c:pt>
                <c:pt idx="1">
                  <c:v>0.44189405030071394</c:v>
                </c:pt>
                <c:pt idx="2">
                  <c:v>0.4424305591733762</c:v>
                </c:pt>
                <c:pt idx="3">
                  <c:v>0.44295938586459249</c:v>
                </c:pt>
                <c:pt idx="4">
                  <c:v>0.44347948128717524</c:v>
                </c:pt>
                <c:pt idx="5">
                  <c:v>0.44398969352616335</c:v>
                </c:pt>
                <c:pt idx="6">
                  <c:v>0.44448876321181163</c:v>
                </c:pt>
                <c:pt idx="7">
                  <c:v>0.44497531981395272</c:v>
                </c:pt>
                <c:pt idx="8">
                  <c:v>0.44544787915454087</c:v>
                </c:pt>
                <c:pt idx="9">
                  <c:v>0.44590484247128881</c:v>
                </c:pt>
                <c:pt idx="10">
                  <c:v>0.4463444973974513</c:v>
                </c:pt>
                <c:pt idx="11">
                  <c:v>0.44676502124789352</c:v>
                </c:pt>
                <c:pt idx="12">
                  <c:v>0.44716448701592143</c:v>
                </c:pt>
                <c:pt idx="13">
                  <c:v>0.44754087248470015</c:v>
                </c:pt>
                <c:pt idx="14">
                  <c:v>0.44789207283681315</c:v>
                </c:pt>
                <c:pt idx="15">
                  <c:v>0.44821591710090025</c:v>
                </c:pt>
                <c:pt idx="16">
                  <c:v>0.44851018870089288</c:v>
                </c:pt>
                <c:pt idx="17">
                  <c:v>0.44877265026751623</c:v>
                </c:pt>
                <c:pt idx="18">
                  <c:v>0.44900107273126477</c:v>
                </c:pt>
                <c:pt idx="19">
                  <c:v>0.4491932685409557</c:v>
                </c:pt>
                <c:pt idx="20">
                  <c:v>0.44934712864510956</c:v>
                </c:pt>
                <c:pt idx="21">
                  <c:v>0.44946066264120726</c:v>
                </c:pt>
                <c:pt idx="22">
                  <c:v>0.44953204125067731</c:v>
                </c:pt>
                <c:pt idx="23">
                  <c:v>0.44955964002965465</c:v>
                </c:pt>
                <c:pt idx="24">
                  <c:v>0.44954208299509857</c:v>
                </c:pt>
                <c:pt idx="25">
                  <c:v>0.44947828465330703</c:v>
                </c:pt>
                <c:pt idx="26">
                  <c:v>0.44936748878474669</c:v>
                </c:pt>
                <c:pt idx="27">
                  <c:v>0.44920930228576239</c:v>
                </c:pt>
                <c:pt idx="28">
                  <c:v>0.449003722410726</c:v>
                </c:pt>
                <c:pt idx="29">
                  <c:v>0.44875115590787007</c:v>
                </c:pt>
                <c:pt idx="30">
                  <c:v>0.44845242880018821</c:v>
                </c:pt>
                <c:pt idx="31">
                  <c:v>0.44810878592116488</c:v>
                </c:pt>
                <c:pt idx="32">
                  <c:v>0.44772187975511651</c:v>
                </c:pt>
                <c:pt idx="33">
                  <c:v>0.44729374862557525</c:v>
                </c:pt>
                <c:pt idx="34">
                  <c:v>0.44682678478737986</c:v>
                </c:pt>
                <c:pt idx="35">
                  <c:v>0.44632369347029577</c:v>
                </c:pt>
                <c:pt idx="36">
                  <c:v>0.44578744435602247</c:v>
                </c:pt>
                <c:pt idx="37">
                  <c:v>0.44522121731311443</c:v>
                </c:pt>
                <c:pt idx="38">
                  <c:v>0.44462834444096672</c:v>
                </c:pt>
                <c:pt idx="39">
                  <c:v>0.44401225057098842</c:v>
                </c:pt>
                <c:pt idx="40">
                  <c:v>0.44337639433903109</c:v>
                </c:pt>
                <c:pt idx="41">
                  <c:v>0.44272421178837135</c:v>
                </c:pt>
                <c:pt idx="42">
                  <c:v>0.44205906420718671</c:v>
                </c:pt>
                <c:pt idx="43">
                  <c:v>0.4413841915754772</c:v>
                </c:pt>
                <c:pt idx="44">
                  <c:v>0.44070267262414681</c:v>
                </c:pt>
                <c:pt idx="45">
                  <c:v>0.44001739212377761</c:v>
                </c:pt>
                <c:pt idx="46">
                  <c:v>0.43933101564983656</c:v>
                </c:pt>
                <c:pt idx="47">
                  <c:v>0.43864597173680209</c:v>
                </c:pt>
                <c:pt idx="48">
                  <c:v>0.43796444105177595</c:v>
                </c:pt>
                <c:pt idx="49">
                  <c:v>0.43728835199764532</c:v>
                </c:pt>
                <c:pt idx="50">
                  <c:v>0.43661938199963635</c:v>
                </c:pt>
                <c:pt idx="51">
                  <c:v>0.43595896363481995</c:v>
                </c:pt>
                <c:pt idx="52">
                  <c:v>0.43530829472549026</c:v>
                </c:pt>
                <c:pt idx="53">
                  <c:v>0.43466835152556366</c:v>
                </c:pt>
                <c:pt idx="54">
                  <c:v>0.43403990417419197</c:v>
                </c:pt>
                <c:pt idx="55">
                  <c:v>0.43342353366247116</c:v>
                </c:pt>
                <c:pt idx="56">
                  <c:v>0.43281964964793651</c:v>
                </c:pt>
                <c:pt idx="57">
                  <c:v>0.43222850854915573</c:v>
                </c:pt>
                <c:pt idx="58">
                  <c:v>0.43165023145234588</c:v>
                </c:pt>
                <c:pt idx="59">
                  <c:v>0.43108482145830218</c:v>
                </c:pt>
                <c:pt idx="60">
                  <c:v>0.43053218018732259</c:v>
                </c:pt>
                <c:pt idx="61">
                  <c:v>0.42999212323983194</c:v>
                </c:pt>
                <c:pt idx="62">
                  <c:v>0.42946439447982104</c:v>
                </c:pt>
                <c:pt idx="63">
                  <c:v>0.4289486790666186</c:v>
                </c:pt>
                <c:pt idx="64">
                  <c:v>0.42844461520820909</c:v>
                </c:pt>
                <c:pt idx="65">
                  <c:v>0.42795180464702215</c:v>
                </c:pt>
                <c:pt idx="66">
                  <c:v>0.42746982191786453</c:v>
                </c:pt>
                <c:pt idx="67">
                  <c:v>0.42699822243860319</c:v>
                </c:pt>
                <c:pt idx="68">
                  <c:v>0.42653654950852349</c:v>
                </c:pt>
                <c:pt idx="69">
                  <c:v>0.42608434029814501</c:v>
                </c:pt>
                <c:pt idx="70">
                  <c:v>0.4256411309187394</c:v>
                </c:pt>
                <c:pt idx="71">
                  <c:v>0.42520646066083212</c:v>
                </c:pt>
                <c:pt idx="72">
                  <c:v>0.4247798754894076</c:v>
                </c:pt>
                <c:pt idx="73">
                  <c:v>0.42436093088007981</c:v>
                </c:pt>
                <c:pt idx="74">
                  <c:v>0.42394919407573289</c:v>
                </c:pt>
                <c:pt idx="75">
                  <c:v>0.42354424583753386</c:v>
                </c:pt>
                <c:pt idx="76">
                  <c:v>0.42314568175816225</c:v>
                </c:pt>
                <c:pt idx="77">
                  <c:v>0.42275311319886172</c:v>
                </c:pt>
                <c:pt idx="78">
                  <c:v>0.42236616790572329</c:v>
                </c:pt>
                <c:pt idx="79">
                  <c:v>0.42198449035460367</c:v>
                </c:pt>
                <c:pt idx="80">
                  <c:v>0.4216077418683839</c:v>
                </c:pt>
                <c:pt idx="81">
                  <c:v>0.42123560054493919</c:v>
                </c:pt>
                <c:pt idx="82">
                  <c:v>0.42086776102927032</c:v>
                </c:pt>
                <c:pt idx="83">
                  <c:v>0.42050393415875281</c:v>
                </c:pt>
                <c:pt idx="84">
                  <c:v>0.42014384650639042</c:v>
                </c:pt>
                <c:pt idx="85">
                  <c:v>0.41978723984330513</c:v>
                </c:pt>
                <c:pt idx="86">
                  <c:v>0.41943387053843639</c:v>
                </c:pt>
                <c:pt idx="87">
                  <c:v>0.41908350891053253</c:v>
                </c:pt>
                <c:pt idx="88">
                  <c:v>0.41873593854496649</c:v>
                </c:pt>
                <c:pt idx="89">
                  <c:v>0.41839095558567163</c:v>
                </c:pt>
                <c:pt idx="90">
                  <c:v>0.41804836801054013</c:v>
                </c:pt>
                <c:pt idx="91">
                  <c:v>0.41770799489692506</c:v>
                </c:pt>
                <c:pt idx="92">
                  <c:v>0.41736966568241829</c:v>
                </c:pt>
                <c:pt idx="93">
                  <c:v>0.41703321942480825</c:v>
                </c:pt>
                <c:pt idx="94">
                  <c:v>0.4166985040640398</c:v>
                </c:pt>
                <c:pt idx="95">
                  <c:v>0.41636537568807647</c:v>
                </c:pt>
                <c:pt idx="96">
                  <c:v>0.41603369780379224</c:v>
                </c:pt>
                <c:pt idx="97">
                  <c:v>0.4157033406133811</c:v>
                </c:pt>
                <c:pt idx="98">
                  <c:v>0.41537418029625478</c:v>
                </c:pt>
                <c:pt idx="99">
                  <c:v>0.41504609829599554</c:v>
                </c:pt>
                <c:pt idx="100">
                  <c:v>0.41471898061164103</c:v>
                </c:pt>
                <c:pt idx="101">
                  <c:v>0.41439271709238962</c:v>
                </c:pt>
                <c:pt idx="102">
                  <c:v>0.41406720073474107</c:v>
                </c:pt>
                <c:pt idx="103">
                  <c:v>0.41374232698111957</c:v>
                </c:pt>
                <c:pt idx="104">
                  <c:v>0.4134179930191843</c:v>
                </c:pt>
                <c:pt idx="105">
                  <c:v>0.41309409708131045</c:v>
                </c:pt>
                <c:pt idx="106">
                  <c:v>0.4127705377441489</c:v>
                </c:pt>
                <c:pt idx="107">
                  <c:v>0.41244721322875044</c:v>
                </c:pt>
                <c:pt idx="108">
                  <c:v>0.41212402070248505</c:v>
                </c:pt>
                <c:pt idx="109">
                  <c:v>0.41180085558492913</c:v>
                </c:pt>
                <c:pt idx="110">
                  <c:v>0.41147761086103396</c:v>
                </c:pt>
                <c:pt idx="111">
                  <c:v>0.41115417640626034</c:v>
                </c:pt>
                <c:pt idx="112">
                  <c:v>0.4108304383299719</c:v>
                </c:pt>
                <c:pt idx="113">
                  <c:v>0.41050627834523501</c:v>
                </c:pt>
                <c:pt idx="114">
                  <c:v>0.41018157317527876</c:v>
                </c:pt>
                <c:pt idx="115">
                  <c:v>0.4098561940092153</c:v>
                </c:pt>
                <c:pt idx="116">
                  <c:v>0.40953000602217154</c:v>
                </c:pt>
                <c:pt idx="117">
                  <c:v>0.40920286797770428</c:v>
                </c:pt>
                <c:pt idx="118">
                  <c:v>0.40887463193317364</c:v>
                </c:pt>
                <c:pt idx="119">
                  <c:v>0.40854514307152745</c:v>
                </c:pt>
                <c:pt idx="120">
                  <c:v>0.40821423968555748</c:v>
                </c:pt>
                <c:pt idx="121">
                  <c:v>0.40788175334292759</c:v>
                </c:pt>
                <c:pt idx="122">
                  <c:v>0.40754750926190975</c:v>
                </c:pt>
                <c:pt idx="123">
                  <c:v>0.40721132692850515</c:v>
                </c:pt>
                <c:pt idx="124">
                  <c:v>0.40687302098514794</c:v>
                </c:pt>
                <c:pt idx="125">
                  <c:v>0.40653240241913707</c:v>
                </c:pt>
                <c:pt idx="126">
                  <c:v>0.40618928007493366</c:v>
                </c:pt>
                <c:pt idx="127">
                  <c:v>0.40584346250816739</c:v>
                </c:pt>
                <c:pt idx="128">
                  <c:v>0.40549476019030883</c:v>
                </c:pt>
                <c:pt idx="129">
                  <c:v>0.40514298806130877</c:v>
                </c:pt>
                <c:pt idx="130">
                  <c:v>0.40478796841305625</c:v>
                </c:pt>
                <c:pt idx="131">
                  <c:v>0.40442953406946258</c:v>
                </c:pt>
                <c:pt idx="132">
                  <c:v>0.40406753180981791</c:v>
                </c:pt>
                <c:pt idx="133">
                  <c:v>0.403701825961575</c:v>
                </c:pt>
                <c:pt idx="134">
                  <c:v>0.40333230206802795</c:v>
                </c:pt>
                <c:pt idx="135">
                  <c:v>0.40295887051689894</c:v>
                </c:pt>
                <c:pt idx="136">
                  <c:v>0.40258146999932931</c:v>
                </c:pt>
                <c:pt idx="137">
                  <c:v>0.40220007065699298</c:v>
                </c:pt>
                <c:pt idx="138">
                  <c:v>0.40181467676982208</c:v>
                </c:pt>
                <c:pt idx="139">
                  <c:v>0.40142532883968474</c:v>
                </c:pt>
                <c:pt idx="140">
                  <c:v>0.40103210493738167</c:v>
                </c:pt>
                <c:pt idx="141">
                  <c:v>0.40063512120193712</c:v>
                </c:pt>
                <c:pt idx="142">
                  <c:v>0.40023453141192489</c:v>
                </c:pt>
                <c:pt idx="143">
                  <c:v>0.399830525587138</c:v>
                </c:pt>
                <c:pt idx="144">
                  <c:v>0.39942332762304955</c:v>
                </c:pt>
                <c:pt idx="145">
                  <c:v>0.39901319200722879</c:v>
                </c:pt>
                <c:pt idx="146">
                  <c:v>0.39860039971273664</c:v>
                </c:pt>
                <c:pt idx="147">
                  <c:v>0.39818525340495053</c:v>
                </c:pt>
                <c:pt idx="148">
                  <c:v>0.39776807213198284</c:v>
                </c:pt>
                <c:pt idx="149">
                  <c:v>0.39734918569222266</c:v>
                </c:pt>
                <c:pt idx="150">
                  <c:v>0.39692892888387532</c:v>
                </c:pt>
                <c:pt idx="151">
                  <c:v>0.39650763584014243</c:v>
                </c:pt>
                <c:pt idx="152">
                  <c:v>0.39608563464047625</c:v>
                </c:pt>
                <c:pt idx="153">
                  <c:v>0.39566324236480427</c:v>
                </c:pt>
                <c:pt idx="154">
                  <c:v>0.39524076072616837</c:v>
                </c:pt>
                <c:pt idx="155">
                  <c:v>0.39481847238077272</c:v>
                </c:pt>
                <c:pt idx="156">
                  <c:v>0.39439663797601299</c:v>
                </c:pt>
                <c:pt idx="157">
                  <c:v>0.39397549395951531</c:v>
                </c:pt>
                <c:pt idx="158">
                  <c:v>0.39355525113794587</c:v>
                </c:pt>
                <c:pt idx="159">
                  <c:v>0.39313609394515636</c:v>
                </c:pt>
                <c:pt idx="160">
                  <c:v>0.39271818035622402</c:v>
                </c:pt>
                <c:pt idx="161">
                  <c:v>0.3923016423675767</c:v>
                </c:pt>
                <c:pt idx="162">
                  <c:v>0.39188658695354267</c:v>
                </c:pt>
                <c:pt idx="163">
                  <c:v>0.39147309740575126</c:v>
                </c:pt>
                <c:pt idx="164">
                  <c:v>0.39106123496294964</c:v>
                </c:pt>
                <c:pt idx="165">
                  <c:v>0.39065104064393735</c:v>
                </c:pt>
                <c:pt idx="166">
                  <c:v>0.39024253720436158</c:v>
                </c:pt>
                <c:pt idx="167">
                  <c:v>0.3898357311480195</c:v>
                </c:pt>
                <c:pt idx="168">
                  <c:v>0.38943061473415569</c:v>
                </c:pt>
                <c:pt idx="169">
                  <c:v>0.38902716793326431</c:v>
                </c:pt>
                <c:pt idx="170">
                  <c:v>0.38862536029451988</c:v>
                </c:pt>
                <c:pt idx="171">
                  <c:v>0.38822515269774449</c:v>
                </c:pt>
                <c:pt idx="172">
                  <c:v>0.38782649897151411</c:v>
                </c:pt>
                <c:pt idx="173">
                  <c:v>0.3874293473664695</c:v>
                </c:pt>
                <c:pt idx="174">
                  <c:v>0.38703364187909811</c:v>
                </c:pt>
                <c:pt idx="175">
                  <c:v>0.38663932342623286</c:v>
                </c:pt>
                <c:pt idx="176">
                  <c:v>0.38624633087435761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0.45071099999999997</c:v>
                </c:pt>
                <c:pt idx="1">
                  <c:v>0.45297799999999999</c:v>
                </c:pt>
                <c:pt idx="2">
                  <c:v>0.450959</c:v>
                </c:pt>
                <c:pt idx="3">
                  <c:v>0.44783499999999998</c:v>
                </c:pt>
                <c:pt idx="4">
                  <c:v>0.45079000000000002</c:v>
                </c:pt>
                <c:pt idx="5">
                  <c:v>0.451928</c:v>
                </c:pt>
                <c:pt idx="6">
                  <c:v>0.44952799999999998</c:v>
                </c:pt>
                <c:pt idx="7">
                  <c:v>0.45052700000000001</c:v>
                </c:pt>
                <c:pt idx="8">
                  <c:v>0.44914500000000002</c:v>
                </c:pt>
                <c:pt idx="9">
                  <c:v>0.451706</c:v>
                </c:pt>
                <c:pt idx="10">
                  <c:v>0.45033800000000002</c:v>
                </c:pt>
                <c:pt idx="11">
                  <c:v>0.44930100000000001</c:v>
                </c:pt>
                <c:pt idx="12">
                  <c:v>0.45210600000000001</c:v>
                </c:pt>
                <c:pt idx="13">
                  <c:v>0.45394600000000002</c:v>
                </c:pt>
                <c:pt idx="14">
                  <c:v>0.45153199999999999</c:v>
                </c:pt>
                <c:pt idx="15">
                  <c:v>0.45222899999999999</c:v>
                </c:pt>
                <c:pt idx="16">
                  <c:v>0.45682800000000001</c:v>
                </c:pt>
                <c:pt idx="17">
                  <c:v>0.45572000000000001</c:v>
                </c:pt>
                <c:pt idx="18">
                  <c:v>0.45362200000000003</c:v>
                </c:pt>
                <c:pt idx="19">
                  <c:v>0.45677699999999999</c:v>
                </c:pt>
                <c:pt idx="20">
                  <c:v>0.46259299999999998</c:v>
                </c:pt>
                <c:pt idx="21">
                  <c:v>0.46177000000000001</c:v>
                </c:pt>
                <c:pt idx="22">
                  <c:v>0.46027099999999999</c:v>
                </c:pt>
                <c:pt idx="23">
                  <c:v>0.461227</c:v>
                </c:pt>
                <c:pt idx="24">
                  <c:v>0.459513</c:v>
                </c:pt>
                <c:pt idx="25">
                  <c:v>0.46708499999999997</c:v>
                </c:pt>
                <c:pt idx="26">
                  <c:v>0.46883000000000002</c:v>
                </c:pt>
                <c:pt idx="27">
                  <c:v>0.47147099999999997</c:v>
                </c:pt>
                <c:pt idx="28">
                  <c:v>0.48257800000000001</c:v>
                </c:pt>
                <c:pt idx="29">
                  <c:v>0.48032200000000003</c:v>
                </c:pt>
                <c:pt idx="30">
                  <c:v>0.486734</c:v>
                </c:pt>
                <c:pt idx="31">
                  <c:v>0.49552000000000002</c:v>
                </c:pt>
                <c:pt idx="32">
                  <c:v>0.50604199999999999</c:v>
                </c:pt>
                <c:pt idx="33">
                  <c:v>0.52141199999999999</c:v>
                </c:pt>
                <c:pt idx="34">
                  <c:v>0.53032500000000005</c:v>
                </c:pt>
                <c:pt idx="35">
                  <c:v>0.55833500000000003</c:v>
                </c:pt>
                <c:pt idx="36">
                  <c:v>0.59202100000000002</c:v>
                </c:pt>
                <c:pt idx="37">
                  <c:v>0.63974699999999995</c:v>
                </c:pt>
                <c:pt idx="38">
                  <c:v>0.69289000000000001</c:v>
                </c:pt>
                <c:pt idx="39">
                  <c:v>0.74958499999999995</c:v>
                </c:pt>
                <c:pt idx="40">
                  <c:v>0.80472299999999997</c:v>
                </c:pt>
                <c:pt idx="41">
                  <c:v>0.84542799999999996</c:v>
                </c:pt>
                <c:pt idx="42">
                  <c:v>0.87151400000000001</c:v>
                </c:pt>
                <c:pt idx="43">
                  <c:v>0.88898100000000002</c:v>
                </c:pt>
                <c:pt idx="44">
                  <c:v>0.89417500000000005</c:v>
                </c:pt>
                <c:pt idx="45">
                  <c:v>0.894374</c:v>
                </c:pt>
                <c:pt idx="46">
                  <c:v>0.88390999999999997</c:v>
                </c:pt>
                <c:pt idx="47">
                  <c:v>0.86150000000000004</c:v>
                </c:pt>
                <c:pt idx="48">
                  <c:v>0.78972299999999995</c:v>
                </c:pt>
                <c:pt idx="49">
                  <c:v>0.62872700000000004</c:v>
                </c:pt>
                <c:pt idx="50">
                  <c:v>0.50944100000000003</c:v>
                </c:pt>
                <c:pt idx="51">
                  <c:v>0.45532400000000001</c:v>
                </c:pt>
                <c:pt idx="52">
                  <c:v>0.45353700000000002</c:v>
                </c:pt>
                <c:pt idx="53">
                  <c:v>0.45185199999999998</c:v>
                </c:pt>
                <c:pt idx="54">
                  <c:v>0.45375799999999999</c:v>
                </c:pt>
                <c:pt idx="55">
                  <c:v>0.45333299999999999</c:v>
                </c:pt>
                <c:pt idx="56">
                  <c:v>0.45846599999999998</c:v>
                </c:pt>
                <c:pt idx="57">
                  <c:v>0.46314300000000003</c:v>
                </c:pt>
                <c:pt idx="58">
                  <c:v>0.48008600000000001</c:v>
                </c:pt>
                <c:pt idx="59">
                  <c:v>0.50106200000000001</c:v>
                </c:pt>
                <c:pt idx="60">
                  <c:v>0.52500999999999998</c:v>
                </c:pt>
                <c:pt idx="61">
                  <c:v>0.55989800000000001</c:v>
                </c:pt>
                <c:pt idx="62">
                  <c:v>0.60092400000000001</c:v>
                </c:pt>
                <c:pt idx="63">
                  <c:v>0.63978699999999999</c:v>
                </c:pt>
                <c:pt idx="64">
                  <c:v>0.67938799999999999</c:v>
                </c:pt>
                <c:pt idx="65">
                  <c:v>0.71183600000000002</c:v>
                </c:pt>
                <c:pt idx="66">
                  <c:v>0.73849699999999996</c:v>
                </c:pt>
                <c:pt idx="67">
                  <c:v>0.75440399999999996</c:v>
                </c:pt>
                <c:pt idx="68">
                  <c:v>0.75344</c:v>
                </c:pt>
                <c:pt idx="69">
                  <c:v>0.73784799999999995</c:v>
                </c:pt>
                <c:pt idx="70">
                  <c:v>0.67783800000000005</c:v>
                </c:pt>
                <c:pt idx="71">
                  <c:v>0.56492799999999999</c:v>
                </c:pt>
                <c:pt idx="72">
                  <c:v>0.48787599999999998</c:v>
                </c:pt>
                <c:pt idx="73">
                  <c:v>0.43825599999999998</c:v>
                </c:pt>
                <c:pt idx="74">
                  <c:v>0.42871100000000001</c:v>
                </c:pt>
                <c:pt idx="75">
                  <c:v>0.42427399999999998</c:v>
                </c:pt>
                <c:pt idx="76">
                  <c:v>0.41866500000000001</c:v>
                </c:pt>
                <c:pt idx="77">
                  <c:v>0.41664600000000002</c:v>
                </c:pt>
                <c:pt idx="78">
                  <c:v>0.42258400000000002</c:v>
                </c:pt>
                <c:pt idx="79">
                  <c:v>0.41695500000000002</c:v>
                </c:pt>
                <c:pt idx="80">
                  <c:v>0.41706900000000002</c:v>
                </c:pt>
                <c:pt idx="81">
                  <c:v>0.42148600000000003</c:v>
                </c:pt>
                <c:pt idx="82">
                  <c:v>0.41702800000000001</c:v>
                </c:pt>
                <c:pt idx="83">
                  <c:v>0.41264699999999999</c:v>
                </c:pt>
                <c:pt idx="84">
                  <c:v>0.41114200000000001</c:v>
                </c:pt>
                <c:pt idx="85">
                  <c:v>0.41300300000000001</c:v>
                </c:pt>
                <c:pt idx="86">
                  <c:v>0.41203499999999998</c:v>
                </c:pt>
                <c:pt idx="87">
                  <c:v>0.41355599999999998</c:v>
                </c:pt>
                <c:pt idx="88">
                  <c:v>0.41389599999999999</c:v>
                </c:pt>
                <c:pt idx="89">
                  <c:v>0.41343099999999999</c:v>
                </c:pt>
                <c:pt idx="90">
                  <c:v>0.41520400000000002</c:v>
                </c:pt>
                <c:pt idx="91">
                  <c:v>0.41147600000000001</c:v>
                </c:pt>
                <c:pt idx="92">
                  <c:v>0.41138799999999998</c:v>
                </c:pt>
                <c:pt idx="93">
                  <c:v>0.41506799999999999</c:v>
                </c:pt>
                <c:pt idx="94">
                  <c:v>0.413387</c:v>
                </c:pt>
                <c:pt idx="95">
                  <c:v>0.41473500000000002</c:v>
                </c:pt>
                <c:pt idx="96">
                  <c:v>0.41406599999999999</c:v>
                </c:pt>
                <c:pt idx="97">
                  <c:v>0.41586800000000002</c:v>
                </c:pt>
                <c:pt idx="98">
                  <c:v>0.41668699999999997</c:v>
                </c:pt>
                <c:pt idx="99">
                  <c:v>0.41694300000000001</c:v>
                </c:pt>
                <c:pt idx="100">
                  <c:v>0.418236</c:v>
                </c:pt>
                <c:pt idx="101">
                  <c:v>0.42201899999999998</c:v>
                </c:pt>
                <c:pt idx="102">
                  <c:v>0.428313</c:v>
                </c:pt>
                <c:pt idx="103">
                  <c:v>0.43536399999999997</c:v>
                </c:pt>
                <c:pt idx="104">
                  <c:v>0.43835299999999999</c:v>
                </c:pt>
                <c:pt idx="105">
                  <c:v>0.44665100000000002</c:v>
                </c:pt>
                <c:pt idx="106">
                  <c:v>0.44883099999999998</c:v>
                </c:pt>
                <c:pt idx="107">
                  <c:v>0.44506499999999999</c:v>
                </c:pt>
                <c:pt idx="108">
                  <c:v>0.442299</c:v>
                </c:pt>
                <c:pt idx="109">
                  <c:v>0.43939499999999998</c:v>
                </c:pt>
                <c:pt idx="110">
                  <c:v>0.42380000000000001</c:v>
                </c:pt>
                <c:pt idx="111">
                  <c:v>0.422346</c:v>
                </c:pt>
                <c:pt idx="112">
                  <c:v>0.412609</c:v>
                </c:pt>
                <c:pt idx="113">
                  <c:v>0.40949999999999998</c:v>
                </c:pt>
                <c:pt idx="114">
                  <c:v>0.406528</c:v>
                </c:pt>
                <c:pt idx="115">
                  <c:v>0.40659099999999998</c:v>
                </c:pt>
                <c:pt idx="116">
                  <c:v>0.40361799999999998</c:v>
                </c:pt>
                <c:pt idx="117">
                  <c:v>0.40040999999999999</c:v>
                </c:pt>
                <c:pt idx="118">
                  <c:v>0.40260699999999999</c:v>
                </c:pt>
                <c:pt idx="119">
                  <c:v>0.40261000000000002</c:v>
                </c:pt>
                <c:pt idx="120">
                  <c:v>0.399337</c:v>
                </c:pt>
                <c:pt idx="121">
                  <c:v>0.40631299999999998</c:v>
                </c:pt>
                <c:pt idx="122">
                  <c:v>0.40065000000000001</c:v>
                </c:pt>
                <c:pt idx="123">
                  <c:v>0.40193299999999998</c:v>
                </c:pt>
                <c:pt idx="124">
                  <c:v>0.39689200000000002</c:v>
                </c:pt>
                <c:pt idx="125">
                  <c:v>0.395181</c:v>
                </c:pt>
                <c:pt idx="126">
                  <c:v>0.39942499999999997</c:v>
                </c:pt>
                <c:pt idx="127">
                  <c:v>0.40046399999999999</c:v>
                </c:pt>
                <c:pt idx="128">
                  <c:v>0.40412500000000001</c:v>
                </c:pt>
                <c:pt idx="129">
                  <c:v>0.402138</c:v>
                </c:pt>
                <c:pt idx="130">
                  <c:v>0.40206900000000001</c:v>
                </c:pt>
                <c:pt idx="131">
                  <c:v>0.40121499999999999</c:v>
                </c:pt>
                <c:pt idx="132">
                  <c:v>0.40045999999999998</c:v>
                </c:pt>
                <c:pt idx="133">
                  <c:v>0.40651999999999999</c:v>
                </c:pt>
                <c:pt idx="134">
                  <c:v>0.40620600000000001</c:v>
                </c:pt>
                <c:pt idx="135">
                  <c:v>0.41331600000000002</c:v>
                </c:pt>
                <c:pt idx="136">
                  <c:v>0.41552899999999998</c:v>
                </c:pt>
                <c:pt idx="137">
                  <c:v>0.41829499999999997</c:v>
                </c:pt>
                <c:pt idx="138">
                  <c:v>0.41518100000000002</c:v>
                </c:pt>
                <c:pt idx="139">
                  <c:v>0.41287699999999999</c:v>
                </c:pt>
                <c:pt idx="140">
                  <c:v>0.40979399999999999</c:v>
                </c:pt>
                <c:pt idx="141">
                  <c:v>0.40353800000000001</c:v>
                </c:pt>
                <c:pt idx="142">
                  <c:v>0.39996999999999999</c:v>
                </c:pt>
                <c:pt idx="143">
                  <c:v>0.39445000000000002</c:v>
                </c:pt>
                <c:pt idx="144">
                  <c:v>0.390926</c:v>
                </c:pt>
                <c:pt idx="145">
                  <c:v>0.39618900000000001</c:v>
                </c:pt>
                <c:pt idx="146">
                  <c:v>0.39646900000000002</c:v>
                </c:pt>
                <c:pt idx="147">
                  <c:v>0.39482299999999998</c:v>
                </c:pt>
                <c:pt idx="148">
                  <c:v>0.39360200000000001</c:v>
                </c:pt>
                <c:pt idx="149">
                  <c:v>0.39057799999999998</c:v>
                </c:pt>
                <c:pt idx="150">
                  <c:v>0.39458399999999999</c:v>
                </c:pt>
                <c:pt idx="151">
                  <c:v>0.38941799999999999</c:v>
                </c:pt>
                <c:pt idx="152">
                  <c:v>0.39090999999999998</c:v>
                </c:pt>
                <c:pt idx="153">
                  <c:v>0.387874</c:v>
                </c:pt>
                <c:pt idx="154">
                  <c:v>0.38797799999999999</c:v>
                </c:pt>
                <c:pt idx="155">
                  <c:v>0.39029700000000001</c:v>
                </c:pt>
                <c:pt idx="156">
                  <c:v>0.39078499999999999</c:v>
                </c:pt>
                <c:pt idx="157">
                  <c:v>0.38830900000000002</c:v>
                </c:pt>
                <c:pt idx="158">
                  <c:v>0.38693699999999998</c:v>
                </c:pt>
                <c:pt idx="159">
                  <c:v>0.38991799999999999</c:v>
                </c:pt>
                <c:pt idx="160">
                  <c:v>0.39031500000000002</c:v>
                </c:pt>
                <c:pt idx="161">
                  <c:v>0.38866600000000001</c:v>
                </c:pt>
                <c:pt idx="162">
                  <c:v>0.39050699999999999</c:v>
                </c:pt>
                <c:pt idx="163">
                  <c:v>0.389131</c:v>
                </c:pt>
                <c:pt idx="164">
                  <c:v>0.388789</c:v>
                </c:pt>
                <c:pt idx="165">
                  <c:v>0.39614500000000002</c:v>
                </c:pt>
                <c:pt idx="166">
                  <c:v>0.39063799999999999</c:v>
                </c:pt>
                <c:pt idx="167">
                  <c:v>0.39222299999999999</c:v>
                </c:pt>
                <c:pt idx="168">
                  <c:v>0.39369999999999999</c:v>
                </c:pt>
                <c:pt idx="169">
                  <c:v>0.39149899999999999</c:v>
                </c:pt>
                <c:pt idx="170">
                  <c:v>0.39081900000000003</c:v>
                </c:pt>
                <c:pt idx="171">
                  <c:v>0.38567299999999999</c:v>
                </c:pt>
                <c:pt idx="172">
                  <c:v>0.39036999999999999</c:v>
                </c:pt>
                <c:pt idx="173">
                  <c:v>0.38745099999999999</c:v>
                </c:pt>
                <c:pt idx="174">
                  <c:v>0.38986399999999999</c:v>
                </c:pt>
                <c:pt idx="175">
                  <c:v>0.38836999999999999</c:v>
                </c:pt>
                <c:pt idx="176">
                  <c:v>0.38914599999999999</c:v>
                </c:pt>
                <c:pt idx="177">
                  <c:v>0.39029900000000001</c:v>
                </c:pt>
                <c:pt idx="178">
                  <c:v>0.39145999999999997</c:v>
                </c:pt>
                <c:pt idx="179">
                  <c:v>0.38772899999999999</c:v>
                </c:pt>
                <c:pt idx="180">
                  <c:v>0.38889600000000002</c:v>
                </c:pt>
                <c:pt idx="181">
                  <c:v>0.38960899999999998</c:v>
                </c:pt>
                <c:pt idx="182">
                  <c:v>0.38639699999999999</c:v>
                </c:pt>
                <c:pt idx="183">
                  <c:v>0.38991300000000001</c:v>
                </c:pt>
                <c:pt idx="184">
                  <c:v>0.38808999999999999</c:v>
                </c:pt>
                <c:pt idx="185">
                  <c:v>0.38800899999999999</c:v>
                </c:pt>
                <c:pt idx="186">
                  <c:v>0.38955600000000001</c:v>
                </c:pt>
                <c:pt idx="187">
                  <c:v>0.38769700000000001</c:v>
                </c:pt>
                <c:pt idx="188">
                  <c:v>0.39065699999999998</c:v>
                </c:pt>
                <c:pt idx="189">
                  <c:v>0.38891399999999998</c:v>
                </c:pt>
                <c:pt idx="190">
                  <c:v>0.38693499999999997</c:v>
                </c:pt>
                <c:pt idx="191">
                  <c:v>0.38539899999999999</c:v>
                </c:pt>
                <c:pt idx="192">
                  <c:v>0.38751000000000002</c:v>
                </c:pt>
                <c:pt idx="193">
                  <c:v>0.38833200000000001</c:v>
                </c:pt>
                <c:pt idx="194">
                  <c:v>0.38654500000000003</c:v>
                </c:pt>
                <c:pt idx="195">
                  <c:v>0.38739200000000001</c:v>
                </c:pt>
                <c:pt idx="196">
                  <c:v>0.38944099999999998</c:v>
                </c:pt>
                <c:pt idx="197">
                  <c:v>0.38395600000000002</c:v>
                </c:pt>
                <c:pt idx="198">
                  <c:v>0.384214</c:v>
                </c:pt>
                <c:pt idx="199">
                  <c:v>0.38543100000000002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0.44553557360523161</c:v>
                </c:pt>
                <c:pt idx="1">
                  <c:v>0.44625345963373692</c:v>
                </c:pt>
                <c:pt idx="2">
                  <c:v>0.44695769124447554</c:v>
                </c:pt>
                <c:pt idx="3">
                  <c:v>0.44764654231530593</c:v>
                </c:pt>
                <c:pt idx="4">
                  <c:v>0.44831814199608533</c:v>
                </c:pt>
                <c:pt idx="5">
                  <c:v>0.44897047630261533</c:v>
                </c:pt>
                <c:pt idx="6">
                  <c:v>0.44960139527835574</c:v>
                </c:pt>
                <c:pt idx="7">
                  <c:v>0.45020862868153205</c:v>
                </c:pt>
                <c:pt idx="8">
                  <c:v>0.45078981480783942</c:v>
                </c:pt>
                <c:pt idx="9">
                  <c:v>0.45134254960518772</c:v>
                </c:pt>
                <c:pt idx="10">
                  <c:v>0.45186446706326944</c:v>
                </c:pt>
                <c:pt idx="11">
                  <c:v>0.452353367444076</c:v>
                </c:pt>
                <c:pt idx="12">
                  <c:v>0.45280741779559297</c:v>
                </c:pt>
                <c:pt idx="13">
                  <c:v>0.45322545987647733</c:v>
                </c:pt>
                <c:pt idx="14">
                  <c:v>0.45360747446734417</c:v>
                </c:pt>
                <c:pt idx="15">
                  <c:v>0.45395526801242514</c:v>
                </c:pt>
                <c:pt idx="16">
                  <c:v>0.45427346686082926</c:v>
                </c:pt>
                <c:pt idx="17">
                  <c:v>0.45457092416529427</c:v>
                </c:pt>
                <c:pt idx="18">
                  <c:v>0.45486266127505931</c:v>
                </c:pt>
                <c:pt idx="19">
                  <c:v>0.45517247378565079</c:v>
                </c:pt>
                <c:pt idx="20">
                  <c:v>0.45553632468723187</c:v>
                </c:pt>
                <c:pt idx="21">
                  <c:v>0.45600661376533785</c:v>
                </c:pt>
                <c:pt idx="22">
                  <c:v>0.45665734297379845</c:v>
                </c:pt>
                <c:pt idx="23">
                  <c:v>0.45759008198087886</c:v>
                </c:pt>
                <c:pt idx="24">
                  <c:v>0.45894046981797715</c:v>
                </c:pt>
                <c:pt idx="25">
                  <c:v>0.46088476758291985</c:v>
                </c:pt>
                <c:pt idx="26">
                  <c:v>0.46364571407857791</c:v>
                </c:pt>
                <c:pt idx="27">
                  <c:v>0.46749665576676047</c:v>
                </c:pt>
                <c:pt idx="28">
                  <c:v>0.47276266524105193</c:v>
                </c:pt>
                <c:pt idx="29">
                  <c:v>0.47981718472134949</c:v>
                </c:pt>
                <c:pt idx="30">
                  <c:v>0.48907269978859569</c:v>
                </c:pt>
                <c:pt idx="31">
                  <c:v>0.50096413221495106</c:v>
                </c:pt>
                <c:pt idx="32">
                  <c:v>0.51592409572500053</c:v>
                </c:pt>
                <c:pt idx="33">
                  <c:v>0.53434991258858644</c:v>
                </c:pt>
                <c:pt idx="34">
                  <c:v>0.55656332445044243</c:v>
                </c:pt>
                <c:pt idx="35">
                  <c:v>0.58276507190664484</c:v>
                </c:pt>
                <c:pt idx="36">
                  <c:v>0.61298782557747455</c:v>
                </c:pt>
                <c:pt idx="37">
                  <c:v>0.64705213339788548</c:v>
                </c:pt>
                <c:pt idx="38">
                  <c:v>0.68453087430825454</c:v>
                </c:pt>
                <c:pt idx="39">
                  <c:v>0.72472787732291655</c:v>
                </c:pt>
                <c:pt idx="40">
                  <c:v>0.76667476028215908</c:v>
                </c:pt>
                <c:pt idx="41">
                  <c:v>0.80913878257858651</c:v>
                </c:pt>
                <c:pt idx="42">
                  <c:v>0.85057248510327055</c:v>
                </c:pt>
                <c:pt idx="43">
                  <c:v>0.88870975163797472</c:v>
                </c:pt>
                <c:pt idx="44">
                  <c:v>0.91913019395266771</c:v>
                </c:pt>
                <c:pt idx="45">
                  <c:v>0.93257671490681859</c:v>
                </c:pt>
                <c:pt idx="46">
                  <c:v>0.91409114146613701</c:v>
                </c:pt>
                <c:pt idx="47">
                  <c:v>0.85057399953733803</c:v>
                </c:pt>
                <c:pt idx="48">
                  <c:v>0.74629064155628699</c:v>
                </c:pt>
                <c:pt idx="49">
                  <c:v>0.62914575339490086</c:v>
                </c:pt>
                <c:pt idx="50">
                  <c:v>0.53357426709435785</c:v>
                </c:pt>
                <c:pt idx="51">
                  <c:v>0.47628108341265774</c:v>
                </c:pt>
                <c:pt idx="52">
                  <c:v>0.45158969059069543</c:v>
                </c:pt>
                <c:pt idx="53">
                  <c:v>0.44532968904183179</c:v>
                </c:pt>
                <c:pt idx="54">
                  <c:v>0.44715534655927458</c:v>
                </c:pt>
                <c:pt idx="55">
                  <c:v>0.45277681352739951</c:v>
                </c:pt>
                <c:pt idx="56">
                  <c:v>0.46131850245580525</c:v>
                </c:pt>
                <c:pt idx="57">
                  <c:v>0.47306690752616382</c:v>
                </c:pt>
                <c:pt idx="58">
                  <c:v>0.48854046211912261</c:v>
                </c:pt>
                <c:pt idx="59">
                  <c:v>0.50819691954514268</c:v>
                </c:pt>
                <c:pt idx="60">
                  <c:v>0.5323049223772236</c:v>
                </c:pt>
                <c:pt idx="61">
                  <c:v>0.5608421727599503</c:v>
                </c:pt>
                <c:pt idx="62">
                  <c:v>0.59340680852994043</c:v>
                </c:pt>
                <c:pt idx="63">
                  <c:v>0.62915517509726349</c:v>
                </c:pt>
                <c:pt idx="64">
                  <c:v>0.66677196649394499</c:v>
                </c:pt>
                <c:pt idx="65">
                  <c:v>0.704395442023662</c:v>
                </c:pt>
                <c:pt idx="66">
                  <c:v>0.7390703934244669</c:v>
                </c:pt>
                <c:pt idx="67">
                  <c:v>0.76475022562614892</c:v>
                </c:pt>
                <c:pt idx="68">
                  <c:v>0.76925657969767902</c:v>
                </c:pt>
                <c:pt idx="69">
                  <c:v>0.73669709913206571</c:v>
                </c:pt>
                <c:pt idx="70">
                  <c:v>0.66272839277810991</c:v>
                </c:pt>
                <c:pt idx="71">
                  <c:v>0.56908504977075425</c:v>
                </c:pt>
                <c:pt idx="72">
                  <c:v>0.49060874515664177</c:v>
                </c:pt>
                <c:pt idx="73">
                  <c:v>0.44539765390362912</c:v>
                </c:pt>
                <c:pt idx="74">
                  <c:v>0.42715685642870582</c:v>
                </c:pt>
                <c:pt idx="75">
                  <c:v>0.42178099859112356</c:v>
                </c:pt>
                <c:pt idx="76">
                  <c:v>0.42037084835444366</c:v>
                </c:pt>
                <c:pt idx="77">
                  <c:v>0.41978171508332596</c:v>
                </c:pt>
                <c:pt idx="78">
                  <c:v>0.41931228275673543</c:v>
                </c:pt>
                <c:pt idx="79">
                  <c:v>0.41885915471102464</c:v>
                </c:pt>
                <c:pt idx="80">
                  <c:v>0.41841177834196069</c:v>
                </c:pt>
                <c:pt idx="81">
                  <c:v>0.41796912992708918</c:v>
                </c:pt>
                <c:pt idx="82">
                  <c:v>0.41753086135698148</c:v>
                </c:pt>
                <c:pt idx="83">
                  <c:v>0.41709667499007769</c:v>
                </c:pt>
                <c:pt idx="84">
                  <c:v>0.41666629392469967</c:v>
                </c:pt>
                <c:pt idx="85">
                  <c:v>0.41623946280159163</c:v>
                </c:pt>
                <c:pt idx="86">
                  <c:v>0.41581595503730773</c:v>
                </c:pt>
                <c:pt idx="87">
                  <c:v>0.41539559604037019</c:v>
                </c:pt>
                <c:pt idx="88">
                  <c:v>0.41497832955396674</c:v>
                </c:pt>
                <c:pt idx="89">
                  <c:v>0.41456439204376955</c:v>
                </c:pt>
                <c:pt idx="90">
                  <c:v>0.41415473712562145</c:v>
                </c:pt>
                <c:pt idx="91">
                  <c:v>0.41375199152452613</c:v>
                </c:pt>
                <c:pt idx="92">
                  <c:v>0.41336244052782989</c:v>
                </c:pt>
                <c:pt idx="93">
                  <c:v>0.41299980725392482</c:v>
                </c:pt>
                <c:pt idx="94">
                  <c:v>0.41269178278700264</c:v>
                </c:pt>
                <c:pt idx="95">
                  <c:v>0.41249010776020834</c:v>
                </c:pt>
                <c:pt idx="96">
                  <c:v>0.41248407532487075</c:v>
                </c:pt>
                <c:pt idx="97">
                  <c:v>0.41281519227980723</c:v>
                </c:pt>
                <c:pt idx="98">
                  <c:v>0.41368729004057525</c:v>
                </c:pt>
                <c:pt idx="99">
                  <c:v>0.41536216900392048</c:v>
                </c:pt>
                <c:pt idx="100">
                  <c:v>0.4181270985605659</c:v>
                </c:pt>
                <c:pt idx="101">
                  <c:v>0.42221880042859455</c:v>
                </c:pt>
                <c:pt idx="102">
                  <c:v>0.42769217623626282</c:v>
                </c:pt>
                <c:pt idx="103">
                  <c:v>0.43424055888418345</c:v>
                </c:pt>
                <c:pt idx="104">
                  <c:v>0.44102443865416258</c:v>
                </c:pt>
                <c:pt idx="105">
                  <c:v>0.44664616139578767</c:v>
                </c:pt>
                <c:pt idx="106">
                  <c:v>0.4494472713883329</c:v>
                </c:pt>
                <c:pt idx="107">
                  <c:v>0.44816914930645391</c:v>
                </c:pt>
                <c:pt idx="108">
                  <c:v>0.44268532774811464</c:v>
                </c:pt>
                <c:pt idx="109">
                  <c:v>0.43426527574735108</c:v>
                </c:pt>
                <c:pt idx="110">
                  <c:v>0.42504703351418566</c:v>
                </c:pt>
                <c:pt idx="111">
                  <c:v>0.41701877058352987</c:v>
                </c:pt>
                <c:pt idx="112">
                  <c:v>0.41122394469701506</c:v>
                </c:pt>
                <c:pt idx="113">
                  <c:v>0.40765677431058484</c:v>
                </c:pt>
                <c:pt idx="114">
                  <c:v>0.4057057852626626</c:v>
                </c:pt>
                <c:pt idx="115">
                  <c:v>0.4046762147144386</c:v>
                </c:pt>
                <c:pt idx="116">
                  <c:v>0.4040728368849254</c:v>
                </c:pt>
                <c:pt idx="117">
                  <c:v>0.40363242294939156</c:v>
                </c:pt>
                <c:pt idx="118">
                  <c:v>0.40324466078127846</c:v>
                </c:pt>
                <c:pt idx="119">
                  <c:v>0.40287219902928673</c:v>
                </c:pt>
                <c:pt idx="120">
                  <c:v>0.4025047524493528</c:v>
                </c:pt>
                <c:pt idx="121">
                  <c:v>0.40214015616707904</c:v>
                </c:pt>
                <c:pt idx="122">
                  <c:v>0.4017784413962478</c:v>
                </c:pt>
                <c:pt idx="123">
                  <c:v>0.40142069262259783</c:v>
                </c:pt>
                <c:pt idx="124">
                  <c:v>0.4010696923894907</c:v>
                </c:pt>
                <c:pt idx="125">
                  <c:v>0.40073191912901374</c:v>
                </c:pt>
                <c:pt idx="126">
                  <c:v>0.40042144587232009</c:v>
                </c:pt>
                <c:pt idx="127">
                  <c:v>0.40016650512921526</c:v>
                </c:pt>
                <c:pt idx="128">
                  <c:v>0.40001894578175318</c:v>
                </c:pt>
                <c:pt idx="129">
                  <c:v>0.40006510205208418</c:v>
                </c:pt>
                <c:pt idx="130">
                  <c:v>0.4004334058259737</c:v>
                </c:pt>
                <c:pt idx="131">
                  <c:v>0.40128972022439896</c:v>
                </c:pt>
                <c:pt idx="132">
                  <c:v>0.40280734082381164</c:v>
                </c:pt>
                <c:pt idx="133">
                  <c:v>0.40509842613436131</c:v>
                </c:pt>
                <c:pt idx="134">
                  <c:v>0.4081045022668488</c:v>
                </c:pt>
                <c:pt idx="135">
                  <c:v>0.41147560678779688</c:v>
                </c:pt>
                <c:pt idx="136">
                  <c:v>0.41451906726415905</c:v>
                </c:pt>
                <c:pt idx="137">
                  <c:v>0.41632862514526864</c:v>
                </c:pt>
                <c:pt idx="138">
                  <c:v>0.41613508854399356</c:v>
                </c:pt>
                <c:pt idx="139">
                  <c:v>0.41373181761456013</c:v>
                </c:pt>
                <c:pt idx="140">
                  <c:v>0.40967194127380885</c:v>
                </c:pt>
                <c:pt idx="141">
                  <c:v>0.40503152515389929</c:v>
                </c:pt>
                <c:pt idx="142">
                  <c:v>0.4008729974394879</c:v>
                </c:pt>
                <c:pt idx="143">
                  <c:v>0.39779442542335158</c:v>
                </c:pt>
                <c:pt idx="144">
                  <c:v>0.39584001646483441</c:v>
                </c:pt>
                <c:pt idx="145">
                  <c:v>0.39471745494844895</c:v>
                </c:pt>
                <c:pt idx="146">
                  <c:v>0.39407417399016192</c:v>
                </c:pt>
                <c:pt idx="147">
                  <c:v>0.39365365195066149</c:v>
                </c:pt>
                <c:pt idx="148">
                  <c:v>0.39331815603401216</c:v>
                </c:pt>
                <c:pt idx="149">
                  <c:v>0.39300958914680023</c:v>
                </c:pt>
                <c:pt idx="150">
                  <c:v>0.39270809212282254</c:v>
                </c:pt>
                <c:pt idx="151">
                  <c:v>0.39240800420750405</c:v>
                </c:pt>
                <c:pt idx="152">
                  <c:v>0.39210788627367998</c:v>
                </c:pt>
                <c:pt idx="153">
                  <c:v>0.39180733124074002</c:v>
                </c:pt>
                <c:pt idx="154">
                  <c:v>0.39150615207357237</c:v>
                </c:pt>
                <c:pt idx="155">
                  <c:v>0.39120421412348599</c:v>
                </c:pt>
                <c:pt idx="156">
                  <c:v>0.39090140649840527</c:v>
                </c:pt>
                <c:pt idx="157">
                  <c:v>0.39059763753180959</c:v>
                </c:pt>
                <c:pt idx="158">
                  <c:v>0.39029283346629917</c:v>
                </c:pt>
                <c:pt idx="159">
                  <c:v>0.38998693731647555</c:v>
                </c:pt>
                <c:pt idx="160">
                  <c:v>0.3896799075988831</c:v>
                </c:pt>
                <c:pt idx="161">
                  <c:v>0.3893717169510077</c:v>
                </c:pt>
                <c:pt idx="162">
                  <c:v>0.38906235068934591</c:v>
                </c:pt>
                <c:pt idx="163">
                  <c:v>0.3887518053518752</c:v>
                </c:pt>
                <c:pt idx="164">
                  <c:v>0.38844008726250923</c:v>
                </c:pt>
                <c:pt idx="165">
                  <c:v>0.38812721114734366</c:v>
                </c:pt>
                <c:pt idx="166">
                  <c:v>0.38781319882519383</c:v>
                </c:pt>
                <c:pt idx="167">
                  <c:v>0.38749807798834474</c:v>
                </c:pt>
                <c:pt idx="168">
                  <c:v>0.38718188108370888</c:v>
                </c:pt>
                <c:pt idx="169">
                  <c:v>0.38686464429975842</c:v>
                </c:pt>
                <c:pt idx="170">
                  <c:v>0.38654640666066692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0.44553557037097785</c:v>
                </c:pt>
                <c:pt idx="1">
                  <c:v>0.44625345258952259</c:v>
                </c:pt>
                <c:pt idx="2">
                  <c:v>0.44695767615030563</c:v>
                </c:pt>
                <c:pt idx="3">
                  <c:v>0.44764651049501769</c:v>
                </c:pt>
                <c:pt idx="4">
                  <c:v>0.44831807600015011</c:v>
                </c:pt>
                <c:pt idx="5">
                  <c:v>0.44897034163955862</c:v>
                </c:pt>
                <c:pt idx="6">
                  <c:v>0.44960112494604826</c:v>
                </c:pt>
                <c:pt idx="7">
                  <c:v>0.45020809477450469</c:v>
                </c:pt>
                <c:pt idx="8">
                  <c:v>0.45078877739522272</c:v>
                </c:pt>
                <c:pt idx="9">
                  <c:v>0.45134056645495013</c:v>
                </c:pt>
                <c:pt idx="10">
                  <c:v>0.45186073732883841</c:v>
                </c:pt>
                <c:pt idx="11">
                  <c:v>0.45234646634272224</c:v>
                </c:pt>
                <c:pt idx="12">
                  <c:v>0.4527948552658112</c:v>
                </c:pt>
                <c:pt idx="13">
                  <c:v>0.45320296135361576</c:v>
                </c:pt>
                <c:pt idx="14">
                  <c:v>0.45356783305590698</c:v>
                </c:pt>
                <c:pt idx="15">
                  <c:v>0.45388655129337663</c:v>
                </c:pt>
                <c:pt idx="16">
                  <c:v>0.4541562759514477</c:v>
                </c:pt>
                <c:pt idx="17">
                  <c:v>0.45437429694677911</c:v>
                </c:pt>
                <c:pt idx="18">
                  <c:v>0.45453808890280584</c:v>
                </c:pt>
                <c:pt idx="19">
                  <c:v>0.45464536814187895</c:v>
                </c:pt>
                <c:pt idx="20">
                  <c:v>0.45469415038500965</c:v>
                </c:pt>
                <c:pt idx="21">
                  <c:v>0.45468280727172222</c:v>
                </c:pt>
                <c:pt idx="22">
                  <c:v>0.454610119600175</c:v>
                </c:pt>
                <c:pt idx="23">
                  <c:v>0.45447532506932747</c:v>
                </c:pt>
                <c:pt idx="24">
                  <c:v>0.45427815830478818</c:v>
                </c:pt>
                <c:pt idx="25">
                  <c:v>0.45401888108552962</c:v>
                </c:pt>
                <c:pt idx="26">
                  <c:v>0.45369830096719999</c:v>
                </c:pt>
                <c:pt idx="27">
                  <c:v>0.4533177769141678</c:v>
                </c:pt>
                <c:pt idx="28">
                  <c:v>0.45287921108789897</c:v>
                </c:pt>
                <c:pt idx="29">
                  <c:v>0.45238502656191004</c:v>
                </c:pt>
                <c:pt idx="30">
                  <c:v>0.45183813140076312</c:v>
                </c:pt>
                <c:pt idx="31">
                  <c:v>0.4512418702030212</c:v>
                </c:pt>
                <c:pt idx="32">
                  <c:v>0.45059996481488773</c:v>
                </c:pt>
                <c:pt idx="33">
                  <c:v>0.44991644642560052</c:v>
                </c:pt>
                <c:pt idx="34">
                  <c:v>0.44919558162005085</c:v>
                </c:pt>
                <c:pt idx="35">
                  <c:v>0.44844179516443872</c:v>
                </c:pt>
                <c:pt idx="36">
                  <c:v>0.44765959232854319</c:v>
                </c:pt>
                <c:pt idx="37">
                  <c:v>0.44685348341073305</c:v>
                </c:pt>
                <c:pt idx="38">
                  <c:v>0.44602791285051863</c:v>
                </c:pt>
                <c:pt idx="39">
                  <c:v>0.44518719492028869</c:v>
                </c:pt>
                <c:pt idx="40">
                  <c:v>0.44433545752125275</c:v>
                </c:pt>
                <c:pt idx="41">
                  <c:v>0.44347659510863596</c:v>
                </c:pt>
                <c:pt idx="42">
                  <c:v>0.44261423127554389</c:v>
                </c:pt>
                <c:pt idx="43">
                  <c:v>0.44175169106562534</c:v>
                </c:pt>
                <c:pt idx="44">
                  <c:v>0.44089198268587387</c:v>
                </c:pt>
                <c:pt idx="45">
                  <c:v>0.44003778796814591</c:v>
                </c:pt>
                <c:pt idx="46">
                  <c:v>0.43919146068822851</c:v>
                </c:pt>
                <c:pt idx="47">
                  <c:v>0.43835503169420942</c:v>
                </c:pt>
                <c:pt idx="48">
                  <c:v>0.43753021971523481</c:v>
                </c:pt>
                <c:pt idx="49">
                  <c:v>0.43671844670723869</c:v>
                </c:pt>
                <c:pt idx="50">
                  <c:v>0.43592085663133068</c:v>
                </c:pt>
                <c:pt idx="51">
                  <c:v>0.43513833663994111</c:v>
                </c:pt>
                <c:pt idx="52">
                  <c:v>0.43437153975269671</c:v>
                </c:pt>
                <c:pt idx="53">
                  <c:v>0.4336209082268136</c:v>
                </c:pt>
                <c:pt idx="54">
                  <c:v>0.43288669695582388</c:v>
                </c:pt>
                <c:pt idx="55">
                  <c:v>0.43216899635802652</c:v>
                </c:pt>
                <c:pt idx="56">
                  <c:v>0.43146775433648493</c:v>
                </c:pt>
                <c:pt idx="57">
                  <c:v>0.43078279700188843</c:v>
                </c:pt>
                <c:pt idx="58">
                  <c:v>0.43011384794588486</c:v>
                </c:pt>
                <c:pt idx="59">
                  <c:v>0.42946054593465388</c:v>
                </c:pt>
                <c:pt idx="60">
                  <c:v>0.42882246096052862</c:v>
                </c:pt>
                <c:pt idx="61">
                  <c:v>0.42819910864411448</c:v>
                </c:pt>
                <c:pt idx="62">
                  <c:v>0.42758996302177821</c:v>
                </c:pt>
                <c:pt idx="63">
                  <c:v>0.42699446778500522</c:v>
                </c:pt>
                <c:pt idx="64">
                  <c:v>0.4264120460604976</c:v>
                </c:pt>
                <c:pt idx="65">
                  <c:v>0.42584210883451917</c:v>
                </c:pt>
                <c:pt idx="66">
                  <c:v>0.42528406213333919</c:v>
                </c:pt>
                <c:pt idx="67">
                  <c:v>0.42473731307498108</c:v>
                </c:pt>
                <c:pt idx="68">
                  <c:v>0.42420127490700638</c:v>
                </c:pt>
                <c:pt idx="69">
                  <c:v>0.42367537114173859</c:v>
                </c:pt>
                <c:pt idx="70">
                  <c:v>0.42315903889498052</c:v>
                </c:pt>
                <c:pt idx="71">
                  <c:v>0.42265173152758095</c:v>
                </c:pt>
                <c:pt idx="72">
                  <c:v>0.42215292068169868</c:v>
                </c:pt>
                <c:pt idx="73">
                  <c:v>0.42166209779571107</c:v>
                </c:pt>
                <c:pt idx="74">
                  <c:v>0.42117877517374558</c:v>
                </c:pt>
                <c:pt idx="75">
                  <c:v>0.42070248667800797</c:v>
                </c:pt>
                <c:pt idx="76">
                  <c:v>0.42023278810460507</c:v>
                </c:pt>
                <c:pt idx="77">
                  <c:v>0.41976925729652992</c:v>
                </c:pt>
                <c:pt idx="78">
                  <c:v>0.41931149404095619</c:v>
                </c:pt>
                <c:pt idx="79">
                  <c:v>0.41885911979201129</c:v>
                </c:pt>
                <c:pt idx="80">
                  <c:v>0.41841177725478196</c:v>
                </c:pt>
                <c:pt idx="81">
                  <c:v>0.41796912986142948</c:v>
                </c:pt>
                <c:pt idx="82">
                  <c:v>0.41753086116594879</c:v>
                </c:pt>
                <c:pt idx="83">
                  <c:v>0.41709667418025603</c:v>
                </c:pt>
                <c:pt idx="84">
                  <c:v>0.41666629067089983</c:v>
                </c:pt>
                <c:pt idx="85">
                  <c:v>0.41623945043273064</c:v>
                </c:pt>
                <c:pt idx="86">
                  <c:v>0.41581591055328315</c:v>
                </c:pt>
                <c:pt idx="87">
                  <c:v>0.41539544467939304</c:v>
                </c:pt>
                <c:pt idx="88">
                  <c:v>0.41497784229565021</c:v>
                </c:pt>
                <c:pt idx="89">
                  <c:v>0.41456290802263929</c:v>
                </c:pt>
                <c:pt idx="90">
                  <c:v>0.41415046094150848</c:v>
                </c:pt>
                <c:pt idx="91">
                  <c:v>0.41374033395020832</c:v>
                </c:pt>
                <c:pt idx="92">
                  <c:v>0.41333237315571669</c:v>
                </c:pt>
                <c:pt idx="93">
                  <c:v>0.41292643730569639</c:v>
                </c:pt>
                <c:pt idx="94">
                  <c:v>0.41252239726228396</c:v>
                </c:pt>
                <c:pt idx="95">
                  <c:v>0.41212013552005955</c:v>
                </c:pt>
                <c:pt idx="96">
                  <c:v>0.41171954576968223</c:v>
                </c:pt>
                <c:pt idx="97">
                  <c:v>0.4113205325081567</c:v>
                </c:pt>
                <c:pt idx="98">
                  <c:v>0.41092301069621545</c:v>
                </c:pt>
                <c:pt idx="99">
                  <c:v>0.41052690546283055</c:v>
                </c:pt>
                <c:pt idx="100">
                  <c:v>0.4101321518563858</c:v>
                </c:pt>
                <c:pt idx="101">
                  <c:v>0.40973869464152407</c:v>
                </c:pt>
                <c:pt idx="102">
                  <c:v>0.40934648814011926</c:v>
                </c:pt>
                <c:pt idx="103">
                  <c:v>0.4089554961141697</c:v>
                </c:pt>
                <c:pt idx="104">
                  <c:v>0.40856569168767065</c:v>
                </c:pt>
                <c:pt idx="105">
                  <c:v>0.40817705730365228</c:v>
                </c:pt>
                <c:pt idx="106">
                  <c:v>0.40778958471156579</c:v>
                </c:pt>
                <c:pt idx="107">
                  <c:v>0.40740327497903112</c:v>
                </c:pt>
                <c:pt idx="108">
                  <c:v>0.40701813852062108</c:v>
                </c:pt>
                <c:pt idx="109">
                  <c:v>0.40663419513483512</c:v>
                </c:pt>
                <c:pt idx="110">
                  <c:v>0.40625147403871509</c:v>
                </c:pt>
                <c:pt idx="111">
                  <c:v>0.40587001388768318</c:v>
                </c:pt>
                <c:pt idx="112">
                  <c:v>0.4054898627661736</c:v>
                </c:pt>
                <c:pt idx="113">
                  <c:v>0.40511107813252595</c:v>
                </c:pt>
                <c:pt idx="114">
                  <c:v>0.40473372669948537</c:v>
                </c:pt>
                <c:pt idx="115">
                  <c:v>0.40435788422961355</c:v>
                </c:pt>
                <c:pt idx="116">
                  <c:v>0.40398363522309061</c:v>
                </c:pt>
                <c:pt idx="117">
                  <c:v>0.40361107247395023</c:v>
                </c:pt>
                <c:pt idx="118">
                  <c:v>0.4032402964699488</c:v>
                </c:pt>
                <c:pt idx="119">
                  <c:v>0.40287141461126158</c:v>
                </c:pt>
                <c:pt idx="120">
                  <c:v>0.40250454022430171</c:v>
                </c:pt>
                <c:pt idx="121">
                  <c:v>0.40213979134944378</c:v>
                </c:pt>
                <c:pt idx="122">
                  <c:v>0.40177728928558687</c:v>
                </c:pt>
                <c:pt idx="123">
                  <c:v>0.40141715688055835</c:v>
                </c:pt>
                <c:pt idx="124">
                  <c:v>0.40105951656450262</c:v>
                </c:pt>
                <c:pt idx="125">
                  <c:v>0.40070448813369997</c:v>
                </c:pt>
                <c:pt idx="126">
                  <c:v>0.40035218630461472</c:v>
                </c:pt>
                <c:pt idx="127">
                  <c:v>0.40000271807209975</c:v>
                </c:pt>
                <c:pt idx="128">
                  <c:v>0.39965617992105934</c:v>
                </c:pt>
                <c:pt idx="129">
                  <c:v>0.39931265495672175</c:v>
                </c:pt>
                <c:pt idx="130">
                  <c:v>0.39897221003397271</c:v>
                </c:pt>
                <c:pt idx="131">
                  <c:v>0.39863489297971727</c:v>
                </c:pt>
                <c:pt idx="132">
                  <c:v>0.39830073001261601</c:v>
                </c:pt>
                <c:pt idx="133">
                  <c:v>0.39796972347039589</c:v>
                </c:pt>
                <c:pt idx="134">
                  <c:v>0.3976418499550281</c:v>
                </c:pt>
                <c:pt idx="135">
                  <c:v>0.39731705899944669</c:v>
                </c:pt>
                <c:pt idx="136">
                  <c:v>0.39699527234567761</c:v>
                </c:pt>
                <c:pt idx="137">
                  <c:v>0.39667638390338289</c:v>
                </c:pt>
                <c:pt idx="138">
                  <c:v>0.39636026043069794</c:v>
                </c:pt>
                <c:pt idx="139">
                  <c:v>0.39604674294735265</c:v>
                </c:pt>
                <c:pt idx="140">
                  <c:v>0.39573564885550061</c:v>
                </c:pt>
                <c:pt idx="141">
                  <c:v>0.39542677470893811</c:v>
                </c:pt>
                <c:pt idx="142">
                  <c:v>0.3951198995391455</c:v>
                </c:pt>
                <c:pt idx="143">
                  <c:v>0.3948147886193682</c:v>
                </c:pt>
                <c:pt idx="144">
                  <c:v>0.39451119752790059</c:v>
                </c:pt>
                <c:pt idx="145">
                  <c:v>0.39420887636031721</c:v>
                </c:pt>
                <c:pt idx="146">
                  <c:v>0.39390757393826664</c:v>
                </c:pt>
                <c:pt idx="147">
                  <c:v>0.39360704186941159</c:v>
                </c:pt>
                <c:pt idx="148">
                  <c:v>0.39330703832815384</c:v>
                </c:pt>
                <c:pt idx="149">
                  <c:v>0.39300733144828237</c:v>
                </c:pt>
                <c:pt idx="150">
                  <c:v>0.39270770224456225</c:v>
                </c:pt>
                <c:pt idx="151">
                  <c:v>0.39240794700830728</c:v>
                </c:pt>
                <c:pt idx="152">
                  <c:v>0.39210787914999379</c:v>
                </c:pt>
                <c:pt idx="153">
                  <c:v>0.39180733048810201</c:v>
                </c:pt>
                <c:pt idx="154">
                  <c:v>0.39150615200615185</c:v>
                </c:pt>
                <c:pt idx="155">
                  <c:v>0.39120421411836781</c:v>
                </c:pt>
                <c:pt idx="156">
                  <c:v>0.39090140649807614</c:v>
                </c:pt>
                <c:pt idx="157">
                  <c:v>0.39059763753179166</c:v>
                </c:pt>
                <c:pt idx="158">
                  <c:v>0.39029283346629834</c:v>
                </c:pt>
                <c:pt idx="159">
                  <c:v>0.38998693731647549</c:v>
                </c:pt>
                <c:pt idx="160">
                  <c:v>0.3896799075988831</c:v>
                </c:pt>
                <c:pt idx="161">
                  <c:v>0.3893717169510077</c:v>
                </c:pt>
                <c:pt idx="162">
                  <c:v>0.38906235068934591</c:v>
                </c:pt>
                <c:pt idx="163">
                  <c:v>0.3887518053518752</c:v>
                </c:pt>
                <c:pt idx="164">
                  <c:v>0.38844008726250923</c:v>
                </c:pt>
                <c:pt idx="165">
                  <c:v>0.38812721114734366</c:v>
                </c:pt>
                <c:pt idx="166">
                  <c:v>0.38781319882519383</c:v>
                </c:pt>
                <c:pt idx="167">
                  <c:v>0.38749807798834474</c:v>
                </c:pt>
                <c:pt idx="168">
                  <c:v>0.38718188108370888</c:v>
                </c:pt>
                <c:pt idx="169">
                  <c:v>0.38686464429975842</c:v>
                </c:pt>
                <c:pt idx="170">
                  <c:v>0.38654640666066692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0.450936</c:v>
                </c:pt>
                <c:pt idx="1">
                  <c:v>0.453874</c:v>
                </c:pt>
                <c:pt idx="2">
                  <c:v>0.45236500000000002</c:v>
                </c:pt>
                <c:pt idx="3">
                  <c:v>0.44864799999999999</c:v>
                </c:pt>
                <c:pt idx="4">
                  <c:v>0.45078800000000002</c:v>
                </c:pt>
                <c:pt idx="5">
                  <c:v>0.45365800000000001</c:v>
                </c:pt>
                <c:pt idx="6">
                  <c:v>0.45146199999999997</c:v>
                </c:pt>
                <c:pt idx="7">
                  <c:v>0.45012400000000002</c:v>
                </c:pt>
                <c:pt idx="8">
                  <c:v>0.45086999999999999</c:v>
                </c:pt>
                <c:pt idx="9">
                  <c:v>0.45105200000000001</c:v>
                </c:pt>
                <c:pt idx="10">
                  <c:v>0.45399299999999998</c:v>
                </c:pt>
                <c:pt idx="11">
                  <c:v>0.45466099999999998</c:v>
                </c:pt>
                <c:pt idx="12">
                  <c:v>0.45356099999999999</c:v>
                </c:pt>
                <c:pt idx="13">
                  <c:v>0.44908900000000002</c:v>
                </c:pt>
                <c:pt idx="14">
                  <c:v>0.45572699999999999</c:v>
                </c:pt>
                <c:pt idx="15">
                  <c:v>0.45393600000000001</c:v>
                </c:pt>
                <c:pt idx="16">
                  <c:v>0.45456999999999997</c:v>
                </c:pt>
                <c:pt idx="17">
                  <c:v>0.45506999999999997</c:v>
                </c:pt>
                <c:pt idx="18">
                  <c:v>0.46176699999999998</c:v>
                </c:pt>
                <c:pt idx="19">
                  <c:v>0.45846599999999998</c:v>
                </c:pt>
                <c:pt idx="20">
                  <c:v>0.45791700000000002</c:v>
                </c:pt>
                <c:pt idx="21">
                  <c:v>0.46345799999999998</c:v>
                </c:pt>
                <c:pt idx="22">
                  <c:v>0.46149499999999999</c:v>
                </c:pt>
                <c:pt idx="23">
                  <c:v>0.46523500000000001</c:v>
                </c:pt>
                <c:pt idx="24">
                  <c:v>0.46513399999999999</c:v>
                </c:pt>
                <c:pt idx="25">
                  <c:v>0.46588299999999999</c:v>
                </c:pt>
                <c:pt idx="26">
                  <c:v>0.465615</c:v>
                </c:pt>
                <c:pt idx="27">
                  <c:v>0.47045100000000001</c:v>
                </c:pt>
                <c:pt idx="28">
                  <c:v>0.47164899999999998</c:v>
                </c:pt>
                <c:pt idx="29">
                  <c:v>0.47451300000000002</c:v>
                </c:pt>
                <c:pt idx="30">
                  <c:v>0.478632</c:v>
                </c:pt>
                <c:pt idx="31">
                  <c:v>0.48539700000000002</c:v>
                </c:pt>
                <c:pt idx="32">
                  <c:v>0.49502000000000002</c:v>
                </c:pt>
                <c:pt idx="33">
                  <c:v>0.509351</c:v>
                </c:pt>
                <c:pt idx="34">
                  <c:v>0.52648700000000004</c:v>
                </c:pt>
                <c:pt idx="35">
                  <c:v>0.54665799999999998</c:v>
                </c:pt>
                <c:pt idx="36">
                  <c:v>0.57010899999999998</c:v>
                </c:pt>
                <c:pt idx="37">
                  <c:v>0.60067199999999998</c:v>
                </c:pt>
                <c:pt idx="38">
                  <c:v>0.64143300000000003</c:v>
                </c:pt>
                <c:pt idx="39">
                  <c:v>0.68624499999999999</c:v>
                </c:pt>
                <c:pt idx="40">
                  <c:v>0.73563500000000004</c:v>
                </c:pt>
                <c:pt idx="41">
                  <c:v>0.78622400000000003</c:v>
                </c:pt>
                <c:pt idx="42">
                  <c:v>0.82534200000000002</c:v>
                </c:pt>
                <c:pt idx="43">
                  <c:v>0.852603</c:v>
                </c:pt>
                <c:pt idx="44">
                  <c:v>0.87038800000000005</c:v>
                </c:pt>
                <c:pt idx="45">
                  <c:v>0.87915500000000002</c:v>
                </c:pt>
                <c:pt idx="46">
                  <c:v>0.87820500000000001</c:v>
                </c:pt>
                <c:pt idx="47">
                  <c:v>0.87198100000000001</c:v>
                </c:pt>
                <c:pt idx="48">
                  <c:v>0.850105</c:v>
                </c:pt>
                <c:pt idx="49">
                  <c:v>0.79575799999999997</c:v>
                </c:pt>
                <c:pt idx="50">
                  <c:v>0.70055599999999996</c:v>
                </c:pt>
                <c:pt idx="51">
                  <c:v>0.60877099999999995</c:v>
                </c:pt>
                <c:pt idx="52">
                  <c:v>0.530281</c:v>
                </c:pt>
                <c:pt idx="53">
                  <c:v>0.48041299999999998</c:v>
                </c:pt>
                <c:pt idx="54">
                  <c:v>0.45372899999999999</c:v>
                </c:pt>
                <c:pt idx="55">
                  <c:v>0.44811899999999999</c:v>
                </c:pt>
                <c:pt idx="56">
                  <c:v>0.452042</c:v>
                </c:pt>
                <c:pt idx="57">
                  <c:v>0.45412200000000003</c:v>
                </c:pt>
                <c:pt idx="58">
                  <c:v>0.46540199999999998</c:v>
                </c:pt>
                <c:pt idx="59">
                  <c:v>0.47292400000000001</c:v>
                </c:pt>
                <c:pt idx="60">
                  <c:v>0.49030800000000002</c:v>
                </c:pt>
                <c:pt idx="61">
                  <c:v>0.51363899999999996</c:v>
                </c:pt>
                <c:pt idx="62">
                  <c:v>0.54255799999999998</c:v>
                </c:pt>
                <c:pt idx="63">
                  <c:v>0.57162199999999996</c:v>
                </c:pt>
                <c:pt idx="64">
                  <c:v>0.60949900000000001</c:v>
                </c:pt>
                <c:pt idx="65">
                  <c:v>0.64641400000000004</c:v>
                </c:pt>
                <c:pt idx="66">
                  <c:v>0.67629099999999998</c:v>
                </c:pt>
                <c:pt idx="67">
                  <c:v>0.70178600000000002</c:v>
                </c:pt>
                <c:pt idx="68">
                  <c:v>0.71572000000000002</c:v>
                </c:pt>
                <c:pt idx="69">
                  <c:v>0.72711599999999998</c:v>
                </c:pt>
                <c:pt idx="70">
                  <c:v>0.71937099999999998</c:v>
                </c:pt>
                <c:pt idx="71">
                  <c:v>0.69262400000000002</c:v>
                </c:pt>
                <c:pt idx="72">
                  <c:v>0.62774300000000005</c:v>
                </c:pt>
                <c:pt idx="73">
                  <c:v>0.55277399999999999</c:v>
                </c:pt>
                <c:pt idx="74">
                  <c:v>0.49577700000000002</c:v>
                </c:pt>
                <c:pt idx="75">
                  <c:v>0.45482899999999998</c:v>
                </c:pt>
                <c:pt idx="76">
                  <c:v>0.42627799999999999</c:v>
                </c:pt>
                <c:pt idx="77">
                  <c:v>0.417933</c:v>
                </c:pt>
                <c:pt idx="78">
                  <c:v>0.41511300000000001</c:v>
                </c:pt>
                <c:pt idx="79">
                  <c:v>0.41227999999999998</c:v>
                </c:pt>
                <c:pt idx="80">
                  <c:v>0.41298400000000002</c:v>
                </c:pt>
                <c:pt idx="81">
                  <c:v>0.40984100000000001</c:v>
                </c:pt>
                <c:pt idx="82">
                  <c:v>0.410661</c:v>
                </c:pt>
                <c:pt idx="83">
                  <c:v>0.40568199999999999</c:v>
                </c:pt>
                <c:pt idx="84">
                  <c:v>0.413636</c:v>
                </c:pt>
                <c:pt idx="85">
                  <c:v>0.408472</c:v>
                </c:pt>
                <c:pt idx="86">
                  <c:v>0.41090700000000002</c:v>
                </c:pt>
                <c:pt idx="87">
                  <c:v>0.41218500000000002</c:v>
                </c:pt>
                <c:pt idx="88">
                  <c:v>0.41531699999999999</c:v>
                </c:pt>
                <c:pt idx="89">
                  <c:v>0.41534700000000002</c:v>
                </c:pt>
                <c:pt idx="90">
                  <c:v>0.40949799999999997</c:v>
                </c:pt>
                <c:pt idx="91">
                  <c:v>0.41089799999999999</c:v>
                </c:pt>
                <c:pt idx="92">
                  <c:v>0.418321</c:v>
                </c:pt>
                <c:pt idx="93">
                  <c:v>0.41733199999999998</c:v>
                </c:pt>
                <c:pt idx="94">
                  <c:v>0.41640899999999997</c:v>
                </c:pt>
                <c:pt idx="95">
                  <c:v>0.41424100000000003</c:v>
                </c:pt>
                <c:pt idx="96">
                  <c:v>0.41656500000000002</c:v>
                </c:pt>
                <c:pt idx="97">
                  <c:v>0.41593799999999997</c:v>
                </c:pt>
                <c:pt idx="98">
                  <c:v>0.41456399999999999</c:v>
                </c:pt>
                <c:pt idx="99">
                  <c:v>0.414744</c:v>
                </c:pt>
                <c:pt idx="100">
                  <c:v>0.42025800000000002</c:v>
                </c:pt>
                <c:pt idx="101">
                  <c:v>0.41629300000000002</c:v>
                </c:pt>
                <c:pt idx="102">
                  <c:v>0.417327</c:v>
                </c:pt>
                <c:pt idx="103">
                  <c:v>0.42287400000000003</c:v>
                </c:pt>
                <c:pt idx="104">
                  <c:v>0.43018600000000001</c:v>
                </c:pt>
                <c:pt idx="105">
                  <c:v>0.43481799999999998</c:v>
                </c:pt>
                <c:pt idx="106">
                  <c:v>0.43878699999999998</c:v>
                </c:pt>
                <c:pt idx="107">
                  <c:v>0.44609300000000002</c:v>
                </c:pt>
                <c:pt idx="108">
                  <c:v>0.44359599999999999</c:v>
                </c:pt>
                <c:pt idx="109">
                  <c:v>0.44166100000000003</c:v>
                </c:pt>
                <c:pt idx="110">
                  <c:v>0.43925700000000001</c:v>
                </c:pt>
                <c:pt idx="111">
                  <c:v>0.4294</c:v>
                </c:pt>
                <c:pt idx="112">
                  <c:v>0.42444599999999999</c:v>
                </c:pt>
                <c:pt idx="113">
                  <c:v>0.41101399999999999</c:v>
                </c:pt>
                <c:pt idx="114">
                  <c:v>0.41163</c:v>
                </c:pt>
                <c:pt idx="115">
                  <c:v>0.40768500000000002</c:v>
                </c:pt>
                <c:pt idx="116">
                  <c:v>0.40657799999999999</c:v>
                </c:pt>
                <c:pt idx="117">
                  <c:v>0.397648</c:v>
                </c:pt>
                <c:pt idx="118">
                  <c:v>0.397561</c:v>
                </c:pt>
                <c:pt idx="119">
                  <c:v>0.395673</c:v>
                </c:pt>
                <c:pt idx="120">
                  <c:v>0.39772800000000003</c:v>
                </c:pt>
                <c:pt idx="121">
                  <c:v>0.39580500000000002</c:v>
                </c:pt>
                <c:pt idx="122">
                  <c:v>0.39307399999999998</c:v>
                </c:pt>
                <c:pt idx="123">
                  <c:v>0.39846599999999999</c:v>
                </c:pt>
                <c:pt idx="124">
                  <c:v>0.39735599999999999</c:v>
                </c:pt>
                <c:pt idx="125">
                  <c:v>0.39729100000000001</c:v>
                </c:pt>
                <c:pt idx="126">
                  <c:v>0.395451</c:v>
                </c:pt>
                <c:pt idx="127">
                  <c:v>0.39912599999999998</c:v>
                </c:pt>
                <c:pt idx="128">
                  <c:v>0.39734000000000003</c:v>
                </c:pt>
                <c:pt idx="129">
                  <c:v>0.40163500000000002</c:v>
                </c:pt>
                <c:pt idx="130">
                  <c:v>0.40177200000000002</c:v>
                </c:pt>
                <c:pt idx="131">
                  <c:v>0.40158300000000002</c:v>
                </c:pt>
                <c:pt idx="132">
                  <c:v>0.40477299999999999</c:v>
                </c:pt>
                <c:pt idx="133">
                  <c:v>0.40618399999999999</c:v>
                </c:pt>
                <c:pt idx="134">
                  <c:v>0.40772700000000001</c:v>
                </c:pt>
                <c:pt idx="135">
                  <c:v>0.41003899999999999</c:v>
                </c:pt>
                <c:pt idx="136">
                  <c:v>0.41327700000000001</c:v>
                </c:pt>
                <c:pt idx="137">
                  <c:v>0.41752899999999998</c:v>
                </c:pt>
                <c:pt idx="138">
                  <c:v>0.41752600000000001</c:v>
                </c:pt>
                <c:pt idx="139">
                  <c:v>0.41525299999999998</c:v>
                </c:pt>
                <c:pt idx="140">
                  <c:v>0.416051</c:v>
                </c:pt>
                <c:pt idx="141">
                  <c:v>0.41615600000000003</c:v>
                </c:pt>
                <c:pt idx="142">
                  <c:v>0.40865800000000002</c:v>
                </c:pt>
                <c:pt idx="143">
                  <c:v>0.40667900000000001</c:v>
                </c:pt>
                <c:pt idx="144">
                  <c:v>0.40576299999999998</c:v>
                </c:pt>
                <c:pt idx="145">
                  <c:v>0.40202399999999999</c:v>
                </c:pt>
                <c:pt idx="146">
                  <c:v>0.403997</c:v>
                </c:pt>
                <c:pt idx="147">
                  <c:v>0.39711800000000003</c:v>
                </c:pt>
                <c:pt idx="148">
                  <c:v>0.40110000000000001</c:v>
                </c:pt>
                <c:pt idx="149">
                  <c:v>0.39798099999999997</c:v>
                </c:pt>
                <c:pt idx="150">
                  <c:v>0.39505400000000002</c:v>
                </c:pt>
                <c:pt idx="151">
                  <c:v>0.39449800000000002</c:v>
                </c:pt>
                <c:pt idx="152">
                  <c:v>0.39634999999999998</c:v>
                </c:pt>
                <c:pt idx="153">
                  <c:v>0.39341500000000001</c:v>
                </c:pt>
                <c:pt idx="154">
                  <c:v>0.39102700000000001</c:v>
                </c:pt>
                <c:pt idx="155">
                  <c:v>0.39693099999999998</c:v>
                </c:pt>
                <c:pt idx="156">
                  <c:v>0.39638200000000001</c:v>
                </c:pt>
                <c:pt idx="157">
                  <c:v>0.39544299999999999</c:v>
                </c:pt>
                <c:pt idx="158">
                  <c:v>0.40117000000000003</c:v>
                </c:pt>
                <c:pt idx="159">
                  <c:v>0.39862799999999998</c:v>
                </c:pt>
                <c:pt idx="160">
                  <c:v>0.39683800000000002</c:v>
                </c:pt>
                <c:pt idx="161">
                  <c:v>0.39760000000000001</c:v>
                </c:pt>
                <c:pt idx="162">
                  <c:v>0.39784199999999997</c:v>
                </c:pt>
                <c:pt idx="163">
                  <c:v>0.39240900000000001</c:v>
                </c:pt>
                <c:pt idx="164">
                  <c:v>0.400175</c:v>
                </c:pt>
                <c:pt idx="165">
                  <c:v>0.39776400000000001</c:v>
                </c:pt>
                <c:pt idx="166">
                  <c:v>0.39715400000000001</c:v>
                </c:pt>
                <c:pt idx="167">
                  <c:v>0.39897700000000003</c:v>
                </c:pt>
                <c:pt idx="168">
                  <c:v>0.396426</c:v>
                </c:pt>
                <c:pt idx="169">
                  <c:v>0.39563100000000001</c:v>
                </c:pt>
                <c:pt idx="170">
                  <c:v>0.38856800000000002</c:v>
                </c:pt>
                <c:pt idx="171">
                  <c:v>0.39424199999999998</c:v>
                </c:pt>
                <c:pt idx="172">
                  <c:v>0.393266</c:v>
                </c:pt>
                <c:pt idx="173">
                  <c:v>0.396648</c:v>
                </c:pt>
                <c:pt idx="174">
                  <c:v>0.39394400000000002</c:v>
                </c:pt>
                <c:pt idx="175">
                  <c:v>0.38983899999999999</c:v>
                </c:pt>
                <c:pt idx="176">
                  <c:v>0.390183</c:v>
                </c:pt>
                <c:pt idx="177">
                  <c:v>0.39157900000000001</c:v>
                </c:pt>
                <c:pt idx="178">
                  <c:v>0.393119</c:v>
                </c:pt>
                <c:pt idx="179">
                  <c:v>0.39463500000000001</c:v>
                </c:pt>
                <c:pt idx="180">
                  <c:v>0.39124700000000001</c:v>
                </c:pt>
                <c:pt idx="181">
                  <c:v>0.39328800000000003</c:v>
                </c:pt>
                <c:pt idx="182">
                  <c:v>0.39081700000000003</c:v>
                </c:pt>
                <c:pt idx="183">
                  <c:v>0.395428</c:v>
                </c:pt>
                <c:pt idx="184">
                  <c:v>0.392202</c:v>
                </c:pt>
                <c:pt idx="185">
                  <c:v>0.393681</c:v>
                </c:pt>
                <c:pt idx="186">
                  <c:v>0.39469599999999999</c:v>
                </c:pt>
                <c:pt idx="187">
                  <c:v>0.39426</c:v>
                </c:pt>
                <c:pt idx="188">
                  <c:v>0.39427899999999999</c:v>
                </c:pt>
                <c:pt idx="189">
                  <c:v>0.39634200000000003</c:v>
                </c:pt>
                <c:pt idx="190">
                  <c:v>0.39351700000000001</c:v>
                </c:pt>
                <c:pt idx="191">
                  <c:v>0.38918900000000001</c:v>
                </c:pt>
                <c:pt idx="192">
                  <c:v>0.39348300000000003</c:v>
                </c:pt>
                <c:pt idx="193">
                  <c:v>0.39032899999999998</c:v>
                </c:pt>
                <c:pt idx="194">
                  <c:v>0.39447100000000002</c:v>
                </c:pt>
                <c:pt idx="195">
                  <c:v>0.39257799999999998</c:v>
                </c:pt>
                <c:pt idx="196">
                  <c:v>0.394733</c:v>
                </c:pt>
                <c:pt idx="197">
                  <c:v>0.39038600000000001</c:v>
                </c:pt>
                <c:pt idx="198">
                  <c:v>0.39215100000000003</c:v>
                </c:pt>
                <c:pt idx="199">
                  <c:v>0.39455600000000002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0.4471680684399269</c:v>
                </c:pt>
                <c:pt idx="1">
                  <c:v>0.4477678649136812</c:v>
                </c:pt>
                <c:pt idx="2">
                  <c:v>0.44835358399994141</c:v>
                </c:pt>
                <c:pt idx="3">
                  <c:v>0.44892357635178304</c:v>
                </c:pt>
                <c:pt idx="4">
                  <c:v>0.44947606075307711</c:v>
                </c:pt>
                <c:pt idx="5">
                  <c:v>0.45000912609529059</c:v>
                </c:pt>
                <c:pt idx="6">
                  <c:v>0.45052073844047141</c:v>
                </c:pt>
                <c:pt idx="7">
                  <c:v>0.45100875574428623</c:v>
                </c:pt>
                <c:pt idx="8">
                  <c:v>0.45147095416634109</c:v>
                </c:pt>
                <c:pt idx="9">
                  <c:v>0.45190507193682494</c:v>
                </c:pt>
                <c:pt idx="10">
                  <c:v>0.4523088797590063</c:v>
                </c:pt>
                <c:pt idx="11">
                  <c:v>0.45268029104683549</c:v>
                </c:pt>
                <c:pt idx="12">
                  <c:v>0.45301753130395839</c:v>
                </c:pt>
                <c:pt idx="13">
                  <c:v>0.45331939400738425</c:v>
                </c:pt>
                <c:pt idx="14">
                  <c:v>0.45358562071689007</c:v>
                </c:pt>
                <c:pt idx="15">
                  <c:v>0.45381745577895222</c:v>
                </c:pt>
                <c:pt idx="16">
                  <c:v>0.45401844044723216</c:v>
                </c:pt>
                <c:pt idx="17">
                  <c:v>0.45419552627708187</c:v>
                </c:pt>
                <c:pt idx="18">
                  <c:v>0.45436060101258202</c:v>
                </c:pt>
                <c:pt idx="19">
                  <c:v>0.45453252831261731</c:v>
                </c:pt>
                <c:pt idx="20">
                  <c:v>0.45473980054025881</c:v>
                </c:pt>
                <c:pt idx="21">
                  <c:v>0.45502388506609021</c:v>
                </c:pt>
                <c:pt idx="22">
                  <c:v>0.4554433017694427</c:v>
                </c:pt>
                <c:pt idx="23">
                  <c:v>0.45607839532356292</c:v>
                </c:pt>
                <c:pt idx="24">
                  <c:v>0.45703665461327586</c:v>
                </c:pt>
                <c:pt idx="25">
                  <c:v>0.45845828106807995</c:v>
                </c:pt>
                <c:pt idx="26">
                  <c:v>0.46052152170445154</c:v>
                </c:pt>
                <c:pt idx="27">
                  <c:v>0.46344707373485855</c:v>
                </c:pt>
                <c:pt idx="28">
                  <c:v>0.46750065866102603</c:v>
                </c:pt>
                <c:pt idx="29">
                  <c:v>0.47299268880218476</c:v>
                </c:pt>
                <c:pt idx="30">
                  <c:v>0.48027385167968645</c:v>
                </c:pt>
                <c:pt idx="31">
                  <c:v>0.48972546625458391</c:v>
                </c:pt>
                <c:pt idx="32">
                  <c:v>0.50174366630888667</c:v>
                </c:pt>
                <c:pt idx="33">
                  <c:v>0.51671687500810082</c:v>
                </c:pt>
                <c:pt idx="34">
                  <c:v>0.53499666249212208</c:v>
                </c:pt>
                <c:pt idx="35">
                  <c:v>0.55686290265674021</c:v>
                </c:pt>
                <c:pt idx="36">
                  <c:v>0.5824850982093952</c:v>
                </c:pt>
                <c:pt idx="37">
                  <c:v>0.6118826850608331</c:v>
                </c:pt>
                <c:pt idx="38">
                  <c:v>0.64488772541114969</c:v>
                </c:pt>
                <c:pt idx="39">
                  <c:v>0.68111264034372099</c:v>
                </c:pt>
                <c:pt idx="40">
                  <c:v>0.71992047375956025</c:v>
                </c:pt>
                <c:pt idx="41">
                  <c:v>0.76037869960711713</c:v>
                </c:pt>
                <c:pt idx="42">
                  <c:v>0.80114193763471753</c:v>
                </c:pt>
                <c:pt idx="43">
                  <c:v>0.84016685822564863</c:v>
                </c:pt>
                <c:pt idx="44">
                  <c:v>0.87419119345823471</c:v>
                </c:pt>
                <c:pt idx="45">
                  <c:v>0.89815116558891317</c:v>
                </c:pt>
                <c:pt idx="46">
                  <c:v>0.90519443324332127</c:v>
                </c:pt>
                <c:pt idx="47">
                  <c:v>0.88824666527788043</c:v>
                </c:pt>
                <c:pt idx="48">
                  <c:v>0.84340693367433905</c:v>
                </c:pt>
                <c:pt idx="49">
                  <c:v>0.77362602056175733</c:v>
                </c:pt>
                <c:pt idx="50">
                  <c:v>0.68971181139497917</c:v>
                </c:pt>
                <c:pt idx="51">
                  <c:v>0.60686512912794455</c:v>
                </c:pt>
                <c:pt idx="52">
                  <c:v>0.53844078302705389</c:v>
                </c:pt>
                <c:pt idx="53">
                  <c:v>0.49109726240943508</c:v>
                </c:pt>
                <c:pt idx="54">
                  <c:v>0.46422543985672254</c:v>
                </c:pt>
                <c:pt idx="55">
                  <c:v>0.45295696499674437</c:v>
                </c:pt>
                <c:pt idx="56">
                  <c:v>0.45184974597755689</c:v>
                </c:pt>
                <c:pt idx="57">
                  <c:v>0.45703850829538417</c:v>
                </c:pt>
                <c:pt idx="58">
                  <c:v>0.46657658970710852</c:v>
                </c:pt>
                <c:pt idx="59">
                  <c:v>0.47984029062436717</c:v>
                </c:pt>
                <c:pt idx="60">
                  <c:v>0.49682478752809683</c:v>
                </c:pt>
                <c:pt idx="61">
                  <c:v>0.51766475724591221</c:v>
                </c:pt>
                <c:pt idx="62">
                  <c:v>0.5423730808188616</c:v>
                </c:pt>
                <c:pt idx="63">
                  <c:v>0.57070356943730105</c:v>
                </c:pt>
                <c:pt idx="64">
                  <c:v>0.602068328015535</c:v>
                </c:pt>
                <c:pt idx="65">
                  <c:v>0.63545534850459939</c:v>
                </c:pt>
                <c:pt idx="66">
                  <c:v>0.66924123169283101</c:v>
                </c:pt>
                <c:pt idx="67">
                  <c:v>0.7007060011318591</c:v>
                </c:pt>
                <c:pt idx="68">
                  <c:v>0.72517645838714506</c:v>
                </c:pt>
                <c:pt idx="69">
                  <c:v>0.73547300947412997</c:v>
                </c:pt>
                <c:pt idx="70">
                  <c:v>0.72342284826802616</c:v>
                </c:pt>
                <c:pt idx="71">
                  <c:v>0.68462796793343705</c:v>
                </c:pt>
                <c:pt idx="72">
                  <c:v>0.62390918784351457</c:v>
                </c:pt>
                <c:pt idx="73">
                  <c:v>0.55555635862719344</c:v>
                </c:pt>
                <c:pt idx="74">
                  <c:v>0.49603874392540986</c:v>
                </c:pt>
                <c:pt idx="75">
                  <c:v>0.45498847628451061</c:v>
                </c:pt>
                <c:pt idx="76">
                  <c:v>0.43229060873554448</c:v>
                </c:pt>
                <c:pt idx="77">
                  <c:v>0.42208543540015014</c:v>
                </c:pt>
                <c:pt idx="78">
                  <c:v>0.41821013725820205</c:v>
                </c:pt>
                <c:pt idx="79">
                  <c:v>0.41680239369133354</c:v>
                </c:pt>
                <c:pt idx="80">
                  <c:v>0.41614853501731053</c:v>
                </c:pt>
                <c:pt idx="81">
                  <c:v>0.41567901269589275</c:v>
                </c:pt>
                <c:pt idx="82">
                  <c:v>0.41524816528559361</c:v>
                </c:pt>
                <c:pt idx="83">
                  <c:v>0.41482675678448955</c:v>
                </c:pt>
                <c:pt idx="84">
                  <c:v>0.4144099714892317</c:v>
                </c:pt>
                <c:pt idx="85">
                  <c:v>0.41399698257769513</c:v>
                </c:pt>
                <c:pt idx="86">
                  <c:v>0.41358749373722914</c:v>
                </c:pt>
                <c:pt idx="87">
                  <c:v>0.41318129523407943</c:v>
                </c:pt>
                <c:pt idx="88">
                  <c:v>0.41277824749439751</c:v>
                </c:pt>
                <c:pt idx="89">
                  <c:v>0.41237835687622892</c:v>
                </c:pt>
                <c:pt idx="90">
                  <c:v>0.41198196957244609</c:v>
                </c:pt>
                <c:pt idx="91">
                  <c:v>0.41159021322572376</c:v>
                </c:pt>
                <c:pt idx="92">
                  <c:v>0.41120593212866124</c:v>
                </c:pt>
                <c:pt idx="93">
                  <c:v>0.41083552405188306</c:v>
                </c:pt>
                <c:pt idx="94">
                  <c:v>0.41049226649968035</c:v>
                </c:pt>
                <c:pt idx="95">
                  <c:v>0.41020181912434389</c:v>
                </c:pt>
                <c:pt idx="96">
                  <c:v>0.41001041345232014</c:v>
                </c:pt>
                <c:pt idx="97">
                  <c:v>0.40999551673049384</c:v>
                </c:pt>
                <c:pt idx="98">
                  <c:v>0.41027722951832529</c:v>
                </c:pt>
                <c:pt idx="99">
                  <c:v>0.41102630695232623</c:v>
                </c:pt>
                <c:pt idx="100">
                  <c:v>0.41246184448804113</c:v>
                </c:pt>
                <c:pt idx="101">
                  <c:v>0.41482909265488882</c:v>
                </c:pt>
                <c:pt idx="102">
                  <c:v>0.41834652175453274</c:v>
                </c:pt>
                <c:pt idx="103">
                  <c:v>0.42311286554467303</c:v>
                </c:pt>
                <c:pt idx="104">
                  <c:v>0.42897447526627303</c:v>
                </c:pt>
                <c:pt idx="105">
                  <c:v>0.43538120231087146</c:v>
                </c:pt>
                <c:pt idx="106">
                  <c:v>0.44131066849458189</c:v>
                </c:pt>
                <c:pt idx="107">
                  <c:v>0.44538737633242725</c:v>
                </c:pt>
                <c:pt idx="108">
                  <c:v>0.44628581517674715</c:v>
                </c:pt>
                <c:pt idx="109">
                  <c:v>0.44332412516020614</c:v>
                </c:pt>
                <c:pt idx="110">
                  <c:v>0.43691845857780343</c:v>
                </c:pt>
                <c:pt idx="111">
                  <c:v>0.42853037961055651</c:v>
                </c:pt>
                <c:pt idx="112">
                  <c:v>0.42004968841884821</c:v>
                </c:pt>
                <c:pt idx="113">
                  <c:v>0.41298962813884549</c:v>
                </c:pt>
                <c:pt idx="114">
                  <c:v>0.40800522135920642</c:v>
                </c:pt>
                <c:pt idx="115">
                  <c:v>0.40494694343795729</c:v>
                </c:pt>
                <c:pt idx="116">
                  <c:v>0.4032532573717193</c:v>
                </c:pt>
                <c:pt idx="117">
                  <c:v>0.40234086280400455</c:v>
                </c:pt>
                <c:pt idx="118">
                  <c:v>0.40180000914481978</c:v>
                </c:pt>
                <c:pt idx="119">
                  <c:v>0.40140925372521413</c:v>
                </c:pt>
                <c:pt idx="120">
                  <c:v>0.40107227524953848</c:v>
                </c:pt>
                <c:pt idx="121">
                  <c:v>0.40075476528378418</c:v>
                </c:pt>
                <c:pt idx="122">
                  <c:v>0.4004468916672877</c:v>
                </c:pt>
                <c:pt idx="123">
                  <c:v>0.40014697878649447</c:v>
                </c:pt>
                <c:pt idx="124">
                  <c:v>0.39985629724082344</c:v>
                </c:pt>
                <c:pt idx="125">
                  <c:v>0.39957858419293757</c:v>
                </c:pt>
                <c:pt idx="126">
                  <c:v>0.39932192560777002</c:v>
                </c:pt>
                <c:pt idx="127">
                  <c:v>0.39910274854443539</c:v>
                </c:pt>
                <c:pt idx="128">
                  <c:v>0.39895232011679349</c:v>
                </c:pt>
                <c:pt idx="129">
                  <c:v>0.39892574528276226</c:v>
                </c:pt>
                <c:pt idx="130">
                  <c:v>0.39911196839811169</c:v>
                </c:pt>
                <c:pt idx="131">
                  <c:v>0.39964061929831651</c:v>
                </c:pt>
                <c:pt idx="132">
                  <c:v>0.40067802128238728</c:v>
                </c:pt>
                <c:pt idx="133">
                  <c:v>0.40240142375281718</c:v>
                </c:pt>
                <c:pt idx="134">
                  <c:v>0.40494006627387641</c:v>
                </c:pt>
                <c:pt idx="135">
                  <c:v>0.40827912761734803</c:v>
                </c:pt>
                <c:pt idx="136">
                  <c:v>0.41214550669228089</c:v>
                </c:pt>
                <c:pt idx="137">
                  <c:v>0.41593452136501002</c:v>
                </c:pt>
                <c:pt idx="138">
                  <c:v>0.41877068261133954</c:v>
                </c:pt>
                <c:pt idx="139">
                  <c:v>0.41976804032245135</c:v>
                </c:pt>
                <c:pt idx="140">
                  <c:v>0.41842740665875161</c:v>
                </c:pt>
                <c:pt idx="141">
                  <c:v>0.41494677381167655</c:v>
                </c:pt>
                <c:pt idx="142">
                  <c:v>0.41019907867161393</c:v>
                </c:pt>
                <c:pt idx="143">
                  <c:v>0.40534131472734158</c:v>
                </c:pt>
                <c:pt idx="144">
                  <c:v>0.4013037965077127</c:v>
                </c:pt>
                <c:pt idx="145">
                  <c:v>0.39848841970514692</c:v>
                </c:pt>
                <c:pt idx="146">
                  <c:v>0.3968054806092155</c:v>
                </c:pt>
                <c:pt idx="147">
                  <c:v>0.39591838222588766</c:v>
                </c:pt>
                <c:pt idx="148">
                  <c:v>0.3954813472855418</c:v>
                </c:pt>
                <c:pt idx="149">
                  <c:v>0.39525454025818491</c:v>
                </c:pt>
                <c:pt idx="150">
                  <c:v>0.39510994581801756</c:v>
                </c:pt>
                <c:pt idx="151">
                  <c:v>0.39499232441477</c:v>
                </c:pt>
                <c:pt idx="152">
                  <c:v>0.39488178443080485</c:v>
                </c:pt>
                <c:pt idx="153">
                  <c:v>0.39477206633164363</c:v>
                </c:pt>
                <c:pt idx="154">
                  <c:v>0.39466122542314597</c:v>
                </c:pt>
                <c:pt idx="155">
                  <c:v>0.3945484820844935</c:v>
                </c:pt>
                <c:pt idx="156">
                  <c:v>0.39443335771536669</c:v>
                </c:pt>
                <c:pt idx="157">
                  <c:v>0.3943154786862722</c:v>
                </c:pt>
                <c:pt idx="158">
                  <c:v>0.39419453804494853</c:v>
                </c:pt>
                <c:pt idx="159">
                  <c:v>0.39407028730982202</c:v>
                </c:pt>
                <c:pt idx="160">
                  <c:v>0.39394253249796829</c:v>
                </c:pt>
                <c:pt idx="161">
                  <c:v>0.39381113021168318</c:v>
                </c:pt>
                <c:pt idx="162">
                  <c:v>0.39367598336638032</c:v>
                </c:pt>
                <c:pt idx="163">
                  <c:v>0.39353703666602741</c:v>
                </c:pt>
                <c:pt idx="164">
                  <c:v>0.39339427197427634</c:v>
                </c:pt>
                <c:pt idx="165">
                  <c:v>0.39324770371094742</c:v>
                </c:pt>
                <c:pt idx="166">
                  <c:v>0.39309737437889314</c:v>
                </c:pt>
                <c:pt idx="167">
                  <c:v>0.39294335030225064</c:v>
                </c:pt>
                <c:pt idx="168">
                  <c:v>0.39278571763507159</c:v>
                </c:pt>
                <c:pt idx="169">
                  <c:v>0.39262457867986739</c:v>
                </c:pt>
                <c:pt idx="170">
                  <c:v>0.3924600485389948</c:v>
                </c:pt>
                <c:pt idx="171">
                  <c:v>0.39229225210807861</c:v>
                </c:pt>
                <c:pt idx="172">
                  <c:v>0.3921213214096993</c:v>
                </c:pt>
                <c:pt idx="173">
                  <c:v>0.39194739325714256</c:v>
                </c:pt>
                <c:pt idx="174">
                  <c:v>0.3917706072318235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0.44716806424852096</c:v>
                </c:pt>
                <c:pt idx="1">
                  <c:v>0.44776785607532871</c:v>
                </c:pt>
                <c:pt idx="2">
                  <c:v>0.44835356564326007</c:v>
                </c:pt>
                <c:pt idx="3">
                  <c:v>0.44892353880019781</c:v>
                </c:pt>
                <c:pt idx="4">
                  <c:v>0.44947598509180536</c:v>
                </c:pt>
                <c:pt idx="5">
                  <c:v>0.45000897594359068</c:v>
                </c:pt>
                <c:pt idx="6">
                  <c:v>0.45052044494721616</c:v>
                </c:pt>
                <c:pt idx="7">
                  <c:v>0.45100819070681164</c:v>
                </c:pt>
                <c:pt idx="8">
                  <c:v>0.45146988272688726</c:v>
                </c:pt>
                <c:pt idx="9">
                  <c:v>0.4519030708346134</c:v>
                </c:pt>
                <c:pt idx="10">
                  <c:v>0.45230519862044777</c:v>
                </c:pt>
                <c:pt idx="11">
                  <c:v>0.45267362134664163</c:v>
                </c:pt>
                <c:pt idx="12">
                  <c:v>0.45300562870733191</c:v>
                </c:pt>
                <c:pt idx="13">
                  <c:v>0.45329847272149076</c:v>
                </c:pt>
                <c:pt idx="14">
                  <c:v>0.45354940089687301</c:v>
                </c:pt>
                <c:pt idx="15">
                  <c:v>0.45375569461718118</c:v>
                </c:pt>
                <c:pt idx="16">
                  <c:v>0.45391471247669052</c:v>
                </c:pt>
                <c:pt idx="17">
                  <c:v>0.45402393802102842</c:v>
                </c:pt>
                <c:pt idx="18">
                  <c:v>0.45408103105865211</c:v>
                </c:pt>
                <c:pt idx="19">
                  <c:v>0.4540838813987183</c:v>
                </c:pt>
                <c:pt idx="20">
                  <c:v>0.45403066356632132</c:v>
                </c:pt>
                <c:pt idx="21">
                  <c:v>0.45391989076863093</c:v>
                </c:pt>
                <c:pt idx="22">
                  <c:v>0.45375046616132125</c:v>
                </c:pt>
                <c:pt idx="23">
                  <c:v>0.4535217293206959</c:v>
                </c:pt>
                <c:pt idx="24">
                  <c:v>0.45323349578789146</c:v>
                </c:pt>
                <c:pt idx="25">
                  <c:v>0.45288608763711846</c:v>
                </c:pt>
                <c:pt idx="26">
                  <c:v>0.45248035324128716</c:v>
                </c:pt>
                <c:pt idx="27">
                  <c:v>0.45201767476568394</c:v>
                </c:pt>
                <c:pt idx="28">
                  <c:v>0.45149996240089196</c:v>
                </c:pt>
                <c:pt idx="29">
                  <c:v>0.45092963492412907</c:v>
                </c:pt>
                <c:pt idx="30">
                  <c:v>0.45030958681624428</c:v>
                </c:pt>
                <c:pt idx="31">
                  <c:v>0.44964314281401496</c:v>
                </c:pt>
                <c:pt idx="32">
                  <c:v>0.44893400139453871</c:v>
                </c:pt>
                <c:pt idx="33">
                  <c:v>0.44818616922238558</c:v>
                </c:pt>
                <c:pt idx="34">
                  <c:v>0.44740388899968314</c:v>
                </c:pt>
                <c:pt idx="35">
                  <c:v>0.44659156341491341</c:v>
                </c:pt>
                <c:pt idx="36">
                  <c:v>0.4457536779729761</c:v>
                </c:pt>
                <c:pt idx="37">
                  <c:v>0.4448947254078825</c:v>
                </c:pt>
                <c:pt idx="38">
                  <c:v>0.44401913414601435</c:v>
                </c:pt>
                <c:pt idx="39">
                  <c:v>0.4431312029301499</c:v>
                </c:pt>
                <c:pt idx="40">
                  <c:v>0.44223504326859503</c:v>
                </c:pt>
                <c:pt idx="41">
                  <c:v>0.44133453087966662</c:v>
                </c:pt>
                <c:pt idx="42">
                  <c:v>0.44043326679861877</c:v>
                </c:pt>
                <c:pt idx="43">
                  <c:v>0.43953454833663036</c:v>
                </c:pt>
                <c:pt idx="44">
                  <c:v>0.43864134965727908</c:v>
                </c:pt>
                <c:pt idx="45">
                  <c:v>0.43775631138411697</c:v>
                </c:pt>
                <c:pt idx="46">
                  <c:v>0.43688173838382938</c:v>
                </c:pt>
                <c:pt idx="47">
                  <c:v>0.43601960468528872</c:v>
                </c:pt>
                <c:pt idx="48">
                  <c:v>0.43517156439124655</c:v>
                </c:pt>
                <c:pt idx="49">
                  <c:v>0.43433896740725475</c:v>
                </c:pt>
                <c:pt idx="50">
                  <c:v>0.43352287883942192</c:v>
                </c:pt>
                <c:pt idx="51">
                  <c:v>0.43272410098527458</c:v>
                </c:pt>
                <c:pt idx="52">
                  <c:v>0.43194319694676225</c:v>
                </c:pt>
                <c:pt idx="53">
                  <c:v>0.43118051501892374</c:v>
                </c:pt>
                <c:pt idx="54">
                  <c:v>0.43043621314119695</c:v>
                </c:pt>
                <c:pt idx="55">
                  <c:v>0.42971028283218177</c:v>
                </c:pt>
                <c:pt idx="56">
                  <c:v>0.42900257215632132</c:v>
                </c:pt>
                <c:pt idx="57">
                  <c:v>0.42831280738795141</c:v>
                </c:pt>
                <c:pt idx="58">
                  <c:v>0.42764061314169921</c:v>
                </c:pt>
                <c:pt idx="59">
                  <c:v>0.42698553082697216</c:v>
                </c:pt>
                <c:pt idx="60">
                  <c:v>0.42634703535807156</c:v>
                </c:pt>
                <c:pt idx="61">
                  <c:v>0.42572455011089744</c:v>
                </c:pt>
                <c:pt idx="62">
                  <c:v>0.42511746016344493</c:v>
                </c:pt>
                <c:pt idx="63">
                  <c:v>0.42452512389180713</c:v>
                </c:pt>
                <c:pt idx="64">
                  <c:v>0.42394688301781691</c:v>
                </c:pt>
                <c:pt idx="65">
                  <c:v>0.42338207122042171</c:v>
                </c:pt>
                <c:pt idx="66">
                  <c:v>0.42283002143195098</c:v>
                </c:pt>
                <c:pt idx="67">
                  <c:v>0.42229007194403484</c:v>
                </c:pt>
                <c:pt idx="68">
                  <c:v>0.42176157144733006</c:v>
                </c:pt>
                <c:pt idx="69">
                  <c:v>0.42124388312548616</c:v>
                </c:pt>
                <c:pt idx="70">
                  <c:v>0.42073638791785956</c:v>
                </c:pt>
                <c:pt idx="71">
                  <c:v>0.42023848705808992</c:v>
                </c:pt>
                <c:pt idx="72">
                  <c:v>0.41974960398739419</c:v>
                </c:pt>
                <c:pt idx="73">
                  <c:v>0.4192691857327725</c:v>
                </c:pt>
                <c:pt idx="74">
                  <c:v>0.41879670383159939</c:v>
                </c:pt>
                <c:pt idx="75">
                  <c:v>0.41833165487556784</c:v>
                </c:pt>
                <c:pt idx="76">
                  <c:v>0.41787356073882453</c:v>
                </c:pt>
                <c:pt idx="77">
                  <c:v>0.41742196854752373</c:v>
                </c:pt>
                <c:pt idx="78">
                  <c:v>0.41697645044098486</c:v>
                </c:pt>
                <c:pt idx="79">
                  <c:v>0.41653660316822649</c:v>
                </c:pt>
                <c:pt idx="80">
                  <c:v>0.4161020475578488</c:v>
                </c:pt>
                <c:pt idx="81">
                  <c:v>0.41567242789405873</c:v>
                </c:pt>
                <c:pt idx="82">
                  <c:v>0.41524741122703501</c:v>
                </c:pt>
                <c:pt idx="83">
                  <c:v>0.4148266866417944</c:v>
                </c:pt>
                <c:pt idx="84">
                  <c:v>0.41440996450618561</c:v>
                </c:pt>
                <c:pt idx="85">
                  <c:v>0.41399697571558453</c:v>
                </c:pt>
                <c:pt idx="86">
                  <c:v>0.41358747094922382</c:v>
                </c:pt>
                <c:pt idx="87">
                  <c:v>0.41318121995084151</c:v>
                </c:pt>
                <c:pt idx="88">
                  <c:v>0.41277801084440835</c:v>
                </c:pt>
                <c:pt idx="89">
                  <c:v>0.41237764949408168</c:v>
                </c:pt>
                <c:pt idx="90">
                  <c:v>0.41197995891615841</c:v>
                </c:pt>
                <c:pt idx="91">
                  <c:v>0.41158477874966232</c:v>
                </c:pt>
                <c:pt idx="92">
                  <c:v>0.41119196479123177</c:v>
                </c:pt>
                <c:pt idx="93">
                  <c:v>0.4108013885991606</c:v>
                </c:pt>
                <c:pt idx="94">
                  <c:v>0.41041293717074329</c:v>
                </c:pt>
                <c:pt idx="95">
                  <c:v>0.4100265126964559</c:v>
                </c:pt>
                <c:pt idx="96">
                  <c:v>0.40964203239393066</c:v>
                </c:pt>
                <c:pt idx="97">
                  <c:v>0.40925942842412172</c:v>
                </c:pt>
                <c:pt idx="98">
                  <c:v>0.40887864789147943</c:v>
                </c:pt>
                <c:pt idx="99">
                  <c:v>0.40849965292930301</c:v>
                </c:pt>
                <c:pt idx="100">
                  <c:v>0.40812242087070327</c:v>
                </c:pt>
                <c:pt idx="101">
                  <c:v>0.40774694450471255</c:v>
                </c:pt>
                <c:pt idx="102">
                  <c:v>0.4073732324160077</c:v>
                </c:pt>
                <c:pt idx="103">
                  <c:v>0.40700130940538903</c:v>
                </c:pt>
                <c:pt idx="104">
                  <c:v>0.40663121698655008</c:v>
                </c:pt>
                <c:pt idx="105">
                  <c:v>0.40626301395271341</c:v>
                </c:pt>
                <c:pt idx="106">
                  <c:v>0.40589677700434879</c:v>
                </c:pt>
                <c:pt idx="107">
                  <c:v>0.40553260142636799</c:v>
                </c:pt>
                <c:pt idx="108">
                  <c:v>0.40517060179986741</c:v>
                </c:pt>
                <c:pt idx="109">
                  <c:v>0.40481091272961145</c:v>
                </c:pt>
                <c:pt idx="110">
                  <c:v>0.40445368956400135</c:v>
                </c:pt>
                <c:pt idx="111">
                  <c:v>0.4040991090792404</c:v>
                </c:pt>
                <c:pt idx="112">
                  <c:v>0.40374737009382494</c:v>
                </c:pt>
                <c:pt idx="113">
                  <c:v>0.40339869397341593</c:v>
                </c:pt>
                <c:pt idx="114">
                  <c:v>0.40305332497971952</c:v>
                </c:pt>
                <c:pt idx="115">
                  <c:v>0.40271153041039914</c:v>
                </c:pt>
                <c:pt idx="116">
                  <c:v>0.40237360047054915</c:v>
                </c:pt>
                <c:pt idx="117">
                  <c:v>0.4020398478102411</c:v>
                </c:pt>
                <c:pt idx="118">
                  <c:v>0.40171060665759473</c:v>
                </c:pt>
                <c:pt idx="119">
                  <c:v>0.40138623147331193</c:v>
                </c:pt>
                <c:pt idx="120">
                  <c:v>0.40106709505135363</c:v>
                </c:pt>
                <c:pt idx="121">
                  <c:v>0.40075358599222877</c:v>
                </c:pt>
                <c:pt idx="122">
                  <c:v>0.40044610548106202</c:v>
                </c:pt>
                <c:pt idx="123">
                  <c:v>0.40014506331309263</c:v>
                </c:pt>
                <c:pt idx="124">
                  <c:v>0.39985087312533452</c:v>
                </c:pt>
                <c:pt idx="125">
                  <c:v>0.3995639468154587</c:v>
                </c:pt>
                <c:pt idx="126">
                  <c:v>0.39928468815790497</c:v>
                </c:pt>
                <c:pt idx="127">
                  <c:v>0.39901348566276135</c:v>
                </c:pt>
                <c:pt idx="128">
                  <c:v>0.39875070476445257</c:v>
                </c:pt>
                <c:pt idx="129">
                  <c:v>0.39849667947349088</c:v>
                </c:pt>
                <c:pt idx="130">
                  <c:v>0.39825170367341067</c:v>
                </c:pt>
                <c:pt idx="131">
                  <c:v>0.39801602229371336</c:v>
                </c:pt>
                <c:pt idx="132">
                  <c:v>0.39778982263462825</c:v>
                </c:pt>
                <c:pt idx="133">
                  <c:v>0.39757322615668172</c:v>
                </c:pt>
                <c:pt idx="134">
                  <c:v>0.39736628107312377</c:v>
                </c:pt>
                <c:pt idx="135">
                  <c:v>0.3971689560920702</c:v>
                </c:pt>
                <c:pt idx="136">
                  <c:v>0.39698113564431914</c:v>
                </c:pt>
                <c:pt idx="137">
                  <c:v>0.39680261689996249</c:v>
                </c:pt>
                <c:pt idx="138">
                  <c:v>0.39663310882158731</c:v>
                </c:pt>
                <c:pt idx="139">
                  <c:v>0.39647223342553717</c:v>
                </c:pt>
                <c:pt idx="140">
                  <c:v>0.3963195293290519</c:v>
                </c:pt>
                <c:pt idx="141">
                  <c:v>0.39617445755581004</c:v>
                </c:pt>
                <c:pt idx="142">
                  <c:v>0.39603640946277507</c:v>
                </c:pt>
                <c:pt idx="143">
                  <c:v>0.39590471654550108</c:v>
                </c:pt>
                <c:pt idx="144">
                  <c:v>0.39577866178547194</c:v>
                </c:pt>
                <c:pt idx="145">
                  <c:v>0.39565749212901014</c:v>
                </c:pt>
                <c:pt idx="146">
                  <c:v>0.39554043163849695</c:v>
                </c:pt>
                <c:pt idx="147">
                  <c:v>0.39542669483641063</c:v>
                </c:pt>
                <c:pt idx="148">
                  <c:v>0.3953154997716754</c:v>
                </c:pt>
                <c:pt idx="149">
                  <c:v>0.39520608037402261</c:v>
                </c:pt>
                <c:pt idx="150">
                  <c:v>0.39509769772120329</c:v>
                </c:pt>
                <c:pt idx="151">
                  <c:v>0.39498964991997559</c:v>
                </c:pt>
                <c:pt idx="152">
                  <c:v>0.39488128038795611</c:v>
                </c:pt>
                <c:pt idx="153">
                  <c:v>0.39477198441263905</c:v>
                </c:pt>
                <c:pt idx="154">
                  <c:v>0.39466121394976833</c:v>
                </c:pt>
                <c:pt idx="155">
                  <c:v>0.39454848070050369</c:v>
                </c:pt>
                <c:pt idx="156">
                  <c:v>0.39443335757165443</c:v>
                </c:pt>
                <c:pt idx="157">
                  <c:v>0.39431547867343147</c:v>
                </c:pt>
                <c:pt idx="158">
                  <c:v>0.39419453804396165</c:v>
                </c:pt>
                <c:pt idx="159">
                  <c:v>0.39407028730975679</c:v>
                </c:pt>
                <c:pt idx="160">
                  <c:v>0.39394253249796457</c:v>
                </c:pt>
                <c:pt idx="161">
                  <c:v>0.39381113021168301</c:v>
                </c:pt>
                <c:pt idx="162">
                  <c:v>0.39367598336638032</c:v>
                </c:pt>
                <c:pt idx="163">
                  <c:v>0.39353703666602741</c:v>
                </c:pt>
                <c:pt idx="164">
                  <c:v>0.39339427197427634</c:v>
                </c:pt>
                <c:pt idx="165">
                  <c:v>0.39324770371094742</c:v>
                </c:pt>
                <c:pt idx="166">
                  <c:v>0.39309737437889314</c:v>
                </c:pt>
                <c:pt idx="167">
                  <c:v>0.39294335030225064</c:v>
                </c:pt>
                <c:pt idx="168">
                  <c:v>0.39278571763507159</c:v>
                </c:pt>
                <c:pt idx="169">
                  <c:v>0.39262457867986739</c:v>
                </c:pt>
                <c:pt idx="170">
                  <c:v>0.3924600485389948</c:v>
                </c:pt>
                <c:pt idx="171">
                  <c:v>0.39229225210807861</c:v>
                </c:pt>
                <c:pt idx="172">
                  <c:v>0.3921213214096993</c:v>
                </c:pt>
                <c:pt idx="173">
                  <c:v>0.39194739325714256</c:v>
                </c:pt>
                <c:pt idx="174">
                  <c:v>0.3917706072318235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0.445635</c:v>
                </c:pt>
                <c:pt idx="1">
                  <c:v>0.442803</c:v>
                </c:pt>
                <c:pt idx="2">
                  <c:v>0.44431199999999998</c:v>
                </c:pt>
                <c:pt idx="3">
                  <c:v>0.44563900000000001</c:v>
                </c:pt>
                <c:pt idx="4">
                  <c:v>0.44864399999999999</c:v>
                </c:pt>
                <c:pt idx="5">
                  <c:v>0.44656899999999999</c:v>
                </c:pt>
                <c:pt idx="6">
                  <c:v>0.446741</c:v>
                </c:pt>
                <c:pt idx="7">
                  <c:v>0.44758199999999998</c:v>
                </c:pt>
                <c:pt idx="8">
                  <c:v>0.44250200000000001</c:v>
                </c:pt>
                <c:pt idx="9">
                  <c:v>0.44645800000000002</c:v>
                </c:pt>
                <c:pt idx="10">
                  <c:v>0.44529800000000003</c:v>
                </c:pt>
                <c:pt idx="11">
                  <c:v>0.44802799999999998</c:v>
                </c:pt>
                <c:pt idx="12">
                  <c:v>0.44845600000000002</c:v>
                </c:pt>
                <c:pt idx="13">
                  <c:v>0.446438</c:v>
                </c:pt>
                <c:pt idx="14">
                  <c:v>0.44694400000000001</c:v>
                </c:pt>
                <c:pt idx="15">
                  <c:v>0.44642999999999999</c:v>
                </c:pt>
                <c:pt idx="16">
                  <c:v>0.443859</c:v>
                </c:pt>
                <c:pt idx="17">
                  <c:v>0.44481700000000002</c:v>
                </c:pt>
                <c:pt idx="18">
                  <c:v>0.45093</c:v>
                </c:pt>
                <c:pt idx="19">
                  <c:v>0.44844800000000001</c:v>
                </c:pt>
                <c:pt idx="20">
                  <c:v>0.44801000000000002</c:v>
                </c:pt>
                <c:pt idx="21">
                  <c:v>0.452741</c:v>
                </c:pt>
                <c:pt idx="22">
                  <c:v>0.45364199999999999</c:v>
                </c:pt>
                <c:pt idx="23">
                  <c:v>0.449513</c:v>
                </c:pt>
                <c:pt idx="24">
                  <c:v>0.45540199999999997</c:v>
                </c:pt>
                <c:pt idx="25">
                  <c:v>0.454183</c:v>
                </c:pt>
                <c:pt idx="26">
                  <c:v>0.45147300000000001</c:v>
                </c:pt>
                <c:pt idx="27">
                  <c:v>0.45652300000000001</c:v>
                </c:pt>
                <c:pt idx="28">
                  <c:v>0.45941100000000001</c:v>
                </c:pt>
                <c:pt idx="29">
                  <c:v>0.46034999999999998</c:v>
                </c:pt>
                <c:pt idx="30">
                  <c:v>0.45714199999999999</c:v>
                </c:pt>
                <c:pt idx="31">
                  <c:v>0.46145900000000001</c:v>
                </c:pt>
                <c:pt idx="32">
                  <c:v>0.463113</c:v>
                </c:pt>
                <c:pt idx="33">
                  <c:v>0.46797499999999997</c:v>
                </c:pt>
                <c:pt idx="34">
                  <c:v>0.47154600000000002</c:v>
                </c:pt>
                <c:pt idx="35">
                  <c:v>0.47658800000000001</c:v>
                </c:pt>
                <c:pt idx="36">
                  <c:v>0.486238</c:v>
                </c:pt>
                <c:pt idx="37">
                  <c:v>0.49209399999999998</c:v>
                </c:pt>
                <c:pt idx="38">
                  <c:v>0.50005100000000002</c:v>
                </c:pt>
                <c:pt idx="39">
                  <c:v>0.51761400000000002</c:v>
                </c:pt>
                <c:pt idx="40">
                  <c:v>0.52797099999999997</c:v>
                </c:pt>
                <c:pt idx="41">
                  <c:v>0.55643200000000004</c:v>
                </c:pt>
                <c:pt idx="42">
                  <c:v>0.59142700000000004</c:v>
                </c:pt>
                <c:pt idx="43">
                  <c:v>0.63595699999999999</c:v>
                </c:pt>
                <c:pt idx="44">
                  <c:v>0.69123999999999997</c:v>
                </c:pt>
                <c:pt idx="45">
                  <c:v>0.75417100000000004</c:v>
                </c:pt>
                <c:pt idx="46">
                  <c:v>0.80115999999999998</c:v>
                </c:pt>
                <c:pt idx="47">
                  <c:v>0.843588</c:v>
                </c:pt>
                <c:pt idx="48">
                  <c:v>0.86738199999999999</c:v>
                </c:pt>
                <c:pt idx="49">
                  <c:v>0.88286200000000004</c:v>
                </c:pt>
                <c:pt idx="50">
                  <c:v>0.88631700000000002</c:v>
                </c:pt>
                <c:pt idx="51">
                  <c:v>0.88182499999999997</c:v>
                </c:pt>
                <c:pt idx="52">
                  <c:v>0.87078599999999995</c:v>
                </c:pt>
                <c:pt idx="53">
                  <c:v>0.84493799999999997</c:v>
                </c:pt>
                <c:pt idx="54">
                  <c:v>0.78835900000000003</c:v>
                </c:pt>
                <c:pt idx="55">
                  <c:v>0.65333799999999997</c:v>
                </c:pt>
                <c:pt idx="56">
                  <c:v>0.496168</c:v>
                </c:pt>
                <c:pt idx="57">
                  <c:v>0.44732</c:v>
                </c:pt>
                <c:pt idx="58">
                  <c:v>0.442077</c:v>
                </c:pt>
                <c:pt idx="59">
                  <c:v>0.44164100000000001</c:v>
                </c:pt>
                <c:pt idx="60">
                  <c:v>0.44122299999999998</c:v>
                </c:pt>
                <c:pt idx="61">
                  <c:v>0.44235600000000003</c:v>
                </c:pt>
                <c:pt idx="62">
                  <c:v>0.44969199999999998</c:v>
                </c:pt>
                <c:pt idx="63">
                  <c:v>0.45813300000000001</c:v>
                </c:pt>
                <c:pt idx="64">
                  <c:v>0.47291800000000001</c:v>
                </c:pt>
                <c:pt idx="65">
                  <c:v>0.49300100000000002</c:v>
                </c:pt>
                <c:pt idx="66">
                  <c:v>0.51566999999999996</c:v>
                </c:pt>
                <c:pt idx="67">
                  <c:v>0.55173799999999995</c:v>
                </c:pt>
                <c:pt idx="68">
                  <c:v>0.58952199999999999</c:v>
                </c:pt>
                <c:pt idx="69">
                  <c:v>0.62604499999999996</c:v>
                </c:pt>
                <c:pt idx="70">
                  <c:v>0.66907700000000003</c:v>
                </c:pt>
                <c:pt idx="71">
                  <c:v>0.704121</c:v>
                </c:pt>
                <c:pt idx="72">
                  <c:v>0.72584099999999996</c:v>
                </c:pt>
                <c:pt idx="73">
                  <c:v>0.73825399999999997</c:v>
                </c:pt>
                <c:pt idx="74">
                  <c:v>0.73762799999999995</c:v>
                </c:pt>
                <c:pt idx="75">
                  <c:v>0.72777000000000003</c:v>
                </c:pt>
                <c:pt idx="76">
                  <c:v>0.690303</c:v>
                </c:pt>
                <c:pt idx="77">
                  <c:v>0.61401099999999997</c:v>
                </c:pt>
                <c:pt idx="78">
                  <c:v>0.50485999999999998</c:v>
                </c:pt>
                <c:pt idx="79">
                  <c:v>0.43303399999999997</c:v>
                </c:pt>
                <c:pt idx="80">
                  <c:v>0.41878500000000002</c:v>
                </c:pt>
                <c:pt idx="81">
                  <c:v>0.412244</c:v>
                </c:pt>
                <c:pt idx="82">
                  <c:v>0.41371999999999998</c:v>
                </c:pt>
                <c:pt idx="83">
                  <c:v>0.41037800000000002</c:v>
                </c:pt>
                <c:pt idx="84">
                  <c:v>0.40965699999999999</c:v>
                </c:pt>
                <c:pt idx="85">
                  <c:v>0.41332799999999997</c:v>
                </c:pt>
                <c:pt idx="86">
                  <c:v>0.40989700000000001</c:v>
                </c:pt>
                <c:pt idx="87">
                  <c:v>0.41009200000000001</c:v>
                </c:pt>
                <c:pt idx="88">
                  <c:v>0.40853299999999998</c:v>
                </c:pt>
                <c:pt idx="89">
                  <c:v>0.409717</c:v>
                </c:pt>
                <c:pt idx="90">
                  <c:v>0.41148299999999999</c:v>
                </c:pt>
                <c:pt idx="91">
                  <c:v>0.41004299999999999</c:v>
                </c:pt>
                <c:pt idx="92">
                  <c:v>0.40783000000000003</c:v>
                </c:pt>
                <c:pt idx="93">
                  <c:v>0.40925299999999998</c:v>
                </c:pt>
                <c:pt idx="94">
                  <c:v>0.41060200000000002</c:v>
                </c:pt>
                <c:pt idx="95">
                  <c:v>0.41347400000000001</c:v>
                </c:pt>
                <c:pt idx="96">
                  <c:v>0.41563600000000001</c:v>
                </c:pt>
                <c:pt idx="97">
                  <c:v>0.41397200000000001</c:v>
                </c:pt>
                <c:pt idx="98">
                  <c:v>0.41444199999999998</c:v>
                </c:pt>
                <c:pt idx="99">
                  <c:v>0.41150399999999998</c:v>
                </c:pt>
                <c:pt idx="100">
                  <c:v>0.41308099999999998</c:v>
                </c:pt>
                <c:pt idx="101">
                  <c:v>0.41339900000000002</c:v>
                </c:pt>
                <c:pt idx="102">
                  <c:v>0.412713</c:v>
                </c:pt>
                <c:pt idx="103">
                  <c:v>0.40872700000000001</c:v>
                </c:pt>
                <c:pt idx="104">
                  <c:v>0.41517100000000001</c:v>
                </c:pt>
                <c:pt idx="105">
                  <c:v>0.41115200000000002</c:v>
                </c:pt>
                <c:pt idx="106">
                  <c:v>0.41390500000000002</c:v>
                </c:pt>
                <c:pt idx="107">
                  <c:v>0.41644799999999998</c:v>
                </c:pt>
                <c:pt idx="108">
                  <c:v>0.42292200000000002</c:v>
                </c:pt>
                <c:pt idx="109">
                  <c:v>0.42808499999999999</c:v>
                </c:pt>
                <c:pt idx="110">
                  <c:v>0.437782</c:v>
                </c:pt>
                <c:pt idx="111">
                  <c:v>0.44123499999999999</c:v>
                </c:pt>
                <c:pt idx="112">
                  <c:v>0.44379400000000002</c:v>
                </c:pt>
                <c:pt idx="113">
                  <c:v>0.44823200000000002</c:v>
                </c:pt>
                <c:pt idx="114">
                  <c:v>0.44675599999999999</c:v>
                </c:pt>
                <c:pt idx="115">
                  <c:v>0.44188300000000003</c:v>
                </c:pt>
                <c:pt idx="116">
                  <c:v>0.42634699999999998</c:v>
                </c:pt>
                <c:pt idx="117">
                  <c:v>0.42058099999999998</c:v>
                </c:pt>
                <c:pt idx="118">
                  <c:v>0.41270099999999998</c:v>
                </c:pt>
                <c:pt idx="119">
                  <c:v>0.40391100000000002</c:v>
                </c:pt>
                <c:pt idx="120">
                  <c:v>0.40516999999999997</c:v>
                </c:pt>
                <c:pt idx="121">
                  <c:v>0.40403899999999998</c:v>
                </c:pt>
                <c:pt idx="122">
                  <c:v>0.39839200000000002</c:v>
                </c:pt>
                <c:pt idx="123">
                  <c:v>0.40231699999999998</c:v>
                </c:pt>
                <c:pt idx="124">
                  <c:v>0.39817599999999997</c:v>
                </c:pt>
                <c:pt idx="125">
                  <c:v>0.39629799999999998</c:v>
                </c:pt>
                <c:pt idx="126">
                  <c:v>0.39694000000000002</c:v>
                </c:pt>
                <c:pt idx="127">
                  <c:v>0.39481899999999998</c:v>
                </c:pt>
                <c:pt idx="128">
                  <c:v>0.39635300000000001</c:v>
                </c:pt>
                <c:pt idx="129">
                  <c:v>0.39737600000000001</c:v>
                </c:pt>
                <c:pt idx="130">
                  <c:v>0.39624100000000001</c:v>
                </c:pt>
                <c:pt idx="131">
                  <c:v>0.39369799999999999</c:v>
                </c:pt>
                <c:pt idx="132">
                  <c:v>0.39217800000000003</c:v>
                </c:pt>
                <c:pt idx="133">
                  <c:v>0.39699299999999998</c:v>
                </c:pt>
                <c:pt idx="134">
                  <c:v>0.39574700000000002</c:v>
                </c:pt>
                <c:pt idx="135">
                  <c:v>0.39446199999999998</c:v>
                </c:pt>
                <c:pt idx="136">
                  <c:v>0.39809099999999997</c:v>
                </c:pt>
                <c:pt idx="137">
                  <c:v>0.39468700000000001</c:v>
                </c:pt>
                <c:pt idx="138">
                  <c:v>0.39259100000000002</c:v>
                </c:pt>
                <c:pt idx="139">
                  <c:v>0.405916</c:v>
                </c:pt>
                <c:pt idx="140">
                  <c:v>0.40462900000000002</c:v>
                </c:pt>
                <c:pt idx="141">
                  <c:v>0.40684199999999998</c:v>
                </c:pt>
                <c:pt idx="142">
                  <c:v>0.41109400000000001</c:v>
                </c:pt>
                <c:pt idx="143">
                  <c:v>0.41164699999999999</c:v>
                </c:pt>
                <c:pt idx="144">
                  <c:v>0.416157</c:v>
                </c:pt>
                <c:pt idx="145">
                  <c:v>0.41454800000000003</c:v>
                </c:pt>
                <c:pt idx="146">
                  <c:v>0.414184</c:v>
                </c:pt>
                <c:pt idx="147">
                  <c:v>0.40906199999999998</c:v>
                </c:pt>
                <c:pt idx="148">
                  <c:v>0.401999</c:v>
                </c:pt>
                <c:pt idx="149">
                  <c:v>0.39950000000000002</c:v>
                </c:pt>
                <c:pt idx="150">
                  <c:v>0.39935199999999998</c:v>
                </c:pt>
                <c:pt idx="151">
                  <c:v>0.39723000000000003</c:v>
                </c:pt>
                <c:pt idx="152">
                  <c:v>0.39481500000000003</c:v>
                </c:pt>
                <c:pt idx="153">
                  <c:v>0.39710600000000001</c:v>
                </c:pt>
                <c:pt idx="154">
                  <c:v>0.39586500000000002</c:v>
                </c:pt>
                <c:pt idx="155">
                  <c:v>0.39793000000000001</c:v>
                </c:pt>
                <c:pt idx="156">
                  <c:v>0.39710800000000002</c:v>
                </c:pt>
                <c:pt idx="157">
                  <c:v>0.39223200000000003</c:v>
                </c:pt>
                <c:pt idx="158">
                  <c:v>0.39458100000000002</c:v>
                </c:pt>
                <c:pt idx="159">
                  <c:v>0.39677800000000002</c:v>
                </c:pt>
                <c:pt idx="160">
                  <c:v>0.39484200000000003</c:v>
                </c:pt>
                <c:pt idx="161">
                  <c:v>0.39491100000000001</c:v>
                </c:pt>
                <c:pt idx="162">
                  <c:v>0.39218799999999998</c:v>
                </c:pt>
                <c:pt idx="163">
                  <c:v>0.392675</c:v>
                </c:pt>
                <c:pt idx="164">
                  <c:v>0.39465</c:v>
                </c:pt>
                <c:pt idx="165">
                  <c:v>0.396509</c:v>
                </c:pt>
                <c:pt idx="166">
                  <c:v>0.39102900000000002</c:v>
                </c:pt>
                <c:pt idx="167">
                  <c:v>0.39162200000000003</c:v>
                </c:pt>
                <c:pt idx="168">
                  <c:v>0.38798700000000003</c:v>
                </c:pt>
                <c:pt idx="169">
                  <c:v>0.39305200000000001</c:v>
                </c:pt>
                <c:pt idx="170">
                  <c:v>0.39428999999999997</c:v>
                </c:pt>
                <c:pt idx="171">
                  <c:v>0.39139600000000002</c:v>
                </c:pt>
                <c:pt idx="172">
                  <c:v>0.39567799999999997</c:v>
                </c:pt>
                <c:pt idx="173">
                  <c:v>0.39302500000000001</c:v>
                </c:pt>
                <c:pt idx="174">
                  <c:v>0.39665899999999998</c:v>
                </c:pt>
                <c:pt idx="175">
                  <c:v>0.39400499999999999</c:v>
                </c:pt>
                <c:pt idx="176">
                  <c:v>0.39689099999999999</c:v>
                </c:pt>
                <c:pt idx="177">
                  <c:v>0.39633699999999999</c:v>
                </c:pt>
                <c:pt idx="178">
                  <c:v>0.39341900000000002</c:v>
                </c:pt>
                <c:pt idx="179">
                  <c:v>0.39924300000000001</c:v>
                </c:pt>
                <c:pt idx="180">
                  <c:v>0.39885399999999999</c:v>
                </c:pt>
                <c:pt idx="181">
                  <c:v>0.407974</c:v>
                </c:pt>
                <c:pt idx="182">
                  <c:v>0.41051399999999999</c:v>
                </c:pt>
                <c:pt idx="183">
                  <c:v>0.42633399999999999</c:v>
                </c:pt>
                <c:pt idx="184">
                  <c:v>0.43435200000000002</c:v>
                </c:pt>
                <c:pt idx="185">
                  <c:v>0.44352000000000003</c:v>
                </c:pt>
                <c:pt idx="186">
                  <c:v>0.45773999999999998</c:v>
                </c:pt>
                <c:pt idx="187">
                  <c:v>0.46650799999999998</c:v>
                </c:pt>
                <c:pt idx="188">
                  <c:v>0.47219899999999998</c:v>
                </c:pt>
                <c:pt idx="189">
                  <c:v>0.46450999999999998</c:v>
                </c:pt>
                <c:pt idx="190">
                  <c:v>0.45397900000000002</c:v>
                </c:pt>
                <c:pt idx="191">
                  <c:v>0.44242199999999998</c:v>
                </c:pt>
                <c:pt idx="192">
                  <c:v>0.42875099999999999</c:v>
                </c:pt>
                <c:pt idx="193">
                  <c:v>0.42081200000000002</c:v>
                </c:pt>
                <c:pt idx="194">
                  <c:v>0.41518899999999997</c:v>
                </c:pt>
                <c:pt idx="195">
                  <c:v>0.404223</c:v>
                </c:pt>
                <c:pt idx="196">
                  <c:v>0.39851999999999999</c:v>
                </c:pt>
                <c:pt idx="197">
                  <c:v>0.390019</c:v>
                </c:pt>
                <c:pt idx="198">
                  <c:v>0.39096900000000001</c:v>
                </c:pt>
                <c:pt idx="199">
                  <c:v>0.38680500000000001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0.44168544019208861</c:v>
                </c:pt>
                <c:pt idx="1">
                  <c:v>0.44220336316344649</c:v>
                </c:pt>
                <c:pt idx="2">
                  <c:v>0.44271506961365542</c:v>
                </c:pt>
                <c:pt idx="3">
                  <c:v>0.44321968542914997</c:v>
                </c:pt>
                <c:pt idx="4">
                  <c:v>0.44371624379640129</c:v>
                </c:pt>
                <c:pt idx="5">
                  <c:v>0.44420367924055038</c:v>
                </c:pt>
                <c:pt idx="6">
                  <c:v>0.44468082212328963</c:v>
                </c:pt>
                <c:pt idx="7">
                  <c:v>0.44514639391504585</c:v>
                </c:pt>
                <c:pt idx="8">
                  <c:v>0.44559900368641808</c:v>
                </c:pt>
                <c:pt idx="9">
                  <c:v>0.44603714646594195</c:v>
                </c:pt>
                <c:pt idx="10">
                  <c:v>0.44645920443173903</c:v>
                </c:pt>
                <c:pt idx="11">
                  <c:v>0.44686345241599212</c:v>
                </c:pt>
                <c:pt idx="12">
                  <c:v>0.44724807001361205</c:v>
                </c:pt>
                <c:pt idx="13">
                  <c:v>0.44761116386113697</c:v>
                </c:pt>
                <c:pt idx="14">
                  <c:v>0.44795080561492001</c:v>
                </c:pt>
                <c:pt idx="15">
                  <c:v>0.44826509411079773</c:v>
                </c:pt>
                <c:pt idx="16">
                  <c:v>0.44855225450958791</c:v>
                </c:pt>
                <c:pt idx="17">
                  <c:v>0.4488107933624727</c:v>
                </c:pt>
                <c:pt idx="18">
                  <c:v>0.44903973691616578</c:v>
                </c:pt>
                <c:pt idx="19">
                  <c:v>0.44923899098085029</c:v>
                </c:pt>
                <c:pt idx="20">
                  <c:v>0.44940987441658647</c:v>
                </c:pt>
                <c:pt idx="21">
                  <c:v>0.44955589438394167</c:v>
                </c:pt>
                <c:pt idx="22">
                  <c:v>0.44968384878624251</c:v>
                </c:pt>
                <c:pt idx="23">
                  <c:v>0.44980535748767808</c:v>
                </c:pt>
                <c:pt idx="24">
                  <c:v>0.44993893510875477</c:v>
                </c:pt>
                <c:pt idx="25">
                  <c:v>0.4501127189264606</c:v>
                </c:pt>
                <c:pt idx="26">
                  <c:v>0.45036794836435606</c:v>
                </c:pt>
                <c:pt idx="27">
                  <c:v>0.45076324918233079</c:v>
                </c:pt>
                <c:pt idx="28">
                  <c:v>0.45137969694538072</c:v>
                </c:pt>
                <c:pt idx="29">
                  <c:v>0.45232651333860124</c:v>
                </c:pt>
                <c:pt idx="30">
                  <c:v>0.45374708204085473</c:v>
                </c:pt>
                <c:pt idx="31">
                  <c:v>0.45582476177701658</c:v>
                </c:pt>
                <c:pt idx="32">
                  <c:v>0.45878773648846133</c:v>
                </c:pt>
                <c:pt idx="33">
                  <c:v>0.4629119024295944</c:v>
                </c:pt>
                <c:pt idx="34">
                  <c:v>0.46852058890161519</c:v>
                </c:pt>
                <c:pt idx="35">
                  <c:v>0.47597979439823457</c:v>
                </c:pt>
                <c:pt idx="36">
                  <c:v>0.48568765081485571</c:v>
                </c:pt>
                <c:pt idx="37">
                  <c:v>0.49805706041386294</c:v>
                </c:pt>
                <c:pt idx="38">
                  <c:v>0.51349092443211508</c:v>
                </c:pt>
                <c:pt idx="39">
                  <c:v>0.53235011141426625</c:v>
                </c:pt>
                <c:pt idx="40">
                  <c:v>0.55491526934854696</c:v>
                </c:pt>
                <c:pt idx="41">
                  <c:v>0.58134469044668202</c:v>
                </c:pt>
                <c:pt idx="42">
                  <c:v>0.61163156198001101</c:v>
                </c:pt>
                <c:pt idx="43">
                  <c:v>0.64556490985080894</c:v>
                </c:pt>
                <c:pt idx="44">
                  <c:v>0.68269916172320055</c:v>
                </c:pt>
                <c:pt idx="45">
                  <c:v>0.72233719558810172</c:v>
                </c:pt>
                <c:pt idx="46">
                  <c:v>0.76352939188714675</c:v>
                </c:pt>
                <c:pt idx="47">
                  <c:v>0.805076386869225</c:v>
                </c:pt>
                <c:pt idx="48">
                  <c:v>0.84545183196601925</c:v>
                </c:pt>
                <c:pt idx="49">
                  <c:v>0.88234092557882515</c:v>
                </c:pt>
                <c:pt idx="50">
                  <c:v>0.91121393338401913</c:v>
                </c:pt>
                <c:pt idx="51">
                  <c:v>0.92299535667824228</c:v>
                </c:pt>
                <c:pt idx="52">
                  <c:v>0.90381236103205065</c:v>
                </c:pt>
                <c:pt idx="53">
                  <c:v>0.84217693720456632</c:v>
                </c:pt>
                <c:pt idx="54">
                  <c:v>0.74234840066732932</c:v>
                </c:pt>
                <c:pt idx="55">
                  <c:v>0.62945370957727453</c:v>
                </c:pt>
                <c:pt idx="56">
                  <c:v>0.53504612894653858</c:v>
                </c:pt>
                <c:pt idx="57">
                  <c:v>0.47597724061553198</c:v>
                </c:pt>
                <c:pt idx="58">
                  <c:v>0.44883570133718359</c:v>
                </c:pt>
                <c:pt idx="59">
                  <c:v>0.44100182671517452</c:v>
                </c:pt>
                <c:pt idx="60">
                  <c:v>0.44217749164364883</c:v>
                </c:pt>
                <c:pt idx="61">
                  <c:v>0.44755338024350089</c:v>
                </c:pt>
                <c:pt idx="62">
                  <c:v>0.45587227525349677</c:v>
                </c:pt>
                <c:pt idx="63">
                  <c:v>0.46724616069762342</c:v>
                </c:pt>
                <c:pt idx="64">
                  <c:v>0.48211313295953967</c:v>
                </c:pt>
                <c:pt idx="65">
                  <c:v>0.50088511335649621</c:v>
                </c:pt>
                <c:pt idx="66">
                  <c:v>0.52381175099873301</c:v>
                </c:pt>
                <c:pt idx="67">
                  <c:v>0.55088795641806498</c:v>
                </c:pt>
                <c:pt idx="68">
                  <c:v>0.581775837108371</c:v>
                </c:pt>
                <c:pt idx="69">
                  <c:v>0.61574854168486581</c:v>
                </c:pt>
                <c:pt idx="70">
                  <c:v>0.6516622212898574</c:v>
                </c:pt>
                <c:pt idx="71">
                  <c:v>0.68790624686483981</c:v>
                </c:pt>
                <c:pt idx="72">
                  <c:v>0.72203569007091128</c:v>
                </c:pt>
                <c:pt idx="73">
                  <c:v>0.74931920996530255</c:v>
                </c:pt>
                <c:pt idx="74">
                  <c:v>0.76005654443874304</c:v>
                </c:pt>
                <c:pt idx="75">
                  <c:v>0.73983069971823534</c:v>
                </c:pt>
                <c:pt idx="76">
                  <c:v>0.6800169715163582</c:v>
                </c:pt>
                <c:pt idx="77">
                  <c:v>0.593063924686688</c:v>
                </c:pt>
                <c:pt idx="78">
                  <c:v>0.50966064483736828</c:v>
                </c:pt>
                <c:pt idx="79">
                  <c:v>0.45396926613885613</c:v>
                </c:pt>
                <c:pt idx="80">
                  <c:v>0.42758657599941335</c:v>
                </c:pt>
                <c:pt idx="81">
                  <c:v>0.41851345405155388</c:v>
                </c:pt>
                <c:pt idx="82">
                  <c:v>0.41603369071278612</c:v>
                </c:pt>
                <c:pt idx="83">
                  <c:v>0.41525368061454915</c:v>
                </c:pt>
                <c:pt idx="84">
                  <c:v>0.41477917293221483</c:v>
                </c:pt>
                <c:pt idx="85">
                  <c:v>0.41434634261198494</c:v>
                </c:pt>
                <c:pt idx="86">
                  <c:v>0.41392091224054833</c:v>
                </c:pt>
                <c:pt idx="87">
                  <c:v>0.41349957112403335</c:v>
                </c:pt>
                <c:pt idx="88">
                  <c:v>0.41308187078479242</c:v>
                </c:pt>
                <c:pt idx="89">
                  <c:v>0.41266756151518164</c:v>
                </c:pt>
                <c:pt idx="90">
                  <c:v>0.41225641993276585</c:v>
                </c:pt>
                <c:pt idx="91">
                  <c:v>0.41184824314833218</c:v>
                </c:pt>
                <c:pt idx="92">
                  <c:v>0.41144285570125022</c:v>
                </c:pt>
                <c:pt idx="93">
                  <c:v>0.41104013158322078</c:v>
                </c:pt>
                <c:pt idx="94">
                  <c:v>0.41064005542600812</c:v>
                </c:pt>
                <c:pt idx="95">
                  <c:v>0.41024287986461266</c:v>
                </c:pt>
                <c:pt idx="96">
                  <c:v>0.40984950204841131</c:v>
                </c:pt>
                <c:pt idx="97">
                  <c:v>0.4094623010283952</c:v>
                </c:pt>
                <c:pt idx="98">
                  <c:v>0.40908686315392395</c:v>
                </c:pt>
                <c:pt idx="99">
                  <c:v>0.40873525770709324</c:v>
                </c:pt>
                <c:pt idx="100">
                  <c:v>0.40843171928847721</c:v>
                </c:pt>
                <c:pt idx="101">
                  <c:v>0.40822153578669368</c:v>
                </c:pt>
                <c:pt idx="102">
                  <c:v>0.40818328905654583</c:v>
                </c:pt>
                <c:pt idx="103">
                  <c:v>0.40844296865077745</c:v>
                </c:pt>
                <c:pt idx="104">
                  <c:v>0.40918569260747301</c:v>
                </c:pt>
                <c:pt idx="105">
                  <c:v>0.41065713182712749</c:v>
                </c:pt>
                <c:pt idx="106">
                  <c:v>0.41314314286468373</c:v>
                </c:pt>
                <c:pt idx="107">
                  <c:v>0.41691381822338197</c:v>
                </c:pt>
                <c:pt idx="108">
                  <c:v>0.42211911006088793</c:v>
                </c:pt>
                <c:pt idx="109">
                  <c:v>0.42863293653418549</c:v>
                </c:pt>
                <c:pt idx="110">
                  <c:v>0.43587407391673583</c:v>
                </c:pt>
                <c:pt idx="111">
                  <c:v>0.44269558426020061</c:v>
                </c:pt>
                <c:pt idx="112">
                  <c:v>0.44750027563850181</c:v>
                </c:pt>
                <c:pt idx="113">
                  <c:v>0.4487078983335499</c:v>
                </c:pt>
                <c:pt idx="114">
                  <c:v>0.44547765323055766</c:v>
                </c:pt>
                <c:pt idx="115">
                  <c:v>0.43827889726894204</c:v>
                </c:pt>
                <c:pt idx="116">
                  <c:v>0.42883666565516254</c:v>
                </c:pt>
                <c:pt idx="117">
                  <c:v>0.41937196004824345</c:v>
                </c:pt>
                <c:pt idx="118">
                  <c:v>0.41162010937700083</c:v>
                </c:pt>
                <c:pt idx="119">
                  <c:v>0.40627272113305274</c:v>
                </c:pt>
                <c:pt idx="120">
                  <c:v>0.40308566639509413</c:v>
                </c:pt>
                <c:pt idx="121">
                  <c:v>0.40137587278926312</c:v>
                </c:pt>
                <c:pt idx="122">
                  <c:v>0.40047819744772784</c:v>
                </c:pt>
                <c:pt idx="123">
                  <c:v>0.39994921539481254</c:v>
                </c:pt>
                <c:pt idx="124">
                  <c:v>0.39956172130951728</c:v>
                </c:pt>
                <c:pt idx="125">
                  <c:v>0.39922240723278712</c:v>
                </c:pt>
                <c:pt idx="126">
                  <c:v>0.39890005868881528</c:v>
                </c:pt>
                <c:pt idx="127">
                  <c:v>0.39858629541511365</c:v>
                </c:pt>
                <c:pt idx="128">
                  <c:v>0.39827968947995374</c:v>
                </c:pt>
                <c:pt idx="129">
                  <c:v>0.39798091049830586</c:v>
                </c:pt>
                <c:pt idx="130">
                  <c:v>0.39769203008947812</c:v>
                </c:pt>
                <c:pt idx="131">
                  <c:v>0.39741761505381801</c:v>
                </c:pt>
                <c:pt idx="132">
                  <c:v>0.39716739374415611</c:v>
                </c:pt>
                <c:pt idx="133">
                  <c:v>0.39696105297891854</c:v>
                </c:pt>
                <c:pt idx="134">
                  <c:v>0.39683570050166861</c:v>
                </c:pt>
                <c:pt idx="135">
                  <c:v>0.39685564605833085</c:v>
                </c:pt>
                <c:pt idx="136">
                  <c:v>0.39712210133445452</c:v>
                </c:pt>
                <c:pt idx="137">
                  <c:v>0.39777710347257361</c:v>
                </c:pt>
                <c:pt idx="138">
                  <c:v>0.39899204519051945</c:v>
                </c:pt>
                <c:pt idx="139">
                  <c:v>0.40092841330818946</c:v>
                </c:pt>
                <c:pt idx="140">
                  <c:v>0.40366056052503635</c:v>
                </c:pt>
                <c:pt idx="141">
                  <c:v>0.40706479832854697</c:v>
                </c:pt>
                <c:pt idx="142">
                  <c:v>0.41071332802897259</c:v>
                </c:pt>
                <c:pt idx="143">
                  <c:v>0.41385721494880534</c:v>
                </c:pt>
                <c:pt idx="144">
                  <c:v>0.41559404026074709</c:v>
                </c:pt>
                <c:pt idx="145">
                  <c:v>0.41522883426754281</c:v>
                </c:pt>
                <c:pt idx="146">
                  <c:v>0.41266101136393168</c:v>
                </c:pt>
                <c:pt idx="147">
                  <c:v>0.40851858871708446</c:v>
                </c:pt>
                <c:pt idx="148">
                  <c:v>0.40388804509961507</c:v>
                </c:pt>
                <c:pt idx="149">
                  <c:v>0.39979876564058076</c:v>
                </c:pt>
                <c:pt idx="150">
                  <c:v>0.39681607650859241</c:v>
                </c:pt>
                <c:pt idx="151">
                  <c:v>0.39497356944487616</c:v>
                </c:pt>
                <c:pt idx="152">
                  <c:v>0.39398234266307353</c:v>
                </c:pt>
                <c:pt idx="153">
                  <c:v>0.39349200443390253</c:v>
                </c:pt>
                <c:pt idx="154">
                  <c:v>0.3932418650432184</c:v>
                </c:pt>
                <c:pt idx="155">
                  <c:v>0.39308720617070081</c:v>
                </c:pt>
                <c:pt idx="156">
                  <c:v>0.39296419561445539</c:v>
                </c:pt>
                <c:pt idx="157">
                  <c:v>0.39284965428944585</c:v>
                </c:pt>
                <c:pt idx="158">
                  <c:v>0.39273633386698775</c:v>
                </c:pt>
                <c:pt idx="159">
                  <c:v>0.39262204143565482</c:v>
                </c:pt>
                <c:pt idx="160">
                  <c:v>0.3925059337026523</c:v>
                </c:pt>
                <c:pt idx="161">
                  <c:v>0.39238750471267403</c:v>
                </c:pt>
                <c:pt idx="162">
                  <c:v>0.39226635968383888</c:v>
                </c:pt>
                <c:pt idx="163">
                  <c:v>0.39214217225068654</c:v>
                </c:pt>
                <c:pt idx="164">
                  <c:v>0.39201467596974021</c:v>
                </c:pt>
                <c:pt idx="165">
                  <c:v>0.39188366050429929</c:v>
                </c:pt>
                <c:pt idx="166">
                  <c:v>0.39174896783854635</c:v>
                </c:pt>
                <c:pt idx="167">
                  <c:v>0.39161048806938709</c:v>
                </c:pt>
                <c:pt idx="168">
                  <c:v>0.39146815488955022</c:v>
                </c:pt>
                <c:pt idx="169">
                  <c:v>0.39132194091979799</c:v>
                </c:pt>
                <c:pt idx="170">
                  <c:v>0.39117185302949559</c:v>
                </c:pt>
                <c:pt idx="171">
                  <c:v>0.3910179277596787</c:v>
                </c:pt>
                <c:pt idx="172">
                  <c:v>0.39086022693796324</c:v>
                </c:pt>
                <c:pt idx="173">
                  <c:v>0.39069883355162444</c:v>
                </c:pt>
                <c:pt idx="174">
                  <c:v>0.3905338479246166</c:v>
                </c:pt>
                <c:pt idx="175">
                  <c:v>0.39036538422656936</c:v>
                </c:pt>
                <c:pt idx="176">
                  <c:v>0.39019356732698707</c:v>
                </c:pt>
                <c:pt idx="177">
                  <c:v>0.39001852999591913</c:v>
                </c:pt>
                <c:pt idx="178">
                  <c:v>0.38984041044306189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0.4416854401446621</c:v>
                </c:pt>
                <c:pt idx="1">
                  <c:v>0.44220336305285773</c:v>
                </c:pt>
                <c:pt idx="2">
                  <c:v>0.44271506935981364</c:v>
                </c:pt>
                <c:pt idx="3">
                  <c:v>0.44321968485559182</c:v>
                </c:pt>
                <c:pt idx="4">
                  <c:v>0.44371624252068537</c:v>
                </c:pt>
                <c:pt idx="5">
                  <c:v>0.4442036764474106</c:v>
                </c:pt>
                <c:pt idx="6">
                  <c:v>0.44468081610333016</c:v>
                </c:pt>
                <c:pt idx="7">
                  <c:v>0.44514638114311195</c:v>
                </c:pt>
                <c:pt idx="8">
                  <c:v>0.44559897701279849</c:v>
                </c:pt>
                <c:pt idx="9">
                  <c:v>0.44603709162947835</c:v>
                </c:pt>
                <c:pt idx="10">
                  <c:v>0.44645909345828044</c:v>
                </c:pt>
                <c:pt idx="11">
                  <c:v>0.44686323134538714</c:v>
                </c:pt>
                <c:pt idx="12">
                  <c:v>0.4472476364976688</c:v>
                </c:pt>
                <c:pt idx="13">
                  <c:v>0.44761032702323073</c:v>
                </c:pt>
                <c:pt idx="14">
                  <c:v>0.44794921545863386</c:v>
                </c:pt>
                <c:pt idx="15">
                  <c:v>0.44826211970326302</c:v>
                </c:pt>
                <c:pt idx="16">
                  <c:v>0.44854677775436952</c:v>
                </c:pt>
                <c:pt idx="17">
                  <c:v>0.4488008665827512</c:v>
                </c:pt>
                <c:pt idx="18">
                  <c:v>0.44902202540427838</c:v>
                </c:pt>
                <c:pt idx="19">
                  <c:v>0.44920788348291069</c:v>
                </c:pt>
                <c:pt idx="20">
                  <c:v>0.44935609244448471</c:v>
                </c:pt>
                <c:pt idx="21">
                  <c:v>0.44946436288782682</c:v>
                </c:pt>
                <c:pt idx="22">
                  <c:v>0.44953050485423851</c:v>
                </c:pt>
                <c:pt idx="23">
                  <c:v>0.4495524714655279</c:v>
                </c:pt>
                <c:pt idx="24">
                  <c:v>0.44952840477617007</c:v>
                </c:pt>
                <c:pt idx="25">
                  <c:v>0.44945668262275074</c:v>
                </c:pt>
                <c:pt idx="26">
                  <c:v>0.44933596501321599</c:v>
                </c:pt>
                <c:pt idx="27">
                  <c:v>0.44916523840182204</c:v>
                </c:pt>
                <c:pt idx="28">
                  <c:v>0.44894385606605219</c:v>
                </c:pt>
                <c:pt idx="29">
                  <c:v>0.44867157276057851</c:v>
                </c:pt>
                <c:pt idx="30">
                  <c:v>0.44834857188769955</c:v>
                </c:pt>
                <c:pt idx="31">
                  <c:v>0.44797548360367934</c:v>
                </c:pt>
                <c:pt idx="32">
                  <c:v>0.44755339257671506</c:v>
                </c:pt>
                <c:pt idx="33">
                  <c:v>0.44708383451468048</c:v>
                </c:pt>
                <c:pt idx="34">
                  <c:v>0.446568781067957</c:v>
                </c:pt>
                <c:pt idx="35">
                  <c:v>0.4460106132532376</c:v>
                </c:pt>
                <c:pt idx="36">
                  <c:v>0.44541208409953414</c:v>
                </c:pt>
                <c:pt idx="37">
                  <c:v>0.44477627174562806</c:v>
                </c:pt>
                <c:pt idx="38">
                  <c:v>0.44410652467786504</c:v>
                </c:pt>
                <c:pt idx="39">
                  <c:v>0.44340640115321839</c:v>
                </c:pt>
                <c:pt idx="40">
                  <c:v>0.4426796050792407</c:v>
                </c:pt>
                <c:pt idx="41">
                  <c:v>0.44192992070655074</c:v>
                </c:pt>
                <c:pt idx="42">
                  <c:v>0.44116114843085796</c:v>
                </c:pt>
                <c:pt idx="43">
                  <c:v>0.44037704381289311</c:v>
                </c:pt>
                <c:pt idx="44">
                  <c:v>0.43958126162912564</c:v>
                </c:pt>
                <c:pt idx="45">
                  <c:v>0.4387773063940919</c:v>
                </c:pt>
                <c:pt idx="46">
                  <c:v>0.43796849038015345</c:v>
                </c:pt>
                <c:pt idx="47">
                  <c:v>0.43715789973573133</c:v>
                </c:pt>
                <c:pt idx="48">
                  <c:v>0.43634836889811013</c:v>
                </c:pt>
                <c:pt idx="49">
                  <c:v>0.43554246313542938</c:v>
                </c:pt>
                <c:pt idx="50">
                  <c:v>0.43474246875101918</c:v>
                </c:pt>
                <c:pt idx="51">
                  <c:v>0.43395039025091053</c:v>
                </c:pt>
                <c:pt idx="52">
                  <c:v>0.43316795361446969</c:v>
                </c:pt>
                <c:pt idx="53">
                  <c:v>0.43239661471536162</c:v>
                </c:pt>
                <c:pt idx="54">
                  <c:v>0.4316375719079189</c:v>
                </c:pt>
                <c:pt idx="55">
                  <c:v>0.43089178181238491</c:v>
                </c:pt>
                <c:pt idx="56">
                  <c:v>0.43015997739007678</c:v>
                </c:pt>
                <c:pt idx="57">
                  <c:v>0.42944268748493503</c:v>
                </c:pt>
                <c:pt idx="58">
                  <c:v>0.42874025711070829</c:v>
                </c:pt>
                <c:pt idx="59">
                  <c:v>0.42805286787407226</c:v>
                </c:pt>
                <c:pt idx="60">
                  <c:v>0.42738055803595021</c:v>
                </c:pt>
                <c:pt idx="61">
                  <c:v>0.42672324182059412</c:v>
                </c:pt>
                <c:pt idx="62">
                  <c:v>0.42608072768068428</c:v>
                </c:pt>
                <c:pt idx="63">
                  <c:v>0.42545273531438788</c:v>
                </c:pt>
                <c:pt idx="64">
                  <c:v>0.42483891130577711</c:v>
                </c:pt>
                <c:pt idx="65">
                  <c:v>0.42423884332299233</c:v>
                </c:pt>
                <c:pt idx="66">
                  <c:v>0.42365207285950218</c:v>
                </c:pt>
                <c:pt idx="67">
                  <c:v>0.4230781065436825</c:v>
                </c:pt>
                <c:pt idx="68">
                  <c:v>0.42251642607191292</c:v>
                </c:pt>
                <c:pt idx="69">
                  <c:v>0.42196649684181925</c:v>
                </c:pt>
                <c:pt idx="70">
                  <c:v>0.42142777537652631</c:v>
                </c:pt>
                <c:pt idx="71">
                  <c:v>0.42089971563914136</c:v>
                </c:pt>
                <c:pt idx="72">
                  <c:v>0.42038177434035151</c:v>
                </c:pt>
                <c:pt idx="73">
                  <c:v>0.41987341534206746</c:v>
                </c:pt>
                <c:pt idx="74">
                  <c:v>0.41937411325737844</c:v>
                </c:pt>
                <c:pt idx="75">
                  <c:v>0.41888335634249607</c:v>
                </c:pt>
                <c:pt idx="76">
                  <c:v>0.41840064877046279</c:v>
                </c:pt>
                <c:pt idx="77">
                  <c:v>0.41792551236972048</c:v>
                </c:pt>
                <c:pt idx="78">
                  <c:v>0.41745748790355069</c:v>
                </c:pt>
                <c:pt idx="79">
                  <c:v>0.41699613595923074</c:v>
                </c:pt>
                <c:pt idx="80">
                  <c:v>0.41654103750871307</c:v>
                </c:pt>
                <c:pt idx="81">
                  <c:v>0.41609179419589093</c:v>
                </c:pt>
                <c:pt idx="82">
                  <c:v>0.4156480283991778</c:v>
                </c:pt>
                <c:pt idx="83">
                  <c:v>0.41520938311224831</c:v>
                </c:pt>
                <c:pt idx="84">
                  <c:v>0.41477552168042098</c:v>
                </c:pt>
                <c:pt idx="85">
                  <c:v>0.41434612742530175</c:v>
                </c:pt>
                <c:pt idx="86">
                  <c:v>0.41392090318595709</c:v>
                </c:pt>
                <c:pt idx="87">
                  <c:v>0.41349957080102157</c:v>
                </c:pt>
                <c:pt idx="88">
                  <c:v>0.41308187055273804</c:v>
                </c:pt>
                <c:pt idx="89">
                  <c:v>0.41266756059095688</c:v>
                </c:pt>
                <c:pt idx="90">
                  <c:v>0.41225641635253729</c:v>
                </c:pt>
                <c:pt idx="91">
                  <c:v>0.41184822998936838</c:v>
                </c:pt>
                <c:pt idx="92">
                  <c:v>0.41144280981632325</c:v>
                </c:pt>
                <c:pt idx="93">
                  <c:v>0.4110399797888401</c:v>
                </c:pt>
                <c:pt idx="94">
                  <c:v>0.41063957901845205</c:v>
                </c:pt>
                <c:pt idx="95">
                  <c:v>0.41024146133343864</c:v>
                </c:pt>
                <c:pt idx="96">
                  <c:v>0.40984549489079969</c:v>
                </c:pt>
                <c:pt idx="97">
                  <c:v>0.4094515618449398</c:v>
                </c:pt>
                <c:pt idx="98">
                  <c:v>0.40905955807776556</c:v>
                </c:pt>
                <c:pt idx="99">
                  <c:v>0.40866939299429855</c:v>
                </c:pt>
                <c:pt idx="100">
                  <c:v>0.40828098938738228</c:v>
                </c:pt>
                <c:pt idx="101">
                  <c:v>0.4078942833745674</c:v>
                </c:pt>
                <c:pt idx="102">
                  <c:v>0.40750922440977266</c:v>
                </c:pt>
                <c:pt idx="103">
                  <c:v>0.40712577537180239</c:v>
                </c:pt>
                <c:pt idx="104">
                  <c:v>0.40674391273122784</c:v>
                </c:pt>
                <c:pt idx="105">
                  <c:v>0.40636362679645777</c:v>
                </c:pt>
                <c:pt idx="106">
                  <c:v>0.40598492203901493</c:v>
                </c:pt>
                <c:pt idx="107">
                  <c:v>0.40560781749702646</c:v>
                </c:pt>
                <c:pt idx="108">
                  <c:v>0.40523234725471474</c:v>
                </c:pt>
                <c:pt idx="109">
                  <c:v>0.40485856099415568</c:v>
                </c:pt>
                <c:pt idx="110">
                  <c:v>0.40448652461373025</c:v>
                </c:pt>
                <c:pt idx="111">
                  <c:v>0.40411632090545457</c:v>
                </c:pt>
                <c:pt idx="112">
                  <c:v>0.40374805028069977</c:v>
                </c:pt>
                <c:pt idx="113">
                  <c:v>0.40338183153063234</c:v>
                </c:pt>
                <c:pt idx="114">
                  <c:v>0.40301780260399733</c:v>
                </c:pt>
                <c:pt idx="115">
                  <c:v>0.40265612138058443</c:v>
                </c:pt>
                <c:pt idx="116">
                  <c:v>0.4022969664138461</c:v>
                </c:pt>
                <c:pt idx="117">
                  <c:v>0.40194053761071702</c:v>
                </c:pt>
                <c:pt idx="118">
                  <c:v>0.40158705681073098</c:v>
                </c:pt>
                <c:pt idx="119">
                  <c:v>0.4012367682201945</c:v>
                </c:pt>
                <c:pt idx="120">
                  <c:v>0.40088993865058437</c:v>
                </c:pt>
                <c:pt idx="121">
                  <c:v>0.40054685750376789</c:v>
                </c:pt>
                <c:pt idx="122">
                  <c:v>0.40020783644042401</c:v>
                </c:pt>
                <c:pt idx="123">
                  <c:v>0.399873208662617</c:v>
                </c:pt>
                <c:pt idx="124">
                  <c:v>0.39954332773740597</c:v>
                </c:pt>
                <c:pt idx="125">
                  <c:v>0.39921856588632487</c:v>
                </c:pt>
                <c:pt idx="126">
                  <c:v>0.39889931166631298</c:v>
                </c:pt>
                <c:pt idx="127">
                  <c:v>0.39858596697205828</c:v>
                </c:pt>
                <c:pt idx="128">
                  <c:v>0.39827894329862384</c:v>
                </c:pt>
                <c:pt idx="129">
                  <c:v>0.39797865721748416</c:v>
                </c:pt>
                <c:pt idx="130">
                  <c:v>0.3976855250394456</c:v>
                </c:pt>
                <c:pt idx="131">
                  <c:v>0.39739995666482253</c:v>
                </c:pt>
                <c:pt idx="132">
                  <c:v>0.39712234865479767</c:v>
                </c:pt>
                <c:pt idx="133">
                  <c:v>0.39685307659772168</c:v>
                </c:pt>
                <c:pt idx="134">
                  <c:v>0.39659248688913296</c:v>
                </c:pt>
                <c:pt idx="135">
                  <c:v>0.39634088809273249</c:v>
                </c:pt>
                <c:pt idx="136">
                  <c:v>0.39609854209883394</c:v>
                </c:pt>
                <c:pt idx="137">
                  <c:v>0.39586565534358897</c:v>
                </c:pt>
                <c:pt idx="138">
                  <c:v>0.39564237039261718</c:v>
                </c:pt>
                <c:pt idx="139">
                  <c:v>0.39542875822223128</c:v>
                </c:pt>
                <c:pt idx="140">
                  <c:v>0.3952248115460002</c:v>
                </c:pt>
                <c:pt idx="141">
                  <c:v>0.39503043953016176</c:v>
                </c:pt>
                <c:pt idx="142">
                  <c:v>0.39484546421568789</c:v>
                </c:pt>
                <c:pt idx="143">
                  <c:v>0.3946696189164618</c:v>
                </c:pt>
                <c:pt idx="144">
                  <c:v>0.39450254879283714</c:v>
                </c:pt>
                <c:pt idx="145">
                  <c:v>0.39434381371078098</c:v>
                </c:pt>
                <c:pt idx="146">
                  <c:v>0.39419289339394048</c:v>
                </c:pt>
                <c:pt idx="147">
                  <c:v>0.39404919476619282</c:v>
                </c:pt>
                <c:pt idx="148">
                  <c:v>0.39391206127359152</c:v>
                </c:pt>
                <c:pt idx="149">
                  <c:v>0.39378078387553062</c:v>
                </c:pt>
                <c:pt idx="150">
                  <c:v>0.39365461331323393</c:v>
                </c:pt>
                <c:pt idx="151">
                  <c:v>0.39353277320574181</c:v>
                </c:pt>
                <c:pt idx="152">
                  <c:v>0.39341447349358427</c:v>
                </c:pt>
                <c:pt idx="153">
                  <c:v>0.39329892374988057</c:v>
                </c:pt>
                <c:pt idx="154">
                  <c:v>0.39318534590653398</c:v>
                </c:pt>
                <c:pt idx="155">
                  <c:v>0.39307298599587703</c:v>
                </c:pt>
                <c:pt idx="156">
                  <c:v>0.3929611245800283</c:v>
                </c:pt>
                <c:pt idx="157">
                  <c:v>0.39284908562461507</c:v>
                </c:pt>
                <c:pt idx="158">
                  <c:v>0.3927362436632823</c:v>
                </c:pt>
                <c:pt idx="159">
                  <c:v>0.39262202918782069</c:v>
                </c:pt>
                <c:pt idx="160">
                  <c:v>0.39250593228004527</c:v>
                </c:pt>
                <c:pt idx="161">
                  <c:v>0.39238750457139809</c:v>
                </c:pt>
                <c:pt idx="162">
                  <c:v>0.39226635967184909</c:v>
                </c:pt>
                <c:pt idx="163">
                  <c:v>0.39214217224981729</c:v>
                </c:pt>
                <c:pt idx="164">
                  <c:v>0.39201467596968642</c:v>
                </c:pt>
                <c:pt idx="165">
                  <c:v>0.39188366050429646</c:v>
                </c:pt>
                <c:pt idx="166">
                  <c:v>0.39174896783854624</c:v>
                </c:pt>
                <c:pt idx="167">
                  <c:v>0.39161048806938709</c:v>
                </c:pt>
                <c:pt idx="168">
                  <c:v>0.39146815488955022</c:v>
                </c:pt>
                <c:pt idx="169">
                  <c:v>0.39132194091979799</c:v>
                </c:pt>
                <c:pt idx="170">
                  <c:v>0.39117185302949559</c:v>
                </c:pt>
                <c:pt idx="171">
                  <c:v>0.3910179277596787</c:v>
                </c:pt>
                <c:pt idx="172">
                  <c:v>0.39086022693796324</c:v>
                </c:pt>
                <c:pt idx="173">
                  <c:v>0.39069883355162444</c:v>
                </c:pt>
                <c:pt idx="174">
                  <c:v>0.3905338479246166</c:v>
                </c:pt>
                <c:pt idx="175">
                  <c:v>0.39036538422656936</c:v>
                </c:pt>
                <c:pt idx="176">
                  <c:v>0.39019356732698707</c:v>
                </c:pt>
                <c:pt idx="177">
                  <c:v>0.39001852999591913</c:v>
                </c:pt>
                <c:pt idx="178">
                  <c:v>0.38984041044306189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0.44054900000000002</c:v>
                </c:pt>
                <c:pt idx="1">
                  <c:v>0.44091999999999998</c:v>
                </c:pt>
                <c:pt idx="2">
                  <c:v>0.43874099999999999</c:v>
                </c:pt>
                <c:pt idx="3">
                  <c:v>0.44277</c:v>
                </c:pt>
                <c:pt idx="4">
                  <c:v>0.439276</c:v>
                </c:pt>
                <c:pt idx="5">
                  <c:v>0.44760499999999998</c:v>
                </c:pt>
                <c:pt idx="6">
                  <c:v>0.43921199999999999</c:v>
                </c:pt>
                <c:pt idx="7">
                  <c:v>0.44198399999999999</c:v>
                </c:pt>
                <c:pt idx="8">
                  <c:v>0.44387199999999999</c:v>
                </c:pt>
                <c:pt idx="9">
                  <c:v>0.43595200000000001</c:v>
                </c:pt>
                <c:pt idx="10">
                  <c:v>0.44338699999999998</c:v>
                </c:pt>
                <c:pt idx="11">
                  <c:v>0.44297999999999998</c:v>
                </c:pt>
                <c:pt idx="12">
                  <c:v>0.44649299999999997</c:v>
                </c:pt>
                <c:pt idx="13">
                  <c:v>0.44373099999999999</c:v>
                </c:pt>
                <c:pt idx="14">
                  <c:v>0.444629</c:v>
                </c:pt>
                <c:pt idx="15">
                  <c:v>0.44252599999999997</c:v>
                </c:pt>
                <c:pt idx="16">
                  <c:v>0.44188300000000003</c:v>
                </c:pt>
                <c:pt idx="17">
                  <c:v>0.44864300000000001</c:v>
                </c:pt>
                <c:pt idx="18">
                  <c:v>0.44836599999999999</c:v>
                </c:pt>
                <c:pt idx="19">
                  <c:v>0.44845800000000002</c:v>
                </c:pt>
                <c:pt idx="20">
                  <c:v>0.45166099999999998</c:v>
                </c:pt>
                <c:pt idx="21">
                  <c:v>0.44999099999999997</c:v>
                </c:pt>
                <c:pt idx="22">
                  <c:v>0.45208700000000002</c:v>
                </c:pt>
                <c:pt idx="23">
                  <c:v>0.45177600000000001</c:v>
                </c:pt>
                <c:pt idx="24">
                  <c:v>0.45799299999999998</c:v>
                </c:pt>
                <c:pt idx="25">
                  <c:v>0.45488099999999998</c:v>
                </c:pt>
                <c:pt idx="26">
                  <c:v>0.454148</c:v>
                </c:pt>
                <c:pt idx="27">
                  <c:v>0.45605800000000002</c:v>
                </c:pt>
                <c:pt idx="28">
                  <c:v>0.45916600000000002</c:v>
                </c:pt>
                <c:pt idx="29">
                  <c:v>0.46097700000000003</c:v>
                </c:pt>
                <c:pt idx="30">
                  <c:v>0.46311000000000002</c:v>
                </c:pt>
                <c:pt idx="31">
                  <c:v>0.46316000000000002</c:v>
                </c:pt>
                <c:pt idx="32">
                  <c:v>0.46574100000000002</c:v>
                </c:pt>
                <c:pt idx="33">
                  <c:v>0.46837000000000001</c:v>
                </c:pt>
                <c:pt idx="34">
                  <c:v>0.47560400000000003</c:v>
                </c:pt>
                <c:pt idx="35">
                  <c:v>0.47773599999999999</c:v>
                </c:pt>
                <c:pt idx="36">
                  <c:v>0.48175200000000001</c:v>
                </c:pt>
                <c:pt idx="37">
                  <c:v>0.48490499999999997</c:v>
                </c:pt>
                <c:pt idx="38">
                  <c:v>0.49976100000000001</c:v>
                </c:pt>
                <c:pt idx="39">
                  <c:v>0.50799899999999998</c:v>
                </c:pt>
                <c:pt idx="40">
                  <c:v>0.52118799999999998</c:v>
                </c:pt>
                <c:pt idx="41">
                  <c:v>0.54193400000000003</c:v>
                </c:pt>
                <c:pt idx="42">
                  <c:v>0.56328800000000001</c:v>
                </c:pt>
                <c:pt idx="43">
                  <c:v>0.60532900000000001</c:v>
                </c:pt>
                <c:pt idx="44">
                  <c:v>0.66214200000000001</c:v>
                </c:pt>
                <c:pt idx="45">
                  <c:v>0.72150899999999996</c:v>
                </c:pt>
                <c:pt idx="46">
                  <c:v>0.77788999999999997</c:v>
                </c:pt>
                <c:pt idx="47">
                  <c:v>0.82633599999999996</c:v>
                </c:pt>
                <c:pt idx="48">
                  <c:v>0.86049299999999995</c:v>
                </c:pt>
                <c:pt idx="49">
                  <c:v>0.87971999999999995</c:v>
                </c:pt>
                <c:pt idx="50">
                  <c:v>0.89156599999999997</c:v>
                </c:pt>
                <c:pt idx="51">
                  <c:v>0.89279200000000003</c:v>
                </c:pt>
                <c:pt idx="52">
                  <c:v>0.88621000000000005</c:v>
                </c:pt>
                <c:pt idx="53">
                  <c:v>0.871757</c:v>
                </c:pt>
                <c:pt idx="54">
                  <c:v>0.82908300000000001</c:v>
                </c:pt>
                <c:pt idx="55">
                  <c:v>0.72330300000000003</c:v>
                </c:pt>
                <c:pt idx="56">
                  <c:v>0.53903599999999996</c:v>
                </c:pt>
                <c:pt idx="57">
                  <c:v>0.45672200000000002</c:v>
                </c:pt>
                <c:pt idx="58">
                  <c:v>0.44813500000000001</c:v>
                </c:pt>
                <c:pt idx="59">
                  <c:v>0.44594099999999998</c:v>
                </c:pt>
                <c:pt idx="60">
                  <c:v>0.44652399999999998</c:v>
                </c:pt>
                <c:pt idx="61">
                  <c:v>0.44274799999999997</c:v>
                </c:pt>
                <c:pt idx="62">
                  <c:v>0.44812299999999999</c:v>
                </c:pt>
                <c:pt idx="63">
                  <c:v>0.45847500000000002</c:v>
                </c:pt>
                <c:pt idx="64">
                  <c:v>0.46900900000000001</c:v>
                </c:pt>
                <c:pt idx="65">
                  <c:v>0.47437499999999999</c:v>
                </c:pt>
                <c:pt idx="66">
                  <c:v>0.49801800000000002</c:v>
                </c:pt>
                <c:pt idx="67">
                  <c:v>0.52229800000000004</c:v>
                </c:pt>
                <c:pt idx="68">
                  <c:v>0.56393400000000005</c:v>
                </c:pt>
                <c:pt idx="69">
                  <c:v>0.60071399999999997</c:v>
                </c:pt>
                <c:pt idx="70">
                  <c:v>0.64500299999999999</c:v>
                </c:pt>
                <c:pt idx="71">
                  <c:v>0.68296800000000002</c:v>
                </c:pt>
                <c:pt idx="72">
                  <c:v>0.71586099999999997</c:v>
                </c:pt>
                <c:pt idx="73">
                  <c:v>0.73629699999999998</c:v>
                </c:pt>
                <c:pt idx="74">
                  <c:v>0.75421800000000006</c:v>
                </c:pt>
                <c:pt idx="75">
                  <c:v>0.75329699999999999</c:v>
                </c:pt>
                <c:pt idx="76">
                  <c:v>0.73406000000000005</c:v>
                </c:pt>
                <c:pt idx="77">
                  <c:v>0.68770100000000001</c:v>
                </c:pt>
                <c:pt idx="78">
                  <c:v>0.58024299999999995</c:v>
                </c:pt>
                <c:pt idx="79">
                  <c:v>0.46786499999999998</c:v>
                </c:pt>
                <c:pt idx="80">
                  <c:v>0.42699500000000001</c:v>
                </c:pt>
                <c:pt idx="81">
                  <c:v>0.41949199999999998</c:v>
                </c:pt>
                <c:pt idx="82">
                  <c:v>0.41716300000000001</c:v>
                </c:pt>
                <c:pt idx="83">
                  <c:v>0.41168399999999999</c:v>
                </c:pt>
                <c:pt idx="84">
                  <c:v>0.41449000000000003</c:v>
                </c:pt>
                <c:pt idx="85">
                  <c:v>0.41510200000000003</c:v>
                </c:pt>
                <c:pt idx="86">
                  <c:v>0.413906</c:v>
                </c:pt>
                <c:pt idx="87">
                  <c:v>0.40877599999999997</c:v>
                </c:pt>
                <c:pt idx="88">
                  <c:v>0.41007500000000002</c:v>
                </c:pt>
                <c:pt idx="89">
                  <c:v>0.41365000000000002</c:v>
                </c:pt>
                <c:pt idx="90">
                  <c:v>0.41213899999999998</c:v>
                </c:pt>
                <c:pt idx="91">
                  <c:v>0.41432600000000003</c:v>
                </c:pt>
                <c:pt idx="92">
                  <c:v>0.41197099999999998</c:v>
                </c:pt>
                <c:pt idx="93">
                  <c:v>0.41352899999999998</c:v>
                </c:pt>
                <c:pt idx="94">
                  <c:v>0.41195999999999999</c:v>
                </c:pt>
                <c:pt idx="95">
                  <c:v>0.41130499999999998</c:v>
                </c:pt>
                <c:pt idx="96">
                  <c:v>0.41302</c:v>
                </c:pt>
                <c:pt idx="97">
                  <c:v>0.41077399999999997</c:v>
                </c:pt>
                <c:pt idx="98">
                  <c:v>0.41258899999999998</c:v>
                </c:pt>
                <c:pt idx="99">
                  <c:v>0.41683100000000001</c:v>
                </c:pt>
                <c:pt idx="100">
                  <c:v>0.41825499999999999</c:v>
                </c:pt>
                <c:pt idx="101">
                  <c:v>0.41694900000000001</c:v>
                </c:pt>
                <c:pt idx="102">
                  <c:v>0.415661</c:v>
                </c:pt>
                <c:pt idx="103">
                  <c:v>0.415605</c:v>
                </c:pt>
                <c:pt idx="104">
                  <c:v>0.41049600000000003</c:v>
                </c:pt>
                <c:pt idx="105">
                  <c:v>0.41467500000000002</c:v>
                </c:pt>
                <c:pt idx="106">
                  <c:v>0.41857499999999997</c:v>
                </c:pt>
                <c:pt idx="107">
                  <c:v>0.41732399999999997</c:v>
                </c:pt>
                <c:pt idx="108">
                  <c:v>0.424035</c:v>
                </c:pt>
                <c:pt idx="109">
                  <c:v>0.42474200000000001</c:v>
                </c:pt>
                <c:pt idx="110">
                  <c:v>0.43168800000000002</c:v>
                </c:pt>
                <c:pt idx="111">
                  <c:v>0.44027500000000003</c:v>
                </c:pt>
                <c:pt idx="112">
                  <c:v>0.44749899999999998</c:v>
                </c:pt>
                <c:pt idx="113">
                  <c:v>0.45122499999999999</c:v>
                </c:pt>
                <c:pt idx="114">
                  <c:v>0.45116299999999998</c:v>
                </c:pt>
                <c:pt idx="115">
                  <c:v>0.45712700000000001</c:v>
                </c:pt>
                <c:pt idx="116">
                  <c:v>0.44880500000000001</c:v>
                </c:pt>
                <c:pt idx="117">
                  <c:v>0.43872299999999997</c:v>
                </c:pt>
                <c:pt idx="118">
                  <c:v>0.42644500000000002</c:v>
                </c:pt>
                <c:pt idx="119">
                  <c:v>0.415794</c:v>
                </c:pt>
                <c:pt idx="120">
                  <c:v>0.41249599999999997</c:v>
                </c:pt>
                <c:pt idx="121">
                  <c:v>0.40262100000000001</c:v>
                </c:pt>
                <c:pt idx="122">
                  <c:v>0.40290300000000001</c:v>
                </c:pt>
                <c:pt idx="123">
                  <c:v>0.39951399999999998</c:v>
                </c:pt>
                <c:pt idx="124">
                  <c:v>0.39784799999999998</c:v>
                </c:pt>
                <c:pt idx="125">
                  <c:v>0.40149899999999999</c:v>
                </c:pt>
                <c:pt idx="126">
                  <c:v>0.40510099999999999</c:v>
                </c:pt>
                <c:pt idx="127">
                  <c:v>0.39974999999999999</c:v>
                </c:pt>
                <c:pt idx="128">
                  <c:v>0.39772099999999999</c:v>
                </c:pt>
                <c:pt idx="129">
                  <c:v>0.40010099999999998</c:v>
                </c:pt>
                <c:pt idx="130">
                  <c:v>0.39852599999999999</c:v>
                </c:pt>
                <c:pt idx="131">
                  <c:v>0.39725500000000002</c:v>
                </c:pt>
                <c:pt idx="132">
                  <c:v>0.395756</c:v>
                </c:pt>
                <c:pt idx="133">
                  <c:v>0.39813599999999999</c:v>
                </c:pt>
                <c:pt idx="134">
                  <c:v>0.401148</c:v>
                </c:pt>
                <c:pt idx="135">
                  <c:v>0.40059400000000001</c:v>
                </c:pt>
                <c:pt idx="136">
                  <c:v>0.40339799999999998</c:v>
                </c:pt>
                <c:pt idx="137">
                  <c:v>0.39779500000000001</c:v>
                </c:pt>
                <c:pt idx="138">
                  <c:v>0.40159299999999998</c:v>
                </c:pt>
                <c:pt idx="139">
                  <c:v>0.40807900000000003</c:v>
                </c:pt>
                <c:pt idx="140">
                  <c:v>0.41087200000000001</c:v>
                </c:pt>
                <c:pt idx="141">
                  <c:v>0.41261100000000001</c:v>
                </c:pt>
                <c:pt idx="142">
                  <c:v>0.41891299999999998</c:v>
                </c:pt>
                <c:pt idx="143">
                  <c:v>0.42028900000000002</c:v>
                </c:pt>
                <c:pt idx="144">
                  <c:v>0.421653</c:v>
                </c:pt>
                <c:pt idx="145">
                  <c:v>0.430089</c:v>
                </c:pt>
                <c:pt idx="146">
                  <c:v>0.42886299999999999</c:v>
                </c:pt>
                <c:pt idx="147">
                  <c:v>0.42384899999999998</c:v>
                </c:pt>
                <c:pt idx="148">
                  <c:v>0.41905599999999998</c:v>
                </c:pt>
                <c:pt idx="149">
                  <c:v>0.40995500000000001</c:v>
                </c:pt>
                <c:pt idx="150">
                  <c:v>0.40288400000000002</c:v>
                </c:pt>
                <c:pt idx="151">
                  <c:v>0.40565200000000001</c:v>
                </c:pt>
                <c:pt idx="152">
                  <c:v>0.40137600000000001</c:v>
                </c:pt>
                <c:pt idx="153">
                  <c:v>0.40008500000000002</c:v>
                </c:pt>
                <c:pt idx="154">
                  <c:v>0.40118100000000001</c:v>
                </c:pt>
                <c:pt idx="155">
                  <c:v>0.39982499999999999</c:v>
                </c:pt>
                <c:pt idx="156">
                  <c:v>0.39816800000000002</c:v>
                </c:pt>
                <c:pt idx="157">
                  <c:v>0.39746199999999998</c:v>
                </c:pt>
                <c:pt idx="158">
                  <c:v>0.39657799999999999</c:v>
                </c:pt>
                <c:pt idx="159">
                  <c:v>0.39711400000000002</c:v>
                </c:pt>
                <c:pt idx="160">
                  <c:v>0.39639200000000002</c:v>
                </c:pt>
                <c:pt idx="161">
                  <c:v>0.40149200000000002</c:v>
                </c:pt>
                <c:pt idx="162">
                  <c:v>0.39486900000000003</c:v>
                </c:pt>
                <c:pt idx="163">
                  <c:v>0.39751599999999998</c:v>
                </c:pt>
                <c:pt idx="164">
                  <c:v>0.40003899999999998</c:v>
                </c:pt>
                <c:pt idx="165">
                  <c:v>0.39329999999999998</c:v>
                </c:pt>
                <c:pt idx="166">
                  <c:v>0.39310899999999999</c:v>
                </c:pt>
                <c:pt idx="167">
                  <c:v>0.39404499999999998</c:v>
                </c:pt>
                <c:pt idx="168">
                  <c:v>0.39249200000000001</c:v>
                </c:pt>
                <c:pt idx="169">
                  <c:v>0.39135500000000001</c:v>
                </c:pt>
                <c:pt idx="170">
                  <c:v>0.39554699999999998</c:v>
                </c:pt>
                <c:pt idx="171">
                  <c:v>0.39618399999999998</c:v>
                </c:pt>
                <c:pt idx="172">
                  <c:v>0.398646</c:v>
                </c:pt>
                <c:pt idx="173">
                  <c:v>0.39226699999999998</c:v>
                </c:pt>
                <c:pt idx="174">
                  <c:v>0.39048699999999997</c:v>
                </c:pt>
                <c:pt idx="175">
                  <c:v>0.39255299999999999</c:v>
                </c:pt>
                <c:pt idx="176">
                  <c:v>0.40105800000000003</c:v>
                </c:pt>
                <c:pt idx="177">
                  <c:v>0.40019500000000002</c:v>
                </c:pt>
                <c:pt idx="178">
                  <c:v>0.40014499999999997</c:v>
                </c:pt>
                <c:pt idx="179">
                  <c:v>0.40514600000000001</c:v>
                </c:pt>
                <c:pt idx="180">
                  <c:v>0.40867100000000001</c:v>
                </c:pt>
                <c:pt idx="181">
                  <c:v>0.408941</c:v>
                </c:pt>
                <c:pt idx="182">
                  <c:v>0.41032200000000002</c:v>
                </c:pt>
                <c:pt idx="183">
                  <c:v>0.41395399999999999</c:v>
                </c:pt>
                <c:pt idx="184">
                  <c:v>0.41596300000000003</c:v>
                </c:pt>
                <c:pt idx="185">
                  <c:v>0.41100399999999998</c:v>
                </c:pt>
                <c:pt idx="186">
                  <c:v>0.41555900000000001</c:v>
                </c:pt>
                <c:pt idx="187">
                  <c:v>0.41176000000000001</c:v>
                </c:pt>
                <c:pt idx="188">
                  <c:v>0.41716700000000001</c:v>
                </c:pt>
                <c:pt idx="189">
                  <c:v>0.42233100000000001</c:v>
                </c:pt>
                <c:pt idx="190">
                  <c:v>0.43540400000000001</c:v>
                </c:pt>
                <c:pt idx="191">
                  <c:v>0.43509500000000001</c:v>
                </c:pt>
                <c:pt idx="192">
                  <c:v>0.435865</c:v>
                </c:pt>
                <c:pt idx="193">
                  <c:v>0.43041099999999999</c:v>
                </c:pt>
                <c:pt idx="194">
                  <c:v>0.43101099999999998</c:v>
                </c:pt>
                <c:pt idx="195">
                  <c:v>0.43067699999999998</c:v>
                </c:pt>
                <c:pt idx="196">
                  <c:v>0.42153000000000002</c:v>
                </c:pt>
                <c:pt idx="197">
                  <c:v>0.41803299999999999</c:v>
                </c:pt>
                <c:pt idx="198">
                  <c:v>0.41416399999999998</c:v>
                </c:pt>
                <c:pt idx="199">
                  <c:v>0.41117799999999999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0.43569055477074159</c:v>
                </c:pt>
                <c:pt idx="1">
                  <c:v>0.43652305534857394</c:v>
                </c:pt>
                <c:pt idx="2">
                  <c:v>0.43734902050048702</c:v>
                </c:pt>
                <c:pt idx="3">
                  <c:v>0.43816746661143086</c:v>
                </c:pt>
                <c:pt idx="4">
                  <c:v>0.43897730005423652</c:v>
                </c:pt>
                <c:pt idx="5">
                  <c:v>0.43977730916026281</c:v>
                </c:pt>
                <c:pt idx="6">
                  <c:v>0.44056615644372649</c:v>
                </c:pt>
                <c:pt idx="7">
                  <c:v>0.44134237134882814</c:v>
                </c:pt>
                <c:pt idx="8">
                  <c:v>0.44210434388062586</c:v>
                </c:pt>
                <c:pt idx="9">
                  <c:v>0.4428503196150253</c:v>
                </c:pt>
                <c:pt idx="10">
                  <c:v>0.44357839678850697</c:v>
                </c:pt>
                <c:pt idx="11">
                  <c:v>0.44428652649107359</c:v>
                </c:pt>
                <c:pt idx="12">
                  <c:v>0.44497251750149769</c:v>
                </c:pt>
                <c:pt idx="13">
                  <c:v>0.44563404812885177</c:v>
                </c:pt>
                <c:pt idx="14">
                  <c:v>0.4462686887327148</c:v>
                </c:pt>
                <c:pt idx="15">
                  <c:v>0.44687394063585079</c:v>
                </c:pt>
                <c:pt idx="16">
                  <c:v>0.44744730025765606</c:v>
                </c:pt>
                <c:pt idx="17">
                  <c:v>0.44798636192106706</c:v>
                </c:pt>
                <c:pt idx="18">
                  <c:v>0.44848897943868671</c:v>
                </c:pt>
                <c:pt idx="19">
                  <c:v>0.44895351581502407</c:v>
                </c:pt>
                <c:pt idx="20">
                  <c:v>0.44937922268261393</c:v>
                </c:pt>
                <c:pt idx="21">
                  <c:v>0.44976680662812402</c:v>
                </c:pt>
                <c:pt idx="22">
                  <c:v>0.45011925802366864</c:v>
                </c:pt>
                <c:pt idx="23">
                  <c:v>0.45044303810141834</c:v>
                </c:pt>
                <c:pt idx="24">
                  <c:v>0.45074973917401184</c:v>
                </c:pt>
                <c:pt idx="25">
                  <c:v>0.45105834667703371</c:v>
                </c:pt>
                <c:pt idx="26">
                  <c:v>0.45139823352960545</c:v>
                </c:pt>
                <c:pt idx="27">
                  <c:v>0.45181299846371109</c:v>
                </c:pt>
                <c:pt idx="28">
                  <c:v>0.45236521011424974</c:v>
                </c:pt>
                <c:pt idx="29">
                  <c:v>0.45314202707179335</c:v>
                </c:pt>
                <c:pt idx="30">
                  <c:v>0.45426152187556751</c:v>
                </c:pt>
                <c:pt idx="31">
                  <c:v>0.45587934008825237</c:v>
                </c:pt>
                <c:pt idx="32">
                  <c:v>0.45819507888094585</c:v>
                </c:pt>
                <c:pt idx="33">
                  <c:v>0.46145749027920474</c:v>
                </c:pt>
                <c:pt idx="34">
                  <c:v>0.46596733526908629</c:v>
                </c:pt>
                <c:pt idx="35">
                  <c:v>0.47207648569372312</c:v>
                </c:pt>
                <c:pt idx="36">
                  <c:v>0.48018175459552348</c:v>
                </c:pt>
                <c:pt idx="37">
                  <c:v>0.49071200268188558</c:v>
                </c:pt>
                <c:pt idx="38">
                  <c:v>0.50410738449961545</c:v>
                </c:pt>
                <c:pt idx="39">
                  <c:v>0.52079020789233077</c:v>
                </c:pt>
                <c:pt idx="40">
                  <c:v>0.54112779176665537</c:v>
                </c:pt>
                <c:pt idx="41">
                  <c:v>0.56538887403777272</c:v>
                </c:pt>
                <c:pt idx="42">
                  <c:v>0.59369643495380109</c:v>
                </c:pt>
                <c:pt idx="43">
                  <c:v>0.62598109035329508</c:v>
                </c:pt>
                <c:pt idx="44">
                  <c:v>0.66194025764316922</c:v>
                </c:pt>
                <c:pt idx="45">
                  <c:v>0.70100886178545041</c:v>
                </c:pt>
                <c:pt idx="46">
                  <c:v>0.74234705808677048</c:v>
                </c:pt>
                <c:pt idx="47">
                  <c:v>0.78484720943275832</c:v>
                </c:pt>
                <c:pt idx="48">
                  <c:v>0.82714063311401353</c:v>
                </c:pt>
                <c:pt idx="49">
                  <c:v>0.86747033487022884</c:v>
                </c:pt>
                <c:pt idx="50">
                  <c:v>0.90293352468670796</c:v>
                </c:pt>
                <c:pt idx="51">
                  <c:v>0.92723926076933483</c:v>
                </c:pt>
                <c:pt idx="52">
                  <c:v>0.92770115773327422</c:v>
                </c:pt>
                <c:pt idx="53">
                  <c:v>0.88732050169747667</c:v>
                </c:pt>
                <c:pt idx="54">
                  <c:v>0.79856743892784365</c:v>
                </c:pt>
                <c:pt idx="55">
                  <c:v>0.67933857349494153</c:v>
                </c:pt>
                <c:pt idx="56">
                  <c:v>0.56713213575261456</c:v>
                </c:pt>
                <c:pt idx="57">
                  <c:v>0.49101625742634869</c:v>
                </c:pt>
                <c:pt idx="58">
                  <c:v>0.45391078737422869</c:v>
                </c:pt>
                <c:pt idx="59">
                  <c:v>0.4418581251754421</c:v>
                </c:pt>
                <c:pt idx="60">
                  <c:v>0.44117863489486653</c:v>
                </c:pt>
                <c:pt idx="61">
                  <c:v>0.44509952661220592</c:v>
                </c:pt>
                <c:pt idx="62">
                  <c:v>0.45173962860889849</c:v>
                </c:pt>
                <c:pt idx="63">
                  <c:v>0.46109677665709098</c:v>
                </c:pt>
                <c:pt idx="64">
                  <c:v>0.47362690077906161</c:v>
                </c:pt>
                <c:pt idx="65">
                  <c:v>0.48981690517631904</c:v>
                </c:pt>
                <c:pt idx="66">
                  <c:v>0.51004769226860758</c:v>
                </c:pt>
                <c:pt idx="67">
                  <c:v>0.53450388494614665</c:v>
                </c:pt>
                <c:pt idx="68">
                  <c:v>0.56308931691616559</c:v>
                </c:pt>
                <c:pt idx="69">
                  <c:v>0.59535455314422692</c:v>
                </c:pt>
                <c:pt idx="70">
                  <c:v>0.6304502714002862</c:v>
                </c:pt>
                <c:pt idx="71">
                  <c:v>0.66711502785615517</c:v>
                </c:pt>
                <c:pt idx="72">
                  <c:v>0.703650960616654</c:v>
                </c:pt>
                <c:pt idx="73">
                  <c:v>0.73754497051594958</c:v>
                </c:pt>
                <c:pt idx="74">
                  <c:v>0.76366507387376126</c:v>
                </c:pt>
                <c:pt idx="75">
                  <c:v>0.77057448932733996</c:v>
                </c:pt>
                <c:pt idx="76">
                  <c:v>0.74099767045204668</c:v>
                </c:pt>
                <c:pt idx="77">
                  <c:v>0.6671909574528947</c:v>
                </c:pt>
                <c:pt idx="78">
                  <c:v>0.57006507911552351</c:v>
                </c:pt>
                <c:pt idx="79">
                  <c:v>0.48791002550394297</c:v>
                </c:pt>
                <c:pt idx="80">
                  <c:v>0.4414341805517068</c:v>
                </c:pt>
                <c:pt idx="81">
                  <c:v>0.42352739495215058</c:v>
                </c:pt>
                <c:pt idx="82">
                  <c:v>0.4186209613154146</c:v>
                </c:pt>
                <c:pt idx="83">
                  <c:v>0.41742841587971435</c:v>
                </c:pt>
                <c:pt idx="84">
                  <c:v>0.41692975185096043</c:v>
                </c:pt>
                <c:pt idx="85">
                  <c:v>0.41652125202951495</c:v>
                </c:pt>
                <c:pt idx="86">
                  <c:v>0.41612513049081035</c:v>
                </c:pt>
                <c:pt idx="87">
                  <c:v>0.41573451115688376</c:v>
                </c:pt>
                <c:pt idx="88">
                  <c:v>0.41534868665803992</c:v>
                </c:pt>
                <c:pt idx="89">
                  <c:v>0.41496732089294719</c:v>
                </c:pt>
                <c:pt idx="90">
                  <c:v>0.41459011232114362</c:v>
                </c:pt>
                <c:pt idx="91">
                  <c:v>0.4142167812285078</c:v>
                </c:pt>
                <c:pt idx="92">
                  <c:v>0.41384707145760746</c:v>
                </c:pt>
                <c:pt idx="93">
                  <c:v>0.41348075837572623</c:v>
                </c:pt>
                <c:pt idx="94">
                  <c:v>0.41311767348075079</c:v>
                </c:pt>
                <c:pt idx="95">
                  <c:v>0.41275777265245578</c:v>
                </c:pt>
                <c:pt idx="96">
                  <c:v>0.41240131108469746</c:v>
                </c:pt>
                <c:pt idx="97">
                  <c:v>0.41204926018303384</c:v>
                </c:pt>
                <c:pt idx="98">
                  <c:v>0.41170423109643511</c:v>
                </c:pt>
                <c:pt idx="99">
                  <c:v>0.41137237038001828</c:v>
                </c:pt>
                <c:pt idx="100">
                  <c:v>0.4110669460687123</c:v>
                </c:pt>
                <c:pt idx="101">
                  <c:v>0.41081454812070789</c:v>
                </c:pt>
                <c:pt idx="102">
                  <c:v>0.41066475736972208</c:v>
                </c:pt>
                <c:pt idx="103">
                  <c:v>0.41070342465415138</c:v>
                </c:pt>
                <c:pt idx="104">
                  <c:v>0.41106794087044474</c:v>
                </c:pt>
                <c:pt idx="105">
                  <c:v>0.41195987717585364</c:v>
                </c:pt>
                <c:pt idx="106">
                  <c:v>0.4136464682478489</c:v>
                </c:pt>
                <c:pt idx="107">
                  <c:v>0.41643856191208795</c:v>
                </c:pt>
                <c:pt idx="108">
                  <c:v>0.42063019983239203</c:v>
                </c:pt>
                <c:pt idx="109">
                  <c:v>0.42638599901266466</c:v>
                </c:pt>
                <c:pt idx="110">
                  <c:v>0.43357289130932747</c:v>
                </c:pt>
                <c:pt idx="111">
                  <c:v>0.44156622891771008</c:v>
                </c:pt>
                <c:pt idx="112">
                  <c:v>0.44912808147317124</c:v>
                </c:pt>
                <c:pt idx="113">
                  <c:v>0.45452670229048248</c:v>
                </c:pt>
                <c:pt idx="114">
                  <c:v>0.45603470713315453</c:v>
                </c:pt>
                <c:pt idx="115">
                  <c:v>0.45270859262388119</c:v>
                </c:pt>
                <c:pt idx="116">
                  <c:v>0.44501723869317139</c:v>
                </c:pt>
                <c:pt idx="117">
                  <c:v>0.4348053926882095</c:v>
                </c:pt>
                <c:pt idx="118">
                  <c:v>0.42448918415811221</c:v>
                </c:pt>
                <c:pt idx="119">
                  <c:v>0.41598959783899492</c:v>
                </c:pt>
                <c:pt idx="120">
                  <c:v>0.41010416325735927</c:v>
                </c:pt>
                <c:pt idx="121">
                  <c:v>0.4065992961025835</c:v>
                </c:pt>
                <c:pt idx="122">
                  <c:v>0.40474055633204603</c:v>
                </c:pt>
                <c:pt idx="123">
                  <c:v>0.40379614875149555</c:v>
                </c:pt>
                <c:pt idx="124">
                  <c:v>0.40327057699110019</c:v>
                </c:pt>
                <c:pt idx="125">
                  <c:v>0.40290637179717825</c:v>
                </c:pt>
                <c:pt idx="126">
                  <c:v>0.40259626523174058</c:v>
                </c:pt>
                <c:pt idx="127">
                  <c:v>0.40230375554415748</c:v>
                </c:pt>
                <c:pt idx="128">
                  <c:v>0.40201875961478861</c:v>
                </c:pt>
                <c:pt idx="129">
                  <c:v>0.40173936151494377</c:v>
                </c:pt>
                <c:pt idx="130">
                  <c:v>0.40146615233888655</c:v>
                </c:pt>
                <c:pt idx="131">
                  <c:v>0.40120143238061179</c:v>
                </c:pt>
                <c:pt idx="132">
                  <c:v>0.40095058811264495</c:v>
                </c:pt>
                <c:pt idx="133">
                  <c:v>0.40072547664162644</c:v>
                </c:pt>
                <c:pt idx="134">
                  <c:v>0.40055062845263323</c:v>
                </c:pt>
                <c:pt idx="135">
                  <c:v>0.4004731374255025</c:v>
                </c:pt>
                <c:pt idx="136">
                  <c:v>0.40057609886071549</c:v>
                </c:pt>
                <c:pt idx="137">
                  <c:v>0.40099289580731506</c:v>
                </c:pt>
                <c:pt idx="138">
                  <c:v>0.40191529111250351</c:v>
                </c:pt>
                <c:pt idx="139">
                  <c:v>0.40358278955343957</c:v>
                </c:pt>
                <c:pt idx="140">
                  <c:v>0.40623618423201141</c:v>
                </c:pt>
                <c:pt idx="141">
                  <c:v>0.41001926805055594</c:v>
                </c:pt>
                <c:pt idx="142">
                  <c:v>0.41482855327657209</c:v>
                </c:pt>
                <c:pt idx="143">
                  <c:v>0.42015310504238873</c:v>
                </c:pt>
                <c:pt idx="144">
                  <c:v>0.42501103815852193</c:v>
                </c:pt>
                <c:pt idx="145">
                  <c:v>0.42812363679855936</c:v>
                </c:pt>
                <c:pt idx="146">
                  <c:v>0.42837991438951684</c:v>
                </c:pt>
                <c:pt idx="147">
                  <c:v>0.42541158199214596</c:v>
                </c:pt>
                <c:pt idx="148">
                  <c:v>0.4198954374450185</c:v>
                </c:pt>
                <c:pt idx="149">
                  <c:v>0.41329578097073505</c:v>
                </c:pt>
                <c:pt idx="150">
                  <c:v>0.40716956853599423</c:v>
                </c:pt>
                <c:pt idx="151">
                  <c:v>0.40250910742427587</c:v>
                </c:pt>
                <c:pt idx="152">
                  <c:v>0.39952581410020738</c:v>
                </c:pt>
                <c:pt idx="153">
                  <c:v>0.39788088994892734</c:v>
                </c:pt>
                <c:pt idx="154">
                  <c:v>0.39706745905303498</c:v>
                </c:pt>
                <c:pt idx="155">
                  <c:v>0.39667272683938637</c:v>
                </c:pt>
                <c:pt idx="156">
                  <c:v>0.39645221689612631</c:v>
                </c:pt>
                <c:pt idx="157">
                  <c:v>0.39629219264353349</c:v>
                </c:pt>
                <c:pt idx="158">
                  <c:v>0.39614959663844712</c:v>
                </c:pt>
                <c:pt idx="159">
                  <c:v>0.39601078635559545</c:v>
                </c:pt>
                <c:pt idx="160">
                  <c:v>0.39587194359228856</c:v>
                </c:pt>
                <c:pt idx="161">
                  <c:v>0.39573195676911671</c:v>
                </c:pt>
                <c:pt idx="162">
                  <c:v>0.39559035883335159</c:v>
                </c:pt>
                <c:pt idx="163">
                  <c:v>0.39544684043088091</c:v>
                </c:pt>
                <c:pt idx="164">
                  <c:v>0.3953011544524731</c:v>
                </c:pt>
                <c:pt idx="165">
                  <c:v>0.39515309929266168</c:v>
                </c:pt>
                <c:pt idx="166">
                  <c:v>0.39500251471529046</c:v>
                </c:pt>
                <c:pt idx="167">
                  <c:v>0.3948492790246827</c:v>
                </c:pt>
                <c:pt idx="168">
                  <c:v>0.39469330605746927</c:v>
                </c:pt>
                <c:pt idx="169">
                  <c:v>0.39453454193964438</c:v>
                </c:pt>
                <c:pt idx="170">
                  <c:v>0.39437296171263087</c:v>
                </c:pt>
                <c:pt idx="171">
                  <c:v>0.3942085659319533</c:v>
                </c:pt>
                <c:pt idx="172">
                  <c:v>0.39404137732503652</c:v>
                </c:pt>
                <c:pt idx="173">
                  <c:v>0.39387143757655302</c:v>
                </c:pt>
                <c:pt idx="174">
                  <c:v>0.39369880429273124</c:v>
                </c:pt>
                <c:pt idx="175">
                  <c:v>0.39352354818072138</c:v>
                </c:pt>
                <c:pt idx="176">
                  <c:v>0.39334575046581544</c:v>
                </c:pt>
                <c:pt idx="177">
                  <c:v>0.39316550055812971</c:v>
                </c:pt>
                <c:pt idx="178">
                  <c:v>0.39298289397126523</c:v>
                </c:pt>
                <c:pt idx="179">
                  <c:v>0.39279803048832374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0.43569055475766932</c:v>
                </c:pt>
                <c:pt idx="1">
                  <c:v>0.43652305531684321</c:v>
                </c:pt>
                <c:pt idx="2">
                  <c:v>0.43734902042471574</c:v>
                </c:pt>
                <c:pt idx="3">
                  <c:v>0.43816746643342891</c:v>
                </c:pt>
                <c:pt idx="4">
                  <c:v>0.43897729964285881</c:v>
                </c:pt>
                <c:pt idx="5">
                  <c:v>0.43977730822495936</c:v>
                </c:pt>
                <c:pt idx="6">
                  <c:v>0.4405661543517343</c:v>
                </c:pt>
                <c:pt idx="7">
                  <c:v>0.44134236674559113</c:v>
                </c:pt>
                <c:pt idx="8">
                  <c:v>0.44210433391596843</c:v>
                </c:pt>
                <c:pt idx="9">
                  <c:v>0.44285029839444962</c:v>
                </c:pt>
                <c:pt idx="10">
                  <c:v>0.44357835233073367</c:v>
                </c:pt>
                <c:pt idx="11">
                  <c:v>0.44428643486184977</c:v>
                </c:pt>
                <c:pt idx="12">
                  <c:v>0.44497233171418044</c:v>
                </c:pt>
                <c:pt idx="13">
                  <c:v>0.44563367753869915</c:v>
                </c:pt>
                <c:pt idx="14">
                  <c:v>0.44626796150998976</c:v>
                </c:pt>
                <c:pt idx="15">
                  <c:v>0.44687253673394423</c:v>
                </c:pt>
                <c:pt idx="16">
                  <c:v>0.44744463400168361</c:v>
                </c:pt>
                <c:pt idx="17">
                  <c:v>0.44798138039193841</c:v>
                </c:pt>
                <c:pt idx="18">
                  <c:v>0.44847982315452578</c:v>
                </c:pt>
                <c:pt idx="19">
                  <c:v>0.448936959197893</c:v>
                </c:pt>
                <c:pt idx="20">
                  <c:v>0.44934977034942891</c:v>
                </c:pt>
                <c:pt idx="21">
                  <c:v>0.44971526435603865</c:v>
                </c:pt>
                <c:pt idx="22">
                  <c:v>0.45003052134511212</c:v>
                </c:pt>
                <c:pt idx="23">
                  <c:v>0.45029274517738693</c:v>
                </c:pt>
                <c:pt idx="24">
                  <c:v>0.45049931880313054</c:v>
                </c:pt>
                <c:pt idx="25">
                  <c:v>0.4506478623967472</c:v>
                </c:pt>
                <c:pt idx="26">
                  <c:v>0.45073629271293464</c:v>
                </c:pt>
                <c:pt idx="27">
                  <c:v>0.45076288180509894</c:v>
                </c:pt>
                <c:pt idx="28">
                  <c:v>0.45072631300219995</c:v>
                </c:pt>
                <c:pt idx="29">
                  <c:v>0.45062573188263766</c:v>
                </c:pt>
                <c:pt idx="30">
                  <c:v>0.45046078993996069</c:v>
                </c:pt>
                <c:pt idx="31">
                  <c:v>0.45023167872610137</c:v>
                </c:pt>
                <c:pt idx="32">
                  <c:v>0.44993915249527672</c:v>
                </c:pt>
                <c:pt idx="33">
                  <c:v>0.44958453775534563</c:v>
                </c:pt>
                <c:pt idx="34">
                  <c:v>0.4491697286491026</c:v>
                </c:pt>
                <c:pt idx="35">
                  <c:v>0.44869716770756574</c:v>
                </c:pt>
                <c:pt idx="36">
                  <c:v>0.4481698122003121</c:v>
                </c:pt>
                <c:pt idx="37">
                  <c:v>0.44759108700509687</c:v>
                </c:pt>
                <c:pt idx="38">
                  <c:v>0.44696482557732981</c:v>
                </c:pt>
                <c:pt idx="39">
                  <c:v>0.44629520116842947</c:v>
                </c:pt>
                <c:pt idx="40">
                  <c:v>0.44558665087726368</c:v>
                </c:pt>
                <c:pt idx="41">
                  <c:v>0.44484379539000068</c:v>
                </c:pt>
                <c:pt idx="42">
                  <c:v>0.44407135735553077</c:v>
                </c:pt>
                <c:pt idx="43">
                  <c:v>0.44327408125775114</c:v>
                </c:pt>
                <c:pt idx="44">
                  <c:v>0.44245665739963569</c:v>
                </c:pt>
                <c:pt idx="45">
                  <c:v>0.44162365223706135</c:v>
                </c:pt>
                <c:pt idx="46">
                  <c:v>0.44077944683120912</c:v>
                </c:pt>
                <c:pt idx="47">
                  <c:v>0.43992818466908601</c:v>
                </c:pt>
                <c:pt idx="48">
                  <c:v>0.43907372957340468</c:v>
                </c:pt>
                <c:pt idx="49">
                  <c:v>0.43821963392199692</c:v>
                </c:pt>
                <c:pt idx="50">
                  <c:v>0.43736911695184993</c:v>
                </c:pt>
                <c:pt idx="51">
                  <c:v>0.43652505255347496</c:v>
                </c:pt>
                <c:pt idx="52">
                  <c:v>0.43568996567825186</c:v>
                </c:pt>
                <c:pt idx="53">
                  <c:v>0.43486603628687248</c:v>
                </c:pt>
                <c:pt idx="54">
                  <c:v>0.43405510965642269</c:v>
                </c:pt>
                <c:pt idx="55">
                  <c:v>0.43325871182739684</c:v>
                </c:pt>
                <c:pt idx="56">
                  <c:v>0.43247806899732688</c:v>
                </c:pt>
                <c:pt idx="57">
                  <c:v>0.43171412974069162</c:v>
                </c:pt>
                <c:pt idx="58">
                  <c:v>0.43096758904136562</c:v>
                </c:pt>
                <c:pt idx="59">
                  <c:v>0.43023891325122376</c:v>
                </c:pt>
                <c:pt idx="60">
                  <c:v>0.42952836522556836</c:v>
                </c:pt>
                <c:pt idx="61">
                  <c:v>0.42883602902384083</c:v>
                </c:pt>
                <c:pt idx="62">
                  <c:v>0.42816183369586885</c:v>
                </c:pt>
                <c:pt idx="63">
                  <c:v>0.42750557579496817</c:v>
                </c:pt>
                <c:pt idx="64">
                  <c:v>0.42686694036667411</c:v>
                </c:pt>
                <c:pt idx="65">
                  <c:v>0.42624552025428636</c:v>
                </c:pt>
                <c:pt idx="66">
                  <c:v>0.42564083363953559</c:v>
                </c:pt>
                <c:pt idx="67">
                  <c:v>0.42505233979907886</c:v>
                </c:pt>
                <c:pt idx="68">
                  <c:v>0.42447945310636881</c:v>
                </c:pt>
                <c:pt idx="69">
                  <c:v>0.42392155534519388</c:v>
                </c:pt>
                <c:pt idx="70">
                  <c:v>0.42337800642749518</c:v>
                </c:pt>
                <c:pt idx="71">
                  <c:v>0.42284815362559963</c:v>
                </c:pt>
                <c:pt idx="72">
                  <c:v>0.42233133943935053</c:v>
                </c:pt>
                <c:pt idx="73">
                  <c:v>0.42182690822323377</c:v>
                </c:pt>
                <c:pt idx="74">
                  <c:v>0.42133421169878049</c:v>
                </c:pt>
                <c:pt idx="75">
                  <c:v>0.42085261347439806</c:v>
                </c:pt>
                <c:pt idx="76">
                  <c:v>0.42038149268927166</c:v>
                </c:pt>
                <c:pt idx="77">
                  <c:v>0.4199202468908721</c:v>
                </c:pt>
                <c:pt idx="78">
                  <c:v>0.41946829424750665</c:v>
                </c:pt>
                <c:pt idx="79">
                  <c:v>0.41902507518876131</c:v>
                </c:pt>
                <c:pt idx="80">
                  <c:v>0.41859005355795575</c:v>
                </c:pt>
                <c:pt idx="81">
                  <c:v>0.41816271735216298</c:v>
                </c:pt>
                <c:pt idx="82">
                  <c:v>0.41774257911710894</c:v>
                </c:pt>
                <c:pt idx="83">
                  <c:v>0.41732917605650893</c:v>
                </c:pt>
                <c:pt idx="84">
                  <c:v>0.41692206990820008</c:v>
                </c:pt>
                <c:pt idx="85">
                  <c:v>0.41652084663282246</c:v>
                </c:pt>
                <c:pt idx="86">
                  <c:v>0.41612511595481871</c:v>
                </c:pt>
                <c:pt idx="87">
                  <c:v>0.41573451079014428</c:v>
                </c:pt>
                <c:pt idx="88">
                  <c:v>0.4153486865902879</c:v>
                </c:pt>
                <c:pt idx="89">
                  <c:v>0.41496732062796876</c:v>
                </c:pt>
                <c:pt idx="90">
                  <c:v>0.41459011124615686</c:v>
                </c:pt>
                <c:pt idx="91">
                  <c:v>0.4142167770888196</c:v>
                </c:pt>
                <c:pt idx="92">
                  <c:v>0.41384705632898772</c:v>
                </c:pt>
                <c:pt idx="93">
                  <c:v>0.41348070590731129</c:v>
                </c:pt>
                <c:pt idx="94">
                  <c:v>0.41311750079219928</c:v>
                </c:pt>
                <c:pt idx="95">
                  <c:v>0.4127572332708736</c:v>
                </c:pt>
                <c:pt idx="96">
                  <c:v>0.412399712279163</c:v>
                </c:pt>
                <c:pt idx="97">
                  <c:v>0.41204476277659879</c:v>
                </c:pt>
                <c:pt idx="98">
                  <c:v>0.41169222517230619</c:v>
                </c:pt>
                <c:pt idx="99">
                  <c:v>0.411341954806281</c:v>
                </c:pt>
                <c:pt idx="100">
                  <c:v>0.41099382148987595</c:v>
                </c:pt>
                <c:pt idx="101">
                  <c:v>0.41064770910865867</c:v>
                </c:pt>
                <c:pt idx="102">
                  <c:v>0.41030351529022169</c:v>
                </c:pt>
                <c:pt idx="103">
                  <c:v>0.40996115113898585</c:v>
                </c:pt>
                <c:pt idx="104">
                  <c:v>0.40962054103952572</c:v>
                </c:pt>
                <c:pt idx="105">
                  <c:v>0.40928162252941475</c:v>
                </c:pt>
                <c:pt idx="106">
                  <c:v>0.40894434624202508</c:v>
                </c:pt>
                <c:pt idx="107">
                  <c:v>0.40860867591907013</c:v>
                </c:pt>
                <c:pt idx="108">
                  <c:v>0.40827458849193232</c:v>
                </c:pt>
                <c:pt idx="109">
                  <c:v>0.40794207422992212</c:v>
                </c:pt>
                <c:pt idx="110">
                  <c:v>0.40761113695253876</c:v>
                </c:pt>
                <c:pt idx="111">
                  <c:v>0.40728179430150235</c:v>
                </c:pt>
                <c:pt idx="112">
                  <c:v>0.40695407806676287</c:v>
                </c:pt>
                <c:pt idx="113">
                  <c:v>0.40662803455882357</c:v>
                </c:pt>
                <c:pt idx="114">
                  <c:v>0.40630372501750217</c:v>
                </c:pt>
                <c:pt idx="115">
                  <c:v>0.40598122604466325</c:v>
                </c:pt>
                <c:pt idx="116">
                  <c:v>0.40566063004546105</c:v>
                </c:pt>
                <c:pt idx="117">
                  <c:v>0.40534204565922138</c:v>
                </c:pt>
                <c:pt idx="118">
                  <c:v>0.40502559815727202</c:v>
                </c:pt>
                <c:pt idx="119">
                  <c:v>0.40471142978082886</c:v>
                </c:pt>
                <c:pt idx="120">
                  <c:v>0.40439969998754294</c:v>
                </c:pt>
                <c:pt idx="121">
                  <c:v>0.40409058557059918</c:v>
                </c:pt>
                <c:pt idx="122">
                  <c:v>0.40378428060952037</c:v>
                </c:pt>
                <c:pt idx="123">
                  <c:v>0.40348099620728467</c:v>
                </c:pt>
                <c:pt idx="124">
                  <c:v>0.40318095996432268</c:v>
                </c:pt>
                <c:pt idx="125">
                  <c:v>0.40288441513680345</c:v>
                </c:pt>
                <c:pt idx="126">
                  <c:v>0.40259161942481553</c:v>
                </c:pt>
                <c:pt idx="127">
                  <c:v>0.40230284333613603</c:v>
                </c:pt>
                <c:pt idx="128">
                  <c:v>0.40201836807386693</c:v>
                </c:pt>
                <c:pt idx="129">
                  <c:v>0.4017384829019261</c:v>
                </c:pt>
                <c:pt idx="130">
                  <c:v>0.40146348195184089</c:v>
                </c:pt>
                <c:pt idx="131">
                  <c:v>0.40119366044803623</c:v>
                </c:pt>
                <c:pt idx="132">
                  <c:v>0.40092931034723639</c:v>
                </c:pt>
                <c:pt idx="133">
                  <c:v>0.40067071541084642</c:v>
                </c:pt>
                <c:pt idx="134">
                  <c:v>0.40041814575704404</c:v>
                </c:pt>
                <c:pt idx="135">
                  <c:v>0.40017185197114519</c:v>
                </c:pt>
                <c:pt idx="136">
                  <c:v>0.39993205888742805</c:v>
                </c:pt>
                <c:pt idx="137">
                  <c:v>0.39969895919128051</c:v>
                </c:pt>
                <c:pt idx="138">
                  <c:v>0.39947270702495052</c:v>
                </c:pt>
                <c:pt idx="139">
                  <c:v>0.39925341181058016</c:v>
                </c:pt>
                <c:pt idx="140">
                  <c:v>0.39904113252750134</c:v>
                </c:pt>
                <c:pt idx="141">
                  <c:v>0.39883587269384974</c:v>
                </c:pt>
                <c:pt idx="142">
                  <c:v>0.39863757630260477</c:v>
                </c:pt>
                <c:pt idx="143">
                  <c:v>0.3984461249470117</c:v>
                </c:pt>
                <c:pt idx="144">
                  <c:v>0.39826133633890531</c:v>
                </c:pt>
                <c:pt idx="145">
                  <c:v>0.39808296437595714</c:v>
                </c:pt>
                <c:pt idx="146">
                  <c:v>0.3979107008521362</c:v>
                </c:pt>
                <c:pt idx="147">
                  <c:v>0.39774417883303526</c:v>
                </c:pt>
                <c:pt idx="148">
                  <c:v>0.39758297763891948</c:v>
                </c:pt>
                <c:pt idx="149">
                  <c:v>0.39742662929907346</c:v>
                </c:pt>
                <c:pt idx="150">
                  <c:v>0.39727462626734555</c:v>
                </c:pt>
                <c:pt idx="151">
                  <c:v>0.39712643012653626</c:v>
                </c:pt>
                <c:pt idx="152">
                  <c:v>0.39698148096334651</c:v>
                </c:pt>
                <c:pt idx="153">
                  <c:v>0.39683920706939696</c:v>
                </c:pt>
                <c:pt idx="154">
                  <c:v>0.39669903461892925</c:v>
                </c:pt>
                <c:pt idx="155">
                  <c:v>0.39656039698977363</c:v>
                </c:pt>
                <c:pt idx="156">
                  <c:v>0.39642274342877254</c:v>
                </c:pt>
                <c:pt idx="157">
                  <c:v>0.39628554681232053</c:v>
                </c:pt>
                <c:pt idx="158">
                  <c:v>0.39614831031229458</c:v>
                </c:pt>
                <c:pt idx="159">
                  <c:v>0.39601057284225211</c:v>
                </c:pt>
                <c:pt idx="160">
                  <c:v>0.39587191322340765</c:v>
                </c:pt>
                <c:pt idx="161">
                  <c:v>0.39573195307018944</c:v>
                </c:pt>
                <c:pt idx="162">
                  <c:v>0.39559035844776275</c:v>
                </c:pt>
                <c:pt idx="163">
                  <c:v>0.39544684039649586</c:v>
                </c:pt>
                <c:pt idx="164">
                  <c:v>0.39530115444985109</c:v>
                </c:pt>
                <c:pt idx="165">
                  <c:v>0.39515309929249076</c:v>
                </c:pt>
                <c:pt idx="166">
                  <c:v>0.39500251471528092</c:v>
                </c:pt>
                <c:pt idx="167">
                  <c:v>0.39484927902468225</c:v>
                </c:pt>
                <c:pt idx="168">
                  <c:v>0.39469330605746927</c:v>
                </c:pt>
                <c:pt idx="169">
                  <c:v>0.39453454193964438</c:v>
                </c:pt>
                <c:pt idx="170">
                  <c:v>0.39437296171263087</c:v>
                </c:pt>
                <c:pt idx="171">
                  <c:v>0.3942085659319533</c:v>
                </c:pt>
                <c:pt idx="172">
                  <c:v>0.39404137732503652</c:v>
                </c:pt>
                <c:pt idx="173">
                  <c:v>0.39387143757655302</c:v>
                </c:pt>
                <c:pt idx="174">
                  <c:v>0.39369880429273124</c:v>
                </c:pt>
                <c:pt idx="175">
                  <c:v>0.39352354818072138</c:v>
                </c:pt>
                <c:pt idx="176">
                  <c:v>0.39334575046581544</c:v>
                </c:pt>
                <c:pt idx="177">
                  <c:v>0.39316550055812971</c:v>
                </c:pt>
                <c:pt idx="178">
                  <c:v>0.39298289397126523</c:v>
                </c:pt>
                <c:pt idx="179">
                  <c:v>0.39279803048832374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0.45022699999999999</c:v>
                </c:pt>
                <c:pt idx="1">
                  <c:v>0.44344699999999998</c:v>
                </c:pt>
                <c:pt idx="2">
                  <c:v>0.447237</c:v>
                </c:pt>
                <c:pt idx="3">
                  <c:v>0.44750200000000001</c:v>
                </c:pt>
                <c:pt idx="4">
                  <c:v>0.44744600000000001</c:v>
                </c:pt>
                <c:pt idx="5">
                  <c:v>0.44492199999999998</c:v>
                </c:pt>
                <c:pt idx="6">
                  <c:v>0.44761600000000001</c:v>
                </c:pt>
                <c:pt idx="7">
                  <c:v>0.44839699999999999</c:v>
                </c:pt>
                <c:pt idx="8">
                  <c:v>0.44878400000000002</c:v>
                </c:pt>
                <c:pt idx="9">
                  <c:v>0.44874700000000001</c:v>
                </c:pt>
                <c:pt idx="10">
                  <c:v>0.45089299999999999</c:v>
                </c:pt>
                <c:pt idx="11">
                  <c:v>0.451208</c:v>
                </c:pt>
                <c:pt idx="12">
                  <c:v>0.45203399999999999</c:v>
                </c:pt>
                <c:pt idx="13">
                  <c:v>0.45384200000000002</c:v>
                </c:pt>
                <c:pt idx="14">
                  <c:v>0.45432</c:v>
                </c:pt>
                <c:pt idx="15">
                  <c:v>0.45627899999999999</c:v>
                </c:pt>
                <c:pt idx="16">
                  <c:v>0.45816400000000002</c:v>
                </c:pt>
                <c:pt idx="17">
                  <c:v>0.45538800000000001</c:v>
                </c:pt>
                <c:pt idx="18">
                  <c:v>0.45399200000000001</c:v>
                </c:pt>
                <c:pt idx="19">
                  <c:v>0.45524199999999998</c:v>
                </c:pt>
                <c:pt idx="20">
                  <c:v>0.45413900000000001</c:v>
                </c:pt>
                <c:pt idx="21">
                  <c:v>0.453766</c:v>
                </c:pt>
                <c:pt idx="22">
                  <c:v>0.45600099999999999</c:v>
                </c:pt>
                <c:pt idx="23">
                  <c:v>0.45751700000000001</c:v>
                </c:pt>
                <c:pt idx="24">
                  <c:v>0.45874199999999998</c:v>
                </c:pt>
                <c:pt idx="25">
                  <c:v>0.45898899999999998</c:v>
                </c:pt>
                <c:pt idx="26">
                  <c:v>0.460926</c:v>
                </c:pt>
                <c:pt idx="27">
                  <c:v>0.46668999999999999</c:v>
                </c:pt>
                <c:pt idx="28">
                  <c:v>0.46605600000000003</c:v>
                </c:pt>
                <c:pt idx="29">
                  <c:v>0.46592699999999998</c:v>
                </c:pt>
                <c:pt idx="30">
                  <c:v>0.46804499999999999</c:v>
                </c:pt>
                <c:pt idx="31">
                  <c:v>0.46980699999999997</c:v>
                </c:pt>
                <c:pt idx="32">
                  <c:v>0.47514899999999999</c:v>
                </c:pt>
                <c:pt idx="33">
                  <c:v>0.47421799999999997</c:v>
                </c:pt>
                <c:pt idx="34">
                  <c:v>0.47406900000000002</c:v>
                </c:pt>
                <c:pt idx="35">
                  <c:v>0.48120000000000002</c:v>
                </c:pt>
                <c:pt idx="36">
                  <c:v>0.49071300000000001</c:v>
                </c:pt>
                <c:pt idx="37">
                  <c:v>0.49591099999999999</c:v>
                </c:pt>
                <c:pt idx="38">
                  <c:v>0.50590100000000005</c:v>
                </c:pt>
                <c:pt idx="39">
                  <c:v>0.51743700000000004</c:v>
                </c:pt>
                <c:pt idx="40">
                  <c:v>0.52507000000000004</c:v>
                </c:pt>
                <c:pt idx="41">
                  <c:v>0.54879500000000003</c:v>
                </c:pt>
                <c:pt idx="42">
                  <c:v>0.57792100000000002</c:v>
                </c:pt>
                <c:pt idx="43">
                  <c:v>0.61995999999999996</c:v>
                </c:pt>
                <c:pt idx="44">
                  <c:v>0.67458700000000005</c:v>
                </c:pt>
                <c:pt idx="45">
                  <c:v>0.73418000000000005</c:v>
                </c:pt>
                <c:pt idx="46">
                  <c:v>0.79094299999999995</c:v>
                </c:pt>
                <c:pt idx="47">
                  <c:v>0.83493200000000001</c:v>
                </c:pt>
                <c:pt idx="48">
                  <c:v>0.86575800000000003</c:v>
                </c:pt>
                <c:pt idx="49">
                  <c:v>0.88449</c:v>
                </c:pt>
                <c:pt idx="50">
                  <c:v>0.89250700000000005</c:v>
                </c:pt>
                <c:pt idx="51">
                  <c:v>0.89356100000000005</c:v>
                </c:pt>
                <c:pt idx="52">
                  <c:v>0.88807499999999995</c:v>
                </c:pt>
                <c:pt idx="53">
                  <c:v>0.868865</c:v>
                </c:pt>
                <c:pt idx="54">
                  <c:v>0.83583600000000002</c:v>
                </c:pt>
                <c:pt idx="55">
                  <c:v>0.75231599999999998</c:v>
                </c:pt>
                <c:pt idx="56">
                  <c:v>0.589341</c:v>
                </c:pt>
                <c:pt idx="57">
                  <c:v>0.469775</c:v>
                </c:pt>
                <c:pt idx="58">
                  <c:v>0.446552</c:v>
                </c:pt>
                <c:pt idx="59">
                  <c:v>0.44775500000000001</c:v>
                </c:pt>
                <c:pt idx="60">
                  <c:v>0.44735200000000003</c:v>
                </c:pt>
                <c:pt idx="61">
                  <c:v>0.44678299999999999</c:v>
                </c:pt>
                <c:pt idx="62">
                  <c:v>0.45428400000000002</c:v>
                </c:pt>
                <c:pt idx="63">
                  <c:v>0.45883099999999999</c:v>
                </c:pt>
                <c:pt idx="64">
                  <c:v>0.46064500000000003</c:v>
                </c:pt>
                <c:pt idx="65">
                  <c:v>0.478099</c:v>
                </c:pt>
                <c:pt idx="66">
                  <c:v>0.49827300000000002</c:v>
                </c:pt>
                <c:pt idx="67">
                  <c:v>0.52665499999999998</c:v>
                </c:pt>
                <c:pt idx="68">
                  <c:v>0.55296900000000004</c:v>
                </c:pt>
                <c:pt idx="69">
                  <c:v>0.59581399999999995</c:v>
                </c:pt>
                <c:pt idx="70">
                  <c:v>0.63659600000000005</c:v>
                </c:pt>
                <c:pt idx="71">
                  <c:v>0.67380700000000004</c:v>
                </c:pt>
                <c:pt idx="72">
                  <c:v>0.70767100000000005</c:v>
                </c:pt>
                <c:pt idx="73">
                  <c:v>0.73362000000000005</c:v>
                </c:pt>
                <c:pt idx="74">
                  <c:v>0.74898500000000001</c:v>
                </c:pt>
                <c:pt idx="75">
                  <c:v>0.75652799999999998</c:v>
                </c:pt>
                <c:pt idx="76">
                  <c:v>0.75020200000000004</c:v>
                </c:pt>
                <c:pt idx="77">
                  <c:v>0.72458400000000001</c:v>
                </c:pt>
                <c:pt idx="78">
                  <c:v>0.65642800000000001</c:v>
                </c:pt>
                <c:pt idx="79">
                  <c:v>0.55302099999999998</c:v>
                </c:pt>
                <c:pt idx="80">
                  <c:v>0.46099699999999999</c:v>
                </c:pt>
                <c:pt idx="81">
                  <c:v>0.43026399999999998</c:v>
                </c:pt>
                <c:pt idx="82">
                  <c:v>0.42648799999999998</c:v>
                </c:pt>
                <c:pt idx="83">
                  <c:v>0.41933300000000001</c:v>
                </c:pt>
                <c:pt idx="84">
                  <c:v>0.42201899999999998</c:v>
                </c:pt>
                <c:pt idx="85">
                  <c:v>0.42041400000000001</c:v>
                </c:pt>
                <c:pt idx="86">
                  <c:v>0.42135600000000001</c:v>
                </c:pt>
                <c:pt idx="87">
                  <c:v>0.41562900000000003</c:v>
                </c:pt>
                <c:pt idx="88">
                  <c:v>0.41809800000000003</c:v>
                </c:pt>
                <c:pt idx="89">
                  <c:v>0.423458</c:v>
                </c:pt>
                <c:pt idx="90">
                  <c:v>0.41781200000000002</c:v>
                </c:pt>
                <c:pt idx="91">
                  <c:v>0.41793400000000003</c:v>
                </c:pt>
                <c:pt idx="92">
                  <c:v>0.41680800000000001</c:v>
                </c:pt>
                <c:pt idx="93">
                  <c:v>0.415294</c:v>
                </c:pt>
                <c:pt idx="94">
                  <c:v>0.418466</c:v>
                </c:pt>
                <c:pt idx="95">
                  <c:v>0.413574</c:v>
                </c:pt>
                <c:pt idx="96">
                  <c:v>0.416348</c:v>
                </c:pt>
                <c:pt idx="97">
                  <c:v>0.41843399999999997</c:v>
                </c:pt>
                <c:pt idx="98">
                  <c:v>0.42104799999999998</c:v>
                </c:pt>
                <c:pt idx="99">
                  <c:v>0.41799700000000001</c:v>
                </c:pt>
                <c:pt idx="100">
                  <c:v>0.42025299999999999</c:v>
                </c:pt>
                <c:pt idx="101">
                  <c:v>0.41729300000000003</c:v>
                </c:pt>
                <c:pt idx="102">
                  <c:v>0.41701100000000002</c:v>
                </c:pt>
                <c:pt idx="103">
                  <c:v>0.41653899999999999</c:v>
                </c:pt>
                <c:pt idx="104">
                  <c:v>0.42181400000000002</c:v>
                </c:pt>
                <c:pt idx="105">
                  <c:v>0.42025299999999999</c:v>
                </c:pt>
                <c:pt idx="106">
                  <c:v>0.421987</c:v>
                </c:pt>
                <c:pt idx="107">
                  <c:v>0.41886200000000001</c:v>
                </c:pt>
                <c:pt idx="108">
                  <c:v>0.425589</c:v>
                </c:pt>
                <c:pt idx="109">
                  <c:v>0.42806899999999998</c:v>
                </c:pt>
                <c:pt idx="110">
                  <c:v>0.43486999999999998</c:v>
                </c:pt>
                <c:pt idx="111">
                  <c:v>0.44146400000000002</c:v>
                </c:pt>
                <c:pt idx="112">
                  <c:v>0.44985799999999998</c:v>
                </c:pt>
                <c:pt idx="113">
                  <c:v>0.45724900000000002</c:v>
                </c:pt>
                <c:pt idx="114">
                  <c:v>0.46634300000000001</c:v>
                </c:pt>
                <c:pt idx="115">
                  <c:v>0.46434300000000001</c:v>
                </c:pt>
                <c:pt idx="116">
                  <c:v>0.46858100000000003</c:v>
                </c:pt>
                <c:pt idx="117">
                  <c:v>0.45529500000000001</c:v>
                </c:pt>
                <c:pt idx="118">
                  <c:v>0.451986</c:v>
                </c:pt>
                <c:pt idx="119">
                  <c:v>0.43502400000000002</c:v>
                </c:pt>
                <c:pt idx="120">
                  <c:v>0.426452</c:v>
                </c:pt>
                <c:pt idx="121">
                  <c:v>0.41843200000000003</c:v>
                </c:pt>
                <c:pt idx="122">
                  <c:v>0.41190599999999999</c:v>
                </c:pt>
                <c:pt idx="123">
                  <c:v>0.40518199999999999</c:v>
                </c:pt>
                <c:pt idx="124">
                  <c:v>0.40057500000000001</c:v>
                </c:pt>
                <c:pt idx="125">
                  <c:v>0.40571699999999999</c:v>
                </c:pt>
                <c:pt idx="126">
                  <c:v>0.40459000000000001</c:v>
                </c:pt>
                <c:pt idx="127">
                  <c:v>0.40710299999999999</c:v>
                </c:pt>
                <c:pt idx="128">
                  <c:v>0.40480300000000002</c:v>
                </c:pt>
                <c:pt idx="129">
                  <c:v>0.40565000000000001</c:v>
                </c:pt>
                <c:pt idx="130">
                  <c:v>0.40625499999999998</c:v>
                </c:pt>
                <c:pt idx="131">
                  <c:v>0.40242099999999997</c:v>
                </c:pt>
                <c:pt idx="132">
                  <c:v>0.40708800000000001</c:v>
                </c:pt>
                <c:pt idx="133">
                  <c:v>0.40617900000000001</c:v>
                </c:pt>
                <c:pt idx="134">
                  <c:v>0.40692200000000001</c:v>
                </c:pt>
                <c:pt idx="135">
                  <c:v>0.40757199999999999</c:v>
                </c:pt>
                <c:pt idx="136">
                  <c:v>0.40696199999999999</c:v>
                </c:pt>
                <c:pt idx="137">
                  <c:v>0.40674199999999999</c:v>
                </c:pt>
                <c:pt idx="138">
                  <c:v>0.40572900000000001</c:v>
                </c:pt>
                <c:pt idx="139">
                  <c:v>0.40813500000000003</c:v>
                </c:pt>
                <c:pt idx="140">
                  <c:v>0.40659400000000001</c:v>
                </c:pt>
                <c:pt idx="141">
                  <c:v>0.411325</c:v>
                </c:pt>
                <c:pt idx="142">
                  <c:v>0.41314299999999998</c:v>
                </c:pt>
                <c:pt idx="143">
                  <c:v>0.41543999999999998</c:v>
                </c:pt>
                <c:pt idx="144">
                  <c:v>0.42247899999999999</c:v>
                </c:pt>
                <c:pt idx="145">
                  <c:v>0.42055700000000001</c:v>
                </c:pt>
                <c:pt idx="146">
                  <c:v>0.42685200000000001</c:v>
                </c:pt>
                <c:pt idx="147">
                  <c:v>0.432118</c:v>
                </c:pt>
                <c:pt idx="148">
                  <c:v>0.42693900000000001</c:v>
                </c:pt>
                <c:pt idx="149">
                  <c:v>0.42772900000000003</c:v>
                </c:pt>
                <c:pt idx="150">
                  <c:v>0.42132799999999998</c:v>
                </c:pt>
                <c:pt idx="151">
                  <c:v>0.41273500000000002</c:v>
                </c:pt>
                <c:pt idx="152">
                  <c:v>0.408667</c:v>
                </c:pt>
                <c:pt idx="153">
                  <c:v>0.403499</c:v>
                </c:pt>
                <c:pt idx="154">
                  <c:v>0.40081499999999998</c:v>
                </c:pt>
                <c:pt idx="155">
                  <c:v>0.40339999999999998</c:v>
                </c:pt>
                <c:pt idx="156">
                  <c:v>0.40344799999999997</c:v>
                </c:pt>
                <c:pt idx="157">
                  <c:v>0.404476</c:v>
                </c:pt>
                <c:pt idx="158">
                  <c:v>0.40126400000000001</c:v>
                </c:pt>
                <c:pt idx="159">
                  <c:v>0.40062399999999998</c:v>
                </c:pt>
                <c:pt idx="160">
                  <c:v>0.39972200000000002</c:v>
                </c:pt>
                <c:pt idx="161">
                  <c:v>0.39892300000000003</c:v>
                </c:pt>
                <c:pt idx="162">
                  <c:v>0.39526</c:v>
                </c:pt>
                <c:pt idx="163">
                  <c:v>0.39500200000000002</c:v>
                </c:pt>
                <c:pt idx="164">
                  <c:v>0.39719700000000002</c:v>
                </c:pt>
                <c:pt idx="165">
                  <c:v>0.39611499999999999</c:v>
                </c:pt>
                <c:pt idx="166">
                  <c:v>0.39505899999999999</c:v>
                </c:pt>
                <c:pt idx="167">
                  <c:v>0.39387499999999998</c:v>
                </c:pt>
                <c:pt idx="168">
                  <c:v>0.39238800000000001</c:v>
                </c:pt>
                <c:pt idx="169">
                  <c:v>0.39477600000000002</c:v>
                </c:pt>
                <c:pt idx="170">
                  <c:v>0.394814</c:v>
                </c:pt>
                <c:pt idx="171">
                  <c:v>0.389851</c:v>
                </c:pt>
                <c:pt idx="172">
                  <c:v>0.39569100000000001</c:v>
                </c:pt>
                <c:pt idx="173">
                  <c:v>0.39560099999999998</c:v>
                </c:pt>
                <c:pt idx="174">
                  <c:v>0.39415899999999998</c:v>
                </c:pt>
                <c:pt idx="175">
                  <c:v>0.39787299999999998</c:v>
                </c:pt>
                <c:pt idx="176">
                  <c:v>0.39248499999999997</c:v>
                </c:pt>
                <c:pt idx="177">
                  <c:v>0.39562900000000001</c:v>
                </c:pt>
                <c:pt idx="178">
                  <c:v>0.39863999999999999</c:v>
                </c:pt>
                <c:pt idx="179">
                  <c:v>0.39892499999999997</c:v>
                </c:pt>
                <c:pt idx="180">
                  <c:v>0.40291399999999999</c:v>
                </c:pt>
                <c:pt idx="181">
                  <c:v>0.40407399999999999</c:v>
                </c:pt>
                <c:pt idx="182">
                  <c:v>0.40398600000000001</c:v>
                </c:pt>
                <c:pt idx="183">
                  <c:v>0.40355400000000002</c:v>
                </c:pt>
                <c:pt idx="184">
                  <c:v>0.40757399999999999</c:v>
                </c:pt>
                <c:pt idx="185">
                  <c:v>0.41163899999999998</c:v>
                </c:pt>
                <c:pt idx="186">
                  <c:v>0.40792200000000001</c:v>
                </c:pt>
                <c:pt idx="187">
                  <c:v>0.41322900000000001</c:v>
                </c:pt>
                <c:pt idx="188">
                  <c:v>0.41147600000000001</c:v>
                </c:pt>
                <c:pt idx="189">
                  <c:v>0.40674300000000002</c:v>
                </c:pt>
                <c:pt idx="190">
                  <c:v>0.40502500000000002</c:v>
                </c:pt>
                <c:pt idx="191">
                  <c:v>0.40843299999999999</c:v>
                </c:pt>
                <c:pt idx="192">
                  <c:v>0.40570400000000001</c:v>
                </c:pt>
                <c:pt idx="193">
                  <c:v>0.407719</c:v>
                </c:pt>
                <c:pt idx="194">
                  <c:v>0.40467900000000001</c:v>
                </c:pt>
                <c:pt idx="195">
                  <c:v>0.40158500000000003</c:v>
                </c:pt>
                <c:pt idx="196">
                  <c:v>0.40171499999999999</c:v>
                </c:pt>
                <c:pt idx="197">
                  <c:v>0.399094</c:v>
                </c:pt>
                <c:pt idx="198">
                  <c:v>0.39375100000000002</c:v>
                </c:pt>
                <c:pt idx="199">
                  <c:v>0.39389000000000002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0.44311397441593586</c:v>
                </c:pt>
                <c:pt idx="1">
                  <c:v>0.44387340914213536</c:v>
                </c:pt>
                <c:pt idx="2">
                  <c:v>0.44462538237504967</c:v>
                </c:pt>
                <c:pt idx="3">
                  <c:v>0.44536885792259862</c:v>
                </c:pt>
                <c:pt idx="4">
                  <c:v>0.44610268985339147</c:v>
                </c:pt>
                <c:pt idx="5">
                  <c:v>0.44682561529409631</c:v>
                </c:pt>
                <c:pt idx="6">
                  <c:v>0.44753624769713968</c:v>
                </c:pt>
                <c:pt idx="7">
                  <c:v>0.44823307091387166</c:v>
                </c:pt>
                <c:pt idx="8">
                  <c:v>0.44891443453525676</c:v>
                </c:pt>
                <c:pt idx="9">
                  <c:v>0.44957855115387224</c:v>
                </c:pt>
                <c:pt idx="10">
                  <c:v>0.45022349649770044</c:v>
                </c:pt>
                <c:pt idx="11">
                  <c:v>0.45084721385092907</c:v>
                </c:pt>
                <c:pt idx="12">
                  <c:v>0.45144752490539369</c:v>
                </c:pt>
                <c:pt idx="13">
                  <c:v>0.45202215031846199</c:v>
                </c:pt>
                <c:pt idx="14">
                  <c:v>0.45256874498586608</c:v>
                </c:pt>
                <c:pt idx="15">
                  <c:v>0.45308495563485318</c:v>
                </c:pt>
                <c:pt idx="16">
                  <c:v>0.45356851213719257</c:v>
                </c:pt>
                <c:pt idx="17">
                  <c:v>0.45401736932306491</c:v>
                </c:pt>
                <c:pt idx="18">
                  <c:v>0.45442992345344552</c:v>
                </c:pt>
                <c:pt idx="19">
                  <c:v>0.45480533722687327</c:v>
                </c:pt>
                <c:pt idx="20">
                  <c:v>0.45514401940889138</c:v>
                </c:pt>
                <c:pt idx="21">
                  <c:v>0.45544831963981797</c:v>
                </c:pt>
                <c:pt idx="22">
                  <c:v>0.45572351480530127</c:v>
                </c:pt>
                <c:pt idx="23">
                  <c:v>0.45597917868494353</c:v>
                </c:pt>
                <c:pt idx="24">
                  <c:v>0.45623103828609612</c:v>
                </c:pt>
                <c:pt idx="25">
                  <c:v>0.45650342365828328</c:v>
                </c:pt>
                <c:pt idx="26">
                  <c:v>0.45683240682934328</c:v>
                </c:pt>
                <c:pt idx="27">
                  <c:v>0.45726969227755121</c:v>
                </c:pt>
                <c:pt idx="28">
                  <c:v>0.45788725800850694</c:v>
                </c:pt>
                <c:pt idx="29">
                  <c:v>0.45878264566385668</c:v>
                </c:pt>
                <c:pt idx="30">
                  <c:v>0.46008465587326547</c:v>
                </c:pt>
                <c:pt idx="31">
                  <c:v>0.46195902245450543</c:v>
                </c:pt>
                <c:pt idx="32">
                  <c:v>0.46461342547914253</c:v>
                </c:pt>
                <c:pt idx="33">
                  <c:v>0.46830097870238857</c:v>
                </c:pt>
                <c:pt idx="34">
                  <c:v>0.47332112338387577</c:v>
                </c:pt>
                <c:pt idx="35">
                  <c:v>0.48001672130499939</c:v>
                </c:pt>
                <c:pt idx="36">
                  <c:v>0.48876611575707707</c:v>
                </c:pt>
                <c:pt idx="37">
                  <c:v>0.49996907237907545</c:v>
                </c:pt>
                <c:pt idx="38">
                  <c:v>0.51402586510982406</c:v>
                </c:pt>
                <c:pt idx="39">
                  <c:v>0.53130935864252149</c:v>
                </c:pt>
                <c:pt idx="40">
                  <c:v>0.55213074733555589</c:v>
                </c:pt>
                <c:pt idx="41">
                  <c:v>0.57670058896531085</c:v>
                </c:pt>
                <c:pt idx="42">
                  <c:v>0.60508782117112325</c:v>
                </c:pt>
                <c:pt idx="43">
                  <c:v>0.63718042810650311</c:v>
                </c:pt>
                <c:pt idx="44">
                  <c:v>0.672652164181757</c:v>
                </c:pt>
                <c:pt idx="45">
                  <c:v>0.71094003360339697</c:v>
                </c:pt>
                <c:pt idx="46">
                  <c:v>0.75123650017580457</c:v>
                </c:pt>
                <c:pt idx="47">
                  <c:v>0.79249498230382687</c:v>
                </c:pt>
                <c:pt idx="48">
                  <c:v>0.83341667072759584</c:v>
                </c:pt>
                <c:pt idx="49">
                  <c:v>0.87226300628621567</c:v>
                </c:pt>
                <c:pt idx="50">
                  <c:v>0.90605264949066744</c:v>
                </c:pt>
                <c:pt idx="51">
                  <c:v>0.92863441768481214</c:v>
                </c:pt>
                <c:pt idx="52">
                  <c:v>0.92866359492358896</c:v>
                </c:pt>
                <c:pt idx="53">
                  <c:v>0.89194352865560322</c:v>
                </c:pt>
                <c:pt idx="54">
                  <c:v>0.81209948353441641</c:v>
                </c:pt>
                <c:pt idx="55">
                  <c:v>0.70257736738234933</c:v>
                </c:pt>
                <c:pt idx="56">
                  <c:v>0.5937583784053263</c:v>
                </c:pt>
                <c:pt idx="57">
                  <c:v>0.5129967720969395</c:v>
                </c:pt>
                <c:pt idx="58">
                  <c:v>0.46816187168978246</c:v>
                </c:pt>
                <c:pt idx="59">
                  <c:v>0.45032321179330331</c:v>
                </c:pt>
                <c:pt idx="60">
                  <c:v>0.44686709928693352</c:v>
                </c:pt>
                <c:pt idx="61">
                  <c:v>0.44974370711991518</c:v>
                </c:pt>
                <c:pt idx="62">
                  <c:v>0.45584550666507401</c:v>
                </c:pt>
                <c:pt idx="63">
                  <c:v>0.46460145997707392</c:v>
                </c:pt>
                <c:pt idx="64">
                  <c:v>0.47626941927646804</c:v>
                </c:pt>
                <c:pt idx="65">
                  <c:v>0.49126145512320851</c:v>
                </c:pt>
                <c:pt idx="66">
                  <c:v>0.50993107787931624</c:v>
                </c:pt>
                <c:pt idx="67">
                  <c:v>0.53247975213794307</c:v>
                </c:pt>
                <c:pt idx="68">
                  <c:v>0.55888429876813983</c:v>
                </c:pt>
                <c:pt idx="69">
                  <c:v>0.58883405072127148</c:v>
                </c:pt>
                <c:pt idx="70">
                  <c:v>0.62168591453142086</c:v>
                </c:pt>
                <c:pt idx="71">
                  <c:v>0.65644628615524137</c:v>
                </c:pt>
                <c:pt idx="72">
                  <c:v>0.69176838775208438</c:v>
                </c:pt>
                <c:pt idx="73">
                  <c:v>0.72582654667028645</c:v>
                </c:pt>
                <c:pt idx="74">
                  <c:v>0.75548805319390766</c:v>
                </c:pt>
                <c:pt idx="75">
                  <c:v>0.77383296422934933</c:v>
                </c:pt>
                <c:pt idx="76">
                  <c:v>0.76757816731462325</c:v>
                </c:pt>
                <c:pt idx="77">
                  <c:v>0.72236803977425734</c:v>
                </c:pt>
                <c:pt idx="78">
                  <c:v>0.63996485625766497</c:v>
                </c:pt>
                <c:pt idx="79">
                  <c:v>0.54748079408620887</c:v>
                </c:pt>
                <c:pt idx="80">
                  <c:v>0.47735134976561827</c:v>
                </c:pt>
                <c:pt idx="81">
                  <c:v>0.44053129031800059</c:v>
                </c:pt>
                <c:pt idx="82">
                  <c:v>0.42692385128064941</c:v>
                </c:pt>
                <c:pt idx="83">
                  <c:v>0.42319964747420913</c:v>
                </c:pt>
                <c:pt idx="84">
                  <c:v>0.42223247801937686</c:v>
                </c:pt>
                <c:pt idx="85">
                  <c:v>0.42178647560779192</c:v>
                </c:pt>
                <c:pt idx="86">
                  <c:v>0.42141156797115065</c:v>
                </c:pt>
                <c:pt idx="87">
                  <c:v>0.42104727701867367</c:v>
                </c:pt>
                <c:pt idx="88">
                  <c:v>0.42068782991180154</c:v>
                </c:pt>
                <c:pt idx="89">
                  <c:v>0.42033257680495367</c:v>
                </c:pt>
                <c:pt idx="90">
                  <c:v>0.41998120998741573</c:v>
                </c:pt>
                <c:pt idx="91">
                  <c:v>0.41963345576827704</c:v>
                </c:pt>
                <c:pt idx="92">
                  <c:v>0.41928906248174175</c:v>
                </c:pt>
                <c:pt idx="93">
                  <c:v>0.41894780623960226</c:v>
                </c:pt>
                <c:pt idx="94">
                  <c:v>0.41860950988307594</c:v>
                </c:pt>
                <c:pt idx="95">
                  <c:v>0.41827409468679544</c:v>
                </c:pt>
                <c:pt idx="96">
                  <c:v>0.41794171050865009</c:v>
                </c:pt>
                <c:pt idx="97">
                  <c:v>0.4176130414607932</c:v>
                </c:pt>
                <c:pt idx="98">
                  <c:v>0.41728997680056257</c:v>
                </c:pt>
                <c:pt idx="99">
                  <c:v>0.41697698438847003</c:v>
                </c:pt>
                <c:pt idx="100">
                  <c:v>0.41668372289880684</c:v>
                </c:pt>
                <c:pt idx="101">
                  <c:v>0.41642962875053474</c:v>
                </c:pt>
                <c:pt idx="102">
                  <c:v>0.41625128094697311</c:v>
                </c:pt>
                <c:pt idx="103">
                  <c:v>0.416213041807801</c:v>
                </c:pt>
                <c:pt idx="104">
                  <c:v>0.41642047985053182</c:v>
                </c:pt>
                <c:pt idx="105">
                  <c:v>0.41703414500535829</c:v>
                </c:pt>
                <c:pt idx="106">
                  <c:v>0.41827840494760243</c:v>
                </c:pt>
                <c:pt idx="107">
                  <c:v>0.42043674326104036</c:v>
                </c:pt>
                <c:pt idx="108">
                  <c:v>0.42382204316488398</c:v>
                </c:pt>
                <c:pt idx="109">
                  <c:v>0.42870901921166438</c:v>
                </c:pt>
                <c:pt idx="110">
                  <c:v>0.43521815235236522</c:v>
                </c:pt>
                <c:pt idx="111">
                  <c:v>0.4431521849284612</c:v>
                </c:pt>
                <c:pt idx="112">
                  <c:v>0.45181919623996142</c:v>
                </c:pt>
                <c:pt idx="113">
                  <c:v>0.45993646160037477</c:v>
                </c:pt>
                <c:pt idx="114">
                  <c:v>0.46576441307582306</c:v>
                </c:pt>
                <c:pt idx="115">
                  <c:v>0.46758183578418522</c:v>
                </c:pt>
                <c:pt idx="116">
                  <c:v>0.4644089302793884</c:v>
                </c:pt>
                <c:pt idx="117">
                  <c:v>0.45660474461561268</c:v>
                </c:pt>
                <c:pt idx="118">
                  <c:v>0.44588849606233716</c:v>
                </c:pt>
                <c:pt idx="119">
                  <c:v>0.4346566636303768</c:v>
                </c:pt>
                <c:pt idx="120">
                  <c:v>0.42498482591120951</c:v>
                </c:pt>
                <c:pt idx="121">
                  <c:v>0.41793318369311733</c:v>
                </c:pt>
                <c:pt idx="122">
                  <c:v>0.41349301505492259</c:v>
                </c:pt>
                <c:pt idx="123">
                  <c:v>0.41101790707423669</c:v>
                </c:pt>
                <c:pt idx="124">
                  <c:v>0.40973555824126329</c:v>
                </c:pt>
                <c:pt idx="125">
                  <c:v>0.40905385648836073</c:v>
                </c:pt>
                <c:pt idx="126">
                  <c:v>0.40862697096445683</c:v>
                </c:pt>
                <c:pt idx="127">
                  <c:v>0.40829225988205398</c:v>
                </c:pt>
                <c:pt idx="128">
                  <c:v>0.40798657847886333</c:v>
                </c:pt>
                <c:pt idx="129">
                  <c:v>0.40768948466209837</c:v>
                </c:pt>
                <c:pt idx="130">
                  <c:v>0.40739561679391867</c:v>
                </c:pt>
                <c:pt idx="131">
                  <c:v>0.40710435798424721</c:v>
                </c:pt>
                <c:pt idx="132">
                  <c:v>0.40681713190294339</c:v>
                </c:pt>
                <c:pt idx="133">
                  <c:v>0.40653779347832047</c:v>
                </c:pt>
                <c:pt idx="134">
                  <c:v>0.40627486223195991</c:v>
                </c:pt>
                <c:pt idx="135">
                  <c:v>0.40604578116876761</c:v>
                </c:pt>
                <c:pt idx="136">
                  <c:v>0.40588372971351022</c:v>
                </c:pt>
                <c:pt idx="137">
                  <c:v>0.40584703465775807</c:v>
                </c:pt>
                <c:pt idx="138">
                  <c:v>0.40602975671519365</c:v>
                </c:pt>
                <c:pt idx="139">
                  <c:v>0.40656943230532322</c:v>
                </c:pt>
                <c:pt idx="140">
                  <c:v>0.40764447799840986</c:v>
                </c:pt>
                <c:pt idx="141">
                  <c:v>0.40945042043730895</c:v>
                </c:pt>
                <c:pt idx="142">
                  <c:v>0.41214313787637991</c:v>
                </c:pt>
                <c:pt idx="143">
                  <c:v>0.41574322713515949</c:v>
                </c:pt>
                <c:pt idx="144">
                  <c:v>0.42001561043534064</c:v>
                </c:pt>
                <c:pt idx="145">
                  <c:v>0.42437632879917658</c:v>
                </c:pt>
                <c:pt idx="146">
                  <c:v>0.42791741781141962</c:v>
                </c:pt>
                <c:pt idx="147">
                  <c:v>0.42963147846796723</c:v>
                </c:pt>
                <c:pt idx="148">
                  <c:v>0.42881140903817161</c:v>
                </c:pt>
                <c:pt idx="149">
                  <c:v>0.42543343704313885</c:v>
                </c:pt>
                <c:pt idx="150">
                  <c:v>0.4202549587234406</c:v>
                </c:pt>
                <c:pt idx="151">
                  <c:v>0.41450696303125423</c:v>
                </c:pt>
                <c:pt idx="152">
                  <c:v>0.40935432362557067</c:v>
                </c:pt>
                <c:pt idx="153">
                  <c:v>0.40546799412452561</c:v>
                </c:pt>
                <c:pt idx="154">
                  <c:v>0.40293547293932619</c:v>
                </c:pt>
                <c:pt idx="155">
                  <c:v>0.40146206251858474</c:v>
                </c:pt>
                <c:pt idx="156">
                  <c:v>0.40064888631758111</c:v>
                </c:pt>
                <c:pt idx="157">
                  <c:v>0.4001748749233684</c:v>
                </c:pt>
                <c:pt idx="158">
                  <c:v>0.39984687244000783</c:v>
                </c:pt>
                <c:pt idx="159">
                  <c:v>0.39957205280727853</c:v>
                </c:pt>
                <c:pt idx="160">
                  <c:v>0.39931369653481147</c:v>
                </c:pt>
                <c:pt idx="161">
                  <c:v>0.39905962251139732</c:v>
                </c:pt>
                <c:pt idx="162">
                  <c:v>0.39880636893427845</c:v>
                </c:pt>
                <c:pt idx="163">
                  <c:v>0.39855304538725422</c:v>
                </c:pt>
                <c:pt idx="164">
                  <c:v>0.39829940344809051</c:v>
                </c:pt>
                <c:pt idx="165">
                  <c:v>0.39804533734953657</c:v>
                </c:pt>
                <c:pt idx="166">
                  <c:v>0.39779077592524748</c:v>
                </c:pt>
                <c:pt idx="167">
                  <c:v>0.39753566264849455</c:v>
                </c:pt>
                <c:pt idx="168">
                  <c:v>0.39727995210540179</c:v>
                </c:pt>
                <c:pt idx="169">
                  <c:v>0.3970236089549587</c:v>
                </c:pt>
                <c:pt idx="170">
                  <c:v>0.39676660713664569</c:v>
                </c:pt>
                <c:pt idx="171">
                  <c:v>0.39650892904926976</c:v>
                </c:pt>
                <c:pt idx="172">
                  <c:v>0.39625056469647507</c:v>
                </c:pt>
                <c:pt idx="173">
                  <c:v>0.39599151082245443</c:v>
                </c:pt>
                <c:pt idx="174">
                  <c:v>0.39573177005993793</c:v>
                </c:pt>
                <c:pt idx="175">
                  <c:v>0.39547135010818896</c:v>
                </c:pt>
                <c:pt idx="176">
                  <c:v>0.39521026295443057</c:v>
                </c:pt>
                <c:pt idx="177">
                  <c:v>0.39494852414823056</c:v>
                </c:pt>
                <c:pt idx="178">
                  <c:v>0.39468615213497332</c:v>
                </c:pt>
                <c:pt idx="179">
                  <c:v>0.39442316765168967</c:v>
                </c:pt>
                <c:pt idx="180">
                  <c:v>0.39415959318617655</c:v>
                </c:pt>
                <c:pt idx="181">
                  <c:v>0.39389545249850061</c:v>
                </c:pt>
                <c:pt idx="182">
                  <c:v>0.39363077020258236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0.44311397436861238</c:v>
                </c:pt>
                <c:pt idx="1">
                  <c:v>0.44387340903273914</c:v>
                </c:pt>
                <c:pt idx="2">
                  <c:v>0.44462538212603053</c:v>
                </c:pt>
                <c:pt idx="3">
                  <c:v>0.44536885736442655</c:v>
                </c:pt>
                <c:pt idx="4">
                  <c:v>0.44610268862139846</c:v>
                </c:pt>
                <c:pt idx="5">
                  <c:v>0.44682561261645004</c:v>
                </c:pt>
                <c:pt idx="6">
                  <c:v>0.44753624196650188</c:v>
                </c:pt>
                <c:pt idx="7">
                  <c:v>0.44823305883691478</c:v>
                </c:pt>
                <c:pt idx="8">
                  <c:v>0.44891440947319061</c:v>
                </c:pt>
                <c:pt idx="9">
                  <c:v>0.44957849994077659</c:v>
                </c:pt>
                <c:pt idx="10">
                  <c:v>0.4502233934472285</c:v>
                </c:pt>
                <c:pt idx="11">
                  <c:v>0.45084700966597224</c:v>
                </c:pt>
                <c:pt idx="12">
                  <c:v>0.45144712652101504</c:v>
                </c:pt>
                <c:pt idx="13">
                  <c:v>0.45202138492339428</c:v>
                </c:pt>
                <c:pt idx="14">
                  <c:v>0.45256729696833969</c:v>
                </c:pt>
                <c:pt idx="15">
                  <c:v>0.45308225810177877</c:v>
                </c:pt>
                <c:pt idx="16">
                  <c:v>0.45356356374015033</c:v>
                </c:pt>
                <c:pt idx="17">
                  <c:v>0.45400843077253439</c:v>
                </c:pt>
                <c:pt idx="18">
                  <c:v>0.45441402428314787</c:v>
                </c:pt>
                <c:pt idx="19">
                  <c:v>0.45477748970054205</c:v>
                </c:pt>
                <c:pt idx="20">
                  <c:v>0.45509599040429322</c:v>
                </c:pt>
                <c:pt idx="21">
                  <c:v>0.4553667506001538</c:v>
                </c:pt>
                <c:pt idx="22">
                  <c:v>0.45558710301362126</c:v>
                </c:pt>
                <c:pt idx="23">
                  <c:v>0.45575454065714427</c:v>
                </c:pt>
                <c:pt idx="24">
                  <c:v>0.45586677161018663</c:v>
                </c:pt>
                <c:pt idx="25">
                  <c:v>0.45592177543173096</c:v>
                </c:pt>
                <c:pt idx="26">
                  <c:v>0.45591785952394703</c:v>
                </c:pt>
                <c:pt idx="27">
                  <c:v>0.45585371350970311</c:v>
                </c:pt>
                <c:pt idx="28">
                  <c:v>0.45572845950313756</c:v>
                </c:pt>
                <c:pt idx="29">
                  <c:v>0.45554169606844869</c:v>
                </c:pt>
                <c:pt idx="30">
                  <c:v>0.45529353370007786</c:v>
                </c:pt>
                <c:pt idx="31">
                  <c:v>0.45498461983275074</c:v>
                </c:pt>
                <c:pt idx="32">
                  <c:v>0.45461615170703285</c:v>
                </c:pt>
                <c:pt idx="33">
                  <c:v>0.45418987586703335</c:v>
                </c:pt>
                <c:pt idx="34">
                  <c:v>0.45370807362994586</c:v>
                </c:pt>
                <c:pt idx="35">
                  <c:v>0.45317353250779208</c:v>
                </c:pt>
                <c:pt idx="36">
                  <c:v>0.4525895042355097</c:v>
                </c:pt>
                <c:pt idx="37">
                  <c:v>0.45195965071605287</c:v>
                </c:pt>
                <c:pt idx="38">
                  <c:v>0.45128797978164004</c:v>
                </c:pt>
                <c:pt idx="39">
                  <c:v>0.45057877314503858</c:v>
                </c:pt>
                <c:pt idx="40">
                  <c:v>0.44983650924049479</c:v>
                </c:pt>
                <c:pt idx="41">
                  <c:v>0.4490657838094062</c:v>
                </c:pt>
                <c:pt idx="42">
                  <c:v>0.44827123106596345</c:v>
                </c:pt>
                <c:pt idx="43">
                  <c:v>0.44745744809355786</c:v>
                </c:pt>
                <c:pt idx="44">
                  <c:v>0.44662892479831046</c:v>
                </c:pt>
                <c:pt idx="45">
                  <c:v>0.44578998131628822</c:v>
                </c:pt>
                <c:pt idx="46">
                  <c:v>0.44494471427606241</c:v>
                </c:pt>
                <c:pt idx="47">
                  <c:v>0.44409695279932671</c:v>
                </c:pt>
                <c:pt idx="48">
                  <c:v>0.44325022461718044</c:v>
                </c:pt>
                <c:pt idx="49">
                  <c:v>0.442407732219744</c:v>
                </c:pt>
                <c:pt idx="50">
                  <c:v>0.44157233856501549</c:v>
                </c:pt>
                <c:pt idx="51">
                  <c:v>0.44074656156320507</c:v>
                </c:pt>
                <c:pt idx="52">
                  <c:v>0.43993257633047106</c:v>
                </c:pt>
                <c:pt idx="53">
                  <c:v>0.43913222406890806</c:v>
                </c:pt>
                <c:pt idx="54">
                  <c:v>0.43834702636996442</c:v>
                </c:pt>
                <c:pt idx="55">
                  <c:v>0.43757820374460227</c:v>
                </c:pt>
                <c:pt idx="56">
                  <c:v>0.43682669724183704</c:v>
                </c:pt>
                <c:pt idx="57">
                  <c:v>0.43609319211380043</c:v>
                </c:pt>
                <c:pt idx="58">
                  <c:v>0.43537814260685226</c:v>
                </c:pt>
                <c:pt idx="59">
                  <c:v>0.43468179709284521</c:v>
                </c:pt>
                <c:pt idx="60">
                  <c:v>0.43400422289270463</c:v>
                </c:pt>
                <c:pt idx="61">
                  <c:v>0.43334533027854272</c:v>
                </c:pt>
                <c:pt idx="62">
                  <c:v>0.4327048952651753</c:v>
                </c:pt>
                <c:pt idx="63">
                  <c:v>0.43208258091366741</c:v>
                </c:pt>
                <c:pt idx="64">
                  <c:v>0.43147795696652885</c:v>
                </c:pt>
                <c:pt idx="65">
                  <c:v>0.43089051771578279</c:v>
                </c:pt>
                <c:pt idx="66">
                  <c:v>0.43031969807170883</c:v>
                </c:pt>
                <c:pt idx="67">
                  <c:v>0.4297648878525922</c:v>
                </c:pt>
                <c:pt idx="68">
                  <c:v>0.42922544435572585</c:v>
                </c:pt>
                <c:pt idx="69">
                  <c:v>0.42870070329882126</c:v>
                </c:pt>
                <c:pt idx="70">
                  <c:v>0.42818998824057891</c:v>
                </c:pt>
                <c:pt idx="71">
                  <c:v>0.42769261860108654</c:v>
                </c:pt>
                <c:pt idx="72">
                  <c:v>0.42720791640846895</c:v>
                </c:pt>
                <c:pt idx="73">
                  <c:v>0.42673521189917901</c:v>
                </c:pt>
                <c:pt idx="74">
                  <c:v>0.42627384809666152</c:v>
                </c:pt>
                <c:pt idx="75">
                  <c:v>0.42582318448785889</c:v>
                </c:pt>
                <c:pt idx="76">
                  <c:v>0.42538259990996879</c:v>
                </c:pt>
                <c:pt idx="77">
                  <c:v>0.42495149475169486</c:v>
                </c:pt>
                <c:pt idx="78">
                  <c:v>0.42452929256445099</c:v>
                </c:pt>
                <c:pt idx="79">
                  <c:v>0.42411544117002409</c:v>
                </c:pt>
                <c:pt idx="80">
                  <c:v>0.4237094133423337</c:v>
                </c:pt>
                <c:pt idx="81">
                  <c:v>0.42331070713239471</c:v>
                </c:pt>
                <c:pt idx="82">
                  <c:v>0.42291884589751688</c:v>
                </c:pt>
                <c:pt idx="83">
                  <c:v>0.4225333780882658</c:v>
                </c:pt>
                <c:pt idx="84">
                  <c:v>0.42215387683981542</c:v>
                </c:pt>
                <c:pt idx="85">
                  <c:v>0.42177993940804942</c:v>
                </c:pt>
                <c:pt idx="86">
                  <c:v>0.42141118648513021</c:v>
                </c:pt>
                <c:pt idx="87">
                  <c:v>0.42104726142421783</c:v>
                </c:pt>
                <c:pt idx="88">
                  <c:v>0.42068782939855665</c:v>
                </c:pt>
                <c:pt idx="89">
                  <c:v>0.42033257651622069</c:v>
                </c:pt>
                <c:pt idx="90">
                  <c:v>0.41998120890837182</c:v>
                </c:pt>
                <c:pt idx="91">
                  <c:v>0.41963345180589956</c:v>
                </c:pt>
                <c:pt idx="92">
                  <c:v>0.41928904861672361</c:v>
                </c:pt>
                <c:pt idx="93">
                  <c:v>0.41894776001382383</c:v>
                </c:pt>
                <c:pt idx="94">
                  <c:v>0.41860936304215779</c:v>
                </c:pt>
                <c:pt idx="95">
                  <c:v>0.41827365025101459</c:v>
                </c:pt>
                <c:pt idx="96">
                  <c:v>0.41794042885698079</c:v>
                </c:pt>
                <c:pt idx="97">
                  <c:v>0.41760951994155271</c:v>
                </c:pt>
                <c:pt idx="98">
                  <c:v>0.41728075768646028</c:v>
                </c:pt>
                <c:pt idx="99">
                  <c:v>0.41695398864897704</c:v>
                </c:pt>
                <c:pt idx="100">
                  <c:v>0.41662907107882458</c:v>
                </c:pt>
                <c:pt idx="101">
                  <c:v>0.41630587427774218</c:v>
                </c:pt>
                <c:pt idx="102">
                  <c:v>0.41598427800234772</c:v>
                </c:pt>
                <c:pt idx="103">
                  <c:v>0.41566417191055222</c:v>
                </c:pt>
                <c:pt idx="104">
                  <c:v>0.4153454550514929</c:v>
                </c:pt>
                <c:pt idx="105">
                  <c:v>0.41502803539870287</c:v>
                </c:pt>
                <c:pt idx="106">
                  <c:v>0.41471182942602225</c:v>
                </c:pt>
                <c:pt idx="107">
                  <c:v>0.41439676172556766</c:v>
                </c:pt>
                <c:pt idx="108">
                  <c:v>0.41408276466689758</c:v>
                </c:pt>
                <c:pt idx="109">
                  <c:v>0.41376977809633003</c:v>
                </c:pt>
                <c:pt idx="110">
                  <c:v>0.41345774907517108</c:v>
                </c:pt>
                <c:pt idx="111">
                  <c:v>0.41314663165539017</c:v>
                </c:pt>
                <c:pt idx="112">
                  <c:v>0.41283638669100875</c:v>
                </c:pt>
                <c:pt idx="113">
                  <c:v>0.41252698168315405</c:v>
                </c:pt>
                <c:pt idx="114">
                  <c:v>0.41221839065633681</c:v>
                </c:pt>
                <c:pt idx="115">
                  <c:v>0.41191059406305186</c:v>
                </c:pt>
                <c:pt idx="116">
                  <c:v>0.41160357871323566</c:v>
                </c:pt>
                <c:pt idx="117">
                  <c:v>0.41129733772445881</c:v>
                </c:pt>
                <c:pt idx="118">
                  <c:v>0.4109918704879556</c:v>
                </c:pt>
                <c:pt idx="119">
                  <c:v>0.41068718264470727</c:v>
                </c:pt>
                <c:pt idx="120">
                  <c:v>0.41038328606479202</c:v>
                </c:pt>
                <c:pt idx="121">
                  <c:v>0.41008019882210445</c:v>
                </c:pt>
                <c:pt idx="122">
                  <c:v>0.40977794515534827</c:v>
                </c:pt>
                <c:pt idx="123">
                  <c:v>0.40947655540494282</c:v>
                </c:pt>
                <c:pt idx="124">
                  <c:v>0.4091760659142118</c:v>
                </c:pt>
                <c:pt idx="125">
                  <c:v>0.40887651888198751</c:v>
                </c:pt>
                <c:pt idx="126">
                  <c:v>0.40857796215266706</c:v>
                </c:pt>
                <c:pt idx="127">
                  <c:v>0.40828044892888643</c:v>
                </c:pt>
                <c:pt idx="128">
                  <c:v>0.40798403739147515</c:v>
                </c:pt>
                <c:pt idx="129">
                  <c:v>0.40768879021135379</c:v>
                </c:pt>
                <c:pt idx="130">
                  <c:v>0.40739477393871598</c:v>
                </c:pt>
                <c:pt idx="131">
                  <c:v>0.40710205825635781</c:v>
                </c:pt>
                <c:pt idx="132">
                  <c:v>0.40681071508655647</c:v>
                </c:pt>
                <c:pt idx="133">
                  <c:v>0.40652081754460362</c:v>
                </c:pt>
                <c:pt idx="134">
                  <c:v>0.40623243873706927</c:v>
                </c:pt>
                <c:pt idx="135">
                  <c:v>0.40594565040915531</c:v>
                </c:pt>
                <c:pt idx="136">
                  <c:v>0.40566052145302511</c:v>
                </c:pt>
                <c:pt idx="137">
                  <c:v>0.40537711629760043</c:v>
                </c:pt>
                <c:pt idx="138">
                  <c:v>0.40509549320966803</c:v>
                </c:pt>
                <c:pt idx="139">
                  <c:v>0.4048157025457666</c:v>
                </c:pt>
                <c:pt idx="140">
                  <c:v>0.40453778500360049</c:v>
                </c:pt>
                <c:pt idx="141">
                  <c:v>0.40426176992990293</c:v>
                </c:pt>
                <c:pt idx="142">
                  <c:v>0.40398767374792099</c:v>
                </c:pt>
                <c:pt idx="143">
                  <c:v>0.4037154985711825</c:v>
                </c:pt>
                <c:pt idx="144">
                  <c:v>0.40344523107017838</c:v>
                </c:pt>
                <c:pt idx="145">
                  <c:v>0.40317684165450807</c:v>
                </c:pt>
                <c:pt idx="146">
                  <c:v>0.40291028402458784</c:v>
                </c:pt>
                <c:pt idx="147">
                  <c:v>0.40264549513432957</c:v>
                </c:pt>
                <c:pt idx="148">
                  <c:v>0.40238239558974376</c:v>
                </c:pt>
                <c:pt idx="149">
                  <c:v>0.40212089048913924</c:v>
                </c:pt>
                <c:pt idx="150">
                  <c:v>0.40186087068973808</c:v>
                </c:pt>
                <c:pt idx="151">
                  <c:v>0.40160221446463079</c:v>
                </c:pt>
                <c:pt idx="152">
                  <c:v>0.40134478949465313</c:v>
                </c:pt>
                <c:pt idx="153">
                  <c:v>0.40108845512351177</c:v>
                </c:pt>
                <c:pt idx="154">
                  <c:v>0.4008330647925672</c:v>
                </c:pt>
                <c:pt idx="155">
                  <c:v>0.40057846856498286</c:v>
                </c:pt>
                <c:pt idx="156">
                  <c:v>0.40032451564782712</c:v>
                </c:pt>
                <c:pt idx="157">
                  <c:v>0.40007105682503707</c:v>
                </c:pt>
                <c:pt idx="158">
                  <c:v>0.39981794672329379</c:v>
                </c:pt>
                <c:pt idx="159">
                  <c:v>0.39956504584582431</c:v>
                </c:pt>
                <c:pt idx="160">
                  <c:v>0.3993122223246805</c:v>
                </c:pt>
                <c:pt idx="161">
                  <c:v>0.39905935335882758</c:v>
                </c:pt>
                <c:pt idx="162">
                  <c:v>0.39880632632210344</c:v>
                </c:pt>
                <c:pt idx="163">
                  <c:v>0.39855303954068688</c:v>
                </c:pt>
                <c:pt idx="164">
                  <c:v>0.39829940275326359</c:v>
                </c:pt>
                <c:pt idx="165">
                  <c:v>0.39804533727804248</c:v>
                </c:pt>
                <c:pt idx="166">
                  <c:v>0.39779077591888073</c:v>
                </c:pt>
                <c:pt idx="167">
                  <c:v>0.397535662648004</c:v>
                </c:pt>
                <c:pt idx="168">
                  <c:v>0.39727995210536909</c:v>
                </c:pt>
                <c:pt idx="169">
                  <c:v>0.39702360895495681</c:v>
                </c:pt>
                <c:pt idx="170">
                  <c:v>0.39676660713664558</c:v>
                </c:pt>
                <c:pt idx="171">
                  <c:v>0.39650892904926976</c:v>
                </c:pt>
                <c:pt idx="172">
                  <c:v>0.39625056469647507</c:v>
                </c:pt>
                <c:pt idx="173">
                  <c:v>0.39599151082245443</c:v>
                </c:pt>
                <c:pt idx="174">
                  <c:v>0.39573177005993793</c:v>
                </c:pt>
                <c:pt idx="175">
                  <c:v>0.39547135010818896</c:v>
                </c:pt>
                <c:pt idx="176">
                  <c:v>0.39521026295443057</c:v>
                </c:pt>
                <c:pt idx="177">
                  <c:v>0.39494852414823056</c:v>
                </c:pt>
                <c:pt idx="178">
                  <c:v>0.39468615213497332</c:v>
                </c:pt>
                <c:pt idx="179">
                  <c:v>0.39442316765168967</c:v>
                </c:pt>
                <c:pt idx="180">
                  <c:v>0.39415959318617655</c:v>
                </c:pt>
                <c:pt idx="181">
                  <c:v>0.39389545249850061</c:v>
                </c:pt>
                <c:pt idx="182">
                  <c:v>0.39363077020258236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0.46476400000000001</c:v>
                </c:pt>
                <c:pt idx="1">
                  <c:v>0.461482</c:v>
                </c:pt>
                <c:pt idx="2">
                  <c:v>0.46079300000000001</c:v>
                </c:pt>
                <c:pt idx="3">
                  <c:v>0.46469700000000003</c:v>
                </c:pt>
                <c:pt idx="4">
                  <c:v>0.46615400000000001</c:v>
                </c:pt>
                <c:pt idx="5">
                  <c:v>0.46161099999999999</c:v>
                </c:pt>
                <c:pt idx="6">
                  <c:v>0.46331099999999997</c:v>
                </c:pt>
                <c:pt idx="7">
                  <c:v>0.46439999999999998</c:v>
                </c:pt>
                <c:pt idx="8">
                  <c:v>0.46575</c:v>
                </c:pt>
                <c:pt idx="9">
                  <c:v>0.46443099999999998</c:v>
                </c:pt>
                <c:pt idx="10">
                  <c:v>0.46616800000000003</c:v>
                </c:pt>
                <c:pt idx="11">
                  <c:v>0.46308500000000002</c:v>
                </c:pt>
                <c:pt idx="12">
                  <c:v>0.46685100000000002</c:v>
                </c:pt>
                <c:pt idx="13">
                  <c:v>0.46256900000000001</c:v>
                </c:pt>
                <c:pt idx="14">
                  <c:v>0.46705600000000003</c:v>
                </c:pt>
                <c:pt idx="15">
                  <c:v>0.46346700000000002</c:v>
                </c:pt>
                <c:pt idx="16">
                  <c:v>0.46356199999999997</c:v>
                </c:pt>
                <c:pt idx="17">
                  <c:v>0.46610600000000002</c:v>
                </c:pt>
                <c:pt idx="18">
                  <c:v>0.470246</c:v>
                </c:pt>
                <c:pt idx="19">
                  <c:v>0.46679900000000002</c:v>
                </c:pt>
                <c:pt idx="20">
                  <c:v>0.47003899999999998</c:v>
                </c:pt>
                <c:pt idx="21">
                  <c:v>0.46839799999999998</c:v>
                </c:pt>
                <c:pt idx="22">
                  <c:v>0.47027999999999998</c:v>
                </c:pt>
                <c:pt idx="23">
                  <c:v>0.47311999999999999</c:v>
                </c:pt>
                <c:pt idx="24">
                  <c:v>0.47269</c:v>
                </c:pt>
                <c:pt idx="25">
                  <c:v>0.47520499999999999</c:v>
                </c:pt>
                <c:pt idx="26">
                  <c:v>0.47795500000000002</c:v>
                </c:pt>
                <c:pt idx="27">
                  <c:v>0.47901500000000002</c:v>
                </c:pt>
                <c:pt idx="28">
                  <c:v>0.47754099999999999</c:v>
                </c:pt>
                <c:pt idx="29">
                  <c:v>0.48150999999999999</c:v>
                </c:pt>
                <c:pt idx="30">
                  <c:v>0.48028599999999999</c:v>
                </c:pt>
                <c:pt idx="31">
                  <c:v>0.48657499999999998</c:v>
                </c:pt>
                <c:pt idx="32">
                  <c:v>0.48726000000000003</c:v>
                </c:pt>
                <c:pt idx="33">
                  <c:v>0.491286</c:v>
                </c:pt>
                <c:pt idx="34">
                  <c:v>0.49674299999999999</c:v>
                </c:pt>
                <c:pt idx="35">
                  <c:v>0.50453899999999996</c:v>
                </c:pt>
                <c:pt idx="36">
                  <c:v>0.51314599999999999</c:v>
                </c:pt>
                <c:pt idx="37">
                  <c:v>0.51414099999999996</c:v>
                </c:pt>
                <c:pt idx="38">
                  <c:v>0.528227</c:v>
                </c:pt>
                <c:pt idx="39">
                  <c:v>0.54230599999999995</c:v>
                </c:pt>
                <c:pt idx="40">
                  <c:v>0.55877699999999997</c:v>
                </c:pt>
                <c:pt idx="41">
                  <c:v>0.58748800000000001</c:v>
                </c:pt>
                <c:pt idx="42">
                  <c:v>0.62558800000000003</c:v>
                </c:pt>
                <c:pt idx="43">
                  <c:v>0.67118299999999997</c:v>
                </c:pt>
                <c:pt idx="44">
                  <c:v>0.72679099999999996</c:v>
                </c:pt>
                <c:pt idx="45">
                  <c:v>0.78244400000000003</c:v>
                </c:pt>
                <c:pt idx="46">
                  <c:v>0.82969099999999996</c:v>
                </c:pt>
                <c:pt idx="47">
                  <c:v>0.862765</c:v>
                </c:pt>
                <c:pt idx="48">
                  <c:v>0.88616899999999998</c:v>
                </c:pt>
                <c:pt idx="49">
                  <c:v>0.89959599999999995</c:v>
                </c:pt>
                <c:pt idx="50">
                  <c:v>0.90446700000000002</c:v>
                </c:pt>
                <c:pt idx="51">
                  <c:v>0.90137900000000004</c:v>
                </c:pt>
                <c:pt idx="52">
                  <c:v>0.89400800000000002</c:v>
                </c:pt>
                <c:pt idx="53">
                  <c:v>0.87677400000000005</c:v>
                </c:pt>
                <c:pt idx="54">
                  <c:v>0.84861200000000003</c:v>
                </c:pt>
                <c:pt idx="55">
                  <c:v>0.78112300000000001</c:v>
                </c:pt>
                <c:pt idx="56">
                  <c:v>0.64795599999999998</c:v>
                </c:pt>
                <c:pt idx="57">
                  <c:v>0.512965</c:v>
                </c:pt>
                <c:pt idx="58">
                  <c:v>0.46754099999999998</c:v>
                </c:pt>
                <c:pt idx="59">
                  <c:v>0.46243299999999998</c:v>
                </c:pt>
                <c:pt idx="60">
                  <c:v>0.46732000000000001</c:v>
                </c:pt>
                <c:pt idx="61">
                  <c:v>0.46867700000000001</c:v>
                </c:pt>
                <c:pt idx="62">
                  <c:v>0.472472</c:v>
                </c:pt>
                <c:pt idx="63">
                  <c:v>0.47500300000000001</c:v>
                </c:pt>
                <c:pt idx="64">
                  <c:v>0.48486000000000001</c:v>
                </c:pt>
                <c:pt idx="65">
                  <c:v>0.49620399999999998</c:v>
                </c:pt>
                <c:pt idx="66">
                  <c:v>0.51431000000000004</c:v>
                </c:pt>
                <c:pt idx="67">
                  <c:v>0.54110000000000003</c:v>
                </c:pt>
                <c:pt idx="68">
                  <c:v>0.57381300000000002</c:v>
                </c:pt>
                <c:pt idx="69">
                  <c:v>0.60613700000000004</c:v>
                </c:pt>
                <c:pt idx="70">
                  <c:v>0.64781200000000005</c:v>
                </c:pt>
                <c:pt idx="71">
                  <c:v>0.68483400000000005</c:v>
                </c:pt>
                <c:pt idx="72">
                  <c:v>0.71795100000000001</c:v>
                </c:pt>
                <c:pt idx="73">
                  <c:v>0.746143</c:v>
                </c:pt>
                <c:pt idx="74">
                  <c:v>0.76375000000000004</c:v>
                </c:pt>
                <c:pt idx="75">
                  <c:v>0.77130900000000002</c:v>
                </c:pt>
                <c:pt idx="76">
                  <c:v>0.76988599999999996</c:v>
                </c:pt>
                <c:pt idx="77">
                  <c:v>0.75223399999999996</c:v>
                </c:pt>
                <c:pt idx="78">
                  <c:v>0.71638900000000005</c:v>
                </c:pt>
                <c:pt idx="79">
                  <c:v>0.65114700000000003</c:v>
                </c:pt>
                <c:pt idx="80">
                  <c:v>0.54414099999999999</c:v>
                </c:pt>
                <c:pt idx="81">
                  <c:v>0.47239199999999998</c:v>
                </c:pt>
                <c:pt idx="82">
                  <c:v>0.445604</c:v>
                </c:pt>
                <c:pt idx="83">
                  <c:v>0.43796099999999999</c:v>
                </c:pt>
                <c:pt idx="84">
                  <c:v>0.43619999999999998</c:v>
                </c:pt>
                <c:pt idx="85">
                  <c:v>0.43516300000000002</c:v>
                </c:pt>
                <c:pt idx="86">
                  <c:v>0.43219600000000002</c:v>
                </c:pt>
                <c:pt idx="87">
                  <c:v>0.43146099999999998</c:v>
                </c:pt>
                <c:pt idx="88">
                  <c:v>0.43273400000000001</c:v>
                </c:pt>
                <c:pt idx="89">
                  <c:v>0.43023</c:v>
                </c:pt>
                <c:pt idx="90">
                  <c:v>0.43017699999999998</c:v>
                </c:pt>
                <c:pt idx="91">
                  <c:v>0.43116900000000002</c:v>
                </c:pt>
                <c:pt idx="92">
                  <c:v>0.42792000000000002</c:v>
                </c:pt>
                <c:pt idx="93">
                  <c:v>0.42534100000000002</c:v>
                </c:pt>
                <c:pt idx="94">
                  <c:v>0.43347000000000002</c:v>
                </c:pt>
                <c:pt idx="95">
                  <c:v>0.43143700000000001</c:v>
                </c:pt>
                <c:pt idx="96">
                  <c:v>0.433695</c:v>
                </c:pt>
                <c:pt idx="97">
                  <c:v>0.42924299999999999</c:v>
                </c:pt>
                <c:pt idx="98">
                  <c:v>0.42938900000000002</c:v>
                </c:pt>
                <c:pt idx="99">
                  <c:v>0.42986999999999997</c:v>
                </c:pt>
                <c:pt idx="100">
                  <c:v>0.428647</c:v>
                </c:pt>
                <c:pt idx="101">
                  <c:v>0.43025099999999999</c:v>
                </c:pt>
                <c:pt idx="102">
                  <c:v>0.43216100000000002</c:v>
                </c:pt>
                <c:pt idx="103">
                  <c:v>0.43397000000000002</c:v>
                </c:pt>
                <c:pt idx="104">
                  <c:v>0.43061100000000002</c:v>
                </c:pt>
                <c:pt idx="105">
                  <c:v>0.429977</c:v>
                </c:pt>
                <c:pt idx="106">
                  <c:v>0.43019600000000002</c:v>
                </c:pt>
                <c:pt idx="107">
                  <c:v>0.43499599999999999</c:v>
                </c:pt>
                <c:pt idx="108">
                  <c:v>0.43446600000000002</c:v>
                </c:pt>
                <c:pt idx="109">
                  <c:v>0.43981999999999999</c:v>
                </c:pt>
                <c:pt idx="110">
                  <c:v>0.44432500000000003</c:v>
                </c:pt>
                <c:pt idx="111">
                  <c:v>0.44938299999999998</c:v>
                </c:pt>
                <c:pt idx="112">
                  <c:v>0.462586</c:v>
                </c:pt>
                <c:pt idx="113">
                  <c:v>0.46550799999999998</c:v>
                </c:pt>
                <c:pt idx="114">
                  <c:v>0.47497800000000001</c:v>
                </c:pt>
                <c:pt idx="115">
                  <c:v>0.48167300000000002</c:v>
                </c:pt>
                <c:pt idx="116">
                  <c:v>0.48301300000000003</c:v>
                </c:pt>
                <c:pt idx="117">
                  <c:v>0.47415000000000002</c:v>
                </c:pt>
                <c:pt idx="118">
                  <c:v>0.469055</c:v>
                </c:pt>
                <c:pt idx="119">
                  <c:v>0.45894400000000002</c:v>
                </c:pt>
                <c:pt idx="120">
                  <c:v>0.44195499999999999</c:v>
                </c:pt>
                <c:pt idx="121">
                  <c:v>0.43389699999999998</c:v>
                </c:pt>
                <c:pt idx="122">
                  <c:v>0.42158899999999999</c:v>
                </c:pt>
                <c:pt idx="123">
                  <c:v>0.420242</c:v>
                </c:pt>
                <c:pt idx="124">
                  <c:v>0.41877999999999999</c:v>
                </c:pt>
                <c:pt idx="125">
                  <c:v>0.416682</c:v>
                </c:pt>
                <c:pt idx="126">
                  <c:v>0.41523599999999999</c:v>
                </c:pt>
                <c:pt idx="127">
                  <c:v>0.41352299999999997</c:v>
                </c:pt>
                <c:pt idx="128">
                  <c:v>0.41885499999999998</c:v>
                </c:pt>
                <c:pt idx="129">
                  <c:v>0.41499599999999998</c:v>
                </c:pt>
                <c:pt idx="130">
                  <c:v>0.41218300000000002</c:v>
                </c:pt>
                <c:pt idx="131">
                  <c:v>0.414829</c:v>
                </c:pt>
                <c:pt idx="132">
                  <c:v>0.41384900000000002</c:v>
                </c:pt>
                <c:pt idx="133">
                  <c:v>0.40966999999999998</c:v>
                </c:pt>
                <c:pt idx="134">
                  <c:v>0.41111700000000001</c:v>
                </c:pt>
                <c:pt idx="135">
                  <c:v>0.41478500000000001</c:v>
                </c:pt>
                <c:pt idx="136">
                  <c:v>0.41393999999999997</c:v>
                </c:pt>
                <c:pt idx="137">
                  <c:v>0.41306999999999999</c:v>
                </c:pt>
                <c:pt idx="138">
                  <c:v>0.416406</c:v>
                </c:pt>
                <c:pt idx="139">
                  <c:v>0.41750599999999999</c:v>
                </c:pt>
                <c:pt idx="140">
                  <c:v>0.41706799999999999</c:v>
                </c:pt>
                <c:pt idx="141">
                  <c:v>0.420012</c:v>
                </c:pt>
                <c:pt idx="142">
                  <c:v>0.41736499999999999</c:v>
                </c:pt>
                <c:pt idx="143">
                  <c:v>0.422709</c:v>
                </c:pt>
                <c:pt idx="144">
                  <c:v>0.42674200000000001</c:v>
                </c:pt>
                <c:pt idx="145">
                  <c:v>0.43444199999999999</c:v>
                </c:pt>
                <c:pt idx="146">
                  <c:v>0.43678499999999998</c:v>
                </c:pt>
                <c:pt idx="147">
                  <c:v>0.43946800000000003</c:v>
                </c:pt>
                <c:pt idx="148">
                  <c:v>0.443189</c:v>
                </c:pt>
                <c:pt idx="149">
                  <c:v>0.43829600000000002</c:v>
                </c:pt>
                <c:pt idx="150">
                  <c:v>0.43415999999999999</c:v>
                </c:pt>
                <c:pt idx="151">
                  <c:v>0.42625999999999997</c:v>
                </c:pt>
                <c:pt idx="152">
                  <c:v>0.41977500000000001</c:v>
                </c:pt>
                <c:pt idx="153">
                  <c:v>0.41494700000000001</c:v>
                </c:pt>
                <c:pt idx="154">
                  <c:v>0.41399200000000003</c:v>
                </c:pt>
                <c:pt idx="155">
                  <c:v>0.41011300000000001</c:v>
                </c:pt>
                <c:pt idx="156">
                  <c:v>0.411495</c:v>
                </c:pt>
                <c:pt idx="157">
                  <c:v>0.406136</c:v>
                </c:pt>
                <c:pt idx="158">
                  <c:v>0.40662900000000002</c:v>
                </c:pt>
                <c:pt idx="159">
                  <c:v>0.40650399999999998</c:v>
                </c:pt>
                <c:pt idx="160">
                  <c:v>0.40652700000000003</c:v>
                </c:pt>
                <c:pt idx="161">
                  <c:v>0.40432299999999999</c:v>
                </c:pt>
                <c:pt idx="162">
                  <c:v>0.40277499999999999</c:v>
                </c:pt>
                <c:pt idx="163">
                  <c:v>0.40543699999999999</c:v>
                </c:pt>
                <c:pt idx="164">
                  <c:v>0.40338400000000002</c:v>
                </c:pt>
                <c:pt idx="165">
                  <c:v>0.40580500000000003</c:v>
                </c:pt>
                <c:pt idx="166">
                  <c:v>0.401868</c:v>
                </c:pt>
                <c:pt idx="167">
                  <c:v>0.40768799999999999</c:v>
                </c:pt>
                <c:pt idx="168">
                  <c:v>0.40307500000000002</c:v>
                </c:pt>
                <c:pt idx="169">
                  <c:v>0.40590999999999999</c:v>
                </c:pt>
                <c:pt idx="170">
                  <c:v>0.40009600000000001</c:v>
                </c:pt>
                <c:pt idx="171">
                  <c:v>0.40187200000000001</c:v>
                </c:pt>
                <c:pt idx="172">
                  <c:v>0.403142</c:v>
                </c:pt>
                <c:pt idx="173">
                  <c:v>0.40256500000000001</c:v>
                </c:pt>
                <c:pt idx="174">
                  <c:v>0.40302399999999999</c:v>
                </c:pt>
                <c:pt idx="175">
                  <c:v>0.39985900000000002</c:v>
                </c:pt>
                <c:pt idx="176">
                  <c:v>0.40180300000000002</c:v>
                </c:pt>
                <c:pt idx="177">
                  <c:v>0.39342199999999999</c:v>
                </c:pt>
                <c:pt idx="178">
                  <c:v>0.40109899999999998</c:v>
                </c:pt>
                <c:pt idx="179">
                  <c:v>0.39821800000000002</c:v>
                </c:pt>
                <c:pt idx="180">
                  <c:v>0.3977</c:v>
                </c:pt>
                <c:pt idx="181">
                  <c:v>0.39721099999999998</c:v>
                </c:pt>
                <c:pt idx="182">
                  <c:v>0.39764100000000002</c:v>
                </c:pt>
                <c:pt idx="183">
                  <c:v>0.39807999999999999</c:v>
                </c:pt>
                <c:pt idx="184">
                  <c:v>0.397254</c:v>
                </c:pt>
                <c:pt idx="185">
                  <c:v>0.40030199999999999</c:v>
                </c:pt>
                <c:pt idx="186">
                  <c:v>0.401723</c:v>
                </c:pt>
                <c:pt idx="187">
                  <c:v>0.395617</c:v>
                </c:pt>
                <c:pt idx="188">
                  <c:v>0.396567</c:v>
                </c:pt>
                <c:pt idx="189">
                  <c:v>0.398756</c:v>
                </c:pt>
                <c:pt idx="190">
                  <c:v>0.400532</c:v>
                </c:pt>
                <c:pt idx="191">
                  <c:v>0.39735999999999999</c:v>
                </c:pt>
                <c:pt idx="192">
                  <c:v>0.396984</c:v>
                </c:pt>
                <c:pt idx="193">
                  <c:v>0.39496500000000001</c:v>
                </c:pt>
                <c:pt idx="194">
                  <c:v>0.40063399999999999</c:v>
                </c:pt>
                <c:pt idx="195">
                  <c:v>0.39986699999999997</c:v>
                </c:pt>
                <c:pt idx="196">
                  <c:v>0.39801900000000001</c:v>
                </c:pt>
                <c:pt idx="197">
                  <c:v>0.40106999999999998</c:v>
                </c:pt>
                <c:pt idx="198">
                  <c:v>0.39999000000000001</c:v>
                </c:pt>
                <c:pt idx="199">
                  <c:v>0.39655299999999999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0.45925884116764898</c:v>
                </c:pt>
                <c:pt idx="1">
                  <c:v>0.45992004495523375</c:v>
                </c:pt>
                <c:pt idx="2">
                  <c:v>0.46057565421576513</c:v>
                </c:pt>
                <c:pt idx="3">
                  <c:v>0.46122474707161371</c:v>
                </c:pt>
                <c:pt idx="4">
                  <c:v>0.46186629675510615</c:v>
                </c:pt>
                <c:pt idx="5">
                  <c:v>0.46249916474843955</c:v>
                </c:pt>
                <c:pt idx="6">
                  <c:v>0.46312209472661386</c:v>
                </c:pt>
                <c:pt idx="7">
                  <c:v>0.4637337078921302</c:v>
                </c:pt>
                <c:pt idx="8">
                  <c:v>0.46433250057354764</c:v>
                </c:pt>
                <c:pt idx="9">
                  <c:v>0.46491684538904443</c:v>
                </c:pt>
                <c:pt idx="10">
                  <c:v>0.46548499792260312</c:v>
                </c:pt>
                <c:pt idx="11">
                  <c:v>0.46603511182402568</c:v>
                </c:pt>
                <c:pt idx="12">
                  <c:v>0.46656526665805015</c:v>
                </c:pt>
                <c:pt idx="13">
                  <c:v>0.46707351486247667</c:v>
                </c:pt>
                <c:pt idx="14">
                  <c:v>0.46755795703488467</c:v>
                </c:pt>
                <c:pt idx="15">
                  <c:v>0.46801685867873449</c:v>
                </c:pt>
                <c:pt idx="16">
                  <c:v>0.46844882672333205</c:v>
                </c:pt>
                <c:pt idx="17">
                  <c:v>0.46885307075415589</c:v>
                </c:pt>
                <c:pt idx="18">
                  <c:v>0.46922978198414328</c:v>
                </c:pt>
                <c:pt idx="19">
                  <c:v>0.4695806723558002</c:v>
                </c:pt>
                <c:pt idx="20">
                  <c:v>0.46990972620235655</c:v>
                </c:pt>
                <c:pt idx="21">
                  <c:v>0.47022422648965362</c:v>
                </c:pt>
                <c:pt idx="22">
                  <c:v>0.47053612499019004</c:v>
                </c:pt>
                <c:pt idx="23">
                  <c:v>0.47086382817504518</c:v>
                </c:pt>
                <c:pt idx="24">
                  <c:v>0.47123446467722885</c:v>
                </c:pt>
                <c:pt idx="25">
                  <c:v>0.47168668170171102</c:v>
                </c:pt>
                <c:pt idx="26">
                  <c:v>0.47227398220164574</c:v>
                </c:pt>
                <c:pt idx="27">
                  <c:v>0.473068557765008</c:v>
                </c:pt>
                <c:pt idx="28">
                  <c:v>0.47416549095786592</c:v>
                </c:pt>
                <c:pt idx="29">
                  <c:v>0.47568709481015387</c:v>
                </c:pt>
                <c:pt idx="30">
                  <c:v>0.47778702951400848</c:v>
                </c:pt>
                <c:pt idx="31">
                  <c:v>0.48065369571357913</c:v>
                </c:pt>
                <c:pt idx="32">
                  <c:v>0.48451226461120139</c:v>
                </c:pt>
                <c:pt idx="33">
                  <c:v>0.48962458845536733</c:v>
                </c:pt>
                <c:pt idx="34">
                  <c:v>0.49628616719231095</c:v>
                </c:pt>
                <c:pt idx="35">
                  <c:v>0.50481935759957364</c:v>
                </c:pt>
                <c:pt idx="36">
                  <c:v>0.51556212866865037</c:v>
                </c:pt>
                <c:pt idx="37">
                  <c:v>0.5288519138172596</c:v>
                </c:pt>
                <c:pt idx="38">
                  <c:v>0.5450044969009501</c:v>
                </c:pt>
                <c:pt idx="39">
                  <c:v>0.56428838695447814</c:v>
                </c:pt>
                <c:pt idx="40">
                  <c:v>0.58689575530855487</c:v>
                </c:pt>
                <c:pt idx="41">
                  <c:v>0.61291167268095326</c:v>
                </c:pt>
                <c:pt idx="42">
                  <c:v>0.64228401433155313</c:v>
                </c:pt>
                <c:pt idx="43">
                  <c:v>0.67479689638376839</c:v>
                </c:pt>
                <c:pt idx="44">
                  <c:v>0.7100506910989558</c:v>
                </c:pt>
                <c:pt idx="45">
                  <c:v>0.74745090946576953</c:v>
                </c:pt>
                <c:pt idx="46">
                  <c:v>0.78620357546701714</c:v>
                </c:pt>
                <c:pt idx="47">
                  <c:v>0.82529528242179484</c:v>
                </c:pt>
                <c:pt idx="48">
                  <c:v>0.86337749858474333</c:v>
                </c:pt>
                <c:pt idx="49">
                  <c:v>0.89836744730697493</c:v>
                </c:pt>
                <c:pt idx="50">
                  <c:v>0.92655387998615368</c:v>
                </c:pt>
                <c:pt idx="51">
                  <c:v>0.94145095275817703</c:v>
                </c:pt>
                <c:pt idx="52">
                  <c:v>0.93380698781516258</c:v>
                </c:pt>
                <c:pt idx="53">
                  <c:v>0.89490146620330835</c:v>
                </c:pt>
                <c:pt idx="54">
                  <c:v>0.82312990159786392</c:v>
                </c:pt>
                <c:pt idx="55">
                  <c:v>0.72911468622273801</c:v>
                </c:pt>
                <c:pt idx="56">
                  <c:v>0.63307592962361836</c:v>
                </c:pt>
                <c:pt idx="57">
                  <c:v>0.55461369063077537</c:v>
                </c:pt>
                <c:pt idx="58">
                  <c:v>0.50316983218883937</c:v>
                </c:pt>
                <c:pt idx="59">
                  <c:v>0.47666185249064519</c:v>
                </c:pt>
                <c:pt idx="60">
                  <c:v>0.46717485073340409</c:v>
                </c:pt>
                <c:pt idx="61">
                  <c:v>0.46719620800434603</c:v>
                </c:pt>
                <c:pt idx="62">
                  <c:v>0.47228307371556227</c:v>
                </c:pt>
                <c:pt idx="63">
                  <c:v>0.48069005326805758</c:v>
                </c:pt>
                <c:pt idx="64">
                  <c:v>0.49211143594795287</c:v>
                </c:pt>
                <c:pt idx="65">
                  <c:v>0.50676407479179386</c:v>
                </c:pt>
                <c:pt idx="66">
                  <c:v>0.5249486618637268</c:v>
                </c:pt>
                <c:pt idx="67">
                  <c:v>0.54686839546117194</c:v>
                </c:pt>
                <c:pt idx="68">
                  <c:v>0.5725386896400263</c:v>
                </c:pt>
                <c:pt idx="69">
                  <c:v>0.6017253674662979</c:v>
                </c:pt>
                <c:pt idx="70">
                  <c:v>0.63389957593669644</c:v>
                </c:pt>
                <c:pt idx="71">
                  <c:v>0.66820632139399294</c:v>
                </c:pt>
                <c:pt idx="72">
                  <c:v>0.70341080092139752</c:v>
                </c:pt>
                <c:pt idx="73">
                  <c:v>0.73767410166386282</c:v>
                </c:pt>
                <c:pt idx="74">
                  <c:v>0.76784085302553895</c:v>
                </c:pt>
                <c:pt idx="75">
                  <c:v>0.78811365205158079</c:v>
                </c:pt>
                <c:pt idx="76">
                  <c:v>0.78933573009683744</c:v>
                </c:pt>
                <c:pt idx="77">
                  <c:v>0.76189530195839328</c:v>
                </c:pt>
                <c:pt idx="78">
                  <c:v>0.70342922953479059</c:v>
                </c:pt>
                <c:pt idx="79">
                  <c:v>0.62530399873049602</c:v>
                </c:pt>
                <c:pt idx="80">
                  <c:v>0.54869637354867729</c:v>
                </c:pt>
                <c:pt idx="81">
                  <c:v>0.49138448059666179</c:v>
                </c:pt>
                <c:pt idx="82">
                  <c:v>0.45817696640423816</c:v>
                </c:pt>
                <c:pt idx="83">
                  <c:v>0.44308676468797448</c:v>
                </c:pt>
                <c:pt idx="84">
                  <c:v>0.43754341551540538</c:v>
                </c:pt>
                <c:pt idx="85">
                  <c:v>0.4357061425627316</c:v>
                </c:pt>
                <c:pt idx="86">
                  <c:v>0.43495389967186404</c:v>
                </c:pt>
                <c:pt idx="87">
                  <c:v>0.43444586836485688</c:v>
                </c:pt>
                <c:pt idx="88">
                  <c:v>0.43398240104858737</c:v>
                </c:pt>
                <c:pt idx="89">
                  <c:v>0.43352764857321857</c:v>
                </c:pt>
                <c:pt idx="90">
                  <c:v>0.43307654725639361</c:v>
                </c:pt>
                <c:pt idx="91">
                  <c:v>0.43262838267166986</c:v>
                </c:pt>
                <c:pt idx="92">
                  <c:v>0.43218292109964307</c:v>
                </c:pt>
                <c:pt idx="93">
                  <c:v>0.4317399918522189</c:v>
                </c:pt>
                <c:pt idx="94">
                  <c:v>0.43129947252770601</c:v>
                </c:pt>
                <c:pt idx="95">
                  <c:v>0.43086134008431587</c:v>
                </c:pt>
                <c:pt idx="96">
                  <c:v>0.43042579946793891</c:v>
                </c:pt>
                <c:pt idx="97">
                  <c:v>0.4299935754522366</c:v>
                </c:pt>
                <c:pt idx="98">
                  <c:v>0.42956653397947581</c:v>
                </c:pt>
                <c:pt idx="99">
                  <c:v>0.42914892188491871</c:v>
                </c:pt>
                <c:pt idx="100">
                  <c:v>0.42874967635854422</c:v>
                </c:pt>
                <c:pt idx="101">
                  <c:v>0.42838641928830518</c:v>
                </c:pt>
                <c:pt idx="102">
                  <c:v>0.4280918168840811</c:v>
                </c:pt>
                <c:pt idx="103">
                  <c:v>0.42792277336647322</c:v>
                </c:pt>
                <c:pt idx="104">
                  <c:v>0.42797220161168803</c:v>
                </c:pt>
                <c:pt idx="105">
                  <c:v>0.42838166306391018</c:v>
                </c:pt>
                <c:pt idx="106">
                  <c:v>0.42935096389571059</c:v>
                </c:pt>
                <c:pt idx="107">
                  <c:v>0.43113813117516547</c:v>
                </c:pt>
                <c:pt idx="108">
                  <c:v>0.43404069129989109</c:v>
                </c:pt>
                <c:pt idx="109">
                  <c:v>0.43834760574359094</c:v>
                </c:pt>
                <c:pt idx="110">
                  <c:v>0.44425172391655343</c:v>
                </c:pt>
                <c:pt idx="111">
                  <c:v>0.45171835196751964</c:v>
                </c:pt>
                <c:pt idx="112">
                  <c:v>0.46032413278692841</c:v>
                </c:pt>
                <c:pt idx="113">
                  <c:v>0.46912073267797422</c:v>
                </c:pt>
                <c:pt idx="114">
                  <c:v>0.47663175445022371</c:v>
                </c:pt>
                <c:pt idx="115">
                  <c:v>0.48110960408015796</c:v>
                </c:pt>
                <c:pt idx="116">
                  <c:v>0.4810860205291958</c:v>
                </c:pt>
                <c:pt idx="117">
                  <c:v>0.47603360030989406</c:v>
                </c:pt>
                <c:pt idx="118">
                  <c:v>0.46676010679845803</c:v>
                </c:pt>
                <c:pt idx="119">
                  <c:v>0.45521073898011211</c:v>
                </c:pt>
                <c:pt idx="120">
                  <c:v>0.443711876254333</c:v>
                </c:pt>
                <c:pt idx="121">
                  <c:v>0.43408670324889376</c:v>
                </c:pt>
                <c:pt idx="122">
                  <c:v>0.42714671065704118</c:v>
                </c:pt>
                <c:pt idx="123">
                  <c:v>0.42275130806284311</c:v>
                </c:pt>
                <c:pt idx="124">
                  <c:v>0.42023585203818853</c:v>
                </c:pt>
                <c:pt idx="125">
                  <c:v>0.41886141133315324</c:v>
                </c:pt>
                <c:pt idx="126">
                  <c:v>0.41806955932889234</c:v>
                </c:pt>
                <c:pt idx="127">
                  <c:v>0.41753140359055213</c:v>
                </c:pt>
                <c:pt idx="128">
                  <c:v>0.41708861402889691</c:v>
                </c:pt>
                <c:pt idx="129">
                  <c:v>0.41667754114181876</c:v>
                </c:pt>
                <c:pt idx="130">
                  <c:v>0.41627676044369982</c:v>
                </c:pt>
                <c:pt idx="131">
                  <c:v>0.41588073103392897</c:v>
                </c:pt>
                <c:pt idx="132">
                  <c:v>0.41548971636624976</c:v>
                </c:pt>
                <c:pt idx="133">
                  <c:v>0.41510750763878118</c:v>
                </c:pt>
                <c:pt idx="134">
                  <c:v>0.41474282570074217</c:v>
                </c:pt>
                <c:pt idx="135">
                  <c:v>0.41441323519194839</c:v>
                </c:pt>
                <c:pt idx="136">
                  <c:v>0.41415161384302313</c:v>
                </c:pt>
                <c:pt idx="137">
                  <c:v>0.41401515832415803</c:v>
                </c:pt>
                <c:pt idx="138">
                  <c:v>0.41409578594156343</c:v>
                </c:pt>
                <c:pt idx="139">
                  <c:v>0.41452862925410527</c:v>
                </c:pt>
                <c:pt idx="140">
                  <c:v>0.4154923275872347</c:v>
                </c:pt>
                <c:pt idx="141">
                  <c:v>0.41719171889426071</c:v>
                </c:pt>
                <c:pt idx="142">
                  <c:v>0.41981191813065394</c:v>
                </c:pt>
                <c:pt idx="143">
                  <c:v>0.42343584270696449</c:v>
                </c:pt>
                <c:pt idx="144">
                  <c:v>0.42793057202460077</c:v>
                </c:pt>
                <c:pt idx="145">
                  <c:v>0.43283675381457265</c:v>
                </c:pt>
                <c:pt idx="146">
                  <c:v>0.43733347928494248</c:v>
                </c:pt>
                <c:pt idx="147">
                  <c:v>0.44036683788439551</c:v>
                </c:pt>
                <c:pt idx="148">
                  <c:v>0.44097517574646761</c:v>
                </c:pt>
                <c:pt idx="149">
                  <c:v>0.43870773996767853</c:v>
                </c:pt>
                <c:pt idx="150">
                  <c:v>0.43390310392730769</c:v>
                </c:pt>
                <c:pt idx="151">
                  <c:v>0.42761376631149101</c:v>
                </c:pt>
                <c:pt idx="152">
                  <c:v>0.42117721518892015</c:v>
                </c:pt>
                <c:pt idx="153">
                  <c:v>0.41568395512537648</c:v>
                </c:pt>
                <c:pt idx="154">
                  <c:v>0.41165272691978178</c:v>
                </c:pt>
                <c:pt idx="155">
                  <c:v>0.40904305486072051</c:v>
                </c:pt>
                <c:pt idx="156">
                  <c:v>0.40749592646629684</c:v>
                </c:pt>
                <c:pt idx="157">
                  <c:v>0.4065969577625107</c:v>
                </c:pt>
                <c:pt idx="158">
                  <c:v>0.40602913277669817</c:v>
                </c:pt>
                <c:pt idx="159">
                  <c:v>0.40560491148207389</c:v>
                </c:pt>
                <c:pt idx="160">
                  <c:v>0.40523391069812476</c:v>
                </c:pt>
                <c:pt idx="161">
                  <c:v>0.40487973708816322</c:v>
                </c:pt>
                <c:pt idx="162">
                  <c:v>0.40452993958165412</c:v>
                </c:pt>
                <c:pt idx="163">
                  <c:v>0.40418082331660704</c:v>
                </c:pt>
                <c:pt idx="164">
                  <c:v>0.40383138632212834</c:v>
                </c:pt>
                <c:pt idx="165">
                  <c:v>0.40348133709801837</c:v>
                </c:pt>
                <c:pt idx="166">
                  <c:v>0.40313055345306753</c:v>
                </c:pt>
                <c:pt idx="167">
                  <c:v>0.40277895743305614</c:v>
                </c:pt>
                <c:pt idx="168">
                  <c:v>0.40242649022763899</c:v>
                </c:pt>
                <c:pt idx="169">
                  <c:v>0.40207310721928868</c:v>
                </c:pt>
                <c:pt idx="170">
                  <c:v>0.40171877639135578</c:v>
                </c:pt>
                <c:pt idx="171">
                  <c:v>0.40136347715268655</c:v>
                </c:pt>
                <c:pt idx="172">
                  <c:v>0.40100719917119049</c:v>
                </c:pt>
                <c:pt idx="173">
                  <c:v>0.40064994119618519</c:v>
                </c:pt>
                <c:pt idx="174">
                  <c:v>0.40029170989475715</c:v>
                </c:pt>
                <c:pt idx="175">
                  <c:v>0.39993251872685681</c:v>
                </c:pt>
                <c:pt idx="176">
                  <c:v>0.39957238687838592</c:v>
                </c:pt>
                <c:pt idx="177">
                  <c:v>0.39921133826610528</c:v>
                </c:pt>
                <c:pt idx="178">
                  <c:v>0.39884940062339591</c:v>
                </c:pt>
                <c:pt idx="179">
                  <c:v>0.39848660467183067</c:v>
                </c:pt>
                <c:pt idx="180">
                  <c:v>0.39812298338016683</c:v>
                </c:pt>
                <c:pt idx="181">
                  <c:v>0.39775857130972692</c:v>
                </c:pt>
                <c:pt idx="182">
                  <c:v>0.39739340404311069</c:v>
                </c:pt>
                <c:pt idx="183">
                  <c:v>0.3970275176917285</c:v>
                </c:pt>
                <c:pt idx="184">
                  <c:v>0.39666094847665506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0.45925884058688193</c:v>
                </c:pt>
                <c:pt idx="1">
                  <c:v>0.45992004372995426</c:v>
                </c:pt>
                <c:pt idx="2">
                  <c:v>0.46057565166593362</c:v>
                </c:pt>
                <c:pt idx="3">
                  <c:v>0.4612247418376475</c:v>
                </c:pt>
                <c:pt idx="4">
                  <c:v>0.46186628615784936</c:v>
                </c:pt>
                <c:pt idx="5">
                  <c:v>0.46249914358437327</c:v>
                </c:pt>
                <c:pt idx="6">
                  <c:v>0.46312205303507925</c:v>
                </c:pt>
                <c:pt idx="7">
                  <c:v>0.4637336268819196</c:v>
                </c:pt>
                <c:pt idx="8">
                  <c:v>0.46433234530812395</c:v>
                </c:pt>
                <c:pt idx="9">
                  <c:v>0.46491655185880004</c:v>
                </c:pt>
                <c:pt idx="10">
                  <c:v>0.46548445056132448</c:v>
                </c:pt>
                <c:pt idx="11">
                  <c:v>0.46603410503517306</c:v>
                </c:pt>
                <c:pt idx="12">
                  <c:v>0.46656344004802419</c:v>
                </c:pt>
                <c:pt idx="13">
                  <c:v>0.46707024600197383</c:v>
                </c:pt>
                <c:pt idx="14">
                  <c:v>0.46755218684573185</c:v>
                </c:pt>
                <c:pt idx="15">
                  <c:v>0.46800681190031201</c:v>
                </c:pt>
                <c:pt idx="16">
                  <c:v>0.46843157205124908</c:v>
                </c:pt>
                <c:pt idx="17">
                  <c:v>0.46882384069408362</c:v>
                </c:pt>
                <c:pt idx="18">
                  <c:v>0.46918093971668662</c:v>
                </c:pt>
                <c:pt idx="19">
                  <c:v>0.46950017065819066</c:v>
                </c:pt>
                <c:pt idx="20">
                  <c:v>0.46977885099825856</c:v>
                </c:pt>
                <c:pt idx="21">
                  <c:v>0.47001435530358016</c:v>
                </c:pt>
                <c:pt idx="22">
                  <c:v>0.47020416069614651</c:v>
                </c:pt>
                <c:pt idx="23">
                  <c:v>0.47034589581984798</c:v>
                </c:pt>
                <c:pt idx="24">
                  <c:v>0.47043739218296438</c:v>
                </c:pt>
                <c:pt idx="25">
                  <c:v>0.47047673646349991</c:v>
                </c:pt>
                <c:pt idx="26">
                  <c:v>0.4704623221052216</c:v>
                </c:pt>
                <c:pt idx="27">
                  <c:v>0.47039289833004699</c:v>
                </c:pt>
                <c:pt idx="28">
                  <c:v>0.47026761457243021</c:v>
                </c:pt>
                <c:pt idx="29">
                  <c:v>0.47008605832602446</c:v>
                </c:pt>
                <c:pt idx="30">
                  <c:v>0.46984828449861454</c:v>
                </c:pt>
                <c:pt idx="31">
                  <c:v>0.46955483460567821</c:v>
                </c:pt>
                <c:pt idx="32">
                  <c:v>0.46920674449239502</c:v>
                </c:pt>
                <c:pt idx="33">
                  <c:v>0.46880553974268641</c:v>
                </c:pt>
                <c:pt idx="34">
                  <c:v>0.46835321848430006</c:v>
                </c:pt>
                <c:pt idx="35">
                  <c:v>0.46785222189356873</c:v>
                </c:pt>
                <c:pt idx="36">
                  <c:v>0.46730539329846882</c:v>
                </c:pt>
                <c:pt idx="37">
                  <c:v>0.46671592732842332</c:v>
                </c:pt>
                <c:pt idx="38">
                  <c:v>0.46608731102166601</c:v>
                </c:pt>
                <c:pt idx="39">
                  <c:v>0.46542325914163873</c:v>
                </c:pt>
                <c:pt idx="40">
                  <c:v>0.46472764615024564</c:v>
                </c:pt>
                <c:pt idx="41">
                  <c:v>0.46400443732906171</c:v>
                </c:pt>
                <c:pt idx="42">
                  <c:v>0.46325762143511551</c:v>
                </c:pt>
                <c:pt idx="43">
                  <c:v>0.4624911470435647</c:v>
                </c:pt>
                <c:pt idx="44">
                  <c:v>0.4617088643931086</c:v>
                </c:pt>
                <c:pt idx="45">
                  <c:v>0.46091447414486597</c:v>
                </c:pt>
                <c:pt idx="46">
                  <c:v>0.46011148402709767</c:v>
                </c:pt>
                <c:pt idx="47">
                  <c:v>0.459303173900105</c:v>
                </c:pt>
                <c:pt idx="48">
                  <c:v>0.45849256936658578</c:v>
                </c:pt>
                <c:pt idx="49">
                  <c:v>0.45768242369466139</c:v>
                </c:pt>
                <c:pt idx="50">
                  <c:v>0.45687520752805055</c:v>
                </c:pt>
                <c:pt idx="51">
                  <c:v>0.45607310563737252</c:v>
                </c:pt>
                <c:pt idx="52">
                  <c:v>0.45527801981861277</c:v>
                </c:pt>
                <c:pt idx="53">
                  <c:v>0.45449157696444564</c:v>
                </c:pt>
                <c:pt idx="54">
                  <c:v>0.45371514131276292</c:v>
                </c:pt>
                <c:pt idx="55">
                  <c:v>0.45294982990364924</c:v>
                </c:pt>
                <c:pt idx="56">
                  <c:v>0.45219653033963042</c:v>
                </c:pt>
                <c:pt idx="57">
                  <c:v>0.45145592003306556</c:v>
                </c:pt>
                <c:pt idx="58">
                  <c:v>0.4507284862288739</c:v>
                </c:pt>
                <c:pt idx="59">
                  <c:v>0.45001454620175685</c:v>
                </c:pt>
                <c:pt idx="60">
                  <c:v>0.44931426713778405</c:v>
                </c:pt>
                <c:pt idx="61">
                  <c:v>0.44862768531552327</c:v>
                </c:pt>
                <c:pt idx="62">
                  <c:v>0.44795472429828237</c:v>
                </c:pt>
                <c:pt idx="63">
                  <c:v>0.44729521193435356</c:v>
                </c:pt>
                <c:pt idx="64">
                  <c:v>0.44664889603543595</c:v>
                </c:pt>
                <c:pt idx="65">
                  <c:v>0.44601545866454129</c:v>
                </c:pt>
                <c:pt idx="66">
                  <c:v>0.44539452901418353</c:v>
                </c:pt>
                <c:pt idx="67">
                  <c:v>0.44478569489446518</c:v>
                </c:pt>
                <c:pt idx="68">
                  <c:v>0.44418851287998429</c:v>
                </c:pt>
                <c:pt idx="69">
                  <c:v>0.44360251718559501</c:v>
                </c:pt>
                <c:pt idx="70">
                  <c:v>0.44302722735527483</c:v>
                </c:pt>
                <c:pt idx="71">
                  <c:v>0.44246215485690538</c:v>
                </c:pt>
                <c:pt idx="72">
                  <c:v>0.44190680867983345</c:v>
                </c:pt>
                <c:pt idx="73">
                  <c:v>0.44136070003261635</c:v>
                </c:pt>
                <c:pt idx="74">
                  <c:v>0.44082334623626457</c:v>
                </c:pt>
                <c:pt idx="75">
                  <c:v>0.44029427390430664</c:v>
                </c:pt>
                <c:pt idx="76">
                  <c:v>0.43977302149569553</c:v>
                </c:pt>
                <c:pt idx="77">
                  <c:v>0.43925914132046889</c:v>
                </c:pt>
                <c:pt idx="78">
                  <c:v>0.43875220107152341</c:v>
                </c:pt>
                <c:pt idx="79">
                  <c:v>0.43825178494916683</c:v>
                </c:pt>
                <c:pt idx="80">
                  <c:v>0.43775749443849493</c:v>
                </c:pt>
                <c:pt idx="81">
                  <c:v>0.43726894879324768</c:v>
                </c:pt>
                <c:pt idx="82">
                  <c:v>0.43678578527374873</c:v>
                </c:pt>
                <c:pt idx="83">
                  <c:v>0.43630765918088632</c:v>
                </c:pt>
                <c:pt idx="84">
                  <c:v>0.43583424372289387</c:v>
                </c:pt>
                <c:pt idx="85">
                  <c:v>0.43536522974694863</c:v>
                </c:pt>
                <c:pt idx="86">
                  <c:v>0.4349003253633239</c:v>
                </c:pt>
                <c:pt idx="87">
                  <c:v>0.4344392554859961</c:v>
                </c:pt>
                <c:pt idx="88">
                  <c:v>0.43398176131019306</c:v>
                </c:pt>
                <c:pt idx="89">
                  <c:v>0.4335275997443539</c:v>
                </c:pt>
                <c:pt idx="90">
                  <c:v>0.43307654281132046</c:v>
                </c:pt>
                <c:pt idx="91">
                  <c:v>0.43262837703126222</c:v>
                </c:pt>
                <c:pt idx="92">
                  <c:v>0.43218290279682653</c:v>
                </c:pt>
                <c:pt idx="93">
                  <c:v>0.43173993374926389</c:v>
                </c:pt>
                <c:pt idx="94">
                  <c:v>0.4312992961627809</c:v>
                </c:pt>
                <c:pt idx="95">
                  <c:v>0.43086082834309464</c:v>
                </c:pt>
                <c:pt idx="96">
                  <c:v>0.43042438004506767</c:v>
                </c:pt>
                <c:pt idx="97">
                  <c:v>0.4299898119133832</c:v>
                </c:pt>
                <c:pt idx="98">
                  <c:v>0.42955699494943705</c:v>
                </c:pt>
                <c:pt idx="99">
                  <c:v>0.42912581000697086</c:v>
                </c:pt>
                <c:pt idx="100">
                  <c:v>0.42869614731842387</c:v>
                </c:pt>
                <c:pt idx="101">
                  <c:v>0.42826790605352461</c:v>
                </c:pt>
                <c:pt idx="102">
                  <c:v>0.42784099391126185</c:v>
                </c:pt>
                <c:pt idx="103">
                  <c:v>0.4274153267460552</c:v>
                </c:pt>
                <c:pt idx="104">
                  <c:v>0.42699082822867307</c:v>
                </c:pt>
                <c:pt idx="105">
                  <c:v>0.42656742954220767</c:v>
                </c:pt>
                <c:pt idx="106">
                  <c:v>0.42614506911320404</c:v>
                </c:pt>
                <c:pt idx="107">
                  <c:v>0.42572369237783358</c:v>
                </c:pt>
                <c:pt idx="108">
                  <c:v>0.42530325158279869</c:v>
                </c:pt>
                <c:pt idx="109">
                  <c:v>0.4248837056204342</c:v>
                </c:pt>
                <c:pt idx="110">
                  <c:v>0.42446501989722429</c:v>
                </c:pt>
                <c:pt idx="111">
                  <c:v>0.42404716623466859</c:v>
                </c:pt>
                <c:pt idx="112">
                  <c:v>0.42363012280108731</c:v>
                </c:pt>
                <c:pt idx="113">
                  <c:v>0.4232138740725489</c:v>
                </c:pt>
                <c:pt idx="114">
                  <c:v>0.42279841082061254</c:v>
                </c:pt>
                <c:pt idx="115">
                  <c:v>0.42238373012398761</c:v>
                </c:pt>
                <c:pt idx="116">
                  <c:v>0.42196983540051525</c:v>
                </c:pt>
                <c:pt idx="117">
                  <c:v>0.42155673645505404</c:v>
                </c:pt>
                <c:pt idx="118">
                  <c:v>0.42114444953789865</c:v>
                </c:pt>
                <c:pt idx="119">
                  <c:v>0.420732997407266</c:v>
                </c:pt>
                <c:pt idx="120">
                  <c:v>0.42032240938814897</c:v>
                </c:pt>
                <c:pt idx="121">
                  <c:v>0.4199127214184788</c:v>
                </c:pt>
                <c:pt idx="122">
                  <c:v>0.41950397607205941</c:v>
                </c:pt>
                <c:pt idx="123">
                  <c:v>0.41909622254618245</c:v>
                </c:pt>
                <c:pt idx="124">
                  <c:v>0.41868951660025155</c:v>
                </c:pt>
                <c:pt idx="125">
                  <c:v>0.41828392043020129</c:v>
                </c:pt>
                <c:pt idx="126">
                  <c:v>0.41787950246209593</c:v>
                </c:pt>
                <c:pt idx="127">
                  <c:v>0.41747633704714848</c:v>
                </c:pt>
                <c:pt idx="128">
                  <c:v>0.41707450403966462</c:v>
                </c:pt>
                <c:pt idx="129">
                  <c:v>0.41667408823926849</c:v>
                </c:pt>
                <c:pt idx="130">
                  <c:v>0.41627517867939512</c:v>
                </c:pt>
                <c:pt idx="131">
                  <c:v>0.41587786774566177</c:v>
                </c:pt>
                <c:pt idx="132">
                  <c:v>0.41548225011056206</c:v>
                </c:pt>
                <c:pt idx="133">
                  <c:v>0.41508842147515768</c:v>
                </c:pt>
                <c:pt idx="134">
                  <c:v>0.41469647711422725</c:v>
                </c:pt>
                <c:pt idx="135">
                  <c:v>0.41430651022873977</c:v>
                </c:pt>
                <c:pt idx="136">
                  <c:v>0.4139186101185337</c:v>
                </c:pt>
                <c:pt idx="137">
                  <c:v>0.41353286019851621</c:v>
                </c:pt>
                <c:pt idx="138">
                  <c:v>0.41314933589322211</c:v>
                </c:pt>
                <c:pt idx="139">
                  <c:v>0.41276810245665385</c:v>
                </c:pt>
                <c:pt idx="140">
                  <c:v>0.41238921277623308</c:v>
                </c:pt>
                <c:pt idx="141">
                  <c:v>0.41201270523054401</c:v>
                </c:pt>
                <c:pt idx="142">
                  <c:v>0.41163860167931432</c:v>
                </c:pt>
                <c:pt idx="143">
                  <c:v>0.41126690566969099</c:v>
                </c:pt>
                <c:pt idx="144">
                  <c:v>0.41089760094433214</c:v>
                </c:pt>
                <c:pt idx="145">
                  <c:v>0.41053065033332292</c:v>
                </c:pt>
                <c:pt idx="146">
                  <c:v>0.41016599510293461</c:v>
                </c:pt>
                <c:pt idx="147">
                  <c:v>0.40980355481971242</c:v>
                </c:pt>
                <c:pt idx="148">
                  <c:v>0.40944322776873621</c:v>
                </c:pt>
                <c:pt idx="149">
                  <c:v>0.40908489194112718</c:v>
                </c:pt>
                <c:pt idx="150">
                  <c:v>0.40872840657944787</c:v>
                </c:pt>
                <c:pt idx="151">
                  <c:v>0.40837361424241853</c:v>
                </c:pt>
                <c:pt idx="152">
                  <c:v>0.40802034332439807</c:v>
                </c:pt>
                <c:pt idx="153">
                  <c:v>0.4076684109424058</c:v>
                </c:pt>
                <c:pt idx="154">
                  <c:v>0.40731762608587996</c:v>
                </c:pt>
                <c:pt idx="155">
                  <c:v>0.40696779291323271</c:v>
                </c:pt>
                <c:pt idx="156">
                  <c:v>0.40661871407531092</c:v>
                </c:pt>
                <c:pt idx="157">
                  <c:v>0.40627019394919184</c:v>
                </c:pt>
                <c:pt idx="158">
                  <c:v>0.40592204167573742</c:v>
                </c:pt>
                <c:pt idx="159">
                  <c:v>0.40557407390988276</c:v>
                </c:pt>
                <c:pt idx="160">
                  <c:v>0.40522611721218721</c:v>
                </c:pt>
                <c:pt idx="161">
                  <c:v>0.4048780100320043</c:v>
                </c:pt>
                <c:pt idx="162">
                  <c:v>0.4045296042549803</c:v>
                </c:pt>
                <c:pt idx="163">
                  <c:v>0.40418076630889227</c:v>
                </c:pt>
                <c:pt idx="164">
                  <c:v>0.40383137784081063</c:v>
                </c:pt>
                <c:pt idx="165">
                  <c:v>0.40348133599431341</c:v>
                </c:pt>
                <c:pt idx="166">
                  <c:v>0.40313055332748549</c:v>
                </c:pt>
                <c:pt idx="167">
                  <c:v>0.40277895742056691</c:v>
                </c:pt>
                <c:pt idx="168">
                  <c:v>0.40242649022655369</c:v>
                </c:pt>
                <c:pt idx="169">
                  <c:v>0.4020731072192063</c:v>
                </c:pt>
                <c:pt idx="170">
                  <c:v>0.40171877639135034</c:v>
                </c:pt>
                <c:pt idx="171">
                  <c:v>0.40136347715268622</c:v>
                </c:pt>
                <c:pt idx="172">
                  <c:v>0.40100719917119049</c:v>
                </c:pt>
                <c:pt idx="173">
                  <c:v>0.40064994119618519</c:v>
                </c:pt>
                <c:pt idx="174">
                  <c:v>0.40029170989475715</c:v>
                </c:pt>
                <c:pt idx="175">
                  <c:v>0.39993251872685681</c:v>
                </c:pt>
                <c:pt idx="176">
                  <c:v>0.39957238687838592</c:v>
                </c:pt>
                <c:pt idx="177">
                  <c:v>0.39921133826610528</c:v>
                </c:pt>
                <c:pt idx="178">
                  <c:v>0.39884940062339591</c:v>
                </c:pt>
                <c:pt idx="179">
                  <c:v>0.39848660467183067</c:v>
                </c:pt>
                <c:pt idx="180">
                  <c:v>0.39812298338016683</c:v>
                </c:pt>
                <c:pt idx="181">
                  <c:v>0.39775857130972692</c:v>
                </c:pt>
                <c:pt idx="182">
                  <c:v>0.39739340404311069</c:v>
                </c:pt>
                <c:pt idx="183">
                  <c:v>0.3970275176917285</c:v>
                </c:pt>
                <c:pt idx="184">
                  <c:v>0.39666094847665506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1.1021451083050127E-2</c:v>
                </c:pt>
                <c:pt idx="2">
                  <c:v>2.1003630273870762E-2</c:v>
                </c:pt>
                <c:pt idx="3">
                  <c:v>3.5218130744588461E-2</c:v>
                </c:pt>
                <c:pt idx="4">
                  <c:v>3.2043528479964868E-2</c:v>
                </c:pt>
                <c:pt idx="5">
                  <c:v>4.0962644861572438E-2</c:v>
                </c:pt>
                <c:pt idx="6">
                  <c:v>4.7555618797506409E-2</c:v>
                </c:pt>
                <c:pt idx="7">
                  <c:v>5.7222821751124052E-2</c:v>
                </c:pt>
                <c:pt idx="8">
                  <c:v>5.6535113297971423E-2</c:v>
                </c:pt>
                <c:pt idx="9">
                  <c:v>6.2454262770667998E-2</c:v>
                </c:pt>
                <c:pt idx="10">
                  <c:v>6.9156936776016267E-2</c:v>
                </c:pt>
                <c:pt idx="11">
                  <c:v>7.750252512304566E-2</c:v>
                </c:pt>
                <c:pt idx="12">
                  <c:v>8.0343807301052381E-2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2.9233803961170087E-2</c:v>
                </c:pt>
                <c:pt idx="1">
                  <c:v>2.4669062682839251E-3</c:v>
                </c:pt>
                <c:pt idx="2">
                  <c:v>3.1079372908908259E-2</c:v>
                </c:pt>
                <c:pt idx="3">
                  <c:v>1.8715785020585483E-2</c:v>
                </c:pt>
                <c:pt idx="4">
                  <c:v>3.496116598667532E-2</c:v>
                </c:pt>
                <c:pt idx="5">
                  <c:v>2.9576408208699244E-2</c:v>
                </c:pt>
                <c:pt idx="6">
                  <c:v>3.9626006363410744E-2</c:v>
                </c:pt>
                <c:pt idx="7">
                  <c:v>5.9868658612504407E-2</c:v>
                </c:pt>
                <c:pt idx="8">
                  <c:v>7.2439488634839427E-2</c:v>
                </c:pt>
                <c:pt idx="9">
                  <c:v>6.4473515467662168E-2</c:v>
                </c:pt>
                <c:pt idx="10">
                  <c:v>8.9165631251992922E-2</c:v>
                </c:pt>
                <c:pt idx="11">
                  <c:v>7.9777083044689154E-2</c:v>
                </c:pt>
                <c:pt idx="12">
                  <c:v>8.8682695308097928E-2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0.463451</c:v>
                </c:pt>
                <c:pt idx="1">
                  <c:v>0.46365800000000001</c:v>
                </c:pt>
                <c:pt idx="2">
                  <c:v>0.46479300000000001</c:v>
                </c:pt>
                <c:pt idx="3">
                  <c:v>0.46444400000000002</c:v>
                </c:pt>
                <c:pt idx="4">
                  <c:v>0.46654499999999999</c:v>
                </c:pt>
                <c:pt idx="5">
                  <c:v>0.45941500000000002</c:v>
                </c:pt>
                <c:pt idx="6">
                  <c:v>0.46492299999999998</c:v>
                </c:pt>
                <c:pt idx="7">
                  <c:v>0.46479300000000001</c:v>
                </c:pt>
                <c:pt idx="8">
                  <c:v>0.46065400000000001</c:v>
                </c:pt>
                <c:pt idx="9">
                  <c:v>0.45932000000000001</c:v>
                </c:pt>
                <c:pt idx="10">
                  <c:v>0.46678399999999998</c:v>
                </c:pt>
                <c:pt idx="11">
                  <c:v>0.46910000000000002</c:v>
                </c:pt>
                <c:pt idx="12">
                  <c:v>0.464393</c:v>
                </c:pt>
                <c:pt idx="13">
                  <c:v>0.46250799999999997</c:v>
                </c:pt>
                <c:pt idx="14">
                  <c:v>0.45972400000000002</c:v>
                </c:pt>
                <c:pt idx="15">
                  <c:v>0.46268999999999999</c:v>
                </c:pt>
                <c:pt idx="16">
                  <c:v>0.46088499999999999</c:v>
                </c:pt>
                <c:pt idx="17">
                  <c:v>0.46467000000000003</c:v>
                </c:pt>
                <c:pt idx="18">
                  <c:v>0.466642</c:v>
                </c:pt>
                <c:pt idx="19">
                  <c:v>0.46809400000000001</c:v>
                </c:pt>
                <c:pt idx="20">
                  <c:v>0.46454699999999999</c:v>
                </c:pt>
                <c:pt idx="21">
                  <c:v>0.46503800000000001</c:v>
                </c:pt>
                <c:pt idx="22">
                  <c:v>0.47113300000000002</c:v>
                </c:pt>
                <c:pt idx="23">
                  <c:v>0.46662100000000001</c:v>
                </c:pt>
                <c:pt idx="24">
                  <c:v>0.46666400000000002</c:v>
                </c:pt>
                <c:pt idx="25">
                  <c:v>0.47086899999999998</c:v>
                </c:pt>
                <c:pt idx="26">
                  <c:v>0.47441</c:v>
                </c:pt>
                <c:pt idx="27">
                  <c:v>0.47139599999999998</c:v>
                </c:pt>
                <c:pt idx="28">
                  <c:v>0.472329</c:v>
                </c:pt>
                <c:pt idx="29">
                  <c:v>0.47178999999999999</c:v>
                </c:pt>
                <c:pt idx="30">
                  <c:v>0.477856</c:v>
                </c:pt>
                <c:pt idx="31">
                  <c:v>0.48101300000000002</c:v>
                </c:pt>
                <c:pt idx="32">
                  <c:v>0.48355100000000001</c:v>
                </c:pt>
                <c:pt idx="33">
                  <c:v>0.49185800000000002</c:v>
                </c:pt>
                <c:pt idx="34">
                  <c:v>0.49679899999999999</c:v>
                </c:pt>
                <c:pt idx="35">
                  <c:v>0.50090999999999997</c:v>
                </c:pt>
                <c:pt idx="36">
                  <c:v>0.51223700000000005</c:v>
                </c:pt>
                <c:pt idx="37">
                  <c:v>0.523752</c:v>
                </c:pt>
                <c:pt idx="38">
                  <c:v>0.53595800000000005</c:v>
                </c:pt>
                <c:pt idx="39">
                  <c:v>0.55240699999999998</c:v>
                </c:pt>
                <c:pt idx="40">
                  <c:v>0.57844700000000004</c:v>
                </c:pt>
                <c:pt idx="41">
                  <c:v>0.61558900000000005</c:v>
                </c:pt>
                <c:pt idx="42">
                  <c:v>0.66434199999999999</c:v>
                </c:pt>
                <c:pt idx="43">
                  <c:v>0.71701000000000004</c:v>
                </c:pt>
                <c:pt idx="44">
                  <c:v>0.77381999999999995</c:v>
                </c:pt>
                <c:pt idx="45">
                  <c:v>0.81745000000000001</c:v>
                </c:pt>
                <c:pt idx="46">
                  <c:v>0.84841900000000003</c:v>
                </c:pt>
                <c:pt idx="47">
                  <c:v>0.87058199999999997</c:v>
                </c:pt>
                <c:pt idx="48">
                  <c:v>0.88217199999999996</c:v>
                </c:pt>
                <c:pt idx="49">
                  <c:v>0.88210900000000003</c:v>
                </c:pt>
                <c:pt idx="50">
                  <c:v>0.87791200000000003</c:v>
                </c:pt>
                <c:pt idx="51">
                  <c:v>0.86393799999999998</c:v>
                </c:pt>
                <c:pt idx="52">
                  <c:v>0.82924500000000001</c:v>
                </c:pt>
                <c:pt idx="53">
                  <c:v>0.77012599999999998</c:v>
                </c:pt>
                <c:pt idx="54">
                  <c:v>0.65708699999999998</c:v>
                </c:pt>
                <c:pt idx="55">
                  <c:v>0.53389699999999995</c:v>
                </c:pt>
                <c:pt idx="56">
                  <c:v>0.47400199999999998</c:v>
                </c:pt>
                <c:pt idx="57">
                  <c:v>0.46060600000000002</c:v>
                </c:pt>
                <c:pt idx="58">
                  <c:v>0.45785999999999999</c:v>
                </c:pt>
                <c:pt idx="59">
                  <c:v>0.46109899999999998</c:v>
                </c:pt>
                <c:pt idx="60">
                  <c:v>0.46487899999999999</c:v>
                </c:pt>
                <c:pt idx="61">
                  <c:v>0.46965400000000002</c:v>
                </c:pt>
                <c:pt idx="62">
                  <c:v>0.46911599999999998</c:v>
                </c:pt>
                <c:pt idx="63">
                  <c:v>0.47999700000000001</c:v>
                </c:pt>
                <c:pt idx="64">
                  <c:v>0.49185600000000002</c:v>
                </c:pt>
                <c:pt idx="65">
                  <c:v>0.50322999999999996</c:v>
                </c:pt>
                <c:pt idx="66">
                  <c:v>0.52518799999999999</c:v>
                </c:pt>
                <c:pt idx="67">
                  <c:v>0.55071400000000004</c:v>
                </c:pt>
                <c:pt idx="68">
                  <c:v>0.58451200000000003</c:v>
                </c:pt>
                <c:pt idx="69">
                  <c:v>0.62055800000000005</c:v>
                </c:pt>
                <c:pt idx="70">
                  <c:v>0.65514499999999998</c:v>
                </c:pt>
                <c:pt idx="71">
                  <c:v>0.68432199999999999</c:v>
                </c:pt>
                <c:pt idx="72">
                  <c:v>0.71219900000000003</c:v>
                </c:pt>
                <c:pt idx="73">
                  <c:v>0.72627799999999998</c:v>
                </c:pt>
                <c:pt idx="74">
                  <c:v>0.73089199999999999</c:v>
                </c:pt>
                <c:pt idx="75">
                  <c:v>0.72407100000000002</c:v>
                </c:pt>
                <c:pt idx="76">
                  <c:v>0.70252400000000004</c:v>
                </c:pt>
                <c:pt idx="77">
                  <c:v>0.65650900000000001</c:v>
                </c:pt>
                <c:pt idx="78">
                  <c:v>0.58113300000000001</c:v>
                </c:pt>
                <c:pt idx="79">
                  <c:v>0.49723699999999998</c:v>
                </c:pt>
                <c:pt idx="80">
                  <c:v>0.45357700000000001</c:v>
                </c:pt>
                <c:pt idx="81">
                  <c:v>0.440608</c:v>
                </c:pt>
                <c:pt idx="82">
                  <c:v>0.44060500000000002</c:v>
                </c:pt>
                <c:pt idx="83">
                  <c:v>0.435583</c:v>
                </c:pt>
                <c:pt idx="84">
                  <c:v>0.433085</c:v>
                </c:pt>
                <c:pt idx="85">
                  <c:v>0.43690600000000002</c:v>
                </c:pt>
                <c:pt idx="86">
                  <c:v>0.43349300000000002</c:v>
                </c:pt>
                <c:pt idx="87">
                  <c:v>0.43590600000000002</c:v>
                </c:pt>
                <c:pt idx="88">
                  <c:v>0.43479800000000002</c:v>
                </c:pt>
                <c:pt idx="89">
                  <c:v>0.43094700000000002</c:v>
                </c:pt>
                <c:pt idx="90">
                  <c:v>0.43207800000000002</c:v>
                </c:pt>
                <c:pt idx="91">
                  <c:v>0.43177199999999999</c:v>
                </c:pt>
                <c:pt idx="92">
                  <c:v>0.43234299999999998</c:v>
                </c:pt>
                <c:pt idx="93">
                  <c:v>0.43159799999999998</c:v>
                </c:pt>
                <c:pt idx="94">
                  <c:v>0.43354500000000001</c:v>
                </c:pt>
                <c:pt idx="95">
                  <c:v>0.43157699999999999</c:v>
                </c:pt>
                <c:pt idx="96">
                  <c:v>0.43825999999999998</c:v>
                </c:pt>
                <c:pt idx="97">
                  <c:v>0.43372699999999997</c:v>
                </c:pt>
                <c:pt idx="98">
                  <c:v>0.43620599999999998</c:v>
                </c:pt>
                <c:pt idx="99">
                  <c:v>0.437058</c:v>
                </c:pt>
                <c:pt idx="100">
                  <c:v>0.440104</c:v>
                </c:pt>
                <c:pt idx="101">
                  <c:v>0.43579299999999999</c:v>
                </c:pt>
                <c:pt idx="102">
                  <c:v>0.43513299999999999</c:v>
                </c:pt>
                <c:pt idx="103">
                  <c:v>0.438828</c:v>
                </c:pt>
                <c:pt idx="104">
                  <c:v>0.43874999999999997</c:v>
                </c:pt>
                <c:pt idx="105">
                  <c:v>0.44215399999999999</c:v>
                </c:pt>
                <c:pt idx="106">
                  <c:v>0.44334499999999999</c:v>
                </c:pt>
                <c:pt idx="107">
                  <c:v>0.45187500000000003</c:v>
                </c:pt>
                <c:pt idx="108">
                  <c:v>0.457015</c:v>
                </c:pt>
                <c:pt idx="109">
                  <c:v>0.46425300000000003</c:v>
                </c:pt>
                <c:pt idx="110">
                  <c:v>0.47682400000000003</c:v>
                </c:pt>
                <c:pt idx="111">
                  <c:v>0.49311100000000002</c:v>
                </c:pt>
                <c:pt idx="112">
                  <c:v>0.506996</c:v>
                </c:pt>
                <c:pt idx="113">
                  <c:v>0.52256599999999997</c:v>
                </c:pt>
                <c:pt idx="114">
                  <c:v>0.53939599999999999</c:v>
                </c:pt>
                <c:pt idx="115">
                  <c:v>0.54585700000000004</c:v>
                </c:pt>
                <c:pt idx="116">
                  <c:v>0.55558799999999997</c:v>
                </c:pt>
                <c:pt idx="117">
                  <c:v>0.55026799999999998</c:v>
                </c:pt>
                <c:pt idx="118">
                  <c:v>0.54310499999999995</c:v>
                </c:pt>
                <c:pt idx="119">
                  <c:v>0.52337</c:v>
                </c:pt>
                <c:pt idx="120">
                  <c:v>0.50204400000000005</c:v>
                </c:pt>
                <c:pt idx="121">
                  <c:v>0.46854800000000002</c:v>
                </c:pt>
                <c:pt idx="122">
                  <c:v>0.45131599999999999</c:v>
                </c:pt>
                <c:pt idx="123">
                  <c:v>0.43384800000000001</c:v>
                </c:pt>
                <c:pt idx="124">
                  <c:v>0.42446600000000001</c:v>
                </c:pt>
                <c:pt idx="125">
                  <c:v>0.419321</c:v>
                </c:pt>
                <c:pt idx="126">
                  <c:v>0.418431</c:v>
                </c:pt>
                <c:pt idx="127">
                  <c:v>0.41730400000000001</c:v>
                </c:pt>
                <c:pt idx="128">
                  <c:v>0.41632400000000003</c:v>
                </c:pt>
                <c:pt idx="129">
                  <c:v>0.41139399999999998</c:v>
                </c:pt>
                <c:pt idx="130">
                  <c:v>0.41443999999999998</c:v>
                </c:pt>
                <c:pt idx="131">
                  <c:v>0.42046800000000001</c:v>
                </c:pt>
                <c:pt idx="132">
                  <c:v>0.41914699999999999</c:v>
                </c:pt>
                <c:pt idx="133">
                  <c:v>0.41489700000000002</c:v>
                </c:pt>
                <c:pt idx="134">
                  <c:v>0.41640199999999999</c:v>
                </c:pt>
                <c:pt idx="135">
                  <c:v>0.41500199999999998</c:v>
                </c:pt>
                <c:pt idx="136">
                  <c:v>0.41407699999999997</c:v>
                </c:pt>
                <c:pt idx="137">
                  <c:v>0.41449999999999998</c:v>
                </c:pt>
                <c:pt idx="138">
                  <c:v>0.421711</c:v>
                </c:pt>
                <c:pt idx="139">
                  <c:v>0.42017300000000002</c:v>
                </c:pt>
                <c:pt idx="140">
                  <c:v>0.41726400000000002</c:v>
                </c:pt>
                <c:pt idx="141">
                  <c:v>0.423987</c:v>
                </c:pt>
                <c:pt idx="142">
                  <c:v>0.42516300000000001</c:v>
                </c:pt>
                <c:pt idx="143">
                  <c:v>0.43114000000000002</c:v>
                </c:pt>
                <c:pt idx="144">
                  <c:v>0.43940400000000002</c:v>
                </c:pt>
                <c:pt idx="145">
                  <c:v>0.44790099999999999</c:v>
                </c:pt>
                <c:pt idx="146">
                  <c:v>0.45340200000000003</c:v>
                </c:pt>
                <c:pt idx="147">
                  <c:v>0.46567599999999998</c:v>
                </c:pt>
                <c:pt idx="148">
                  <c:v>0.46610600000000002</c:v>
                </c:pt>
                <c:pt idx="149">
                  <c:v>0.470418</c:v>
                </c:pt>
                <c:pt idx="150">
                  <c:v>0.471638</c:v>
                </c:pt>
                <c:pt idx="151">
                  <c:v>0.467669</c:v>
                </c:pt>
                <c:pt idx="152">
                  <c:v>0.45386799999999999</c:v>
                </c:pt>
                <c:pt idx="153">
                  <c:v>0.442218</c:v>
                </c:pt>
                <c:pt idx="154">
                  <c:v>0.43323699999999998</c:v>
                </c:pt>
                <c:pt idx="155">
                  <c:v>0.42105199999999998</c:v>
                </c:pt>
                <c:pt idx="156">
                  <c:v>0.41071000000000002</c:v>
                </c:pt>
                <c:pt idx="157">
                  <c:v>0.413769</c:v>
                </c:pt>
                <c:pt idx="158">
                  <c:v>0.408271</c:v>
                </c:pt>
                <c:pt idx="159">
                  <c:v>0.41056900000000002</c:v>
                </c:pt>
                <c:pt idx="160">
                  <c:v>0.40161599999999997</c:v>
                </c:pt>
                <c:pt idx="161">
                  <c:v>0.40489599999999998</c:v>
                </c:pt>
                <c:pt idx="162">
                  <c:v>0.40339900000000001</c:v>
                </c:pt>
                <c:pt idx="163">
                  <c:v>0.40734300000000001</c:v>
                </c:pt>
                <c:pt idx="164">
                  <c:v>0.40081899999999998</c:v>
                </c:pt>
                <c:pt idx="165">
                  <c:v>0.40468900000000002</c:v>
                </c:pt>
                <c:pt idx="166">
                  <c:v>0.40090999999999999</c:v>
                </c:pt>
                <c:pt idx="167">
                  <c:v>0.40232600000000002</c:v>
                </c:pt>
                <c:pt idx="168">
                  <c:v>0.40598200000000001</c:v>
                </c:pt>
                <c:pt idx="169">
                  <c:v>0.401532</c:v>
                </c:pt>
                <c:pt idx="170">
                  <c:v>0.40301199999999998</c:v>
                </c:pt>
                <c:pt idx="171">
                  <c:v>0.40389000000000003</c:v>
                </c:pt>
                <c:pt idx="172">
                  <c:v>0.40576699999999999</c:v>
                </c:pt>
                <c:pt idx="173">
                  <c:v>0.40183099999999999</c:v>
                </c:pt>
                <c:pt idx="174">
                  <c:v>0.40271899999999999</c:v>
                </c:pt>
                <c:pt idx="175">
                  <c:v>0.39912799999999998</c:v>
                </c:pt>
                <c:pt idx="176">
                  <c:v>0.40531699999999998</c:v>
                </c:pt>
                <c:pt idx="177">
                  <c:v>0.400864</c:v>
                </c:pt>
                <c:pt idx="178">
                  <c:v>0.398455</c:v>
                </c:pt>
                <c:pt idx="179">
                  <c:v>0.40170699999999998</c:v>
                </c:pt>
                <c:pt idx="180">
                  <c:v>0.39946700000000002</c:v>
                </c:pt>
                <c:pt idx="181">
                  <c:v>0.39880399999999999</c:v>
                </c:pt>
                <c:pt idx="182">
                  <c:v>0.404617</c:v>
                </c:pt>
                <c:pt idx="183">
                  <c:v>0.40398099999999998</c:v>
                </c:pt>
                <c:pt idx="184">
                  <c:v>0.397067</c:v>
                </c:pt>
                <c:pt idx="185">
                  <c:v>0.40257900000000002</c:v>
                </c:pt>
                <c:pt idx="186">
                  <c:v>0.40245999999999998</c:v>
                </c:pt>
                <c:pt idx="187">
                  <c:v>0.40155000000000002</c:v>
                </c:pt>
                <c:pt idx="188">
                  <c:v>0.40004000000000001</c:v>
                </c:pt>
                <c:pt idx="189">
                  <c:v>0.39685300000000001</c:v>
                </c:pt>
                <c:pt idx="190">
                  <c:v>0.39881699999999998</c:v>
                </c:pt>
                <c:pt idx="191">
                  <c:v>0.39731699999999998</c:v>
                </c:pt>
                <c:pt idx="192">
                  <c:v>0.399754</c:v>
                </c:pt>
                <c:pt idx="193">
                  <c:v>0.399727</c:v>
                </c:pt>
                <c:pt idx="194">
                  <c:v>0.39559899999999998</c:v>
                </c:pt>
                <c:pt idx="195">
                  <c:v>0.39555299999999999</c:v>
                </c:pt>
                <c:pt idx="196">
                  <c:v>0.39718799999999999</c:v>
                </c:pt>
                <c:pt idx="197">
                  <c:v>0.399895</c:v>
                </c:pt>
                <c:pt idx="198">
                  <c:v>0.39636300000000002</c:v>
                </c:pt>
                <c:pt idx="199">
                  <c:v>0.39025500000000002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0.46044172358265856</c:v>
                </c:pt>
                <c:pt idx="1">
                  <c:v>0.46090118691532611</c:v>
                </c:pt>
                <c:pt idx="2">
                  <c:v>0.46135740541297238</c:v>
                </c:pt>
                <c:pt idx="3">
                  <c:v>0.46180973055019342</c:v>
                </c:pt>
                <c:pt idx="4">
                  <c:v>0.46225743363616806</c:v>
                </c:pt>
                <c:pt idx="5">
                  <c:v>0.46269969978857334</c:v>
                </c:pt>
                <c:pt idx="6">
                  <c:v>0.46313562224778626</c:v>
                </c:pt>
                <c:pt idx="7">
                  <c:v>0.46356419736710403</c:v>
                </c:pt>
                <c:pt idx="8">
                  <c:v>0.46398432078483559</c:v>
                </c:pt>
                <c:pt idx="9">
                  <c:v>0.46439478555860653</c:v>
                </c:pt>
                <c:pt idx="10">
                  <c:v>0.46479428348789076</c:v>
                </c:pt>
                <c:pt idx="11">
                  <c:v>0.46518141157132947</c:v>
                </c:pt>
                <c:pt idx="12">
                  <c:v>0.46555468669604533</c:v>
                </c:pt>
                <c:pt idx="13">
                  <c:v>0.46591257346000459</c:v>
                </c:pt>
                <c:pt idx="14">
                  <c:v>0.46625353279130549</c:v>
                </c:pt>
                <c:pt idx="15">
                  <c:v>0.46657610314611303</c:v>
                </c:pt>
                <c:pt idx="16">
                  <c:v>0.46687903201623876</c:v>
                </c:pt>
                <c:pt idx="17">
                  <c:v>0.46716148377385203</c:v>
                </c:pt>
                <c:pt idx="18">
                  <c:v>0.46742336098903892</c:v>
                </c:pt>
                <c:pt idx="19">
                  <c:v>0.46766579052954993</c:v>
                </c:pt>
                <c:pt idx="20">
                  <c:v>0.46789184278900142</c:v>
                </c:pt>
                <c:pt idx="21">
                  <c:v>0.46810757129740105</c:v>
                </c:pt>
                <c:pt idx="22">
                  <c:v>0.46832347855759637</c:v>
                </c:pt>
                <c:pt idx="23">
                  <c:v>0.46855652841794232</c:v>
                </c:pt>
                <c:pt idx="24">
                  <c:v>0.46883282988180669</c:v>
                </c:pt>
                <c:pt idx="25">
                  <c:v>0.46919110418186571</c:v>
                </c:pt>
                <c:pt idx="26">
                  <c:v>0.46968700675369546</c:v>
                </c:pt>
                <c:pt idx="27">
                  <c:v>0.47039829832298219</c:v>
                </c:pt>
                <c:pt idx="28">
                  <c:v>0.47143073577228384</c:v>
                </c:pt>
                <c:pt idx="29">
                  <c:v>0.47292437880526184</c:v>
                </c:pt>
                <c:pt idx="30">
                  <c:v>0.47505978506024094</c:v>
                </c:pt>
                <c:pt idx="31">
                  <c:v>0.47806330761915794</c:v>
                </c:pt>
                <c:pt idx="32">
                  <c:v>0.48221044224053566</c:v>
                </c:pt>
                <c:pt idx="33">
                  <c:v>0.4878259399596539</c:v>
                </c:pt>
                <c:pt idx="34">
                  <c:v>0.49527926066892608</c:v>
                </c:pt>
                <c:pt idx="35">
                  <c:v>0.50497396004266393</c:v>
                </c:pt>
                <c:pt idx="36">
                  <c:v>0.51732983933129639</c:v>
                </c:pt>
                <c:pt idx="37">
                  <c:v>0.53275719340115313</c:v>
                </c:pt>
                <c:pt idx="38">
                  <c:v>0.55162328378456016</c:v>
                </c:pt>
                <c:pt idx="39">
                  <c:v>0.57421221047054327</c:v>
                </c:pt>
                <c:pt idx="40">
                  <c:v>0.60068057048572332</c:v>
                </c:pt>
                <c:pt idx="41">
                  <c:v>0.63101251574041606</c:v>
                </c:pt>
                <c:pt idx="42">
                  <c:v>0.66497876892472763</c:v>
                </c:pt>
                <c:pt idx="43">
                  <c:v>0.70210399490767472</c:v>
                </c:pt>
                <c:pt idx="44">
                  <c:v>0.7416424671860592</c:v>
                </c:pt>
                <c:pt idx="45">
                  <c:v>0.78254281846706231</c:v>
                </c:pt>
                <c:pt idx="46">
                  <c:v>0.8233280752925094</c:v>
                </c:pt>
                <c:pt idx="47">
                  <c:v>0.86172534857728555</c:v>
                </c:pt>
                <c:pt idx="48">
                  <c:v>0.89387523601890784</c:v>
                </c:pt>
                <c:pt idx="49">
                  <c:v>0.9133665731195949</c:v>
                </c:pt>
                <c:pt idx="50">
                  <c:v>0.91133101179736331</c:v>
                </c:pt>
                <c:pt idx="51">
                  <c:v>0.87940705909063221</c:v>
                </c:pt>
                <c:pt idx="52">
                  <c:v>0.81557521846313397</c:v>
                </c:pt>
                <c:pt idx="53">
                  <c:v>0.72886862660650864</c:v>
                </c:pt>
                <c:pt idx="54">
                  <c:v>0.63751516370073025</c:v>
                </c:pt>
                <c:pt idx="55">
                  <c:v>0.56017254643283498</c:v>
                </c:pt>
                <c:pt idx="56">
                  <c:v>0.50698910086472737</c:v>
                </c:pt>
                <c:pt idx="57">
                  <c:v>0.47739732340733548</c:v>
                </c:pt>
                <c:pt idx="58">
                  <c:v>0.46459538253903543</c:v>
                </c:pt>
                <c:pt idx="59">
                  <c:v>0.46134936662686893</c:v>
                </c:pt>
                <c:pt idx="60">
                  <c:v>0.46298750046249842</c:v>
                </c:pt>
                <c:pt idx="61">
                  <c:v>0.46746767228791397</c:v>
                </c:pt>
                <c:pt idx="62">
                  <c:v>0.47431985735277948</c:v>
                </c:pt>
                <c:pt idx="63">
                  <c:v>0.48374255328923155</c:v>
                </c:pt>
                <c:pt idx="64">
                  <c:v>0.49612967951746489</c:v>
                </c:pt>
                <c:pt idx="65">
                  <c:v>0.51186507892583433</c:v>
                </c:pt>
                <c:pt idx="66">
                  <c:v>0.53121728388086842</c:v>
                </c:pt>
                <c:pt idx="67">
                  <c:v>0.55426026854538368</c:v>
                </c:pt>
                <c:pt idx="68">
                  <c:v>0.58080374603007845</c:v>
                </c:pt>
                <c:pt idx="69">
                  <c:v>0.61033680042926852</c:v>
                </c:pt>
                <c:pt idx="70">
                  <c:v>0.6419836559403902</c:v>
                </c:pt>
                <c:pt idx="71">
                  <c:v>0.67441985291679585</c:v>
                </c:pt>
                <c:pt idx="72">
                  <c:v>0.70555074610155089</c:v>
                </c:pt>
                <c:pt idx="73">
                  <c:v>0.7316067143715953</c:v>
                </c:pt>
                <c:pt idx="74">
                  <c:v>0.74580361387373273</c:v>
                </c:pt>
                <c:pt idx="75">
                  <c:v>0.73855987593769867</c:v>
                </c:pt>
                <c:pt idx="76">
                  <c:v>0.70242420931774174</c:v>
                </c:pt>
                <c:pt idx="77">
                  <c:v>0.64043375555872573</c:v>
                </c:pt>
                <c:pt idx="78">
                  <c:v>0.56887338418769673</c:v>
                </c:pt>
                <c:pt idx="79">
                  <c:v>0.50797261535232641</c:v>
                </c:pt>
                <c:pt idx="80">
                  <c:v>0.46872442130608921</c:v>
                </c:pt>
                <c:pt idx="81">
                  <c:v>0.44929954339800993</c:v>
                </c:pt>
                <c:pt idx="82">
                  <c:v>0.44174942348712892</c:v>
                </c:pt>
                <c:pt idx="83">
                  <c:v>0.43926090263977946</c:v>
                </c:pt>
                <c:pt idx="84">
                  <c:v>0.43835955780236424</c:v>
                </c:pt>
                <c:pt idx="85">
                  <c:v>0.43783169678586503</c:v>
                </c:pt>
                <c:pt idx="86">
                  <c:v>0.43737206526074168</c:v>
                </c:pt>
                <c:pt idx="87">
                  <c:v>0.4369240050693538</c:v>
                </c:pt>
                <c:pt idx="88">
                  <c:v>0.43647963021443931</c:v>
                </c:pt>
                <c:pt idx="89">
                  <c:v>0.43603818515819626</c:v>
                </c:pt>
                <c:pt idx="90">
                  <c:v>0.43559989408371591</c:v>
                </c:pt>
                <c:pt idx="91">
                  <c:v>0.43516545553582919</c:v>
                </c:pt>
                <c:pt idx="92">
                  <c:v>0.43473630184826595</c:v>
                </c:pt>
                <c:pt idx="93">
                  <c:v>0.43431511897814112</c:v>
                </c:pt>
                <c:pt idx="94">
                  <c:v>0.4339066809323</c:v>
                </c:pt>
                <c:pt idx="95">
                  <c:v>0.43351912878750426</c:v>
                </c:pt>
                <c:pt idx="96">
                  <c:v>0.4331658488455411</c:v>
                </c:pt>
                <c:pt idx="97">
                  <c:v>0.43286810465999864</c:v>
                </c:pt>
                <c:pt idx="98">
                  <c:v>0.43265853689506434</c:v>
                </c:pt>
                <c:pt idx="99">
                  <c:v>0.4325855404080084</c:v>
                </c:pt>
                <c:pt idx="100">
                  <c:v>0.43271833814727378</c:v>
                </c:pt>
                <c:pt idx="101">
                  <c:v>0.43315228524528909</c:v>
                </c:pt>
                <c:pt idx="102">
                  <c:v>0.43401356485755288</c:v>
                </c:pt>
                <c:pt idx="103">
                  <c:v>0.43546202482521079</c:v>
                </c:pt>
                <c:pt idx="104">
                  <c:v>0.43769053836931399</c:v>
                </c:pt>
                <c:pt idx="105">
                  <c:v>0.44091908035459676</c:v>
                </c:pt>
                <c:pt idx="106">
                  <c:v>0.4453818433406676</c:v>
                </c:pt>
                <c:pt idx="107">
                  <c:v>0.45130630997710219</c:v>
                </c:pt>
                <c:pt idx="108">
                  <c:v>0.45888430864953228</c:v>
                </c:pt>
                <c:pt idx="109">
                  <c:v>0.46823656694613303</c:v>
                </c:pt>
                <c:pt idx="110">
                  <c:v>0.47937346236285316</c:v>
                </c:pt>
                <c:pt idx="111">
                  <c:v>0.49215343571481518</c:v>
                </c:pt>
                <c:pt idx="112">
                  <c:v>0.50623220422137505</c:v>
                </c:pt>
                <c:pt idx="113">
                  <c:v>0.52097629331495088</c:v>
                </c:pt>
                <c:pt idx="114">
                  <c:v>0.5352974567302925</c:v>
                </c:pt>
                <c:pt idx="115">
                  <c:v>0.54741057661429249</c:v>
                </c:pt>
                <c:pt idx="116">
                  <c:v>0.55470368675628734</c:v>
                </c:pt>
                <c:pt idx="117">
                  <c:v>0.55415089208715229</c:v>
                </c:pt>
                <c:pt idx="118">
                  <c:v>0.54359592216463049</c:v>
                </c:pt>
                <c:pt idx="119">
                  <c:v>0.52344610821669091</c:v>
                </c:pt>
                <c:pt idx="120">
                  <c:v>0.49740521920646297</c:v>
                </c:pt>
                <c:pt idx="121">
                  <c:v>0.47116067648990256</c:v>
                </c:pt>
                <c:pt idx="122">
                  <c:v>0.44967873373421569</c:v>
                </c:pt>
                <c:pt idx="123">
                  <c:v>0.43514279460908806</c:v>
                </c:pt>
                <c:pt idx="124">
                  <c:v>0.42689738093343182</c:v>
                </c:pt>
                <c:pt idx="125">
                  <c:v>0.42288015245754101</c:v>
                </c:pt>
                <c:pt idx="126">
                  <c:v>0.42109058301316066</c:v>
                </c:pt>
                <c:pt idx="127">
                  <c:v>0.42024350585528597</c:v>
                </c:pt>
                <c:pt idx="128">
                  <c:v>0.41972111153754349</c:v>
                </c:pt>
                <c:pt idx="129">
                  <c:v>0.41929116519560689</c:v>
                </c:pt>
                <c:pt idx="130">
                  <c:v>0.41888436892414754</c:v>
                </c:pt>
                <c:pt idx="131">
                  <c:v>0.41848523342382643</c:v>
                </c:pt>
                <c:pt idx="132">
                  <c:v>0.41809378630281985</c:v>
                </c:pt>
                <c:pt idx="133">
                  <c:v>0.41771659835511366</c:v>
                </c:pt>
                <c:pt idx="134">
                  <c:v>0.41736771146834051</c:v>
                </c:pt>
                <c:pt idx="135">
                  <c:v>0.41707361947298938</c:v>
                </c:pt>
                <c:pt idx="136">
                  <c:v>0.41688130341072083</c:v>
                </c:pt>
                <c:pt idx="137">
                  <c:v>0.41686912782126462</c:v>
                </c:pt>
                <c:pt idx="138">
                  <c:v>0.41715953103636877</c:v>
                </c:pt>
                <c:pt idx="139">
                  <c:v>0.41793056371344028</c:v>
                </c:pt>
                <c:pt idx="140">
                  <c:v>0.4194207264785999</c:v>
                </c:pt>
                <c:pt idx="141">
                  <c:v>0.42191870317655522</c:v>
                </c:pt>
                <c:pt idx="142">
                  <c:v>0.42572731834461602</c:v>
                </c:pt>
                <c:pt idx="143">
                  <c:v>0.43109084584936597</c:v>
                </c:pt>
                <c:pt idx="144">
                  <c:v>0.43807968160945981</c:v>
                </c:pt>
                <c:pt idx="145">
                  <c:v>0.44644184539065529</c:v>
                </c:pt>
                <c:pt idx="146">
                  <c:v>0.45546215084274966</c:v>
                </c:pt>
                <c:pt idx="147">
                  <c:v>0.4639117665940069</c:v>
                </c:pt>
                <c:pt idx="148">
                  <c:v>0.47019289145616489</c:v>
                </c:pt>
                <c:pt idx="149">
                  <c:v>0.47273510571682387</c:v>
                </c:pt>
                <c:pt idx="150">
                  <c:v>0.47055867124759593</c:v>
                </c:pt>
                <c:pt idx="151">
                  <c:v>0.46375259660529439</c:v>
                </c:pt>
                <c:pt idx="152">
                  <c:v>0.45356949842889582</c:v>
                </c:pt>
                <c:pt idx="153">
                  <c:v>0.44201513301947909</c:v>
                </c:pt>
                <c:pt idx="154">
                  <c:v>0.43111984677430421</c:v>
                </c:pt>
                <c:pt idx="155">
                  <c:v>0.42228151551802456</c:v>
                </c:pt>
                <c:pt idx="156">
                  <c:v>0.41599515814399213</c:v>
                </c:pt>
                <c:pt idx="157">
                  <c:v>0.41200776969115149</c:v>
                </c:pt>
                <c:pt idx="158">
                  <c:v>0.4096944896514772</c:v>
                </c:pt>
                <c:pt idx="159">
                  <c:v>0.40840617257369016</c:v>
                </c:pt>
                <c:pt idx="160">
                  <c:v>0.40765549493283543</c:v>
                </c:pt>
                <c:pt idx="161">
                  <c:v>0.40714897053192406</c:v>
                </c:pt>
                <c:pt idx="162">
                  <c:v>0.4067390188319524</c:v>
                </c:pt>
                <c:pt idx="163">
                  <c:v>0.40636241241265009</c:v>
                </c:pt>
                <c:pt idx="164">
                  <c:v>0.40599578079572163</c:v>
                </c:pt>
                <c:pt idx="165">
                  <c:v>0.40563158818424327</c:v>
                </c:pt>
                <c:pt idx="166">
                  <c:v>0.40526767457639717</c:v>
                </c:pt>
                <c:pt idx="167">
                  <c:v>0.40490345879222289</c:v>
                </c:pt>
                <c:pt idx="168">
                  <c:v>0.40453876811578576</c:v>
                </c:pt>
                <c:pt idx="169">
                  <c:v>0.40417352842415777</c:v>
                </c:pt>
                <c:pt idx="170">
                  <c:v>0.40380769290732055</c:v>
                </c:pt>
                <c:pt idx="171">
                  <c:v>0.4034412273750263</c:v>
                </c:pt>
                <c:pt idx="172">
                  <c:v>0.40307410709127373</c:v>
                </c:pt>
                <c:pt idx="173">
                  <c:v>0.40270631560933551</c:v>
                </c:pt>
                <c:pt idx="174">
                  <c:v>0.40233784388993904</c:v>
                </c:pt>
                <c:pt idx="175">
                  <c:v>0.40196868945206421</c:v>
                </c:pt>
                <c:pt idx="176">
                  <c:v>0.40159885554018099</c:v>
                </c:pt>
                <c:pt idx="177">
                  <c:v>0.40122835032087484</c:v>
                </c:pt>
                <c:pt idx="178">
                  <c:v>0.40085718612168209</c:v>
                </c:pt>
                <c:pt idx="179">
                  <c:v>0.40048537872155532</c:v>
                </c:pt>
                <c:pt idx="180">
                  <c:v>0.40011294669907527</c:v>
                </c:pt>
                <c:pt idx="181">
                  <c:v>0.3997399108416943</c:v>
                </c:pt>
                <c:pt idx="182">
                  <c:v>0.39936629361699072</c:v>
                </c:pt>
                <c:pt idx="183">
                  <c:v>0.39899211870508605</c:v>
                </c:pt>
                <c:pt idx="184">
                  <c:v>0.39861741058999489</c:v>
                </c:pt>
                <c:pt idx="185">
                  <c:v>0.39824219420667994</c:v>
                </c:pt>
                <c:pt idx="186">
                  <c:v>0.39786649463991525</c:v>
                </c:pt>
                <c:pt idx="187">
                  <c:v>0.3974903368706631</c:v>
                </c:pt>
                <c:pt idx="188">
                  <c:v>0.39711374556548529</c:v>
                </c:pt>
                <c:pt idx="189">
                  <c:v>0.39673674490449851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0.46044172351687157</c:v>
                </c:pt>
                <c:pt idx="1">
                  <c:v>0.4609011867609088</c:v>
                </c:pt>
                <c:pt idx="2">
                  <c:v>0.46135740505636019</c:v>
                </c:pt>
                <c:pt idx="3">
                  <c:v>0.46180972973990297</c:v>
                </c:pt>
                <c:pt idx="4">
                  <c:v>0.46225743182470463</c:v>
                </c:pt>
                <c:pt idx="5">
                  <c:v>0.46269969580417503</c:v>
                </c:pt>
                <c:pt idx="6">
                  <c:v>0.46313561362514638</c:v>
                </c:pt>
                <c:pt idx="7">
                  <c:v>0.46356417900755226</c:v>
                </c:pt>
                <c:pt idx="8">
                  <c:v>0.46398428232315786</c:v>
                </c:pt>
                <c:pt idx="9">
                  <c:v>0.46439470628315954</c:v>
                </c:pt>
                <c:pt idx="10">
                  <c:v>0.46479412272215276</c:v>
                </c:pt>
                <c:pt idx="11">
                  <c:v>0.4651810908021583</c:v>
                </c:pt>
                <c:pt idx="12">
                  <c:v>0.46555405699259944</c:v>
                </c:pt>
                <c:pt idx="13">
                  <c:v>0.46591135720723525</c:v>
                </c:pt>
                <c:pt idx="14">
                  <c:v>0.46625122149333031</c:v>
                </c:pt>
                <c:pt idx="15">
                  <c:v>0.46657178166758079</c:v>
                </c:pt>
                <c:pt idx="16">
                  <c:v>0.46687108227293866</c:v>
                </c:pt>
                <c:pt idx="17">
                  <c:v>0.46714709518591974</c:v>
                </c:pt>
                <c:pt idx="18">
                  <c:v>0.46739773813105623</c:v>
                </c:pt>
                <c:pt idx="19">
                  <c:v>0.46762089725460892</c:v>
                </c:pt>
                <c:pt idx="20">
                  <c:v>0.46781445377184322</c:v>
                </c:pt>
                <c:pt idx="21">
                  <c:v>0.46797631453170752</c:v>
                </c:pt>
                <c:pt idx="22">
                  <c:v>0.468104446143213</c:v>
                </c:pt>
                <c:pt idx="23">
                  <c:v>0.468196912086288</c:v>
                </c:pt>
                <c:pt idx="24">
                  <c:v>0.46825191199721744</c:v>
                </c:pt>
                <c:pt idx="25">
                  <c:v>0.46826782208954615</c:v>
                </c:pt>
                <c:pt idx="26">
                  <c:v>0.46824323546314661</c:v>
                </c:pt>
                <c:pt idx="27">
                  <c:v>0.46817700088657199</c:v>
                </c:pt>
                <c:pt idx="28">
                  <c:v>0.46806825853057676</c:v>
                </c:pt>
                <c:pt idx="29">
                  <c:v>0.46791647110153323</c:v>
                </c:pt>
                <c:pt idx="30">
                  <c:v>0.46772144888581946</c:v>
                </c:pt>
                <c:pt idx="31">
                  <c:v>0.46748336737689422</c:v>
                </c:pt>
                <c:pt idx="32">
                  <c:v>0.46720277641410823</c:v>
                </c:pt>
                <c:pt idx="33">
                  <c:v>0.46688060010541549</c:v>
                </c:pt>
                <c:pt idx="34">
                  <c:v>0.46651812721500346</c:v>
                </c:pt>
                <c:pt idx="35">
                  <c:v>0.46611699214374097</c:v>
                </c:pt>
                <c:pt idx="36">
                  <c:v>0.46567914708245844</c:v>
                </c:pt>
                <c:pt idx="37">
                  <c:v>0.46520682634093979</c:v>
                </c:pt>
                <c:pt idx="38">
                  <c:v>0.46470250421682963</c:v>
                </c:pt>
                <c:pt idx="39">
                  <c:v>0.46416884804180586</c:v>
                </c:pt>
                <c:pt idx="40">
                  <c:v>0.46360866820933927</c:v>
                </c:pt>
                <c:pt idx="41">
                  <c:v>0.46302486704133283</c:v>
                </c:pt>
                <c:pt idx="42">
                  <c:v>0.46242038829271132</c:v>
                </c:pt>
                <c:pt idx="43">
                  <c:v>0.4617981689359078</c:v>
                </c:pt>
                <c:pt idx="44">
                  <c:v>0.46116109463094623</c:v>
                </c:pt>
                <c:pt idx="45">
                  <c:v>0.46051195999586558</c:v>
                </c:pt>
                <c:pt idx="46">
                  <c:v>0.45985343447266958</c:v>
                </c:pt>
                <c:pt idx="47">
                  <c:v>0.45918803426079624</c:v>
                </c:pt>
                <c:pt idx="48">
                  <c:v>0.45851810048491776</c:v>
                </c:pt>
                <c:pt idx="49">
                  <c:v>0.45784578349352906</c:v>
                </c:pt>
                <c:pt idx="50">
                  <c:v>0.45717303296054435</c:v>
                </c:pt>
                <c:pt idx="51">
                  <c:v>0.45650159328982831</c:v>
                </c:pt>
                <c:pt idx="52">
                  <c:v>0.45583300370313845</c:v>
                </c:pt>
                <c:pt idx="53">
                  <c:v>0.45516860232234496</c:v>
                </c:pt>
                <c:pt idx="54">
                  <c:v>0.45450953353116702</c:v>
                </c:pt>
                <c:pt idx="55">
                  <c:v>0.4538567579124736</c:v>
                </c:pt>
                <c:pt idx="56">
                  <c:v>0.4532110640962202</c:v>
                </c:pt>
                <c:pt idx="57">
                  <c:v>0.45257308191215706</c:v>
                </c:pt>
                <c:pt idx="58">
                  <c:v>0.45194329631313601</c:v>
                </c:pt>
                <c:pt idx="59">
                  <c:v>0.45132206161271676</c:v>
                </c:pt>
                <c:pt idx="60">
                  <c:v>0.45070961565968348</c:v>
                </c:pt>
                <c:pt idx="61">
                  <c:v>0.45010609364807991</c:v>
                </c:pt>
                <c:pt idx="62">
                  <c:v>0.44951154133168875</c:v>
                </c:pt>
                <c:pt idx="63">
                  <c:v>0.44892592747481025</c:v>
                </c:pt>
                <c:pt idx="64">
                  <c:v>0.44834915542580306</c:v>
                </c:pt>
                <c:pt idx="65">
                  <c:v>0.44778107374594123</c:v>
                </c:pt>
                <c:pt idx="66">
                  <c:v>0.44722148586393828</c:v>
                </c:pt>
                <c:pt idx="67">
                  <c:v>0.44667015875659549</c:v>
                </c:pt>
                <c:pt idx="68">
                  <c:v>0.446126830679205</c:v>
                </c:pt>
                <c:pt idx="69">
                  <c:v>0.44559121798649204</c:v>
                </c:pt>
                <c:pt idx="70">
                  <c:v>0.4450630210968865</c:v>
                </c:pt>
                <c:pt idx="71">
                  <c:v>0.44454192966068251</c:v>
                </c:pt>
                <c:pt idx="72">
                  <c:v>0.44402762699696213</c:v>
                </c:pt>
                <c:pt idx="73">
                  <c:v>0.44351979386577223</c:v>
                </c:pt>
                <c:pt idx="74">
                  <c:v>0.44301811164157634</c:v>
                </c:pt>
                <c:pt idx="75">
                  <c:v>0.44252226495199992</c:v>
                </c:pt>
                <c:pt idx="76">
                  <c:v>0.44203194384279387</c:v>
                </c:pt>
                <c:pt idx="77">
                  <c:v>0.4415468455261255</c:v>
                </c:pt>
                <c:pt idx="78">
                  <c:v>0.44106667576505532</c:v>
                </c:pt>
                <c:pt idx="79">
                  <c:v>0.4405911499426024</c:v>
                </c:pt>
                <c:pt idx="80">
                  <c:v>0.44011999385930972</c:v>
                </c:pt>
                <c:pt idx="81">
                  <c:v>0.43965294429882268</c:v>
                </c:pt>
                <c:pt idx="82">
                  <c:v>0.43918974939677552</c:v>
                </c:pt>
                <c:pt idx="83">
                  <c:v>0.43873016884430843</c:v>
                </c:pt>
                <c:pt idx="84">
                  <c:v>0.43827397395384293</c:v>
                </c:pt>
                <c:pt idx="85">
                  <c:v>0.43782094761134493</c:v>
                </c:pt>
                <c:pt idx="86">
                  <c:v>0.43737088413621966</c:v>
                </c:pt>
                <c:pt idx="87">
                  <c:v>0.43692358906718837</c:v>
                </c:pt>
                <c:pt idx="88">
                  <c:v>0.43647887889000214</c:v>
                </c:pt>
                <c:pt idx="89">
                  <c:v>0.43603658072062224</c:v>
                </c:pt>
                <c:pt idx="90">
                  <c:v>0.43559653195553161</c:v>
                </c:pt>
                <c:pt idx="91">
                  <c:v>0.43515857989911239</c:v>
                </c:pt>
                <c:pt idx="92">
                  <c:v>0.43472258137651032</c:v>
                </c:pt>
                <c:pt idx="93">
                  <c:v>0.43428840233909116</c:v>
                </c:pt>
                <c:pt idx="94">
                  <c:v>0.43385591746845437</c:v>
                </c:pt>
                <c:pt idx="95">
                  <c:v>0.43342500978398524</c:v>
                </c:pt>
                <c:pt idx="96">
                  <c:v>0.43299557025808522</c:v>
                </c:pt>
                <c:pt idx="97">
                  <c:v>0.43256749744250189</c:v>
                </c:pt>
                <c:pt idx="98">
                  <c:v>0.43214069710856939</c:v>
                </c:pt>
                <c:pt idx="99">
                  <c:v>0.43171508190365532</c:v>
                </c:pt>
                <c:pt idx="100">
                  <c:v>0.4312905710256793</c:v>
                </c:pt>
                <c:pt idx="101">
                  <c:v>0.43086708991720313</c:v>
                </c:pt>
                <c:pt idx="102">
                  <c:v>0.43044456998029623</c:v>
                </c:pt>
                <c:pt idx="103">
                  <c:v>0.43002294831312254</c:v>
                </c:pt>
                <c:pt idx="104">
                  <c:v>0.42960216746899249</c:v>
                </c:pt>
                <c:pt idx="105">
                  <c:v>0.42918217523843866</c:v>
                </c:pt>
                <c:pt idx="106">
                  <c:v>0.42876292445472913</c:v>
                </c:pt>
                <c:pt idx="107">
                  <c:v>0.42834437282308768</c:v>
                </c:pt>
                <c:pt idx="108">
                  <c:v>0.42792648277377027</c:v>
                </c:pt>
                <c:pt idx="109">
                  <c:v>0.42750922133901104</c:v>
                </c:pt>
                <c:pt idx="110">
                  <c:v>0.42709256005372165</c:v>
                </c:pt>
                <c:pt idx="111">
                  <c:v>0.4266764748796702</c:v>
                </c:pt>
                <c:pt idx="112">
                  <c:v>0.42626094615268773</c:v>
                </c:pt>
                <c:pt idx="113">
                  <c:v>0.42584595855223678</c:v>
                </c:pt>
                <c:pt idx="114">
                  <c:v>0.42543150109241201</c:v>
                </c:pt>
                <c:pt idx="115">
                  <c:v>0.42501756713312683</c:v>
                </c:pt>
                <c:pt idx="116">
                  <c:v>0.42460415440985427</c:v>
                </c:pt>
                <c:pt idx="117">
                  <c:v>0.42419126507982319</c:v>
                </c:pt>
                <c:pt idx="118">
                  <c:v>0.42377890578201882</c:v>
                </c:pt>
                <c:pt idx="119">
                  <c:v>0.42336708770768389</c:v>
                </c:pt>
                <c:pt idx="120">
                  <c:v>0.42295582667725579</c:v>
                </c:pt>
                <c:pt idx="121">
                  <c:v>0.42254514321881004</c:v>
                </c:pt>
                <c:pt idx="122">
                  <c:v>0.42213506264209605</c:v>
                </c:pt>
                <c:pt idx="123">
                  <c:v>0.4217256151011804</c:v>
                </c:pt>
                <c:pt idx="124">
                  <c:v>0.42131683563753575</c:v>
                </c:pt>
                <c:pt idx="125">
                  <c:v>0.42090876419419959</c:v>
                </c:pt>
                <c:pt idx="126">
                  <c:v>0.42050144559037983</c:v>
                </c:pt>
                <c:pt idx="127">
                  <c:v>0.42009492944468935</c:v>
                </c:pt>
                <c:pt idx="128">
                  <c:v>0.41968927003411011</c:v>
                </c:pt>
                <c:pt idx="129">
                  <c:v>0.41928452607492839</c:v>
                </c:pt>
                <c:pt idx="130">
                  <c:v>0.41888076041135752</c:v>
                </c:pt>
                <c:pt idx="131">
                  <c:v>0.41847803959751967</c:v>
                </c:pt>
                <c:pt idx="132">
                  <c:v>0.41807643335904504</c:v>
                </c:pt>
                <c:pt idx="133">
                  <c:v>0.41767601392193382</c:v>
                </c:pt>
                <c:pt idx="134">
                  <c:v>0.41727685519867164</c:v>
                </c:pt>
                <c:pt idx="135">
                  <c:v>0.41687903182504127</c:v>
                </c:pt>
                <c:pt idx="136">
                  <c:v>0.41648261804572989</c:v>
                </c:pt>
                <c:pt idx="137">
                  <c:v>0.41608768645274813</c:v>
                </c:pt>
                <c:pt idx="138">
                  <c:v>0.41569430658778544</c:v>
                </c:pt>
                <c:pt idx="139">
                  <c:v>0.41530254342779438</c:v>
                </c:pt>
                <c:pt idx="140">
                  <c:v>0.41491245578200098</c:v>
                </c:pt>
                <c:pt idx="141">
                  <c:v>0.41452409463775508</c:v>
                </c:pt>
                <c:pt idx="142">
                  <c:v>0.4141375015015667</c:v>
                </c:pt>
                <c:pt idx="143">
                  <c:v>0.41375270678961984</c:v>
                </c:pt>
                <c:pt idx="144">
                  <c:v>0.41336972832820995</c:v>
                </c:pt>
                <c:pt idx="145">
                  <c:v>0.41298857002813522</c:v>
                </c:pt>
                <c:pt idx="146">
                  <c:v>0.41260922079732465</c:v>
                </c:pt>
                <c:pt idx="147">
                  <c:v>0.41223165375238058</c:v>
                </c:pt>
                <c:pt idx="148">
                  <c:v>0.41185582578192143</c:v>
                </c:pt>
                <c:pt idx="149">
                  <c:v>0.41148167750271125</c:v>
                </c:pt>
                <c:pt idx="150">
                  <c:v>0.41110913363398022</c:v>
                </c:pt>
                <c:pt idx="151">
                  <c:v>0.41073810379693942</c:v>
                </c:pt>
                <c:pt idx="152">
                  <c:v>0.41036848372645551</c:v>
                </c:pt>
                <c:pt idx="153">
                  <c:v>0.41000015686162905</c:v>
                </c:pt>
                <c:pt idx="154">
                  <c:v>0.40963299626316152</c:v>
                </c:pt>
                <c:pt idx="155">
                  <c:v>0.4092668667893829</c:v>
                </c:pt>
                <c:pt idx="156">
                  <c:v>0.40890162745090103</c:v>
                </c:pt>
                <c:pt idx="157">
                  <c:v>0.40853713385689616</c:v>
                </c:pt>
                <c:pt idx="158">
                  <c:v>0.40817324066454241</c:v>
                </c:pt>
                <c:pt idx="159">
                  <c:v>0.40780980394678523</c:v>
                </c:pt>
                <c:pt idx="160">
                  <c:v>0.40744668340219925</c:v>
                </c:pt>
                <c:pt idx="161">
                  <c:v>0.40708374434294042</c:v>
                </c:pt>
                <c:pt idx="162">
                  <c:v>0.40672085941171249</c:v>
                </c:pt>
                <c:pt idx="163">
                  <c:v>0.40635790999489108</c:v>
                </c:pt>
                <c:pt idx="164">
                  <c:v>0.40599478731523164</c:v>
                </c:pt>
                <c:pt idx="165">
                  <c:v>0.40563139320283198</c:v>
                </c:pt>
                <c:pt idx="166">
                  <c:v>0.40526764055636766</c:v>
                </c:pt>
                <c:pt idx="167">
                  <c:v>0.40490345351747858</c:v>
                </c:pt>
                <c:pt idx="168">
                  <c:v>0.40453876738928474</c:v>
                </c:pt>
                <c:pt idx="169">
                  <c:v>0.40417352833529846</c:v>
                </c:pt>
                <c:pt idx="170">
                  <c:v>0.40380769289767154</c:v>
                </c:pt>
                <c:pt idx="171">
                  <c:v>0.40344122737409632</c:v>
                </c:pt>
                <c:pt idx="172">
                  <c:v>0.40307410709119418</c:v>
                </c:pt>
                <c:pt idx="173">
                  <c:v>0.40270631560932946</c:v>
                </c:pt>
                <c:pt idx="174">
                  <c:v>0.40233784388993865</c:v>
                </c:pt>
                <c:pt idx="175">
                  <c:v>0.40196868945206421</c:v>
                </c:pt>
                <c:pt idx="176">
                  <c:v>0.40159885554018099</c:v>
                </c:pt>
                <c:pt idx="177">
                  <c:v>0.40122835032087484</c:v>
                </c:pt>
                <c:pt idx="178">
                  <c:v>0.40085718612168209</c:v>
                </c:pt>
                <c:pt idx="179">
                  <c:v>0.40048537872155532</c:v>
                </c:pt>
                <c:pt idx="180">
                  <c:v>0.40011294669907527</c:v>
                </c:pt>
                <c:pt idx="181">
                  <c:v>0.3997399108416943</c:v>
                </c:pt>
                <c:pt idx="182">
                  <c:v>0.39936629361699072</c:v>
                </c:pt>
                <c:pt idx="183">
                  <c:v>0.39899211870508605</c:v>
                </c:pt>
                <c:pt idx="184">
                  <c:v>0.39861741058999489</c:v>
                </c:pt>
                <c:pt idx="185">
                  <c:v>0.39824219420667994</c:v>
                </c:pt>
                <c:pt idx="186">
                  <c:v>0.39786649463991525</c:v>
                </c:pt>
                <c:pt idx="187">
                  <c:v>0.3974903368706631</c:v>
                </c:pt>
                <c:pt idx="188">
                  <c:v>0.39711374556548529</c:v>
                </c:pt>
                <c:pt idx="189">
                  <c:v>0.39673674490449851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0.47803499999999999</c:v>
                </c:pt>
                <c:pt idx="1">
                  <c:v>0.473356</c:v>
                </c:pt>
                <c:pt idx="2">
                  <c:v>0.47393299999999999</c:v>
                </c:pt>
                <c:pt idx="3">
                  <c:v>0.47400199999999998</c:v>
                </c:pt>
                <c:pt idx="4">
                  <c:v>0.47337000000000001</c:v>
                </c:pt>
                <c:pt idx="5">
                  <c:v>0.47328300000000001</c:v>
                </c:pt>
                <c:pt idx="6">
                  <c:v>0.46972399999999997</c:v>
                </c:pt>
                <c:pt idx="7">
                  <c:v>0.46890399999999999</c:v>
                </c:pt>
                <c:pt idx="8">
                  <c:v>0.47353099999999998</c:v>
                </c:pt>
                <c:pt idx="9">
                  <c:v>0.470665</c:v>
                </c:pt>
                <c:pt idx="10">
                  <c:v>0.46983200000000003</c:v>
                </c:pt>
                <c:pt idx="11">
                  <c:v>0.46759699999999998</c:v>
                </c:pt>
                <c:pt idx="12">
                  <c:v>0.46889399999999998</c:v>
                </c:pt>
                <c:pt idx="13">
                  <c:v>0.47345599999999999</c:v>
                </c:pt>
                <c:pt idx="14">
                  <c:v>0.4708</c:v>
                </c:pt>
                <c:pt idx="15">
                  <c:v>0.47119899999999998</c:v>
                </c:pt>
                <c:pt idx="16">
                  <c:v>0.46706799999999998</c:v>
                </c:pt>
                <c:pt idx="17">
                  <c:v>0.46601599999999999</c:v>
                </c:pt>
                <c:pt idx="18">
                  <c:v>0.47266599999999998</c:v>
                </c:pt>
                <c:pt idx="19">
                  <c:v>0.47181499999999998</c:v>
                </c:pt>
                <c:pt idx="20">
                  <c:v>0.47005000000000002</c:v>
                </c:pt>
                <c:pt idx="21">
                  <c:v>0.4677</c:v>
                </c:pt>
                <c:pt idx="22">
                  <c:v>0.46875499999999998</c:v>
                </c:pt>
                <c:pt idx="23">
                  <c:v>0.468528</c:v>
                </c:pt>
                <c:pt idx="24">
                  <c:v>0.47326299999999999</c:v>
                </c:pt>
                <c:pt idx="25">
                  <c:v>0.47065200000000001</c:v>
                </c:pt>
                <c:pt idx="26">
                  <c:v>0.47125800000000001</c:v>
                </c:pt>
                <c:pt idx="27">
                  <c:v>0.47201100000000001</c:v>
                </c:pt>
                <c:pt idx="28">
                  <c:v>0.47609600000000002</c:v>
                </c:pt>
                <c:pt idx="29">
                  <c:v>0.47717999999999999</c:v>
                </c:pt>
                <c:pt idx="30">
                  <c:v>0.47529700000000003</c:v>
                </c:pt>
                <c:pt idx="31">
                  <c:v>0.47097499999999998</c:v>
                </c:pt>
                <c:pt idx="32">
                  <c:v>0.47884900000000002</c:v>
                </c:pt>
                <c:pt idx="33">
                  <c:v>0.47786699999999999</c:v>
                </c:pt>
                <c:pt idx="34">
                  <c:v>0.48432199999999997</c:v>
                </c:pt>
                <c:pt idx="35">
                  <c:v>0.48487200000000003</c:v>
                </c:pt>
                <c:pt idx="36">
                  <c:v>0.49221300000000001</c:v>
                </c:pt>
                <c:pt idx="37">
                  <c:v>0.49325200000000002</c:v>
                </c:pt>
                <c:pt idx="38">
                  <c:v>0.50056900000000004</c:v>
                </c:pt>
                <c:pt idx="39">
                  <c:v>0.510463</c:v>
                </c:pt>
                <c:pt idx="40">
                  <c:v>0.52350200000000002</c:v>
                </c:pt>
                <c:pt idx="41">
                  <c:v>0.54097799999999996</c:v>
                </c:pt>
                <c:pt idx="42">
                  <c:v>0.56686700000000001</c:v>
                </c:pt>
                <c:pt idx="43">
                  <c:v>0.59814100000000003</c:v>
                </c:pt>
                <c:pt idx="44">
                  <c:v>0.63604700000000003</c:v>
                </c:pt>
                <c:pt idx="45">
                  <c:v>0.689693</c:v>
                </c:pt>
                <c:pt idx="46">
                  <c:v>0.73322600000000004</c:v>
                </c:pt>
                <c:pt idx="47">
                  <c:v>0.77146099999999995</c:v>
                </c:pt>
                <c:pt idx="48">
                  <c:v>0.80535199999999996</c:v>
                </c:pt>
                <c:pt idx="49">
                  <c:v>0.82644399999999996</c:v>
                </c:pt>
                <c:pt idx="50">
                  <c:v>0.83260699999999999</c:v>
                </c:pt>
                <c:pt idx="51">
                  <c:v>0.82969000000000004</c:v>
                </c:pt>
                <c:pt idx="52">
                  <c:v>0.80784400000000001</c:v>
                </c:pt>
                <c:pt idx="53">
                  <c:v>0.76835200000000003</c:v>
                </c:pt>
                <c:pt idx="54">
                  <c:v>0.69826299999999997</c:v>
                </c:pt>
                <c:pt idx="55">
                  <c:v>0.59975800000000001</c:v>
                </c:pt>
                <c:pt idx="56">
                  <c:v>0.51195299999999999</c:v>
                </c:pt>
                <c:pt idx="57">
                  <c:v>0.47442699999999999</c:v>
                </c:pt>
                <c:pt idx="58">
                  <c:v>0.45753500000000003</c:v>
                </c:pt>
                <c:pt idx="59">
                  <c:v>0.45916800000000002</c:v>
                </c:pt>
                <c:pt idx="60">
                  <c:v>0.462787</c:v>
                </c:pt>
                <c:pt idx="61">
                  <c:v>0.46075199999999999</c:v>
                </c:pt>
                <c:pt idx="62">
                  <c:v>0.46696100000000001</c:v>
                </c:pt>
                <c:pt idx="63">
                  <c:v>0.46734599999999998</c:v>
                </c:pt>
                <c:pt idx="64">
                  <c:v>0.47366799999999998</c:v>
                </c:pt>
                <c:pt idx="65">
                  <c:v>0.477858</c:v>
                </c:pt>
                <c:pt idx="66">
                  <c:v>0.48524099999999998</c:v>
                </c:pt>
                <c:pt idx="67">
                  <c:v>0.49745600000000001</c:v>
                </c:pt>
                <c:pt idx="68">
                  <c:v>0.51662399999999997</c:v>
                </c:pt>
                <c:pt idx="69">
                  <c:v>0.53610100000000005</c:v>
                </c:pt>
                <c:pt idx="70">
                  <c:v>0.56363799999999997</c:v>
                </c:pt>
                <c:pt idx="71">
                  <c:v>0.59163500000000002</c:v>
                </c:pt>
                <c:pt idx="72">
                  <c:v>0.61568500000000004</c:v>
                </c:pt>
                <c:pt idx="73">
                  <c:v>0.63767499999999999</c:v>
                </c:pt>
                <c:pt idx="74">
                  <c:v>0.65290899999999996</c:v>
                </c:pt>
                <c:pt idx="75">
                  <c:v>0.65346199999999999</c:v>
                </c:pt>
                <c:pt idx="76">
                  <c:v>0.650814</c:v>
                </c:pt>
                <c:pt idx="77">
                  <c:v>0.62722100000000003</c:v>
                </c:pt>
                <c:pt idx="78">
                  <c:v>0.58456799999999998</c:v>
                </c:pt>
                <c:pt idx="79">
                  <c:v>0.53202799999999995</c:v>
                </c:pt>
                <c:pt idx="80">
                  <c:v>0.47974499999999998</c:v>
                </c:pt>
                <c:pt idx="81">
                  <c:v>0.455708</c:v>
                </c:pt>
                <c:pt idx="82">
                  <c:v>0.44920900000000002</c:v>
                </c:pt>
                <c:pt idx="83">
                  <c:v>0.44513399999999997</c:v>
                </c:pt>
                <c:pt idx="84">
                  <c:v>0.44248799999999999</c:v>
                </c:pt>
                <c:pt idx="85">
                  <c:v>0.44588899999999998</c:v>
                </c:pt>
                <c:pt idx="86">
                  <c:v>0.44975300000000001</c:v>
                </c:pt>
                <c:pt idx="87">
                  <c:v>0.450073</c:v>
                </c:pt>
                <c:pt idx="88">
                  <c:v>0.449457</c:v>
                </c:pt>
                <c:pt idx="89">
                  <c:v>0.44192199999999998</c:v>
                </c:pt>
                <c:pt idx="90">
                  <c:v>0.44871299999999997</c:v>
                </c:pt>
                <c:pt idx="91">
                  <c:v>0.44784400000000002</c:v>
                </c:pt>
                <c:pt idx="92">
                  <c:v>0.44706000000000001</c:v>
                </c:pt>
                <c:pt idx="93">
                  <c:v>0.44549699999999998</c:v>
                </c:pt>
                <c:pt idx="94">
                  <c:v>0.44994099999999998</c:v>
                </c:pt>
                <c:pt idx="95">
                  <c:v>0.44997199999999998</c:v>
                </c:pt>
                <c:pt idx="96">
                  <c:v>0.451548</c:v>
                </c:pt>
                <c:pt idx="97">
                  <c:v>0.451652</c:v>
                </c:pt>
                <c:pt idx="98">
                  <c:v>0.45270100000000002</c:v>
                </c:pt>
                <c:pt idx="99">
                  <c:v>0.45602900000000002</c:v>
                </c:pt>
                <c:pt idx="100">
                  <c:v>0.46046199999999998</c:v>
                </c:pt>
                <c:pt idx="101">
                  <c:v>0.46315000000000001</c:v>
                </c:pt>
                <c:pt idx="102">
                  <c:v>0.460285</c:v>
                </c:pt>
                <c:pt idx="103">
                  <c:v>0.46755400000000003</c:v>
                </c:pt>
                <c:pt idx="104">
                  <c:v>0.47179199999999999</c:v>
                </c:pt>
                <c:pt idx="105">
                  <c:v>0.47421600000000003</c:v>
                </c:pt>
                <c:pt idx="106">
                  <c:v>0.48484100000000002</c:v>
                </c:pt>
                <c:pt idx="107">
                  <c:v>0.49097099999999999</c:v>
                </c:pt>
                <c:pt idx="108">
                  <c:v>0.50790500000000005</c:v>
                </c:pt>
                <c:pt idx="109">
                  <c:v>0.52373599999999998</c:v>
                </c:pt>
                <c:pt idx="110">
                  <c:v>0.54088700000000001</c:v>
                </c:pt>
                <c:pt idx="111">
                  <c:v>0.57121599999999995</c:v>
                </c:pt>
                <c:pt idx="112">
                  <c:v>0.59592100000000003</c:v>
                </c:pt>
                <c:pt idx="113">
                  <c:v>0.626139</c:v>
                </c:pt>
                <c:pt idx="114">
                  <c:v>0.65609200000000001</c:v>
                </c:pt>
                <c:pt idx="115">
                  <c:v>0.68295799999999995</c:v>
                </c:pt>
                <c:pt idx="116">
                  <c:v>0.70245899999999994</c:v>
                </c:pt>
                <c:pt idx="117">
                  <c:v>0.72273299999999996</c:v>
                </c:pt>
                <c:pt idx="118">
                  <c:v>0.72719400000000001</c:v>
                </c:pt>
                <c:pt idx="119">
                  <c:v>0.72526299999999999</c:v>
                </c:pt>
                <c:pt idx="120">
                  <c:v>0.71034699999999995</c:v>
                </c:pt>
                <c:pt idx="121">
                  <c:v>0.68244400000000005</c:v>
                </c:pt>
                <c:pt idx="122">
                  <c:v>0.64356599999999997</c:v>
                </c:pt>
                <c:pt idx="123">
                  <c:v>0.59277800000000003</c:v>
                </c:pt>
                <c:pt idx="124">
                  <c:v>0.53634800000000005</c:v>
                </c:pt>
                <c:pt idx="125">
                  <c:v>0.48648999999999998</c:v>
                </c:pt>
                <c:pt idx="126">
                  <c:v>0.453482</c:v>
                </c:pt>
                <c:pt idx="127">
                  <c:v>0.43969599999999998</c:v>
                </c:pt>
                <c:pt idx="128">
                  <c:v>0.43373499999999998</c:v>
                </c:pt>
                <c:pt idx="129">
                  <c:v>0.42511700000000002</c:v>
                </c:pt>
                <c:pt idx="130">
                  <c:v>0.42814099999999999</c:v>
                </c:pt>
                <c:pt idx="131">
                  <c:v>0.42552099999999998</c:v>
                </c:pt>
                <c:pt idx="132">
                  <c:v>0.42829</c:v>
                </c:pt>
                <c:pt idx="133">
                  <c:v>0.43383500000000003</c:v>
                </c:pt>
                <c:pt idx="134">
                  <c:v>0.42819299999999999</c:v>
                </c:pt>
                <c:pt idx="135">
                  <c:v>0.43142200000000003</c:v>
                </c:pt>
                <c:pt idx="136">
                  <c:v>0.43369000000000002</c:v>
                </c:pt>
                <c:pt idx="137">
                  <c:v>0.43511499999999997</c:v>
                </c:pt>
                <c:pt idx="138">
                  <c:v>0.43579200000000001</c:v>
                </c:pt>
                <c:pt idx="139">
                  <c:v>0.44156600000000001</c:v>
                </c:pt>
                <c:pt idx="140">
                  <c:v>0.44858500000000001</c:v>
                </c:pt>
                <c:pt idx="141">
                  <c:v>0.45364700000000002</c:v>
                </c:pt>
                <c:pt idx="142">
                  <c:v>0.46446300000000001</c:v>
                </c:pt>
                <c:pt idx="143">
                  <c:v>0.47476400000000002</c:v>
                </c:pt>
                <c:pt idx="144">
                  <c:v>0.48963699999999999</c:v>
                </c:pt>
                <c:pt idx="145">
                  <c:v>0.50624899999999995</c:v>
                </c:pt>
                <c:pt idx="146">
                  <c:v>0.52375400000000005</c:v>
                </c:pt>
                <c:pt idx="147">
                  <c:v>0.53930900000000004</c:v>
                </c:pt>
                <c:pt idx="148">
                  <c:v>0.55720899999999995</c:v>
                </c:pt>
                <c:pt idx="149">
                  <c:v>0.57362100000000005</c:v>
                </c:pt>
                <c:pt idx="150">
                  <c:v>0.58485500000000001</c:v>
                </c:pt>
                <c:pt idx="151">
                  <c:v>0.59181099999999998</c:v>
                </c:pt>
                <c:pt idx="152">
                  <c:v>0.59251500000000001</c:v>
                </c:pt>
                <c:pt idx="153">
                  <c:v>0.58353699999999997</c:v>
                </c:pt>
                <c:pt idx="154">
                  <c:v>0.56547099999999995</c:v>
                </c:pt>
                <c:pt idx="155">
                  <c:v>0.54537999999999998</c:v>
                </c:pt>
                <c:pt idx="156">
                  <c:v>0.51570700000000003</c:v>
                </c:pt>
                <c:pt idx="157">
                  <c:v>0.48155799999999999</c:v>
                </c:pt>
                <c:pt idx="158">
                  <c:v>0.45378200000000002</c:v>
                </c:pt>
                <c:pt idx="159">
                  <c:v>0.43619000000000002</c:v>
                </c:pt>
                <c:pt idx="160">
                  <c:v>0.418825</c:v>
                </c:pt>
                <c:pt idx="161">
                  <c:v>0.41673199999999999</c:v>
                </c:pt>
                <c:pt idx="162">
                  <c:v>0.41952099999999998</c:v>
                </c:pt>
                <c:pt idx="163">
                  <c:v>0.41679300000000002</c:v>
                </c:pt>
                <c:pt idx="164">
                  <c:v>0.41831299999999999</c:v>
                </c:pt>
                <c:pt idx="165">
                  <c:v>0.41461599999999998</c:v>
                </c:pt>
                <c:pt idx="166">
                  <c:v>0.41409099999999999</c:v>
                </c:pt>
                <c:pt idx="167">
                  <c:v>0.41437800000000002</c:v>
                </c:pt>
                <c:pt idx="168">
                  <c:v>0.41823700000000003</c:v>
                </c:pt>
                <c:pt idx="169">
                  <c:v>0.41586400000000001</c:v>
                </c:pt>
                <c:pt idx="170">
                  <c:v>0.41603699999999999</c:v>
                </c:pt>
                <c:pt idx="171">
                  <c:v>0.41852899999999998</c:v>
                </c:pt>
                <c:pt idx="172">
                  <c:v>0.41942499999999999</c:v>
                </c:pt>
                <c:pt idx="173">
                  <c:v>0.41770200000000002</c:v>
                </c:pt>
                <c:pt idx="174">
                  <c:v>0.414738</c:v>
                </c:pt>
                <c:pt idx="175">
                  <c:v>0.41406300000000001</c:v>
                </c:pt>
                <c:pt idx="176">
                  <c:v>0.41523199999999999</c:v>
                </c:pt>
                <c:pt idx="177">
                  <c:v>0.41747899999999999</c:v>
                </c:pt>
                <c:pt idx="178">
                  <c:v>0.40746399999999999</c:v>
                </c:pt>
                <c:pt idx="179">
                  <c:v>0.413993</c:v>
                </c:pt>
                <c:pt idx="180">
                  <c:v>0.410103</c:v>
                </c:pt>
                <c:pt idx="181">
                  <c:v>0.41458600000000001</c:v>
                </c:pt>
                <c:pt idx="182">
                  <c:v>0.41083999999999998</c:v>
                </c:pt>
                <c:pt idx="183">
                  <c:v>0.41460900000000001</c:v>
                </c:pt>
                <c:pt idx="184">
                  <c:v>0.41079300000000002</c:v>
                </c:pt>
                <c:pt idx="185">
                  <c:v>0.41591699999999998</c:v>
                </c:pt>
                <c:pt idx="186">
                  <c:v>0.41332799999999997</c:v>
                </c:pt>
                <c:pt idx="187">
                  <c:v>0.41006799999999999</c:v>
                </c:pt>
                <c:pt idx="188">
                  <c:v>0.41</c:v>
                </c:pt>
                <c:pt idx="189">
                  <c:v>0.41975400000000002</c:v>
                </c:pt>
                <c:pt idx="190">
                  <c:v>0.41629500000000003</c:v>
                </c:pt>
                <c:pt idx="191">
                  <c:v>0.41736800000000002</c:v>
                </c:pt>
                <c:pt idx="192">
                  <c:v>0.41300100000000001</c:v>
                </c:pt>
                <c:pt idx="193">
                  <c:v>0.41986600000000002</c:v>
                </c:pt>
                <c:pt idx="194">
                  <c:v>0.41361999999999999</c:v>
                </c:pt>
                <c:pt idx="195">
                  <c:v>0.41259899999999999</c:v>
                </c:pt>
                <c:pt idx="196">
                  <c:v>0.41542499999999999</c:v>
                </c:pt>
                <c:pt idx="197">
                  <c:v>0.41440199999999999</c:v>
                </c:pt>
                <c:pt idx="198">
                  <c:v>0.41370099999999999</c:v>
                </c:pt>
                <c:pt idx="199">
                  <c:v>0.41814800000000002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0.46974267282129839</c:v>
                </c:pt>
                <c:pt idx="1">
                  <c:v>0.46999864574031275</c:v>
                </c:pt>
                <c:pt idx="2">
                  <c:v>0.47025530433894103</c:v>
                </c:pt>
                <c:pt idx="3">
                  <c:v>0.47051248813533719</c:v>
                </c:pt>
                <c:pt idx="4">
                  <c:v>0.47077000208958336</c:v>
                </c:pt>
                <c:pt idx="5">
                  <c:v>0.47102761231654378</c:v>
                </c:pt>
                <c:pt idx="6">
                  <c:v>0.47128504151493994</c:v>
                </c:pt>
                <c:pt idx="7">
                  <c:v>0.47154196414360827</c:v>
                </c:pt>
                <c:pt idx="8">
                  <c:v>0.47179800139216005</c:v>
                </c:pt>
                <c:pt idx="9">
                  <c:v>0.472052716013868</c:v>
                </c:pt>
                <c:pt idx="10">
                  <c:v>0.47230560711553948</c:v>
                </c:pt>
                <c:pt idx="11">
                  <c:v>0.47255610503648093</c:v>
                </c:pt>
                <c:pt idx="12">
                  <c:v>0.47280356650485789</c:v>
                </c:pt>
                <c:pt idx="13">
                  <c:v>0.47304727035199473</c:v>
                </c:pt>
                <c:pt idx="14">
                  <c:v>0.47328641422750106</c:v>
                </c:pt>
                <c:pt idx="15">
                  <c:v>0.47352011305571601</c:v>
                </c:pt>
                <c:pt idx="16">
                  <c:v>0.47374740052682884</c:v>
                </c:pt>
                <c:pt idx="17">
                  <c:v>0.4739672359362842</c:v>
                </c:pt>
                <c:pt idx="18">
                  <c:v>0.47417852053248138</c:v>
                </c:pt>
                <c:pt idx="19">
                  <c:v>0.47438013078337699</c:v>
                </c:pt>
                <c:pt idx="20">
                  <c:v>0.47457098150917004</c:v>
                </c:pt>
                <c:pt idx="21">
                  <c:v>0.47475014091185891</c:v>
                </c:pt>
                <c:pt idx="22">
                  <c:v>0.47491703382653727</c:v>
                </c:pt>
                <c:pt idx="23">
                  <c:v>0.47507179098448027</c:v>
                </c:pt>
                <c:pt idx="24">
                  <c:v>0.47521583262851147</c:v>
                </c:pt>
                <c:pt idx="25">
                  <c:v>0.47535281560728415</c:v>
                </c:pt>
                <c:pt idx="26">
                  <c:v>0.47549012326977325</c:v>
                </c:pt>
                <c:pt idx="27">
                  <c:v>0.47564113252650003</c:v>
                </c:pt>
                <c:pt idx="28">
                  <c:v>0.47582854190338758</c:v>
                </c:pt>
                <c:pt idx="29">
                  <c:v>0.47608906988593802</c:v>
                </c:pt>
                <c:pt idx="30">
                  <c:v>0.47647980680805618</c:v>
                </c:pt>
                <c:pt idx="31">
                  <c:v>0.47708639036739336</c:v>
                </c:pt>
                <c:pt idx="32">
                  <c:v>0.47803293557552351</c:v>
                </c:pt>
                <c:pt idx="33">
                  <c:v>0.47949325190521724</c:v>
                </c:pt>
                <c:pt idx="34">
                  <c:v>0.48170231206147335</c:v>
                </c:pt>
                <c:pt idx="35">
                  <c:v>0.48496622628176789</c:v>
                </c:pt>
                <c:pt idx="36">
                  <c:v>0.48966820904537151</c:v>
                </c:pt>
                <c:pt idx="37">
                  <c:v>0.49626735550441081</c:v>
                </c:pt>
                <c:pt idx="38">
                  <c:v>0.50528669019662353</c:v>
                </c:pt>
                <c:pt idx="39">
                  <c:v>0.5172871633464744</c:v>
                </c:pt>
                <c:pt idx="40">
                  <c:v>0.53282528371995597</c:v>
                </c:pt>
                <c:pt idx="41">
                  <c:v>0.55239402893940981</c:v>
                </c:pt>
                <c:pt idx="42">
                  <c:v>0.57634951893504538</c:v>
                </c:pt>
                <c:pt idx="43">
                  <c:v>0.60482934730300641</c:v>
                </c:pt>
                <c:pt idx="44">
                  <c:v>0.63767153401492382</c:v>
                </c:pt>
                <c:pt idx="45">
                  <c:v>0.67434279638695505</c:v>
                </c:pt>
                <c:pt idx="46">
                  <c:v>0.71387050035452415</c:v>
                </c:pt>
                <c:pt idx="47">
                  <c:v>0.75471650898874132</c:v>
                </c:pt>
                <c:pt idx="48">
                  <c:v>0.79441014821552791</c:v>
                </c:pt>
                <c:pt idx="49">
                  <c:v>0.8286976003823916</c:v>
                </c:pt>
                <c:pt idx="50">
                  <c:v>0.85043407027989204</c:v>
                </c:pt>
                <c:pt idx="51">
                  <c:v>0.84978071643118469</c:v>
                </c:pt>
                <c:pt idx="52">
                  <c:v>0.818076951209468</c:v>
                </c:pt>
                <c:pt idx="53">
                  <c:v>0.75500583681248601</c:v>
                </c:pt>
                <c:pt idx="54">
                  <c:v>0.67307449125995256</c:v>
                </c:pt>
                <c:pt idx="55">
                  <c:v>0.59287274831454351</c:v>
                </c:pt>
                <c:pt idx="56">
                  <c:v>0.53143733664282644</c:v>
                </c:pt>
                <c:pt idx="57">
                  <c:v>0.49410824847881951</c:v>
                </c:pt>
                <c:pt idx="58">
                  <c:v>0.476038758371371</c:v>
                </c:pt>
                <c:pt idx="59">
                  <c:v>0.46916387880116334</c:v>
                </c:pt>
                <c:pt idx="60">
                  <c:v>0.46740758879328903</c:v>
                </c:pt>
                <c:pt idx="61">
                  <c:v>0.46779579672000848</c:v>
                </c:pt>
                <c:pt idx="62">
                  <c:v>0.46940795150175529</c:v>
                </c:pt>
                <c:pt idx="63">
                  <c:v>0.47224557853389632</c:v>
                </c:pt>
                <c:pt idx="64">
                  <c:v>0.47664431625985687</c:v>
                </c:pt>
                <c:pt idx="65">
                  <c:v>0.48305582417864806</c:v>
                </c:pt>
                <c:pt idx="66">
                  <c:v>0.49196008301201199</c:v>
                </c:pt>
                <c:pt idx="67">
                  <c:v>0.50379554229318213</c:v>
                </c:pt>
                <c:pt idx="68">
                  <c:v>0.5188766932928992</c:v>
                </c:pt>
                <c:pt idx="69">
                  <c:v>0.53730014397371983</c:v>
                </c:pt>
                <c:pt idx="70">
                  <c:v>0.55885089429449253</c:v>
                </c:pt>
                <c:pt idx="71">
                  <c:v>0.58291595725853551</c:v>
                </c:pt>
                <c:pt idx="72">
                  <c:v>0.60836459584143465</c:v>
                </c:pt>
                <c:pt idx="73">
                  <c:v>0.63321632822361507</c:v>
                </c:pt>
                <c:pt idx="74">
                  <c:v>0.65382150283278884</c:v>
                </c:pt>
                <c:pt idx="75">
                  <c:v>0.6639007342449913</c:v>
                </c:pt>
                <c:pt idx="76">
                  <c:v>0.65554183335747229</c:v>
                </c:pt>
                <c:pt idx="77">
                  <c:v>0.62445468127208914</c:v>
                </c:pt>
                <c:pt idx="78">
                  <c:v>0.57642269977803218</c:v>
                </c:pt>
                <c:pt idx="79">
                  <c:v>0.52641951480549432</c:v>
                </c:pt>
                <c:pt idx="80">
                  <c:v>0.48849087874769259</c:v>
                </c:pt>
                <c:pt idx="81">
                  <c:v>0.46697606837772448</c:v>
                </c:pt>
                <c:pt idx="82">
                  <c:v>0.45765581140785261</c:v>
                </c:pt>
                <c:pt idx="83">
                  <c:v>0.45440039458317305</c:v>
                </c:pt>
                <c:pt idx="84">
                  <c:v>0.45328735899743888</c:v>
                </c:pt>
                <c:pt idx="85">
                  <c:v>0.45272708362109521</c:v>
                </c:pt>
                <c:pt idx="86">
                  <c:v>0.45227472142795117</c:v>
                </c:pt>
                <c:pt idx="87">
                  <c:v>0.45184198289427974</c:v>
                </c:pt>
                <c:pt idx="88">
                  <c:v>0.45141768933036031</c:v>
                </c:pt>
                <c:pt idx="89">
                  <c:v>0.4510035626516512</c:v>
                </c:pt>
                <c:pt idx="90">
                  <c:v>0.45060447458551472</c:v>
                </c:pt>
                <c:pt idx="91">
                  <c:v>0.45022814557226237</c:v>
                </c:pt>
                <c:pt idx="92">
                  <c:v>0.44988627744196813</c:v>
                </c:pt>
                <c:pt idx="93">
                  <c:v>0.44959620011761425</c:v>
                </c:pt>
                <c:pt idx="94">
                  <c:v>0.44938301800209784</c:v>
                </c:pt>
                <c:pt idx="95">
                  <c:v>0.44928230112056278</c:v>
                </c:pt>
                <c:pt idx="96">
                  <c:v>0.44934332583338082</c:v>
                </c:pt>
                <c:pt idx="97">
                  <c:v>0.44963279615929963</c:v>
                </c:pt>
                <c:pt idx="98">
                  <c:v>0.45023887074436053</c:v>
                </c:pt>
                <c:pt idx="99">
                  <c:v>0.45127518322068977</c:v>
                </c:pt>
                <c:pt idx="100">
                  <c:v>0.45288438235264206</c:v>
                </c:pt>
                <c:pt idx="101">
                  <c:v>0.45524054868660058</c:v>
                </c:pt>
                <c:pt idx="102">
                  <c:v>0.45854969167157167</c:v>
                </c:pt>
                <c:pt idx="103">
                  <c:v>0.4630474295973866</c:v>
                </c:pt>
                <c:pt idx="104">
                  <c:v>0.46899294438595568</c:v>
                </c:pt>
                <c:pt idx="105">
                  <c:v>0.47665842478560733</c:v>
                </c:pt>
                <c:pt idx="106">
                  <c:v>0.48631349753022912</c:v>
                </c:pt>
                <c:pt idx="107">
                  <c:v>0.4982046114470654</c:v>
                </c:pt>
                <c:pt idx="108">
                  <c:v>0.51252997076706097</c:v>
                </c:pt>
                <c:pt idx="109">
                  <c:v>0.52941135483802793</c:v>
                </c:pt>
                <c:pt idx="110">
                  <c:v>0.5488648734553907</c:v>
                </c:pt>
                <c:pt idx="111">
                  <c:v>0.57077301269584546</c:v>
                </c:pt>
                <c:pt idx="112">
                  <c:v>0.59485911159459581</c:v>
                </c:pt>
                <c:pt idx="113">
                  <c:v>0.62065983503767574</c:v>
                </c:pt>
                <c:pt idx="114">
                  <c:v>0.64747649277090025</c:v>
                </c:pt>
                <c:pt idx="115">
                  <c:v>0.67426133782329623</c:v>
                </c:pt>
                <c:pt idx="116">
                  <c:v>0.69938230684130687</c:v>
                </c:pt>
                <c:pt idx="117">
                  <c:v>0.7202739909060385</c:v>
                </c:pt>
                <c:pt idx="118">
                  <c:v>0.73319305081256303</c:v>
                </c:pt>
                <c:pt idx="119">
                  <c:v>0.73357238256499879</c:v>
                </c:pt>
                <c:pt idx="120">
                  <c:v>0.71744817088813628</c:v>
                </c:pt>
                <c:pt idx="121">
                  <c:v>0.68373350296719004</c:v>
                </c:pt>
                <c:pt idx="122">
                  <c:v>0.63601275706124338</c:v>
                </c:pt>
                <c:pt idx="123">
                  <c:v>0.58218956559798107</c:v>
                </c:pt>
                <c:pt idx="124">
                  <c:v>0.53160874911675826</c:v>
                </c:pt>
                <c:pt idx="125">
                  <c:v>0.49131703192227039</c:v>
                </c:pt>
                <c:pt idx="126">
                  <c:v>0.46387811030776832</c:v>
                </c:pt>
                <c:pt idx="127">
                  <c:v>0.44779915106544971</c:v>
                </c:pt>
                <c:pt idx="128">
                  <c:v>0.43961718174714937</c:v>
                </c:pt>
                <c:pt idx="129">
                  <c:v>0.43593210428949658</c:v>
                </c:pt>
                <c:pt idx="130">
                  <c:v>0.4344024190883638</c:v>
                </c:pt>
                <c:pt idx="131">
                  <c:v>0.43378503488271797</c:v>
                </c:pt>
                <c:pt idx="132">
                  <c:v>0.43356682351385056</c:v>
                </c:pt>
                <c:pt idx="133">
                  <c:v>0.43360706189124404</c:v>
                </c:pt>
                <c:pt idx="134">
                  <c:v>0.4339270333816912</c:v>
                </c:pt>
                <c:pt idx="135">
                  <c:v>0.43461985957823318</c:v>
                </c:pt>
                <c:pt idx="136">
                  <c:v>0.43582140762867849</c:v>
                </c:pt>
                <c:pt idx="137">
                  <c:v>0.43770309558143328</c:v>
                </c:pt>
                <c:pt idx="138">
                  <c:v>0.44046882248339941</c:v>
                </c:pt>
                <c:pt idx="139">
                  <c:v>0.44434925636763534</c:v>
                </c:pt>
                <c:pt idx="140">
                  <c:v>0.44959081067128276</c:v>
                </c:pt>
                <c:pt idx="141">
                  <c:v>0.45643812599886951</c:v>
                </c:pt>
                <c:pt idx="142">
                  <c:v>0.46510978807243092</c:v>
                </c:pt>
                <c:pt idx="143">
                  <c:v>0.47576784874333877</c:v>
                </c:pt>
                <c:pt idx="144">
                  <c:v>0.48848209678983123</c:v>
                </c:pt>
                <c:pt idx="145">
                  <c:v>0.50318882859529324</c:v>
                </c:pt>
                <c:pt idx="146">
                  <c:v>0.51963960592185121</c:v>
                </c:pt>
                <c:pt idx="147">
                  <c:v>0.53732845269264851</c:v>
                </c:pt>
                <c:pt idx="148">
                  <c:v>0.5553832256968616</c:v>
                </c:pt>
                <c:pt idx="149">
                  <c:v>0.57242642992542248</c:v>
                </c:pt>
                <c:pt idx="150">
                  <c:v>0.58647153481179604</c:v>
                </c:pt>
                <c:pt idx="151">
                  <c:v>0.59500824492681048</c:v>
                </c:pt>
                <c:pt idx="152">
                  <c:v>0.59546014372152378</c:v>
                </c:pt>
                <c:pt idx="153">
                  <c:v>0.58605210795585327</c:v>
                </c:pt>
                <c:pt idx="154">
                  <c:v>0.56679349917937172</c:v>
                </c:pt>
                <c:pt idx="155">
                  <c:v>0.5399928136394514</c:v>
                </c:pt>
                <c:pt idx="156">
                  <c:v>0.50981044373230255</c:v>
                </c:pt>
                <c:pt idx="157">
                  <c:v>0.48091059410342313</c:v>
                </c:pt>
                <c:pt idx="158">
                  <c:v>0.45690068888614049</c:v>
                </c:pt>
                <c:pt idx="159">
                  <c:v>0.43939652762287118</c:v>
                </c:pt>
                <c:pt idx="160">
                  <c:v>0.4280860327791195</c:v>
                </c:pt>
                <c:pt idx="161">
                  <c:v>0.42150939527039161</c:v>
                </c:pt>
                <c:pt idx="162">
                  <c:v>0.41795887134942206</c:v>
                </c:pt>
                <c:pt idx="163">
                  <c:v>0.41605782631698385</c:v>
                </c:pt>
                <c:pt idx="164">
                  <c:v>0.41493170389852191</c:v>
                </c:pt>
                <c:pt idx="165">
                  <c:v>0.41412158433676699</c:v>
                </c:pt>
                <c:pt idx="166">
                  <c:v>0.41342414343771561</c:v>
                </c:pt>
                <c:pt idx="167">
                  <c:v>0.4127624913724679</c:v>
                </c:pt>
                <c:pt idx="168">
                  <c:v>0.41211176179427894</c:v>
                </c:pt>
                <c:pt idx="169">
                  <c:v>0.41146519670922133</c:v>
                </c:pt>
                <c:pt idx="170">
                  <c:v>0.41082140633635911</c:v>
                </c:pt>
                <c:pt idx="171">
                  <c:v>0.41018034132118675</c:v>
                </c:pt>
                <c:pt idx="172">
                  <c:v>0.40954220851302381</c:v>
                </c:pt>
                <c:pt idx="173">
                  <c:v>0.40890722183357431</c:v>
                </c:pt>
                <c:pt idx="174">
                  <c:v>0.4082755549853313</c:v>
                </c:pt>
                <c:pt idx="175">
                  <c:v>0.40764733630925515</c:v>
                </c:pt>
                <c:pt idx="176">
                  <c:v>0.40702265145740663</c:v>
                </c:pt>
                <c:pt idx="177">
                  <c:v>0.40640154744760987</c:v>
                </c:pt>
                <c:pt idx="178">
                  <c:v>0.40578403696437121</c:v>
                </c:pt>
                <c:pt idx="179">
                  <c:v>0.4051701026493908</c:v>
                </c:pt>
                <c:pt idx="180">
                  <c:v>0.40455970126820578</c:v>
                </c:pt>
                <c:pt idx="181">
                  <c:v>0.40395276767642002</c:v>
                </c:pt>
                <c:pt idx="182">
                  <c:v>0.40334921853101985</c:v>
                </c:pt>
                <c:pt idx="183">
                  <c:v>0.40274895571050706</c:v>
                </c:pt>
                <c:pt idx="184">
                  <c:v>0.40215186942303338</c:v>
                </c:pt>
                <c:pt idx="185">
                  <c:v>0.40155784099446251</c:v>
                </c:pt>
                <c:pt idx="186">
                  <c:v>0.40096674533845145</c:v>
                </c:pt>
                <c:pt idx="187">
                  <c:v>0.40037845311844056</c:v>
                </c:pt>
                <c:pt idx="188">
                  <c:v>0.39979283261715004</c:v>
                </c:pt>
                <c:pt idx="189">
                  <c:v>0.39920975133309361</c:v>
                </c:pt>
                <c:pt idx="190">
                  <c:v>0.3986290773260438</c:v>
                </c:pt>
                <c:pt idx="191">
                  <c:v>0.39805068033460028</c:v>
                </c:pt>
                <c:pt idx="192">
                  <c:v>0.39747443268928778</c:v>
                </c:pt>
                <c:pt idx="193">
                  <c:v>0.39690021004416598</c:v>
                </c:pt>
                <c:pt idx="194">
                  <c:v>0.39632789194897522</c:v>
                </c:pt>
                <c:pt idx="195">
                  <c:v>0.39575736228252262</c:v>
                </c:pt>
                <c:pt idx="196">
                  <c:v>0.395188509566474</c:v>
                </c:pt>
                <c:pt idx="197">
                  <c:v>0.39462122717705389</c:v>
                </c:pt>
                <c:pt idx="198">
                  <c:v>0.3940554134704552</c:v>
                </c:pt>
                <c:pt idx="199">
                  <c:v>0.39349097183607928</c:v>
                </c:pt>
                <c:pt idx="200">
                  <c:v>0.39292781069011007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0.46974267282129117</c:v>
                </c:pt>
                <c:pt idx="1">
                  <c:v>0.46999864574028932</c:v>
                </c:pt>
                <c:pt idx="2">
                  <c:v>0.47025530433886698</c:v>
                </c:pt>
                <c:pt idx="3">
                  <c:v>0.4705124881351081</c:v>
                </c:pt>
                <c:pt idx="4">
                  <c:v>0.47077000208889003</c:v>
                </c:pt>
                <c:pt idx="5">
                  <c:v>0.47102761231449147</c:v>
                </c:pt>
                <c:pt idx="6">
                  <c:v>0.47128504150899753</c:v>
                </c:pt>
                <c:pt idx="7">
                  <c:v>0.47154196412677785</c:v>
                </c:pt>
                <c:pt idx="8">
                  <c:v>0.47179800134553229</c:v>
                </c:pt>
                <c:pt idx="9">
                  <c:v>0.47205271588750769</c:v>
                </c:pt>
                <c:pt idx="10">
                  <c:v>0.47230560678057892</c:v>
                </c:pt>
                <c:pt idx="11">
                  <c:v>0.47255610416793392</c:v>
                </c:pt>
                <c:pt idx="12">
                  <c:v>0.4728035643018822</c:v>
                </c:pt>
                <c:pt idx="13">
                  <c:v>0.47304726488633236</c:v>
                </c:pt>
                <c:pt idx="14">
                  <c:v>0.47328640096294777</c:v>
                </c:pt>
                <c:pt idx="15">
                  <c:v>0.47352008156669306</c:v>
                </c:pt>
                <c:pt idx="16">
                  <c:v>0.47374732740576997</c:v>
                </c:pt>
                <c:pt idx="17">
                  <c:v>0.47396706984666576</c:v>
                </c:pt>
                <c:pt idx="18">
                  <c:v>0.4741781515045555</c:v>
                </c:pt>
                <c:pt idx="19">
                  <c:v>0.47437932874951183</c:v>
                </c:pt>
                <c:pt idx="20">
                  <c:v>0.47456927643643598</c:v>
                </c:pt>
                <c:pt idx="21">
                  <c:v>0.47474659514773038</c:v>
                </c:pt>
                <c:pt idx="22">
                  <c:v>0.47490982119903191</c:v>
                </c:pt>
                <c:pt idx="23">
                  <c:v>0.47505743959686009</c:v>
                </c:pt>
                <c:pt idx="24">
                  <c:v>0.47518790005087042</c:v>
                </c:pt>
                <c:pt idx="25">
                  <c:v>0.47529963603208736</c:v>
                </c:pt>
                <c:pt idx="26">
                  <c:v>0.47539108673363223</c:v>
                </c:pt>
                <c:pt idx="27">
                  <c:v>0.47546072163613173</c:v>
                </c:pt>
                <c:pt idx="28">
                  <c:v>0.47550706721304437</c:v>
                </c:pt>
                <c:pt idx="29">
                  <c:v>0.47552873514118388</c:v>
                </c:pt>
                <c:pt idx="30">
                  <c:v>0.47552445122081161</c:v>
                </c:pt>
                <c:pt idx="31">
                  <c:v>0.47549308407152963</c:v>
                </c:pt>
                <c:pt idx="32">
                  <c:v>0.4754336725691119</c:v>
                </c:pt>
                <c:pt idx="33">
                  <c:v>0.47534545093762332</c:v>
                </c:pt>
                <c:pt idx="34">
                  <c:v>0.47522787042136333</c:v>
                </c:pt>
                <c:pt idx="35">
                  <c:v>0.47508061653869638</c:v>
                </c:pt>
                <c:pt idx="36">
                  <c:v>0.47490362106547174</c:v>
                </c:pt>
                <c:pt idx="37">
                  <c:v>0.47469706810391227</c:v>
                </c:pt>
                <c:pt idx="38">
                  <c:v>0.47446139385161185</c:v>
                </c:pt>
                <c:pt idx="39">
                  <c:v>0.47419727997715794</c:v>
                </c:pt>
                <c:pt idx="40">
                  <c:v>0.47390564081255243</c:v>
                </c:pt>
                <c:pt idx="41">
                  <c:v>0.4735876048650644</c:v>
                </c:pt>
                <c:pt idx="42">
                  <c:v>0.47324449141032188</c:v>
                </c:pt>
                <c:pt idx="43">
                  <c:v>0.47287778313556605</c:v>
                </c:pt>
                <c:pt idx="44">
                  <c:v>0.47248909594354394</c:v>
                </c:pt>
                <c:pt idx="45">
                  <c:v>0.47208014709650731</c:v>
                </c:pt>
                <c:pt idx="46">
                  <c:v>0.47165272287607485</c:v>
                </c:pt>
                <c:pt idx="47">
                  <c:v>0.47120864686447395</c:v>
                </c:pt>
                <c:pt idx="48">
                  <c:v>0.47074974982717877</c:v>
                </c:pt>
                <c:pt idx="49">
                  <c:v>0.47027784201084422</c:v>
                </c:pt>
                <c:pt idx="50">
                  <c:v>0.46979468847984379</c:v>
                </c:pt>
                <c:pt idx="51">
                  <c:v>0.46930198791551891</c:v>
                </c:pt>
                <c:pt idx="52">
                  <c:v>0.46880135510856469</c:v>
                </c:pt>
                <c:pt idx="53">
                  <c:v>0.46829430719818338</c:v>
                </c:pt>
                <c:pt idx="54">
                  <c:v>0.46778225355983949</c:v>
                </c:pt>
                <c:pt idx="55">
                  <c:v>0.46726648912138868</c:v>
                </c:pt>
                <c:pt idx="56">
                  <c:v>0.46674819079671981</c:v>
                </c:pt>
                <c:pt idx="57">
                  <c:v>0.46622841666595277</c:v>
                </c:pt>
                <c:pt idx="58">
                  <c:v>0.46570810749893449</c:v>
                </c:pt>
                <c:pt idx="59">
                  <c:v>0.46518809021024193</c:v>
                </c:pt>
                <c:pt idx="60">
                  <c:v>0.46466908284452141</c:v>
                </c:pt>
                <c:pt idx="61">
                  <c:v>0.46415170071601292</c:v>
                </c:pt>
                <c:pt idx="62">
                  <c:v>0.46363646336104547</c:v>
                </c:pt>
                <c:pt idx="63">
                  <c:v>0.46312380200316661</c:v>
                </c:pt>
                <c:pt idx="64">
                  <c:v>0.46261406727406362</c:v>
                </c:pt>
                <c:pt idx="65">
                  <c:v>0.46210753697692963</c:v>
                </c:pt>
                <c:pt idx="66">
                  <c:v>0.46160442372046834</c:v>
                </c:pt>
                <c:pt idx="67">
                  <c:v>0.46110488228999597</c:v>
                </c:pt>
                <c:pt idx="68">
                  <c:v>0.46060901665626652</c:v>
                </c:pt>
                <c:pt idx="69">
                  <c:v>0.46011688655233535</c:v>
                </c:pt>
                <c:pt idx="70">
                  <c:v>0.4596285135739106</c:v>
                </c:pt>
                <c:pt idx="71">
                  <c:v>0.4591438867793991</c:v>
                </c:pt>
                <c:pt idx="72">
                  <c:v>0.45866296778254134</c:v>
                </c:pt>
                <c:pt idx="73">
                  <c:v>0.45818569534357406</c:v>
                </c:pt>
                <c:pt idx="74">
                  <c:v>0.45771198947471653</c:v>
                </c:pt>
                <c:pt idx="75">
                  <c:v>0.45724175508290593</c:v>
                </c:pt>
                <c:pt idx="76">
                  <c:v>0.4567748851775707</c:v>
                </c:pt>
                <c:pt idx="77">
                  <c:v>0.45631126367423502</c:v>
                </c:pt>
                <c:pt idx="78">
                  <c:v>0.45585076782626899</c:v>
                </c:pt>
                <c:pt idx="79">
                  <c:v>0.45539327031746668</c:v>
                </c:pt>
                <c:pt idx="80">
                  <c:v>0.45493864104762011</c:v>
                </c:pt>
                <c:pt idx="81">
                  <c:v>0.4544867486421042</c:v>
                </c:pt>
                <c:pt idx="82">
                  <c:v>0.45403746171487752</c:v>
                </c:pt>
                <c:pt idx="83">
                  <c:v>0.45359064991240211</c:v>
                </c:pt>
                <c:pt idx="84">
                  <c:v>0.45314618476390295</c:v>
                </c:pt>
                <c:pt idx="85">
                  <c:v>0.45270394036123018</c:v>
                </c:pt>
                <c:pt idx="86">
                  <c:v>0.45226379388942045</c:v>
                </c:pt>
                <c:pt idx="87">
                  <c:v>0.45182562602692639</c:v>
                </c:pt>
                <c:pt idx="88">
                  <c:v>0.45138932123244546</c:v>
                </c:pt>
                <c:pt idx="89">
                  <c:v>0.45095476793334061</c:v>
                </c:pt>
                <c:pt idx="90">
                  <c:v>0.45052185862883043</c:v>
                </c:pt>
                <c:pt idx="91">
                  <c:v>0.45009048991944145</c:v>
                </c:pt>
                <c:pt idx="92">
                  <c:v>0.44966056247265984</c:v>
                </c:pt>
                <c:pt idx="93">
                  <c:v>0.4492319809332932</c:v>
                </c:pt>
                <c:pt idx="94">
                  <c:v>0.44880465378575429</c:v>
                </c:pt>
                <c:pt idx="95">
                  <c:v>0.44837849317429107</c:v>
                </c:pt>
                <c:pt idx="96">
                  <c:v>0.44795341468611694</c:v>
                </c:pt>
                <c:pt idx="97">
                  <c:v>0.44752933710142095</c:v>
                </c:pt>
                <c:pt idx="98">
                  <c:v>0.44710618211336051</c:v>
                </c:pt>
                <c:pt idx="99">
                  <c:v>0.44668387402034165</c:v>
                </c:pt>
                <c:pt idx="100">
                  <c:v>0.44626233939217935</c:v>
                </c:pt>
                <c:pt idx="101">
                  <c:v>0.44584150671108247</c:v>
                </c:pt>
                <c:pt idx="102">
                  <c:v>0.44542130598782942</c:v>
                </c:pt>
                <c:pt idx="103">
                  <c:v>0.44500166835297944</c:v>
                </c:pt>
                <c:pt idx="104">
                  <c:v>0.44458252562250788</c:v>
                </c:pt>
                <c:pt idx="105">
                  <c:v>0.44416380983684622</c:v>
                </c:pt>
                <c:pt idx="106">
                  <c:v>0.4437454527719662</c:v>
                </c:pt>
                <c:pt idx="107">
                  <c:v>0.44332738542085959</c:v>
                </c:pt>
                <c:pt idx="108">
                  <c:v>0.44290953744354689</c:v>
                </c:pt>
                <c:pt idx="109">
                  <c:v>0.44249183658360414</c:v>
                </c:pt>
                <c:pt idx="110">
                  <c:v>0.44207420804913117</c:v>
                </c:pt>
                <c:pt idx="111">
                  <c:v>0.44165657385612211</c:v>
                </c:pt>
                <c:pt idx="112">
                  <c:v>0.44123885213234965</c:v>
                </c:pt>
                <c:pt idx="113">
                  <c:v>0.44082095638015611</c:v>
                </c:pt>
                <c:pt idx="114">
                  <c:v>0.44040279469699584</c:v>
                </c:pt>
                <c:pt idx="115">
                  <c:v>0.43998426895320614</c:v>
                </c:pt>
                <c:pt idx="116">
                  <c:v>0.43956527392734468</c:v>
                </c:pt>
                <c:pt idx="117">
                  <c:v>0.43914569640055839</c:v>
                </c:pt>
                <c:pt idx="118">
                  <c:v>0.43872541421286909</c:v>
                </c:pt>
                <c:pt idx="119">
                  <c:v>0.4383042952860417</c:v>
                </c:pt>
                <c:pt idx="120">
                  <c:v>0.43788219661986688</c:v>
                </c:pt>
                <c:pt idx="121">
                  <c:v>0.4374589632713049</c:v>
                </c:pt>
                <c:pt idx="122">
                  <c:v>0.43703442732902542</c:v>
                </c:pt>
                <c:pt idx="123">
                  <c:v>0.43660840689949187</c:v>
                </c:pt>
                <c:pt idx="124">
                  <c:v>0.43618070512488671</c:v>
                </c:pt>
                <c:pt idx="125">
                  <c:v>0.43575110925785832</c:v>
                </c:pt>
                <c:pt idx="126">
                  <c:v>0.43531938982327562</c:v>
                </c:pt>
                <c:pt idx="127">
                  <c:v>0.43488529990281488</c:v>
                </c:pt>
                <c:pt idx="128">
                  <c:v>0.43444857458418179</c:v>
                </c:pt>
                <c:pt idx="129">
                  <c:v>0.43400893062289198</c:v>
                </c:pt>
                <c:pt idx="130">
                  <c:v>0.43356606637054779</c:v>
                </c:pt>
                <c:pt idx="131">
                  <c:v>0.43311966202910801</c:v>
                </c:pt>
                <c:pt idx="132">
                  <c:v>0.43266938029531166</c:v>
                </c:pt>
                <c:pt idx="133">
                  <c:v>0.43221486746262561</c:v>
                </c:pt>
                <c:pt idx="134">
                  <c:v>0.43175575504921088</c:v>
                </c:pt>
                <c:pt idx="135">
                  <c:v>0.43129166201867875</c:v>
                </c:pt>
                <c:pt idx="136">
                  <c:v>0.43082219765507151</c:v>
                </c:pt>
                <c:pt idx="137">
                  <c:v>0.4303469651437215</c:v>
                </c:pt>
                <c:pt idx="138">
                  <c:v>0.4298655658946901</c:v>
                </c:pt>
                <c:pt idx="139">
                  <c:v>0.42937760462475599</c:v>
                </c:pt>
                <c:pt idx="140">
                  <c:v>0.42888269518707722</c:v>
                </c:pt>
                <c:pt idx="141">
                  <c:v>0.42838046710474398</c:v>
                </c:pt>
                <c:pt idx="142">
                  <c:v>0.42787057272602813</c:v>
                </c:pt>
                <c:pt idx="143">
                  <c:v>0.42735269487641087</c:v>
                </c:pt>
                <c:pt idx="144">
                  <c:v>0.42682655483733373</c:v>
                </c:pt>
                <c:pt idx="145">
                  <c:v>0.42629192043669123</c:v>
                </c:pt>
                <c:pt idx="146">
                  <c:v>0.42574861399464986</c:v>
                </c:pt>
                <c:pt idx="147">
                  <c:v>0.42519651983423046</c:v>
                </c:pt>
                <c:pt idx="148">
                  <c:v>0.42463559104320814</c:v>
                </c:pt>
                <c:pt idx="149">
                  <c:v>0.4240658551660933</c:v>
                </c:pt>
                <c:pt idx="150">
                  <c:v>0.42348741851543814</c:v>
                </c:pt>
                <c:pt idx="151">
                  <c:v>0.42290046882251786</c:v>
                </c:pt>
                <c:pt idx="152">
                  <c:v>0.42230527599905554</c:v>
                </c:pt>
                <c:pt idx="153">
                  <c:v>0.42170219085268856</c:v>
                </c:pt>
                <c:pt idx="154">
                  <c:v>0.42109164168590613</c:v>
                </c:pt>
                <c:pt idx="155">
                  <c:v>0.42047412880591517</c:v>
                </c:pt>
                <c:pt idx="156">
                  <c:v>0.419850217074556</c:v>
                </c:pt>
                <c:pt idx="157">
                  <c:v>0.41922052672534349</c:v>
                </c:pt>
                <c:pt idx="158">
                  <c:v>0.41858572276130601</c:v>
                </c:pt>
                <c:pt idx="159">
                  <c:v>0.41794650331566402</c:v>
                </c:pt>
                <c:pt idx="160">
                  <c:v>0.41730358740229362</c:v>
                </c:pt>
                <c:pt idx="161">
                  <c:v>0.41665770250127276</c:v>
                </c:pt>
                <c:pt idx="162">
                  <c:v>0.41600957241603254</c:v>
                </c:pt>
                <c:pt idx="163">
                  <c:v>0.41535990580460957</c:v>
                </c:pt>
                <c:pt idx="164">
                  <c:v>0.41470938573221933</c:v>
                </c:pt>
                <c:pt idx="165">
                  <c:v>0.41405866052141438</c:v>
                </c:pt>
                <c:pt idx="166">
                  <c:v>0.41340833609586358</c:v>
                </c:pt>
                <c:pt idx="167">
                  <c:v>0.41275896993078931</c:v>
                </c:pt>
                <c:pt idx="168">
                  <c:v>0.41211106664329855</c:v>
                </c:pt>
                <c:pt idx="169">
                  <c:v>0.41146507518412434</c:v>
                </c:pt>
                <c:pt idx="170">
                  <c:v>0.41082138753218528</c:v>
                </c:pt>
                <c:pt idx="171">
                  <c:v>0.41018033874693283</c:v>
                </c:pt>
                <c:pt idx="172">
                  <c:v>0.40954220820135545</c:v>
                </c:pt>
                <c:pt idx="173">
                  <c:v>0.40890722180021349</c:v>
                </c:pt>
                <c:pt idx="174">
                  <c:v>0.4082755549821751</c:v>
                </c:pt>
                <c:pt idx="175">
                  <c:v>0.4076473363089913</c:v>
                </c:pt>
                <c:pt idx="176">
                  <c:v>0.40702265145738714</c:v>
                </c:pt>
                <c:pt idx="177">
                  <c:v>0.40640154744760859</c:v>
                </c:pt>
                <c:pt idx="178">
                  <c:v>0.40578403696437115</c:v>
                </c:pt>
                <c:pt idx="179">
                  <c:v>0.4051701026493908</c:v>
                </c:pt>
                <c:pt idx="180">
                  <c:v>0.40455970126820578</c:v>
                </c:pt>
                <c:pt idx="181">
                  <c:v>0.40395276767642002</c:v>
                </c:pt>
                <c:pt idx="182">
                  <c:v>0.40334921853101985</c:v>
                </c:pt>
                <c:pt idx="183">
                  <c:v>0.40274895571050706</c:v>
                </c:pt>
                <c:pt idx="184">
                  <c:v>0.40215186942303338</c:v>
                </c:pt>
                <c:pt idx="185">
                  <c:v>0.40155784099446251</c:v>
                </c:pt>
                <c:pt idx="186">
                  <c:v>0.40096674533845145</c:v>
                </c:pt>
                <c:pt idx="187">
                  <c:v>0.40037845311844056</c:v>
                </c:pt>
                <c:pt idx="188">
                  <c:v>0.39979283261715004</c:v>
                </c:pt>
                <c:pt idx="189">
                  <c:v>0.39920975133309361</c:v>
                </c:pt>
                <c:pt idx="190">
                  <c:v>0.3986290773260438</c:v>
                </c:pt>
                <c:pt idx="191">
                  <c:v>0.39805068033460028</c:v>
                </c:pt>
                <c:pt idx="192">
                  <c:v>0.39747443268928778</c:v>
                </c:pt>
                <c:pt idx="193">
                  <c:v>0.39690021004416598</c:v>
                </c:pt>
                <c:pt idx="194">
                  <c:v>0.39632789194897522</c:v>
                </c:pt>
                <c:pt idx="195">
                  <c:v>0.39575736228252262</c:v>
                </c:pt>
                <c:pt idx="196">
                  <c:v>0.395188509566474</c:v>
                </c:pt>
                <c:pt idx="197">
                  <c:v>0.39462122717705389</c:v>
                </c:pt>
                <c:pt idx="198">
                  <c:v>0.3940554134704552</c:v>
                </c:pt>
                <c:pt idx="199">
                  <c:v>0.39349097183607928</c:v>
                </c:pt>
                <c:pt idx="200">
                  <c:v>0.39292781069011007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0.43420500000000001</c:v>
                </c:pt>
                <c:pt idx="1">
                  <c:v>0.438747</c:v>
                </c:pt>
                <c:pt idx="2">
                  <c:v>0.438143</c:v>
                </c:pt>
                <c:pt idx="3">
                  <c:v>0.43631799999999998</c:v>
                </c:pt>
                <c:pt idx="4">
                  <c:v>0.435616</c:v>
                </c:pt>
                <c:pt idx="5">
                  <c:v>0.43976500000000002</c:v>
                </c:pt>
                <c:pt idx="6">
                  <c:v>0.43855</c:v>
                </c:pt>
                <c:pt idx="7">
                  <c:v>0.43302800000000002</c:v>
                </c:pt>
                <c:pt idx="8">
                  <c:v>0.43456400000000001</c:v>
                </c:pt>
                <c:pt idx="9">
                  <c:v>0.43168899999999999</c:v>
                </c:pt>
                <c:pt idx="10">
                  <c:v>0.43226100000000001</c:v>
                </c:pt>
                <c:pt idx="11">
                  <c:v>0.43512899999999999</c:v>
                </c:pt>
                <c:pt idx="12">
                  <c:v>0.43387700000000001</c:v>
                </c:pt>
                <c:pt idx="13">
                  <c:v>0.43277300000000002</c:v>
                </c:pt>
                <c:pt idx="14">
                  <c:v>0.42988799999999999</c:v>
                </c:pt>
                <c:pt idx="15">
                  <c:v>0.43001400000000001</c:v>
                </c:pt>
                <c:pt idx="16">
                  <c:v>0.43298300000000001</c:v>
                </c:pt>
                <c:pt idx="17">
                  <c:v>0.43298399999999998</c:v>
                </c:pt>
                <c:pt idx="18">
                  <c:v>0.43575700000000001</c:v>
                </c:pt>
                <c:pt idx="19">
                  <c:v>0.434027</c:v>
                </c:pt>
                <c:pt idx="20">
                  <c:v>0.43484800000000001</c:v>
                </c:pt>
                <c:pt idx="21">
                  <c:v>0.43762800000000002</c:v>
                </c:pt>
                <c:pt idx="22">
                  <c:v>0.43786000000000003</c:v>
                </c:pt>
                <c:pt idx="23">
                  <c:v>0.43416900000000003</c:v>
                </c:pt>
                <c:pt idx="24">
                  <c:v>0.44328099999999998</c:v>
                </c:pt>
                <c:pt idx="25">
                  <c:v>0.44086700000000001</c:v>
                </c:pt>
                <c:pt idx="26">
                  <c:v>0.44352399999999997</c:v>
                </c:pt>
                <c:pt idx="27">
                  <c:v>0.44295800000000002</c:v>
                </c:pt>
                <c:pt idx="28">
                  <c:v>0.44685999999999998</c:v>
                </c:pt>
                <c:pt idx="29">
                  <c:v>0.44819700000000001</c:v>
                </c:pt>
                <c:pt idx="30">
                  <c:v>0.44999</c:v>
                </c:pt>
                <c:pt idx="31">
                  <c:v>0.45085500000000001</c:v>
                </c:pt>
                <c:pt idx="32">
                  <c:v>0.458042</c:v>
                </c:pt>
                <c:pt idx="33">
                  <c:v>0.46443499999999999</c:v>
                </c:pt>
                <c:pt idx="34">
                  <c:v>0.47014499999999998</c:v>
                </c:pt>
                <c:pt idx="35">
                  <c:v>0.47858400000000001</c:v>
                </c:pt>
                <c:pt idx="36">
                  <c:v>0.48320299999999999</c:v>
                </c:pt>
                <c:pt idx="37">
                  <c:v>0.49559199999999998</c:v>
                </c:pt>
                <c:pt idx="38">
                  <c:v>0.50384399999999996</c:v>
                </c:pt>
                <c:pt idx="39">
                  <c:v>0.51815100000000003</c:v>
                </c:pt>
                <c:pt idx="40">
                  <c:v>0.53910599999999997</c:v>
                </c:pt>
                <c:pt idx="41">
                  <c:v>0.56016299999999997</c:v>
                </c:pt>
                <c:pt idx="42">
                  <c:v>0.58118599999999998</c:v>
                </c:pt>
                <c:pt idx="43">
                  <c:v>0.61414899999999994</c:v>
                </c:pt>
                <c:pt idx="44">
                  <c:v>0.64546700000000001</c:v>
                </c:pt>
                <c:pt idx="45">
                  <c:v>0.68294999999999995</c:v>
                </c:pt>
                <c:pt idx="46">
                  <c:v>0.72302900000000003</c:v>
                </c:pt>
                <c:pt idx="47">
                  <c:v>0.75669200000000003</c:v>
                </c:pt>
                <c:pt idx="48">
                  <c:v>0.78797700000000004</c:v>
                </c:pt>
                <c:pt idx="49">
                  <c:v>0.81324099999999999</c:v>
                </c:pt>
                <c:pt idx="50">
                  <c:v>0.83193300000000003</c:v>
                </c:pt>
                <c:pt idx="51">
                  <c:v>0.84301700000000002</c:v>
                </c:pt>
                <c:pt idx="52">
                  <c:v>0.85218499999999997</c:v>
                </c:pt>
                <c:pt idx="53">
                  <c:v>0.85130399999999995</c:v>
                </c:pt>
                <c:pt idx="54">
                  <c:v>0.84525499999999998</c:v>
                </c:pt>
                <c:pt idx="55">
                  <c:v>0.83479899999999996</c:v>
                </c:pt>
                <c:pt idx="56">
                  <c:v>0.81598199999999999</c:v>
                </c:pt>
                <c:pt idx="57">
                  <c:v>0.78915400000000002</c:v>
                </c:pt>
                <c:pt idx="58">
                  <c:v>0.74795100000000003</c:v>
                </c:pt>
                <c:pt idx="59">
                  <c:v>0.69339399999999995</c:v>
                </c:pt>
                <c:pt idx="60">
                  <c:v>0.60563900000000004</c:v>
                </c:pt>
                <c:pt idx="61">
                  <c:v>0.524644</c:v>
                </c:pt>
                <c:pt idx="62">
                  <c:v>0.46591500000000002</c:v>
                </c:pt>
                <c:pt idx="63">
                  <c:v>0.45183699999999999</c:v>
                </c:pt>
                <c:pt idx="64">
                  <c:v>0.45707999999999999</c:v>
                </c:pt>
                <c:pt idx="65">
                  <c:v>0.46379900000000002</c:v>
                </c:pt>
                <c:pt idx="66">
                  <c:v>0.47570400000000002</c:v>
                </c:pt>
                <c:pt idx="67">
                  <c:v>0.48755100000000001</c:v>
                </c:pt>
                <c:pt idx="68">
                  <c:v>0.50163800000000003</c:v>
                </c:pt>
                <c:pt idx="69">
                  <c:v>0.52317000000000002</c:v>
                </c:pt>
                <c:pt idx="70">
                  <c:v>0.54665699999999995</c:v>
                </c:pt>
                <c:pt idx="71">
                  <c:v>0.57627300000000004</c:v>
                </c:pt>
                <c:pt idx="72">
                  <c:v>0.60473100000000002</c:v>
                </c:pt>
                <c:pt idx="73">
                  <c:v>0.62929400000000002</c:v>
                </c:pt>
                <c:pt idx="74">
                  <c:v>0.65447100000000002</c:v>
                </c:pt>
                <c:pt idx="75">
                  <c:v>0.67820000000000003</c:v>
                </c:pt>
                <c:pt idx="76">
                  <c:v>0.69374000000000002</c:v>
                </c:pt>
                <c:pt idx="77">
                  <c:v>0.70769300000000002</c:v>
                </c:pt>
                <c:pt idx="78">
                  <c:v>0.714943</c:v>
                </c:pt>
                <c:pt idx="79">
                  <c:v>0.71307500000000001</c:v>
                </c:pt>
                <c:pt idx="80">
                  <c:v>0.69973799999999997</c:v>
                </c:pt>
                <c:pt idx="81">
                  <c:v>0.67171199999999998</c:v>
                </c:pt>
                <c:pt idx="82">
                  <c:v>0.63661900000000005</c:v>
                </c:pt>
                <c:pt idx="83">
                  <c:v>0.57784899999999995</c:v>
                </c:pt>
                <c:pt idx="84">
                  <c:v>0.50861199999999995</c:v>
                </c:pt>
                <c:pt idx="85">
                  <c:v>0.44985799999999998</c:v>
                </c:pt>
                <c:pt idx="86">
                  <c:v>0.41830699999999998</c:v>
                </c:pt>
                <c:pt idx="87">
                  <c:v>0.40961700000000001</c:v>
                </c:pt>
                <c:pt idx="88">
                  <c:v>0.40635199999999999</c:v>
                </c:pt>
                <c:pt idx="89">
                  <c:v>0.40621000000000002</c:v>
                </c:pt>
                <c:pt idx="90">
                  <c:v>0.40884599999999999</c:v>
                </c:pt>
                <c:pt idx="91">
                  <c:v>0.40743800000000002</c:v>
                </c:pt>
                <c:pt idx="92">
                  <c:v>0.40588600000000002</c:v>
                </c:pt>
                <c:pt idx="93">
                  <c:v>0.40828700000000001</c:v>
                </c:pt>
                <c:pt idx="94">
                  <c:v>0.41348000000000001</c:v>
                </c:pt>
                <c:pt idx="95">
                  <c:v>0.41617900000000002</c:v>
                </c:pt>
                <c:pt idx="96">
                  <c:v>0.415931</c:v>
                </c:pt>
                <c:pt idx="97">
                  <c:v>0.41383999999999999</c:v>
                </c:pt>
                <c:pt idx="98">
                  <c:v>0.41592600000000002</c:v>
                </c:pt>
                <c:pt idx="99">
                  <c:v>0.41138799999999998</c:v>
                </c:pt>
                <c:pt idx="100">
                  <c:v>0.41196500000000003</c:v>
                </c:pt>
                <c:pt idx="101">
                  <c:v>0.40767300000000001</c:v>
                </c:pt>
                <c:pt idx="102">
                  <c:v>0.411916</c:v>
                </c:pt>
                <c:pt idx="103">
                  <c:v>0.40997899999999998</c:v>
                </c:pt>
                <c:pt idx="104">
                  <c:v>0.41483999999999999</c:v>
                </c:pt>
                <c:pt idx="105">
                  <c:v>0.409082</c:v>
                </c:pt>
                <c:pt idx="106">
                  <c:v>0.406495</c:v>
                </c:pt>
                <c:pt idx="107">
                  <c:v>0.40594200000000003</c:v>
                </c:pt>
                <c:pt idx="108">
                  <c:v>0.39929799999999999</c:v>
                </c:pt>
                <c:pt idx="109">
                  <c:v>0.39806399999999997</c:v>
                </c:pt>
                <c:pt idx="110">
                  <c:v>0.39804200000000001</c:v>
                </c:pt>
                <c:pt idx="111">
                  <c:v>0.40343499999999999</c:v>
                </c:pt>
                <c:pt idx="112">
                  <c:v>0.400613</c:v>
                </c:pt>
                <c:pt idx="113">
                  <c:v>0.39433400000000002</c:v>
                </c:pt>
                <c:pt idx="114">
                  <c:v>0.39744800000000002</c:v>
                </c:pt>
                <c:pt idx="115">
                  <c:v>0.394154</c:v>
                </c:pt>
                <c:pt idx="116">
                  <c:v>0.396731</c:v>
                </c:pt>
                <c:pt idx="117">
                  <c:v>0.39742499999999997</c:v>
                </c:pt>
                <c:pt idx="118">
                  <c:v>0.39496700000000001</c:v>
                </c:pt>
                <c:pt idx="119">
                  <c:v>0.39696799999999999</c:v>
                </c:pt>
                <c:pt idx="120">
                  <c:v>0.396422</c:v>
                </c:pt>
                <c:pt idx="121">
                  <c:v>0.39352700000000002</c:v>
                </c:pt>
                <c:pt idx="122">
                  <c:v>0.39461299999999999</c:v>
                </c:pt>
                <c:pt idx="123">
                  <c:v>0.391847</c:v>
                </c:pt>
                <c:pt idx="124">
                  <c:v>0.39186199999999999</c:v>
                </c:pt>
                <c:pt idx="125">
                  <c:v>0.38815100000000002</c:v>
                </c:pt>
                <c:pt idx="126">
                  <c:v>0.38980100000000001</c:v>
                </c:pt>
                <c:pt idx="127">
                  <c:v>0.39284000000000002</c:v>
                </c:pt>
                <c:pt idx="128">
                  <c:v>0.39300000000000002</c:v>
                </c:pt>
                <c:pt idx="129">
                  <c:v>0.39240599999999998</c:v>
                </c:pt>
                <c:pt idx="130">
                  <c:v>0.39074700000000001</c:v>
                </c:pt>
                <c:pt idx="131">
                  <c:v>0.38666699999999998</c:v>
                </c:pt>
                <c:pt idx="132">
                  <c:v>0.38958900000000002</c:v>
                </c:pt>
                <c:pt idx="133">
                  <c:v>0.386909</c:v>
                </c:pt>
                <c:pt idx="134">
                  <c:v>0.385959</c:v>
                </c:pt>
                <c:pt idx="135">
                  <c:v>0.38895400000000002</c:v>
                </c:pt>
                <c:pt idx="136">
                  <c:v>0.39062599999999997</c:v>
                </c:pt>
                <c:pt idx="137">
                  <c:v>0.39110200000000001</c:v>
                </c:pt>
                <c:pt idx="138">
                  <c:v>0.39582800000000001</c:v>
                </c:pt>
                <c:pt idx="139">
                  <c:v>0.389963</c:v>
                </c:pt>
                <c:pt idx="140">
                  <c:v>0.38723600000000002</c:v>
                </c:pt>
                <c:pt idx="141">
                  <c:v>0.39249299999999998</c:v>
                </c:pt>
                <c:pt idx="142">
                  <c:v>0.39644600000000002</c:v>
                </c:pt>
                <c:pt idx="143">
                  <c:v>0.394098</c:v>
                </c:pt>
                <c:pt idx="144">
                  <c:v>0.39787400000000001</c:v>
                </c:pt>
                <c:pt idx="145">
                  <c:v>0.39966099999999999</c:v>
                </c:pt>
                <c:pt idx="146">
                  <c:v>0.39119599999999999</c:v>
                </c:pt>
                <c:pt idx="147">
                  <c:v>0.38786399999999999</c:v>
                </c:pt>
                <c:pt idx="148">
                  <c:v>0.39175500000000002</c:v>
                </c:pt>
                <c:pt idx="149">
                  <c:v>0.38923999999999997</c:v>
                </c:pt>
                <c:pt idx="150">
                  <c:v>0.38536500000000001</c:v>
                </c:pt>
                <c:pt idx="151">
                  <c:v>0.38718999999999998</c:v>
                </c:pt>
                <c:pt idx="152">
                  <c:v>0.384768</c:v>
                </c:pt>
                <c:pt idx="153">
                  <c:v>0.38921800000000001</c:v>
                </c:pt>
                <c:pt idx="154">
                  <c:v>0.38600800000000002</c:v>
                </c:pt>
                <c:pt idx="155">
                  <c:v>0.38833299999999998</c:v>
                </c:pt>
                <c:pt idx="156">
                  <c:v>0.38930999999999999</c:v>
                </c:pt>
                <c:pt idx="157">
                  <c:v>0.388044</c:v>
                </c:pt>
                <c:pt idx="158">
                  <c:v>0.38889299999999999</c:v>
                </c:pt>
                <c:pt idx="159">
                  <c:v>0.38474900000000001</c:v>
                </c:pt>
                <c:pt idx="160">
                  <c:v>0.38453900000000002</c:v>
                </c:pt>
                <c:pt idx="161">
                  <c:v>0.38233499999999998</c:v>
                </c:pt>
                <c:pt idx="162">
                  <c:v>0.38312099999999999</c:v>
                </c:pt>
                <c:pt idx="163">
                  <c:v>0.378882</c:v>
                </c:pt>
                <c:pt idx="164">
                  <c:v>0.38830999999999999</c:v>
                </c:pt>
                <c:pt idx="165">
                  <c:v>0.38303300000000001</c:v>
                </c:pt>
                <c:pt idx="166">
                  <c:v>0.38045400000000001</c:v>
                </c:pt>
                <c:pt idx="167">
                  <c:v>0.38026500000000002</c:v>
                </c:pt>
                <c:pt idx="168">
                  <c:v>0.38155299999999998</c:v>
                </c:pt>
                <c:pt idx="169">
                  <c:v>0.37905499999999998</c:v>
                </c:pt>
                <c:pt idx="170">
                  <c:v>0.37968600000000002</c:v>
                </c:pt>
                <c:pt idx="171">
                  <c:v>0.37831700000000001</c:v>
                </c:pt>
                <c:pt idx="172">
                  <c:v>0.383104</c:v>
                </c:pt>
                <c:pt idx="173">
                  <c:v>0.37872</c:v>
                </c:pt>
                <c:pt idx="174">
                  <c:v>0.37875599999999998</c:v>
                </c:pt>
                <c:pt idx="175">
                  <c:v>0.38169700000000001</c:v>
                </c:pt>
                <c:pt idx="176">
                  <c:v>0.37674299999999999</c:v>
                </c:pt>
                <c:pt idx="177">
                  <c:v>0.37764900000000001</c:v>
                </c:pt>
                <c:pt idx="178">
                  <c:v>0.37578800000000001</c:v>
                </c:pt>
                <c:pt idx="179">
                  <c:v>0.37843700000000002</c:v>
                </c:pt>
                <c:pt idx="180">
                  <c:v>0.381131</c:v>
                </c:pt>
                <c:pt idx="181">
                  <c:v>0.37815599999999999</c:v>
                </c:pt>
                <c:pt idx="182">
                  <c:v>0.37784600000000002</c:v>
                </c:pt>
                <c:pt idx="183">
                  <c:v>0.377197</c:v>
                </c:pt>
                <c:pt idx="184">
                  <c:v>0.38240000000000002</c:v>
                </c:pt>
                <c:pt idx="185">
                  <c:v>0.37795200000000001</c:v>
                </c:pt>
                <c:pt idx="186">
                  <c:v>0.382801</c:v>
                </c:pt>
                <c:pt idx="187">
                  <c:v>0.38587199999999999</c:v>
                </c:pt>
                <c:pt idx="188">
                  <c:v>0.38113000000000002</c:v>
                </c:pt>
                <c:pt idx="189">
                  <c:v>0.38396799999999998</c:v>
                </c:pt>
                <c:pt idx="190">
                  <c:v>0.38051600000000002</c:v>
                </c:pt>
                <c:pt idx="191">
                  <c:v>0.38126500000000002</c:v>
                </c:pt>
                <c:pt idx="192">
                  <c:v>0.38191399999999998</c:v>
                </c:pt>
                <c:pt idx="193">
                  <c:v>0.38270599999999999</c:v>
                </c:pt>
                <c:pt idx="194">
                  <c:v>0.380498</c:v>
                </c:pt>
                <c:pt idx="195">
                  <c:v>0.38087599999999999</c:v>
                </c:pt>
                <c:pt idx="196">
                  <c:v>0.38236799999999999</c:v>
                </c:pt>
                <c:pt idx="197">
                  <c:v>0.38623600000000002</c:v>
                </c:pt>
                <c:pt idx="198">
                  <c:v>0.382768</c:v>
                </c:pt>
                <c:pt idx="199">
                  <c:v>0.383303</c:v>
                </c:pt>
                <c:pt idx="200">
                  <c:v>0.38406400000000002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0.43256835626904699</c:v>
                </c:pt>
                <c:pt idx="1">
                  <c:v>0.43310149158622985</c:v>
                </c:pt>
                <c:pt idx="2">
                  <c:v>0.43363754465244786</c:v>
                </c:pt>
                <c:pt idx="3">
                  <c:v>0.4341762583637287</c:v>
                </c:pt>
                <c:pt idx="4">
                  <c:v>0.43471730967113781</c:v>
                </c:pt>
                <c:pt idx="5">
                  <c:v>0.43526030421841716</c:v>
                </c:pt>
                <c:pt idx="6">
                  <c:v>0.43580477257824468</c:v>
                </c:pt>
                <c:pt idx="7">
                  <c:v>0.43635016924911002</c:v>
                </c:pt>
                <c:pt idx="8">
                  <c:v>0.43689587608309866</c:v>
                </c:pt>
                <c:pt idx="9">
                  <c:v>0.43744121250192192</c:v>
                </c:pt>
                <c:pt idx="10">
                  <c:v>0.43798545576976833</c:v>
                </c:pt>
                <c:pt idx="11">
                  <c:v>0.43852787577510632</c:v>
                </c:pt>
                <c:pt idx="12">
                  <c:v>0.43906779027540083</c:v>
                </c:pt>
                <c:pt idx="13">
                  <c:v>0.43960464841465396</c:v>
                </c:pt>
                <c:pt idx="14">
                  <c:v>0.44013815254785488</c:v>
                </c:pt>
                <c:pt idx="15">
                  <c:v>0.44066843097555902</c:v>
                </c:pt>
                <c:pt idx="16">
                  <c:v>0.44119627702530639</c:v>
                </c:pt>
                <c:pt idx="17">
                  <c:v>0.44172347285326952</c:v>
                </c:pt>
                <c:pt idx="18">
                  <c:v>0.44225321911255605</c:v>
                </c:pt>
                <c:pt idx="19">
                  <c:v>0.44279069384785946</c:v>
                </c:pt>
                <c:pt idx="20">
                  <c:v>0.44334376508643136</c:v>
                </c:pt>
                <c:pt idx="21">
                  <c:v>0.44392388090670926</c:v>
                </c:pt>
                <c:pt idx="22">
                  <c:v>0.44454715744348672</c:v>
                </c:pt>
                <c:pt idx="23">
                  <c:v>0.44523567839968292</c:v>
                </c:pt>
                <c:pt idx="24">
                  <c:v>0.44601900822536794</c:v>
                </c:pt>
                <c:pt idx="25">
                  <c:v>0.4469359043350673</c:v>
                </c:pt>
                <c:pt idx="26">
                  <c:v>0.44803619095644193</c:v>
                </c:pt>
                <c:pt idx="27">
                  <c:v>0.44938272827339037</c:v>
                </c:pt>
                <c:pt idx="28">
                  <c:v>0.45105337593904299</c:v>
                </c:pt>
                <c:pt idx="29">
                  <c:v>0.45314281115433469</c:v>
                </c:pt>
                <c:pt idx="30">
                  <c:v>0.45576402074887318</c:v>
                </c:pt>
                <c:pt idx="31">
                  <c:v>0.45904924762387694</c:v>
                </c:pt>
                <c:pt idx="32">
                  <c:v>0.46315013921029163</c:v>
                </c:pt>
                <c:pt idx="33">
                  <c:v>0.46823682488837121</c:v>
                </c:pt>
                <c:pt idx="34">
                  <c:v>0.47449564679674866</c:v>
                </c:pt>
                <c:pt idx="35">
                  <c:v>0.48212529028625312</c:v>
                </c:pt>
                <c:pt idx="36">
                  <c:v>0.49133111178828653</c:v>
                </c:pt>
                <c:pt idx="37">
                  <c:v>0.50231754666712281</c:v>
                </c:pt>
                <c:pt idx="38">
                  <c:v>0.5152785985463495</c:v>
                </c:pt>
                <c:pt idx="39">
                  <c:v>0.53038656158254027</c:v>
                </c:pt>
                <c:pt idx="40">
                  <c:v>0.54777929953981719</c:v>
                </c:pt>
                <c:pt idx="41">
                  <c:v>0.56754658188129459</c:v>
                </c:pt>
                <c:pt idx="42">
                  <c:v>0.5897161173230181</c:v>
                </c:pt>
                <c:pt idx="43">
                  <c:v>0.61423993647884645</c:v>
                </c:pt>
                <c:pt idx="44">
                  <c:v>0.64098144728549766</c:v>
                </c:pt>
                <c:pt idx="45">
                  <c:v>0.66970240460266672</c:v>
                </c:pt>
                <c:pt idx="46">
                  <c:v>0.70004657264337311</c:v>
                </c:pt>
                <c:pt idx="47">
                  <c:v>0.73151255324222952</c:v>
                </c:pt>
                <c:pt idx="48">
                  <c:v>0.76340299313816218</c:v>
                </c:pt>
                <c:pt idx="49">
                  <c:v>0.79473541964580408</c:v>
                </c:pt>
                <c:pt idx="50">
                  <c:v>0.82411016064972598</c:v>
                </c:pt>
                <c:pt idx="51">
                  <c:v>0.84956341487417997</c:v>
                </c:pt>
                <c:pt idx="52">
                  <c:v>0.86848888340099684</c:v>
                </c:pt>
                <c:pt idx="53">
                  <c:v>0.87776438409680158</c:v>
                </c:pt>
                <c:pt idx="54">
                  <c:v>0.87421680037459182</c:v>
                </c:pt>
                <c:pt idx="55">
                  <c:v>0.85544647754214254</c:v>
                </c:pt>
                <c:pt idx="56">
                  <c:v>0.82081735370921738</c:v>
                </c:pt>
                <c:pt idx="57">
                  <c:v>0.77220939226542651</c:v>
                </c:pt>
                <c:pt idx="58">
                  <c:v>0.714093527821687</c:v>
                </c:pt>
                <c:pt idx="59">
                  <c:v>0.65272642740195974</c:v>
                </c:pt>
                <c:pt idx="60">
                  <c:v>0.59468530124457331</c:v>
                </c:pt>
                <c:pt idx="61">
                  <c:v>0.54531735265035119</c:v>
                </c:pt>
                <c:pt idx="62">
                  <c:v>0.50772386394308011</c:v>
                </c:pt>
                <c:pt idx="63">
                  <c:v>0.48260338277420245</c:v>
                </c:pt>
                <c:pt idx="64">
                  <c:v>0.46884517912372026</c:v>
                </c:pt>
                <c:pt idx="65">
                  <c:v>0.4644648939665238</c:v>
                </c:pt>
                <c:pt idx="66">
                  <c:v>0.46744695937341096</c:v>
                </c:pt>
                <c:pt idx="67">
                  <c:v>0.47624155108553884</c:v>
                </c:pt>
                <c:pt idx="68">
                  <c:v>0.48989209032614989</c:v>
                </c:pt>
                <c:pt idx="69">
                  <c:v>0.5079119299775825</c:v>
                </c:pt>
                <c:pt idx="70">
                  <c:v>0.53005517161290294</c:v>
                </c:pt>
                <c:pt idx="71">
                  <c:v>0.55607937308533295</c:v>
                </c:pt>
                <c:pt idx="72">
                  <c:v>0.58553371011277522</c:v>
                </c:pt>
                <c:pt idx="73">
                  <c:v>0.61755985112913037</c:v>
                </c:pt>
                <c:pt idx="74">
                  <c:v>0.65067987664026483</c:v>
                </c:pt>
                <c:pt idx="75">
                  <c:v>0.68257804804677491</c:v>
                </c:pt>
                <c:pt idx="76">
                  <c:v>0.70996760633571621</c:v>
                </c:pt>
                <c:pt idx="77">
                  <c:v>0.72873894885845036</c:v>
                </c:pt>
                <c:pt idx="78">
                  <c:v>0.73461291703364195</c:v>
                </c:pt>
                <c:pt idx="79">
                  <c:v>0.72434821655479675</c:v>
                </c:pt>
                <c:pt idx="80">
                  <c:v>0.69716540129885241</c:v>
                </c:pt>
                <c:pt idx="81">
                  <c:v>0.65567938406043846</c:v>
                </c:pt>
                <c:pt idx="82">
                  <c:v>0.60564602678925272</c:v>
                </c:pt>
                <c:pt idx="83">
                  <c:v>0.55438867496809174</c:v>
                </c:pt>
                <c:pt idx="84">
                  <c:v>0.50856490210987249</c:v>
                </c:pt>
                <c:pt idx="85">
                  <c:v>0.47235738677697248</c:v>
                </c:pt>
                <c:pt idx="86">
                  <c:v>0.44687635107328755</c:v>
                </c:pt>
                <c:pt idx="87">
                  <c:v>0.43079438125539782</c:v>
                </c:pt>
                <c:pt idx="88">
                  <c:v>0.42159876877817798</c:v>
                </c:pt>
                <c:pt idx="89">
                  <c:v>0.41673549633914886</c:v>
                </c:pt>
                <c:pt idx="90">
                  <c:v>0.41424532477220904</c:v>
                </c:pt>
                <c:pt idx="91">
                  <c:v>0.4128965493440816</c:v>
                </c:pt>
                <c:pt idx="92">
                  <c:v>0.41203298187839849</c:v>
                </c:pt>
                <c:pt idx="93">
                  <c:v>0.41135347818796053</c:v>
                </c:pt>
                <c:pt idx="94">
                  <c:v>0.4107383086976017</c:v>
                </c:pt>
                <c:pt idx="95">
                  <c:v>0.41014693657265772</c:v>
                </c:pt>
                <c:pt idx="96">
                  <c:v>0.40956926241242747</c:v>
                </c:pt>
                <c:pt idx="97">
                  <c:v>0.40900618723607018</c:v>
                </c:pt>
                <c:pt idx="98">
                  <c:v>0.40846301339278057</c:v>
                </c:pt>
                <c:pt idx="99">
                  <c:v>0.40794733941318084</c:v>
                </c:pt>
                <c:pt idx="100">
                  <c:v>0.40746793682202881</c:v>
                </c:pt>
                <c:pt idx="101">
                  <c:v>0.40703324186204837</c:v>
                </c:pt>
                <c:pt idx="102">
                  <c:v>0.40664890530840497</c:v>
                </c:pt>
                <c:pt idx="103">
                  <c:v>0.40631424903187729</c:v>
                </c:pt>
                <c:pt idx="104">
                  <c:v>0.40601801349681216</c:v>
                </c:pt>
                <c:pt idx="105">
                  <c:v>0.40573472137397137</c:v>
                </c:pt>
                <c:pt idx="106">
                  <c:v>0.40542415499008089</c:v>
                </c:pt>
                <c:pt idx="107">
                  <c:v>0.40503689272581839</c:v>
                </c:pt>
                <c:pt idx="108">
                  <c:v>0.40452711867057667</c:v>
                </c:pt>
                <c:pt idx="109">
                  <c:v>0.40386956329668883</c:v>
                </c:pt>
                <c:pt idx="110">
                  <c:v>0.4030727282437333</c:v>
                </c:pt>
                <c:pt idx="111">
                  <c:v>0.40217986559237512</c:v>
                </c:pt>
                <c:pt idx="112">
                  <c:v>0.40125500167509681</c:v>
                </c:pt>
                <c:pt idx="113">
                  <c:v>0.40036045191489739</c:v>
                </c:pt>
                <c:pt idx="114">
                  <c:v>0.39953761841787289</c:v>
                </c:pt>
                <c:pt idx="115">
                  <c:v>0.39879994311184291</c:v>
                </c:pt>
                <c:pt idx="116">
                  <c:v>0.39813846874306746</c:v>
                </c:pt>
                <c:pt idx="117">
                  <c:v>0.39753355884483488</c:v>
                </c:pt>
                <c:pt idx="118">
                  <c:v>0.39696535903011215</c:v>
                </c:pt>
                <c:pt idx="119">
                  <c:v>0.39641924655266125</c:v>
                </c:pt>
                <c:pt idx="120">
                  <c:v>0.3958866537179101</c:v>
                </c:pt>
                <c:pt idx="121">
                  <c:v>0.39536354229427767</c:v>
                </c:pt>
                <c:pt idx="122">
                  <c:v>0.39484851726709885</c:v>
                </c:pt>
                <c:pt idx="123">
                  <c:v>0.39434149867196278</c:v>
                </c:pt>
                <c:pt idx="124">
                  <c:v>0.39384307426945891</c:v>
                </c:pt>
                <c:pt idx="125">
                  <c:v>0.39335437413938718</c:v>
                </c:pt>
                <c:pt idx="126">
                  <c:v>0.39287733924398605</c:v>
                </c:pt>
                <c:pt idx="127">
                  <c:v>0.39241536364673807</c:v>
                </c:pt>
                <c:pt idx="128">
                  <c:v>0.39197433958560529</c:v>
                </c:pt>
                <c:pt idx="129">
                  <c:v>0.39156406090193185</c:v>
                </c:pt>
                <c:pt idx="130">
                  <c:v>0.39119970928992104</c:v>
                </c:pt>
                <c:pt idx="131">
                  <c:v>0.39090277047414834</c:v>
                </c:pt>
                <c:pt idx="132">
                  <c:v>0.39070029841007403</c:v>
                </c:pt>
                <c:pt idx="133">
                  <c:v>0.39062112550610306</c:v>
                </c:pt>
                <c:pt idx="134">
                  <c:v>0.39068751530784046</c:v>
                </c:pt>
                <c:pt idx="135">
                  <c:v>0.39090097750735919</c:v>
                </c:pt>
                <c:pt idx="136">
                  <c:v>0.39122248819344824</c:v>
                </c:pt>
                <c:pt idx="137">
                  <c:v>0.39155314738200298</c:v>
                </c:pt>
                <c:pt idx="138">
                  <c:v>0.39173302428595602</c:v>
                </c:pt>
                <c:pt idx="139">
                  <c:v>0.39158306798642661</c:v>
                </c:pt>
                <c:pt idx="140">
                  <c:v>0.39099331629687006</c:v>
                </c:pt>
                <c:pt idx="141">
                  <c:v>0.39000734953678279</c:v>
                </c:pt>
                <c:pt idx="142">
                  <c:v>0.38882385516753359</c:v>
                </c:pt>
                <c:pt idx="143">
                  <c:v>0.38769299041522876</c:v>
                </c:pt>
                <c:pt idx="144">
                  <c:v>0.38678564651421843</c:v>
                </c:pt>
                <c:pt idx="145">
                  <c:v>0.38613751023989495</c:v>
                </c:pt>
                <c:pt idx="146">
                  <c:v>0.38568817130323357</c:v>
                </c:pt>
                <c:pt idx="147">
                  <c:v>0.38535373218204405</c:v>
                </c:pt>
                <c:pt idx="148">
                  <c:v>0.38507231547661724</c:v>
                </c:pt>
                <c:pt idx="149">
                  <c:v>0.38481160781644547</c:v>
                </c:pt>
                <c:pt idx="150">
                  <c:v>0.38455847019929162</c:v>
                </c:pt>
                <c:pt idx="151">
                  <c:v>0.3843082978196003</c:v>
                </c:pt>
                <c:pt idx="152">
                  <c:v>0.38405934950172899</c:v>
                </c:pt>
                <c:pt idx="153">
                  <c:v>0.38381066296571786</c:v>
                </c:pt>
                <c:pt idx="154">
                  <c:v>0.38356148506699167</c:v>
                </c:pt>
                <c:pt idx="155">
                  <c:v>0.38331115388140208</c:v>
                </c:pt>
                <c:pt idx="156">
                  <c:v>0.38305908114656023</c:v>
                </c:pt>
                <c:pt idx="157">
                  <c:v>0.38280475077738302</c:v>
                </c:pt>
                <c:pt idx="158">
                  <c:v>0.38254771821445183</c:v>
                </c:pt>
                <c:pt idx="159">
                  <c:v>0.38228760863443001</c:v>
                </c:pt>
                <c:pt idx="160">
                  <c:v>0.38202411402272096</c:v>
                </c:pt>
                <c:pt idx="161">
                  <c:v>0.38175698933652308</c:v>
                </c:pt>
                <c:pt idx="162">
                  <c:v>0.38148604799701791</c:v>
                </c:pt>
                <c:pt idx="163">
                  <c:v>0.38121115693206853</c:v>
                </c:pt>
                <c:pt idx="164">
                  <c:v>0.3809322313662114</c:v>
                </c:pt>
                <c:pt idx="165">
                  <c:v>0.38064922952682301</c:v>
                </c:pt>
                <c:pt idx="166">
                  <c:v>0.38036214740632646</c:v>
                </c:pt>
                <c:pt idx="167">
                  <c:v>0.38007101369187574</c:v>
                </c:pt>
                <c:pt idx="168">
                  <c:v>0.3797758849473209</c:v>
                </c:pt>
                <c:pt idx="169">
                  <c:v>0.37947684110824448</c:v>
                </c:pt>
                <c:pt idx="170">
                  <c:v>0.37917398132992119</c:v>
                </c:pt>
                <c:pt idx="171">
                  <c:v>0.37886742021035985</c:v>
                </c:pt>
                <c:pt idx="172">
                  <c:v>0.37855728439610992</c:v>
                </c:pt>
                <c:pt idx="173">
                  <c:v>0.37824370956704756</c:v>
                </c:pt>
                <c:pt idx="174">
                  <c:v>0.37792683778762487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0.43256833476380585</c:v>
                </c:pt>
                <c:pt idx="1">
                  <c:v>0.43310145312118198</c:v>
                </c:pt>
                <c:pt idx="2">
                  <c:v>0.43363747654322538</c:v>
                </c:pt>
                <c:pt idx="3">
                  <c:v>0.43417613897502078</c:v>
                </c:pt>
                <c:pt idx="4">
                  <c:v>0.43471710249569945</c:v>
                </c:pt>
                <c:pt idx="5">
                  <c:v>0.43525994831597725</c:v>
                </c:pt>
                <c:pt idx="6">
                  <c:v>0.43580416731911531</c:v>
                </c:pt>
                <c:pt idx="7">
                  <c:v>0.43634915026029542</c:v>
                </c:pt>
                <c:pt idx="8">
                  <c:v>0.43689417778012751</c:v>
                </c:pt>
                <c:pt idx="9">
                  <c:v>0.43743841043433429</c:v>
                </c:pt>
                <c:pt idx="10">
                  <c:v>0.43798087899302157</c:v>
                </c:pt>
                <c:pt idx="11">
                  <c:v>0.4385204753181916</c:v>
                </c:pt>
                <c:pt idx="12">
                  <c:v>0.43905594418546873</c:v>
                </c:pt>
                <c:pt idx="13">
                  <c:v>0.43958587647278086</c:v>
                </c:pt>
                <c:pt idx="14">
                  <c:v>0.44010870419144194</c:v>
                </c:pt>
                <c:pt idx="15">
                  <c:v>0.44062269787930713</c:v>
                </c:pt>
                <c:pt idx="16">
                  <c:v>0.44112596690608236</c:v>
                </c:pt>
                <c:pt idx="17">
                  <c:v>0.44161646325145765</c:v>
                </c:pt>
                <c:pt idx="18">
                  <c:v>0.44209198930104643</c:v>
                </c:pt>
                <c:pt idx="19">
                  <c:v>0.44255021015679935</c:v>
                </c:pt>
                <c:pt idx="20">
                  <c:v>0.44298867087196681</c:v>
                </c:pt>
                <c:pt idx="21">
                  <c:v>0.44340481889170091</c:v>
                </c:pt>
                <c:pt idx="22">
                  <c:v>0.44379603180734145</c:v>
                </c:pt>
                <c:pt idx="23">
                  <c:v>0.44415965031701499</c:v>
                </c:pt>
                <c:pt idx="24">
                  <c:v>0.44449301603325558</c:v>
                </c:pt>
                <c:pt idx="25">
                  <c:v>0.44479351350050095</c:v>
                </c:pt>
                <c:pt idx="26">
                  <c:v>0.44505861549687081</c:v>
                </c:pt>
                <c:pt idx="27">
                  <c:v>0.44528593041522208</c:v>
                </c:pt>
                <c:pt idx="28">
                  <c:v>0.44547325027074841</c:v>
                </c:pt>
                <c:pt idx="29">
                  <c:v>0.44561859769020595</c:v>
                </c:pt>
                <c:pt idx="30">
                  <c:v>0.44572027012370902</c:v>
                </c:pt>
                <c:pt idx="31">
                  <c:v>0.44577687950242317</c:v>
                </c:pt>
                <c:pt idx="32">
                  <c:v>0.44578738565608383</c:v>
                </c:pt>
                <c:pt idx="33">
                  <c:v>0.44575112200581862</c:v>
                </c:pt>
                <c:pt idx="34">
                  <c:v>0.44566781235275021</c:v>
                </c:pt>
                <c:pt idx="35">
                  <c:v>0.44553757797351345</c:v>
                </c:pt>
                <c:pt idx="36">
                  <c:v>0.44536093468339033</c:v>
                </c:pt>
                <c:pt idx="37">
                  <c:v>0.44513878000313134</c:v>
                </c:pt>
                <c:pt idx="38">
                  <c:v>0.44487237103073202</c:v>
                </c:pt>
                <c:pt idx="39">
                  <c:v>0.4445632940396137</c:v>
                </c:pt>
                <c:pt idx="40">
                  <c:v>0.44421342716986861</c:v>
                </c:pt>
                <c:pt idx="41">
                  <c:v>0.4438248978274702</c:v>
                </c:pt>
                <c:pt idx="42">
                  <c:v>0.44340003654549881</c:v>
                </c:pt>
                <c:pt idx="43">
                  <c:v>0.44294132908980638</c:v>
                </c:pt>
                <c:pt idx="44">
                  <c:v>0.44245136851712785</c:v>
                </c:pt>
                <c:pt idx="45">
                  <c:v>0.44193280873227853</c:v>
                </c:pt>
                <c:pt idx="46">
                  <c:v>0.4413883208638798</c:v>
                </c:pt>
                <c:pt idx="47">
                  <c:v>0.44082055350868382</c:v>
                </c:pt>
                <c:pt idx="48">
                  <c:v>0.44023209760653137</c:v>
                </c:pt>
                <c:pt idx="49">
                  <c:v>0.43962545642248407</c:v>
                </c:pt>
                <c:pt idx="50">
                  <c:v>0.4390030208470963</c:v>
                </c:pt>
                <c:pt idx="51">
                  <c:v>0.4383670499928603</c:v>
                </c:pt>
                <c:pt idx="52">
                  <c:v>0.43771965687247349</c:v>
                </c:pt>
                <c:pt idx="53">
                  <c:v>0.43706279879617221</c:v>
                </c:pt>
                <c:pt idx="54">
                  <c:v>0.43639827202064013</c:v>
                </c:pt>
                <c:pt idx="55">
                  <c:v>0.43572771011774075</c:v>
                </c:pt>
                <c:pt idx="56">
                  <c:v>0.43505258550242915</c:v>
                </c:pt>
                <c:pt idx="57">
                  <c:v>0.43437421355949646</c:v>
                </c:pt>
                <c:pt idx="58">
                  <c:v>0.43369375883178024</c:v>
                </c:pt>
                <c:pt idx="59">
                  <c:v>0.43301224277184419</c:v>
                </c:pt>
                <c:pt idx="60">
                  <c:v>0.43233055260921582</c:v>
                </c:pt>
                <c:pt idx="61">
                  <c:v>0.43164945094121593</c:v>
                </c:pt>
                <c:pt idx="62">
                  <c:v>0.43096958571328853</c:v>
                </c:pt>
                <c:pt idx="63">
                  <c:v>0.43029150031154001</c:v>
                </c:pt>
                <c:pt idx="64">
                  <c:v>0.42961564354375847</c:v>
                </c:pt>
                <c:pt idx="65">
                  <c:v>0.42894237933408896</c:v>
                </c:pt>
                <c:pt idx="66">
                  <c:v>0.42827199599997551</c:v>
                </c:pt>
                <c:pt idx="67">
                  <c:v>0.4276047150176181</c:v>
                </c:pt>
                <c:pt idx="68">
                  <c:v>0.42694069921405747</c:v>
                </c:pt>
                <c:pt idx="69">
                  <c:v>0.42628006035037708</c:v>
                </c:pt>
                <c:pt idx="70">
                  <c:v>0.42562286608184141</c:v>
                </c:pt>
                <c:pt idx="71">
                  <c:v>0.42496914629761412</c:v>
                </c:pt>
                <c:pt idx="72">
                  <c:v>0.42431889885558866</c:v>
                </c:pt>
                <c:pt idx="73">
                  <c:v>0.42367209473740236</c:v>
                </c:pt>
                <c:pt idx="74">
                  <c:v>0.42302868265543619</c:v>
                </c:pt>
                <c:pt idx="75">
                  <c:v>0.42238859314802868</c:v>
                </c:pt>
                <c:pt idx="76">
                  <c:v>0.42175174220171663</c:v>
                </c:pt>
                <c:pt idx="77">
                  <c:v>0.42111803444043994</c:v>
                </c:pt>
                <c:pt idx="78">
                  <c:v>0.42048736592165842</c:v>
                </c:pt>
                <c:pt idx="79">
                  <c:v>0.41985962657850928</c:v>
                </c:pt>
                <c:pt idx="80">
                  <c:v>0.41923470234571503</c:v>
                </c:pt>
                <c:pt idx="81">
                  <c:v>0.41861247700513343</c:v>
                </c:pt>
                <c:pt idx="82">
                  <c:v>0.41799283378476432</c:v>
                </c:pt>
                <c:pt idx="83">
                  <c:v>0.41737565674282384</c:v>
                </c:pt>
                <c:pt idx="84">
                  <c:v>0.41676083196625263</c:v>
                </c:pt>
                <c:pt idx="85">
                  <c:v>0.41614824861080335</c:v>
                </c:pt>
                <c:pt idx="86">
                  <c:v>0.41553779980771882</c:v>
                </c:pt>
                <c:pt idx="87">
                  <c:v>0.41492938345998048</c:v>
                </c:pt>
                <c:pt idx="88">
                  <c:v>0.41432290294921975</c:v>
                </c:pt>
                <c:pt idx="89">
                  <c:v>0.4137182677726316</c:v>
                </c:pt>
                <c:pt idx="90">
                  <c:v>0.41311539412763287</c:v>
                </c:pt>
                <c:pt idx="91">
                  <c:v>0.41251420546055079</c:v>
                </c:pt>
                <c:pt idx="92">
                  <c:v>0.41191463299430531</c:v>
                </c:pt>
                <c:pt idx="93">
                  <c:v>0.41131661624884563</c:v>
                </c:pt>
                <c:pt idx="94">
                  <c:v>0.410720103567004</c:v>
                </c:pt>
                <c:pt idx="95">
                  <c:v>0.41012505265740345</c:v>
                </c:pt>
                <c:pt idx="96">
                  <c:v>0.40953143116509028</c:v>
                </c:pt>
                <c:pt idx="97">
                  <c:v>0.40893921727961013</c:v>
                </c:pt>
                <c:pt idx="98">
                  <c:v>0.40834840038928355</c:v>
                </c:pt>
                <c:pt idx="99">
                  <c:v>0.40775898178942022</c:v>
                </c:pt>
                <c:pt idx="100">
                  <c:v>0.4071709754510916</c:v>
                </c:pt>
                <c:pt idx="101">
                  <c:v>0.40658440885581515</c:v>
                </c:pt>
                <c:pt idx="102">
                  <c:v>0.40599932390002696</c:v>
                </c:pt>
                <c:pt idx="103">
                  <c:v>0.40541577787147703</c:v>
                </c:pt>
                <c:pt idx="104">
                  <c:v>0.40483384449759535</c:v>
                </c:pt>
                <c:pt idx="105">
                  <c:v>0.40425361506338731</c:v>
                </c:pt>
                <c:pt idx="106">
                  <c:v>0.4036751995934359</c:v>
                </c:pt>
                <c:pt idx="107">
                  <c:v>0.40309872808903818</c:v>
                </c:pt>
                <c:pt idx="108">
                  <c:v>0.40252435180732299</c:v>
                </c:pt>
                <c:pt idx="109">
                  <c:v>0.40195224456429735</c:v>
                </c:pt>
                <c:pt idx="110">
                  <c:v>0.40138260403811271</c:v>
                </c:pt>
                <c:pt idx="111">
                  <c:v>0.40081565304238925</c:v>
                </c:pt>
                <c:pt idx="112">
                  <c:v>0.40025164073219849</c:v>
                </c:pt>
                <c:pt idx="113">
                  <c:v>0.39969084369731889</c:v>
                </c:pt>
                <c:pt idx="114">
                  <c:v>0.39913356688878304</c:v>
                </c:pt>
                <c:pt idx="115">
                  <c:v>0.39858014431570404</c:v>
                </c:pt>
                <c:pt idx="116">
                  <c:v>0.39803093944022411</c:v>
                </c:pt>
                <c:pt idx="117">
                  <c:v>0.39748634518957882</c:v>
                </c:pt>
                <c:pt idx="118">
                  <c:v>0.39694678349628587</c:v>
                </c:pt>
                <c:pt idx="119">
                  <c:v>0.39641270427105268</c:v>
                </c:pt>
                <c:pt idx="120">
                  <c:v>0.39588458370902779</c:v>
                </c:pt>
                <c:pt idx="121">
                  <c:v>0.39536292182948529</c:v>
                </c:pt>
                <c:pt idx="122">
                  <c:v>0.39484823915306999</c:v>
                </c:pt>
                <c:pt idx="123">
                  <c:v>0.39434107243048211</c:v>
                </c:pt>
                <c:pt idx="124">
                  <c:v>0.39384196935311655</c:v>
                </c:pt>
                <c:pt idx="125">
                  <c:v>0.39335148220064697</c:v>
                </c:pt>
                <c:pt idx="126">
                  <c:v>0.39287016041358414</c:v>
                </c:pt>
                <c:pt idx="127">
                  <c:v>0.39239854212063502</c:v>
                </c:pt>
                <c:pt idx="128">
                  <c:v>0.39193714470083585</c:v>
                </c:pt>
                <c:pt idx="129">
                  <c:v>0.39148645451766007</c:v>
                </c:pt>
                <c:pt idx="130">
                  <c:v>0.39104691602438846</c:v>
                </c:pt>
                <c:pt idx="131">
                  <c:v>0.39061892050374208</c:v>
                </c:pt>
                <c:pt idx="132">
                  <c:v>0.39020279476587122</c:v>
                </c:pt>
                <c:pt idx="133">
                  <c:v>0.38979879018225183</c:v>
                </c:pt>
                <c:pt idx="134">
                  <c:v>0.38940707247336503</c:v>
                </c:pt>
                <c:pt idx="135">
                  <c:v>0.38902771268976322</c:v>
                </c:pt>
                <c:pt idx="136">
                  <c:v>0.38866067982444119</c:v>
                </c:pt>
                <c:pt idx="137">
                  <c:v>0.38830583546580905</c:v>
                </c:pt>
                <c:pt idx="138">
                  <c:v>0.38796293084347144</c:v>
                </c:pt>
                <c:pt idx="139">
                  <c:v>0.38763160653432394</c:v>
                </c:pt>
                <c:pt idx="140">
                  <c:v>0.38731139498783512</c:v>
                </c:pt>
                <c:pt idx="141">
                  <c:v>0.38700172590303417</c:v>
                </c:pt>
                <c:pt idx="142">
                  <c:v>0.38670193435418965</c:v>
                </c:pt>
                <c:pt idx="143">
                  <c:v>0.38641127142738374</c:v>
                </c:pt>
                <c:pt idx="144">
                  <c:v>0.38612891700655211</c:v>
                </c:pt>
                <c:pt idx="145">
                  <c:v>0.38585399424472822</c:v>
                </c:pt>
                <c:pt idx="146">
                  <c:v>0.38558558518206942</c:v>
                </c:pt>
                <c:pt idx="147">
                  <c:v>0.38532274693192481</c:v>
                </c:pt>
                <c:pt idx="148">
                  <c:v>0.38506452785170608</c:v>
                </c:pt>
                <c:pt idx="149">
                  <c:v>0.38480998314532433</c:v>
                </c:pt>
                <c:pt idx="150">
                  <c:v>0.38455818940414876</c:v>
                </c:pt>
                <c:pt idx="151">
                  <c:v>0.38430825767722315</c:v>
                </c:pt>
                <c:pt idx="152">
                  <c:v>0.38405934476079795</c:v>
                </c:pt>
                <c:pt idx="153">
                  <c:v>0.38381066250362333</c:v>
                </c:pt>
                <c:pt idx="154">
                  <c:v>0.38356148502985155</c:v>
                </c:pt>
                <c:pt idx="155">
                  <c:v>0.38331115387894227</c:v>
                </c:pt>
                <c:pt idx="156">
                  <c:v>0.38305908114642606</c:v>
                </c:pt>
                <c:pt idx="157">
                  <c:v>0.38280475077737697</c:v>
                </c:pt>
                <c:pt idx="158">
                  <c:v>0.3825477182144516</c:v>
                </c:pt>
                <c:pt idx="159">
                  <c:v>0.38228760863443001</c:v>
                </c:pt>
                <c:pt idx="160">
                  <c:v>0.38202411402272096</c:v>
                </c:pt>
                <c:pt idx="161">
                  <c:v>0.38175698933652308</c:v>
                </c:pt>
                <c:pt idx="162">
                  <c:v>0.38148604799701791</c:v>
                </c:pt>
                <c:pt idx="163">
                  <c:v>0.38121115693206853</c:v>
                </c:pt>
                <c:pt idx="164">
                  <c:v>0.3809322313662114</c:v>
                </c:pt>
                <c:pt idx="165">
                  <c:v>0.38064922952682301</c:v>
                </c:pt>
                <c:pt idx="166">
                  <c:v>0.38036214740632646</c:v>
                </c:pt>
                <c:pt idx="167">
                  <c:v>0.38007101369187574</c:v>
                </c:pt>
                <c:pt idx="168">
                  <c:v>0.3797758849473209</c:v>
                </c:pt>
                <c:pt idx="169">
                  <c:v>0.37947684110824448</c:v>
                </c:pt>
                <c:pt idx="170">
                  <c:v>0.37917398132992119</c:v>
                </c:pt>
                <c:pt idx="171">
                  <c:v>0.37886742021035985</c:v>
                </c:pt>
                <c:pt idx="172">
                  <c:v>0.37855728439610992</c:v>
                </c:pt>
                <c:pt idx="173">
                  <c:v>0.37824370956704756</c:v>
                </c:pt>
                <c:pt idx="174">
                  <c:v>0.37792683778762487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0.42013400000000001</c:v>
                </c:pt>
                <c:pt idx="1">
                  <c:v>0.41928599999999999</c:v>
                </c:pt>
                <c:pt idx="2">
                  <c:v>0.41991400000000001</c:v>
                </c:pt>
                <c:pt idx="3">
                  <c:v>0.41967300000000002</c:v>
                </c:pt>
                <c:pt idx="4">
                  <c:v>0.42140899999999998</c:v>
                </c:pt>
                <c:pt idx="5">
                  <c:v>0.41956399999999999</c:v>
                </c:pt>
                <c:pt idx="6">
                  <c:v>0.41639999999999999</c:v>
                </c:pt>
                <c:pt idx="7">
                  <c:v>0.42191899999999999</c:v>
                </c:pt>
                <c:pt idx="8">
                  <c:v>0.421624</c:v>
                </c:pt>
                <c:pt idx="9">
                  <c:v>0.42146099999999997</c:v>
                </c:pt>
                <c:pt idx="10">
                  <c:v>0.42122399999999999</c:v>
                </c:pt>
                <c:pt idx="11">
                  <c:v>0.423427</c:v>
                </c:pt>
                <c:pt idx="12">
                  <c:v>0.425292</c:v>
                </c:pt>
                <c:pt idx="13">
                  <c:v>0.420265</c:v>
                </c:pt>
                <c:pt idx="14">
                  <c:v>0.419186</c:v>
                </c:pt>
                <c:pt idx="15">
                  <c:v>0.42136099999999999</c:v>
                </c:pt>
                <c:pt idx="16">
                  <c:v>0.42287999999999998</c:v>
                </c:pt>
                <c:pt idx="17">
                  <c:v>0.42219299999999998</c:v>
                </c:pt>
                <c:pt idx="18">
                  <c:v>0.42432199999999998</c:v>
                </c:pt>
                <c:pt idx="19">
                  <c:v>0.42894199999999999</c:v>
                </c:pt>
                <c:pt idx="20">
                  <c:v>0.42216399999999998</c:v>
                </c:pt>
                <c:pt idx="21">
                  <c:v>0.42589500000000002</c:v>
                </c:pt>
                <c:pt idx="22">
                  <c:v>0.42732700000000001</c:v>
                </c:pt>
                <c:pt idx="23">
                  <c:v>0.426728</c:v>
                </c:pt>
                <c:pt idx="24">
                  <c:v>0.430811</c:v>
                </c:pt>
                <c:pt idx="25">
                  <c:v>0.42685000000000001</c:v>
                </c:pt>
                <c:pt idx="26">
                  <c:v>0.42789199999999999</c:v>
                </c:pt>
                <c:pt idx="27">
                  <c:v>0.43171300000000001</c:v>
                </c:pt>
                <c:pt idx="28">
                  <c:v>0.43449399999999999</c:v>
                </c:pt>
                <c:pt idx="29">
                  <c:v>0.435224</c:v>
                </c:pt>
                <c:pt idx="30">
                  <c:v>0.43745499999999998</c:v>
                </c:pt>
                <c:pt idx="31">
                  <c:v>0.43716699999999997</c:v>
                </c:pt>
                <c:pt idx="32">
                  <c:v>0.44575700000000001</c:v>
                </c:pt>
                <c:pt idx="33">
                  <c:v>0.44470999999999999</c:v>
                </c:pt>
                <c:pt idx="34">
                  <c:v>0.444129</c:v>
                </c:pt>
                <c:pt idx="35">
                  <c:v>0.451656</c:v>
                </c:pt>
                <c:pt idx="36">
                  <c:v>0.455096</c:v>
                </c:pt>
                <c:pt idx="37">
                  <c:v>0.46216299999999999</c:v>
                </c:pt>
                <c:pt idx="38">
                  <c:v>0.46735700000000002</c:v>
                </c:pt>
                <c:pt idx="39">
                  <c:v>0.479292</c:v>
                </c:pt>
                <c:pt idx="40">
                  <c:v>0.48764800000000003</c:v>
                </c:pt>
                <c:pt idx="41">
                  <c:v>0.497442</c:v>
                </c:pt>
                <c:pt idx="42">
                  <c:v>0.51599899999999999</c:v>
                </c:pt>
                <c:pt idx="43">
                  <c:v>0.53819399999999995</c:v>
                </c:pt>
                <c:pt idx="44">
                  <c:v>0.56858200000000003</c:v>
                </c:pt>
                <c:pt idx="45">
                  <c:v>0.60425200000000001</c:v>
                </c:pt>
                <c:pt idx="46">
                  <c:v>0.65156800000000004</c:v>
                </c:pt>
                <c:pt idx="47">
                  <c:v>0.70105399999999995</c:v>
                </c:pt>
                <c:pt idx="48">
                  <c:v>0.75661400000000001</c:v>
                </c:pt>
                <c:pt idx="49">
                  <c:v>0.79719300000000004</c:v>
                </c:pt>
                <c:pt idx="50">
                  <c:v>0.82949399999999995</c:v>
                </c:pt>
                <c:pt idx="51">
                  <c:v>0.84856799999999999</c:v>
                </c:pt>
                <c:pt idx="52">
                  <c:v>0.86021899999999996</c:v>
                </c:pt>
                <c:pt idx="53">
                  <c:v>0.864981</c:v>
                </c:pt>
                <c:pt idx="54">
                  <c:v>0.870444</c:v>
                </c:pt>
                <c:pt idx="55">
                  <c:v>0.861147</c:v>
                </c:pt>
                <c:pt idx="56">
                  <c:v>0.84865199999999996</c:v>
                </c:pt>
                <c:pt idx="57">
                  <c:v>0.830152</c:v>
                </c:pt>
                <c:pt idx="58">
                  <c:v>0.79657500000000003</c:v>
                </c:pt>
                <c:pt idx="59">
                  <c:v>0.724962</c:v>
                </c:pt>
                <c:pt idx="60">
                  <c:v>0.59594999999999998</c:v>
                </c:pt>
                <c:pt idx="61">
                  <c:v>0.49087500000000001</c:v>
                </c:pt>
                <c:pt idx="62">
                  <c:v>0.43923699999999999</c:v>
                </c:pt>
                <c:pt idx="63">
                  <c:v>0.43079600000000001</c:v>
                </c:pt>
                <c:pt idx="64">
                  <c:v>0.437363</c:v>
                </c:pt>
                <c:pt idx="65">
                  <c:v>0.43881999999999999</c:v>
                </c:pt>
                <c:pt idx="66">
                  <c:v>0.446295</c:v>
                </c:pt>
                <c:pt idx="67">
                  <c:v>0.45838299999999998</c:v>
                </c:pt>
                <c:pt idx="68">
                  <c:v>0.47164499999999998</c:v>
                </c:pt>
                <c:pt idx="69">
                  <c:v>0.49342799999999998</c:v>
                </c:pt>
                <c:pt idx="70">
                  <c:v>0.517598</c:v>
                </c:pt>
                <c:pt idx="71">
                  <c:v>0.547906</c:v>
                </c:pt>
                <c:pt idx="72">
                  <c:v>0.58506100000000005</c:v>
                </c:pt>
                <c:pt idx="73">
                  <c:v>0.61886200000000002</c:v>
                </c:pt>
                <c:pt idx="74">
                  <c:v>0.65138799999999997</c:v>
                </c:pt>
                <c:pt idx="75">
                  <c:v>0.68114399999999997</c:v>
                </c:pt>
                <c:pt idx="76">
                  <c:v>0.69891099999999995</c:v>
                </c:pt>
                <c:pt idx="77">
                  <c:v>0.71717500000000001</c:v>
                </c:pt>
                <c:pt idx="78">
                  <c:v>0.72253299999999998</c:v>
                </c:pt>
                <c:pt idx="79">
                  <c:v>0.71874499999999997</c:v>
                </c:pt>
                <c:pt idx="80">
                  <c:v>0.70582</c:v>
                </c:pt>
                <c:pt idx="81">
                  <c:v>0.67965799999999998</c:v>
                </c:pt>
                <c:pt idx="82">
                  <c:v>0.63147399999999998</c:v>
                </c:pt>
                <c:pt idx="83">
                  <c:v>0.54950399999999999</c:v>
                </c:pt>
                <c:pt idx="84">
                  <c:v>0.466555</c:v>
                </c:pt>
                <c:pt idx="85">
                  <c:v>0.42147200000000001</c:v>
                </c:pt>
                <c:pt idx="86">
                  <c:v>0.40411399999999997</c:v>
                </c:pt>
                <c:pt idx="87">
                  <c:v>0.40060699999999999</c:v>
                </c:pt>
                <c:pt idx="88">
                  <c:v>0.39873700000000001</c:v>
                </c:pt>
                <c:pt idx="89">
                  <c:v>0.396372</c:v>
                </c:pt>
                <c:pt idx="90">
                  <c:v>0.39796599999999999</c:v>
                </c:pt>
                <c:pt idx="91">
                  <c:v>0.39582400000000001</c:v>
                </c:pt>
                <c:pt idx="92">
                  <c:v>0.39211200000000002</c:v>
                </c:pt>
                <c:pt idx="93">
                  <c:v>0.39741300000000002</c:v>
                </c:pt>
                <c:pt idx="94">
                  <c:v>0.39391999999999999</c:v>
                </c:pt>
                <c:pt idx="95">
                  <c:v>0.39474799999999999</c:v>
                </c:pt>
                <c:pt idx="96">
                  <c:v>0.39384400000000003</c:v>
                </c:pt>
                <c:pt idx="97">
                  <c:v>0.393285</c:v>
                </c:pt>
                <c:pt idx="98">
                  <c:v>0.39507700000000001</c:v>
                </c:pt>
                <c:pt idx="99">
                  <c:v>0.39385599999999998</c:v>
                </c:pt>
                <c:pt idx="100">
                  <c:v>0.397393</c:v>
                </c:pt>
                <c:pt idx="101">
                  <c:v>0.39362200000000003</c:v>
                </c:pt>
                <c:pt idx="102">
                  <c:v>0.393484</c:v>
                </c:pt>
                <c:pt idx="103">
                  <c:v>0.39638299999999999</c:v>
                </c:pt>
                <c:pt idx="104">
                  <c:v>0.38985999999999998</c:v>
                </c:pt>
                <c:pt idx="105">
                  <c:v>0.39327099999999998</c:v>
                </c:pt>
                <c:pt idx="106">
                  <c:v>0.39124100000000001</c:v>
                </c:pt>
                <c:pt idx="107">
                  <c:v>0.38797700000000002</c:v>
                </c:pt>
                <c:pt idx="108">
                  <c:v>0.39580799999999999</c:v>
                </c:pt>
                <c:pt idx="109">
                  <c:v>0.39602500000000002</c:v>
                </c:pt>
                <c:pt idx="110">
                  <c:v>0.39266600000000002</c:v>
                </c:pt>
                <c:pt idx="111">
                  <c:v>0.39715499999999998</c:v>
                </c:pt>
                <c:pt idx="112">
                  <c:v>0.39541700000000002</c:v>
                </c:pt>
                <c:pt idx="113">
                  <c:v>0.39295600000000003</c:v>
                </c:pt>
                <c:pt idx="114">
                  <c:v>0.392627</c:v>
                </c:pt>
                <c:pt idx="115">
                  <c:v>0.39315899999999998</c:v>
                </c:pt>
                <c:pt idx="116">
                  <c:v>0.39140000000000003</c:v>
                </c:pt>
                <c:pt idx="117">
                  <c:v>0.39761299999999999</c:v>
                </c:pt>
                <c:pt idx="118">
                  <c:v>0.394561</c:v>
                </c:pt>
                <c:pt idx="119">
                  <c:v>0.39088000000000001</c:v>
                </c:pt>
                <c:pt idx="120">
                  <c:v>0.38688299999999998</c:v>
                </c:pt>
                <c:pt idx="121">
                  <c:v>0.39083699999999999</c:v>
                </c:pt>
                <c:pt idx="122">
                  <c:v>0.38373600000000002</c:v>
                </c:pt>
                <c:pt idx="123">
                  <c:v>0.38543899999999998</c:v>
                </c:pt>
                <c:pt idx="124">
                  <c:v>0.38404899999999997</c:v>
                </c:pt>
                <c:pt idx="125">
                  <c:v>0.38338100000000003</c:v>
                </c:pt>
                <c:pt idx="126">
                  <c:v>0.38159599999999999</c:v>
                </c:pt>
                <c:pt idx="127">
                  <c:v>0.385015</c:v>
                </c:pt>
                <c:pt idx="128">
                  <c:v>0.38036700000000001</c:v>
                </c:pt>
                <c:pt idx="129">
                  <c:v>0.37800099999999998</c:v>
                </c:pt>
                <c:pt idx="130">
                  <c:v>0.38132899999999997</c:v>
                </c:pt>
                <c:pt idx="131">
                  <c:v>0.387152</c:v>
                </c:pt>
                <c:pt idx="132">
                  <c:v>0.384992</c:v>
                </c:pt>
                <c:pt idx="133">
                  <c:v>0.38581700000000002</c:v>
                </c:pt>
                <c:pt idx="134">
                  <c:v>0.38515100000000002</c:v>
                </c:pt>
                <c:pt idx="135">
                  <c:v>0.378666</c:v>
                </c:pt>
                <c:pt idx="136">
                  <c:v>0.38031599999999999</c:v>
                </c:pt>
                <c:pt idx="137">
                  <c:v>0.37802599999999997</c:v>
                </c:pt>
                <c:pt idx="138">
                  <c:v>0.382326</c:v>
                </c:pt>
                <c:pt idx="139">
                  <c:v>0.38168800000000003</c:v>
                </c:pt>
                <c:pt idx="140">
                  <c:v>0.38111899999999999</c:v>
                </c:pt>
                <c:pt idx="141">
                  <c:v>0.38243899999999997</c:v>
                </c:pt>
                <c:pt idx="142">
                  <c:v>0.38247599999999998</c:v>
                </c:pt>
                <c:pt idx="143">
                  <c:v>0.38596399999999997</c:v>
                </c:pt>
                <c:pt idx="144">
                  <c:v>0.38012699999999999</c:v>
                </c:pt>
                <c:pt idx="145">
                  <c:v>0.38421699999999998</c:v>
                </c:pt>
                <c:pt idx="146">
                  <c:v>0.37828400000000001</c:v>
                </c:pt>
                <c:pt idx="147">
                  <c:v>0.38375900000000002</c:v>
                </c:pt>
                <c:pt idx="148">
                  <c:v>0.38540099999999999</c:v>
                </c:pt>
                <c:pt idx="149">
                  <c:v>0.37690400000000002</c:v>
                </c:pt>
                <c:pt idx="150">
                  <c:v>0.38336999999999999</c:v>
                </c:pt>
                <c:pt idx="151">
                  <c:v>0.38095699999999999</c:v>
                </c:pt>
                <c:pt idx="152">
                  <c:v>0.38367499999999999</c:v>
                </c:pt>
                <c:pt idx="153">
                  <c:v>0.37904199999999999</c:v>
                </c:pt>
                <c:pt idx="154">
                  <c:v>0.37547999999999998</c:v>
                </c:pt>
                <c:pt idx="155">
                  <c:v>0.37689299999999998</c:v>
                </c:pt>
                <c:pt idx="156">
                  <c:v>0.37764500000000001</c:v>
                </c:pt>
                <c:pt idx="157">
                  <c:v>0.37593300000000002</c:v>
                </c:pt>
                <c:pt idx="158">
                  <c:v>0.37576799999999999</c:v>
                </c:pt>
                <c:pt idx="159">
                  <c:v>0.38107200000000002</c:v>
                </c:pt>
                <c:pt idx="160">
                  <c:v>0.37654100000000001</c:v>
                </c:pt>
                <c:pt idx="161">
                  <c:v>0.37375700000000001</c:v>
                </c:pt>
                <c:pt idx="162">
                  <c:v>0.37334000000000001</c:v>
                </c:pt>
                <c:pt idx="163">
                  <c:v>0.37569799999999998</c:v>
                </c:pt>
                <c:pt idx="164">
                  <c:v>0.37161499999999997</c:v>
                </c:pt>
                <c:pt idx="165">
                  <c:v>0.36788399999999999</c:v>
                </c:pt>
                <c:pt idx="166">
                  <c:v>0.37897399999999998</c:v>
                </c:pt>
                <c:pt idx="167">
                  <c:v>0.37007000000000001</c:v>
                </c:pt>
                <c:pt idx="168">
                  <c:v>0.37193300000000001</c:v>
                </c:pt>
                <c:pt idx="169">
                  <c:v>0.370977</c:v>
                </c:pt>
                <c:pt idx="170">
                  <c:v>0.37251400000000001</c:v>
                </c:pt>
                <c:pt idx="171">
                  <c:v>0.37418299999999999</c:v>
                </c:pt>
                <c:pt idx="172">
                  <c:v>0.36716199999999999</c:v>
                </c:pt>
                <c:pt idx="173">
                  <c:v>0.37117099999999997</c:v>
                </c:pt>
                <c:pt idx="174">
                  <c:v>0.371338</c:v>
                </c:pt>
                <c:pt idx="175">
                  <c:v>0.37017</c:v>
                </c:pt>
                <c:pt idx="176">
                  <c:v>0.37556200000000001</c:v>
                </c:pt>
                <c:pt idx="177">
                  <c:v>0.371896</c:v>
                </c:pt>
                <c:pt idx="178">
                  <c:v>0.37441000000000002</c:v>
                </c:pt>
                <c:pt idx="179">
                  <c:v>0.36968899999999999</c:v>
                </c:pt>
                <c:pt idx="180">
                  <c:v>0.36959700000000001</c:v>
                </c:pt>
                <c:pt idx="181">
                  <c:v>0.373222</c:v>
                </c:pt>
                <c:pt idx="182">
                  <c:v>0.37118000000000001</c:v>
                </c:pt>
                <c:pt idx="183">
                  <c:v>0.36915999999999999</c:v>
                </c:pt>
                <c:pt idx="184">
                  <c:v>0.373834</c:v>
                </c:pt>
                <c:pt idx="185">
                  <c:v>0.37284499999999998</c:v>
                </c:pt>
                <c:pt idx="186">
                  <c:v>0.37017800000000001</c:v>
                </c:pt>
                <c:pt idx="187">
                  <c:v>0.37071900000000002</c:v>
                </c:pt>
                <c:pt idx="188">
                  <c:v>0.365871</c:v>
                </c:pt>
                <c:pt idx="189">
                  <c:v>0.37007000000000001</c:v>
                </c:pt>
                <c:pt idx="190">
                  <c:v>0.37025999999999998</c:v>
                </c:pt>
                <c:pt idx="191">
                  <c:v>0.36948500000000001</c:v>
                </c:pt>
                <c:pt idx="192">
                  <c:v>0.36952000000000002</c:v>
                </c:pt>
                <c:pt idx="193">
                  <c:v>0.37128800000000001</c:v>
                </c:pt>
                <c:pt idx="194">
                  <c:v>0.37183300000000002</c:v>
                </c:pt>
                <c:pt idx="195">
                  <c:v>0.36853000000000002</c:v>
                </c:pt>
                <c:pt idx="196">
                  <c:v>0.371917</c:v>
                </c:pt>
                <c:pt idx="197">
                  <c:v>0.365846</c:v>
                </c:pt>
                <c:pt idx="198">
                  <c:v>0.369948</c:v>
                </c:pt>
                <c:pt idx="199">
                  <c:v>0.36494700000000002</c:v>
                </c:pt>
                <c:pt idx="200">
                  <c:v>0.36561300000000002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0.41585859967753996</c:v>
                </c:pt>
                <c:pt idx="1">
                  <c:v>0.41654708259214795</c:v>
                </c:pt>
                <c:pt idx="2">
                  <c:v>0.41723325023195074</c:v>
                </c:pt>
                <c:pt idx="3">
                  <c:v>0.41791650727886348</c:v>
                </c:pt>
                <c:pt idx="4">
                  <c:v>0.41859617676967525</c:v>
                </c:pt>
                <c:pt idx="5">
                  <c:v>0.41927149294479732</c:v>
                </c:pt>
                <c:pt idx="6">
                  <c:v>0.41994159430609546</c:v>
                </c:pt>
                <c:pt idx="7">
                  <c:v>0.42060551726437523</c:v>
                </c:pt>
                <c:pt idx="8">
                  <c:v>0.4212621909446953</c:v>
                </c:pt>
                <c:pt idx="9">
                  <c:v>0.42191043399180844</c:v>
                </c:pt>
                <c:pt idx="10">
                  <c:v>0.42254895461588399</c:v>
                </c:pt>
                <c:pt idx="11">
                  <c:v>0.42317635569024709</c:v>
                </c:pt>
                <c:pt idx="12">
                  <c:v>0.42379114752313529</c:v>
                </c:pt>
                <c:pt idx="13">
                  <c:v>0.42439177205549167</c:v>
                </c:pt>
                <c:pt idx="14">
                  <c:v>0.42497664378273359</c:v>
                </c:pt>
                <c:pt idx="15">
                  <c:v>0.42554421476685839</c:v>
                </c:pt>
                <c:pt idx="16">
                  <c:v>0.4260930738029774</c:v>
                </c:pt>
                <c:pt idx="17">
                  <c:v>0.42662209322033495</c:v>
                </c:pt>
                <c:pt idx="18">
                  <c:v>0.42713064097517067</c:v>
                </c:pt>
                <c:pt idx="19">
                  <c:v>0.42761888058890141</c:v>
                </c:pt>
                <c:pt idx="20">
                  <c:v>0.42808818692036738</c:v>
                </c:pt>
                <c:pt idx="21">
                  <c:v>0.4285417113565968</c:v>
                </c:pt>
                <c:pt idx="22">
                  <c:v>0.42898513511864811</c:v>
                </c:pt>
                <c:pt idx="23">
                  <c:v>0.42942765303675429</c:v>
                </c:pt>
                <c:pt idx="24">
                  <c:v>0.42988323101339204</c:v>
                </c:pt>
                <c:pt idx="25">
                  <c:v>0.43037217675608919</c:v>
                </c:pt>
                <c:pt idx="26">
                  <c:v>0.43092305320946006</c:v>
                </c:pt>
                <c:pt idx="27">
                  <c:v>0.43157494527863494</c:v>
                </c:pt>
                <c:pt idx="28">
                  <c:v>0.43238006084918251</c:v>
                </c:pt>
                <c:pt idx="29">
                  <c:v>0.43340660518993018</c:v>
                </c:pt>
                <c:pt idx="30">
                  <c:v>0.43474181296315428</c:v>
                </c:pt>
                <c:pt idx="31">
                  <c:v>0.43649495518130194</c:v>
                </c:pt>
                <c:pt idx="32">
                  <c:v>0.43880006256027065</c:v>
                </c:pt>
                <c:pt idx="33">
                  <c:v>0.44181802742075593</c:v>
                </c:pt>
                <c:pt idx="34">
                  <c:v>0.44573767200583936</c:v>
                </c:pt>
                <c:pt idx="35">
                  <c:v>0.45077531296487217</c:v>
                </c:pt>
                <c:pt idx="36">
                  <c:v>0.45717232308213723</c:v>
                </c:pt>
                <c:pt idx="37">
                  <c:v>0.46519020634470271</c:v>
                </c:pt>
                <c:pt idx="38">
                  <c:v>0.47510277458568989</c:v>
                </c:pt>
                <c:pt idx="39">
                  <c:v>0.48718515358459358</c:v>
                </c:pt>
                <c:pt idx="40">
                  <c:v>0.50169955843879688</c:v>
                </c:pt>
                <c:pt idx="41">
                  <c:v>0.51887805896734673</c:v>
                </c:pt>
                <c:pt idx="42">
                  <c:v>0.53890289258795865</c:v>
                </c:pt>
                <c:pt idx="43">
                  <c:v>0.56188525018868762</c:v>
                </c:pt>
                <c:pt idx="44">
                  <c:v>0.58784382419644954</c:v>
                </c:pt>
                <c:pt idx="45">
                  <c:v>0.61668471564727345</c:v>
                </c:pt>
                <c:pt idx="46">
                  <c:v>0.64818444645784234</c:v>
                </c:pt>
                <c:pt idx="47">
                  <c:v>0.68197749079926384</c:v>
                </c:pt>
                <c:pt idx="48">
                  <c:v>0.71754778077953496</c:v>
                </c:pt>
                <c:pt idx="49">
                  <c:v>0.75421670892084935</c:v>
                </c:pt>
                <c:pt idx="50">
                  <c:v>0.79110157343459375</c:v>
                </c:pt>
                <c:pt idx="51">
                  <c:v>0.82698354953900677</c:v>
                </c:pt>
                <c:pt idx="52">
                  <c:v>0.8599939063141655</c:v>
                </c:pt>
                <c:pt idx="53">
                  <c:v>0.88708306717922036</c:v>
                </c:pt>
                <c:pt idx="54">
                  <c:v>0.90349869636224778</c:v>
                </c:pt>
                <c:pt idx="55">
                  <c:v>0.90293406380435393</c:v>
                </c:pt>
                <c:pt idx="56">
                  <c:v>0.87917661396988189</c:v>
                </c:pt>
                <c:pt idx="57">
                  <c:v>0.82932401941838063</c:v>
                </c:pt>
                <c:pt idx="58">
                  <c:v>0.75699172347041055</c:v>
                </c:pt>
                <c:pt idx="59">
                  <c:v>0.67288793777064138</c:v>
                </c:pt>
                <c:pt idx="60">
                  <c:v>0.59139330722524319</c:v>
                </c:pt>
                <c:pt idx="61">
                  <c:v>0.52486313560369691</c:v>
                </c:pt>
                <c:pt idx="62">
                  <c:v>0.47934341934674224</c:v>
                </c:pt>
                <c:pt idx="63">
                  <c:v>0.45414202350412375</c:v>
                </c:pt>
                <c:pt idx="64">
                  <c:v>0.44457800237918904</c:v>
                </c:pt>
                <c:pt idx="65">
                  <c:v>0.44535061058331921</c:v>
                </c:pt>
                <c:pt idx="66">
                  <c:v>0.45255663868506463</c:v>
                </c:pt>
                <c:pt idx="67">
                  <c:v>0.46406626556107922</c:v>
                </c:pt>
                <c:pt idx="68">
                  <c:v>0.47900799403015726</c:v>
                </c:pt>
                <c:pt idx="69">
                  <c:v>0.49712218302996997</c:v>
                </c:pt>
                <c:pt idx="70">
                  <c:v>0.51831541076656062</c:v>
                </c:pt>
                <c:pt idx="71">
                  <c:v>0.5424278076578255</c:v>
                </c:pt>
                <c:pt idx="72">
                  <c:v>0.56912727459952506</c:v>
                </c:pt>
                <c:pt idx="73">
                  <c:v>0.59785790577432918</c:v>
                </c:pt>
                <c:pt idx="74">
                  <c:v>0.62778760625416308</c:v>
                </c:pt>
                <c:pt idx="75">
                  <c:v>0.65767727887365701</c:v>
                </c:pt>
                <c:pt idx="76">
                  <c:v>0.68555239866188566</c:v>
                </c:pt>
                <c:pt idx="77">
                  <c:v>0.70812738991329804</c:v>
                </c:pt>
                <c:pt idx="78">
                  <c:v>0.7203213892102408</c:v>
                </c:pt>
                <c:pt idx="79">
                  <c:v>0.71582488772007991</c:v>
                </c:pt>
                <c:pt idx="80">
                  <c:v>0.68967171492119173</c:v>
                </c:pt>
                <c:pt idx="81">
                  <c:v>0.64213897974663037</c:v>
                </c:pt>
                <c:pt idx="82">
                  <c:v>0.5809554774506579</c:v>
                </c:pt>
                <c:pt idx="83">
                  <c:v>0.51889856978222604</c:v>
                </c:pt>
                <c:pt idx="84">
                  <c:v>0.4676969495310862</c:v>
                </c:pt>
                <c:pt idx="85">
                  <c:v>0.43287702240957804</c:v>
                </c:pt>
                <c:pt idx="86">
                  <c:v>0.41319030797952511</c:v>
                </c:pt>
                <c:pt idx="87">
                  <c:v>0.40381853189321987</c:v>
                </c:pt>
                <c:pt idx="88">
                  <c:v>0.39993452662170864</c:v>
                </c:pt>
                <c:pt idx="89">
                  <c:v>0.3983866328539683</c:v>
                </c:pt>
                <c:pt idx="90">
                  <c:v>0.39764576438781568</c:v>
                </c:pt>
                <c:pt idx="91">
                  <c:v>0.39713410458167314</c:v>
                </c:pt>
                <c:pt idx="92">
                  <c:v>0.39667771197175894</c:v>
                </c:pt>
                <c:pt idx="93">
                  <c:v>0.39623443998243157</c:v>
                </c:pt>
                <c:pt idx="94">
                  <c:v>0.39579628947833162</c:v>
                </c:pt>
                <c:pt idx="95">
                  <c:v>0.39536271002155565</c:v>
                </c:pt>
                <c:pt idx="96">
                  <c:v>0.39493508763820506</c:v>
                </c:pt>
                <c:pt idx="97">
                  <c:v>0.39451620513606506</c:v>
                </c:pt>
                <c:pt idx="98">
                  <c:v>0.39411075279399205</c:v>
                </c:pt>
                <c:pt idx="99">
                  <c:v>0.39372613607916779</c:v>
                </c:pt>
                <c:pt idx="100">
                  <c:v>0.3933733904219831</c:v>
                </c:pt>
                <c:pt idx="101">
                  <c:v>0.39306800603851877</c:v>
                </c:pt>
                <c:pt idx="102">
                  <c:v>0.39283034552714363</c:v>
                </c:pt>
                <c:pt idx="103">
                  <c:v>0.39268519866471974</c:v>
                </c:pt>
                <c:pt idx="104">
                  <c:v>0.3926599020493266</c:v>
                </c:pt>
                <c:pt idx="105">
                  <c:v>0.39278039555254346</c:v>
                </c:pt>
                <c:pt idx="106">
                  <c:v>0.39306466414794017</c:v>
                </c:pt>
                <c:pt idx="107">
                  <c:v>0.39351339098942584</c:v>
                </c:pt>
                <c:pt idx="108">
                  <c:v>0.39409864100202052</c:v>
                </c:pt>
                <c:pt idx="109">
                  <c:v>0.39475331143763337</c:v>
                </c:pt>
                <c:pt idx="110">
                  <c:v>0.39536666950308097</c:v>
                </c:pt>
                <c:pt idx="111">
                  <c:v>0.39579298968273313</c:v>
                </c:pt>
                <c:pt idx="112">
                  <c:v>0.39587833493185098</c:v>
                </c:pt>
                <c:pt idx="113">
                  <c:v>0.39550293199438802</c:v>
                </c:pt>
                <c:pt idx="114">
                  <c:v>0.39462547961641986</c:v>
                </c:pt>
                <c:pt idx="115">
                  <c:v>0.39330836272691488</c:v>
                </c:pt>
                <c:pt idx="116">
                  <c:v>0.39170711945798259</c:v>
                </c:pt>
                <c:pt idx="117">
                  <c:v>0.39002443004542736</c:v>
                </c:pt>
                <c:pt idx="118">
                  <c:v>0.38844847888016465</c:v>
                </c:pt>
                <c:pt idx="119">
                  <c:v>0.3871038364217283</c:v>
                </c:pt>
                <c:pt idx="120">
                  <c:v>0.38603399763347834</c:v>
                </c:pt>
                <c:pt idx="121">
                  <c:v>0.38521571845645497</c:v>
                </c:pt>
                <c:pt idx="122">
                  <c:v>0.38459011497562873</c:v>
                </c:pt>
                <c:pt idx="123">
                  <c:v>0.38409260391482652</c:v>
                </c:pt>
                <c:pt idx="124">
                  <c:v>0.38367113058781332</c:v>
                </c:pt>
                <c:pt idx="125">
                  <c:v>0.38329178201823644</c:v>
                </c:pt>
                <c:pt idx="126">
                  <c:v>0.38293656845883928</c:v>
                </c:pt>
                <c:pt idx="127">
                  <c:v>0.38259878075736742</c:v>
                </c:pt>
                <c:pt idx="128">
                  <c:v>0.38227922162731209</c:v>
                </c:pt>
                <c:pt idx="129">
                  <c:v>0.38198430004392525</c:v>
                </c:pt>
                <c:pt idx="130">
                  <c:v>0.3817255866479396</c:v>
                </c:pt>
                <c:pt idx="131">
                  <c:v>0.38151987853289154</c:v>
                </c:pt>
                <c:pt idx="132">
                  <c:v>0.3813886824360741</c:v>
                </c:pt>
                <c:pt idx="133">
                  <c:v>0.38135602078409125</c:v>
                </c:pt>
                <c:pt idx="134">
                  <c:v>0.38144351885380912</c:v>
                </c:pt>
                <c:pt idx="135">
                  <c:v>0.38166185236064892</c:v>
                </c:pt>
                <c:pt idx="136">
                  <c:v>0.38199810393556738</c:v>
                </c:pt>
                <c:pt idx="137">
                  <c:v>0.38240056618694729</c:v>
                </c:pt>
                <c:pt idx="138">
                  <c:v>0.38276784293338506</c:v>
                </c:pt>
                <c:pt idx="139">
                  <c:v>0.38295650951622995</c:v>
                </c:pt>
                <c:pt idx="140">
                  <c:v>0.38282169277677441</c:v>
                </c:pt>
                <c:pt idx="141">
                  <c:v>0.38228527463793405</c:v>
                </c:pt>
                <c:pt idx="142">
                  <c:v>0.38139312778968942</c:v>
                </c:pt>
                <c:pt idx="143">
                  <c:v>0.38031135970076041</c:v>
                </c:pt>
                <c:pt idx="144">
                  <c:v>0.37925064883858012</c:v>
                </c:pt>
                <c:pt idx="145">
                  <c:v>0.37836881900123542</c:v>
                </c:pt>
                <c:pt idx="146">
                  <c:v>0.37771932952270021</c:v>
                </c:pt>
                <c:pt idx="147">
                  <c:v>0.37726807861539341</c:v>
                </c:pt>
                <c:pt idx="148">
                  <c:v>0.37694562166721812</c:v>
                </c:pt>
                <c:pt idx="149">
                  <c:v>0.37669020537220976</c:v>
                </c:pt>
                <c:pt idx="150">
                  <c:v>0.37646351020116586</c:v>
                </c:pt>
                <c:pt idx="151">
                  <c:v>0.37624712034467594</c:v>
                </c:pt>
                <c:pt idx="152">
                  <c:v>0.37603376922413939</c:v>
                </c:pt>
                <c:pt idx="153">
                  <c:v>0.37582089297734661</c:v>
                </c:pt>
                <c:pt idx="154">
                  <c:v>0.37560750974635015</c:v>
                </c:pt>
                <c:pt idx="155">
                  <c:v>0.37539309144235339</c:v>
                </c:pt>
                <c:pt idx="156">
                  <c:v>0.37517724459446428</c:v>
                </c:pt>
                <c:pt idx="157">
                  <c:v>0.37495963812771876</c:v>
                </c:pt>
                <c:pt idx="158">
                  <c:v>0.37473998977618272</c:v>
                </c:pt>
                <c:pt idx="159">
                  <c:v>0.37451806308909991</c:v>
                </c:pt>
                <c:pt idx="160">
                  <c:v>0.37429366544546872</c:v>
                </c:pt>
                <c:pt idx="161">
                  <c:v>0.37406664565239134</c:v>
                </c:pt>
                <c:pt idx="162">
                  <c:v>0.37383689107633106</c:v>
                </c:pt>
                <c:pt idx="163">
                  <c:v>0.37360432443482239</c:v>
                </c:pt>
                <c:pt idx="164">
                  <c:v>0.37336890038272114</c:v>
                </c:pt>
                <c:pt idx="165">
                  <c:v>0.37313060201154302</c:v>
                </c:pt>
                <c:pt idx="166">
                  <c:v>0.37288943736166641</c:v>
                </c:pt>
                <c:pt idx="167">
                  <c:v>0.37264543602810718</c:v>
                </c:pt>
                <c:pt idx="168">
                  <c:v>0.3723986459223067</c:v>
                </c:pt>
                <c:pt idx="169">
                  <c:v>0.3721491302356098</c:v>
                </c:pt>
                <c:pt idx="170">
                  <c:v>0.37189696463527289</c:v>
                </c:pt>
                <c:pt idx="171">
                  <c:v>0.37164223471114083</c:v>
                </c:pt>
                <c:pt idx="172">
                  <c:v>0.37138503368061326</c:v>
                </c:pt>
                <c:pt idx="173">
                  <c:v>0.37112546035109689</c:v>
                </c:pt>
                <c:pt idx="174">
                  <c:v>0.37086361733264489</c:v>
                </c:pt>
                <c:pt idx="175">
                  <c:v>0.37059960948870141</c:v>
                </c:pt>
                <c:pt idx="176">
                  <c:v>0.37033354260955748</c:v>
                </c:pt>
                <c:pt idx="177">
                  <c:v>0.37006552229103973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0.41585859875052128</c:v>
                </c:pt>
                <c:pt idx="1">
                  <c:v>0.41654708075361335</c:v>
                </c:pt>
                <c:pt idx="2">
                  <c:v>0.41723324662833211</c:v>
                </c:pt>
                <c:pt idx="3">
                  <c:v>0.41791650029831567</c:v>
                </c:pt>
                <c:pt idx="4">
                  <c:v>0.41859616340606293</c:v>
                </c:pt>
                <c:pt idx="5">
                  <c:v>0.41927146766102297</c:v>
                </c:pt>
                <c:pt idx="6">
                  <c:v>0.41994154702978032</c:v>
                </c:pt>
                <c:pt idx="7">
                  <c:v>0.42060542990107985</c:v>
                </c:pt>
                <c:pt idx="8">
                  <c:v>0.42126203139423124</c:v>
                </c:pt>
                <c:pt idx="9">
                  <c:v>0.42191014601944432</c:v>
                </c:pt>
                <c:pt idx="10">
                  <c:v>0.42254844094230576</c:v>
                </c:pt>
                <c:pt idx="11">
                  <c:v>0.42317545015091423</c:v>
                </c:pt>
                <c:pt idx="12">
                  <c:v>0.42378956987159355</c:v>
                </c:pt>
                <c:pt idx="13">
                  <c:v>0.42438905562542317</c:v>
                </c:pt>
                <c:pt idx="14">
                  <c:v>0.42497202136013557</c:v>
                </c:pt>
                <c:pt idx="15">
                  <c:v>0.42553644112654421</c:v>
                </c:pt>
                <c:pt idx="16">
                  <c:v>0.4260801537911269</c:v>
                </c:pt>
                <c:pt idx="17">
                  <c:v>0.42660087128153729</c:v>
                </c:pt>
                <c:pt idx="18">
                  <c:v>0.42709619084405365</c:v>
                </c:pt>
                <c:pt idx="19">
                  <c:v>0.4275636117454969</c:v>
                </c:pt>
                <c:pt idx="20">
                  <c:v>0.42800055677156068</c:v>
                </c:pt>
                <c:pt idx="21">
                  <c:v>0.42840439875431902</c:v>
                </c:pt>
                <c:pt idx="22">
                  <c:v>0.42877249220124847</c:v>
                </c:pt>
                <c:pt idx="23">
                  <c:v>0.42910220989635584</c:v>
                </c:pt>
                <c:pt idx="24">
                  <c:v>0.42939098410435927</c:v>
                </c:pt>
                <c:pt idx="25">
                  <c:v>0.42963635173898984</c:v>
                </c:pt>
                <c:pt idx="26">
                  <c:v>0.42983600256866572</c:v>
                </c:pt>
                <c:pt idx="27">
                  <c:v>0.4299878292440501</c:v>
                </c:pt>
                <c:pt idx="28">
                  <c:v>0.43008997766342566</c:v>
                </c:pt>
                <c:pt idx="29">
                  <c:v>0.43014089596730448</c:v>
                </c:pt>
                <c:pt idx="30">
                  <c:v>0.43013938029797755</c:v>
                </c:pt>
                <c:pt idx="31">
                  <c:v>0.43008461539576109</c:v>
                </c:pt>
                <c:pt idx="32">
                  <c:v>0.42997620814982357</c:v>
                </c:pt>
                <c:pt idx="33">
                  <c:v>0.42981421238841594</c:v>
                </c:pt>
                <c:pt idx="34">
                  <c:v>0.42959914348185063</c:v>
                </c:pt>
                <c:pt idx="35">
                  <c:v>0.42933198173106701</c:v>
                </c:pt>
                <c:pt idx="36">
                  <c:v>0.42901416400293368</c:v>
                </c:pt>
                <c:pt idx="37">
                  <c:v>0.42864756361835599</c:v>
                </c:pt>
                <c:pt idx="38">
                  <c:v>0.42823445906133384</c:v>
                </c:pt>
                <c:pt idx="39">
                  <c:v>0.4277774926137895</c:v>
                </c:pt>
                <c:pt idx="40">
                  <c:v>0.42727962049115847</c:v>
                </c:pt>
                <c:pt idx="41">
                  <c:v>0.42674405642240304</c:v>
                </c:pt>
                <c:pt idx="42">
                  <c:v>0.4261742108600996</c:v>
                </c:pt>
                <c:pt idx="43">
                  <c:v>0.42557362810869742</c:v>
                </c:pt>
                <c:pt idx="44">
                  <c:v>0.4249459236221993</c:v>
                </c:pt>
                <c:pt idx="45">
                  <c:v>0.42429472355883446</c:v>
                </c:pt>
                <c:pt idx="46">
                  <c:v>0.42362360841214908</c:v>
                </c:pt>
                <c:pt idx="47">
                  <c:v>0.42293606219435254</c:v>
                </c:pt>
                <c:pt idx="48">
                  <c:v>0.42223542826067234</c:v>
                </c:pt>
                <c:pt idx="49">
                  <c:v>0.42152487246429127</c:v>
                </c:pt>
                <c:pt idx="50">
                  <c:v>0.42080735394800484</c:v>
                </c:pt>
                <c:pt idx="51">
                  <c:v>0.42008560353337371</c:v>
                </c:pt>
                <c:pt idx="52">
                  <c:v>0.41936210937645729</c:v>
                </c:pt>
                <c:pt idx="53">
                  <c:v>0.41863910933003806</c:v>
                </c:pt>
                <c:pt idx="54">
                  <c:v>0.41791858928815134</c:v>
                </c:pt>
                <c:pt idx="55">
                  <c:v>0.41720228668711562</c:v>
                </c:pt>
                <c:pt idx="56">
                  <c:v>0.41649169829174898</c:v>
                </c:pt>
                <c:pt idx="57">
                  <c:v>0.41578809139719175</c:v>
                </c:pt>
                <c:pt idx="58">
                  <c:v>0.4150925176157948</c:v>
                </c:pt>
                <c:pt idx="59">
                  <c:v>0.41440582848477669</c:v>
                </c:pt>
                <c:pt idx="60">
                  <c:v>0.41372869221442288</c:v>
                </c:pt>
                <c:pt idx="61">
                  <c:v>0.41306161099027622</c:v>
                </c:pt>
                <c:pt idx="62">
                  <c:v>0.41240493833932573</c:v>
                </c:pt>
                <c:pt idx="63">
                  <c:v>0.41175889616440808</c:v>
                </c:pt>
                <c:pt idx="64">
                  <c:v>0.41112359113915831</c:v>
                </c:pt>
                <c:pt idx="65">
                  <c:v>0.4104990302354386</c:v>
                </c:pt>
                <c:pt idx="66">
                  <c:v>0.40988513522486714</c:v>
                </c:pt>
                <c:pt idx="67">
                  <c:v>0.40928175605539768</c:v>
                </c:pt>
                <c:pt idx="68">
                  <c:v>0.40868868305299644</c:v>
                </c:pt>
                <c:pt idx="69">
                  <c:v>0.40810565793795767</c:v>
                </c:pt>
                <c:pt idx="70">
                  <c:v>0.40753238367616973</c:v>
                </c:pt>
                <c:pt idx="71">
                  <c:v>0.40696853320874782</c:v>
                </c:pt>
                <c:pt idx="72">
                  <c:v>0.40641375711998567</c:v>
                </c:pt>
                <c:pt idx="73">
                  <c:v>0.40586769031462411</c:v>
                </c:pt>
                <c:pt idx="74">
                  <c:v>0.40532995778201153</c:v>
                </c:pt>
                <c:pt idx="75">
                  <c:v>0.40480017952774727</c:v>
                </c:pt>
                <c:pt idx="76">
                  <c:v>0.40427797475366861</c:v>
                </c:pt>
                <c:pt idx="77">
                  <c:v>0.40376296536524514</c:v>
                </c:pt>
                <c:pt idx="78">
                  <c:v>0.40325477888217093</c:v>
                </c:pt>
                <c:pt idx="79">
                  <c:v>0.40275305082365154</c:v>
                </c:pt>
                <c:pt idx="80">
                  <c:v>0.40225742663497094</c:v>
                </c:pt>
                <c:pt idx="81">
                  <c:v>0.40176756321666796</c:v>
                </c:pt>
                <c:pt idx="82">
                  <c:v>0.40128313011230199</c:v>
                </c:pt>
                <c:pt idx="83">
                  <c:v>0.40080381040549951</c:v>
                </c:pt>
                <c:pt idx="84">
                  <c:v>0.400329301371876</c:v>
                </c:pt>
                <c:pt idx="85">
                  <c:v>0.39985931492660487</c:v>
                </c:pt>
                <c:pt idx="86">
                  <c:v>0.39939357790390684</c:v>
                </c:pt>
                <c:pt idx="87">
                  <c:v>0.39893183220059319</c:v>
                </c:pt>
                <c:pt idx="88">
                  <c:v>0.39847383481202242</c:v>
                </c:pt>
                <c:pt idx="89">
                  <c:v>0.39801935778542097</c:v>
                </c:pt>
                <c:pt idx="90">
                  <c:v>0.39756818811246197</c:v>
                </c:pt>
                <c:pt idx="91">
                  <c:v>0.39712012758027299</c:v>
                </c:pt>
                <c:pt idx="92">
                  <c:v>0.39667499259762751</c:v>
                </c:pt>
                <c:pt idx="93">
                  <c:v>0.39623261401093607</c:v>
                </c:pt>
                <c:pt idx="94">
                  <c:v>0.39579283692276912</c:v>
                </c:pt>
                <c:pt idx="95">
                  <c:v>0.39535552052397049</c:v>
                </c:pt>
                <c:pt idx="96">
                  <c:v>0.39492053794893078</c:v>
                </c:pt>
                <c:pt idx="97">
                  <c:v>0.39448777616225655</c:v>
                </c:pt>
                <c:pt idx="98">
                  <c:v>0.39405713588384178</c:v>
                </c:pt>
                <c:pt idx="99">
                  <c:v>0.39362853155820421</c:v>
                </c:pt>
                <c:pt idx="100">
                  <c:v>0.39320189137284234</c:v>
                </c:pt>
                <c:pt idx="101">
                  <c:v>0.39277715732926344</c:v>
                </c:pt>
                <c:pt idx="102">
                  <c:v>0.3923542853691882</c:v>
                </c:pt>
                <c:pt idx="103">
                  <c:v>0.39193324555721393</c:v>
                </c:pt>
                <c:pt idx="104">
                  <c:v>0.39151402231986132</c:v>
                </c:pt>
                <c:pt idx="105">
                  <c:v>0.39109661473940943</c:v>
                </c:pt>
                <c:pt idx="106">
                  <c:v>0.39068103689917333</c:v>
                </c:pt>
                <c:pt idx="107">
                  <c:v>0.39026731827487077</c:v>
                </c:pt>
                <c:pt idx="108">
                  <c:v>0.3898555041643923</c:v>
                </c:pt>
                <c:pt idx="109">
                  <c:v>0.38944565614561005</c:v>
                </c:pt>
                <c:pt idx="110">
                  <c:v>0.38903785254878243</c:v>
                </c:pt>
                <c:pt idx="111">
                  <c:v>0.38863218892662016</c:v>
                </c:pt>
                <c:pt idx="112">
                  <c:v>0.38822877850116216</c:v>
                </c:pt>
                <c:pt idx="113">
                  <c:v>0.38782775256228458</c:v>
                </c:pt>
                <c:pt idx="114">
                  <c:v>0.38742926078797907</c:v>
                </c:pt>
                <c:pt idx="115">
                  <c:v>0.38703347145157807</c:v>
                </c:pt>
                <c:pt idx="116">
                  <c:v>0.38664057147601616</c:v>
                </c:pt>
                <c:pt idx="117">
                  <c:v>0.38625076629020016</c:v>
                </c:pt>
                <c:pt idx="118">
                  <c:v>0.38586427943789819</c:v>
                </c:pt>
                <c:pt idx="119">
                  <c:v>0.38548135188559884</c:v>
                </c:pt>
                <c:pt idx="120">
                  <c:v>0.38510224097299606</c:v>
                </c:pt>
                <c:pt idx="121">
                  <c:v>0.38472721894863809</c:v>
                </c:pt>
                <c:pt idx="122">
                  <c:v>0.38435657103445092</c:v>
                </c:pt>
                <c:pt idx="123">
                  <c:v>0.38399059296696386</c:v>
                </c:pt>
                <c:pt idx="124">
                  <c:v>0.38362958797078356</c:v>
                </c:pt>
                <c:pt idx="125">
                  <c:v>0.3832738631318211</c:v>
                </c:pt>
                <c:pt idx="126">
                  <c:v>0.38292372515446149</c:v>
                </c:pt>
                <c:pt idx="127">
                  <c:v>0.38257947550859583</c:v>
                </c:pt>
                <c:pt idx="128">
                  <c:v>0.38224140499917997</c:v>
                </c:pt>
                <c:pt idx="129">
                  <c:v>0.38190978782232604</c:v>
                </c:pt>
                <c:pt idx="130">
                  <c:v>0.38158487520692713</c:v>
                </c:pt>
                <c:pt idx="131">
                  <c:v>0.38126688877793824</c:v>
                </c:pt>
                <c:pt idx="132">
                  <c:v>0.38095601381457039</c:v>
                </c:pt>
                <c:pt idx="133">
                  <c:v>0.38065239261112677</c:v>
                </c:pt>
                <c:pt idx="134">
                  <c:v>0.38035611817691983</c:v>
                </c:pt>
                <c:pt idx="135">
                  <c:v>0.38006722853139646</c:v>
                </c:pt>
                <c:pt idx="136">
                  <c:v>0.37978570185807153</c:v>
                </c:pt>
                <c:pt idx="137">
                  <c:v>0.37951145277350173</c:v>
                </c:pt>
                <c:pt idx="138">
                  <c:v>0.37924432994354018</c:v>
                </c:pt>
                <c:pt idx="139">
                  <c:v>0.37898411523801501</c:v>
                </c:pt>
                <c:pt idx="140">
                  <c:v>0.37873052455782696</c:v>
                </c:pt>
                <c:pt idx="141">
                  <c:v>0.37848321039794686</c:v>
                </c:pt>
                <c:pt idx="142">
                  <c:v>0.37824176613018523</c:v>
                </c:pt>
                <c:pt idx="143">
                  <c:v>0.37800573190637721</c:v>
                </c:pt>
                <c:pt idx="144">
                  <c:v>0.37777460200201873</c:v>
                </c:pt>
                <c:pt idx="145">
                  <c:v>0.37754783334868047</c:v>
                </c:pt>
                <c:pt idx="146">
                  <c:v>0.3773248549463934</c:v>
                </c:pt>
                <c:pt idx="147">
                  <c:v>0.37710507780903157</c:v>
                </c:pt>
                <c:pt idx="148">
                  <c:v>0.3768879050791395</c:v>
                </c:pt>
                <c:pt idx="149">
                  <c:v>0.3766727419542697</c:v>
                </c:pt>
                <c:pt idx="150">
                  <c:v>0.37645900509328561</c:v>
                </c:pt>
                <c:pt idx="151">
                  <c:v>0.37624613121508133</c:v>
                </c:pt>
                <c:pt idx="152">
                  <c:v>0.37603358465928005</c:v>
                </c:pt>
                <c:pt idx="153">
                  <c:v>0.37582086374350587</c:v>
                </c:pt>
                <c:pt idx="154">
                  <c:v>0.37560750581945901</c:v>
                </c:pt>
                <c:pt idx="155">
                  <c:v>0.37539309099536589</c:v>
                </c:pt>
                <c:pt idx="156">
                  <c:v>0.37517724455137785</c:v>
                </c:pt>
                <c:pt idx="157">
                  <c:v>0.37495963812420363</c:v>
                </c:pt>
                <c:pt idx="158">
                  <c:v>0.37473998977594014</c:v>
                </c:pt>
                <c:pt idx="159">
                  <c:v>0.37451806308908575</c:v>
                </c:pt>
                <c:pt idx="160">
                  <c:v>0.37429366544546799</c:v>
                </c:pt>
                <c:pt idx="161">
                  <c:v>0.37406664565239128</c:v>
                </c:pt>
                <c:pt idx="162">
                  <c:v>0.37383689107633106</c:v>
                </c:pt>
                <c:pt idx="163">
                  <c:v>0.37360432443482239</c:v>
                </c:pt>
                <c:pt idx="164">
                  <c:v>0.37336890038272114</c:v>
                </c:pt>
                <c:pt idx="165">
                  <c:v>0.37313060201154302</c:v>
                </c:pt>
                <c:pt idx="166">
                  <c:v>0.37288943736166641</c:v>
                </c:pt>
                <c:pt idx="167">
                  <c:v>0.37264543602810718</c:v>
                </c:pt>
                <c:pt idx="168">
                  <c:v>0.3723986459223067</c:v>
                </c:pt>
                <c:pt idx="169">
                  <c:v>0.3721491302356098</c:v>
                </c:pt>
                <c:pt idx="170">
                  <c:v>0.37189696463527289</c:v>
                </c:pt>
                <c:pt idx="171">
                  <c:v>0.37164223471114083</c:v>
                </c:pt>
                <c:pt idx="172">
                  <c:v>0.37138503368061326</c:v>
                </c:pt>
                <c:pt idx="173">
                  <c:v>0.37112546035109689</c:v>
                </c:pt>
                <c:pt idx="174">
                  <c:v>0.37086361733264489</c:v>
                </c:pt>
                <c:pt idx="175">
                  <c:v>0.37059960948870141</c:v>
                </c:pt>
                <c:pt idx="176">
                  <c:v>0.37033354260955748</c:v>
                </c:pt>
                <c:pt idx="177">
                  <c:v>0.37006552229103973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0.42691099999999998</c:v>
                </c:pt>
                <c:pt idx="1">
                  <c:v>0.42565999999999998</c:v>
                </c:pt>
                <c:pt idx="2">
                  <c:v>0.43572699999999998</c:v>
                </c:pt>
                <c:pt idx="3">
                  <c:v>0.430811</c:v>
                </c:pt>
                <c:pt idx="4">
                  <c:v>0.43286799999999998</c:v>
                </c:pt>
                <c:pt idx="5">
                  <c:v>0.43291299999999999</c:v>
                </c:pt>
                <c:pt idx="6">
                  <c:v>0.43289100000000003</c:v>
                </c:pt>
                <c:pt idx="7">
                  <c:v>0.43535800000000002</c:v>
                </c:pt>
                <c:pt idx="8">
                  <c:v>0.43612499999999998</c:v>
                </c:pt>
                <c:pt idx="9">
                  <c:v>0.43262200000000001</c:v>
                </c:pt>
                <c:pt idx="10">
                  <c:v>0.43092999999999998</c:v>
                </c:pt>
                <c:pt idx="11">
                  <c:v>0.43543599999999999</c:v>
                </c:pt>
                <c:pt idx="12">
                  <c:v>0.43219800000000003</c:v>
                </c:pt>
                <c:pt idx="13">
                  <c:v>0.43494500000000003</c:v>
                </c:pt>
                <c:pt idx="14">
                  <c:v>0.43107400000000001</c:v>
                </c:pt>
                <c:pt idx="15">
                  <c:v>0.43580600000000003</c:v>
                </c:pt>
                <c:pt idx="16">
                  <c:v>0.43178299999999997</c:v>
                </c:pt>
                <c:pt idx="17">
                  <c:v>0.439415</c:v>
                </c:pt>
                <c:pt idx="18">
                  <c:v>0.43160799999999999</c:v>
                </c:pt>
                <c:pt idx="19">
                  <c:v>0.43473299999999998</c:v>
                </c:pt>
                <c:pt idx="20">
                  <c:v>0.43823800000000002</c:v>
                </c:pt>
                <c:pt idx="21">
                  <c:v>0.43753300000000001</c:v>
                </c:pt>
                <c:pt idx="22">
                  <c:v>0.44066100000000002</c:v>
                </c:pt>
                <c:pt idx="23">
                  <c:v>0.436529</c:v>
                </c:pt>
                <c:pt idx="24">
                  <c:v>0.445988</c:v>
                </c:pt>
                <c:pt idx="25">
                  <c:v>0.43917299999999998</c:v>
                </c:pt>
                <c:pt idx="26">
                  <c:v>0.442907</c:v>
                </c:pt>
                <c:pt idx="27">
                  <c:v>0.44046600000000002</c:v>
                </c:pt>
                <c:pt idx="28">
                  <c:v>0.44921299999999997</c:v>
                </c:pt>
                <c:pt idx="29">
                  <c:v>0.44905699999999998</c:v>
                </c:pt>
                <c:pt idx="30">
                  <c:v>0.44795400000000002</c:v>
                </c:pt>
                <c:pt idx="31">
                  <c:v>0.45187899999999998</c:v>
                </c:pt>
                <c:pt idx="32">
                  <c:v>0.45468399999999998</c:v>
                </c:pt>
                <c:pt idx="33">
                  <c:v>0.455291</c:v>
                </c:pt>
                <c:pt idx="34">
                  <c:v>0.45729599999999998</c:v>
                </c:pt>
                <c:pt idx="35">
                  <c:v>0.46234599999999998</c:v>
                </c:pt>
                <c:pt idx="36">
                  <c:v>0.46829100000000001</c:v>
                </c:pt>
                <c:pt idx="37">
                  <c:v>0.47539100000000001</c:v>
                </c:pt>
                <c:pt idx="38">
                  <c:v>0.48816100000000001</c:v>
                </c:pt>
                <c:pt idx="39">
                  <c:v>0.49903999999999998</c:v>
                </c:pt>
                <c:pt idx="40">
                  <c:v>0.51465899999999998</c:v>
                </c:pt>
                <c:pt idx="41">
                  <c:v>0.53456199999999998</c:v>
                </c:pt>
                <c:pt idx="42">
                  <c:v>0.56287200000000004</c:v>
                </c:pt>
                <c:pt idx="43">
                  <c:v>0.59755899999999995</c:v>
                </c:pt>
                <c:pt idx="44">
                  <c:v>0.63637200000000005</c:v>
                </c:pt>
                <c:pt idx="45">
                  <c:v>0.68300399999999994</c:v>
                </c:pt>
                <c:pt idx="46">
                  <c:v>0.73504899999999995</c:v>
                </c:pt>
                <c:pt idx="47">
                  <c:v>0.78196399999999999</c:v>
                </c:pt>
                <c:pt idx="48">
                  <c:v>0.81780200000000003</c:v>
                </c:pt>
                <c:pt idx="49">
                  <c:v>0.84010600000000002</c:v>
                </c:pt>
                <c:pt idx="50">
                  <c:v>0.85762700000000003</c:v>
                </c:pt>
                <c:pt idx="51">
                  <c:v>0.86312699999999998</c:v>
                </c:pt>
                <c:pt idx="52">
                  <c:v>0.863784</c:v>
                </c:pt>
                <c:pt idx="53">
                  <c:v>0.85941299999999998</c:v>
                </c:pt>
                <c:pt idx="54">
                  <c:v>0.848275</c:v>
                </c:pt>
                <c:pt idx="55">
                  <c:v>0.82778499999999999</c:v>
                </c:pt>
                <c:pt idx="56">
                  <c:v>0.78707400000000005</c:v>
                </c:pt>
                <c:pt idx="57">
                  <c:v>0.70285399999999998</c:v>
                </c:pt>
                <c:pt idx="58">
                  <c:v>0.56450199999999995</c:v>
                </c:pt>
                <c:pt idx="59">
                  <c:v>0.45427499999999998</c:v>
                </c:pt>
                <c:pt idx="60">
                  <c:v>0.43222100000000002</c:v>
                </c:pt>
                <c:pt idx="61">
                  <c:v>0.42759000000000003</c:v>
                </c:pt>
                <c:pt idx="62">
                  <c:v>0.43544300000000002</c:v>
                </c:pt>
                <c:pt idx="63">
                  <c:v>0.43967400000000001</c:v>
                </c:pt>
                <c:pt idx="64">
                  <c:v>0.44458399999999998</c:v>
                </c:pt>
                <c:pt idx="65">
                  <c:v>0.455071</c:v>
                </c:pt>
                <c:pt idx="66">
                  <c:v>0.46714699999999998</c:v>
                </c:pt>
                <c:pt idx="67">
                  <c:v>0.48837599999999998</c:v>
                </c:pt>
                <c:pt idx="68">
                  <c:v>0.51186600000000004</c:v>
                </c:pt>
                <c:pt idx="69">
                  <c:v>0.54183300000000001</c:v>
                </c:pt>
                <c:pt idx="70">
                  <c:v>0.57755000000000001</c:v>
                </c:pt>
                <c:pt idx="71">
                  <c:v>0.61879300000000004</c:v>
                </c:pt>
                <c:pt idx="72">
                  <c:v>0.65551700000000002</c:v>
                </c:pt>
                <c:pt idx="73">
                  <c:v>0.68373200000000001</c:v>
                </c:pt>
                <c:pt idx="74">
                  <c:v>0.70449499999999998</c:v>
                </c:pt>
                <c:pt idx="75">
                  <c:v>0.72171600000000002</c:v>
                </c:pt>
                <c:pt idx="76">
                  <c:v>0.72804800000000003</c:v>
                </c:pt>
                <c:pt idx="77">
                  <c:v>0.72343999999999997</c:v>
                </c:pt>
                <c:pt idx="78">
                  <c:v>0.70969400000000005</c:v>
                </c:pt>
                <c:pt idx="79">
                  <c:v>0.67313900000000004</c:v>
                </c:pt>
                <c:pt idx="80">
                  <c:v>0.605653</c:v>
                </c:pt>
                <c:pt idx="81">
                  <c:v>0.50607100000000005</c:v>
                </c:pt>
                <c:pt idx="82">
                  <c:v>0.43315100000000001</c:v>
                </c:pt>
                <c:pt idx="83">
                  <c:v>0.40809699999999999</c:v>
                </c:pt>
                <c:pt idx="84">
                  <c:v>0.40038299999999999</c:v>
                </c:pt>
                <c:pt idx="85">
                  <c:v>0.39696399999999998</c:v>
                </c:pt>
                <c:pt idx="86">
                  <c:v>0.39439999999999997</c:v>
                </c:pt>
                <c:pt idx="87">
                  <c:v>0.39824199999999998</c:v>
                </c:pt>
                <c:pt idx="88">
                  <c:v>0.39815299999999998</c:v>
                </c:pt>
                <c:pt idx="89">
                  <c:v>0.39840300000000001</c:v>
                </c:pt>
                <c:pt idx="90">
                  <c:v>0.39240700000000001</c:v>
                </c:pt>
                <c:pt idx="91">
                  <c:v>0.39070199999999999</c:v>
                </c:pt>
                <c:pt idx="92">
                  <c:v>0.39609800000000001</c:v>
                </c:pt>
                <c:pt idx="93">
                  <c:v>0.398982</c:v>
                </c:pt>
                <c:pt idx="94">
                  <c:v>0.40051799999999999</c:v>
                </c:pt>
                <c:pt idx="95">
                  <c:v>0.39347500000000002</c:v>
                </c:pt>
                <c:pt idx="96">
                  <c:v>0.39634200000000003</c:v>
                </c:pt>
                <c:pt idx="97">
                  <c:v>0.392482</c:v>
                </c:pt>
                <c:pt idx="98">
                  <c:v>0.38655299999999998</c:v>
                </c:pt>
                <c:pt idx="99">
                  <c:v>0.38581100000000002</c:v>
                </c:pt>
                <c:pt idx="100">
                  <c:v>0.39468500000000001</c:v>
                </c:pt>
                <c:pt idx="101">
                  <c:v>0.39318799999999998</c:v>
                </c:pt>
                <c:pt idx="102">
                  <c:v>0.38929200000000003</c:v>
                </c:pt>
                <c:pt idx="103">
                  <c:v>0.39403500000000002</c:v>
                </c:pt>
                <c:pt idx="104">
                  <c:v>0.38796000000000003</c:v>
                </c:pt>
                <c:pt idx="105">
                  <c:v>0.39219500000000002</c:v>
                </c:pt>
                <c:pt idx="106">
                  <c:v>0.38735799999999998</c:v>
                </c:pt>
                <c:pt idx="107">
                  <c:v>0.39190799999999998</c:v>
                </c:pt>
                <c:pt idx="108">
                  <c:v>0.39959299999999998</c:v>
                </c:pt>
                <c:pt idx="109">
                  <c:v>0.39543099999999998</c:v>
                </c:pt>
                <c:pt idx="110">
                  <c:v>0.39444000000000001</c:v>
                </c:pt>
                <c:pt idx="111">
                  <c:v>0.39885599999999999</c:v>
                </c:pt>
                <c:pt idx="112">
                  <c:v>0.40019300000000002</c:v>
                </c:pt>
                <c:pt idx="113">
                  <c:v>0.39785799999999999</c:v>
                </c:pt>
                <c:pt idx="114">
                  <c:v>0.40115200000000001</c:v>
                </c:pt>
                <c:pt idx="115">
                  <c:v>0.40162900000000001</c:v>
                </c:pt>
                <c:pt idx="116">
                  <c:v>0.39887899999999998</c:v>
                </c:pt>
                <c:pt idx="117">
                  <c:v>0.398169</c:v>
                </c:pt>
                <c:pt idx="118">
                  <c:v>0.39347799999999999</c:v>
                </c:pt>
                <c:pt idx="119">
                  <c:v>0.38972499999999999</c:v>
                </c:pt>
                <c:pt idx="120">
                  <c:v>0.38999600000000001</c:v>
                </c:pt>
                <c:pt idx="121">
                  <c:v>0.387235</c:v>
                </c:pt>
                <c:pt idx="122">
                  <c:v>0.383656</c:v>
                </c:pt>
                <c:pt idx="123">
                  <c:v>0.38630799999999998</c:v>
                </c:pt>
                <c:pt idx="124">
                  <c:v>0.38258700000000001</c:v>
                </c:pt>
                <c:pt idx="125">
                  <c:v>0.38200400000000001</c:v>
                </c:pt>
                <c:pt idx="126">
                  <c:v>0.38209799999999999</c:v>
                </c:pt>
                <c:pt idx="127">
                  <c:v>0.37852200000000003</c:v>
                </c:pt>
                <c:pt idx="128">
                  <c:v>0.383243</c:v>
                </c:pt>
                <c:pt idx="129">
                  <c:v>0.38</c:v>
                </c:pt>
                <c:pt idx="130">
                  <c:v>0.377722</c:v>
                </c:pt>
                <c:pt idx="131">
                  <c:v>0.37990499999999999</c:v>
                </c:pt>
                <c:pt idx="132">
                  <c:v>0.378166</c:v>
                </c:pt>
                <c:pt idx="133">
                  <c:v>0.37762400000000002</c:v>
                </c:pt>
                <c:pt idx="134">
                  <c:v>0.37997500000000001</c:v>
                </c:pt>
                <c:pt idx="135">
                  <c:v>0.37619399999999997</c:v>
                </c:pt>
                <c:pt idx="136">
                  <c:v>0.37970799999999999</c:v>
                </c:pt>
                <c:pt idx="137">
                  <c:v>0.37798100000000001</c:v>
                </c:pt>
                <c:pt idx="138">
                  <c:v>0.37635800000000003</c:v>
                </c:pt>
                <c:pt idx="139">
                  <c:v>0.376004</c:v>
                </c:pt>
                <c:pt idx="140">
                  <c:v>0.38283400000000001</c:v>
                </c:pt>
                <c:pt idx="141">
                  <c:v>0.37862800000000002</c:v>
                </c:pt>
                <c:pt idx="142">
                  <c:v>0.38022400000000001</c:v>
                </c:pt>
                <c:pt idx="143">
                  <c:v>0.378382</c:v>
                </c:pt>
                <c:pt idx="144">
                  <c:v>0.38204199999999999</c:v>
                </c:pt>
                <c:pt idx="145">
                  <c:v>0.37900600000000001</c:v>
                </c:pt>
                <c:pt idx="146">
                  <c:v>0.38246599999999997</c:v>
                </c:pt>
                <c:pt idx="147">
                  <c:v>0.380135</c:v>
                </c:pt>
                <c:pt idx="148">
                  <c:v>0.38435000000000002</c:v>
                </c:pt>
                <c:pt idx="149">
                  <c:v>0.37984800000000002</c:v>
                </c:pt>
                <c:pt idx="150">
                  <c:v>0.37753100000000001</c:v>
                </c:pt>
                <c:pt idx="151">
                  <c:v>0.37993199999999999</c:v>
                </c:pt>
                <c:pt idx="152">
                  <c:v>0.37470599999999998</c:v>
                </c:pt>
                <c:pt idx="153">
                  <c:v>0.37691000000000002</c:v>
                </c:pt>
                <c:pt idx="154">
                  <c:v>0.37774600000000003</c:v>
                </c:pt>
                <c:pt idx="155">
                  <c:v>0.38220399999999999</c:v>
                </c:pt>
                <c:pt idx="156">
                  <c:v>0.37329099999999998</c:v>
                </c:pt>
                <c:pt idx="157">
                  <c:v>0.371888</c:v>
                </c:pt>
                <c:pt idx="158">
                  <c:v>0.37264700000000001</c:v>
                </c:pt>
                <c:pt idx="159">
                  <c:v>0.37266100000000002</c:v>
                </c:pt>
                <c:pt idx="160">
                  <c:v>0.37543199999999999</c:v>
                </c:pt>
                <c:pt idx="161">
                  <c:v>0.370952</c:v>
                </c:pt>
                <c:pt idx="162">
                  <c:v>0.36946699999999999</c:v>
                </c:pt>
                <c:pt idx="163">
                  <c:v>0.37114999999999998</c:v>
                </c:pt>
                <c:pt idx="164">
                  <c:v>0.37467899999999998</c:v>
                </c:pt>
                <c:pt idx="165">
                  <c:v>0.37264999999999998</c:v>
                </c:pt>
                <c:pt idx="166">
                  <c:v>0.37261699999999998</c:v>
                </c:pt>
                <c:pt idx="167">
                  <c:v>0.37140499999999999</c:v>
                </c:pt>
                <c:pt idx="168">
                  <c:v>0.37245699999999998</c:v>
                </c:pt>
                <c:pt idx="169">
                  <c:v>0.37196600000000002</c:v>
                </c:pt>
                <c:pt idx="170">
                  <c:v>0.369585</c:v>
                </c:pt>
                <c:pt idx="171">
                  <c:v>0.369201</c:v>
                </c:pt>
                <c:pt idx="172">
                  <c:v>0.36992599999999998</c:v>
                </c:pt>
                <c:pt idx="173">
                  <c:v>0.36901</c:v>
                </c:pt>
                <c:pt idx="174">
                  <c:v>0.371361</c:v>
                </c:pt>
                <c:pt idx="175">
                  <c:v>0.36352099999999998</c:v>
                </c:pt>
                <c:pt idx="176">
                  <c:v>0.36882700000000002</c:v>
                </c:pt>
                <c:pt idx="177">
                  <c:v>0.37244500000000003</c:v>
                </c:pt>
                <c:pt idx="178">
                  <c:v>0.36951000000000001</c:v>
                </c:pt>
                <c:pt idx="179">
                  <c:v>0.37241200000000002</c:v>
                </c:pt>
                <c:pt idx="180">
                  <c:v>0.365587</c:v>
                </c:pt>
                <c:pt idx="181">
                  <c:v>0.36585499999999999</c:v>
                </c:pt>
                <c:pt idx="182">
                  <c:v>0.36692799999999998</c:v>
                </c:pt>
                <c:pt idx="183">
                  <c:v>0.37074800000000002</c:v>
                </c:pt>
                <c:pt idx="184">
                  <c:v>0.36695699999999998</c:v>
                </c:pt>
                <c:pt idx="185">
                  <c:v>0.361736</c:v>
                </c:pt>
                <c:pt idx="186">
                  <c:v>0.36512600000000001</c:v>
                </c:pt>
                <c:pt idx="187">
                  <c:v>0.36583700000000002</c:v>
                </c:pt>
                <c:pt idx="188">
                  <c:v>0.36468800000000001</c:v>
                </c:pt>
                <c:pt idx="189">
                  <c:v>0.363429</c:v>
                </c:pt>
                <c:pt idx="190">
                  <c:v>0.37211300000000003</c:v>
                </c:pt>
                <c:pt idx="191">
                  <c:v>0.36698700000000001</c:v>
                </c:pt>
                <c:pt idx="192">
                  <c:v>0.36438900000000002</c:v>
                </c:pt>
                <c:pt idx="193">
                  <c:v>0.36569499999999999</c:v>
                </c:pt>
                <c:pt idx="194">
                  <c:v>0.36805100000000002</c:v>
                </c:pt>
                <c:pt idx="195">
                  <c:v>0.36138300000000001</c:v>
                </c:pt>
                <c:pt idx="196">
                  <c:v>0.365456</c:v>
                </c:pt>
                <c:pt idx="197">
                  <c:v>0.36999799999999999</c:v>
                </c:pt>
                <c:pt idx="198">
                  <c:v>0.36557400000000001</c:v>
                </c:pt>
                <c:pt idx="199">
                  <c:v>0.35615400000000003</c:v>
                </c:pt>
                <c:pt idx="200">
                  <c:v>0.36329400000000001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0.42720814740107971</c:v>
                </c:pt>
                <c:pt idx="1">
                  <c:v>0.42783453022121171</c:v>
                </c:pt>
                <c:pt idx="2">
                  <c:v>0.42845336125754657</c:v>
                </c:pt>
                <c:pt idx="3">
                  <c:v>0.42906359293081647</c:v>
                </c:pt>
                <c:pt idx="4">
                  <c:v>0.42966406936946638</c:v>
                </c:pt>
                <c:pt idx="5">
                  <c:v>0.43025352062433631</c:v>
                </c:pt>
                <c:pt idx="6">
                  <c:v>0.43083055812044591</c:v>
                </c:pt>
                <c:pt idx="7">
                  <c:v>0.43139367208839718</c:v>
                </c:pt>
                <c:pt idx="8">
                  <c:v>0.43194123204843893</c:v>
                </c:pt>
                <c:pt idx="9">
                  <c:v>0.43247149189881989</c:v>
                </c:pt>
                <c:pt idx="10">
                  <c:v>0.43298260184671938</c:v>
                </c:pt>
                <c:pt idx="11">
                  <c:v>0.43347263039235662</c:v>
                </c:pt>
                <c:pt idx="12">
                  <c:v>0.43393960093074002</c:v>
                </c:pt>
                <c:pt idx="13">
                  <c:v>0.43438154938291684</c:v>
                </c:pt>
                <c:pt idx="14">
                  <c:v>0.43479661173041845</c:v>
                </c:pt>
                <c:pt idx="15">
                  <c:v>0.43518315351810583</c:v>
                </c:pt>
                <c:pt idx="16">
                  <c:v>0.43553995739669965</c:v>
                </c:pt>
                <c:pt idx="17">
                  <c:v>0.43586648961436097</c:v>
                </c:pt>
                <c:pt idx="18">
                  <c:v>0.43616327193543902</c:v>
                </c:pt>
                <c:pt idx="19">
                  <c:v>0.43643239147908414</c:v>
                </c:pt>
                <c:pt idx="20">
                  <c:v>0.43667818688790416</c:v>
                </c:pt>
                <c:pt idx="21">
                  <c:v>0.43690815418024315</c:v>
                </c:pt>
                <c:pt idx="22">
                  <c:v>0.43713411833507237</c:v>
                </c:pt>
                <c:pt idx="23">
                  <c:v>0.43737371540557562</c:v>
                </c:pt>
                <c:pt idx="24">
                  <c:v>0.43765222265997061</c:v>
                </c:pt>
                <c:pt idx="25">
                  <c:v>0.43800475853292969</c:v>
                </c:pt>
                <c:pt idx="26">
                  <c:v>0.43847884762445372</c:v>
                </c:pt>
                <c:pt idx="27">
                  <c:v>0.43913730652199978</c:v>
                </c:pt>
                <c:pt idx="28">
                  <c:v>0.44006135260079193</c:v>
                </c:pt>
                <c:pt idx="29">
                  <c:v>0.44135377038629481</c:v>
                </c:pt>
                <c:pt idx="30">
                  <c:v>0.44314189087093969</c:v>
                </c:pt>
                <c:pt idx="31">
                  <c:v>0.44558005342251089</c:v>
                </c:pt>
                <c:pt idx="32">
                  <c:v>0.44885113580688402</c:v>
                </c:pt>
                <c:pt idx="33">
                  <c:v>0.45316666677932627</c:v>
                </c:pt>
                <c:pt idx="34">
                  <c:v>0.45876499182529118</c:v>
                </c:pt>
                <c:pt idx="35">
                  <c:v>0.46590696173717433</c:v>
                </c:pt>
                <c:pt idx="36">
                  <c:v>0.47486867140883005</c:v>
                </c:pt>
                <c:pt idx="37">
                  <c:v>0.48593090551174539</c:v>
                </c:pt>
                <c:pt idx="38">
                  <c:v>0.49936515610511373</c:v>
                </c:pt>
                <c:pt idx="39">
                  <c:v>0.515416363851116</c:v>
                </c:pt>
                <c:pt idx="40">
                  <c:v>0.53428288761640574</c:v>
                </c:pt>
                <c:pt idx="41">
                  <c:v>0.55609460279033485</c:v>
                </c:pt>
                <c:pt idx="42">
                  <c:v>0.58089043039098265</c:v>
                </c:pt>
                <c:pt idx="43">
                  <c:v>0.60859696030526833</c:v>
                </c:pt>
                <c:pt idx="44">
                  <c:v>0.63901009627655925</c:v>
                </c:pt>
                <c:pt idx="45">
                  <c:v>0.67178172534076785</c:v>
                </c:pt>
                <c:pt idx="46">
                  <c:v>0.70641297228835331</c:v>
                </c:pt>
                <c:pt idx="47">
                  <c:v>0.74225308994825334</c:v>
                </c:pt>
                <c:pt idx="48">
                  <c:v>0.77849249341968529</c:v>
                </c:pt>
                <c:pt idx="49">
                  <c:v>0.81410457152474269</c:v>
                </c:pt>
                <c:pt idx="50">
                  <c:v>0.84761770763034039</c:v>
                </c:pt>
                <c:pt idx="51">
                  <c:v>0.87653335374024988</c:v>
                </c:pt>
                <c:pt idx="52">
                  <c:v>0.89637000810859324</c:v>
                </c:pt>
                <c:pt idx="53">
                  <c:v>0.90000576540882271</c:v>
                </c:pt>
                <c:pt idx="54">
                  <c:v>0.87890889232511815</c:v>
                </c:pt>
                <c:pt idx="55">
                  <c:v>0.82745918319369705</c:v>
                </c:pt>
                <c:pt idx="56">
                  <c:v>0.74861720805487497</c:v>
                </c:pt>
                <c:pt idx="57">
                  <c:v>0.65596176748676382</c:v>
                </c:pt>
                <c:pt idx="58">
                  <c:v>0.56855482036644622</c:v>
                </c:pt>
                <c:pt idx="59">
                  <c:v>0.50161250718125805</c:v>
                </c:pt>
                <c:pt idx="60">
                  <c:v>0.46034690023432301</c:v>
                </c:pt>
                <c:pt idx="61">
                  <c:v>0.44098552460528867</c:v>
                </c:pt>
                <c:pt idx="62">
                  <c:v>0.43620260773363717</c:v>
                </c:pt>
                <c:pt idx="63">
                  <c:v>0.43979719403629663</c:v>
                </c:pt>
                <c:pt idx="64">
                  <c:v>0.44828686087980707</c:v>
                </c:pt>
                <c:pt idx="65">
                  <c:v>0.46033745549450994</c:v>
                </c:pt>
                <c:pt idx="66">
                  <c:v>0.47569670283757803</c:v>
                </c:pt>
                <c:pt idx="67">
                  <c:v>0.49445749723947163</c:v>
                </c:pt>
                <c:pt idx="68">
                  <c:v>0.51670301369823091</c:v>
                </c:pt>
                <c:pt idx="69">
                  <c:v>0.5423575950428734</c:v>
                </c:pt>
                <c:pt idx="70">
                  <c:v>0.57111806823313915</c:v>
                </c:pt>
                <c:pt idx="71">
                  <c:v>0.60241693700389876</c:v>
                </c:pt>
                <c:pt idx="72">
                  <c:v>0.63539874373817495</c:v>
                </c:pt>
                <c:pt idx="73">
                  <c:v>0.66886343625475919</c:v>
                </c:pt>
                <c:pt idx="74">
                  <c:v>0.70102063918521185</c:v>
                </c:pt>
                <c:pt idx="75">
                  <c:v>0.72875954222091766</c:v>
                </c:pt>
                <c:pt idx="76">
                  <c:v>0.74639903679760156</c:v>
                </c:pt>
                <c:pt idx="77">
                  <c:v>0.74520003753212061</c:v>
                </c:pt>
                <c:pt idx="78">
                  <c:v>0.71639366778043667</c:v>
                </c:pt>
                <c:pt idx="79">
                  <c:v>0.65840974221107396</c:v>
                </c:pt>
                <c:pt idx="80">
                  <c:v>0.5824756988816272</c:v>
                </c:pt>
                <c:pt idx="81">
                  <c:v>0.50855578016834369</c:v>
                </c:pt>
                <c:pt idx="82">
                  <c:v>0.45317123520287467</c:v>
                </c:pt>
                <c:pt idx="83">
                  <c:v>0.42078774732201701</c:v>
                </c:pt>
                <c:pt idx="84">
                  <c:v>0.40583719174858607</c:v>
                </c:pt>
                <c:pt idx="85">
                  <c:v>0.40023324280076977</c:v>
                </c:pt>
                <c:pt idx="86">
                  <c:v>0.3983495514135284</c:v>
                </c:pt>
                <c:pt idx="87">
                  <c:v>0.3975907708717884</c:v>
                </c:pt>
                <c:pt idx="88">
                  <c:v>0.39709521680792359</c:v>
                </c:pt>
                <c:pt idx="89">
                  <c:v>0.39664969072087519</c:v>
                </c:pt>
                <c:pt idx="90">
                  <c:v>0.39621404523003445</c:v>
                </c:pt>
                <c:pt idx="91">
                  <c:v>0.39578232477808278</c:v>
                </c:pt>
                <c:pt idx="92">
                  <c:v>0.39535369364851108</c:v>
                </c:pt>
                <c:pt idx="93">
                  <c:v>0.39492793887490685</c:v>
                </c:pt>
                <c:pt idx="94">
                  <c:v>0.39450497555312292</c:v>
                </c:pt>
                <c:pt idx="95">
                  <c:v>0.39408486954948208</c:v>
                </c:pt>
                <c:pt idx="96">
                  <c:v>0.39366797109027052</c:v>
                </c:pt>
                <c:pt idx="97">
                  <c:v>0.39325516716828984</c:v>
                </c:pt>
                <c:pt idx="98">
                  <c:v>0.3928483202999461</c:v>
                </c:pt>
                <c:pt idx="99">
                  <c:v>0.39245098263674411</c:v>
                </c:pt>
                <c:pt idx="100">
                  <c:v>0.3920694771545995</c:v>
                </c:pt>
                <c:pt idx="101">
                  <c:v>0.39171440291997911</c:v>
                </c:pt>
                <c:pt idx="102">
                  <c:v>0.39140252322728075</c:v>
                </c:pt>
                <c:pt idx="103">
                  <c:v>0.39115881128022245</c:v>
                </c:pt>
                <c:pt idx="104">
                  <c:v>0.39101815349985097</c:v>
                </c:pt>
                <c:pt idx="105">
                  <c:v>0.3910258723767453</c:v>
                </c:pt>
                <c:pt idx="106">
                  <c:v>0.39123589000468806</c:v>
                </c:pt>
                <c:pt idx="107">
                  <c:v>0.39170509518433294</c:v>
                </c:pt>
                <c:pt idx="108">
                  <c:v>0.39248242153893631</c:v>
                </c:pt>
                <c:pt idx="109">
                  <c:v>0.39359155012810837</c:v>
                </c:pt>
                <c:pt idx="110">
                  <c:v>0.39500761318700278</c:v>
                </c:pt>
                <c:pt idx="111">
                  <c:v>0.39663171597823244</c:v>
                </c:pt>
                <c:pt idx="112">
                  <c:v>0.39827286830625663</c:v>
                </c:pt>
                <c:pt idx="113">
                  <c:v>0.39965283314784966</c:v>
                </c:pt>
                <c:pt idx="114">
                  <c:v>0.40044937253895774</c:v>
                </c:pt>
                <c:pt idx="115">
                  <c:v>0.40038036377698955</c:v>
                </c:pt>
                <c:pt idx="116">
                  <c:v>0.39930564540957253</c:v>
                </c:pt>
                <c:pt idx="117">
                  <c:v>0.39729984638359411</c:v>
                </c:pt>
                <c:pt idx="118">
                  <c:v>0.3946502948850964</c:v>
                </c:pt>
                <c:pt idx="119">
                  <c:v>0.3917689528362826</c:v>
                </c:pt>
                <c:pt idx="120">
                  <c:v>0.38905701533458886</c:v>
                </c:pt>
                <c:pt idx="121">
                  <c:v>0.3867885777355064</c:v>
                </c:pt>
                <c:pt idx="122">
                  <c:v>0.38506389156670345</c:v>
                </c:pt>
                <c:pt idx="123">
                  <c:v>0.38383731965184659</c:v>
                </c:pt>
                <c:pt idx="124">
                  <c:v>0.38298588146292001</c:v>
                </c:pt>
                <c:pt idx="125">
                  <c:v>0.38237555597829442</c:v>
                </c:pt>
                <c:pt idx="126">
                  <c:v>0.38190029271713083</c:v>
                </c:pt>
                <c:pt idx="127">
                  <c:v>0.38149224074372834</c:v>
                </c:pt>
                <c:pt idx="128">
                  <c:v>0.38111490148431004</c:v>
                </c:pt>
                <c:pt idx="129">
                  <c:v>0.38075154712374948</c:v>
                </c:pt>
                <c:pt idx="130">
                  <c:v>0.38039580590446365</c:v>
                </c:pt>
                <c:pt idx="131">
                  <c:v>0.38004615907965883</c:v>
                </c:pt>
                <c:pt idx="132">
                  <c:v>0.37970359338269011</c:v>
                </c:pt>
                <c:pt idx="133">
                  <c:v>0.37937123923018357</c:v>
                </c:pt>
                <c:pt idx="134">
                  <c:v>0.37905522011332932</c:v>
                </c:pt>
                <c:pt idx="135">
                  <c:v>0.37876631330434296</c:v>
                </c:pt>
                <c:pt idx="136">
                  <c:v>0.37852207944954575</c:v>
                </c:pt>
                <c:pt idx="137">
                  <c:v>0.3783488438233793</c:v>
                </c:pt>
                <c:pt idx="138">
                  <c:v>0.37828241710994043</c:v>
                </c:pt>
                <c:pt idx="139">
                  <c:v>0.37836592790274465</c:v>
                </c:pt>
                <c:pt idx="140">
                  <c:v>0.37864281563616037</c:v>
                </c:pt>
                <c:pt idx="141">
                  <c:v>0.37914299473603769</c:v>
                </c:pt>
                <c:pt idx="142">
                  <c:v>0.37986067261476986</c:v>
                </c:pt>
                <c:pt idx="143">
                  <c:v>0.38072496020809071</c:v>
                </c:pt>
                <c:pt idx="144">
                  <c:v>0.38157329180563793</c:v>
                </c:pt>
                <c:pt idx="145">
                  <c:v>0.38215365426766112</c:v>
                </c:pt>
                <c:pt idx="146">
                  <c:v>0.38218908119487199</c:v>
                </c:pt>
                <c:pt idx="147">
                  <c:v>0.38150637231079071</c:v>
                </c:pt>
                <c:pt idx="148">
                  <c:v>0.38016001165827495</c:v>
                </c:pt>
                <c:pt idx="149">
                  <c:v>0.37844298310961982</c:v>
                </c:pt>
                <c:pt idx="150">
                  <c:v>0.37674674295830302</c:v>
                </c:pt>
                <c:pt idx="151">
                  <c:v>0.37536691000439454</c:v>
                </c:pt>
                <c:pt idx="152">
                  <c:v>0.37439906951167551</c:v>
                </c:pt>
                <c:pt idx="153">
                  <c:v>0.37377417326089568</c:v>
                </c:pt>
                <c:pt idx="154">
                  <c:v>0.37336289581938725</c:v>
                </c:pt>
                <c:pt idx="155">
                  <c:v>0.37305648161668847</c:v>
                </c:pt>
                <c:pt idx="156">
                  <c:v>0.37279167314708733</c:v>
                </c:pt>
                <c:pt idx="157">
                  <c:v>0.37254040494440732</c:v>
                </c:pt>
                <c:pt idx="158">
                  <c:v>0.37229269510885732</c:v>
                </c:pt>
                <c:pt idx="159">
                  <c:v>0.37204550469283948</c:v>
                </c:pt>
                <c:pt idx="160">
                  <c:v>0.37179788960400939</c:v>
                </c:pt>
                <c:pt idx="161">
                  <c:v>0.37154942954417836</c:v>
                </c:pt>
                <c:pt idx="162">
                  <c:v>0.37129983256878918</c:v>
                </c:pt>
                <c:pt idx="163">
                  <c:v>0.37104885616961558</c:v>
                </c:pt>
                <c:pt idx="164">
                  <c:v>0.37079629436960865</c:v>
                </c:pt>
                <c:pt idx="165">
                  <c:v>0.3705419753048611</c:v>
                </c:pt>
                <c:pt idx="166">
                  <c:v>0.37028575971840777</c:v>
                </c:pt>
                <c:pt idx="167">
                  <c:v>0.3700275391388605</c:v>
                </c:pt>
                <c:pt idx="168">
                  <c:v>0.36976723371194026</c:v>
                </c:pt>
                <c:pt idx="169">
                  <c:v>0.36950478978337842</c:v>
                </c:pt>
                <c:pt idx="170">
                  <c:v>0.36924017733356707</c:v>
                </c:pt>
                <c:pt idx="171">
                  <c:v>0.36897338735217322</c:v>
                </c:pt>
                <c:pt idx="172">
                  <c:v>0.36870442922679553</c:v>
                </c:pt>
                <c:pt idx="173">
                  <c:v>0.36843332820545482</c:v>
                </c:pt>
                <c:pt idx="174">
                  <c:v>0.36816012297904738</c:v>
                </c:pt>
                <c:pt idx="175">
                  <c:v>0.36788486341736254</c:v>
                </c:pt>
                <c:pt idx="176">
                  <c:v>0.36760760848120105</c:v>
                </c:pt>
                <c:pt idx="177">
                  <c:v>0.36732842432366841</c:v>
                </c:pt>
                <c:pt idx="178">
                  <c:v>0.36704738258589598</c:v>
                </c:pt>
                <c:pt idx="179">
                  <c:v>0.36676455888618886</c:v>
                </c:pt>
                <c:pt idx="180">
                  <c:v>0.3664800314967972</c:v>
                </c:pt>
                <c:pt idx="181">
                  <c:v>0.36619388019897681</c:v>
                </c:pt>
                <c:pt idx="182">
                  <c:v>0.36590618530457614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0.42720814534559531</c:v>
                </c:pt>
                <c:pt idx="1">
                  <c:v>0.42783452616254142</c:v>
                </c:pt>
                <c:pt idx="2">
                  <c:v>0.42845335334011592</c:v>
                </c:pt>
                <c:pt idx="3">
                  <c:v>0.42906357767218217</c:v>
                </c:pt>
                <c:pt idx="4">
                  <c:v>0.42966404031733713</c:v>
                </c:pt>
                <c:pt idx="5">
                  <c:v>0.43025346597672603</c:v>
                </c:pt>
                <c:pt idx="6">
                  <c:v>0.43083045656685443</c:v>
                </c:pt>
                <c:pt idx="7">
                  <c:v>0.43139348564358498</c:v>
                </c:pt>
                <c:pt idx="8">
                  <c:v>0.43194089387754531</c:v>
                </c:pt>
                <c:pt idx="9">
                  <c:v>0.43247088592613053</c:v>
                </c:pt>
                <c:pt idx="10">
                  <c:v>0.43298152909113918</c:v>
                </c:pt>
                <c:pt idx="11">
                  <c:v>0.43347075419111952</c:v>
                </c:pt>
                <c:pt idx="12">
                  <c:v>0.43393635911028372</c:v>
                </c:pt>
                <c:pt idx="13">
                  <c:v>0.43437601550717114</c:v>
                </c:pt>
                <c:pt idx="14">
                  <c:v>0.43478727917122068</c:v>
                </c:pt>
                <c:pt idx="15">
                  <c:v>0.43516760449861325</c:v>
                </c:pt>
                <c:pt idx="16">
                  <c:v>0.43551436351446265</c:v>
                </c:pt>
                <c:pt idx="17">
                  <c:v>0.43582486979112356</c:v>
                </c:pt>
                <c:pt idx="18">
                  <c:v>0.43609640749720674</c:v>
                </c:pt>
                <c:pt idx="19">
                  <c:v>0.4363262656554675</c:v>
                </c:pt>
                <c:pt idx="20">
                  <c:v>0.43651177748895714</c:v>
                </c:pt>
                <c:pt idx="21">
                  <c:v>0.43665036449576056</c:v>
                </c:pt>
                <c:pt idx="22">
                  <c:v>0.43673958461935791</c:v>
                </c:pt>
                <c:pt idx="23">
                  <c:v>0.43677718358485168</c:v>
                </c:pt>
                <c:pt idx="24">
                  <c:v>0.43676114816663425</c:v>
                </c:pt>
                <c:pt idx="25">
                  <c:v>0.43668975986083719</c:v>
                </c:pt>
                <c:pt idx="26">
                  <c:v>0.43656164718019691</c:v>
                </c:pt>
                <c:pt idx="27">
                  <c:v>0.43637583459595169</c:v>
                </c:pt>
                <c:pt idx="28">
                  <c:v>0.43613178604695385</c:v>
                </c:pt>
                <c:pt idx="29">
                  <c:v>0.43582944094299386</c:v>
                </c:pt>
                <c:pt idx="30">
                  <c:v>0.43546924072364213</c:v>
                </c:pt>
                <c:pt idx="31">
                  <c:v>0.43505214430255018</c:v>
                </c:pt>
                <c:pt idx="32">
                  <c:v>0.43457963112524095</c:v>
                </c:pt>
                <c:pt idx="33">
                  <c:v>0.43405369107826819</c:v>
                </c:pt>
                <c:pt idx="34">
                  <c:v>0.43347680107916509</c:v>
                </c:pt>
                <c:pt idx="35">
                  <c:v>0.4328518888095868</c:v>
                </c:pt>
                <c:pt idx="36">
                  <c:v>0.43218228468173497</c:v>
                </c:pt>
                <c:pt idx="37">
                  <c:v>0.43147166370223194</c:v>
                </c:pt>
                <c:pt idx="38">
                  <c:v>0.43072397937351825</c:v>
                </c:pt>
                <c:pt idx="39">
                  <c:v>0.42994339211478205</c:v>
                </c:pt>
                <c:pt idx="40">
                  <c:v>0.42913419486927595</c:v>
                </c:pt>
                <c:pt idx="41">
                  <c:v>0.42830073858442397</c:v>
                </c:pt>
                <c:pt idx="42">
                  <c:v>0.42744736011233342</c:v>
                </c:pt>
                <c:pt idx="43">
                  <c:v>0.42657831480169756</c:v>
                </c:pt>
                <c:pt idx="44">
                  <c:v>0.42569771566842685</c:v>
                </c:pt>
                <c:pt idx="45">
                  <c:v>0.42480948057868262</c:v>
                </c:pt>
                <c:pt idx="46">
                  <c:v>0.42391728839308895</c:v>
                </c:pt>
                <c:pt idx="47">
                  <c:v>0.42302454454122368</c:v>
                </c:pt>
                <c:pt idx="48">
                  <c:v>0.42213435605204092</c:v>
                </c:pt>
                <c:pt idx="49">
                  <c:v>0.42124951568203151</c:v>
                </c:pt>
                <c:pt idx="50">
                  <c:v>0.42037249447366759</c:v>
                </c:pt>
                <c:pt idx="51">
                  <c:v>0.41950544184867933</c:v>
                </c:pt>
                <c:pt idx="52">
                  <c:v>0.41865019219344507</c:v>
                </c:pt>
                <c:pt idx="53">
                  <c:v>0.41780827682100252</c:v>
                </c:pt>
                <c:pt idx="54">
                  <c:v>0.41698094018569931</c:v>
                </c:pt>
                <c:pt idx="55">
                  <c:v>0.41616915926992049</c:v>
                </c:pt>
                <c:pt idx="56">
                  <c:v>0.41537366514451052</c:v>
                </c:pt>
                <c:pt idx="57">
                  <c:v>0.41459496581283839</c:v>
                </c:pt>
                <c:pt idx="58">
                  <c:v>0.41383336957160671</c:v>
                </c:pt>
                <c:pt idx="59">
                  <c:v>0.41308900824998235</c:v>
                </c:pt>
                <c:pt idx="60">
                  <c:v>0.41236185981493884</c:v>
                </c:pt>
                <c:pt idx="61">
                  <c:v>0.41165176994937008</c:v>
                </c:pt>
                <c:pt idx="62">
                  <c:v>0.41095847231689409</c:v>
                </c:pt>
                <c:pt idx="63">
                  <c:v>0.41028160732123264</c:v>
                </c:pt>
                <c:pt idx="64">
                  <c:v>0.4096207392477807</c:v>
                </c:pt>
                <c:pt idx="65">
                  <c:v>0.40897537174059584</c:v>
                </c:pt>
                <c:pt idx="66">
                  <c:v>0.40834496162033945</c:v>
                </c:pt>
                <c:pt idx="67">
                  <c:v>0.40772893108890962</c:v>
                </c:pt>
                <c:pt idx="68">
                  <c:v>0.40712667839609973</c:v>
                </c:pt>
                <c:pt idx="69">
                  <c:v>0.40653758706414561</c:v>
                </c:pt>
                <c:pt idx="70">
                  <c:v>0.40596103377902693</c:v>
                </c:pt>
                <c:pt idx="71">
                  <c:v>0.40539639506430802</c:v>
                </c:pt>
                <c:pt idx="72">
                  <c:v>0.4048430528554372</c:v>
                </c:pt>
                <c:pt idx="73">
                  <c:v>0.40430039909091697</c:v>
                </c:pt>
                <c:pt idx="74">
                  <c:v>0.40376783943258016</c:v>
                </c:pt>
                <c:pt idx="75">
                  <c:v>0.40324479622116388</c:v>
                </c:pt>
                <c:pt idx="76">
                  <c:v>0.4027307107661266</c:v>
                </c:pt>
                <c:pt idx="77">
                  <c:v>0.4022250450607216</c:v>
                </c:pt>
                <c:pt idx="78">
                  <c:v>0.40172728300512073</c:v>
                </c:pt>
                <c:pt idx="79">
                  <c:v>0.40123693121219045</c:v>
                </c:pt>
                <c:pt idx="80">
                  <c:v>0.40075351946256582</c:v>
                </c:pt>
                <c:pt idx="81">
                  <c:v>0.40027660086810801</c:v>
                </c:pt>
                <c:pt idx="82">
                  <c:v>0.39980575179576455</c:v>
                </c:pt>
                <c:pt idx="83">
                  <c:v>0.39934057159733821</c:v>
                </c:pt>
                <c:pt idx="84">
                  <c:v>0.39888068218472866</c:v>
                </c:pt>
                <c:pt idx="85">
                  <c:v>0.39842572748486121</c:v>
                </c:pt>
                <c:pt idx="86">
                  <c:v>0.39797537280372058</c:v>
                </c:pt>
                <c:pt idx="87">
                  <c:v>0.39752930412465903</c:v>
                </c:pt>
                <c:pt idx="88">
                  <c:v>0.39708722736240559</c:v>
                </c:pt>
                <c:pt idx="89">
                  <c:v>0.39664886759092299</c:v>
                </c:pt>
                <c:pt idx="90">
                  <c:v>0.39621396826041455</c:v>
                </c:pt>
                <c:pt idx="91">
                  <c:v>0.39578229041631868</c:v>
                </c:pt>
                <c:pt idx="92">
                  <c:v>0.39535361193101942</c:v>
                </c:pt>
                <c:pt idx="93">
                  <c:v>0.39492772675719351</c:v>
                </c:pt>
                <c:pt idx="94">
                  <c:v>0.39450444421018743</c:v>
                </c:pt>
                <c:pt idx="95">
                  <c:v>0.39408358828552603</c:v>
                </c:pt>
                <c:pt idx="96">
                  <c:v>0.39366499701657054</c:v>
                </c:pt>
                <c:pt idx="97">
                  <c:v>0.39324852187644532</c:v>
                </c:pt>
                <c:pt idx="98">
                  <c:v>0.39283402722759475</c:v>
                </c:pt>
                <c:pt idx="99">
                  <c:v>0.39242138982171726</c:v>
                </c:pt>
                <c:pt idx="100">
                  <c:v>0.39201049835229346</c:v>
                </c:pt>
                <c:pt idx="101">
                  <c:v>0.39160125306149557</c:v>
                </c:pt>
                <c:pt idx="102">
                  <c:v>0.39119356540287886</c:v>
                </c:pt>
                <c:pt idx="103">
                  <c:v>0.3907873577609185</c:v>
                </c:pt>
                <c:pt idx="104">
                  <c:v>0.39038256322812859</c:v>
                </c:pt>
                <c:pt idx="105">
                  <c:v>0.38997912544017221</c:v>
                </c:pt>
                <c:pt idx="106">
                  <c:v>0.3895769984690125</c:v>
                </c:pt>
                <c:pt idx="107">
                  <c:v>0.38917614677374857</c:v>
                </c:pt>
                <c:pt idx="108">
                  <c:v>0.38877654520829613</c:v>
                </c:pt>
                <c:pt idx="109">
                  <c:v>0.38837817908448447</c:v>
                </c:pt>
                <c:pt idx="110">
                  <c:v>0.38798104428842567</c:v>
                </c:pt>
                <c:pt idx="111">
                  <c:v>0.38758514744713202</c:v>
                </c:pt>
                <c:pt idx="112">
                  <c:v>0.38719050614128825</c:v>
                </c:pt>
                <c:pt idx="113">
                  <c:v>0.38679714915879115</c:v>
                </c:pt>
                <c:pt idx="114">
                  <c:v>0.38640511678212258</c:v>
                </c:pt>
                <c:pt idx="115">
                  <c:v>0.38601446110079363</c:v>
                </c:pt>
                <c:pt idx="116">
                  <c:v>0.38562524633796214</c:v>
                </c:pt>
                <c:pt idx="117">
                  <c:v>0.38523754917787628</c:v>
                </c:pt>
                <c:pt idx="118">
                  <c:v>0.38485145907801577</c:v>
                </c:pt>
                <c:pt idx="119">
                  <c:v>0.3844670785467223</c:v>
                </c:pt>
                <c:pt idx="120">
                  <c:v>0.38408452336375321</c:v>
                </c:pt>
                <c:pt idx="121">
                  <c:v>0.38370392271763387</c:v>
                </c:pt>
                <c:pt idx="122">
                  <c:v>0.38332541923003083</c:v>
                </c:pt>
                <c:pt idx="123">
                  <c:v>0.38294916883377011</c:v>
                </c:pt>
                <c:pt idx="124">
                  <c:v>0.38257534046778308</c:v>
                </c:pt>
                <c:pt idx="125">
                  <c:v>0.38220411554945533</c:v>
                </c:pt>
                <c:pt idx="126">
                  <c:v>0.38183568718289607</c:v>
                </c:pt>
                <c:pt idx="127">
                  <c:v>0.38147025906093268</c:v>
                </c:pt>
                <c:pt idx="128">
                  <c:v>0.38110804401961251</c:v>
                </c:pt>
                <c:pt idx="129">
                  <c:v>0.38074926220713623</c:v>
                </c:pt>
                <c:pt idx="130">
                  <c:v>0.38039413883494599</c:v>
                </c:pt>
                <c:pt idx="131">
                  <c:v>0.38004290148759945</c:v>
                </c:pt>
                <c:pt idx="132">
                  <c:v>0.37969577698044921</c:v>
                </c:pt>
                <c:pt idx="133">
                  <c:v>0.37935298777022897</c:v>
                </c:pt>
                <c:pt idx="134">
                  <c:v>0.37901474794340884</c:v>
                </c:pt>
                <c:pt idx="135">
                  <c:v>0.37868125883030351</c:v>
                </c:pt>
                <c:pt idx="136">
                  <c:v>0.37835270431870255</c:v>
                </c:pt>
                <c:pt idx="137">
                  <c:v>0.37802924596811394</c:v>
                </c:pt>
                <c:pt idx="138">
                  <c:v>0.37771101805301033</c:v>
                </c:pt>
                <c:pt idx="139">
                  <c:v>0.37739812268876927</c:v>
                </c:pt>
                <c:pt idx="140">
                  <c:v>0.37709062521503051</c:v>
                </c:pt>
                <c:pt idx="141">
                  <c:v>0.3767885500255308</c:v>
                </c:pt>
                <c:pt idx="142">
                  <c:v>0.37649187703880421</c:v>
                </c:pt>
                <c:pt idx="143">
                  <c:v>0.37620053899848038</c:v>
                </c:pt>
                <c:pt idx="144">
                  <c:v>0.37591441977399964</c:v>
                </c:pt>
                <c:pt idx="145">
                  <c:v>0.37563335380201179</c:v>
                </c:pt>
                <c:pt idx="146">
                  <c:v>0.37535712676633776</c:v>
                </c:pt>
                <c:pt idx="147">
                  <c:v>0.37508547756212529</c:v>
                </c:pt>
                <c:pt idx="148">
                  <c:v>0.37481810153088146</c:v>
                </c:pt>
                <c:pt idx="149">
                  <c:v>0.37455465489147444</c:v>
                </c:pt>
                <c:pt idx="150">
                  <c:v>0.37429476023256952</c:v>
                </c:pt>
                <c:pt idx="151">
                  <c:v>0.3740380128789641</c:v>
                </c:pt>
                <c:pt idx="152">
                  <c:v>0.3737839879021011</c:v>
                </c:pt>
                <c:pt idx="153">
                  <c:v>0.37353224751693986</c:v>
                </c:pt>
                <c:pt idx="154">
                  <c:v>0.37328234859527959</c:v>
                </c:pt>
                <c:pt idx="155">
                  <c:v>0.37303385003002076</c:v>
                </c:pt>
                <c:pt idx="156">
                  <c:v>0.37278631970465675</c:v>
                </c:pt>
                <c:pt idx="157">
                  <c:v>0.37253934085514684</c:v>
                </c:pt>
                <c:pt idx="158">
                  <c:v>0.37229251765391064</c:v>
                </c:pt>
                <c:pt idx="159">
                  <c:v>0.37204547989413</c:v>
                </c:pt>
                <c:pt idx="160">
                  <c:v>0.37179788670288916</c:v>
                </c:pt>
                <c:pt idx="161">
                  <c:v>0.37154942926029477</c:v>
                </c:pt>
                <c:pt idx="162">
                  <c:v>0.37129983254556953</c:v>
                </c:pt>
                <c:pt idx="163">
                  <c:v>0.37104885616802902</c:v>
                </c:pt>
                <c:pt idx="164">
                  <c:v>0.37079629436951811</c:v>
                </c:pt>
                <c:pt idx="165">
                  <c:v>0.37054197530485677</c:v>
                </c:pt>
                <c:pt idx="166">
                  <c:v>0.3702857597184076</c:v>
                </c:pt>
                <c:pt idx="167">
                  <c:v>0.3700275391388605</c:v>
                </c:pt>
                <c:pt idx="168">
                  <c:v>0.36976723371194026</c:v>
                </c:pt>
                <c:pt idx="169">
                  <c:v>0.36950478978337842</c:v>
                </c:pt>
                <c:pt idx="170">
                  <c:v>0.36924017733356707</c:v>
                </c:pt>
                <c:pt idx="171">
                  <c:v>0.36897338735217322</c:v>
                </c:pt>
                <c:pt idx="172">
                  <c:v>0.36870442922679553</c:v>
                </c:pt>
                <c:pt idx="173">
                  <c:v>0.36843332820545482</c:v>
                </c:pt>
                <c:pt idx="174">
                  <c:v>0.36816012297904738</c:v>
                </c:pt>
                <c:pt idx="175">
                  <c:v>0.36788486341736254</c:v>
                </c:pt>
                <c:pt idx="176">
                  <c:v>0.36760760848120105</c:v>
                </c:pt>
                <c:pt idx="177">
                  <c:v>0.36732842432366841</c:v>
                </c:pt>
                <c:pt idx="178">
                  <c:v>0.36704738258589598</c:v>
                </c:pt>
                <c:pt idx="179">
                  <c:v>0.36676455888618886</c:v>
                </c:pt>
                <c:pt idx="180">
                  <c:v>0.3664800314967972</c:v>
                </c:pt>
                <c:pt idx="181">
                  <c:v>0.36619388019897681</c:v>
                </c:pt>
                <c:pt idx="182">
                  <c:v>0.36590618530457614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0.42910999999999999</c:v>
                </c:pt>
                <c:pt idx="1">
                  <c:v>0.42941099999999999</c:v>
                </c:pt>
                <c:pt idx="2">
                  <c:v>0.42729899999999998</c:v>
                </c:pt>
                <c:pt idx="3">
                  <c:v>0.43182999999999999</c:v>
                </c:pt>
                <c:pt idx="4">
                  <c:v>0.431919</c:v>
                </c:pt>
                <c:pt idx="5">
                  <c:v>0.43459199999999998</c:v>
                </c:pt>
                <c:pt idx="6">
                  <c:v>0.43412099999999998</c:v>
                </c:pt>
                <c:pt idx="7">
                  <c:v>0.43173600000000001</c:v>
                </c:pt>
                <c:pt idx="8">
                  <c:v>0.43000699999999997</c:v>
                </c:pt>
                <c:pt idx="9">
                  <c:v>0.43376100000000001</c:v>
                </c:pt>
                <c:pt idx="10">
                  <c:v>0.42796099999999998</c:v>
                </c:pt>
                <c:pt idx="11">
                  <c:v>0.43531199999999998</c:v>
                </c:pt>
                <c:pt idx="12">
                  <c:v>0.43262</c:v>
                </c:pt>
                <c:pt idx="13">
                  <c:v>0.43384200000000001</c:v>
                </c:pt>
                <c:pt idx="14">
                  <c:v>0.43311100000000002</c:v>
                </c:pt>
                <c:pt idx="15">
                  <c:v>0.43393599999999999</c:v>
                </c:pt>
                <c:pt idx="16">
                  <c:v>0.43095</c:v>
                </c:pt>
                <c:pt idx="17">
                  <c:v>0.43205199999999999</c:v>
                </c:pt>
                <c:pt idx="18">
                  <c:v>0.434639</c:v>
                </c:pt>
                <c:pt idx="19">
                  <c:v>0.433973</c:v>
                </c:pt>
                <c:pt idx="20">
                  <c:v>0.43505700000000003</c:v>
                </c:pt>
                <c:pt idx="21">
                  <c:v>0.43263299999999999</c:v>
                </c:pt>
                <c:pt idx="22">
                  <c:v>0.439496</c:v>
                </c:pt>
                <c:pt idx="23">
                  <c:v>0.43728899999999998</c:v>
                </c:pt>
                <c:pt idx="24">
                  <c:v>0.43736000000000003</c:v>
                </c:pt>
                <c:pt idx="25">
                  <c:v>0.44566800000000001</c:v>
                </c:pt>
                <c:pt idx="26">
                  <c:v>0.44942100000000001</c:v>
                </c:pt>
                <c:pt idx="27">
                  <c:v>0.44530999999999998</c:v>
                </c:pt>
                <c:pt idx="28">
                  <c:v>0.45155000000000001</c:v>
                </c:pt>
                <c:pt idx="29">
                  <c:v>0.45038299999999998</c:v>
                </c:pt>
                <c:pt idx="30">
                  <c:v>0.45252300000000001</c:v>
                </c:pt>
                <c:pt idx="31">
                  <c:v>0.45374100000000001</c:v>
                </c:pt>
                <c:pt idx="32">
                  <c:v>0.46156799999999998</c:v>
                </c:pt>
                <c:pt idx="33">
                  <c:v>0.46657199999999999</c:v>
                </c:pt>
                <c:pt idx="34">
                  <c:v>0.46991300000000003</c:v>
                </c:pt>
                <c:pt idx="35">
                  <c:v>0.48256199999999999</c:v>
                </c:pt>
                <c:pt idx="36">
                  <c:v>0.49770399999999998</c:v>
                </c:pt>
                <c:pt idx="37">
                  <c:v>0.50967899999999999</c:v>
                </c:pt>
                <c:pt idx="38">
                  <c:v>0.53067900000000001</c:v>
                </c:pt>
                <c:pt idx="39">
                  <c:v>0.557064</c:v>
                </c:pt>
                <c:pt idx="40">
                  <c:v>0.59168699999999996</c:v>
                </c:pt>
                <c:pt idx="41">
                  <c:v>0.63812000000000002</c:v>
                </c:pt>
                <c:pt idx="42">
                  <c:v>0.69235599999999997</c:v>
                </c:pt>
                <c:pt idx="43">
                  <c:v>0.74969200000000003</c:v>
                </c:pt>
                <c:pt idx="44">
                  <c:v>0.79221900000000001</c:v>
                </c:pt>
                <c:pt idx="45">
                  <c:v>0.826295</c:v>
                </c:pt>
                <c:pt idx="46">
                  <c:v>0.84794199999999997</c:v>
                </c:pt>
                <c:pt idx="47">
                  <c:v>0.86304499999999995</c:v>
                </c:pt>
                <c:pt idx="48">
                  <c:v>0.86635600000000001</c:v>
                </c:pt>
                <c:pt idx="49">
                  <c:v>0.86383399999999999</c:v>
                </c:pt>
                <c:pt idx="50">
                  <c:v>0.85372199999999998</c:v>
                </c:pt>
                <c:pt idx="51">
                  <c:v>0.83350100000000005</c:v>
                </c:pt>
                <c:pt idx="52">
                  <c:v>0.78310599999999997</c:v>
                </c:pt>
                <c:pt idx="53">
                  <c:v>0.67128500000000002</c:v>
                </c:pt>
                <c:pt idx="54">
                  <c:v>0.53717899999999996</c:v>
                </c:pt>
                <c:pt idx="55">
                  <c:v>0.45517099999999999</c:v>
                </c:pt>
                <c:pt idx="56">
                  <c:v>0.42528300000000002</c:v>
                </c:pt>
                <c:pt idx="57">
                  <c:v>0.42492799999999997</c:v>
                </c:pt>
                <c:pt idx="58">
                  <c:v>0.41816599999999998</c:v>
                </c:pt>
                <c:pt idx="59">
                  <c:v>0.43328299999999997</c:v>
                </c:pt>
                <c:pt idx="60">
                  <c:v>0.43707200000000002</c:v>
                </c:pt>
                <c:pt idx="61">
                  <c:v>0.441857</c:v>
                </c:pt>
                <c:pt idx="62">
                  <c:v>0.44955600000000001</c:v>
                </c:pt>
                <c:pt idx="63">
                  <c:v>0.474271</c:v>
                </c:pt>
                <c:pt idx="64">
                  <c:v>0.496944</c:v>
                </c:pt>
                <c:pt idx="65">
                  <c:v>0.52667699999999995</c:v>
                </c:pt>
                <c:pt idx="66">
                  <c:v>0.564415</c:v>
                </c:pt>
                <c:pt idx="67">
                  <c:v>0.60738599999999998</c:v>
                </c:pt>
                <c:pt idx="68">
                  <c:v>0.64223600000000003</c:v>
                </c:pt>
                <c:pt idx="69">
                  <c:v>0.68037800000000004</c:v>
                </c:pt>
                <c:pt idx="70">
                  <c:v>0.70715799999999995</c:v>
                </c:pt>
                <c:pt idx="71">
                  <c:v>0.72305900000000001</c:v>
                </c:pt>
                <c:pt idx="72">
                  <c:v>0.733487</c:v>
                </c:pt>
                <c:pt idx="73">
                  <c:v>0.72892900000000005</c:v>
                </c:pt>
                <c:pt idx="74">
                  <c:v>0.70759799999999995</c:v>
                </c:pt>
                <c:pt idx="75">
                  <c:v>0.65005599999999997</c:v>
                </c:pt>
                <c:pt idx="76">
                  <c:v>0.549732</c:v>
                </c:pt>
                <c:pt idx="77">
                  <c:v>0.46738000000000002</c:v>
                </c:pt>
                <c:pt idx="78">
                  <c:v>0.42127999999999999</c:v>
                </c:pt>
                <c:pt idx="79">
                  <c:v>0.40008899999999997</c:v>
                </c:pt>
                <c:pt idx="80">
                  <c:v>0.39327899999999999</c:v>
                </c:pt>
                <c:pt idx="81">
                  <c:v>0.39413599999999999</c:v>
                </c:pt>
                <c:pt idx="82">
                  <c:v>0.39224799999999999</c:v>
                </c:pt>
                <c:pt idx="83">
                  <c:v>0.392044</c:v>
                </c:pt>
                <c:pt idx="84">
                  <c:v>0.38941500000000001</c:v>
                </c:pt>
                <c:pt idx="85">
                  <c:v>0.39000299999999999</c:v>
                </c:pt>
                <c:pt idx="86">
                  <c:v>0.39039800000000002</c:v>
                </c:pt>
                <c:pt idx="87">
                  <c:v>0.38985199999999998</c:v>
                </c:pt>
                <c:pt idx="88">
                  <c:v>0.38889200000000002</c:v>
                </c:pt>
                <c:pt idx="89">
                  <c:v>0.39155499999999999</c:v>
                </c:pt>
                <c:pt idx="90">
                  <c:v>0.39081300000000002</c:v>
                </c:pt>
                <c:pt idx="91">
                  <c:v>0.38995000000000002</c:v>
                </c:pt>
                <c:pt idx="92">
                  <c:v>0.39378099999999999</c:v>
                </c:pt>
                <c:pt idx="93">
                  <c:v>0.389573</c:v>
                </c:pt>
                <c:pt idx="94">
                  <c:v>0.38905899999999999</c:v>
                </c:pt>
                <c:pt idx="95">
                  <c:v>0.390073</c:v>
                </c:pt>
                <c:pt idx="96">
                  <c:v>0.39027299999999998</c:v>
                </c:pt>
                <c:pt idx="97">
                  <c:v>0.38963999999999999</c:v>
                </c:pt>
                <c:pt idx="98">
                  <c:v>0.39239499999999999</c:v>
                </c:pt>
                <c:pt idx="99">
                  <c:v>0.396094</c:v>
                </c:pt>
                <c:pt idx="100">
                  <c:v>0.39321400000000001</c:v>
                </c:pt>
                <c:pt idx="101">
                  <c:v>0.39497399999999999</c:v>
                </c:pt>
                <c:pt idx="102">
                  <c:v>0.392177</c:v>
                </c:pt>
                <c:pt idx="103">
                  <c:v>0.395841</c:v>
                </c:pt>
                <c:pt idx="104">
                  <c:v>0.39387499999999998</c:v>
                </c:pt>
                <c:pt idx="105">
                  <c:v>0.39518399999999998</c:v>
                </c:pt>
                <c:pt idx="106">
                  <c:v>0.39830700000000002</c:v>
                </c:pt>
                <c:pt idx="107">
                  <c:v>0.398951</c:v>
                </c:pt>
                <c:pt idx="108">
                  <c:v>0.40055000000000002</c:v>
                </c:pt>
                <c:pt idx="109">
                  <c:v>0.40580500000000003</c:v>
                </c:pt>
                <c:pt idx="110">
                  <c:v>0.40166200000000002</c:v>
                </c:pt>
                <c:pt idx="111">
                  <c:v>0.40589500000000001</c:v>
                </c:pt>
                <c:pt idx="112">
                  <c:v>0.401061</c:v>
                </c:pt>
                <c:pt idx="113">
                  <c:v>0.40220299999999998</c:v>
                </c:pt>
                <c:pt idx="114">
                  <c:v>0.399974</c:v>
                </c:pt>
                <c:pt idx="115">
                  <c:v>0.39362999999999998</c:v>
                </c:pt>
                <c:pt idx="116">
                  <c:v>0.39212000000000002</c:v>
                </c:pt>
                <c:pt idx="117">
                  <c:v>0.39230399999999999</c:v>
                </c:pt>
                <c:pt idx="118">
                  <c:v>0.38772400000000001</c:v>
                </c:pt>
                <c:pt idx="119">
                  <c:v>0.38665500000000003</c:v>
                </c:pt>
                <c:pt idx="120">
                  <c:v>0.38440000000000002</c:v>
                </c:pt>
                <c:pt idx="121">
                  <c:v>0.38414300000000001</c:v>
                </c:pt>
                <c:pt idx="122">
                  <c:v>0.38258900000000001</c:v>
                </c:pt>
                <c:pt idx="123">
                  <c:v>0.38053300000000001</c:v>
                </c:pt>
                <c:pt idx="124">
                  <c:v>0.382133</c:v>
                </c:pt>
                <c:pt idx="125">
                  <c:v>0.37927699999999998</c:v>
                </c:pt>
                <c:pt idx="126">
                  <c:v>0.38172899999999998</c:v>
                </c:pt>
                <c:pt idx="127">
                  <c:v>0.380768</c:v>
                </c:pt>
                <c:pt idx="128">
                  <c:v>0.38034400000000002</c:v>
                </c:pt>
                <c:pt idx="129">
                  <c:v>0.37619399999999997</c:v>
                </c:pt>
                <c:pt idx="130">
                  <c:v>0.373608</c:v>
                </c:pt>
                <c:pt idx="131">
                  <c:v>0.37822099999999997</c:v>
                </c:pt>
                <c:pt idx="132">
                  <c:v>0.37778699999999998</c:v>
                </c:pt>
                <c:pt idx="133">
                  <c:v>0.37451699999999999</c:v>
                </c:pt>
                <c:pt idx="134">
                  <c:v>0.37751299999999999</c:v>
                </c:pt>
                <c:pt idx="135">
                  <c:v>0.37551299999999999</c:v>
                </c:pt>
                <c:pt idx="136">
                  <c:v>0.37542399999999998</c:v>
                </c:pt>
                <c:pt idx="137">
                  <c:v>0.37959999999999999</c:v>
                </c:pt>
                <c:pt idx="138">
                  <c:v>0.37606099999999998</c:v>
                </c:pt>
                <c:pt idx="139">
                  <c:v>0.38111400000000001</c:v>
                </c:pt>
                <c:pt idx="140">
                  <c:v>0.38065599999999999</c:v>
                </c:pt>
                <c:pt idx="141">
                  <c:v>0.37884299999999999</c:v>
                </c:pt>
                <c:pt idx="142">
                  <c:v>0.38217699999999999</c:v>
                </c:pt>
                <c:pt idx="143">
                  <c:v>0.38465700000000003</c:v>
                </c:pt>
                <c:pt idx="144">
                  <c:v>0.38131599999999999</c:v>
                </c:pt>
                <c:pt idx="145">
                  <c:v>0.380967</c:v>
                </c:pt>
                <c:pt idx="146">
                  <c:v>0.37865199999999999</c:v>
                </c:pt>
                <c:pt idx="147">
                  <c:v>0.37582900000000002</c:v>
                </c:pt>
                <c:pt idx="148">
                  <c:v>0.37567699999999998</c:v>
                </c:pt>
                <c:pt idx="149">
                  <c:v>0.375581</c:v>
                </c:pt>
                <c:pt idx="150">
                  <c:v>0.37578</c:v>
                </c:pt>
                <c:pt idx="151">
                  <c:v>0.37442799999999998</c:v>
                </c:pt>
                <c:pt idx="152">
                  <c:v>0.36715300000000001</c:v>
                </c:pt>
                <c:pt idx="153">
                  <c:v>0.36677799999999999</c:v>
                </c:pt>
                <c:pt idx="154">
                  <c:v>0.37032100000000001</c:v>
                </c:pt>
                <c:pt idx="155">
                  <c:v>0.365483</c:v>
                </c:pt>
                <c:pt idx="156">
                  <c:v>0.37079699999999999</c:v>
                </c:pt>
                <c:pt idx="157">
                  <c:v>0.36982500000000001</c:v>
                </c:pt>
                <c:pt idx="158">
                  <c:v>0.37074499999999999</c:v>
                </c:pt>
                <c:pt idx="159">
                  <c:v>0.36738399999999999</c:v>
                </c:pt>
                <c:pt idx="160">
                  <c:v>0.36366999999999999</c:v>
                </c:pt>
                <c:pt idx="161">
                  <c:v>0.366759</c:v>
                </c:pt>
                <c:pt idx="162">
                  <c:v>0.370479</c:v>
                </c:pt>
                <c:pt idx="163">
                  <c:v>0.36498399999999998</c:v>
                </c:pt>
                <c:pt idx="164">
                  <c:v>0.36608200000000002</c:v>
                </c:pt>
                <c:pt idx="165">
                  <c:v>0.36290800000000001</c:v>
                </c:pt>
                <c:pt idx="166">
                  <c:v>0.36387199999999997</c:v>
                </c:pt>
                <c:pt idx="167">
                  <c:v>0.366172</c:v>
                </c:pt>
                <c:pt idx="168">
                  <c:v>0.363261</c:v>
                </c:pt>
                <c:pt idx="169">
                  <c:v>0.36103600000000002</c:v>
                </c:pt>
                <c:pt idx="170">
                  <c:v>0.361093</c:v>
                </c:pt>
                <c:pt idx="171">
                  <c:v>0.364398</c:v>
                </c:pt>
                <c:pt idx="172">
                  <c:v>0.36372500000000002</c:v>
                </c:pt>
                <c:pt idx="173">
                  <c:v>0.36236600000000002</c:v>
                </c:pt>
                <c:pt idx="174">
                  <c:v>0.36304500000000001</c:v>
                </c:pt>
                <c:pt idx="175">
                  <c:v>0.363485</c:v>
                </c:pt>
                <c:pt idx="176">
                  <c:v>0.365813</c:v>
                </c:pt>
                <c:pt idx="177">
                  <c:v>0.36307899999999999</c:v>
                </c:pt>
                <c:pt idx="178">
                  <c:v>0.36341800000000002</c:v>
                </c:pt>
                <c:pt idx="179">
                  <c:v>0.36159200000000002</c:v>
                </c:pt>
                <c:pt idx="180">
                  <c:v>0.361987</c:v>
                </c:pt>
                <c:pt idx="181">
                  <c:v>0.36348900000000001</c:v>
                </c:pt>
                <c:pt idx="182">
                  <c:v>0.36577999999999999</c:v>
                </c:pt>
                <c:pt idx="183">
                  <c:v>0.36162699999999998</c:v>
                </c:pt>
                <c:pt idx="184">
                  <c:v>0.36313499999999999</c:v>
                </c:pt>
                <c:pt idx="185">
                  <c:v>0.36418899999999998</c:v>
                </c:pt>
                <c:pt idx="186">
                  <c:v>0.36441099999999998</c:v>
                </c:pt>
                <c:pt idx="187">
                  <c:v>0.36487000000000003</c:v>
                </c:pt>
                <c:pt idx="188">
                  <c:v>0.363035</c:v>
                </c:pt>
                <c:pt idx="189">
                  <c:v>0.36148799999999998</c:v>
                </c:pt>
                <c:pt idx="190">
                  <c:v>0.360763</c:v>
                </c:pt>
                <c:pt idx="191">
                  <c:v>0.36314600000000002</c:v>
                </c:pt>
                <c:pt idx="192">
                  <c:v>0.36431799999999998</c:v>
                </c:pt>
                <c:pt idx="193">
                  <c:v>0.36283100000000001</c:v>
                </c:pt>
                <c:pt idx="194">
                  <c:v>0.35877599999999998</c:v>
                </c:pt>
                <c:pt idx="195">
                  <c:v>0.36160799999999998</c:v>
                </c:pt>
                <c:pt idx="196">
                  <c:v>0.36412499999999998</c:v>
                </c:pt>
                <c:pt idx="197">
                  <c:v>0.36346600000000001</c:v>
                </c:pt>
                <c:pt idx="198">
                  <c:v>0.35894700000000002</c:v>
                </c:pt>
                <c:pt idx="199">
                  <c:v>0.35917399999999999</c:v>
                </c:pt>
                <c:pt idx="200">
                  <c:v>0.36095500000000003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0.42613310842484026</c:v>
                </c:pt>
                <c:pt idx="1">
                  <c:v>0.42668805183278113</c:v>
                </c:pt>
                <c:pt idx="2">
                  <c:v>0.42723053469259287</c:v>
                </c:pt>
                <c:pt idx="3">
                  <c:v>0.42775913264427723</c:v>
                </c:pt>
                <c:pt idx="4">
                  <c:v>0.42827230069996508</c:v>
                </c:pt>
                <c:pt idx="5">
                  <c:v>0.42876837101187615</c:v>
                </c:pt>
                <c:pt idx="6">
                  <c:v>0.42924555316395602</c:v>
                </c:pt>
                <c:pt idx="7">
                  <c:v>0.42970193818037994</c:v>
                </c:pt>
                <c:pt idx="8">
                  <c:v>0.43013550802392836</c:v>
                </c:pt>
                <c:pt idx="9">
                  <c:v>0.43054415324053191</c:v>
                </c:pt>
                <c:pt idx="10">
                  <c:v>0.4309257027338842</c:v>
                </c:pt>
                <c:pt idx="11">
                  <c:v>0.43127797161262066</c:v>
                </c:pt>
                <c:pt idx="12">
                  <c:v>0.43159883587654596</c:v>
                </c:pt>
                <c:pt idx="13">
                  <c:v>0.43188634667213033</c:v>
                </c:pt>
                <c:pt idx="14">
                  <c:v>0.43213890224106632</c:v>
                </c:pt>
                <c:pt idx="15">
                  <c:v>0.43235550276609913</c:v>
                </c:pt>
                <c:pt idx="16">
                  <c:v>0.43253612222717153</c:v>
                </c:pt>
                <c:pt idx="17">
                  <c:v>0.43268224202151112</c:v>
                </c:pt>
                <c:pt idx="18">
                  <c:v>0.4327976029732391</c:v>
                </c:pt>
                <c:pt idx="19">
                  <c:v>0.43288924435684906</c:v>
                </c:pt>
                <c:pt idx="20">
                  <c:v>0.43296890876249544</c:v>
                </c:pt>
                <c:pt idx="21">
                  <c:v>0.4330548971164192</c:v>
                </c:pt>
                <c:pt idx="22">
                  <c:v>0.4331744549232292</c:v>
                </c:pt>
                <c:pt idx="23">
                  <c:v>0.43336675380276957</c:v>
                </c:pt>
                <c:pt idx="24">
                  <c:v>0.43368649599938669</c:v>
                </c:pt>
                <c:pt idx="25">
                  <c:v>0.4342081081795231</c:v>
                </c:pt>
                <c:pt idx="26">
                  <c:v>0.43503040016519656</c:v>
                </c:pt>
                <c:pt idx="27">
                  <c:v>0.4362814426953579</c:v>
                </c:pt>
                <c:pt idx="28">
                  <c:v>0.43812326883896779</c:v>
                </c:pt>
                <c:pt idx="29">
                  <c:v>0.44075583563014764</c:v>
                </c:pt>
                <c:pt idx="30">
                  <c:v>0.44441951293181892</c:v>
                </c:pt>
                <c:pt idx="31">
                  <c:v>0.44939522076509142</c:v>
                </c:pt>
                <c:pt idx="32">
                  <c:v>0.45600124693347127</c:v>
                </c:pt>
                <c:pt idx="33">
                  <c:v>0.46458578068278822</c:v>
                </c:pt>
                <c:pt idx="34">
                  <c:v>0.47551433175611185</c:v>
                </c:pt>
                <c:pt idx="35">
                  <c:v>0.48915149648542855</c:v>
                </c:pt>
                <c:pt idx="36">
                  <c:v>0.50583699701715834</c:v>
                </c:pt>
                <c:pt idx="37">
                  <c:v>0.52585654654639924</c:v>
                </c:pt>
                <c:pt idx="38">
                  <c:v>0.54940884322749584</c:v>
                </c:pt>
                <c:pt idx="39">
                  <c:v>0.57657079689180846</c:v>
                </c:pt>
                <c:pt idx="40">
                  <c:v>0.60726384288664903</c:v>
                </c:pt>
                <c:pt idx="41">
                  <c:v>0.64122474643368321</c:v>
                </c:pt>
                <c:pt idx="42">
                  <c:v>0.67798428895829321</c:v>
                </c:pt>
                <c:pt idx="43">
                  <c:v>0.71685515023663993</c:v>
                </c:pt>
                <c:pt idx="44">
                  <c:v>0.75692006324047123</c:v>
                </c:pt>
                <c:pt idx="45">
                  <c:v>0.79697566405388798</c:v>
                </c:pt>
                <c:pt idx="46">
                  <c:v>0.83530376470168477</c:v>
                </c:pt>
                <c:pt idx="47">
                  <c:v>0.86905265203817095</c:v>
                </c:pt>
                <c:pt idx="48">
                  <c:v>0.8931722556881081</c:v>
                </c:pt>
                <c:pt idx="49">
                  <c:v>0.89964885311063902</c:v>
                </c:pt>
                <c:pt idx="50">
                  <c:v>0.87891378223839534</c:v>
                </c:pt>
                <c:pt idx="51">
                  <c:v>0.82486959985978592</c:v>
                </c:pt>
                <c:pt idx="52">
                  <c:v>0.74137312981114378</c:v>
                </c:pt>
                <c:pt idx="53">
                  <c:v>0.6441528328081686</c:v>
                </c:pt>
                <c:pt idx="54">
                  <c:v>0.55427232349603262</c:v>
                </c:pt>
                <c:pt idx="55">
                  <c:v>0.48737016171164937</c:v>
                </c:pt>
                <c:pt idx="56">
                  <c:v>0.44751192137356749</c:v>
                </c:pt>
                <c:pt idx="57">
                  <c:v>0.42944987366753878</c:v>
                </c:pt>
                <c:pt idx="58">
                  <c:v>0.42509485038918954</c:v>
                </c:pt>
                <c:pt idx="59">
                  <c:v>0.42828097945441534</c:v>
                </c:pt>
                <c:pt idx="60">
                  <c:v>0.4359113373932253</c:v>
                </c:pt>
                <c:pt idx="61">
                  <c:v>0.44703109350902581</c:v>
                </c:pt>
                <c:pt idx="62">
                  <c:v>0.46166437191565735</c:v>
                </c:pt>
                <c:pt idx="63">
                  <c:v>0.48010646747029984</c:v>
                </c:pt>
                <c:pt idx="64">
                  <c:v>0.50259967420425722</c:v>
                </c:pt>
                <c:pt idx="65">
                  <c:v>0.52918468931728091</c:v>
                </c:pt>
                <c:pt idx="66">
                  <c:v>0.55961361663709264</c:v>
                </c:pt>
                <c:pt idx="67">
                  <c:v>0.59329150328566016</c:v>
                </c:pt>
                <c:pt idx="68">
                  <c:v>0.62923854020440295</c:v>
                </c:pt>
                <c:pt idx="69">
                  <c:v>0.66602742989514419</c:v>
                </c:pt>
                <c:pt idx="70">
                  <c:v>0.7014921341326964</c:v>
                </c:pt>
                <c:pt idx="71">
                  <c:v>0.73175711445167202</c:v>
                </c:pt>
                <c:pt idx="72">
                  <c:v>0.74948600380132713</c:v>
                </c:pt>
                <c:pt idx="73">
                  <c:v>0.74342506123391949</c:v>
                </c:pt>
                <c:pt idx="74">
                  <c:v>0.70359407751111902</c:v>
                </c:pt>
                <c:pt idx="75">
                  <c:v>0.63194802324465815</c:v>
                </c:pt>
                <c:pt idx="76">
                  <c:v>0.5473862993283537</c:v>
                </c:pt>
                <c:pt idx="77">
                  <c:v>0.47497464297095088</c:v>
                </c:pt>
                <c:pt idx="78">
                  <c:v>0.42872157570873581</c:v>
                </c:pt>
                <c:pt idx="79">
                  <c:v>0.40639433162040162</c:v>
                </c:pt>
                <c:pt idx="80">
                  <c:v>0.39809497553640649</c:v>
                </c:pt>
                <c:pt idx="81">
                  <c:v>0.39555497902297315</c:v>
                </c:pt>
                <c:pt idx="82">
                  <c:v>0.39472958462797603</c:v>
                </c:pt>
                <c:pt idx="83">
                  <c:v>0.39428285935293161</c:v>
                </c:pt>
                <c:pt idx="84">
                  <c:v>0.39390145932849918</c:v>
                </c:pt>
                <c:pt idx="85">
                  <c:v>0.39353175117820172</c:v>
                </c:pt>
                <c:pt idx="86">
                  <c:v>0.39316673962073084</c:v>
                </c:pt>
                <c:pt idx="87">
                  <c:v>0.39280551052163626</c:v>
                </c:pt>
                <c:pt idx="88">
                  <c:v>0.39244774960211243</c:v>
                </c:pt>
                <c:pt idx="89">
                  <c:v>0.39209320804212572</c:v>
                </c:pt>
                <c:pt idx="90">
                  <c:v>0.39174167365402079</c:v>
                </c:pt>
                <c:pt idx="91">
                  <c:v>0.3913929947205283</c:v>
                </c:pt>
                <c:pt idx="92">
                  <c:v>0.39104714143641101</c:v>
                </c:pt>
                <c:pt idx="93">
                  <c:v>0.39070434175060992</c:v>
                </c:pt>
                <c:pt idx="94">
                  <c:v>0.39036536196545263</c:v>
                </c:pt>
                <c:pt idx="95">
                  <c:v>0.39003204889763604</c:v>
                </c:pt>
                <c:pt idx="96">
                  <c:v>0.3897083065199774</c:v>
                </c:pt>
                <c:pt idx="97">
                  <c:v>0.38940172639093507</c:v>
                </c:pt>
                <c:pt idx="98">
                  <c:v>0.38912608578262792</c:v>
                </c:pt>
                <c:pt idx="99">
                  <c:v>0.38890480336843014</c:v>
                </c:pt>
                <c:pt idx="100">
                  <c:v>0.38877512101158662</c:v>
                </c:pt>
                <c:pt idx="101">
                  <c:v>0.38879220663683928</c:v>
                </c:pt>
                <c:pt idx="102">
                  <c:v>0.38903156668850958</c:v>
                </c:pt>
                <c:pt idx="103">
                  <c:v>0.38958724626065572</c:v>
                </c:pt>
                <c:pt idx="104">
                  <c:v>0.3905625072861495</c:v>
                </c:pt>
                <c:pt idx="105">
                  <c:v>0.39204932831337336</c:v>
                </c:pt>
                <c:pt idx="106">
                  <c:v>0.39409379458293381</c:v>
                </c:pt>
                <c:pt idx="107">
                  <c:v>0.3966477839359645</c:v>
                </c:pt>
                <c:pt idx="108">
                  <c:v>0.39951590724124803</c:v>
                </c:pt>
                <c:pt idx="109">
                  <c:v>0.40232151831650964</c:v>
                </c:pt>
                <c:pt idx="110">
                  <c:v>0.40452994965478989</c:v>
                </c:pt>
                <c:pt idx="111">
                  <c:v>0.40556239403757832</c:v>
                </c:pt>
                <c:pt idx="112">
                  <c:v>0.40499168939393854</c:v>
                </c:pt>
                <c:pt idx="113">
                  <c:v>0.40274229253028482</c:v>
                </c:pt>
                <c:pt idx="114">
                  <c:v>0.39917464472473008</c:v>
                </c:pt>
                <c:pt idx="115">
                  <c:v>0.39497677817129939</c:v>
                </c:pt>
                <c:pt idx="116">
                  <c:v>0.39090450342247351</c:v>
                </c:pt>
                <c:pt idx="117">
                  <c:v>0.38751450837291629</c:v>
                </c:pt>
                <c:pt idx="118">
                  <c:v>0.3850313865554747</c:v>
                </c:pt>
                <c:pt idx="119">
                  <c:v>0.38338621241093418</c:v>
                </c:pt>
                <c:pt idx="120">
                  <c:v>0.38235578094818645</c:v>
                </c:pt>
                <c:pt idx="121">
                  <c:v>0.38169996995005956</c:v>
                </c:pt>
                <c:pt idx="122">
                  <c:v>0.3812376679316053</c:v>
                </c:pt>
                <c:pt idx="123">
                  <c:v>0.38086085531058561</c:v>
                </c:pt>
                <c:pt idx="124">
                  <c:v>0.38051628529217446</c:v>
                </c:pt>
                <c:pt idx="125">
                  <c:v>0.38018178740396236</c:v>
                </c:pt>
                <c:pt idx="126">
                  <c:v>0.37984948717242284</c:v>
                </c:pt>
                <c:pt idx="127">
                  <c:v>0.37951708760320352</c:v>
                </c:pt>
                <c:pt idx="128">
                  <c:v>0.37918438861239867</c:v>
                </c:pt>
                <c:pt idx="129">
                  <c:v>0.37885246252034455</c:v>
                </c:pt>
                <c:pt idx="130">
                  <c:v>0.37852419152695849</c:v>
                </c:pt>
                <c:pt idx="131">
                  <c:v>0.37820582630420574</c:v>
                </c:pt>
                <c:pt idx="132">
                  <c:v>0.37790961546033219</c:v>
                </c:pt>
                <c:pt idx="133">
                  <c:v>0.37765743612061675</c:v>
                </c:pt>
                <c:pt idx="134">
                  <c:v>0.37748473437254254</c:v>
                </c:pt>
                <c:pt idx="135">
                  <c:v>0.37744300865922353</c:v>
                </c:pt>
                <c:pt idx="136">
                  <c:v>0.37759781617970933</c:v>
                </c:pt>
                <c:pt idx="137">
                  <c:v>0.37801834225293629</c:v>
                </c:pt>
                <c:pt idx="138">
                  <c:v>0.37875429330333427</c:v>
                </c:pt>
                <c:pt idx="139">
                  <c:v>0.37979670334548249</c:v>
                </c:pt>
                <c:pt idx="140">
                  <c:v>0.38102474509387485</c:v>
                </c:pt>
                <c:pt idx="141">
                  <c:v>0.38216031324031363</c:v>
                </c:pt>
                <c:pt idx="142">
                  <c:v>0.38278698279167045</c:v>
                </c:pt>
                <c:pt idx="143">
                  <c:v>0.38249691986628931</c:v>
                </c:pt>
                <c:pt idx="144">
                  <c:v>0.3811376239541841</c:v>
                </c:pt>
                <c:pt idx="145">
                  <c:v>0.37897640906126728</c:v>
                </c:pt>
                <c:pt idx="146">
                  <c:v>0.37659086540642461</c:v>
                </c:pt>
                <c:pt idx="147">
                  <c:v>0.37453496898048583</c:v>
                </c:pt>
                <c:pt idx="148">
                  <c:v>0.37306449567650252</c:v>
                </c:pt>
                <c:pt idx="149">
                  <c:v>0.37212351982582542</c:v>
                </c:pt>
                <c:pt idx="150">
                  <c:v>0.37151623399774442</c:v>
                </c:pt>
                <c:pt idx="151">
                  <c:v>0.3710670902078349</c:v>
                </c:pt>
                <c:pt idx="152">
                  <c:v>0.37067601325431515</c:v>
                </c:pt>
                <c:pt idx="153">
                  <c:v>0.37030168417915138</c:v>
                </c:pt>
                <c:pt idx="154">
                  <c:v>0.36993120474179803</c:v>
                </c:pt>
                <c:pt idx="155">
                  <c:v>0.36956152309716983</c:v>
                </c:pt>
                <c:pt idx="156">
                  <c:v>0.36919215381585374</c:v>
                </c:pt>
                <c:pt idx="157">
                  <c:v>0.36882312081018165</c:v>
                </c:pt>
                <c:pt idx="158">
                  <c:v>0.36845451817125791</c:v>
                </c:pt>
                <c:pt idx="159">
                  <c:v>0.36808643749712439</c:v>
                </c:pt>
                <c:pt idx="160">
                  <c:v>0.36771895845636426</c:v>
                </c:pt>
                <c:pt idx="161">
                  <c:v>0.3673521480136081</c:v>
                </c:pt>
                <c:pt idx="162">
                  <c:v>0.36698606077338536</c:v>
                </c:pt>
                <c:pt idx="163">
                  <c:v>0.3666207395941834</c:v>
                </c:pt>
                <c:pt idx="164">
                  <c:v>0.36625621635951938</c:v>
                </c:pt>
                <c:pt idx="165">
                  <c:v>0.36589251285797431</c:v>
                </c:pt>
                <c:pt idx="166">
                  <c:v>0.36552964173208724</c:v>
                </c:pt>
                <c:pt idx="167">
                  <c:v>0.3651676074609449</c:v>
                </c:pt>
                <c:pt idx="168">
                  <c:v>0.36480640734657338</c:v>
                </c:pt>
                <c:pt idx="169">
                  <c:v>0.36444603247965884</c:v>
                </c:pt>
                <c:pt idx="170">
                  <c:v>0.36408646866540273</c:v>
                </c:pt>
                <c:pt idx="171">
                  <c:v>0.36372769729521975</c:v>
                </c:pt>
                <c:pt idx="172">
                  <c:v>0.36336969615438097</c:v>
                </c:pt>
                <c:pt idx="173">
                  <c:v>0.36301244015950035</c:v>
                </c:pt>
                <c:pt idx="174">
                  <c:v>0.36265590202294107</c:v>
                </c:pt>
                <c:pt idx="175">
                  <c:v>0.36230005284378741</c:v>
                </c:pt>
                <c:pt idx="176">
                  <c:v>0.36194486262702957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0.42613310693980483</c:v>
                </c:pt>
                <c:pt idx="1">
                  <c:v>0.42668804870135901</c:v>
                </c:pt>
                <c:pt idx="2">
                  <c:v>0.42723052818362039</c:v>
                </c:pt>
                <c:pt idx="3">
                  <c:v>0.42775911930755012</c:v>
                </c:pt>
                <c:pt idx="4">
                  <c:v>0.42827227376278665</c:v>
                </c:pt>
                <c:pt idx="5">
                  <c:v>0.42876831738025178</c:v>
                </c:pt>
                <c:pt idx="6">
                  <c:v>0.42924544790578756</c:v>
                </c:pt>
                <c:pt idx="7">
                  <c:v>0.42970173454338639</c:v>
                </c:pt>
                <c:pt idx="8">
                  <c:v>0.43013511967370954</c:v>
                </c:pt>
                <c:pt idx="9">
                  <c:v>0.4305434231840829</c:v>
                </c:pt>
                <c:pt idx="10">
                  <c:v>0.43092434986614986</c:v>
                </c:pt>
                <c:pt idx="11">
                  <c:v>0.43127550034234075</c:v>
                </c:pt>
                <c:pt idx="12">
                  <c:v>0.43159438596720229</c:v>
                </c:pt>
                <c:pt idx="13">
                  <c:v>0.43187844810906106</c:v>
                </c:pt>
                <c:pt idx="14">
                  <c:v>0.43212508214610784</c:v>
                </c:pt>
                <c:pt idx="15">
                  <c:v>0.43233166640402265</c:v>
                </c:pt>
                <c:pt idx="16">
                  <c:v>0.43249559611610688</c:v>
                </c:pt>
                <c:pt idx="17">
                  <c:v>0.43261432229997027</c:v>
                </c:pt>
                <c:pt idx="18">
                  <c:v>0.43268539521832361</c:v>
                </c:pt>
                <c:pt idx="19">
                  <c:v>0.43270651183027325</c:v>
                </c:pt>
                <c:pt idx="20">
                  <c:v>0.43267556635289617</c:v>
                </c:pt>
                <c:pt idx="21">
                  <c:v>0.43259070275481853</c:v>
                </c:pt>
                <c:pt idx="22">
                  <c:v>0.43245036771270051</c:v>
                </c:pt>
                <c:pt idx="23">
                  <c:v>0.4322533623007126</c:v>
                </c:pt>
                <c:pt idx="24">
                  <c:v>0.43199889047766737</c:v>
                </c:pt>
                <c:pt idx="25">
                  <c:v>0.43168660231244194</c:v>
                </c:pt>
                <c:pt idx="26">
                  <c:v>0.43131662986946212</c:v>
                </c:pt>
                <c:pt idx="27">
                  <c:v>0.43088961378083612</c:v>
                </c:pt>
                <c:pt idx="28">
                  <c:v>0.43040671877028913</c:v>
                </c:pt>
                <c:pt idx="29">
                  <c:v>0.42986963676541767</c:v>
                </c:pt>
                <c:pt idx="30">
                  <c:v>0.42928057672534187</c:v>
                </c:pt>
                <c:pt idx="31">
                  <c:v>0.42864224089413921</c:v>
                </c:pt>
                <c:pt idx="32">
                  <c:v>0.42795778782873101</c:v>
                </c:pt>
                <c:pt idx="33">
                  <c:v>0.4272307831972747</c:v>
                </c:pt>
                <c:pt idx="34">
                  <c:v>0.42646513995117374</c:v>
                </c:pt>
                <c:pt idx="35">
                  <c:v>0.42566504999294746</c:v>
                </c:pt>
                <c:pt idx="36">
                  <c:v>0.42483490985301287</c:v>
                </c:pt>
                <c:pt idx="37">
                  <c:v>0.42397924312226526</c:v>
                </c:pt>
                <c:pt idx="38">
                  <c:v>0.42310262245037195</c:v>
                </c:pt>
                <c:pt idx="39">
                  <c:v>0.42220959381396922</c:v>
                </c:pt>
                <c:pt idx="40">
                  <c:v>0.42130460550146415</c:v>
                </c:pt>
                <c:pt idx="41">
                  <c:v>0.42039194388107282</c:v>
                </c:pt>
                <c:pt idx="42">
                  <c:v>0.41947567755336712</c:v>
                </c:pt>
                <c:pt idx="43">
                  <c:v>0.41855961097977834</c:v>
                </c:pt>
                <c:pt idx="44">
                  <c:v>0.41764724816405141</c:v>
                </c:pt>
                <c:pt idx="45">
                  <c:v>0.4167417664796142</c:v>
                </c:pt>
                <c:pt idx="46">
                  <c:v>0.4158460003098422</c:v>
                </c:pt>
                <c:pt idx="47">
                  <c:v>0.41496243381901987</c:v>
                </c:pt>
                <c:pt idx="48">
                  <c:v>0.41409320190914434</c:v>
                </c:pt>
                <c:pt idx="49">
                  <c:v>0.41324009824309677</c:v>
                </c:pt>
                <c:pt idx="50">
                  <c:v>0.41240458912286071</c:v>
                </c:pt>
                <c:pt idx="51">
                  <c:v>0.41158783199230947</c:v>
                </c:pt>
                <c:pt idx="52">
                  <c:v>0.4107906973745224</c:v>
                </c:pt>
                <c:pt idx="53">
                  <c:v>0.41001379313932823</c:v>
                </c:pt>
                <c:pt idx="54">
                  <c:v>0.40925749011371237</c:v>
                </c:pt>
                <c:pt idx="55">
                  <c:v>0.40852194818299881</c:v>
                </c:pt>
                <c:pt idx="56">
                  <c:v>0.40780714217335495</c:v>
                </c:pt>
                <c:pt idx="57">
                  <c:v>0.40711288694741116</c:v>
                </c:pt>
                <c:pt idx="58">
                  <c:v>0.40643886127811635</c:v>
                </c:pt>
                <c:pt idx="59">
                  <c:v>0.40578463018694561</c:v>
                </c:pt>
                <c:pt idx="60">
                  <c:v>0.40514966553863763</c:v>
                </c:pt>
                <c:pt idx="61">
                  <c:v>0.40453336477465157</c:v>
                </c:pt>
                <c:pt idx="62">
                  <c:v>0.40393506774151006</c:v>
                </c:pt>
                <c:pt idx="63">
                  <c:v>0.40335407162898479</c:v>
                </c:pt>
                <c:pt idx="64">
                  <c:v>0.40278964407804402</c:v>
                </c:pt>
                <c:pt idx="65">
                  <c:v>0.40224103455128701</c:v>
                </c:pt>
                <c:pt idx="66">
                  <c:v>0.40170748408102847</c:v>
                </c:pt>
                <c:pt idx="67">
                  <c:v>0.40118823352402666</c:v>
                </c:pt>
                <c:pt idx="68">
                  <c:v>0.40068253045875896</c:v>
                </c:pt>
                <c:pt idx="69">
                  <c:v>0.40018963486262493</c:v>
                </c:pt>
                <c:pt idx="70">
                  <c:v>0.39970882370384198</c:v>
                </c:pt>
                <c:pt idx="71">
                  <c:v>0.39923939457719909</c:v>
                </c:pt>
                <c:pt idx="72">
                  <c:v>0.39878066850519422</c:v>
                </c:pt>
                <c:pt idx="73">
                  <c:v>0.39833199201715369</c:v>
                </c:pt>
                <c:pt idx="74">
                  <c:v>0.39789273860930702</c:v>
                </c:pt>
                <c:pt idx="75">
                  <c:v>0.39746230967893659</c:v>
                </c:pt>
                <c:pt idx="76">
                  <c:v>0.39704013501596713</c:v>
                </c:pt>
                <c:pt idx="77">
                  <c:v>0.39662567292596601</c:v>
                </c:pt>
                <c:pt idx="78">
                  <c:v>0.39621841004963648</c:v>
                </c:pt>
                <c:pt idx="79">
                  <c:v>0.39581786093563448</c:v>
                </c:pt>
                <c:pt idx="80">
                  <c:v>0.39542356741595358</c:v>
                </c:pt>
                <c:pt idx="81">
                  <c:v>0.39503509782624857</c:v>
                </c:pt>
                <c:pt idx="82">
                  <c:v>0.39465204610728621</c:v>
                </c:pt>
                <c:pt idx="83">
                  <c:v>0.39427403081819501</c:v>
                </c:pt>
                <c:pt idx="84">
                  <c:v>0.39390069408731726</c:v>
                </c:pt>
                <c:pt idx="85">
                  <c:v>0.39353170052217473</c:v>
                </c:pt>
                <c:pt idx="86">
                  <c:v>0.39316673609632052</c:v>
                </c:pt>
                <c:pt idx="87">
                  <c:v>0.39280550702759426</c:v>
                </c:pt>
                <c:pt idx="88">
                  <c:v>0.39244773865949184</c:v>
                </c:pt>
                <c:pt idx="89">
                  <c:v>0.39209317435494478</c:v>
                </c:pt>
                <c:pt idx="90">
                  <c:v>0.39174157440974222</c:v>
                </c:pt>
                <c:pt idx="91">
                  <c:v>0.39139271499107009</c:v>
                </c:pt>
                <c:pt idx="92">
                  <c:v>0.39104638710516004</c:v>
                </c:pt>
                <c:pt idx="93">
                  <c:v>0.39070239559678849</c:v>
                </c:pt>
                <c:pt idx="94">
                  <c:v>0.39036055818232562</c:v>
                </c:pt>
                <c:pt idx="95">
                  <c:v>0.3900207045171703</c:v>
                </c:pt>
                <c:pt idx="96">
                  <c:v>0.38968267529769529</c:v>
                </c:pt>
                <c:pt idx="97">
                  <c:v>0.38934632139726061</c:v>
                </c:pt>
                <c:pt idx="98">
                  <c:v>0.38901150303539456</c:v>
                </c:pt>
                <c:pt idx="99">
                  <c:v>0.38867808897889877</c:v>
                </c:pt>
                <c:pt idx="100">
                  <c:v>0.388345955773375</c:v>
                </c:pt>
                <c:pt idx="101">
                  <c:v>0.38801498700351128</c:v>
                </c:pt>
                <c:pt idx="102">
                  <c:v>0.38768507258036822</c:v>
                </c:pt>
                <c:pt idx="103">
                  <c:v>0.3873561080539038</c:v>
                </c:pt>
                <c:pt idx="104">
                  <c:v>0.38702799394903187</c:v>
                </c:pt>
                <c:pt idx="105">
                  <c:v>0.38670063512365388</c:v>
                </c:pt>
                <c:pt idx="106">
                  <c:v>0.38637394014731757</c:v>
                </c:pt>
                <c:pt idx="107">
                  <c:v>0.38604782069945826</c:v>
                </c:pt>
                <c:pt idx="108">
                  <c:v>0.3857221909865674</c:v>
                </c:pt>
                <c:pt idx="109">
                  <c:v>0.38539696717811611</c:v>
                </c:pt>
                <c:pt idx="110">
                  <c:v>0.38507206686164819</c:v>
                </c:pt>
                <c:pt idx="111">
                  <c:v>0.38474740851815636</c:v>
                </c:pt>
                <c:pt idx="112">
                  <c:v>0.38442291101966453</c:v>
                </c:pt>
                <c:pt idx="113">
                  <c:v>0.38409849315188005</c:v>
                </c:pt>
                <c:pt idx="114">
                  <c:v>0.38377407316583184</c:v>
                </c:pt>
                <c:pt idx="115">
                  <c:v>0.38344956836358735</c:v>
                </c:pt>
                <c:pt idx="116">
                  <c:v>0.38312489472442196</c:v>
                </c:pt>
                <c:pt idx="117">
                  <c:v>0.38279996657917886</c:v>
                </c:pt>
                <c:pt idx="118">
                  <c:v>0.38247469634197095</c:v>
                </c:pt>
                <c:pt idx="119">
                  <c:v>0.3821489943097921</c:v>
                </c:pt>
                <c:pt idx="120">
                  <c:v>0.38182276854194619</c:v>
                </c:pt>
                <c:pt idx="121">
                  <c:v>0.38149592483239037</c:v>
                </c:pt>
                <c:pt idx="122">
                  <c:v>0.38116836678899768</c:v>
                </c:pt>
                <c:pt idx="123">
                  <c:v>0.38083999603425278</c:v>
                </c:pt>
                <c:pt idx="124">
                  <c:v>0.38051071254183177</c:v>
                </c:pt>
                <c:pt idx="125">
                  <c:v>0.38018041512272138</c:v>
                </c:pt>
                <c:pt idx="126">
                  <c:v>0.37984900207281691</c:v>
                </c:pt>
                <c:pt idx="127">
                  <c:v>0.37951637199113131</c:v>
                </c:pt>
                <c:pt idx="128">
                  <c:v>0.37918242477369696</c:v>
                </c:pt>
                <c:pt idx="129">
                  <c:v>0.37884706278284608</c:v>
                </c:pt>
                <c:pt idx="130">
                  <c:v>0.37851019218477727</c:v>
                </c:pt>
                <c:pt idx="131">
                  <c:v>0.37817172444024205</c:v>
                </c:pt>
                <c:pt idx="132">
                  <c:v>0.37783157792399824</c:v>
                </c:pt>
                <c:pt idx="133">
                  <c:v>0.37748967963874902</c:v>
                </c:pt>
                <c:pt idx="134">
                  <c:v>0.3771459669791235</c:v>
                </c:pt>
                <c:pt idx="135">
                  <c:v>0.37680038949153571</c:v>
                </c:pt>
                <c:pt idx="136">
                  <c:v>0.37645291056728997</c:v>
                </c:pt>
                <c:pt idx="137">
                  <c:v>0.3761035089999667</c:v>
                </c:pt>
                <c:pt idx="138">
                  <c:v>0.3757521803348145</c:v>
                </c:pt>
                <c:pt idx="139">
                  <c:v>0.37539893793838036</c:v>
                </c:pt>
                <c:pt idx="140">
                  <c:v>0.3750438137215284</c:v>
                </c:pt>
                <c:pt idx="141">
                  <c:v>0.37468685845860317</c:v>
                </c:pt>
                <c:pt idx="142">
                  <c:v>0.37432814165967282</c:v>
                </c:pt>
                <c:pt idx="143">
                  <c:v>0.37396775097097446</c:v>
                </c:pt>
                <c:pt idx="144">
                  <c:v>0.37360579109987069</c:v>
                </c:pt>
                <c:pt idx="145">
                  <c:v>0.37324238228342532</c:v>
                </c:pt>
                <c:pt idx="146">
                  <c:v>0.37287765834244346</c:v>
                </c:pt>
                <c:pt idx="147">
                  <c:v>0.37251176438376904</c:v>
                </c:pt>
                <c:pt idx="148">
                  <c:v>0.37214485423111343</c:v>
                </c:pt>
                <c:pt idx="149">
                  <c:v>0.37177708767733342</c:v>
                </c:pt>
                <c:pt idx="150">
                  <c:v>0.37140862765795929</c:v>
                </c:pt>
                <c:pt idx="151">
                  <c:v>0.37103963744648732</c:v>
                </c:pt>
                <c:pt idx="152">
                  <c:v>0.37067027796668728</c:v>
                </c:pt>
                <c:pt idx="153">
                  <c:v>0.37030070530662018</c:v>
                </c:pt>
                <c:pt idx="154">
                  <c:v>0.36993106850435142</c:v>
                </c:pt>
                <c:pt idx="155">
                  <c:v>0.36956150765785606</c:v>
                </c:pt>
                <c:pt idx="156">
                  <c:v>0.3691921523928452</c:v>
                </c:pt>
                <c:pt idx="157">
                  <c:v>0.36882312070361573</c:v>
                </c:pt>
                <c:pt idx="158">
                  <c:v>0.36845451816477875</c:v>
                </c:pt>
                <c:pt idx="159">
                  <c:v>0.36808643749680475</c:v>
                </c:pt>
                <c:pt idx="160">
                  <c:v>0.3677189584563515</c:v>
                </c:pt>
                <c:pt idx="161">
                  <c:v>0.36735214801360772</c:v>
                </c:pt>
                <c:pt idx="162">
                  <c:v>0.36698606077338536</c:v>
                </c:pt>
                <c:pt idx="163">
                  <c:v>0.3666207395941834</c:v>
                </c:pt>
                <c:pt idx="164">
                  <c:v>0.36625621635951938</c:v>
                </c:pt>
                <c:pt idx="165">
                  <c:v>0.36589251285797431</c:v>
                </c:pt>
                <c:pt idx="166">
                  <c:v>0.36552964173208724</c:v>
                </c:pt>
                <c:pt idx="167">
                  <c:v>0.3651676074609449</c:v>
                </c:pt>
                <c:pt idx="168">
                  <c:v>0.36480640734657338</c:v>
                </c:pt>
                <c:pt idx="169">
                  <c:v>0.36444603247965884</c:v>
                </c:pt>
                <c:pt idx="170">
                  <c:v>0.36408646866540273</c:v>
                </c:pt>
                <c:pt idx="171">
                  <c:v>0.36372769729521975</c:v>
                </c:pt>
                <c:pt idx="172">
                  <c:v>0.36336969615438097</c:v>
                </c:pt>
                <c:pt idx="173">
                  <c:v>0.36301244015950035</c:v>
                </c:pt>
                <c:pt idx="174">
                  <c:v>0.36265590202294107</c:v>
                </c:pt>
                <c:pt idx="175">
                  <c:v>0.36230005284378741</c:v>
                </c:pt>
                <c:pt idx="176">
                  <c:v>0.36194486262702957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0.421707</c:v>
                </c:pt>
                <c:pt idx="1">
                  <c:v>0.41885600000000001</c:v>
                </c:pt>
                <c:pt idx="2">
                  <c:v>0.420485</c:v>
                </c:pt>
                <c:pt idx="3">
                  <c:v>0.42433199999999999</c:v>
                </c:pt>
                <c:pt idx="4">
                  <c:v>0.41924800000000001</c:v>
                </c:pt>
                <c:pt idx="5">
                  <c:v>0.42325400000000002</c:v>
                </c:pt>
                <c:pt idx="6">
                  <c:v>0.42196800000000001</c:v>
                </c:pt>
                <c:pt idx="7">
                  <c:v>0.42149799999999998</c:v>
                </c:pt>
                <c:pt idx="8">
                  <c:v>0.422871</c:v>
                </c:pt>
                <c:pt idx="9">
                  <c:v>0.42016799999999999</c:v>
                </c:pt>
                <c:pt idx="10">
                  <c:v>0.42007899999999998</c:v>
                </c:pt>
                <c:pt idx="11">
                  <c:v>0.42689500000000002</c:v>
                </c:pt>
                <c:pt idx="12">
                  <c:v>0.426369</c:v>
                </c:pt>
                <c:pt idx="13">
                  <c:v>0.42343199999999998</c:v>
                </c:pt>
                <c:pt idx="14">
                  <c:v>0.42416199999999998</c:v>
                </c:pt>
                <c:pt idx="15">
                  <c:v>0.42299399999999998</c:v>
                </c:pt>
                <c:pt idx="16">
                  <c:v>0.42662699999999998</c:v>
                </c:pt>
                <c:pt idx="17">
                  <c:v>0.425487</c:v>
                </c:pt>
                <c:pt idx="18">
                  <c:v>0.42969299999999999</c:v>
                </c:pt>
                <c:pt idx="19">
                  <c:v>0.42795299999999997</c:v>
                </c:pt>
                <c:pt idx="20">
                  <c:v>0.43047299999999999</c:v>
                </c:pt>
                <c:pt idx="21">
                  <c:v>0.42946800000000002</c:v>
                </c:pt>
                <c:pt idx="22">
                  <c:v>0.42880800000000002</c:v>
                </c:pt>
                <c:pt idx="23">
                  <c:v>0.43436900000000001</c:v>
                </c:pt>
                <c:pt idx="24">
                  <c:v>0.43522300000000003</c:v>
                </c:pt>
                <c:pt idx="25">
                  <c:v>0.43612000000000001</c:v>
                </c:pt>
                <c:pt idx="26">
                  <c:v>0.43566300000000002</c:v>
                </c:pt>
                <c:pt idx="27">
                  <c:v>0.44092900000000002</c:v>
                </c:pt>
                <c:pt idx="28">
                  <c:v>0.44385999999999998</c:v>
                </c:pt>
                <c:pt idx="29">
                  <c:v>0.45275599999999999</c:v>
                </c:pt>
                <c:pt idx="30">
                  <c:v>0.455181</c:v>
                </c:pt>
                <c:pt idx="31">
                  <c:v>0.46295700000000001</c:v>
                </c:pt>
                <c:pt idx="32">
                  <c:v>0.46785300000000002</c:v>
                </c:pt>
                <c:pt idx="33">
                  <c:v>0.47829300000000002</c:v>
                </c:pt>
                <c:pt idx="34">
                  <c:v>0.49603199999999997</c:v>
                </c:pt>
                <c:pt idx="35">
                  <c:v>0.51084099999999999</c:v>
                </c:pt>
                <c:pt idx="36">
                  <c:v>0.53158700000000003</c:v>
                </c:pt>
                <c:pt idx="37">
                  <c:v>0.56187399999999998</c:v>
                </c:pt>
                <c:pt idx="38">
                  <c:v>0.60413399999999995</c:v>
                </c:pt>
                <c:pt idx="39">
                  <c:v>0.65517300000000001</c:v>
                </c:pt>
                <c:pt idx="40">
                  <c:v>0.71384899999999996</c:v>
                </c:pt>
                <c:pt idx="41">
                  <c:v>0.76712400000000003</c:v>
                </c:pt>
                <c:pt idx="42">
                  <c:v>0.80856600000000001</c:v>
                </c:pt>
                <c:pt idx="43">
                  <c:v>0.83873500000000001</c:v>
                </c:pt>
                <c:pt idx="44">
                  <c:v>0.85537200000000002</c:v>
                </c:pt>
                <c:pt idx="45">
                  <c:v>0.863591</c:v>
                </c:pt>
                <c:pt idx="46">
                  <c:v>0.86224900000000004</c:v>
                </c:pt>
                <c:pt idx="47">
                  <c:v>0.85955499999999996</c:v>
                </c:pt>
                <c:pt idx="48">
                  <c:v>0.84101099999999995</c:v>
                </c:pt>
                <c:pt idx="49">
                  <c:v>0.81064499999999995</c:v>
                </c:pt>
                <c:pt idx="50">
                  <c:v>0.73409899999999995</c:v>
                </c:pt>
                <c:pt idx="51">
                  <c:v>0.56493800000000005</c:v>
                </c:pt>
                <c:pt idx="52">
                  <c:v>0.437778</c:v>
                </c:pt>
                <c:pt idx="53">
                  <c:v>0.41976599999999997</c:v>
                </c:pt>
                <c:pt idx="54">
                  <c:v>0.41905300000000001</c:v>
                </c:pt>
                <c:pt idx="55">
                  <c:v>0.42177300000000001</c:v>
                </c:pt>
                <c:pt idx="56">
                  <c:v>0.422292</c:v>
                </c:pt>
                <c:pt idx="57">
                  <c:v>0.42596000000000001</c:v>
                </c:pt>
                <c:pt idx="58">
                  <c:v>0.43323800000000001</c:v>
                </c:pt>
                <c:pt idx="59">
                  <c:v>0.44429600000000002</c:v>
                </c:pt>
                <c:pt idx="60">
                  <c:v>0.45815800000000001</c:v>
                </c:pt>
                <c:pt idx="61">
                  <c:v>0.47792400000000002</c:v>
                </c:pt>
                <c:pt idx="62">
                  <c:v>0.50159399999999998</c:v>
                </c:pt>
                <c:pt idx="63">
                  <c:v>0.53277699999999995</c:v>
                </c:pt>
                <c:pt idx="64">
                  <c:v>0.57309100000000002</c:v>
                </c:pt>
                <c:pt idx="65">
                  <c:v>0.61188200000000004</c:v>
                </c:pt>
                <c:pt idx="66">
                  <c:v>0.65112000000000003</c:v>
                </c:pt>
                <c:pt idx="67">
                  <c:v>0.68351700000000004</c:v>
                </c:pt>
                <c:pt idx="68">
                  <c:v>0.70691999999999999</c:v>
                </c:pt>
                <c:pt idx="69">
                  <c:v>0.72369600000000001</c:v>
                </c:pt>
                <c:pt idx="70">
                  <c:v>0.72983200000000004</c:v>
                </c:pt>
                <c:pt idx="71">
                  <c:v>0.71684199999999998</c:v>
                </c:pt>
                <c:pt idx="72">
                  <c:v>0.69005899999999998</c:v>
                </c:pt>
                <c:pt idx="73">
                  <c:v>0.61697400000000002</c:v>
                </c:pt>
                <c:pt idx="74">
                  <c:v>0.49854399999999999</c:v>
                </c:pt>
                <c:pt idx="75">
                  <c:v>0.41821199999999997</c:v>
                </c:pt>
                <c:pt idx="76">
                  <c:v>0.39966400000000002</c:v>
                </c:pt>
                <c:pt idx="77">
                  <c:v>0.39831499999999997</c:v>
                </c:pt>
                <c:pt idx="78">
                  <c:v>0.39327899999999999</c:v>
                </c:pt>
                <c:pt idx="79">
                  <c:v>0.39557500000000001</c:v>
                </c:pt>
                <c:pt idx="80">
                  <c:v>0.39549200000000001</c:v>
                </c:pt>
                <c:pt idx="81">
                  <c:v>0.391986</c:v>
                </c:pt>
                <c:pt idx="82">
                  <c:v>0.39083699999999999</c:v>
                </c:pt>
                <c:pt idx="83">
                  <c:v>0.39647100000000002</c:v>
                </c:pt>
                <c:pt idx="84">
                  <c:v>0.39154499999999998</c:v>
                </c:pt>
                <c:pt idx="85">
                  <c:v>0.388465</c:v>
                </c:pt>
                <c:pt idx="86">
                  <c:v>0.391009</c:v>
                </c:pt>
                <c:pt idx="87">
                  <c:v>0.38677</c:v>
                </c:pt>
                <c:pt idx="88">
                  <c:v>0.39201399999999997</c:v>
                </c:pt>
                <c:pt idx="89">
                  <c:v>0.38963900000000001</c:v>
                </c:pt>
                <c:pt idx="90">
                  <c:v>0.389403</c:v>
                </c:pt>
                <c:pt idx="91">
                  <c:v>0.39210099999999998</c:v>
                </c:pt>
                <c:pt idx="92">
                  <c:v>0.39005200000000001</c:v>
                </c:pt>
                <c:pt idx="93">
                  <c:v>0.389602</c:v>
                </c:pt>
                <c:pt idx="94">
                  <c:v>0.38887899999999997</c:v>
                </c:pt>
                <c:pt idx="95">
                  <c:v>0.38854100000000003</c:v>
                </c:pt>
                <c:pt idx="96">
                  <c:v>0.38581700000000002</c:v>
                </c:pt>
                <c:pt idx="97">
                  <c:v>0.388326</c:v>
                </c:pt>
                <c:pt idx="98">
                  <c:v>0.385328</c:v>
                </c:pt>
                <c:pt idx="99">
                  <c:v>0.38634600000000002</c:v>
                </c:pt>
                <c:pt idx="100">
                  <c:v>0.386708</c:v>
                </c:pt>
                <c:pt idx="101">
                  <c:v>0.38812000000000002</c:v>
                </c:pt>
                <c:pt idx="102">
                  <c:v>0.38775700000000002</c:v>
                </c:pt>
                <c:pt idx="103">
                  <c:v>0.38939400000000002</c:v>
                </c:pt>
                <c:pt idx="104">
                  <c:v>0.389378</c:v>
                </c:pt>
                <c:pt idx="105">
                  <c:v>0.39113900000000001</c:v>
                </c:pt>
                <c:pt idx="106">
                  <c:v>0.39303700000000003</c:v>
                </c:pt>
                <c:pt idx="107">
                  <c:v>0.39824399999999999</c:v>
                </c:pt>
                <c:pt idx="108">
                  <c:v>0.40082899999999999</c:v>
                </c:pt>
                <c:pt idx="109">
                  <c:v>0.39993299999999998</c:v>
                </c:pt>
                <c:pt idx="110">
                  <c:v>0.404393</c:v>
                </c:pt>
                <c:pt idx="111">
                  <c:v>0.40017599999999998</c:v>
                </c:pt>
                <c:pt idx="112">
                  <c:v>0.39347700000000002</c:v>
                </c:pt>
                <c:pt idx="113">
                  <c:v>0.38706400000000002</c:v>
                </c:pt>
                <c:pt idx="114">
                  <c:v>0.384988</c:v>
                </c:pt>
                <c:pt idx="115">
                  <c:v>0.38060899999999998</c:v>
                </c:pt>
                <c:pt idx="116">
                  <c:v>0.380139</c:v>
                </c:pt>
                <c:pt idx="117">
                  <c:v>0.37631300000000001</c:v>
                </c:pt>
                <c:pt idx="118">
                  <c:v>0.377112</c:v>
                </c:pt>
                <c:pt idx="119">
                  <c:v>0.373645</c:v>
                </c:pt>
                <c:pt idx="120">
                  <c:v>0.37361299999999997</c:v>
                </c:pt>
                <c:pt idx="121">
                  <c:v>0.37185800000000002</c:v>
                </c:pt>
                <c:pt idx="122">
                  <c:v>0.37121199999999999</c:v>
                </c:pt>
                <c:pt idx="123">
                  <c:v>0.37146299999999999</c:v>
                </c:pt>
                <c:pt idx="124">
                  <c:v>0.36866700000000002</c:v>
                </c:pt>
                <c:pt idx="125">
                  <c:v>0.37398199999999998</c:v>
                </c:pt>
                <c:pt idx="126">
                  <c:v>0.37241299999999999</c:v>
                </c:pt>
                <c:pt idx="127">
                  <c:v>0.37309799999999999</c:v>
                </c:pt>
                <c:pt idx="128">
                  <c:v>0.36774200000000001</c:v>
                </c:pt>
                <c:pt idx="129">
                  <c:v>0.36745899999999998</c:v>
                </c:pt>
                <c:pt idx="130">
                  <c:v>0.37203799999999998</c:v>
                </c:pt>
                <c:pt idx="131">
                  <c:v>0.36524200000000001</c:v>
                </c:pt>
                <c:pt idx="132">
                  <c:v>0.37142599999999998</c:v>
                </c:pt>
                <c:pt idx="133">
                  <c:v>0.37026399999999998</c:v>
                </c:pt>
                <c:pt idx="134">
                  <c:v>0.36793100000000001</c:v>
                </c:pt>
                <c:pt idx="135">
                  <c:v>0.37384499999999998</c:v>
                </c:pt>
                <c:pt idx="136">
                  <c:v>0.37110100000000001</c:v>
                </c:pt>
                <c:pt idx="137">
                  <c:v>0.37295600000000001</c:v>
                </c:pt>
                <c:pt idx="138">
                  <c:v>0.37357000000000001</c:v>
                </c:pt>
                <c:pt idx="139">
                  <c:v>0.37481300000000001</c:v>
                </c:pt>
                <c:pt idx="140">
                  <c:v>0.37608000000000003</c:v>
                </c:pt>
                <c:pt idx="141">
                  <c:v>0.38115500000000002</c:v>
                </c:pt>
                <c:pt idx="142">
                  <c:v>0.38134699999999999</c:v>
                </c:pt>
                <c:pt idx="143">
                  <c:v>0.37648999999999999</c:v>
                </c:pt>
                <c:pt idx="144">
                  <c:v>0.37182700000000002</c:v>
                </c:pt>
                <c:pt idx="145">
                  <c:v>0.368585</c:v>
                </c:pt>
                <c:pt idx="146">
                  <c:v>0.36299100000000001</c:v>
                </c:pt>
                <c:pt idx="147">
                  <c:v>0.36438999999999999</c:v>
                </c:pt>
                <c:pt idx="148">
                  <c:v>0.36286099999999999</c:v>
                </c:pt>
                <c:pt idx="149">
                  <c:v>0.365093</c:v>
                </c:pt>
                <c:pt idx="150">
                  <c:v>0.367614</c:v>
                </c:pt>
                <c:pt idx="151">
                  <c:v>0.36300399999999999</c:v>
                </c:pt>
                <c:pt idx="152">
                  <c:v>0.36332599999999998</c:v>
                </c:pt>
                <c:pt idx="153">
                  <c:v>0.36391600000000002</c:v>
                </c:pt>
                <c:pt idx="154">
                  <c:v>0.36291400000000001</c:v>
                </c:pt>
                <c:pt idx="155">
                  <c:v>0.35970800000000003</c:v>
                </c:pt>
                <c:pt idx="156">
                  <c:v>0.35974800000000001</c:v>
                </c:pt>
                <c:pt idx="157">
                  <c:v>0.36776900000000001</c:v>
                </c:pt>
                <c:pt idx="158">
                  <c:v>0.361958</c:v>
                </c:pt>
                <c:pt idx="159">
                  <c:v>0.36218499999999998</c:v>
                </c:pt>
                <c:pt idx="160">
                  <c:v>0.359877</c:v>
                </c:pt>
                <c:pt idx="161">
                  <c:v>0.35891800000000001</c:v>
                </c:pt>
                <c:pt idx="162">
                  <c:v>0.36419800000000002</c:v>
                </c:pt>
                <c:pt idx="163">
                  <c:v>0.36438799999999999</c:v>
                </c:pt>
                <c:pt idx="164">
                  <c:v>0.36088100000000001</c:v>
                </c:pt>
                <c:pt idx="165">
                  <c:v>0.36593599999999998</c:v>
                </c:pt>
                <c:pt idx="166">
                  <c:v>0.36115799999999998</c:v>
                </c:pt>
                <c:pt idx="167">
                  <c:v>0.36074800000000001</c:v>
                </c:pt>
                <c:pt idx="168">
                  <c:v>0.361211</c:v>
                </c:pt>
                <c:pt idx="169">
                  <c:v>0.36346000000000001</c:v>
                </c:pt>
                <c:pt idx="170">
                  <c:v>0.36131200000000002</c:v>
                </c:pt>
                <c:pt idx="171">
                  <c:v>0.361848</c:v>
                </c:pt>
                <c:pt idx="172">
                  <c:v>0.36030499999999999</c:v>
                </c:pt>
                <c:pt idx="173">
                  <c:v>0.36205199999999998</c:v>
                </c:pt>
                <c:pt idx="174">
                  <c:v>0.35756599999999999</c:v>
                </c:pt>
                <c:pt idx="175">
                  <c:v>0.359375</c:v>
                </c:pt>
                <c:pt idx="176">
                  <c:v>0.36317500000000003</c:v>
                </c:pt>
                <c:pt idx="177">
                  <c:v>0.357512</c:v>
                </c:pt>
                <c:pt idx="178">
                  <c:v>0.36255900000000002</c:v>
                </c:pt>
                <c:pt idx="179">
                  <c:v>0.36247499999999999</c:v>
                </c:pt>
                <c:pt idx="180">
                  <c:v>0.36073</c:v>
                </c:pt>
                <c:pt idx="181">
                  <c:v>0.36008099999999998</c:v>
                </c:pt>
                <c:pt idx="182">
                  <c:v>0.36026000000000002</c:v>
                </c:pt>
                <c:pt idx="183">
                  <c:v>0.36160399999999998</c:v>
                </c:pt>
                <c:pt idx="184">
                  <c:v>0.35783300000000001</c:v>
                </c:pt>
                <c:pt idx="185">
                  <c:v>0.35946400000000001</c:v>
                </c:pt>
                <c:pt idx="186">
                  <c:v>0.357705</c:v>
                </c:pt>
                <c:pt idx="187">
                  <c:v>0.354682</c:v>
                </c:pt>
                <c:pt idx="188">
                  <c:v>0.35641800000000001</c:v>
                </c:pt>
                <c:pt idx="189">
                  <c:v>0.35734100000000002</c:v>
                </c:pt>
                <c:pt idx="190">
                  <c:v>0.36010500000000001</c:v>
                </c:pt>
                <c:pt idx="191">
                  <c:v>0.35756300000000002</c:v>
                </c:pt>
                <c:pt idx="192">
                  <c:v>0.35935</c:v>
                </c:pt>
                <c:pt idx="193">
                  <c:v>0.35530299999999998</c:v>
                </c:pt>
                <c:pt idx="194">
                  <c:v>0.35625899999999999</c:v>
                </c:pt>
                <c:pt idx="195">
                  <c:v>0.35668499999999997</c:v>
                </c:pt>
                <c:pt idx="196">
                  <c:v>0.355792</c:v>
                </c:pt>
                <c:pt idx="197">
                  <c:v>0.35448400000000002</c:v>
                </c:pt>
                <c:pt idx="198">
                  <c:v>0.35978700000000002</c:v>
                </c:pt>
                <c:pt idx="199">
                  <c:v>0.35563699999999998</c:v>
                </c:pt>
                <c:pt idx="200">
                  <c:v>0.35674099999999997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0.41843718837075838</c:v>
                </c:pt>
                <c:pt idx="1">
                  <c:v>0.41914123191661784</c:v>
                </c:pt>
                <c:pt idx="2">
                  <c:v>0.41983872818149343</c:v>
                </c:pt>
                <c:pt idx="3">
                  <c:v>0.42052843716709482</c:v>
                </c:pt>
                <c:pt idx="4">
                  <c:v>0.42120898459800044</c:v>
                </c:pt>
                <c:pt idx="5">
                  <c:v>0.42187885924590346</c:v>
                </c:pt>
                <c:pt idx="6">
                  <c:v>0.42253641487790611</c:v>
                </c:pt>
                <c:pt idx="7">
                  <c:v>0.42317987954434477</c:v>
                </c:pt>
                <c:pt idx="8">
                  <c:v>0.42380737634046683</c:v>
                </c:pt>
                <c:pt idx="9">
                  <c:v>0.42441696187548367</c:v>
                </c:pt>
                <c:pt idx="10">
                  <c:v>0.4250066917166137</c:v>
                </c:pt>
                <c:pt idx="11">
                  <c:v>0.42557472634285182</c:v>
                </c:pt>
                <c:pt idx="12">
                  <c:v>0.42611949695804696</c:v>
                </c:pt>
                <c:pt idx="13">
                  <c:v>0.42663995815166933</c:v>
                </c:pt>
                <c:pt idx="14">
                  <c:v>0.42713596400331583</c:v>
                </c:pt>
                <c:pt idx="15">
                  <c:v>0.42760881567849168</c:v>
                </c:pt>
                <c:pt idx="16">
                  <c:v>0.42806204127695213</c:v>
                </c:pt>
                <c:pt idx="17">
                  <c:v>0.42850248140781905</c:v>
                </c:pt>
                <c:pt idx="18">
                  <c:v>0.42894176449657173</c:v>
                </c:pt>
                <c:pt idx="19">
                  <c:v>0.42939826088020988</c:v>
                </c:pt>
                <c:pt idx="20">
                  <c:v>0.42989959982037895</c:v>
                </c:pt>
                <c:pt idx="21">
                  <c:v>0.43048581309039874</c:v>
                </c:pt>
                <c:pt idx="22">
                  <c:v>0.43121312658064864</c:v>
                </c:pt>
                <c:pt idx="23">
                  <c:v>0.43215835147642878</c:v>
                </c:pt>
                <c:pt idx="24">
                  <c:v>0.43342372463955586</c:v>
                </c:pt>
                <c:pt idx="25">
                  <c:v>0.43514191287096665</c:v>
                </c:pt>
                <c:pt idx="26">
                  <c:v>0.43748073212924826</c:v>
                </c:pt>
                <c:pt idx="27">
                  <c:v>0.44064695224899469</c:v>
                </c:pt>
                <c:pt idx="28">
                  <c:v>0.44488838069773734</c:v>
                </c:pt>
                <c:pt idx="29">
                  <c:v>0.45049327486308949</c:v>
                </c:pt>
                <c:pt idx="30">
                  <c:v>0.4577860581638532</c:v>
                </c:pt>
                <c:pt idx="31">
                  <c:v>0.46711835153819464</c:v>
                </c:pt>
                <c:pt idx="32">
                  <c:v>0.47885451680604058</c:v>
                </c:pt>
                <c:pt idx="33">
                  <c:v>0.49335126979996896</c:v>
                </c:pt>
                <c:pt idx="34">
                  <c:v>0.51093146725504879</c:v>
                </c:pt>
                <c:pt idx="35">
                  <c:v>0.53185288252924623</c:v>
                </c:pt>
                <c:pt idx="36">
                  <c:v>0.55627360785784574</c:v>
                </c:pt>
                <c:pt idx="37">
                  <c:v>0.58421656692994395</c:v>
                </c:pt>
                <c:pt idx="38">
                  <c:v>0.61553637394916638</c:v>
                </c:pt>
                <c:pt idx="39">
                  <c:v>0.64989230054793468</c:v>
                </c:pt>
                <c:pt idx="40">
                  <c:v>0.68673127603420558</c:v>
                </c:pt>
                <c:pt idx="41">
                  <c:v>0.72528446857324791</c:v>
                </c:pt>
                <c:pt idx="42">
                  <c:v>0.76457897078702397</c:v>
                </c:pt>
                <c:pt idx="43">
                  <c:v>0.80345299743957832</c:v>
                </c:pt>
                <c:pt idx="44">
                  <c:v>0.84048603727486104</c:v>
                </c:pt>
                <c:pt idx="45">
                  <c:v>0.87346671604088111</c:v>
                </c:pt>
                <c:pt idx="46">
                  <c:v>0.89756426343638362</c:v>
                </c:pt>
                <c:pt idx="47">
                  <c:v>0.90219654162015483</c:v>
                </c:pt>
                <c:pt idx="48">
                  <c:v>0.8710757929596985</c:v>
                </c:pt>
                <c:pt idx="49">
                  <c:v>0.79312665638748392</c:v>
                </c:pt>
                <c:pt idx="50">
                  <c:v>0.67979257935661497</c:v>
                </c:pt>
                <c:pt idx="51">
                  <c:v>0.5655748452233782</c:v>
                </c:pt>
                <c:pt idx="52">
                  <c:v>0.48296272589966888</c:v>
                </c:pt>
                <c:pt idx="53">
                  <c:v>0.44003672939284466</c:v>
                </c:pt>
                <c:pt idx="54">
                  <c:v>0.42485402793215832</c:v>
                </c:pt>
                <c:pt idx="55">
                  <c:v>0.42294592498347433</c:v>
                </c:pt>
                <c:pt idx="56">
                  <c:v>0.42632914461174848</c:v>
                </c:pt>
                <c:pt idx="57">
                  <c:v>0.4324842000734947</c:v>
                </c:pt>
                <c:pt idx="58">
                  <c:v>0.44118293398697783</c:v>
                </c:pt>
                <c:pt idx="59">
                  <c:v>0.45279664679983894</c:v>
                </c:pt>
                <c:pt idx="60">
                  <c:v>0.46776615317895442</c:v>
                </c:pt>
                <c:pt idx="61">
                  <c:v>0.48645108232537421</c:v>
                </c:pt>
                <c:pt idx="62">
                  <c:v>0.50904868602015241</c:v>
                </c:pt>
                <c:pt idx="63">
                  <c:v>0.53552076330838561</c:v>
                </c:pt>
                <c:pt idx="64">
                  <c:v>0.56552918112264328</c:v>
                </c:pt>
                <c:pt idx="65">
                  <c:v>0.59839079657869432</c:v>
                </c:pt>
                <c:pt idx="66">
                  <c:v>0.63306185284488692</c:v>
                </c:pt>
                <c:pt idx="67">
                  <c:v>0.66814148015458108</c:v>
                </c:pt>
                <c:pt idx="68">
                  <c:v>0.7017455142177601</c:v>
                </c:pt>
                <c:pt idx="69">
                  <c:v>0.73057790099329245</c:v>
                </c:pt>
                <c:pt idx="70">
                  <c:v>0.74704192084948484</c:v>
                </c:pt>
                <c:pt idx="71">
                  <c:v>0.73639321290483073</c:v>
                </c:pt>
                <c:pt idx="72">
                  <c:v>0.68386290023974894</c:v>
                </c:pt>
                <c:pt idx="73">
                  <c:v>0.59503310352649463</c:v>
                </c:pt>
                <c:pt idx="74">
                  <c:v>0.50258238984276149</c:v>
                </c:pt>
                <c:pt idx="75">
                  <c:v>0.43876568331708071</c:v>
                </c:pt>
                <c:pt idx="76">
                  <c:v>0.40887072239410749</c:v>
                </c:pt>
                <c:pt idx="77">
                  <c:v>0.39909193950266364</c:v>
                </c:pt>
                <c:pt idx="78">
                  <c:v>0.39656298870030859</c:v>
                </c:pt>
                <c:pt idx="79">
                  <c:v>0.39571645868668898</c:v>
                </c:pt>
                <c:pt idx="80">
                  <c:v>0.39512997604740774</c:v>
                </c:pt>
                <c:pt idx="81">
                  <c:v>0.39457345079455503</c:v>
                </c:pt>
                <c:pt idx="82">
                  <c:v>0.39402243046907165</c:v>
                </c:pt>
                <c:pt idx="83">
                  <c:v>0.39347499593763524</c:v>
                </c:pt>
                <c:pt idx="84">
                  <c:v>0.39293084992525446</c:v>
                </c:pt>
                <c:pt idx="85">
                  <c:v>0.39238978506488142</c:v>
                </c:pt>
                <c:pt idx="86">
                  <c:v>0.39185161160462995</c:v>
                </c:pt>
                <c:pt idx="87">
                  <c:v>0.39131615888667542</c:v>
                </c:pt>
                <c:pt idx="88">
                  <c:v>0.39078328562857506</c:v>
                </c:pt>
                <c:pt idx="89">
                  <c:v>0.39025290581250471</c:v>
                </c:pt>
                <c:pt idx="90">
                  <c:v>0.3897250494704072</c:v>
                </c:pt>
                <c:pt idx="91">
                  <c:v>0.38919999679268563</c:v>
                </c:pt>
                <c:pt idx="92">
                  <c:v>0.38867855602167584</c:v>
                </c:pt>
                <c:pt idx="93">
                  <c:v>0.38816260293038501</c:v>
                </c:pt>
                <c:pt idx="94">
                  <c:v>0.38765605791532859</c:v>
                </c:pt>
                <c:pt idx="95">
                  <c:v>0.3871665267400452</c:v>
                </c:pt>
                <c:pt idx="96">
                  <c:v>0.38670783037269663</c:v>
                </c:pt>
                <c:pt idx="97">
                  <c:v>0.38630352953438063</c:v>
                </c:pt>
                <c:pt idx="98">
                  <c:v>0.38599122811783559</c:v>
                </c:pt>
                <c:pt idx="99">
                  <c:v>0.385826856249114</c:v>
                </c:pt>
                <c:pt idx="100">
                  <c:v>0.38588730323107151</c:v>
                </c:pt>
                <c:pt idx="101">
                  <c:v>0.38626882194668416</c:v>
                </c:pt>
                <c:pt idx="102">
                  <c:v>0.38707779278066734</c:v>
                </c:pt>
                <c:pt idx="103">
                  <c:v>0.38841004390561451</c:v>
                </c:pt>
                <c:pt idx="104">
                  <c:v>0.39031561312964974</c:v>
                </c:pt>
                <c:pt idx="105">
                  <c:v>0.39274916600559828</c:v>
                </c:pt>
                <c:pt idx="106">
                  <c:v>0.39551496015997817</c:v>
                </c:pt>
                <c:pt idx="107">
                  <c:v>0.39823055210106406</c:v>
                </c:pt>
                <c:pt idx="108">
                  <c:v>0.40034862822235728</c:v>
                </c:pt>
                <c:pt idx="109">
                  <c:v>0.40127229475580062</c:v>
                </c:pt>
                <c:pt idx="110">
                  <c:v>0.40055632005779274</c:v>
                </c:pt>
                <c:pt idx="111">
                  <c:v>0.3981151571326535</c:v>
                </c:pt>
                <c:pt idx="112">
                  <c:v>0.39431340188652431</c:v>
                </c:pt>
                <c:pt idx="113">
                  <c:v>0.38985684027999523</c:v>
                </c:pt>
                <c:pt idx="114">
                  <c:v>0.38552491939757011</c:v>
                </c:pt>
                <c:pt idx="115">
                  <c:v>0.38189378868256357</c:v>
                </c:pt>
                <c:pt idx="116">
                  <c:v>0.37919717674651893</c:v>
                </c:pt>
                <c:pt idx="117">
                  <c:v>0.37736532361082814</c:v>
                </c:pt>
                <c:pt idx="118">
                  <c:v>0.37616883354543235</c:v>
                </c:pt>
                <c:pt idx="119">
                  <c:v>0.37536084405706432</c:v>
                </c:pt>
                <c:pt idx="120">
                  <c:v>0.37475551284533792</c:v>
                </c:pt>
                <c:pt idx="121">
                  <c:v>0.37424242138090685</c:v>
                </c:pt>
                <c:pt idx="122">
                  <c:v>0.3737675247810725</c:v>
                </c:pt>
                <c:pt idx="123">
                  <c:v>0.37330865915346662</c:v>
                </c:pt>
                <c:pt idx="124">
                  <c:v>0.37285826404287103</c:v>
                </c:pt>
                <c:pt idx="125">
                  <c:v>0.37241443057006929</c:v>
                </c:pt>
                <c:pt idx="126">
                  <c:v>0.37197731947431223</c:v>
                </c:pt>
                <c:pt idx="127">
                  <c:v>0.37154828127569633</c:v>
                </c:pt>
                <c:pt idx="128">
                  <c:v>0.37113037384191294</c:v>
                </c:pt>
                <c:pt idx="129">
                  <c:v>0.37073001015446488</c:v>
                </c:pt>
                <c:pt idx="130">
                  <c:v>0.37035996749229533</c:v>
                </c:pt>
                <c:pt idx="131">
                  <c:v>0.37004398775944919</c:v>
                </c:pt>
                <c:pt idx="132">
                  <c:v>0.36982262134060973</c:v>
                </c:pt>
                <c:pt idx="133">
                  <c:v>0.36975870241915215</c:v>
                </c:pt>
                <c:pt idx="134">
                  <c:v>0.36993902454925287</c:v>
                </c:pt>
                <c:pt idx="135">
                  <c:v>0.37046698076702811</c:v>
                </c:pt>
                <c:pt idx="136">
                  <c:v>0.37143987403309159</c:v>
                </c:pt>
                <c:pt idx="137">
                  <c:v>0.37290467456709248</c:v>
                </c:pt>
                <c:pt idx="138">
                  <c:v>0.37478897032478287</c:v>
                </c:pt>
                <c:pt idx="139">
                  <c:v>0.37681900898075044</c:v>
                </c:pt>
                <c:pt idx="140">
                  <c:v>0.37847841449728503</c:v>
                </c:pt>
                <c:pt idx="141">
                  <c:v>0.37910928189557541</c:v>
                </c:pt>
                <c:pt idx="142">
                  <c:v>0.37821531530274333</c:v>
                </c:pt>
                <c:pt idx="143">
                  <c:v>0.37582407594622275</c:v>
                </c:pt>
                <c:pt idx="144">
                  <c:v>0.37258048236327967</c:v>
                </c:pt>
                <c:pt idx="145">
                  <c:v>0.36940092070212216</c:v>
                </c:pt>
                <c:pt idx="146">
                  <c:v>0.36695150024352791</c:v>
                </c:pt>
                <c:pt idx="147">
                  <c:v>0.36539133352518383</c:v>
                </c:pt>
                <c:pt idx="148">
                  <c:v>0.36450759020799156</c:v>
                </c:pt>
                <c:pt idx="149">
                  <c:v>0.36399861492911395</c:v>
                </c:pt>
                <c:pt idx="150">
                  <c:v>0.36364889100616216</c:v>
                </c:pt>
                <c:pt idx="151">
                  <c:v>0.36335251936159429</c:v>
                </c:pt>
                <c:pt idx="152">
                  <c:v>0.36307055238322017</c:v>
                </c:pt>
                <c:pt idx="153">
                  <c:v>0.36279166753463027</c:v>
                </c:pt>
                <c:pt idx="154">
                  <c:v>0.36251295322297916</c:v>
                </c:pt>
                <c:pt idx="155">
                  <c:v>0.36223348106109166</c:v>
                </c:pt>
                <c:pt idx="156">
                  <c:v>0.36195272070415746</c:v>
                </c:pt>
                <c:pt idx="157">
                  <c:v>0.36167024287881117</c:v>
                </c:pt>
                <c:pt idx="158">
                  <c:v>0.3613856767823983</c:v>
                </c:pt>
                <c:pt idx="159">
                  <c:v>0.36109870507982617</c:v>
                </c:pt>
                <c:pt idx="160">
                  <c:v>0.36080906238941102</c:v>
                </c:pt>
                <c:pt idx="161">
                  <c:v>0.36051653326547184</c:v>
                </c:pt>
                <c:pt idx="162">
                  <c:v>0.36022094946751143</c:v>
                </c:pt>
                <c:pt idx="163">
                  <c:v>0.35992218666963804</c:v>
                </c:pt>
                <c:pt idx="164">
                  <c:v>0.35962016078085635</c:v>
                </c:pt>
                <c:pt idx="165">
                  <c:v>0.35931482403201587</c:v>
                </c:pt>
                <c:pt idx="166">
                  <c:v>0.35900616096528548</c:v>
                </c:pt>
                <c:pt idx="167">
                  <c:v>0.35869418444036005</c:v>
                </c:pt>
                <c:pt idx="168">
                  <c:v>0.35837893174973323</c:v>
                </c:pt>
                <c:pt idx="169">
                  <c:v>0.35806046091442556</c:v>
                </c:pt>
                <c:pt idx="170">
                  <c:v>0.35773884721233168</c:v>
                </c:pt>
                <c:pt idx="171">
                  <c:v>0.35741417997432873</c:v>
                </c:pt>
                <c:pt idx="172">
                  <c:v>0.35708655966872621</c:v>
                </c:pt>
                <c:pt idx="173">
                  <c:v>0.35675609528257607</c:v>
                </c:pt>
                <c:pt idx="174">
                  <c:v>0.35642290199870952</c:v>
                </c:pt>
                <c:pt idx="175">
                  <c:v>0.35608709915992981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0.418437182495628</c:v>
                </c:pt>
                <c:pt idx="1">
                  <c:v>0.41914121975501634</c:v>
                </c:pt>
                <c:pt idx="2">
                  <c:v>0.4198387033746645</c:v>
                </c:pt>
                <c:pt idx="3">
                  <c:v>0.42052838730632758</c:v>
                </c:pt>
                <c:pt idx="4">
                  <c:v>0.4212088858441852</c:v>
                </c:pt>
                <c:pt idx="5">
                  <c:v>0.42187866651292588</c:v>
                </c:pt>
                <c:pt idx="6">
                  <c:v>0.4225360442267147</c:v>
                </c:pt>
                <c:pt idx="7">
                  <c:v>0.42317917714840664</c:v>
                </c:pt>
                <c:pt idx="8">
                  <c:v>0.42380606472719051</c:v>
                </c:pt>
                <c:pt idx="9">
                  <c:v>0.42441454843364018</c:v>
                </c:pt>
                <c:pt idx="10">
                  <c:v>0.42500231573897762</c:v>
                </c:pt>
                <c:pt idx="11">
                  <c:v>0.42556690789450924</c:v>
                </c:pt>
                <c:pt idx="12">
                  <c:v>0.42610573205141511</c:v>
                </c:pt>
                <c:pt idx="13">
                  <c:v>0.42661607821392294</c:v>
                </c:pt>
                <c:pt idx="14">
                  <c:v>0.42709514143427313</c:v>
                </c:pt>
                <c:pt idx="15">
                  <c:v>0.4275400495307885</c:v>
                </c:pt>
                <c:pt idx="16">
                  <c:v>0.42794789643770403</c:v>
                </c:pt>
                <c:pt idx="17">
                  <c:v>0.42831578107701485</c:v>
                </c:pt>
                <c:pt idx="18">
                  <c:v>0.42864085138211983</c:v>
                </c:pt>
                <c:pt idx="19">
                  <c:v>0.42892035280877405</c:v>
                </c:pt>
                <c:pt idx="20">
                  <c:v>0.42915168035427048</c:v>
                </c:pt>
                <c:pt idx="21">
                  <c:v>0.42933243278941702</c:v>
                </c:pt>
                <c:pt idx="22">
                  <c:v>0.42946046751280292</c:v>
                </c:pt>
                <c:pt idx="23">
                  <c:v>0.42953395418913326</c:v>
                </c:pt>
                <c:pt idx="24">
                  <c:v>0.42955142515996259</c:v>
                </c:pt>
                <c:pt idx="25">
                  <c:v>0.4295118205409067</c:v>
                </c:pt>
                <c:pt idx="26">
                  <c:v>0.42941452596409047</c:v>
                </c:pt>
                <c:pt idx="27">
                  <c:v>0.42925940109967664</c:v>
                </c:pt>
                <c:pt idx="28">
                  <c:v>0.42904679739644336</c:v>
                </c:pt>
                <c:pt idx="29">
                  <c:v>0.42877756390683452</c:v>
                </c:pt>
                <c:pt idx="30">
                  <c:v>0.42845304058268741</c:v>
                </c:pt>
                <c:pt idx="31">
                  <c:v>0.42807503900917093</c:v>
                </c:pt>
                <c:pt idx="32">
                  <c:v>0.42764581114407235</c:v>
                </c:pt>
                <c:pt idx="33">
                  <c:v>0.42716800720201448</c:v>
                </c:pt>
                <c:pt idx="34">
                  <c:v>0.42664462432485672</c:v>
                </c:pt>
                <c:pt idx="35">
                  <c:v>0.42607894807349328</c:v>
                </c:pt>
                <c:pt idx="36">
                  <c:v>0.42547448903614965</c:v>
                </c:pt>
                <c:pt idx="37">
                  <c:v>0.42483491696084702</c:v>
                </c:pt>
                <c:pt idx="38">
                  <c:v>0.42416399478553229</c:v>
                </c:pt>
                <c:pt idx="39">
                  <c:v>0.4234655147718287</c:v>
                </c:pt>
                <c:pt idx="40">
                  <c:v>0.42274323867111691</c:v>
                </c:pt>
                <c:pt idx="41">
                  <c:v>0.42200084349518424</c:v>
                </c:pt>
                <c:pt idx="42">
                  <c:v>0.42124187406139307</c:v>
                </c:pt>
                <c:pt idx="43">
                  <c:v>0.42046970306692838</c:v>
                </c:pt>
                <c:pt idx="44">
                  <c:v>0.41968749904712682</c:v>
                </c:pt>
                <c:pt idx="45">
                  <c:v>0.41889820221230273</c:v>
                </c:pt>
                <c:pt idx="46">
                  <c:v>0.41810450785204845</c:v>
                </c:pt>
                <c:pt idx="47">
                  <c:v>0.41730885675486479</c:v>
                </c:pt>
                <c:pt idx="48">
                  <c:v>0.41651343191687418</c:v>
                </c:pt>
                <c:pt idx="49">
                  <c:v>0.41572016070370521</c:v>
                </c:pt>
                <c:pt idx="50">
                  <c:v>0.4149307215779201</c:v>
                </c:pt>
                <c:pt idx="51">
                  <c:v>0.41414655450158699</c:v>
                </c:pt>
                <c:pt idx="52">
                  <c:v>0.41336887415962809</c:v>
                </c:pt>
                <c:pt idx="53">
                  <c:v>0.41259868521409293</c:v>
                </c:pt>
                <c:pt idx="54">
                  <c:v>0.41183679888292907</c:v>
                </c:pt>
                <c:pt idx="55">
                  <c:v>0.4110838502307263</c:v>
                </c:pt>
                <c:pt idx="56">
                  <c:v>0.41034031565636964</c:v>
                </c:pt>
                <c:pt idx="57">
                  <c:v>0.40960653015816867</c:v>
                </c:pt>
                <c:pt idx="58">
                  <c:v>0.40888270404693206</c:v>
                </c:pt>
                <c:pt idx="59">
                  <c:v>0.40816893885905342</c:v>
                </c:pt>
                <c:pt idx="60">
                  <c:v>0.40746524229350195</c:v>
                </c:pt>
                <c:pt idx="61">
                  <c:v>0.40677154205809196</c:v>
                </c:pt>
                <c:pt idx="62">
                  <c:v>0.40608769856162208</c:v>
                </c:pt>
                <c:pt idx="63">
                  <c:v>0.40541351642998563</c:v>
                </c:pt>
                <c:pt idx="64">
                  <c:v>0.40474875485700945</c:v>
                </c:pt>
                <c:pt idx="65">
                  <c:v>0.40409313682560943</c:v>
                </c:pt>
                <c:pt idx="66">
                  <c:v>0.40344635725293387</c:v>
                </c:pt>
                <c:pt idx="67">
                  <c:v>0.40280809012558128</c:v>
                </c:pt>
                <c:pt idx="68">
                  <c:v>0.4021779946987476</c:v>
                </c:pt>
                <c:pt idx="69">
                  <c:v>0.40155572083719043</c:v>
                </c:pt>
                <c:pt idx="70">
                  <c:v>0.40094091357702216</c:v>
                </c:pt>
                <c:pt idx="71">
                  <c:v>0.40033321698625918</c:v>
                </c:pt>
                <c:pt idx="72">
                  <c:v>0.39973227739934603</c:v>
                </c:pt>
                <c:pt idx="73">
                  <c:v>0.39913774609704267</c:v>
                </c:pt>
                <c:pt idx="74">
                  <c:v>0.39854928149848967</c:v>
                </c:pt>
                <c:pt idx="75">
                  <c:v>0.39796655092727823</c:v>
                </c:pt>
                <c:pt idx="76">
                  <c:v>0.39738923200817489</c:v>
                </c:pt>
                <c:pt idx="77">
                  <c:v>0.39681701374598605</c:v>
                </c:pt>
                <c:pt idx="78">
                  <c:v>0.3962495973330083</c:v>
                </c:pt>
                <c:pt idx="79">
                  <c:v>0.39568669672671397</c:v>
                </c:pt>
                <c:pt idx="80">
                  <c:v>0.39512803903480498</c:v>
                </c:pt>
                <c:pt idx="81">
                  <c:v>0.39457336474059623</c:v>
                </c:pt>
                <c:pt idx="82">
                  <c:v>0.3940224277978544</c:v>
                </c:pt>
                <c:pt idx="83">
                  <c:v>0.393474995620751</c:v>
                </c:pt>
                <c:pt idx="84">
                  <c:v>0.39293084899145747</c:v>
                </c:pt>
                <c:pt idx="85">
                  <c:v>0.39238978190512386</c:v>
                </c:pt>
                <c:pt idx="86">
                  <c:v>0.3918516013695077</c:v>
                </c:pt>
                <c:pt idx="87">
                  <c:v>0.39131612717434189</c:v>
                </c:pt>
                <c:pt idx="88">
                  <c:v>0.39078319164362763</c:v>
                </c:pt>
                <c:pt idx="89">
                  <c:v>0.39025263938237337</c:v>
                </c:pt>
                <c:pt idx="90">
                  <c:v>0.38972432702787035</c:v>
                </c:pt>
                <c:pt idx="91">
                  <c:v>0.38919812301435286</c:v>
                </c:pt>
                <c:pt idx="92">
                  <c:v>0.38867390735882656</c:v>
                </c:pt>
                <c:pt idx="93">
                  <c:v>0.38815157147493112</c:v>
                </c:pt>
                <c:pt idx="94">
                  <c:v>0.38763101802091615</c:v>
                </c:pt>
                <c:pt idx="95">
                  <c:v>0.38711216078711497</c:v>
                </c:pt>
                <c:pt idx="96">
                  <c:v>0.38659492462769757</c:v>
                </c:pt>
                <c:pt idx="97">
                  <c:v>0.38607924544092403</c:v>
                </c:pt>
                <c:pt idx="98">
                  <c:v>0.38556507020159664</c:v>
                </c:pt>
                <c:pt idx="99">
                  <c:v>0.38505235704888474</c:v>
                </c:pt>
                <c:pt idx="100">
                  <c:v>0.38454107543215171</c:v>
                </c:pt>
                <c:pt idx="101">
                  <c:v>0.3840312063168092</c:v>
                </c:pt>
                <c:pt idx="102">
                  <c:v>0.38352274245153833</c:v>
                </c:pt>
                <c:pt idx="103">
                  <c:v>0.38301568869740438</c:v>
                </c:pt>
                <c:pt idx="104">
                  <c:v>0.38251006241842134</c:v>
                </c:pt>
                <c:pt idx="105">
                  <c:v>0.38200589393194884</c:v>
                </c:pt>
                <c:pt idx="106">
                  <c:v>0.38150322701588329</c:v>
                </c:pt>
                <c:pt idx="107">
                  <c:v>0.38100211946789408</c:v>
                </c:pt>
                <c:pt idx="108">
                  <c:v>0.38050264370990416</c:v>
                </c:pt>
                <c:pt idx="109">
                  <c:v>0.38000488742857419</c:v>
                </c:pt>
                <c:pt idx="110">
                  <c:v>0.37950895423968783</c:v>
                </c:pt>
                <c:pt idx="111">
                  <c:v>0.37901496436100007</c:v>
                </c:pt>
                <c:pt idx="112">
                  <c:v>0.37852305527429853</c:v>
                </c:pt>
                <c:pt idx="113">
                  <c:v>0.37803338235311212</c:v>
                </c:pt>
                <c:pt idx="114">
                  <c:v>0.3775461194277217</c:v>
                </c:pt>
                <c:pt idx="115">
                  <c:v>0.37706145925392748</c:v>
                </c:pt>
                <c:pt idx="116">
                  <c:v>0.37657961384651717</c:v>
                </c:pt>
                <c:pt idx="117">
                  <c:v>0.37610081463271172</c:v>
                </c:pt>
                <c:pt idx="118">
                  <c:v>0.37562531237527919</c:v>
                </c:pt>
                <c:pt idx="119">
                  <c:v>0.37515337680980626</c:v>
                </c:pt>
                <c:pt idx="120">
                  <c:v>0.37468529593621153</c:v>
                </c:pt>
                <c:pt idx="121">
                  <c:v>0.37422137490147062</c:v>
                </c:pt>
                <c:pt idx="122">
                  <c:v>0.37376193440929428</c:v>
                </c:pt>
                <c:pt idx="123">
                  <c:v>0.37330730859383987</c:v>
                </c:pt>
                <c:pt idx="124">
                  <c:v>0.37285784229917007</c:v>
                </c:pt>
                <c:pt idx="125">
                  <c:v>0.37241388771485695</c:v>
                </c:pt>
                <c:pt idx="126">
                  <c:v>0.37197580033156252</c:v>
                </c:pt>
                <c:pt idx="127">
                  <c:v>0.37154393419917747</c:v>
                </c:pt>
                <c:pt idx="128">
                  <c:v>0.37111863649452315</c:v>
                </c:pt>
                <c:pt idx="129">
                  <c:v>0.37070024143568464</c:v>
                </c:pt>
                <c:pt idx="130">
                  <c:v>0.37028906361530767</c:v>
                </c:pt>
                <c:pt idx="131">
                  <c:v>0.36988539086457822</c:v>
                </c:pt>
                <c:pt idx="132">
                  <c:v>0.36948947680144106</c:v>
                </c:pt>
                <c:pt idx="133">
                  <c:v>0.36910153325850381</c:v>
                </c:pt>
                <c:pt idx="134">
                  <c:v>0.36872172282503596</c:v>
                </c:pt>
                <c:pt idx="135">
                  <c:v>0.36835015177000874</c:v>
                </c:pt>
                <c:pt idx="136">
                  <c:v>0.36798686363555044</c:v>
                </c:pt>
                <c:pt idx="137">
                  <c:v>0.36763183379890929</c:v>
                </c:pt>
                <c:pt idx="138">
                  <c:v>0.36728496529301791</c:v>
                </c:pt>
                <c:pt idx="139">
                  <c:v>0.36694608614898838</c:v>
                </c:pt>
                <c:pt idx="140">
                  <c:v>0.36661494847775444</c:v>
                </c:pt>
                <c:pt idx="141">
                  <c:v>0.3662912294437275</c:v>
                </c:pt>
                <c:pt idx="142">
                  <c:v>0.36597453420375015</c:v>
                </c:pt>
                <c:pt idx="143">
                  <c:v>0.36566440079458085</c:v>
                </c:pt>
                <c:pt idx="144">
                  <c:v>0.36536030685780418</c:v>
                </c:pt>
                <c:pt idx="145">
                  <c:v>0.36506167799947964</c:v>
                </c:pt>
                <c:pt idx="146">
                  <c:v>0.3647678975001592</c:v>
                </c:pt>
                <c:pt idx="147">
                  <c:v>0.3644783170255953</c:v>
                </c:pt>
                <c:pt idx="148">
                  <c:v>0.36419226794455961</c:v>
                </c:pt>
                <c:pt idx="149">
                  <c:v>0.36390907284077212</c:v>
                </c:pt>
                <c:pt idx="150">
                  <c:v>0.36362805681174948</c:v>
                </c:pt>
                <c:pt idx="151">
                  <c:v>0.36334855817689238</c:v>
                </c:pt>
                <c:pt idx="152">
                  <c:v>0.36306993826678902</c:v>
                </c:pt>
                <c:pt idx="153">
                  <c:v>0.36279159003045536</c:v>
                </c:pt>
                <c:pt idx="154">
                  <c:v>0.36251294527116384</c:v>
                </c:pt>
                <c:pt idx="155">
                  <c:v>0.36223348039856329</c:v>
                </c:pt>
                <c:pt idx="156">
                  <c:v>0.36195272065937001</c:v>
                </c:pt>
                <c:pt idx="157">
                  <c:v>0.36167024287635641</c:v>
                </c:pt>
                <c:pt idx="158">
                  <c:v>0.36138567678228928</c:v>
                </c:pt>
                <c:pt idx="159">
                  <c:v>0.36109870507982222</c:v>
                </c:pt>
                <c:pt idx="160">
                  <c:v>0.36080906238941091</c:v>
                </c:pt>
                <c:pt idx="161">
                  <c:v>0.36051653326547184</c:v>
                </c:pt>
                <c:pt idx="162">
                  <c:v>0.36022094946751143</c:v>
                </c:pt>
                <c:pt idx="163">
                  <c:v>0.35992218666963804</c:v>
                </c:pt>
                <c:pt idx="164">
                  <c:v>0.35962016078085635</c:v>
                </c:pt>
                <c:pt idx="165">
                  <c:v>0.35931482403201587</c:v>
                </c:pt>
                <c:pt idx="166">
                  <c:v>0.35900616096528548</c:v>
                </c:pt>
                <c:pt idx="167">
                  <c:v>0.35869418444036005</c:v>
                </c:pt>
                <c:pt idx="168">
                  <c:v>0.35837893174973323</c:v>
                </c:pt>
                <c:pt idx="169">
                  <c:v>0.35806046091442556</c:v>
                </c:pt>
                <c:pt idx="170">
                  <c:v>0.35773884721233168</c:v>
                </c:pt>
                <c:pt idx="171">
                  <c:v>0.35741417997432873</c:v>
                </c:pt>
                <c:pt idx="172">
                  <c:v>0.35708655966872621</c:v>
                </c:pt>
                <c:pt idx="173">
                  <c:v>0.35675609528257607</c:v>
                </c:pt>
                <c:pt idx="174">
                  <c:v>0.35642290199870952</c:v>
                </c:pt>
                <c:pt idx="175">
                  <c:v>0.35608709915992981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0.41891699999999998</c:v>
                </c:pt>
                <c:pt idx="1">
                  <c:v>0.41940100000000002</c:v>
                </c:pt>
                <c:pt idx="2">
                  <c:v>0.420871</c:v>
                </c:pt>
                <c:pt idx="3">
                  <c:v>0.418238</c:v>
                </c:pt>
                <c:pt idx="4">
                  <c:v>0.41617300000000002</c:v>
                </c:pt>
                <c:pt idx="5">
                  <c:v>0.42062699999999997</c:v>
                </c:pt>
                <c:pt idx="6">
                  <c:v>0.421211</c:v>
                </c:pt>
                <c:pt idx="7">
                  <c:v>0.41956599999999999</c:v>
                </c:pt>
                <c:pt idx="8">
                  <c:v>0.41805700000000001</c:v>
                </c:pt>
                <c:pt idx="9">
                  <c:v>0.42281999999999997</c:v>
                </c:pt>
                <c:pt idx="10">
                  <c:v>0.42294799999999999</c:v>
                </c:pt>
                <c:pt idx="11">
                  <c:v>0.41675099999999998</c:v>
                </c:pt>
                <c:pt idx="12">
                  <c:v>0.42255599999999999</c:v>
                </c:pt>
                <c:pt idx="13">
                  <c:v>0.41983799999999999</c:v>
                </c:pt>
                <c:pt idx="14">
                  <c:v>0.41940899999999998</c:v>
                </c:pt>
                <c:pt idx="15">
                  <c:v>0.41636499999999999</c:v>
                </c:pt>
                <c:pt idx="16">
                  <c:v>0.42006700000000002</c:v>
                </c:pt>
                <c:pt idx="17">
                  <c:v>0.41815099999999999</c:v>
                </c:pt>
                <c:pt idx="18">
                  <c:v>0.41917599999999999</c:v>
                </c:pt>
                <c:pt idx="19">
                  <c:v>0.42093599999999998</c:v>
                </c:pt>
                <c:pt idx="20">
                  <c:v>0.42181099999999999</c:v>
                </c:pt>
                <c:pt idx="21">
                  <c:v>0.42215599999999998</c:v>
                </c:pt>
                <c:pt idx="22">
                  <c:v>0.419852</c:v>
                </c:pt>
                <c:pt idx="23">
                  <c:v>0.41809000000000002</c:v>
                </c:pt>
                <c:pt idx="24">
                  <c:v>0.42478700000000003</c:v>
                </c:pt>
                <c:pt idx="25">
                  <c:v>0.424593</c:v>
                </c:pt>
                <c:pt idx="26">
                  <c:v>0.42453299999999999</c:v>
                </c:pt>
                <c:pt idx="27">
                  <c:v>0.429114</c:v>
                </c:pt>
                <c:pt idx="28">
                  <c:v>0.42794900000000002</c:v>
                </c:pt>
                <c:pt idx="29">
                  <c:v>0.43182300000000001</c:v>
                </c:pt>
                <c:pt idx="30">
                  <c:v>0.429977</c:v>
                </c:pt>
                <c:pt idx="31">
                  <c:v>0.43866500000000003</c:v>
                </c:pt>
                <c:pt idx="32">
                  <c:v>0.43848500000000001</c:v>
                </c:pt>
                <c:pt idx="33">
                  <c:v>0.43625000000000003</c:v>
                </c:pt>
                <c:pt idx="34">
                  <c:v>0.44039899999999998</c:v>
                </c:pt>
                <c:pt idx="35">
                  <c:v>0.44704100000000002</c:v>
                </c:pt>
                <c:pt idx="36">
                  <c:v>0.45145600000000002</c:v>
                </c:pt>
                <c:pt idx="37">
                  <c:v>0.45643499999999998</c:v>
                </c:pt>
                <c:pt idx="38">
                  <c:v>0.46755400000000003</c:v>
                </c:pt>
                <c:pt idx="39">
                  <c:v>0.47998800000000003</c:v>
                </c:pt>
                <c:pt idx="40">
                  <c:v>0.49289500000000003</c:v>
                </c:pt>
                <c:pt idx="41">
                  <c:v>0.51083299999999998</c:v>
                </c:pt>
                <c:pt idx="42">
                  <c:v>0.54027800000000004</c:v>
                </c:pt>
                <c:pt idx="43">
                  <c:v>0.57840899999999995</c:v>
                </c:pt>
                <c:pt idx="44">
                  <c:v>0.62473000000000001</c:v>
                </c:pt>
                <c:pt idx="45">
                  <c:v>0.67709900000000001</c:v>
                </c:pt>
                <c:pt idx="46">
                  <c:v>0.73139200000000004</c:v>
                </c:pt>
                <c:pt idx="47">
                  <c:v>0.78050699999999995</c:v>
                </c:pt>
                <c:pt idx="48">
                  <c:v>0.81997299999999995</c:v>
                </c:pt>
                <c:pt idx="49">
                  <c:v>0.84308899999999998</c:v>
                </c:pt>
                <c:pt idx="50">
                  <c:v>0.85701499999999997</c:v>
                </c:pt>
                <c:pt idx="51">
                  <c:v>0.86298699999999995</c:v>
                </c:pt>
                <c:pt idx="52">
                  <c:v>0.86299999999999999</c:v>
                </c:pt>
                <c:pt idx="53">
                  <c:v>0.85716800000000004</c:v>
                </c:pt>
                <c:pt idx="54">
                  <c:v>0.83668799999999999</c:v>
                </c:pt>
                <c:pt idx="55">
                  <c:v>0.80413900000000005</c:v>
                </c:pt>
                <c:pt idx="56">
                  <c:v>0.72133199999999997</c:v>
                </c:pt>
                <c:pt idx="57">
                  <c:v>0.55333299999999996</c:v>
                </c:pt>
                <c:pt idx="58">
                  <c:v>0.44020399999999998</c:v>
                </c:pt>
                <c:pt idx="59">
                  <c:v>0.41894199999999998</c:v>
                </c:pt>
                <c:pt idx="60">
                  <c:v>0.42019400000000001</c:v>
                </c:pt>
                <c:pt idx="61">
                  <c:v>0.41780699999999998</c:v>
                </c:pt>
                <c:pt idx="62">
                  <c:v>0.425842</c:v>
                </c:pt>
                <c:pt idx="63">
                  <c:v>0.429176</c:v>
                </c:pt>
                <c:pt idx="64">
                  <c:v>0.43407099999999998</c:v>
                </c:pt>
                <c:pt idx="65">
                  <c:v>0.44812800000000003</c:v>
                </c:pt>
                <c:pt idx="66">
                  <c:v>0.46009299999999997</c:v>
                </c:pt>
                <c:pt idx="67">
                  <c:v>0.487315</c:v>
                </c:pt>
                <c:pt idx="68">
                  <c:v>0.50967799999999996</c:v>
                </c:pt>
                <c:pt idx="69">
                  <c:v>0.546319</c:v>
                </c:pt>
                <c:pt idx="70">
                  <c:v>0.58934600000000004</c:v>
                </c:pt>
                <c:pt idx="71">
                  <c:v>0.626023</c:v>
                </c:pt>
                <c:pt idx="72">
                  <c:v>0.66100199999999998</c:v>
                </c:pt>
                <c:pt idx="73">
                  <c:v>0.688836</c:v>
                </c:pt>
                <c:pt idx="74">
                  <c:v>0.712642</c:v>
                </c:pt>
                <c:pt idx="75">
                  <c:v>0.72492999999999996</c:v>
                </c:pt>
                <c:pt idx="76">
                  <c:v>0.72320899999999999</c:v>
                </c:pt>
                <c:pt idx="77">
                  <c:v>0.711947</c:v>
                </c:pt>
                <c:pt idx="78">
                  <c:v>0.67556000000000005</c:v>
                </c:pt>
                <c:pt idx="79">
                  <c:v>0.60208899999999999</c:v>
                </c:pt>
                <c:pt idx="80">
                  <c:v>0.48368299999999997</c:v>
                </c:pt>
                <c:pt idx="81">
                  <c:v>0.41377900000000001</c:v>
                </c:pt>
                <c:pt idx="82">
                  <c:v>0.396011</c:v>
                </c:pt>
                <c:pt idx="83">
                  <c:v>0.39262399999999997</c:v>
                </c:pt>
                <c:pt idx="84">
                  <c:v>0.393509</c:v>
                </c:pt>
                <c:pt idx="85">
                  <c:v>0.39255600000000002</c:v>
                </c:pt>
                <c:pt idx="86">
                  <c:v>0.39102199999999998</c:v>
                </c:pt>
                <c:pt idx="87">
                  <c:v>0.38839000000000001</c:v>
                </c:pt>
                <c:pt idx="88">
                  <c:v>0.389955</c:v>
                </c:pt>
                <c:pt idx="89">
                  <c:v>0.38638600000000001</c:v>
                </c:pt>
                <c:pt idx="90">
                  <c:v>0.38620300000000002</c:v>
                </c:pt>
                <c:pt idx="91">
                  <c:v>0.388737</c:v>
                </c:pt>
                <c:pt idx="92">
                  <c:v>0.38903100000000002</c:v>
                </c:pt>
                <c:pt idx="93">
                  <c:v>0.39095600000000003</c:v>
                </c:pt>
                <c:pt idx="94">
                  <c:v>0.38904100000000003</c:v>
                </c:pt>
                <c:pt idx="95">
                  <c:v>0.38572400000000001</c:v>
                </c:pt>
                <c:pt idx="96">
                  <c:v>0.39010899999999998</c:v>
                </c:pt>
                <c:pt idx="97">
                  <c:v>0.38905699999999999</c:v>
                </c:pt>
                <c:pt idx="98">
                  <c:v>0.38792900000000002</c:v>
                </c:pt>
                <c:pt idx="99">
                  <c:v>0.392202</c:v>
                </c:pt>
                <c:pt idx="100">
                  <c:v>0.39004499999999998</c:v>
                </c:pt>
                <c:pt idx="101">
                  <c:v>0.38913199999999998</c:v>
                </c:pt>
                <c:pt idx="102">
                  <c:v>0.39039699999999999</c:v>
                </c:pt>
                <c:pt idx="103">
                  <c:v>0.38666699999999998</c:v>
                </c:pt>
                <c:pt idx="104">
                  <c:v>0.385849</c:v>
                </c:pt>
                <c:pt idx="105">
                  <c:v>0.39241100000000001</c:v>
                </c:pt>
                <c:pt idx="106">
                  <c:v>0.38851599999999997</c:v>
                </c:pt>
                <c:pt idx="107">
                  <c:v>0.38896700000000001</c:v>
                </c:pt>
                <c:pt idx="108">
                  <c:v>0.39285900000000001</c:v>
                </c:pt>
                <c:pt idx="109">
                  <c:v>0.388679</c:v>
                </c:pt>
                <c:pt idx="110">
                  <c:v>0.39727800000000002</c:v>
                </c:pt>
                <c:pt idx="111">
                  <c:v>0.39496900000000001</c:v>
                </c:pt>
                <c:pt idx="112">
                  <c:v>0.40304600000000002</c:v>
                </c:pt>
                <c:pt idx="113">
                  <c:v>0.40486100000000003</c:v>
                </c:pt>
                <c:pt idx="114">
                  <c:v>0.40692200000000001</c:v>
                </c:pt>
                <c:pt idx="115">
                  <c:v>0.40813700000000003</c:v>
                </c:pt>
                <c:pt idx="116">
                  <c:v>0.40781699999999999</c:v>
                </c:pt>
                <c:pt idx="117">
                  <c:v>0.40339700000000001</c:v>
                </c:pt>
                <c:pt idx="118">
                  <c:v>0.39812599999999998</c:v>
                </c:pt>
                <c:pt idx="119">
                  <c:v>0.39332</c:v>
                </c:pt>
                <c:pt idx="120">
                  <c:v>0.38927099999999998</c:v>
                </c:pt>
                <c:pt idx="121">
                  <c:v>0.38259700000000002</c:v>
                </c:pt>
                <c:pt idx="122">
                  <c:v>0.37972699999999998</c:v>
                </c:pt>
                <c:pt idx="123">
                  <c:v>0.378332</c:v>
                </c:pt>
                <c:pt idx="124">
                  <c:v>0.37934600000000002</c:v>
                </c:pt>
                <c:pt idx="125">
                  <c:v>0.37878600000000001</c:v>
                </c:pt>
                <c:pt idx="126">
                  <c:v>0.37975700000000001</c:v>
                </c:pt>
                <c:pt idx="127">
                  <c:v>0.37169000000000002</c:v>
                </c:pt>
                <c:pt idx="128">
                  <c:v>0.37812299999999999</c:v>
                </c:pt>
                <c:pt idx="129">
                  <c:v>0.37676599999999999</c:v>
                </c:pt>
                <c:pt idx="130">
                  <c:v>0.37411100000000003</c:v>
                </c:pt>
                <c:pt idx="131">
                  <c:v>0.378494</c:v>
                </c:pt>
                <c:pt idx="132">
                  <c:v>0.375774</c:v>
                </c:pt>
                <c:pt idx="133">
                  <c:v>0.37650299999999998</c:v>
                </c:pt>
                <c:pt idx="134">
                  <c:v>0.37589699999999998</c:v>
                </c:pt>
                <c:pt idx="135">
                  <c:v>0.37410300000000002</c:v>
                </c:pt>
                <c:pt idx="136">
                  <c:v>0.37498300000000001</c:v>
                </c:pt>
                <c:pt idx="137">
                  <c:v>0.37518099999999999</c:v>
                </c:pt>
                <c:pt idx="138">
                  <c:v>0.37482700000000002</c:v>
                </c:pt>
                <c:pt idx="139">
                  <c:v>0.37869000000000003</c:v>
                </c:pt>
                <c:pt idx="140">
                  <c:v>0.37345600000000001</c:v>
                </c:pt>
                <c:pt idx="141">
                  <c:v>0.37464599999999998</c:v>
                </c:pt>
                <c:pt idx="142">
                  <c:v>0.38058399999999998</c:v>
                </c:pt>
                <c:pt idx="143">
                  <c:v>0.37717499999999998</c:v>
                </c:pt>
                <c:pt idx="144">
                  <c:v>0.38155899999999998</c:v>
                </c:pt>
                <c:pt idx="145">
                  <c:v>0.38262400000000002</c:v>
                </c:pt>
                <c:pt idx="146">
                  <c:v>0.385017</c:v>
                </c:pt>
                <c:pt idx="147">
                  <c:v>0.38521100000000003</c:v>
                </c:pt>
                <c:pt idx="148">
                  <c:v>0.38187900000000002</c:v>
                </c:pt>
                <c:pt idx="149">
                  <c:v>0.38117699999999999</c:v>
                </c:pt>
                <c:pt idx="150">
                  <c:v>0.37850299999999998</c:v>
                </c:pt>
                <c:pt idx="151">
                  <c:v>0.37243999999999999</c:v>
                </c:pt>
                <c:pt idx="152">
                  <c:v>0.36935000000000001</c:v>
                </c:pt>
                <c:pt idx="153">
                  <c:v>0.36755100000000002</c:v>
                </c:pt>
                <c:pt idx="154">
                  <c:v>0.365089</c:v>
                </c:pt>
                <c:pt idx="155">
                  <c:v>0.36816700000000002</c:v>
                </c:pt>
                <c:pt idx="156">
                  <c:v>0.369004</c:v>
                </c:pt>
                <c:pt idx="157">
                  <c:v>0.36505199999999999</c:v>
                </c:pt>
                <c:pt idx="158">
                  <c:v>0.36857499999999999</c:v>
                </c:pt>
                <c:pt idx="159">
                  <c:v>0.36547600000000002</c:v>
                </c:pt>
                <c:pt idx="160">
                  <c:v>0.37087500000000001</c:v>
                </c:pt>
                <c:pt idx="161">
                  <c:v>0.36648900000000001</c:v>
                </c:pt>
                <c:pt idx="162">
                  <c:v>0.36302099999999998</c:v>
                </c:pt>
                <c:pt idx="163">
                  <c:v>0.367977</c:v>
                </c:pt>
                <c:pt idx="164">
                  <c:v>0.36451899999999998</c:v>
                </c:pt>
                <c:pt idx="165">
                  <c:v>0.36851800000000001</c:v>
                </c:pt>
                <c:pt idx="166">
                  <c:v>0.36511199999999999</c:v>
                </c:pt>
                <c:pt idx="167">
                  <c:v>0.36734099999999997</c:v>
                </c:pt>
                <c:pt idx="168">
                  <c:v>0.36417899999999997</c:v>
                </c:pt>
                <c:pt idx="169">
                  <c:v>0.36706100000000003</c:v>
                </c:pt>
                <c:pt idx="170">
                  <c:v>0.36364000000000002</c:v>
                </c:pt>
                <c:pt idx="171">
                  <c:v>0.36459399999999997</c:v>
                </c:pt>
                <c:pt idx="172">
                  <c:v>0.363201</c:v>
                </c:pt>
                <c:pt idx="173">
                  <c:v>0.36779499999999998</c:v>
                </c:pt>
                <c:pt idx="174">
                  <c:v>0.36336800000000002</c:v>
                </c:pt>
                <c:pt idx="175">
                  <c:v>0.36253099999999999</c:v>
                </c:pt>
                <c:pt idx="176">
                  <c:v>0.36005900000000002</c:v>
                </c:pt>
                <c:pt idx="177">
                  <c:v>0.36070999999999998</c:v>
                </c:pt>
                <c:pt idx="178">
                  <c:v>0.36085</c:v>
                </c:pt>
                <c:pt idx="179">
                  <c:v>0.36118</c:v>
                </c:pt>
                <c:pt idx="180">
                  <c:v>0.36400700000000002</c:v>
                </c:pt>
                <c:pt idx="181">
                  <c:v>0.36146400000000001</c:v>
                </c:pt>
                <c:pt idx="182">
                  <c:v>0.36226700000000001</c:v>
                </c:pt>
                <c:pt idx="183">
                  <c:v>0.360454</c:v>
                </c:pt>
                <c:pt idx="184">
                  <c:v>0.36017199999999999</c:v>
                </c:pt>
                <c:pt idx="185">
                  <c:v>0.35916399999999998</c:v>
                </c:pt>
                <c:pt idx="186">
                  <c:v>0.36278100000000002</c:v>
                </c:pt>
                <c:pt idx="187">
                  <c:v>0.36277199999999998</c:v>
                </c:pt>
                <c:pt idx="188">
                  <c:v>0.36582399999999998</c:v>
                </c:pt>
                <c:pt idx="189">
                  <c:v>0.36214099999999999</c:v>
                </c:pt>
                <c:pt idx="190">
                  <c:v>0.358346</c:v>
                </c:pt>
                <c:pt idx="191">
                  <c:v>0.36388300000000001</c:v>
                </c:pt>
                <c:pt idx="192">
                  <c:v>0.36047899999999999</c:v>
                </c:pt>
                <c:pt idx="193">
                  <c:v>0.36239700000000002</c:v>
                </c:pt>
                <c:pt idx="194">
                  <c:v>0.35956399999999999</c:v>
                </c:pt>
                <c:pt idx="195">
                  <c:v>0.36266799999999999</c:v>
                </c:pt>
                <c:pt idx="196">
                  <c:v>0.35808600000000002</c:v>
                </c:pt>
                <c:pt idx="197">
                  <c:v>0.35901</c:v>
                </c:pt>
                <c:pt idx="198">
                  <c:v>0.35960900000000001</c:v>
                </c:pt>
                <c:pt idx="199">
                  <c:v>0.360709</c:v>
                </c:pt>
                <c:pt idx="200">
                  <c:v>0.365006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0.41570183666927324</c:v>
                </c:pt>
                <c:pt idx="1">
                  <c:v>0.41613732552334021</c:v>
                </c:pt>
                <c:pt idx="2">
                  <c:v>0.41656817667959384</c:v>
                </c:pt>
                <c:pt idx="3">
                  <c:v>0.4169937004635586</c:v>
                </c:pt>
                <c:pt idx="4">
                  <c:v>0.41741313140679159</c:v>
                </c:pt>
                <c:pt idx="5">
                  <c:v>0.41782562316152783</c:v>
                </c:pt>
                <c:pt idx="6">
                  <c:v>0.41823024384570268</c:v>
                </c:pt>
                <c:pt idx="7">
                  <c:v>0.41862597216095343</c:v>
                </c:pt>
                <c:pt idx="8">
                  <c:v>0.41901169479064748</c:v>
                </c:pt>
                <c:pt idx="9">
                  <c:v>0.41938620583829289</c:v>
                </c:pt>
                <c:pt idx="10">
                  <c:v>0.41974820945706326</c:v>
                </c:pt>
                <c:pt idx="11">
                  <c:v>0.42009632741889019</c:v>
                </c:pt>
                <c:pt idx="12">
                  <c:v>0.42042911427570612</c:v>
                </c:pt>
                <c:pt idx="13">
                  <c:v>0.42074508411027567</c:v>
                </c:pt>
                <c:pt idx="14">
                  <c:v>0.42104275483363657</c:v>
                </c:pt>
                <c:pt idx="15">
                  <c:v>0.42132071877345312</c:v>
                </c:pt>
                <c:pt idx="16">
                  <c:v>0.42157775215422572</c:v>
                </c:pt>
                <c:pt idx="17">
                  <c:v>0.42181298124096983</c:v>
                </c:pt>
                <c:pt idx="18">
                  <c:v>0.42202612960226821</c:v>
                </c:pt>
                <c:pt idx="19">
                  <c:v>0.4222178792238081</c:v>
                </c:pt>
                <c:pt idx="20">
                  <c:v>0.4223903879132872</c:v>
                </c:pt>
                <c:pt idx="21">
                  <c:v>0.42254801604652265</c:v>
                </c:pt>
                <c:pt idx="22">
                  <c:v>0.42269832612748109</c:v>
                </c:pt>
                <c:pt idx="23">
                  <c:v>0.42285342706195705</c:v>
                </c:pt>
                <c:pt idx="24">
                  <c:v>0.42303173880064276</c:v>
                </c:pt>
                <c:pt idx="25">
                  <c:v>0.42326024850063731</c:v>
                </c:pt>
                <c:pt idx="26">
                  <c:v>0.42357731218577188</c:v>
                </c:pt>
                <c:pt idx="27">
                  <c:v>0.42403602119487571</c:v>
                </c:pt>
                <c:pt idx="28">
                  <c:v>0.42470809582257357</c:v>
                </c:pt>
                <c:pt idx="29">
                  <c:v>0.42568818598910002</c:v>
                </c:pt>
                <c:pt idx="30">
                  <c:v>0.42709834951765879</c:v>
                </c:pt>
                <c:pt idx="31">
                  <c:v>0.42909234562840148</c:v>
                </c:pt>
                <c:pt idx="32">
                  <c:v>0.43185923301375656</c:v>
                </c:pt>
                <c:pt idx="33">
                  <c:v>0.435625613348333</c:v>
                </c:pt>
                <c:pt idx="34">
                  <c:v>0.44065573422404763</c:v>
                </c:pt>
                <c:pt idx="35">
                  <c:v>0.44724858824091968</c:v>
                </c:pt>
                <c:pt idx="36">
                  <c:v>0.45573114888462385</c:v>
                </c:pt>
                <c:pt idx="37">
                  <c:v>0.46644699990277066</c:v>
                </c:pt>
                <c:pt idx="38">
                  <c:v>0.47973986795011586</c:v>
                </c:pt>
                <c:pt idx="39">
                  <c:v>0.49593197024851576</c:v>
                </c:pt>
                <c:pt idx="40">
                  <c:v>0.51529763241738069</c:v>
                </c:pt>
                <c:pt idx="41">
                  <c:v>0.53803328444360676</c:v>
                </c:pt>
                <c:pt idx="42">
                  <c:v>0.56422564623584859</c:v>
                </c:pt>
                <c:pt idx="43">
                  <c:v>0.59382058505804536</c:v>
                </c:pt>
                <c:pt idx="44">
                  <c:v>0.62659566467389594</c:v>
                </c:pt>
                <c:pt idx="45">
                  <c:v>0.66213970092812302</c:v>
                </c:pt>
                <c:pt idx="46">
                  <c:v>0.69984253687151909</c:v>
                </c:pt>
                <c:pt idx="47">
                  <c:v>0.73889704706937775</c:v>
                </c:pt>
                <c:pt idx="48">
                  <c:v>0.77830824689667455</c:v>
                </c:pt>
                <c:pt idx="49">
                  <c:v>0.8168673580743363</c:v>
                </c:pt>
                <c:pt idx="50">
                  <c:v>0.8529139249777542</c:v>
                </c:pt>
                <c:pt idx="51">
                  <c:v>0.88344534984426726</c:v>
                </c:pt>
                <c:pt idx="52">
                  <c:v>0.90220036175097995</c:v>
                </c:pt>
                <c:pt idx="53">
                  <c:v>0.89800406014654333</c:v>
                </c:pt>
                <c:pt idx="54">
                  <c:v>0.85766530103928285</c:v>
                </c:pt>
                <c:pt idx="55">
                  <c:v>0.77636583319276908</c:v>
                </c:pt>
                <c:pt idx="56">
                  <c:v>0.66813446156703704</c:v>
                </c:pt>
                <c:pt idx="57">
                  <c:v>0.56205945566612014</c:v>
                </c:pt>
                <c:pt idx="58">
                  <c:v>0.4836366962148243</c:v>
                </c:pt>
                <c:pt idx="59">
                  <c:v>0.44008188904287104</c:v>
                </c:pt>
                <c:pt idx="60">
                  <c:v>0.42300105068307459</c:v>
                </c:pt>
                <c:pt idx="61">
                  <c:v>0.42042041030655819</c:v>
                </c:pt>
                <c:pt idx="62">
                  <c:v>0.42451596226544103</c:v>
                </c:pt>
                <c:pt idx="63">
                  <c:v>0.43214828419107382</c:v>
                </c:pt>
                <c:pt idx="64">
                  <c:v>0.44266553687689975</c:v>
                </c:pt>
                <c:pt idx="65">
                  <c:v>0.45624654601375725</c:v>
                </c:pt>
                <c:pt idx="66">
                  <c:v>0.47321024890934793</c:v>
                </c:pt>
                <c:pt idx="67">
                  <c:v>0.49379089445362073</c:v>
                </c:pt>
                <c:pt idx="68">
                  <c:v>0.51804625741524135</c:v>
                </c:pt>
                <c:pt idx="69">
                  <c:v>0.54579563505994444</c:v>
                </c:pt>
                <c:pt idx="70">
                  <c:v>0.57657322558179225</c:v>
                </c:pt>
                <c:pt idx="71">
                  <c:v>0.60960251310424884</c:v>
                </c:pt>
                <c:pt idx="72">
                  <c:v>0.64379484306018953</c:v>
                </c:pt>
                <c:pt idx="73">
                  <c:v>0.67773344780137701</c:v>
                </c:pt>
                <c:pt idx="74">
                  <c:v>0.70939216448875309</c:v>
                </c:pt>
                <c:pt idx="75">
                  <c:v>0.73481487923654309</c:v>
                </c:pt>
                <c:pt idx="76">
                  <c:v>0.74521253242598617</c:v>
                </c:pt>
                <c:pt idx="77">
                  <c:v>0.72608209458914519</c:v>
                </c:pt>
                <c:pt idx="78">
                  <c:v>0.66684797707298349</c:v>
                </c:pt>
                <c:pt idx="79">
                  <c:v>0.57802017872705669</c:v>
                </c:pt>
                <c:pt idx="80">
                  <c:v>0.49107829675883935</c:v>
                </c:pt>
                <c:pt idx="81">
                  <c:v>0.43255914628789927</c:v>
                </c:pt>
                <c:pt idx="82">
                  <c:v>0.40499420595356189</c:v>
                </c:pt>
                <c:pt idx="83">
                  <c:v>0.39572089923894632</c:v>
                </c:pt>
                <c:pt idx="84">
                  <c:v>0.3932993899968304</c:v>
                </c:pt>
                <c:pt idx="85">
                  <c:v>0.39258866775522877</c:v>
                </c:pt>
                <c:pt idx="86">
                  <c:v>0.39217090772697005</c:v>
                </c:pt>
                <c:pt idx="87">
                  <c:v>0.39179017481062534</c:v>
                </c:pt>
                <c:pt idx="88">
                  <c:v>0.39141521449258515</c:v>
                </c:pt>
                <c:pt idx="89">
                  <c:v>0.39104324597425894</c:v>
                </c:pt>
                <c:pt idx="90">
                  <c:v>0.39067392718469507</c:v>
                </c:pt>
                <c:pt idx="91">
                  <c:v>0.39030707304881235</c:v>
                </c:pt>
                <c:pt idx="92">
                  <c:v>0.38994252565086934</c:v>
                </c:pt>
                <c:pt idx="93">
                  <c:v>0.38958016295104725</c:v>
                </c:pt>
                <c:pt idx="94">
                  <c:v>0.38921993276568684</c:v>
                </c:pt>
                <c:pt idx="95">
                  <c:v>0.38886192951057291</c:v>
                </c:pt>
                <c:pt idx="96">
                  <c:v>0.38850655658592392</c:v>
                </c:pt>
                <c:pt idx="97">
                  <c:v>0.38815484996937027</c:v>
                </c:pt>
                <c:pt idx="98">
                  <c:v>0.38780908439277001</c:v>
                </c:pt>
                <c:pt idx="99">
                  <c:v>0.38747383678086517</c:v>
                </c:pt>
                <c:pt idx="100">
                  <c:v>0.38715772321441216</c:v>
                </c:pt>
                <c:pt idx="101">
                  <c:v>0.38687601641688468</c:v>
                </c:pt>
                <c:pt idx="102">
                  <c:v>0.3866542304484174</c:v>
                </c:pt>
                <c:pt idx="103">
                  <c:v>0.38653245829410526</c:v>
                </c:pt>
                <c:pt idx="104">
                  <c:v>0.38656971708775451</c:v>
                </c:pt>
                <c:pt idx="105">
                  <c:v>0.38684680818737371</c:v>
                </c:pt>
                <c:pt idx="106">
                  <c:v>0.38746534215821743</c:v>
                </c:pt>
                <c:pt idx="107">
                  <c:v>0.38853980430039364</c:v>
                </c:pt>
                <c:pt idx="108">
                  <c:v>0.39017910517329496</c:v>
                </c:pt>
                <c:pt idx="109">
                  <c:v>0.3924544367437412</c:v>
                </c:pt>
                <c:pt idx="110">
                  <c:v>0.39535256729792184</c:v>
                </c:pt>
                <c:pt idx="111">
                  <c:v>0.39872012907184951</c:v>
                </c:pt>
                <c:pt idx="112">
                  <c:v>0.40221686662394296</c:v>
                </c:pt>
                <c:pt idx="113">
                  <c:v>0.4053111712273198</c:v>
                </c:pt>
                <c:pt idx="114">
                  <c:v>0.40735636747654946</c:v>
                </c:pt>
                <c:pt idx="115">
                  <c:v>0.40776194093980411</c:v>
                </c:pt>
                <c:pt idx="116">
                  <c:v>0.40621539660017253</c:v>
                </c:pt>
                <c:pt idx="117">
                  <c:v>0.40284958421305034</c:v>
                </c:pt>
                <c:pt idx="118">
                  <c:v>0.39824519949305726</c:v>
                </c:pt>
                <c:pt idx="119">
                  <c:v>0.39323875578952311</c:v>
                </c:pt>
                <c:pt idx="120">
                  <c:v>0.38862672929332687</c:v>
                </c:pt>
                <c:pt idx="121">
                  <c:v>0.38492165816148771</c:v>
                </c:pt>
                <c:pt idx="122">
                  <c:v>0.38227136281077556</c:v>
                </c:pt>
                <c:pt idx="123">
                  <c:v>0.38054004064132546</c:v>
                </c:pt>
                <c:pt idx="124">
                  <c:v>0.37946311686328177</c:v>
                </c:pt>
                <c:pt idx="125">
                  <c:v>0.37878028616782605</c:v>
                </c:pt>
                <c:pt idx="126">
                  <c:v>0.37830166743537463</c:v>
                </c:pt>
                <c:pt idx="127">
                  <c:v>0.37791511296680957</c:v>
                </c:pt>
                <c:pt idx="128">
                  <c:v>0.37756507625897673</c:v>
                </c:pt>
                <c:pt idx="129">
                  <c:v>0.37722811142092783</c:v>
                </c:pt>
                <c:pt idx="130">
                  <c:v>0.37689581961031698</c:v>
                </c:pt>
                <c:pt idx="131">
                  <c:v>0.37656595849035368</c:v>
                </c:pt>
                <c:pt idx="132">
                  <c:v>0.37623894020789356</c:v>
                </c:pt>
                <c:pt idx="133">
                  <c:v>0.37591724520678316</c:v>
                </c:pt>
                <c:pt idx="134">
                  <c:v>0.37560653178616032</c:v>
                </c:pt>
                <c:pt idx="135">
                  <c:v>0.3753181373897102</c:v>
                </c:pt>
                <c:pt idx="136">
                  <c:v>0.37507297063803341</c:v>
                </c:pt>
                <c:pt idx="137">
                  <c:v>0.37490648211617905</c:v>
                </c:pt>
                <c:pt idx="138">
                  <c:v>0.37487349306149542</c:v>
                </c:pt>
                <c:pt idx="139">
                  <c:v>0.37505029208868879</c:v>
                </c:pt>
                <c:pt idx="140">
                  <c:v>0.37552999194618331</c:v>
                </c:pt>
                <c:pt idx="141">
                  <c:v>0.37640622171606475</c:v>
                </c:pt>
                <c:pt idx="142">
                  <c:v>0.37774010185018669</c:v>
                </c:pt>
                <c:pt idx="143">
                  <c:v>0.3795068179992433</c:v>
                </c:pt>
                <c:pt idx="144">
                  <c:v>0.38152594950285779</c:v>
                </c:pt>
                <c:pt idx="145">
                  <c:v>0.38340521798949068</c:v>
                </c:pt>
                <c:pt idx="146">
                  <c:v>0.38456905473930908</c:v>
                </c:pt>
                <c:pt idx="147">
                  <c:v>0.38444901548506794</c:v>
                </c:pt>
                <c:pt idx="148">
                  <c:v>0.38280293295584034</c:v>
                </c:pt>
                <c:pt idx="149">
                  <c:v>0.37994498931210363</c:v>
                </c:pt>
                <c:pt idx="150">
                  <c:v>0.37664129808803021</c:v>
                </c:pt>
                <c:pt idx="151">
                  <c:v>0.37369531917055948</c:v>
                </c:pt>
                <c:pt idx="152">
                  <c:v>0.37155264426617146</c:v>
                </c:pt>
                <c:pt idx="153">
                  <c:v>0.37021603337291503</c:v>
                </c:pt>
                <c:pt idx="154">
                  <c:v>0.36943812158319472</c:v>
                </c:pt>
                <c:pt idx="155">
                  <c:v>0.36895335845241967</c:v>
                </c:pt>
                <c:pt idx="156">
                  <c:v>0.36858921136288014</c:v>
                </c:pt>
                <c:pt idx="157">
                  <c:v>0.36826467653720163</c:v>
                </c:pt>
                <c:pt idx="158">
                  <c:v>0.36795063665014682</c:v>
                </c:pt>
                <c:pt idx="159">
                  <c:v>0.36763884012161158</c:v>
                </c:pt>
                <c:pt idx="160">
                  <c:v>0.36732738783534491</c:v>
                </c:pt>
                <c:pt idx="161">
                  <c:v>0.36701589139741225</c:v>
                </c:pt>
                <c:pt idx="162">
                  <c:v>0.3667042509044971</c:v>
                </c:pt>
                <c:pt idx="163">
                  <c:v>0.36639241484565965</c:v>
                </c:pt>
                <c:pt idx="164">
                  <c:v>0.36608034281734703</c:v>
                </c:pt>
                <c:pt idx="165">
                  <c:v>0.36576800083493111</c:v>
                </c:pt>
                <c:pt idx="166">
                  <c:v>0.3654553607083294</c:v>
                </c:pt>
                <c:pt idx="167">
                  <c:v>0.36514239974854779</c:v>
                </c:pt>
                <c:pt idx="168">
                  <c:v>0.36482910043414141</c:v>
                </c:pt>
                <c:pt idx="169">
                  <c:v>0.36451545002489244</c:v>
                </c:pt>
                <c:pt idx="170">
                  <c:v>0.36420144013904993</c:v>
                </c:pt>
                <c:pt idx="171">
                  <c:v>0.36388706631054796</c:v>
                </c:pt>
                <c:pt idx="172">
                  <c:v>0.36357232754041791</c:v>
                </c:pt>
                <c:pt idx="173">
                  <c:v>0.36325722585418008</c:v>
                </c:pt>
                <c:pt idx="174">
                  <c:v>0.36294176587459503</c:v>
                </c:pt>
                <c:pt idx="175">
                  <c:v>0.36262595441689305</c:v>
                </c:pt>
                <c:pt idx="176">
                  <c:v>0.36230980011154595</c:v>
                </c:pt>
                <c:pt idx="177">
                  <c:v>0.36199331305785976</c:v>
                </c:pt>
                <c:pt idx="178">
                  <c:v>0.36167650451014982</c:v>
                </c:pt>
                <c:pt idx="179">
                  <c:v>0.36135938659702199</c:v>
                </c:pt>
                <c:pt idx="180">
                  <c:v>0.36104197207330707</c:v>
                </c:pt>
                <c:pt idx="181">
                  <c:v>0.3607242741034512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0.41570183645905151</c:v>
                </c:pt>
                <c:pt idx="1">
                  <c:v>0.41613732506897028</c:v>
                </c:pt>
                <c:pt idx="2">
                  <c:v>0.41656817571111449</c:v>
                </c:pt>
                <c:pt idx="3">
                  <c:v>0.41699369842782963</c:v>
                </c:pt>
                <c:pt idx="4">
                  <c:v>0.41741312718692847</c:v>
                </c:pt>
                <c:pt idx="5">
                  <c:v>0.41782561453520733</c:v>
                </c:pt>
                <c:pt idx="6">
                  <c:v>0.41823022645562075</c:v>
                </c:pt>
                <c:pt idx="7">
                  <c:v>0.41862593758879624</c:v>
                </c:pt>
                <c:pt idx="8">
                  <c:v>0.41901162701086947</c:v>
                </c:pt>
                <c:pt idx="9">
                  <c:v>0.41938607479264023</c:v>
                </c:pt>
                <c:pt idx="10">
                  <c:v>0.41974795959869066</c:v>
                </c:pt>
                <c:pt idx="11">
                  <c:v>0.42009585761781248</c:v>
                </c:pt>
                <c:pt idx="12">
                  <c:v>0.42042824314580063</c:v>
                </c:pt>
                <c:pt idx="13">
                  <c:v>0.42074349116575516</c:v>
                </c:pt>
                <c:pt idx="14">
                  <c:v>0.42103988228632505</c:v>
                </c:pt>
                <c:pt idx="15">
                  <c:v>0.42131561040113141</c:v>
                </c:pt>
                <c:pt idx="16">
                  <c:v>0.42156879341884684</c:v>
                </c:pt>
                <c:pt idx="17">
                  <c:v>0.42179748737884393</c:v>
                </c:pt>
                <c:pt idx="18">
                  <c:v>0.42199970420785299</c:v>
                </c:pt>
                <c:pt idx="19">
                  <c:v>0.4221734332852019</c:v>
                </c:pt>
                <c:pt idx="20">
                  <c:v>0.42231666686557717</c:v>
                </c:pt>
                <c:pt idx="21">
                  <c:v>0.42242742925827553</c:v>
                </c:pt>
                <c:pt idx="22">
                  <c:v>0.42250380948244376</c:v>
                </c:pt>
                <c:pt idx="23">
                  <c:v>0.42254399691370959</c:v>
                </c:pt>
                <c:pt idx="24">
                  <c:v>0.42254631921725844</c:v>
                </c:pt>
                <c:pt idx="25">
                  <c:v>0.42250928163778856</c:v>
                </c:pt>
                <c:pt idx="26">
                  <c:v>0.42243160650328759</c:v>
                </c:pt>
                <c:pt idx="27">
                  <c:v>0.42231227161523344</c:v>
                </c:pt>
                <c:pt idx="28">
                  <c:v>0.42215054606200125</c:v>
                </c:pt>
                <c:pt idx="29">
                  <c:v>0.42194602192382058</c:v>
                </c:pt>
                <c:pt idx="30">
                  <c:v>0.42169864035272758</c:v>
                </c:pt>
                <c:pt idx="31">
                  <c:v>0.42140871062071888</c:v>
                </c:pt>
                <c:pt idx="32">
                  <c:v>0.42107692093764276</c:v>
                </c:pt>
                <c:pt idx="33">
                  <c:v>0.4207043401424197</c:v>
                </c:pt>
                <c:pt idx="34">
                  <c:v>0.42029240975267551</c:v>
                </c:pt>
                <c:pt idx="35">
                  <c:v>0.41984292629564207</c:v>
                </c:pt>
                <c:pt idx="36">
                  <c:v>0.41935801430692921</c:v>
                </c:pt>
                <c:pt idx="37">
                  <c:v>0.41884009083897678</c:v>
                </c:pt>
                <c:pt idx="38">
                  <c:v>0.41829182273254362</c:v>
                </c:pt>
                <c:pt idx="39">
                  <c:v>0.41771607824069823</c:v>
                </c:pt>
                <c:pt idx="40">
                  <c:v>0.41711587483052753</c:v>
                </c:pt>
                <c:pt idx="41">
                  <c:v>0.41649432510783158</c:v>
                </c:pt>
                <c:pt idx="42">
                  <c:v>0.41585458281003573</c:v>
                </c:pt>
                <c:pt idx="43">
                  <c:v>0.41519979069899793</c:v>
                </c:pt>
                <c:pt idx="44">
                  <c:v>0.41453303197437907</c:v>
                </c:pt>
                <c:pt idx="45">
                  <c:v>0.41385728654298054</c:v>
                </c:pt>
                <c:pt idx="46">
                  <c:v>0.41317539314708351</c:v>
                </c:pt>
                <c:pt idx="47">
                  <c:v>0.41249001800336049</c:v>
                </c:pt>
                <c:pt idx="48">
                  <c:v>0.41180363025932415</c:v>
                </c:pt>
                <c:pt idx="49">
                  <c:v>0.41111848425822584</c:v>
                </c:pt>
                <c:pt idx="50">
                  <c:v>0.41043660833192536</c:v>
                </c:pt>
                <c:pt idx="51">
                  <c:v>0.40975979962449627</c:v>
                </c:pt>
                <c:pt idx="52">
                  <c:v>0.40908962429129875</c:v>
                </c:pt>
                <c:pt idx="53">
                  <c:v>0.4084274223179723</c:v>
                </c:pt>
                <c:pt idx="54">
                  <c:v>0.40777431615634396</c:v>
                </c:pt>
                <c:pt idx="55">
                  <c:v>0.4071312223720519</c:v>
                </c:pt>
                <c:pt idx="56">
                  <c:v>0.4064988655327057</c:v>
                </c:pt>
                <c:pt idx="57">
                  <c:v>0.40587779362626097</c:v>
                </c:pt>
                <c:pt idx="58">
                  <c:v>0.40526839437799123</c:v>
                </c:pt>
                <c:pt idx="59">
                  <c:v>0.404670911923036</c:v>
                </c:pt>
                <c:pt idx="60">
                  <c:v>0.40408546338334156</c:v>
                </c:pt>
                <c:pt idx="61">
                  <c:v>0.40351205498769732</c:v>
                </c:pt>
                <c:pt idx="62">
                  <c:v>0.40295059745773126</c:v>
                </c:pt>
                <c:pt idx="63">
                  <c:v>0.40240092045866971</c:v>
                </c:pt>
                <c:pt idx="64">
                  <c:v>0.40186278597998848</c:v>
                </c:pt>
                <c:pt idx="65">
                  <c:v>0.40133590056727064</c:v>
                </c:pt>
                <c:pt idx="66">
                  <c:v>0.4008199263727566</c:v>
                </c:pt>
                <c:pt idx="67">
                  <c:v>0.40031449102883837</c:v>
                </c:pt>
                <c:pt idx="68">
                  <c:v>0.39981919637699254</c:v>
                </c:pt>
                <c:pt idx="69">
                  <c:v>0.3993336261054154</c:v>
                </c:pt>
                <c:pt idx="70">
                  <c:v>0.39885735236302855</c:v>
                </c:pt>
                <c:pt idx="71">
                  <c:v>0.39838994142664075</c:v>
                </c:pt>
                <c:pt idx="72">
                  <c:v>0.39793095850290244</c:v>
                </c:pt>
                <c:pt idx="73">
                  <c:v>0.39747997174818761</c:v>
                </c:pt>
                <c:pt idx="74">
                  <c:v>0.39703655558847573</c:v>
                </c:pt>
                <c:pt idx="75">
                  <c:v>0.3966002934183776</c:v>
                </c:pt>
                <c:pt idx="76">
                  <c:v>0.39617077975420439</c:v>
                </c:pt>
                <c:pt idx="77">
                  <c:v>0.3957476219108913</c:v>
                </c:pt>
                <c:pt idx="78">
                  <c:v>0.39533044126701111</c:v>
                </c:pt>
                <c:pt idx="79">
                  <c:v>0.39491887417633548</c:v>
                </c:pt>
                <c:pt idx="80">
                  <c:v>0.39451257257863354</c:v>
                </c:pt>
                <c:pt idx="81">
                  <c:v>0.39411120435679414</c:v>
                </c:pt>
                <c:pt idx="82">
                  <c:v>0.39371445348202239</c:v>
                </c:pt>
                <c:pt idx="83">
                  <c:v>0.39332201998387545</c:v>
                </c:pt>
                <c:pt idx="84">
                  <c:v>0.39293361977728802</c:v>
                </c:pt>
                <c:pt idx="85">
                  <c:v>0.39254898437453417</c:v>
                </c:pt>
                <c:pt idx="86">
                  <c:v>0.39216786050626873</c:v>
                </c:pt>
                <c:pt idx="87">
                  <c:v>0.39179000967237765</c:v>
                </c:pt>
                <c:pt idx="88">
                  <c:v>0.39141520764033683</c:v>
                </c:pt>
                <c:pt idx="89">
                  <c:v>0.3910432439060933</c:v>
                </c:pt>
                <c:pt idx="90">
                  <c:v>0.390673921130131</c:v>
                </c:pt>
                <c:pt idx="91">
                  <c:v>0.39030705455932269</c:v>
                </c:pt>
                <c:pt idx="92">
                  <c:v>0.38994247144338484</c:v>
                </c:pt>
                <c:pt idx="93">
                  <c:v>0.3895800104532095</c:v>
                </c:pt>
                <c:pt idx="94">
                  <c:v>0.38921952110701769</c:v>
                </c:pt>
                <c:pt idx="95">
                  <c:v>0.3888608632091462</c:v>
                </c:pt>
                <c:pt idx="96">
                  <c:v>0.38850390630531156</c:v>
                </c:pt>
                <c:pt idx="97">
                  <c:v>0.38814852915737896</c:v>
                </c:pt>
                <c:pt idx="98">
                  <c:v>0.38779461923997355</c:v>
                </c:pt>
                <c:pt idx="99">
                  <c:v>0.3874420722606926</c:v>
                </c:pt>
                <c:pt idx="100">
                  <c:v>0.38709079170519833</c:v>
                </c:pt>
                <c:pt idx="101">
                  <c:v>0.38674068840806397</c:v>
                </c:pt>
                <c:pt idx="102">
                  <c:v>0.38639168014992015</c:v>
                </c:pt>
                <c:pt idx="103">
                  <c:v>0.38604369128116778</c:v>
                </c:pt>
                <c:pt idx="104">
                  <c:v>0.38569665237229472</c:v>
                </c:pt>
                <c:pt idx="105">
                  <c:v>0.38535049989064279</c:v>
                </c:pt>
                <c:pt idx="106">
                  <c:v>0.38500517590330213</c:v>
                </c:pt>
                <c:pt idx="107">
                  <c:v>0.38466062780566534</c:v>
                </c:pt>
                <c:pt idx="108">
                  <c:v>0.38431680807503471</c:v>
                </c:pt>
                <c:pt idx="109">
                  <c:v>0.38397367404854427</c:v>
                </c:pt>
                <c:pt idx="110">
                  <c:v>0.38363118772451771</c:v>
                </c:pt>
                <c:pt idx="111">
                  <c:v>0.38328931558623225</c:v>
                </c:pt>
                <c:pt idx="112">
                  <c:v>0.38294802844688802</c:v>
                </c:pt>
                <c:pt idx="113">
                  <c:v>0.38260730131438458</c:v>
                </c:pt>
                <c:pt idx="114">
                  <c:v>0.38226711327427199</c:v>
                </c:pt>
                <c:pt idx="115">
                  <c:v>0.38192744738897416</c:v>
                </c:pt>
                <c:pt idx="116">
                  <c:v>0.38158829061106092</c:v>
                </c:pt>
                <c:pt idx="117">
                  <c:v>0.38124963370797543</c:v>
                </c:pt>
                <c:pt idx="118">
                  <c:v>0.38091147119520125</c:v>
                </c:pt>
                <c:pt idx="119">
                  <c:v>0.38057380127437401</c:v>
                </c:pt>
                <c:pt idx="120">
                  <c:v>0.38023662577231521</c:v>
                </c:pt>
                <c:pt idx="121">
                  <c:v>0.3798999500763936</c:v>
                </c:pt>
                <c:pt idx="122">
                  <c:v>0.37956378306101735</c:v>
                </c:pt>
                <c:pt idx="123">
                  <c:v>0.37922813699945085</c:v>
                </c:pt>
                <c:pt idx="124">
                  <c:v>0.37889302745455805</c:v>
                </c:pt>
                <c:pt idx="125">
                  <c:v>0.37855847314154356</c:v>
                </c:pt>
                <c:pt idx="126">
                  <c:v>0.3782244957553369</c:v>
                </c:pt>
                <c:pt idx="127">
                  <c:v>0.37789111975501405</c:v>
                </c:pt>
                <c:pt idx="128">
                  <c:v>0.37755837209762966</c:v>
                </c:pt>
                <c:pt idx="129">
                  <c:v>0.37722628191414209</c:v>
                </c:pt>
                <c:pt idx="130">
                  <c:v>0.37689488012081485</c:v>
                </c:pt>
                <c:pt idx="131">
                  <c:v>0.37656419896067272</c:v>
                </c:pt>
                <c:pt idx="132">
                  <c:v>0.37623427147134225</c:v>
                </c:pt>
                <c:pt idx="133">
                  <c:v>0.37590513087797794</c:v>
                </c:pt>
                <c:pt idx="134">
                  <c:v>0.3755768099129837</c:v>
                </c:pt>
                <c:pt idx="135">
                  <c:v>0.37524934006787541</c:v>
                </c:pt>
                <c:pt idx="136">
                  <c:v>0.37492275078680659</c:v>
                </c:pt>
                <c:pt idx="137">
                  <c:v>0.37459706861586073</c:v>
                </c:pt>
                <c:pt idx="138">
                  <c:v>0.37427231632696573</c:v>
                </c:pt>
                <c:pt idx="139">
                  <c:v>0.37394851203993212</c:v>
                </c:pt>
                <c:pt idx="140">
                  <c:v>0.37362566837027394</c:v>
                </c:pt>
                <c:pt idx="141">
                  <c:v>0.37330379163375305</c:v>
                </c:pt>
                <c:pt idx="142">
                  <c:v>0.3729828811405681</c:v>
                </c:pt>
                <c:pt idx="143">
                  <c:v>0.37266292861240707</c:v>
                </c:pt>
                <c:pt idx="144">
                  <c:v>0.3723439177538983</c:v>
                </c:pt>
                <c:pt idx="145">
                  <c:v>0.37202582400615541</c:v>
                </c:pt>
                <c:pt idx="146">
                  <c:v>0.37170861450412562</c:v>
                </c:pt>
                <c:pt idx="147">
                  <c:v>0.37139224825152928</c:v>
                </c:pt>
                <c:pt idx="148">
                  <c:v>0.37107667651773057</c:v>
                </c:pt>
                <c:pt idx="149">
                  <c:v>0.37076184345052021</c:v>
                </c:pt>
                <c:pt idx="150">
                  <c:v>0.3704476868882533</c:v>
                </c:pt>
                <c:pt idx="151">
                  <c:v>0.37013413934487061</c:v>
                </c:pt>
                <c:pt idx="152">
                  <c:v>0.36982112913283227</c:v>
                </c:pt>
                <c:pt idx="153">
                  <c:v>0.36950858158256361</c:v>
                </c:pt>
                <c:pt idx="154">
                  <c:v>0.36919642031315192</c:v>
                </c:pt>
                <c:pt idx="155">
                  <c:v>0.36888456850796453</c:v>
                </c:pt>
                <c:pt idx="156">
                  <c:v>0.36857295015058589</c:v>
                </c:pt>
                <c:pt idx="157">
                  <c:v>0.36826149118070572</c:v>
                </c:pt>
                <c:pt idx="158">
                  <c:v>0.36795012053587678</c:v>
                </c:pt>
                <c:pt idx="159">
                  <c:v>0.36763877105277465</c:v>
                </c:pt>
                <c:pt idx="160">
                  <c:v>0.36732738021006972</c:v>
                </c:pt>
                <c:pt idx="161">
                  <c:v>0.36701589070358764</c:v>
                </c:pt>
                <c:pt idx="162">
                  <c:v>0.3667042508525068</c:v>
                </c:pt>
                <c:pt idx="163">
                  <c:v>0.36639241484245344</c:v>
                </c:pt>
                <c:pt idx="164">
                  <c:v>0.36608034281718438</c:v>
                </c:pt>
                <c:pt idx="165">
                  <c:v>0.36576800083492433</c:v>
                </c:pt>
                <c:pt idx="166">
                  <c:v>0.36545536070832918</c:v>
                </c:pt>
                <c:pt idx="167">
                  <c:v>0.36514239974854779</c:v>
                </c:pt>
                <c:pt idx="168">
                  <c:v>0.36482910043414141</c:v>
                </c:pt>
                <c:pt idx="169">
                  <c:v>0.36451545002489244</c:v>
                </c:pt>
                <c:pt idx="170">
                  <c:v>0.36420144013904993</c:v>
                </c:pt>
                <c:pt idx="171">
                  <c:v>0.36388706631054796</c:v>
                </c:pt>
                <c:pt idx="172">
                  <c:v>0.36357232754041791</c:v>
                </c:pt>
                <c:pt idx="173">
                  <c:v>0.36325722585418008</c:v>
                </c:pt>
                <c:pt idx="174">
                  <c:v>0.36294176587459503</c:v>
                </c:pt>
                <c:pt idx="175">
                  <c:v>0.36262595441689305</c:v>
                </c:pt>
                <c:pt idx="176">
                  <c:v>0.36230980011154595</c:v>
                </c:pt>
                <c:pt idx="177">
                  <c:v>0.36199331305785976</c:v>
                </c:pt>
                <c:pt idx="178">
                  <c:v>0.36167650451014982</c:v>
                </c:pt>
                <c:pt idx="179">
                  <c:v>0.36135938659702199</c:v>
                </c:pt>
                <c:pt idx="180">
                  <c:v>0.36104197207330707</c:v>
                </c:pt>
                <c:pt idx="181">
                  <c:v>0.3607242741034512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0.42529899999999998</c:v>
                </c:pt>
                <c:pt idx="1">
                  <c:v>0.42377100000000001</c:v>
                </c:pt>
                <c:pt idx="2">
                  <c:v>0.42368299999999998</c:v>
                </c:pt>
                <c:pt idx="3">
                  <c:v>0.422485</c:v>
                </c:pt>
                <c:pt idx="4">
                  <c:v>0.42699900000000002</c:v>
                </c:pt>
                <c:pt idx="5">
                  <c:v>0.42192099999999999</c:v>
                </c:pt>
                <c:pt idx="6">
                  <c:v>0.42448900000000001</c:v>
                </c:pt>
                <c:pt idx="7">
                  <c:v>0.42710999999999999</c:v>
                </c:pt>
                <c:pt idx="8">
                  <c:v>0.42332399999999998</c:v>
                </c:pt>
                <c:pt idx="9">
                  <c:v>0.425786</c:v>
                </c:pt>
                <c:pt idx="10">
                  <c:v>0.42462899999999998</c:v>
                </c:pt>
                <c:pt idx="11">
                  <c:v>0.42689300000000002</c:v>
                </c:pt>
                <c:pt idx="12">
                  <c:v>0.42438599999999999</c:v>
                </c:pt>
                <c:pt idx="13">
                  <c:v>0.42513000000000001</c:v>
                </c:pt>
                <c:pt idx="14">
                  <c:v>0.42833100000000002</c:v>
                </c:pt>
                <c:pt idx="15">
                  <c:v>0.423813</c:v>
                </c:pt>
                <c:pt idx="16">
                  <c:v>0.42423100000000002</c:v>
                </c:pt>
                <c:pt idx="17">
                  <c:v>0.42505999999999999</c:v>
                </c:pt>
                <c:pt idx="18">
                  <c:v>0.424593</c:v>
                </c:pt>
                <c:pt idx="19">
                  <c:v>0.423896</c:v>
                </c:pt>
                <c:pt idx="20">
                  <c:v>0.426678</c:v>
                </c:pt>
                <c:pt idx="21">
                  <c:v>0.42319200000000001</c:v>
                </c:pt>
                <c:pt idx="22">
                  <c:v>0.42792400000000003</c:v>
                </c:pt>
                <c:pt idx="23">
                  <c:v>0.427199</c:v>
                </c:pt>
                <c:pt idx="24">
                  <c:v>0.42729600000000001</c:v>
                </c:pt>
                <c:pt idx="25">
                  <c:v>0.42854700000000001</c:v>
                </c:pt>
                <c:pt idx="26">
                  <c:v>0.42912400000000001</c:v>
                </c:pt>
                <c:pt idx="27">
                  <c:v>0.43238199999999999</c:v>
                </c:pt>
                <c:pt idx="28">
                  <c:v>0.43019499999999999</c:v>
                </c:pt>
                <c:pt idx="29">
                  <c:v>0.43024699999999999</c:v>
                </c:pt>
                <c:pt idx="30">
                  <c:v>0.436697</c:v>
                </c:pt>
                <c:pt idx="31">
                  <c:v>0.43782900000000002</c:v>
                </c:pt>
                <c:pt idx="32">
                  <c:v>0.435276</c:v>
                </c:pt>
                <c:pt idx="33">
                  <c:v>0.44176599999999999</c:v>
                </c:pt>
                <c:pt idx="34">
                  <c:v>0.44210199999999999</c:v>
                </c:pt>
                <c:pt idx="35">
                  <c:v>0.44972600000000001</c:v>
                </c:pt>
                <c:pt idx="36">
                  <c:v>0.449436</c:v>
                </c:pt>
                <c:pt idx="37">
                  <c:v>0.455536</c:v>
                </c:pt>
                <c:pt idx="38">
                  <c:v>0.45974300000000001</c:v>
                </c:pt>
                <c:pt idx="39">
                  <c:v>0.47613299999999997</c:v>
                </c:pt>
                <c:pt idx="40">
                  <c:v>0.48486499999999999</c:v>
                </c:pt>
                <c:pt idx="41">
                  <c:v>0.49527300000000002</c:v>
                </c:pt>
                <c:pt idx="42">
                  <c:v>0.52793299999999999</c:v>
                </c:pt>
                <c:pt idx="43">
                  <c:v>0.55698800000000004</c:v>
                </c:pt>
                <c:pt idx="44">
                  <c:v>0.60231999999999997</c:v>
                </c:pt>
                <c:pt idx="45">
                  <c:v>0.65689299999999995</c:v>
                </c:pt>
                <c:pt idx="46">
                  <c:v>0.71277199999999996</c:v>
                </c:pt>
                <c:pt idx="47">
                  <c:v>0.768652</c:v>
                </c:pt>
                <c:pt idx="48">
                  <c:v>0.80684999999999996</c:v>
                </c:pt>
                <c:pt idx="49">
                  <c:v>0.83638599999999996</c:v>
                </c:pt>
                <c:pt idx="50">
                  <c:v>0.85372800000000004</c:v>
                </c:pt>
                <c:pt idx="51">
                  <c:v>0.85934699999999997</c:v>
                </c:pt>
                <c:pt idx="52">
                  <c:v>0.85794300000000001</c:v>
                </c:pt>
                <c:pt idx="53">
                  <c:v>0.85126400000000002</c:v>
                </c:pt>
                <c:pt idx="54">
                  <c:v>0.829345</c:v>
                </c:pt>
                <c:pt idx="55">
                  <c:v>0.78057299999999996</c:v>
                </c:pt>
                <c:pt idx="56">
                  <c:v>0.65025599999999995</c:v>
                </c:pt>
                <c:pt idx="57">
                  <c:v>0.49180000000000001</c:v>
                </c:pt>
                <c:pt idx="58">
                  <c:v>0.43029099999999998</c:v>
                </c:pt>
                <c:pt idx="59">
                  <c:v>0.42180299999999998</c:v>
                </c:pt>
                <c:pt idx="60">
                  <c:v>0.42604199999999998</c:v>
                </c:pt>
                <c:pt idx="61">
                  <c:v>0.42147499999999999</c:v>
                </c:pt>
                <c:pt idx="62">
                  <c:v>0.42680899999999999</c:v>
                </c:pt>
                <c:pt idx="63">
                  <c:v>0.43129200000000001</c:v>
                </c:pt>
                <c:pt idx="64">
                  <c:v>0.43643599999999999</c:v>
                </c:pt>
                <c:pt idx="65">
                  <c:v>0.44486100000000001</c:v>
                </c:pt>
                <c:pt idx="66">
                  <c:v>0.46272600000000003</c:v>
                </c:pt>
                <c:pt idx="67">
                  <c:v>0.482043</c:v>
                </c:pt>
                <c:pt idx="68">
                  <c:v>0.51363099999999995</c:v>
                </c:pt>
                <c:pt idx="69">
                  <c:v>0.54991299999999999</c:v>
                </c:pt>
                <c:pt idx="70">
                  <c:v>0.59013599999999999</c:v>
                </c:pt>
                <c:pt idx="71">
                  <c:v>0.62928200000000001</c:v>
                </c:pt>
                <c:pt idx="72">
                  <c:v>0.66293500000000005</c:v>
                </c:pt>
                <c:pt idx="73">
                  <c:v>0.69563900000000001</c:v>
                </c:pt>
                <c:pt idx="74">
                  <c:v>0.71390200000000004</c:v>
                </c:pt>
                <c:pt idx="75">
                  <c:v>0.72298700000000005</c:v>
                </c:pt>
                <c:pt idx="76">
                  <c:v>0.71899599999999997</c:v>
                </c:pt>
                <c:pt idx="77">
                  <c:v>0.69404100000000002</c:v>
                </c:pt>
                <c:pt idx="78">
                  <c:v>0.62508699999999995</c:v>
                </c:pt>
                <c:pt idx="79">
                  <c:v>0.50695299999999999</c:v>
                </c:pt>
                <c:pt idx="80">
                  <c:v>0.429033</c:v>
                </c:pt>
                <c:pt idx="81">
                  <c:v>0.40397499999999997</c:v>
                </c:pt>
                <c:pt idx="82">
                  <c:v>0.39692</c:v>
                </c:pt>
                <c:pt idx="83">
                  <c:v>0.39677099999999998</c:v>
                </c:pt>
                <c:pt idx="84">
                  <c:v>0.39169799999999999</c:v>
                </c:pt>
                <c:pt idx="85">
                  <c:v>0.39338499999999998</c:v>
                </c:pt>
                <c:pt idx="86">
                  <c:v>0.39738099999999998</c:v>
                </c:pt>
                <c:pt idx="87">
                  <c:v>0.396235</c:v>
                </c:pt>
                <c:pt idx="88">
                  <c:v>0.392822</c:v>
                </c:pt>
                <c:pt idx="89">
                  <c:v>0.395007</c:v>
                </c:pt>
                <c:pt idx="90">
                  <c:v>0.39274599999999998</c:v>
                </c:pt>
                <c:pt idx="91">
                  <c:v>0.39797399999999999</c:v>
                </c:pt>
                <c:pt idx="92">
                  <c:v>0.39763900000000002</c:v>
                </c:pt>
                <c:pt idx="93">
                  <c:v>0.39349699999999999</c:v>
                </c:pt>
                <c:pt idx="94">
                  <c:v>0.39701599999999998</c:v>
                </c:pt>
                <c:pt idx="95">
                  <c:v>0.39546900000000001</c:v>
                </c:pt>
                <c:pt idx="96">
                  <c:v>0.39035799999999998</c:v>
                </c:pt>
                <c:pt idx="97">
                  <c:v>0.39587099999999997</c:v>
                </c:pt>
                <c:pt idx="98">
                  <c:v>0.39610400000000001</c:v>
                </c:pt>
                <c:pt idx="99">
                  <c:v>0.39271499999999998</c:v>
                </c:pt>
                <c:pt idx="100">
                  <c:v>0.39658599999999999</c:v>
                </c:pt>
                <c:pt idx="101">
                  <c:v>0.397781</c:v>
                </c:pt>
                <c:pt idx="102">
                  <c:v>0.39862999999999998</c:v>
                </c:pt>
                <c:pt idx="103">
                  <c:v>0.39743099999999998</c:v>
                </c:pt>
                <c:pt idx="104">
                  <c:v>0.394316</c:v>
                </c:pt>
                <c:pt idx="105">
                  <c:v>0.39405800000000002</c:v>
                </c:pt>
                <c:pt idx="106">
                  <c:v>0.39848800000000001</c:v>
                </c:pt>
                <c:pt idx="107">
                  <c:v>0.39813799999999999</c:v>
                </c:pt>
                <c:pt idx="108">
                  <c:v>0.397899</c:v>
                </c:pt>
                <c:pt idx="109">
                  <c:v>0.40041199999999999</c:v>
                </c:pt>
                <c:pt idx="110">
                  <c:v>0.40931000000000001</c:v>
                </c:pt>
                <c:pt idx="111">
                  <c:v>0.41187299999999999</c:v>
                </c:pt>
                <c:pt idx="112">
                  <c:v>0.41705700000000001</c:v>
                </c:pt>
                <c:pt idx="113">
                  <c:v>0.42491400000000001</c:v>
                </c:pt>
                <c:pt idx="114">
                  <c:v>0.42480000000000001</c:v>
                </c:pt>
                <c:pt idx="115">
                  <c:v>0.42519299999999999</c:v>
                </c:pt>
                <c:pt idx="116">
                  <c:v>0.42160500000000001</c:v>
                </c:pt>
                <c:pt idx="117">
                  <c:v>0.41281299999999999</c:v>
                </c:pt>
                <c:pt idx="118">
                  <c:v>0.40839500000000001</c:v>
                </c:pt>
                <c:pt idx="119">
                  <c:v>0.40318700000000002</c:v>
                </c:pt>
                <c:pt idx="120">
                  <c:v>0.39197399999999999</c:v>
                </c:pt>
                <c:pt idx="121">
                  <c:v>0.38963799999999998</c:v>
                </c:pt>
                <c:pt idx="122">
                  <c:v>0.39129799999999998</c:v>
                </c:pt>
                <c:pt idx="123">
                  <c:v>0.38639800000000002</c:v>
                </c:pt>
                <c:pt idx="124">
                  <c:v>0.39005400000000001</c:v>
                </c:pt>
                <c:pt idx="125">
                  <c:v>0.38654300000000003</c:v>
                </c:pt>
                <c:pt idx="126">
                  <c:v>0.38682100000000003</c:v>
                </c:pt>
                <c:pt idx="127">
                  <c:v>0.38655200000000001</c:v>
                </c:pt>
                <c:pt idx="128">
                  <c:v>0.38524799999999998</c:v>
                </c:pt>
                <c:pt idx="129">
                  <c:v>0.38134800000000002</c:v>
                </c:pt>
                <c:pt idx="130">
                  <c:v>0.38171899999999997</c:v>
                </c:pt>
                <c:pt idx="131">
                  <c:v>0.383934</c:v>
                </c:pt>
                <c:pt idx="132">
                  <c:v>0.383492</c:v>
                </c:pt>
                <c:pt idx="133">
                  <c:v>0.38153399999999998</c:v>
                </c:pt>
                <c:pt idx="134">
                  <c:v>0.38243199999999999</c:v>
                </c:pt>
                <c:pt idx="135">
                  <c:v>0.38268400000000002</c:v>
                </c:pt>
                <c:pt idx="136">
                  <c:v>0.383523</c:v>
                </c:pt>
                <c:pt idx="137">
                  <c:v>0.38013999999999998</c:v>
                </c:pt>
                <c:pt idx="138">
                  <c:v>0.381853</c:v>
                </c:pt>
                <c:pt idx="139">
                  <c:v>0.381685</c:v>
                </c:pt>
                <c:pt idx="140">
                  <c:v>0.38494499999999998</c:v>
                </c:pt>
                <c:pt idx="141">
                  <c:v>0.37989099999999998</c:v>
                </c:pt>
                <c:pt idx="142">
                  <c:v>0.38550000000000001</c:v>
                </c:pt>
                <c:pt idx="143">
                  <c:v>0.38459700000000002</c:v>
                </c:pt>
                <c:pt idx="144">
                  <c:v>0.38929200000000003</c:v>
                </c:pt>
                <c:pt idx="145">
                  <c:v>0.394789</c:v>
                </c:pt>
                <c:pt idx="146">
                  <c:v>0.38987899999999998</c:v>
                </c:pt>
                <c:pt idx="147">
                  <c:v>0.38917299999999999</c:v>
                </c:pt>
                <c:pt idx="148">
                  <c:v>0.38858300000000001</c:v>
                </c:pt>
                <c:pt idx="149">
                  <c:v>0.385712</c:v>
                </c:pt>
                <c:pt idx="150">
                  <c:v>0.37809799999999999</c:v>
                </c:pt>
                <c:pt idx="151">
                  <c:v>0.37392500000000001</c:v>
                </c:pt>
                <c:pt idx="152">
                  <c:v>0.37289800000000001</c:v>
                </c:pt>
                <c:pt idx="153">
                  <c:v>0.36973299999999998</c:v>
                </c:pt>
                <c:pt idx="154">
                  <c:v>0.37362699999999999</c:v>
                </c:pt>
                <c:pt idx="155">
                  <c:v>0.37300800000000001</c:v>
                </c:pt>
                <c:pt idx="156">
                  <c:v>0.37307699999999999</c:v>
                </c:pt>
                <c:pt idx="157">
                  <c:v>0.37257899999999999</c:v>
                </c:pt>
                <c:pt idx="158">
                  <c:v>0.37271599999999999</c:v>
                </c:pt>
                <c:pt idx="159">
                  <c:v>0.372419</c:v>
                </c:pt>
                <c:pt idx="160">
                  <c:v>0.37190400000000001</c:v>
                </c:pt>
                <c:pt idx="161">
                  <c:v>0.37105900000000003</c:v>
                </c:pt>
                <c:pt idx="162">
                  <c:v>0.37262099999999998</c:v>
                </c:pt>
                <c:pt idx="163">
                  <c:v>0.36874200000000001</c:v>
                </c:pt>
                <c:pt idx="164">
                  <c:v>0.369037</c:v>
                </c:pt>
                <c:pt idx="165">
                  <c:v>0.366896</c:v>
                </c:pt>
                <c:pt idx="166">
                  <c:v>0.36837199999999998</c:v>
                </c:pt>
                <c:pt idx="167">
                  <c:v>0.36851400000000001</c:v>
                </c:pt>
                <c:pt idx="168">
                  <c:v>0.36932700000000002</c:v>
                </c:pt>
                <c:pt idx="169">
                  <c:v>0.36949599999999999</c:v>
                </c:pt>
                <c:pt idx="170">
                  <c:v>0.36995899999999998</c:v>
                </c:pt>
                <c:pt idx="171">
                  <c:v>0.36759399999999998</c:v>
                </c:pt>
                <c:pt idx="172">
                  <c:v>0.36467300000000002</c:v>
                </c:pt>
                <c:pt idx="173">
                  <c:v>0.36422100000000002</c:v>
                </c:pt>
                <c:pt idx="174">
                  <c:v>0.36956600000000001</c:v>
                </c:pt>
                <c:pt idx="175">
                  <c:v>0.36554999999999999</c:v>
                </c:pt>
                <c:pt idx="176">
                  <c:v>0.36684800000000001</c:v>
                </c:pt>
                <c:pt idx="177">
                  <c:v>0.36228100000000002</c:v>
                </c:pt>
                <c:pt idx="178">
                  <c:v>0.364819</c:v>
                </c:pt>
                <c:pt idx="179">
                  <c:v>0.36759900000000001</c:v>
                </c:pt>
                <c:pt idx="180">
                  <c:v>0.36609599999999998</c:v>
                </c:pt>
                <c:pt idx="181">
                  <c:v>0.36486000000000002</c:v>
                </c:pt>
                <c:pt idx="182">
                  <c:v>0.36729099999999998</c:v>
                </c:pt>
                <c:pt idx="183">
                  <c:v>0.36457600000000001</c:v>
                </c:pt>
                <c:pt idx="184">
                  <c:v>0.36613899999999999</c:v>
                </c:pt>
                <c:pt idx="185">
                  <c:v>0.36959599999999998</c:v>
                </c:pt>
                <c:pt idx="186">
                  <c:v>0.36363200000000001</c:v>
                </c:pt>
                <c:pt idx="187">
                  <c:v>0.36696400000000001</c:v>
                </c:pt>
                <c:pt idx="188">
                  <c:v>0.35925600000000002</c:v>
                </c:pt>
                <c:pt idx="189">
                  <c:v>0.36726399999999998</c:v>
                </c:pt>
                <c:pt idx="190">
                  <c:v>0.36916599999999999</c:v>
                </c:pt>
                <c:pt idx="191">
                  <c:v>0.367257</c:v>
                </c:pt>
                <c:pt idx="192">
                  <c:v>0.364207</c:v>
                </c:pt>
                <c:pt idx="193">
                  <c:v>0.36391899999999999</c:v>
                </c:pt>
                <c:pt idx="194">
                  <c:v>0.36721100000000001</c:v>
                </c:pt>
                <c:pt idx="195">
                  <c:v>0.366232</c:v>
                </c:pt>
                <c:pt idx="196">
                  <c:v>0.36691800000000002</c:v>
                </c:pt>
                <c:pt idx="197">
                  <c:v>0.363956</c:v>
                </c:pt>
                <c:pt idx="198">
                  <c:v>0.36485299999999998</c:v>
                </c:pt>
                <c:pt idx="199">
                  <c:v>0.363732</c:v>
                </c:pt>
                <c:pt idx="200">
                  <c:v>0.36633599999999999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0.42111852636916486</c:v>
                </c:pt>
                <c:pt idx="1">
                  <c:v>0.42148716101454531</c:v>
                </c:pt>
                <c:pt idx="2">
                  <c:v>0.42185102143509867</c:v>
                </c:pt>
                <c:pt idx="3">
                  <c:v>0.42220946854541624</c:v>
                </c:pt>
                <c:pt idx="4">
                  <c:v>0.42256179620406908</c:v>
                </c:pt>
                <c:pt idx="5">
                  <c:v>0.42290722667164526</c:v>
                </c:pt>
                <c:pt idx="6">
                  <c:v>0.42324490628639194</c:v>
                </c:pt>
                <c:pt idx="7">
                  <c:v>0.42357390153791846</c:v>
                </c:pt>
                <c:pt idx="8">
                  <c:v>0.42389319578762802</c:v>
                </c:pt>
                <c:pt idx="9">
                  <c:v>0.42420168698883409</c:v>
                </c:pt>
                <c:pt idx="10">
                  <c:v>0.42449818692427665</c:v>
                </c:pt>
                <c:pt idx="11">
                  <c:v>0.42478142274398439</c:v>
                </c:pt>
                <c:pt idx="12">
                  <c:v>0.42505004201571889</c:v>
                </c:pt>
                <c:pt idx="13">
                  <c:v>0.42530262319147022</c:v>
                </c:pt>
                <c:pt idx="14">
                  <c:v>0.42553769449184659</c:v>
                </c:pt>
                <c:pt idx="15">
                  <c:v>0.4257537659225849</c:v>
                </c:pt>
                <c:pt idx="16">
                  <c:v>0.42594938174487651</c:v>
                </c:pt>
                <c:pt idx="17">
                  <c:v>0.42612320458457786</c:v>
                </c:pt>
                <c:pt idx="18">
                  <c:v>0.42627414791485763</c:v>
                </c:pt>
                <c:pt idx="19">
                  <c:v>0.42640158134358497</c:v>
                </c:pt>
                <c:pt idx="20">
                  <c:v>0.42650564339067304</c:v>
                </c:pt>
                <c:pt idx="21">
                  <c:v>0.42658770946768459</c:v>
                </c:pt>
                <c:pt idx="22">
                  <c:v>0.42665107837793415</c:v>
                </c:pt>
                <c:pt idx="23">
                  <c:v>0.42670195794167759</c:v>
                </c:pt>
                <c:pt idx="24">
                  <c:v>0.42675084736129731</c:v>
                </c:pt>
                <c:pt idx="25">
                  <c:v>0.42681442729454061</c:v>
                </c:pt>
                <c:pt idx="26">
                  <c:v>0.42691807320367298</c:v>
                </c:pt>
                <c:pt idx="27">
                  <c:v>0.4270990965026723</c:v>
                </c:pt>
                <c:pt idx="28">
                  <c:v>0.42741078294395951</c:v>
                </c:pt>
                <c:pt idx="29">
                  <c:v>0.42792722954448953</c:v>
                </c:pt>
                <c:pt idx="30">
                  <c:v>0.42874887205434126</c:v>
                </c:pt>
                <c:pt idx="31">
                  <c:v>0.43000843968035324</c:v>
                </c:pt>
                <c:pt idx="32">
                  <c:v>0.43187687385252349</c:v>
                </c:pt>
                <c:pt idx="33">
                  <c:v>0.4345685140026152</c:v>
                </c:pt>
                <c:pt idx="34">
                  <c:v>0.43834460849308993</c:v>
                </c:pt>
                <c:pt idx="35">
                  <c:v>0.44351398943324605</c:v>
                </c:pt>
                <c:pt idx="36">
                  <c:v>0.45042960521073239</c:v>
                </c:pt>
                <c:pt idx="37">
                  <c:v>0.45947959160016805</c:v>
                </c:pt>
                <c:pt idx="38">
                  <c:v>0.47107173910271993</c:v>
                </c:pt>
                <c:pt idx="39">
                  <c:v>0.48561062734920946</c:v>
                </c:pt>
                <c:pt idx="40">
                  <c:v>0.50346736858830654</c:v>
                </c:pt>
                <c:pt idx="41">
                  <c:v>0.52494281439077661</c:v>
                </c:pt>
                <c:pt idx="42">
                  <c:v>0.55022616658142265</c:v>
                </c:pt>
                <c:pt idx="43">
                  <c:v>0.57935207647328424</c:v>
                </c:pt>
                <c:pt idx="44">
                  <c:v>0.61216035134909752</c:v>
                </c:pt>
                <c:pt idx="45">
                  <c:v>0.64826312084197291</c:v>
                </c:pt>
                <c:pt idx="46">
                  <c:v>0.68702453169238231</c:v>
                </c:pt>
                <c:pt idx="47">
                  <c:v>0.72755719027183408</c:v>
                </c:pt>
                <c:pt idx="48">
                  <c:v>0.76873361206166824</c:v>
                </c:pt>
                <c:pt idx="49">
                  <c:v>0.80917397476756536</c:v>
                </c:pt>
                <c:pt idx="50">
                  <c:v>0.84700677281049308</c:v>
                </c:pt>
                <c:pt idx="51">
                  <c:v>0.87879959150567488</c:v>
                </c:pt>
                <c:pt idx="52">
                  <c:v>0.89702386900020137</c:v>
                </c:pt>
                <c:pt idx="53">
                  <c:v>0.887892103808267</c:v>
                </c:pt>
                <c:pt idx="54">
                  <c:v>0.83614218390314266</c:v>
                </c:pt>
                <c:pt idx="55">
                  <c:v>0.74015225537966567</c:v>
                </c:pt>
                <c:pt idx="56">
                  <c:v>0.62326248976701526</c:v>
                </c:pt>
                <c:pt idx="57">
                  <c:v>0.52153862997301825</c:v>
                </c:pt>
                <c:pt idx="58">
                  <c:v>0.45712610520101143</c:v>
                </c:pt>
                <c:pt idx="59">
                  <c:v>0.4278216841299235</c:v>
                </c:pt>
                <c:pt idx="60">
                  <c:v>0.41940168329150512</c:v>
                </c:pt>
                <c:pt idx="61">
                  <c:v>0.42014820166404143</c:v>
                </c:pt>
                <c:pt idx="62">
                  <c:v>0.42479700697907508</c:v>
                </c:pt>
                <c:pt idx="63">
                  <c:v>0.43206714852446093</c:v>
                </c:pt>
                <c:pt idx="64">
                  <c:v>0.44210159477934652</c:v>
                </c:pt>
                <c:pt idx="65">
                  <c:v>0.45536315137940936</c:v>
                </c:pt>
                <c:pt idx="66">
                  <c:v>0.47230487009038563</c:v>
                </c:pt>
                <c:pt idx="67">
                  <c:v>0.49324970657104505</c:v>
                </c:pt>
                <c:pt idx="68">
                  <c:v>0.51830225618150794</c:v>
                </c:pt>
                <c:pt idx="69">
                  <c:v>0.54726758663757868</c:v>
                </c:pt>
                <c:pt idx="70">
                  <c:v>0.57958623884805827</c:v>
                </c:pt>
                <c:pt idx="71">
                  <c:v>0.61429944076313248</c:v>
                </c:pt>
                <c:pt idx="72">
                  <c:v>0.65005112579479429</c:v>
                </c:pt>
                <c:pt idx="73">
                  <c:v>0.68506062676606794</c:v>
                </c:pt>
                <c:pt idx="74">
                  <c:v>0.71658827440350359</c:v>
                </c:pt>
                <c:pt idx="75">
                  <c:v>0.73845595740971959</c:v>
                </c:pt>
                <c:pt idx="76">
                  <c:v>0.73665280753892626</c:v>
                </c:pt>
                <c:pt idx="77">
                  <c:v>0.69273444131139827</c:v>
                </c:pt>
                <c:pt idx="78">
                  <c:v>0.60605880323582839</c:v>
                </c:pt>
                <c:pt idx="79">
                  <c:v>0.50943506948607353</c:v>
                </c:pt>
                <c:pt idx="80">
                  <c:v>0.44142605005483243</c:v>
                </c:pt>
                <c:pt idx="81">
                  <c:v>0.41038470900974783</c:v>
                </c:pt>
                <c:pt idx="82">
                  <c:v>0.40099121772795077</c:v>
                </c:pt>
                <c:pt idx="83">
                  <c:v>0.39891199087780038</c:v>
                </c:pt>
                <c:pt idx="84">
                  <c:v>0.39835547303823882</c:v>
                </c:pt>
                <c:pt idx="85">
                  <c:v>0.39800192562368619</c:v>
                </c:pt>
                <c:pt idx="86">
                  <c:v>0.39766865901918197</c:v>
                </c:pt>
                <c:pt idx="87">
                  <c:v>0.39733964149827011</c:v>
                </c:pt>
                <c:pt idx="88">
                  <c:v>0.3970137680599119</c:v>
                </c:pt>
                <c:pt idx="89">
                  <c:v>0.39669078419327303</c:v>
                </c:pt>
                <c:pt idx="90">
                  <c:v>0.39637047900091182</c:v>
                </c:pt>
                <c:pt idx="91">
                  <c:v>0.39605265640124382</c:v>
                </c:pt>
                <c:pt idx="92">
                  <c:v>0.39573713688147272</c:v>
                </c:pt>
                <c:pt idx="93">
                  <c:v>0.39542376574590909</c:v>
                </c:pt>
                <c:pt idx="94">
                  <c:v>0.39511243651571387</c:v>
                </c:pt>
                <c:pt idx="95">
                  <c:v>0.3948031511710941</c:v>
                </c:pt>
                <c:pt idx="96">
                  <c:v>0.3944961642810918</c:v>
                </c:pt>
                <c:pt idx="97">
                  <c:v>0.39419230523979965</c:v>
                </c:pt>
                <c:pt idx="98">
                  <c:v>0.39389365134785459</c:v>
                </c:pt>
                <c:pt idx="99">
                  <c:v>0.39360483749228825</c:v>
                </c:pt>
                <c:pt idx="100">
                  <c:v>0.3933354180500237</c:v>
                </c:pt>
                <c:pt idx="101">
                  <c:v>0.39310378374438848</c:v>
                </c:pt>
                <c:pt idx="102">
                  <c:v>0.39294305950386355</c:v>
                </c:pt>
                <c:pt idx="103">
                  <c:v>0.39290898913523009</c:v>
                </c:pt>
                <c:pt idx="104">
                  <c:v>0.39308886193569559</c:v>
                </c:pt>
                <c:pt idx="105">
                  <c:v>0.39360897303745873</c:v>
                </c:pt>
                <c:pt idx="106">
                  <c:v>0.39463608586773558</c:v>
                </c:pt>
                <c:pt idx="107">
                  <c:v>0.39636631673187744</c:v>
                </c:pt>
                <c:pt idx="108">
                  <c:v>0.39899344958701249</c:v>
                </c:pt>
                <c:pt idx="109">
                  <c:v>0.40264900330738396</c:v>
                </c:pt>
                <c:pt idx="110">
                  <c:v>0.40731106334183931</c:v>
                </c:pt>
                <c:pt idx="111">
                  <c:v>0.41269351060827641</c:v>
                </c:pt>
                <c:pt idx="112">
                  <c:v>0.41815707232426602</c:v>
                </c:pt>
                <c:pt idx="113">
                  <c:v>0.4227199497426688</c:v>
                </c:pt>
                <c:pt idx="114">
                  <c:v>0.42525106026469656</c:v>
                </c:pt>
                <c:pt idx="115">
                  <c:v>0.42485311581331486</c:v>
                </c:pt>
                <c:pt idx="116">
                  <c:v>0.42129041441780896</c:v>
                </c:pt>
                <c:pt idx="117">
                  <c:v>0.41520059510207002</c:v>
                </c:pt>
                <c:pt idx="118">
                  <c:v>0.40790001913528062</c:v>
                </c:pt>
                <c:pt idx="119">
                  <c:v>0.40085326863163717</c:v>
                </c:pt>
                <c:pt idx="120">
                  <c:v>0.39512005712190107</c:v>
                </c:pt>
                <c:pt idx="121">
                  <c:v>0.39109119663600267</c:v>
                </c:pt>
                <c:pt idx="122">
                  <c:v>0.38858837759624598</c:v>
                </c:pt>
                <c:pt idx="123">
                  <c:v>0.38716093057133932</c:v>
                </c:pt>
                <c:pt idx="124">
                  <c:v>0.38635710978024407</c:v>
                </c:pt>
                <c:pt idx="125">
                  <c:v>0.38585676328647089</c:v>
                </c:pt>
                <c:pt idx="126">
                  <c:v>0.38548116045673797</c:v>
                </c:pt>
                <c:pt idx="127">
                  <c:v>0.38514837704408955</c:v>
                </c:pt>
                <c:pt idx="128">
                  <c:v>0.38482690223489646</c:v>
                </c:pt>
                <c:pt idx="129">
                  <c:v>0.38450640884889881</c:v>
                </c:pt>
                <c:pt idx="130">
                  <c:v>0.38418401682422548</c:v>
                </c:pt>
                <c:pt idx="131">
                  <c:v>0.38385926912411755</c:v>
                </c:pt>
                <c:pt idx="132">
                  <c:v>0.38353295721293795</c:v>
                </c:pt>
                <c:pt idx="133">
                  <c:v>0.38320768355553148</c:v>
                </c:pt>
                <c:pt idx="134">
                  <c:v>0.38288974338245518</c:v>
                </c:pt>
                <c:pt idx="135">
                  <c:v>0.3825926341167683</c:v>
                </c:pt>
                <c:pt idx="136">
                  <c:v>0.3823425212539413</c:v>
                </c:pt>
                <c:pt idx="137">
                  <c:v>0.38218525007322024</c:v>
                </c:pt>
                <c:pt idx="138">
                  <c:v>0.38219283053941627</c:v>
                </c:pt>
                <c:pt idx="139">
                  <c:v>0.38246491458103482</c:v>
                </c:pt>
                <c:pt idx="140">
                  <c:v>0.38311843185234251</c:v>
                </c:pt>
                <c:pt idx="141">
                  <c:v>0.38425725217298778</c:v>
                </c:pt>
                <c:pt idx="142">
                  <c:v>0.38591410076789245</c:v>
                </c:pt>
                <c:pt idx="143">
                  <c:v>0.3879624835236139</c:v>
                </c:pt>
                <c:pt idx="144">
                  <c:v>0.39002228775303627</c:v>
                </c:pt>
                <c:pt idx="145">
                  <c:v>0.39144453357482539</c:v>
                </c:pt>
                <c:pt idx="146">
                  <c:v>0.39150650522303676</c:v>
                </c:pt>
                <c:pt idx="147">
                  <c:v>0.38983080190997371</c:v>
                </c:pt>
                <c:pt idx="148">
                  <c:v>0.38674340839813359</c:v>
                </c:pt>
                <c:pt idx="149">
                  <c:v>0.38317041356692599</c:v>
                </c:pt>
                <c:pt idx="150">
                  <c:v>0.38007123589585673</c:v>
                </c:pt>
                <c:pt idx="151">
                  <c:v>0.37791374775460679</c:v>
                </c:pt>
                <c:pt idx="152">
                  <c:v>0.3766172241388907</c:v>
                </c:pt>
                <c:pt idx="153">
                  <c:v>0.37585343350168282</c:v>
                </c:pt>
                <c:pt idx="154">
                  <c:v>0.37533255735209642</c:v>
                </c:pt>
                <c:pt idx="155">
                  <c:v>0.37489589931966844</c:v>
                </c:pt>
                <c:pt idx="156">
                  <c:v>0.37448169666039527</c:v>
                </c:pt>
                <c:pt idx="157">
                  <c:v>0.3740721427069425</c:v>
                </c:pt>
                <c:pt idx="158">
                  <c:v>0.3736634988190517</c:v>
                </c:pt>
                <c:pt idx="159">
                  <c:v>0.37325535768241591</c:v>
                </c:pt>
                <c:pt idx="160">
                  <c:v>0.37284789461159623</c:v>
                </c:pt>
                <c:pt idx="161">
                  <c:v>0.37244134239625548</c:v>
                </c:pt>
                <c:pt idx="162">
                  <c:v>0.37203591423565768</c:v>
                </c:pt>
                <c:pt idx="163">
                  <c:v>0.37163179488095949</c:v>
                </c:pt>
                <c:pt idx="164">
                  <c:v>0.37122914021337594</c:v>
                </c:pt>
                <c:pt idx="165">
                  <c:v>0.37082807807698809</c:v>
                </c:pt>
                <c:pt idx="166">
                  <c:v>0.37042870961817215</c:v>
                </c:pt>
                <c:pt idx="167">
                  <c:v>0.37003111098307973</c:v>
                </c:pt>
                <c:pt idx="168">
                  <c:v>0.36963533527197295</c:v>
                </c:pt>
                <c:pt idx="169">
                  <c:v>0.36924141465951671</c:v>
                </c:pt>
                <c:pt idx="170">
                  <c:v>0.3688493626005645</c:v>
                </c:pt>
                <c:pt idx="171">
                  <c:v>0.36845917605268047</c:v>
                </c:pt>
                <c:pt idx="172">
                  <c:v>0.36807083765880522</c:v>
                </c:pt>
                <c:pt idx="173">
                  <c:v>0.36768431784539968</c:v>
                </c:pt>
                <c:pt idx="174">
                  <c:v>0.36729957680254738</c:v>
                </c:pt>
                <c:pt idx="175">
                  <c:v>0.366916566322527</c:v>
                </c:pt>
                <c:pt idx="176">
                  <c:v>0.36653523148207867</c:v>
                </c:pt>
                <c:pt idx="177">
                  <c:v>0.36615551216091086</c:v>
                </c:pt>
                <c:pt idx="178">
                  <c:v>0.36577734439494197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0.42111852635483538</c:v>
                </c:pt>
                <c:pt idx="1">
                  <c:v>0.42148716098031497</c:v>
                </c:pt>
                <c:pt idx="2">
                  <c:v>0.42185102135461416</c:v>
                </c:pt>
                <c:pt idx="3">
                  <c:v>0.42220946835915063</c:v>
                </c:pt>
                <c:pt idx="4">
                  <c:v>0.4225617957797696</c:v>
                </c:pt>
                <c:pt idx="5">
                  <c:v>0.42290722572031381</c:v>
                </c:pt>
                <c:pt idx="6">
                  <c:v>0.42324490418691668</c:v>
                </c:pt>
                <c:pt idx="7">
                  <c:v>0.42357389697745279</c:v>
                </c:pt>
                <c:pt idx="8">
                  <c:v>0.42389318603712206</c:v>
                </c:pt>
                <c:pt idx="9">
                  <c:v>0.42420166646943475</c:v>
                </c:pt>
                <c:pt idx="10">
                  <c:v>0.42449814442107292</c:v>
                </c:pt>
                <c:pt idx="11">
                  <c:v>0.42478133608806762</c:v>
                </c:pt>
                <c:pt idx="12">
                  <c:v>0.42504986811783135</c:v>
                </c:pt>
                <c:pt idx="13">
                  <c:v>0.4253022797047728</c:v>
                </c:pt>
                <c:pt idx="14">
                  <c:v>0.42553702669391569</c:v>
                </c:pt>
                <c:pt idx="15">
                  <c:v>0.42575248801412052</c:v>
                </c:pt>
                <c:pt idx="16">
                  <c:v>0.42594697475670962</c:v>
                </c:pt>
                <c:pt idx="17">
                  <c:v>0.42611874219282236</c:v>
                </c:pt>
                <c:pt idx="18">
                  <c:v>0.42626600497992145</c:v>
                </c:pt>
                <c:pt idx="19">
                  <c:v>0.42638695574108954</c:v>
                </c:pt>
                <c:pt idx="20">
                  <c:v>0.42647978710737466</c:v>
                </c:pt>
                <c:pt idx="21">
                  <c:v>0.426542717191988</c:v>
                </c:pt>
                <c:pt idx="22">
                  <c:v>0.42657401831599884</c:v>
                </c:pt>
                <c:pt idx="23">
                  <c:v>0.4265720486310724</c:v>
                </c:pt>
                <c:pt idx="24">
                  <c:v>0.42653528609146096</c:v>
                </c:pt>
                <c:pt idx="25">
                  <c:v>0.42646236402381066</c:v>
                </c:pt>
                <c:pt idx="26">
                  <c:v>0.42635210734159357</c:v>
                </c:pt>
                <c:pt idx="27">
                  <c:v>0.42620356826619965</c:v>
                </c:pt>
                <c:pt idx="28">
                  <c:v>0.42601606026605721</c:v>
                </c:pt>
                <c:pt idx="29">
                  <c:v>0.42578918882638156</c:v>
                </c:pt>
                <c:pt idx="30">
                  <c:v>0.42552287763193186</c:v>
                </c:pt>
                <c:pt idx="31">
                  <c:v>0.4252173887968993</c:v>
                </c:pt>
                <c:pt idx="32">
                  <c:v>0.42487333591779103</c:v>
                </c:pt>
                <c:pt idx="33">
                  <c:v>0.42449168895769118</c:v>
                </c:pt>
                <c:pt idx="34">
                  <c:v>0.42407377028594129</c:v>
                </c:pt>
                <c:pt idx="35">
                  <c:v>0.42362124157964864</c:v>
                </c:pt>
                <c:pt idx="36">
                  <c:v>0.42313608171823813</c:v>
                </c:pt>
                <c:pt idx="37">
                  <c:v>0.42262055623931455</c:v>
                </c:pt>
                <c:pt idx="38">
                  <c:v>0.42207717934031236</c:v>
                </c:pt>
                <c:pt idx="39">
                  <c:v>0.42150866977333123</c:v>
                </c:pt>
                <c:pt idx="40">
                  <c:v>0.42091790226203257</c:v>
                </c:pt>
                <c:pt idx="41">
                  <c:v>0.42030785624881267</c:v>
                </c:pt>
                <c:pt idx="42">
                  <c:v>0.41968156384663974</c:v>
                </c:pt>
                <c:pt idx="43">
                  <c:v>0.41904205882251522</c:v>
                </c:pt>
                <c:pt idx="44">
                  <c:v>0.41839232828821477</c:v>
                </c:pt>
                <c:pt idx="45">
                  <c:v>0.41773526853695397</c:v>
                </c:pt>
                <c:pt idx="46">
                  <c:v>0.41707364616596843</c:v>
                </c:pt>
                <c:pt idx="47">
                  <c:v>0.41641006529157465</c:v>
                </c:pt>
                <c:pt idx="48">
                  <c:v>0.41574694132178225</c:v>
                </c:pt>
                <c:pt idx="49">
                  <c:v>0.41508648142584775</c:v>
                </c:pt>
                <c:pt idx="50">
                  <c:v>0.41443067154951929</c:v>
                </c:pt>
                <c:pt idx="51">
                  <c:v>0.41378126958259076</c:v>
                </c:pt>
                <c:pt idx="52">
                  <c:v>0.41313980409925505</c:v>
                </c:pt>
                <c:pt idx="53">
                  <c:v>0.41250757796357929</c:v>
                </c:pt>
                <c:pt idx="54">
                  <c:v>0.41188567601955411</c:v>
                </c:pt>
                <c:pt idx="55">
                  <c:v>0.41127497606151187</c:v>
                </c:pt>
                <c:pt idx="56">
                  <c:v>0.41067616229802356</c:v>
                </c:pt>
                <c:pt idx="57">
                  <c:v>0.41008974057140918</c:v>
                </c:pt>
                <c:pt idx="58">
                  <c:v>0.40951605466646679</c:v>
                </c:pt>
                <c:pt idx="59">
                  <c:v>0.40895530312734379</c:v>
                </c:pt>
                <c:pt idx="60">
                  <c:v>0.40840755609322044</c:v>
                </c:pt>
                <c:pt idx="61">
                  <c:v>0.4078727717556368</c:v>
                </c:pt>
                <c:pt idx="62">
                  <c:v>0.40735081212830587</c:v>
                </c:pt>
                <c:pt idx="63">
                  <c:v>0.40684145790095444</c:v>
                </c:pt>
                <c:pt idx="64">
                  <c:v>0.40634442222017081</c:v>
                </c:pt>
                <c:pt idx="65">
                  <c:v>0.40585936330145961</c:v>
                </c:pt>
                <c:pt idx="66">
                  <c:v>0.40538589582756246</c:v>
                </c:pt>
                <c:pt idx="67">
                  <c:v>0.4049236011290166</c:v>
                </c:pt>
                <c:pt idx="68">
                  <c:v>0.40447203617466981</c:v>
                </c:pt>
                <c:pt idx="69">
                  <c:v>0.40403074142350459</c:v>
                </c:pt>
                <c:pt idx="70">
                  <c:v>0.40359924760574867</c:v>
                </c:pt>
                <c:pt idx="71">
                  <c:v>0.40317708151201842</c:v>
                </c:pt>
                <c:pt idx="72">
                  <c:v>0.40276377087523946</c:v>
                </c:pt>
                <c:pt idx="73">
                  <c:v>0.40235884843230812</c:v>
                </c:pt>
                <c:pt idx="74">
                  <c:v>0.40196185525177813</c:v>
                </c:pt>
                <c:pt idx="75">
                  <c:v>0.40157234341103665</c:v>
                </c:pt>
                <c:pt idx="76">
                  <c:v>0.40118987810209966</c:v>
                </c:pt>
                <c:pt idx="77">
                  <c:v>0.40081403923983033</c:v>
                </c:pt>
                <c:pt idx="78">
                  <c:v>0.40044442264047186</c:v>
                </c:pt>
                <c:pt idx="79">
                  <c:v>0.4000806408322134</c:v>
                </c:pt>
                <c:pt idx="80">
                  <c:v>0.3997223235533115</c:v>
                </c:pt>
                <c:pt idx="81">
                  <c:v>0.39936911798724811</c:v>
                </c:pt>
                <c:pt idx="82">
                  <c:v>0.39902068877864633</c:v>
                </c:pt>
                <c:pt idx="83">
                  <c:v>0.39867671786826331</c:v>
                </c:pt>
                <c:pt idx="84">
                  <c:v>0.39833690418038131</c:v>
                </c:pt>
                <c:pt idx="85">
                  <c:v>0.39800096319135975</c:v>
                </c:pt>
                <c:pt idx="86">
                  <c:v>0.39766862640397571</c:v>
                </c:pt>
                <c:pt idx="87">
                  <c:v>0.39733964074847528</c:v>
                </c:pt>
                <c:pt idx="88">
                  <c:v>0.39701376792795778</c:v>
                </c:pt>
                <c:pt idx="89">
                  <c:v>0.39669078372278871</c:v>
                </c:pt>
                <c:pt idx="90">
                  <c:v>0.39637047726616903</c:v>
                </c:pt>
                <c:pt idx="91">
                  <c:v>0.39605265030073389</c:v>
                </c:pt>
                <c:pt idx="92">
                  <c:v>0.39573711642409348</c:v>
                </c:pt>
                <c:pt idx="93">
                  <c:v>0.39542370032952662</c:v>
                </c:pt>
                <c:pt idx="94">
                  <c:v>0.39511223704657006</c:v>
                </c:pt>
                <c:pt idx="95">
                  <c:v>0.39480257118498258</c:v>
                </c:pt>
                <c:pt idx="96">
                  <c:v>0.39449455618448487</c:v>
                </c:pt>
                <c:pt idx="97">
                  <c:v>0.39418805357176462</c:v>
                </c:pt>
                <c:pt idx="98">
                  <c:v>0.39388293222545784</c:v>
                </c:pt>
                <c:pt idx="99">
                  <c:v>0.39357906764918571</c:v>
                </c:pt>
                <c:pt idx="100">
                  <c:v>0.39327634125219862</c:v>
                </c:pt>
                <c:pt idx="101">
                  <c:v>0.39297463963676582</c:v>
                </c:pt>
                <c:pt idx="102">
                  <c:v>0.39267385389114129</c:v>
                </c:pt>
                <c:pt idx="103">
                  <c:v>0.39237387888671738</c:v>
                </c:pt>
                <c:pt idx="104">
                  <c:v>0.39207461257786858</c:v>
                </c:pt>
                <c:pt idx="105">
                  <c:v>0.39177595530297071</c:v>
                </c:pt>
                <c:pt idx="106">
                  <c:v>0.39147780908516955</c:v>
                </c:pt>
                <c:pt idx="107">
                  <c:v>0.39118007693168338</c:v>
                </c:pt>
                <c:pt idx="108">
                  <c:v>0.39088266213074868</c:v>
                </c:pt>
                <c:pt idx="109">
                  <c:v>0.39058546754578854</c:v>
                </c:pt>
                <c:pt idx="110">
                  <c:v>0.39028839490701012</c:v>
                </c:pt>
                <c:pt idx="111">
                  <c:v>0.38999134410143282</c:v>
                </c:pt>
                <c:pt idx="112">
                  <c:v>0.38969421246334501</c:v>
                </c:pt>
                <c:pt idx="113">
                  <c:v>0.38939689406839667</c:v>
                </c:pt>
                <c:pt idx="114">
                  <c:v>0.38909927903597924</c:v>
                </c:pt>
                <c:pt idx="115">
                  <c:v>0.38880125284624784</c:v>
                </c:pt>
                <c:pt idx="116">
                  <c:v>0.38850269568010615</c:v>
                </c:pt>
                <c:pt idx="117">
                  <c:v>0.38820348179271724</c:v>
                </c:pt>
                <c:pt idx="118">
                  <c:v>0.38790347893361243</c:v>
                </c:pt>
                <c:pt idx="119">
                  <c:v>0.38760254782922005</c:v>
                </c:pt>
                <c:pt idx="120">
                  <c:v>0.38730054174659062</c:v>
                </c:pt>
                <c:pt idx="121">
                  <c:v>0.38699730616017203</c:v>
                </c:pt>
                <c:pt idx="122">
                  <c:v>0.38669267854658296</c:v>
                </c:pt>
                <c:pt idx="123">
                  <c:v>0.38638648833530792</c:v>
                </c:pt>
                <c:pt idx="124">
                  <c:v>0.38607855704587313</c:v>
                </c:pt>
                <c:pt idx="125">
                  <c:v>0.3857686986441371</c:v>
                </c:pt>
                <c:pt idx="126">
                  <c:v>0.38545672015153409</c:v>
                </c:pt>
                <c:pt idx="127">
                  <c:v>0.38514242254108466</c:v>
                </c:pt>
                <c:pt idx="128">
                  <c:v>0.38482560195237658</c:v>
                </c:pt>
                <c:pt idx="129">
                  <c:v>0.38450605125408455</c:v>
                </c:pt>
                <c:pt idx="130">
                  <c:v>0.384183561976564</c:v>
                </c:pt>
                <c:pt idx="131">
                  <c:v>0.38385792662826668</c:v>
                </c:pt>
                <c:pt idx="132">
                  <c:v>0.38352894139792393</c:v>
                </c:pt>
                <c:pt idx="133">
                  <c:v>0.38319640922955017</c:v>
                </c:pt>
                <c:pt idx="134">
                  <c:v>0.3828601432394419</c:v>
                </c:pt>
                <c:pt idx="135">
                  <c:v>0.38251997042392194</c:v>
                </c:pt>
                <c:pt idx="136">
                  <c:v>0.38217573558433182</c:v>
                </c:pt>
                <c:pt idx="137">
                  <c:v>0.3818273053728406</c:v>
                </c:pt>
                <c:pt idx="138">
                  <c:v>0.38147457234048326</c:v>
                </c:pt>
                <c:pt idx="139">
                  <c:v>0.38111745884924475</c:v>
                </c:pt>
                <c:pt idx="140">
                  <c:v>0.38075592069495645</c:v>
                </c:pt>
                <c:pt idx="141">
                  <c:v>0.3803899502792667</c:v>
                </c:pt>
                <c:pt idx="142">
                  <c:v>0.38001957916883111</c:v>
                </c:pt>
                <c:pt idx="143">
                  <c:v>0.37964487988952828</c:v>
                </c:pt>
                <c:pt idx="144">
                  <c:v>0.37926596682369373</c:v>
                </c:pt>
                <c:pt idx="145">
                  <c:v>0.37888299610893084</c:v>
                </c:pt>
                <c:pt idx="146">
                  <c:v>0.37849616447687279</c:v>
                </c:pt>
                <c:pt idx="147">
                  <c:v>0.37810570701719248</c:v>
                </c:pt>
                <c:pt idx="148">
                  <c:v>0.37771189390314364</c:v>
                </c:pt>
                <c:pt idx="149">
                  <c:v>0.37731502616631096</c:v>
                </c:pt>
                <c:pt idx="150">
                  <c:v>0.37691543065609684</c:v>
                </c:pt>
                <c:pt idx="151">
                  <c:v>0.37651345436000694</c:v>
                </c:pt>
                <c:pt idx="152">
                  <c:v>0.37610945829081288</c:v>
                </c:pt>
                <c:pt idx="153">
                  <c:v>0.3757038111639221</c:v>
                </c:pt>
                <c:pt idx="154">
                  <c:v>0.37529688309172726</c:v>
                </c:pt>
                <c:pt idx="155">
                  <c:v>0.37488903951156571</c:v>
                </c:pt>
                <c:pt idx="156">
                  <c:v>0.37448063554163102</c:v>
                </c:pt>
                <c:pt idx="157">
                  <c:v>0.37407201092715964</c:v>
                </c:pt>
                <c:pt idx="158">
                  <c:v>0.37366348570053076</c:v>
                </c:pt>
                <c:pt idx="159">
                  <c:v>0.37325535663690745</c:v>
                </c:pt>
                <c:pt idx="160">
                  <c:v>0.37284789454495598</c:v>
                </c:pt>
                <c:pt idx="161">
                  <c:v>0.37244134239286114</c:v>
                </c:pt>
                <c:pt idx="162">
                  <c:v>0.37203591423551963</c:v>
                </c:pt>
                <c:pt idx="163">
                  <c:v>0.37163179488095499</c:v>
                </c:pt>
                <c:pt idx="164">
                  <c:v>0.37122914021337583</c:v>
                </c:pt>
                <c:pt idx="165">
                  <c:v>0.37082807807698809</c:v>
                </c:pt>
                <c:pt idx="166">
                  <c:v>0.37042870961817215</c:v>
                </c:pt>
                <c:pt idx="167">
                  <c:v>0.37003111098307973</c:v>
                </c:pt>
                <c:pt idx="168">
                  <c:v>0.36963533527197295</c:v>
                </c:pt>
                <c:pt idx="169">
                  <c:v>0.36924141465951671</c:v>
                </c:pt>
                <c:pt idx="170">
                  <c:v>0.3688493626005645</c:v>
                </c:pt>
                <c:pt idx="171">
                  <c:v>0.36845917605268047</c:v>
                </c:pt>
                <c:pt idx="172">
                  <c:v>0.36807083765880522</c:v>
                </c:pt>
                <c:pt idx="173">
                  <c:v>0.36768431784539968</c:v>
                </c:pt>
                <c:pt idx="174">
                  <c:v>0.36729957680254738</c:v>
                </c:pt>
                <c:pt idx="175">
                  <c:v>0.366916566322527</c:v>
                </c:pt>
                <c:pt idx="176">
                  <c:v>0.36653523148207867</c:v>
                </c:pt>
                <c:pt idx="177">
                  <c:v>0.36615551216091086</c:v>
                </c:pt>
                <c:pt idx="178">
                  <c:v>0.36577734439494197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0.42655900000000002</c:v>
                </c:pt>
                <c:pt idx="1">
                  <c:v>0.42343599999999998</c:v>
                </c:pt>
                <c:pt idx="2">
                  <c:v>0.42842400000000003</c:v>
                </c:pt>
                <c:pt idx="3">
                  <c:v>0.42484100000000002</c:v>
                </c:pt>
                <c:pt idx="4">
                  <c:v>0.42582700000000001</c:v>
                </c:pt>
                <c:pt idx="5">
                  <c:v>0.42665999999999998</c:v>
                </c:pt>
                <c:pt idx="6">
                  <c:v>0.429197</c:v>
                </c:pt>
                <c:pt idx="7">
                  <c:v>0.42536400000000002</c:v>
                </c:pt>
                <c:pt idx="8">
                  <c:v>0.42629699999999998</c:v>
                </c:pt>
                <c:pt idx="9">
                  <c:v>0.42725999999999997</c:v>
                </c:pt>
                <c:pt idx="10">
                  <c:v>0.42923600000000001</c:v>
                </c:pt>
                <c:pt idx="11">
                  <c:v>0.425236</c:v>
                </c:pt>
                <c:pt idx="12">
                  <c:v>0.42450199999999999</c:v>
                </c:pt>
                <c:pt idx="13">
                  <c:v>0.42835099999999998</c:v>
                </c:pt>
                <c:pt idx="14">
                  <c:v>0.428423</c:v>
                </c:pt>
                <c:pt idx="15">
                  <c:v>0.426153</c:v>
                </c:pt>
                <c:pt idx="16">
                  <c:v>0.43035899999999999</c:v>
                </c:pt>
                <c:pt idx="17">
                  <c:v>0.43013099999999999</c:v>
                </c:pt>
                <c:pt idx="18">
                  <c:v>0.42701</c:v>
                </c:pt>
                <c:pt idx="19">
                  <c:v>0.429145</c:v>
                </c:pt>
                <c:pt idx="20">
                  <c:v>0.43318299999999998</c:v>
                </c:pt>
                <c:pt idx="21">
                  <c:v>0.42963499999999999</c:v>
                </c:pt>
                <c:pt idx="22">
                  <c:v>0.43367499999999998</c:v>
                </c:pt>
                <c:pt idx="23">
                  <c:v>0.43590299999999998</c:v>
                </c:pt>
                <c:pt idx="24">
                  <c:v>0.43414900000000001</c:v>
                </c:pt>
                <c:pt idx="25">
                  <c:v>0.43908000000000003</c:v>
                </c:pt>
                <c:pt idx="26">
                  <c:v>0.44075199999999998</c:v>
                </c:pt>
                <c:pt idx="27">
                  <c:v>0.43845000000000001</c:v>
                </c:pt>
                <c:pt idx="28">
                  <c:v>0.44056800000000002</c:v>
                </c:pt>
                <c:pt idx="29">
                  <c:v>0.44361299999999998</c:v>
                </c:pt>
                <c:pt idx="30">
                  <c:v>0.446905</c:v>
                </c:pt>
                <c:pt idx="31">
                  <c:v>0.44829000000000002</c:v>
                </c:pt>
                <c:pt idx="32">
                  <c:v>0.45215300000000003</c:v>
                </c:pt>
                <c:pt idx="33">
                  <c:v>0.46019700000000002</c:v>
                </c:pt>
                <c:pt idx="34">
                  <c:v>0.46685399999999999</c:v>
                </c:pt>
                <c:pt idx="35">
                  <c:v>0.47047499999999998</c:v>
                </c:pt>
                <c:pt idx="36">
                  <c:v>0.48526799999999998</c:v>
                </c:pt>
                <c:pt idx="37">
                  <c:v>0.49887399999999998</c:v>
                </c:pt>
                <c:pt idx="38">
                  <c:v>0.51887399999999995</c:v>
                </c:pt>
                <c:pt idx="39">
                  <c:v>0.54168899999999998</c:v>
                </c:pt>
                <c:pt idx="40">
                  <c:v>0.57994100000000004</c:v>
                </c:pt>
                <c:pt idx="41">
                  <c:v>0.62717599999999996</c:v>
                </c:pt>
                <c:pt idx="42">
                  <c:v>0.684697</c:v>
                </c:pt>
                <c:pt idx="43">
                  <c:v>0.74116300000000002</c:v>
                </c:pt>
                <c:pt idx="44">
                  <c:v>0.79021399999999997</c:v>
                </c:pt>
                <c:pt idx="45">
                  <c:v>0.82487699999999997</c:v>
                </c:pt>
                <c:pt idx="46">
                  <c:v>0.84370599999999996</c:v>
                </c:pt>
                <c:pt idx="47">
                  <c:v>0.85217100000000001</c:v>
                </c:pt>
                <c:pt idx="48">
                  <c:v>0.85675000000000001</c:v>
                </c:pt>
                <c:pt idx="49">
                  <c:v>0.84963100000000003</c:v>
                </c:pt>
                <c:pt idx="50">
                  <c:v>0.83643299999999998</c:v>
                </c:pt>
                <c:pt idx="51">
                  <c:v>0.80064100000000005</c:v>
                </c:pt>
                <c:pt idx="52">
                  <c:v>0.69707699999999995</c:v>
                </c:pt>
                <c:pt idx="53">
                  <c:v>0.550647</c:v>
                </c:pt>
                <c:pt idx="54">
                  <c:v>0.45419700000000002</c:v>
                </c:pt>
                <c:pt idx="55">
                  <c:v>0.43116700000000002</c:v>
                </c:pt>
                <c:pt idx="56">
                  <c:v>0.42843999999999999</c:v>
                </c:pt>
                <c:pt idx="57">
                  <c:v>0.42832900000000002</c:v>
                </c:pt>
                <c:pt idx="58">
                  <c:v>0.43230000000000002</c:v>
                </c:pt>
                <c:pt idx="59">
                  <c:v>0.43197200000000002</c:v>
                </c:pt>
                <c:pt idx="60">
                  <c:v>0.44446600000000003</c:v>
                </c:pt>
                <c:pt idx="61">
                  <c:v>0.44742300000000002</c:v>
                </c:pt>
                <c:pt idx="62">
                  <c:v>0.46240999999999999</c:v>
                </c:pt>
                <c:pt idx="63">
                  <c:v>0.48366500000000001</c:v>
                </c:pt>
                <c:pt idx="64">
                  <c:v>0.51254100000000002</c:v>
                </c:pt>
                <c:pt idx="65">
                  <c:v>0.54720599999999997</c:v>
                </c:pt>
                <c:pt idx="66">
                  <c:v>0.58474300000000001</c:v>
                </c:pt>
                <c:pt idx="67">
                  <c:v>0.62368800000000002</c:v>
                </c:pt>
                <c:pt idx="68">
                  <c:v>0.66046800000000006</c:v>
                </c:pt>
                <c:pt idx="69">
                  <c:v>0.69147000000000003</c:v>
                </c:pt>
                <c:pt idx="70">
                  <c:v>0.71106999999999998</c:v>
                </c:pt>
                <c:pt idx="71">
                  <c:v>0.71917399999999998</c:v>
                </c:pt>
                <c:pt idx="72">
                  <c:v>0.71489100000000005</c:v>
                </c:pt>
                <c:pt idx="73">
                  <c:v>0.68490200000000001</c:v>
                </c:pt>
                <c:pt idx="74">
                  <c:v>0.61104099999999995</c:v>
                </c:pt>
                <c:pt idx="75">
                  <c:v>0.503772</c:v>
                </c:pt>
                <c:pt idx="76">
                  <c:v>0.43698300000000001</c:v>
                </c:pt>
                <c:pt idx="77">
                  <c:v>0.41182299999999999</c:v>
                </c:pt>
                <c:pt idx="78">
                  <c:v>0.403507</c:v>
                </c:pt>
                <c:pt idx="79">
                  <c:v>0.40164499999999997</c:v>
                </c:pt>
                <c:pt idx="80">
                  <c:v>0.40174100000000001</c:v>
                </c:pt>
                <c:pt idx="81">
                  <c:v>0.39767599999999997</c:v>
                </c:pt>
                <c:pt idx="82">
                  <c:v>0.39669199999999999</c:v>
                </c:pt>
                <c:pt idx="83">
                  <c:v>0.39765899999999998</c:v>
                </c:pt>
                <c:pt idx="84">
                  <c:v>0.39507199999999998</c:v>
                </c:pt>
                <c:pt idx="85">
                  <c:v>0.39770899999999998</c:v>
                </c:pt>
                <c:pt idx="86">
                  <c:v>0.39661099999999999</c:v>
                </c:pt>
                <c:pt idx="87">
                  <c:v>0.39140000000000003</c:v>
                </c:pt>
                <c:pt idx="88">
                  <c:v>0.393432</c:v>
                </c:pt>
                <c:pt idx="89">
                  <c:v>0.392123</c:v>
                </c:pt>
                <c:pt idx="90">
                  <c:v>0.39327400000000001</c:v>
                </c:pt>
                <c:pt idx="91">
                  <c:v>0.396671</c:v>
                </c:pt>
                <c:pt idx="92">
                  <c:v>0.39344200000000001</c:v>
                </c:pt>
                <c:pt idx="93">
                  <c:v>0.39251200000000003</c:v>
                </c:pt>
                <c:pt idx="94">
                  <c:v>0.39436900000000003</c:v>
                </c:pt>
                <c:pt idx="95">
                  <c:v>0.393092</c:v>
                </c:pt>
                <c:pt idx="96">
                  <c:v>0.39138400000000001</c:v>
                </c:pt>
                <c:pt idx="97">
                  <c:v>0.39511600000000002</c:v>
                </c:pt>
                <c:pt idx="98">
                  <c:v>0.395258</c:v>
                </c:pt>
                <c:pt idx="99">
                  <c:v>0.39546900000000001</c:v>
                </c:pt>
                <c:pt idx="100">
                  <c:v>0.39191900000000002</c:v>
                </c:pt>
                <c:pt idx="101">
                  <c:v>0.39326299999999997</c:v>
                </c:pt>
                <c:pt idx="102">
                  <c:v>0.38732899999999998</c:v>
                </c:pt>
                <c:pt idx="103">
                  <c:v>0.39665099999999998</c:v>
                </c:pt>
                <c:pt idx="104">
                  <c:v>0.39997700000000003</c:v>
                </c:pt>
                <c:pt idx="105">
                  <c:v>0.39890599999999998</c:v>
                </c:pt>
                <c:pt idx="106">
                  <c:v>0.41169699999999998</c:v>
                </c:pt>
                <c:pt idx="107">
                  <c:v>0.411186</c:v>
                </c:pt>
                <c:pt idx="108">
                  <c:v>0.41684900000000003</c:v>
                </c:pt>
                <c:pt idx="109">
                  <c:v>0.42328500000000002</c:v>
                </c:pt>
                <c:pt idx="110">
                  <c:v>0.425757</c:v>
                </c:pt>
                <c:pt idx="111">
                  <c:v>0.42311500000000002</c:v>
                </c:pt>
                <c:pt idx="112">
                  <c:v>0.41955799999999999</c:v>
                </c:pt>
                <c:pt idx="113">
                  <c:v>0.41176099999999999</c:v>
                </c:pt>
                <c:pt idx="114">
                  <c:v>0.40286499999999997</c:v>
                </c:pt>
                <c:pt idx="115">
                  <c:v>0.390741</c:v>
                </c:pt>
                <c:pt idx="116">
                  <c:v>0.38907700000000001</c:v>
                </c:pt>
                <c:pt idx="117">
                  <c:v>0.38648500000000002</c:v>
                </c:pt>
                <c:pt idx="118">
                  <c:v>0.38639499999999999</c:v>
                </c:pt>
                <c:pt idx="119">
                  <c:v>0.38303700000000002</c:v>
                </c:pt>
                <c:pt idx="120">
                  <c:v>0.38023699999999999</c:v>
                </c:pt>
                <c:pt idx="121">
                  <c:v>0.381052</c:v>
                </c:pt>
                <c:pt idx="122">
                  <c:v>0.381272</c:v>
                </c:pt>
                <c:pt idx="123">
                  <c:v>0.38098900000000002</c:v>
                </c:pt>
                <c:pt idx="124">
                  <c:v>0.38112600000000002</c:v>
                </c:pt>
                <c:pt idx="125">
                  <c:v>0.377886</c:v>
                </c:pt>
                <c:pt idx="126">
                  <c:v>0.38052000000000002</c:v>
                </c:pt>
                <c:pt idx="127">
                  <c:v>0.37787900000000002</c:v>
                </c:pt>
                <c:pt idx="128">
                  <c:v>0.37979800000000002</c:v>
                </c:pt>
                <c:pt idx="129">
                  <c:v>0.38003300000000001</c:v>
                </c:pt>
                <c:pt idx="130">
                  <c:v>0.379714</c:v>
                </c:pt>
                <c:pt idx="131">
                  <c:v>0.38117899999999999</c:v>
                </c:pt>
                <c:pt idx="132">
                  <c:v>0.37703599999999998</c:v>
                </c:pt>
                <c:pt idx="133">
                  <c:v>0.37831900000000002</c:v>
                </c:pt>
                <c:pt idx="134">
                  <c:v>0.37893100000000002</c:v>
                </c:pt>
                <c:pt idx="135">
                  <c:v>0.38539400000000001</c:v>
                </c:pt>
                <c:pt idx="136">
                  <c:v>0.38202000000000003</c:v>
                </c:pt>
                <c:pt idx="137">
                  <c:v>0.387932</c:v>
                </c:pt>
                <c:pt idx="138">
                  <c:v>0.38755499999999998</c:v>
                </c:pt>
                <c:pt idx="139">
                  <c:v>0.39091300000000001</c:v>
                </c:pt>
                <c:pt idx="140">
                  <c:v>0.39551900000000001</c:v>
                </c:pt>
                <c:pt idx="141">
                  <c:v>0.39336700000000002</c:v>
                </c:pt>
                <c:pt idx="142">
                  <c:v>0.39337100000000003</c:v>
                </c:pt>
                <c:pt idx="143">
                  <c:v>0.39194899999999999</c:v>
                </c:pt>
                <c:pt idx="144">
                  <c:v>0.385353</c:v>
                </c:pt>
                <c:pt idx="145">
                  <c:v>0.38351200000000002</c:v>
                </c:pt>
                <c:pt idx="146">
                  <c:v>0.37333100000000002</c:v>
                </c:pt>
                <c:pt idx="147">
                  <c:v>0.38300699999999999</c:v>
                </c:pt>
                <c:pt idx="148">
                  <c:v>0.37528899999999998</c:v>
                </c:pt>
                <c:pt idx="149">
                  <c:v>0.373336</c:v>
                </c:pt>
                <c:pt idx="150">
                  <c:v>0.37430799999999997</c:v>
                </c:pt>
                <c:pt idx="151">
                  <c:v>0.37459399999999998</c:v>
                </c:pt>
                <c:pt idx="152">
                  <c:v>0.370446</c:v>
                </c:pt>
                <c:pt idx="153">
                  <c:v>0.37547900000000001</c:v>
                </c:pt>
                <c:pt idx="154">
                  <c:v>0.37002800000000002</c:v>
                </c:pt>
                <c:pt idx="155">
                  <c:v>0.37091099999999999</c:v>
                </c:pt>
                <c:pt idx="156">
                  <c:v>0.36952299999999999</c:v>
                </c:pt>
                <c:pt idx="157">
                  <c:v>0.36589899999999997</c:v>
                </c:pt>
                <c:pt idx="158">
                  <c:v>0.36785099999999998</c:v>
                </c:pt>
                <c:pt idx="159">
                  <c:v>0.36718200000000001</c:v>
                </c:pt>
                <c:pt idx="160">
                  <c:v>0.36873499999999998</c:v>
                </c:pt>
                <c:pt idx="161">
                  <c:v>0.36931000000000003</c:v>
                </c:pt>
                <c:pt idx="162">
                  <c:v>0.368643</c:v>
                </c:pt>
                <c:pt idx="163">
                  <c:v>0.370423</c:v>
                </c:pt>
                <c:pt idx="164">
                  <c:v>0.365678</c:v>
                </c:pt>
                <c:pt idx="165">
                  <c:v>0.369031</c:v>
                </c:pt>
                <c:pt idx="166">
                  <c:v>0.36712899999999998</c:v>
                </c:pt>
                <c:pt idx="167">
                  <c:v>0.36943199999999998</c:v>
                </c:pt>
                <c:pt idx="168">
                  <c:v>0.37138399999999999</c:v>
                </c:pt>
                <c:pt idx="169">
                  <c:v>0.37024699999999999</c:v>
                </c:pt>
                <c:pt idx="170">
                  <c:v>0.368226</c:v>
                </c:pt>
                <c:pt idx="171">
                  <c:v>0.370139</c:v>
                </c:pt>
                <c:pt idx="172">
                  <c:v>0.37027300000000002</c:v>
                </c:pt>
                <c:pt idx="173">
                  <c:v>0.369282</c:v>
                </c:pt>
                <c:pt idx="174">
                  <c:v>0.367234</c:v>
                </c:pt>
                <c:pt idx="175">
                  <c:v>0.36518899999999999</c:v>
                </c:pt>
                <c:pt idx="176">
                  <c:v>0.36599700000000002</c:v>
                </c:pt>
                <c:pt idx="177">
                  <c:v>0.368784</c:v>
                </c:pt>
                <c:pt idx="178">
                  <c:v>0.369091</c:v>
                </c:pt>
                <c:pt idx="179">
                  <c:v>0.36917299999999997</c:v>
                </c:pt>
                <c:pt idx="180">
                  <c:v>0.36985600000000002</c:v>
                </c:pt>
                <c:pt idx="181">
                  <c:v>0.36897600000000003</c:v>
                </c:pt>
                <c:pt idx="182">
                  <c:v>0.369454</c:v>
                </c:pt>
                <c:pt idx="183">
                  <c:v>0.36943799999999999</c:v>
                </c:pt>
                <c:pt idx="184">
                  <c:v>0.36767899999999998</c:v>
                </c:pt>
                <c:pt idx="185">
                  <c:v>0.37019099999999999</c:v>
                </c:pt>
                <c:pt idx="186">
                  <c:v>0.37082999999999999</c:v>
                </c:pt>
                <c:pt idx="187">
                  <c:v>0.36757699999999999</c:v>
                </c:pt>
                <c:pt idx="188">
                  <c:v>0.36862699999999998</c:v>
                </c:pt>
                <c:pt idx="189">
                  <c:v>0.36811700000000003</c:v>
                </c:pt>
                <c:pt idx="190">
                  <c:v>0.37021199999999999</c:v>
                </c:pt>
                <c:pt idx="191">
                  <c:v>0.37184099999999998</c:v>
                </c:pt>
                <c:pt idx="192">
                  <c:v>0.36775200000000002</c:v>
                </c:pt>
                <c:pt idx="193">
                  <c:v>0.36837500000000001</c:v>
                </c:pt>
                <c:pt idx="194">
                  <c:v>0.37012200000000001</c:v>
                </c:pt>
                <c:pt idx="195">
                  <c:v>0.36214299999999999</c:v>
                </c:pt>
                <c:pt idx="196">
                  <c:v>0.36484299999999997</c:v>
                </c:pt>
                <c:pt idx="197">
                  <c:v>0.36887500000000001</c:v>
                </c:pt>
                <c:pt idx="198">
                  <c:v>0.36615300000000001</c:v>
                </c:pt>
                <c:pt idx="199">
                  <c:v>0.36380400000000002</c:v>
                </c:pt>
                <c:pt idx="200">
                  <c:v>0.36420999999999998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0.42218296411159434</c:v>
                </c:pt>
                <c:pt idx="1">
                  <c:v>0.42279608571462468</c:v>
                </c:pt>
                <c:pt idx="2">
                  <c:v>0.42340286507563274</c:v>
                </c:pt>
                <c:pt idx="3">
                  <c:v>0.42400230855728005</c:v>
                </c:pt>
                <c:pt idx="4">
                  <c:v>0.42459331429928449</c:v>
                </c:pt>
                <c:pt idx="5">
                  <c:v>0.42517466582743924</c:v>
                </c:pt>
                <c:pt idx="6">
                  <c:v>0.42574502652665397</c:v>
                </c:pt>
                <c:pt idx="7">
                  <c:v>0.42630293550728277</c:v>
                </c:pt>
                <c:pt idx="8">
                  <c:v>0.42684680565015898</c:v>
                </c:pt>
                <c:pt idx="9">
                  <c:v>0.42737492503038821</c:v>
                </c:pt>
                <c:pt idx="10">
                  <c:v>0.42788546359356572</c:v>
                </c:pt>
                <c:pt idx="11">
                  <c:v>0.42837648804446471</c:v>
                </c:pt>
                <c:pt idx="12">
                  <c:v>0.4288459896333659</c:v>
                </c:pt>
                <c:pt idx="13">
                  <c:v>0.42929193220618711</c:v>
                </c:pt>
                <c:pt idx="14">
                  <c:v>0.42971233194268993</c:v>
                </c:pt>
                <c:pt idx="15">
                  <c:v>0.43010538616471994</c:v>
                </c:pt>
                <c:pt idx="16">
                  <c:v>0.43046967704270367</c:v>
                </c:pt>
                <c:pt idx="17">
                  <c:v>0.43080448753237316</c:v>
                </c:pt>
                <c:pt idx="18">
                  <c:v>0.43111028182102173</c:v>
                </c:pt>
                <c:pt idx="19">
                  <c:v>0.43138942089622662</c:v>
                </c:pt>
                <c:pt idx="20">
                  <c:v>0.43164720470022083</c:v>
                </c:pt>
                <c:pt idx="21">
                  <c:v>0.43189335355413599</c:v>
                </c:pt>
                <c:pt idx="22">
                  <c:v>0.43214405920304805</c:v>
                </c:pt>
                <c:pt idx="23">
                  <c:v>0.43242474380968698</c:v>
                </c:pt>
                <c:pt idx="24">
                  <c:v>0.4327736549846547</c:v>
                </c:pt>
                <c:pt idx="25">
                  <c:v>0.43324638586904601</c:v>
                </c:pt>
                <c:pt idx="26">
                  <c:v>0.43392132972896208</c:v>
                </c:pt>
                <c:pt idx="27">
                  <c:v>0.43490594780975117</c:v>
                </c:pt>
                <c:pt idx="28">
                  <c:v>0.43634354071607023</c:v>
                </c:pt>
                <c:pt idx="29">
                  <c:v>0.43841996873753836</c:v>
                </c:pt>
                <c:pt idx="30">
                  <c:v>0.44136947908524554</c:v>
                </c:pt>
                <c:pt idx="31">
                  <c:v>0.44547849780916188</c:v>
                </c:pt>
                <c:pt idx="32">
                  <c:v>0.45108597909588155</c:v>
                </c:pt>
                <c:pt idx="33">
                  <c:v>0.45857873909973262</c:v>
                </c:pt>
                <c:pt idx="34">
                  <c:v>0.4683802102563156</c:v>
                </c:pt>
                <c:pt idx="35">
                  <c:v>0.48093130898289038</c:v>
                </c:pt>
                <c:pt idx="36">
                  <c:v>0.49666267137258852</c:v>
                </c:pt>
                <c:pt idx="37">
                  <c:v>0.5159583982841931</c:v>
                </c:pt>
                <c:pt idx="38">
                  <c:v>0.53911262903261947</c:v>
                </c:pt>
                <c:pt idx="39">
                  <c:v>0.56628163063842096</c:v>
                </c:pt>
                <c:pt idx="40">
                  <c:v>0.59743547723112767</c:v>
                </c:pt>
                <c:pt idx="41">
                  <c:v>0.63231457087510567</c:v>
                </c:pt>
                <c:pt idx="42">
                  <c:v>0.67039689370226896</c:v>
                </c:pt>
                <c:pt idx="43">
                  <c:v>0.7108809829656757</c:v>
                </c:pt>
                <c:pt idx="44">
                  <c:v>0.75268156087043714</c:v>
                </c:pt>
                <c:pt idx="45">
                  <c:v>0.79439370725564817</c:v>
                </c:pt>
                <c:pt idx="46">
                  <c:v>0.83404028225575766</c:v>
                </c:pt>
                <c:pt idx="47">
                  <c:v>0.86816533151369357</c:v>
                </c:pt>
                <c:pt idx="48">
                  <c:v>0.88997622049473646</c:v>
                </c:pt>
                <c:pt idx="49">
                  <c:v>0.88797228633700365</c:v>
                </c:pt>
                <c:pt idx="50">
                  <c:v>0.84927867147486558</c:v>
                </c:pt>
                <c:pt idx="51">
                  <c:v>0.77002609045639669</c:v>
                </c:pt>
                <c:pt idx="52">
                  <c:v>0.66493492813952115</c:v>
                </c:pt>
                <c:pt idx="53">
                  <c:v>0.56262459092528438</c:v>
                </c:pt>
                <c:pt idx="54">
                  <c:v>0.48732146177765939</c:v>
                </c:pt>
                <c:pt idx="55">
                  <c:v>0.44537404597819347</c:v>
                </c:pt>
                <c:pt idx="56">
                  <c:v>0.42845401581281201</c:v>
                </c:pt>
                <c:pt idx="57">
                  <c:v>0.42513819277752729</c:v>
                </c:pt>
                <c:pt idx="58">
                  <c:v>0.42808801966036403</c:v>
                </c:pt>
                <c:pt idx="59">
                  <c:v>0.43444040879602097</c:v>
                </c:pt>
                <c:pt idx="60">
                  <c:v>0.4437041582359858</c:v>
                </c:pt>
                <c:pt idx="61">
                  <c:v>0.45619239531189737</c:v>
                </c:pt>
                <c:pt idx="62">
                  <c:v>0.47235888554038297</c:v>
                </c:pt>
                <c:pt idx="63">
                  <c:v>0.49256260375153227</c:v>
                </c:pt>
                <c:pt idx="64">
                  <c:v>0.51695052848716727</c:v>
                </c:pt>
                <c:pt idx="65">
                  <c:v>0.5453661527332343</c:v>
                </c:pt>
                <c:pt idx="66">
                  <c:v>0.57727645847346265</c:v>
                </c:pt>
                <c:pt idx="67">
                  <c:v>0.61172920409624654</c:v>
                </c:pt>
                <c:pt idx="68">
                  <c:v>0.64733898208766094</c:v>
                </c:pt>
                <c:pt idx="69">
                  <c:v>0.68218330457012455</c:v>
                </c:pt>
                <c:pt idx="70">
                  <c:v>0.71302730804588099</c:v>
                </c:pt>
                <c:pt idx="71">
                  <c:v>0.73277306503046169</c:v>
                </c:pt>
                <c:pt idx="72">
                  <c:v>0.7275764070650077</c:v>
                </c:pt>
                <c:pt idx="73">
                  <c:v>0.68249200303985313</c:v>
                </c:pt>
                <c:pt idx="74">
                  <c:v>0.60032742570433273</c:v>
                </c:pt>
                <c:pt idx="75">
                  <c:v>0.51061047145110516</c:v>
                </c:pt>
                <c:pt idx="76">
                  <c:v>0.4458769117068756</c:v>
                </c:pt>
                <c:pt idx="77">
                  <c:v>0.41418499625404692</c:v>
                </c:pt>
                <c:pt idx="78">
                  <c:v>0.40340527287551114</c:v>
                </c:pt>
                <c:pt idx="79">
                  <c:v>0.40061398753250937</c:v>
                </c:pt>
                <c:pt idx="80">
                  <c:v>0.39978717103525641</c:v>
                </c:pt>
                <c:pt idx="81">
                  <c:v>0.39928251436868656</c:v>
                </c:pt>
                <c:pt idx="82">
                  <c:v>0.39881687838714636</c:v>
                </c:pt>
                <c:pt idx="83">
                  <c:v>0.39835816802125723</c:v>
                </c:pt>
                <c:pt idx="84">
                  <c:v>0.39790372410929176</c:v>
                </c:pt>
                <c:pt idx="85">
                  <c:v>0.39745315567250561</c:v>
                </c:pt>
                <c:pt idx="86">
                  <c:v>0.39700620262726327</c:v>
                </c:pt>
                <c:pt idx="87">
                  <c:v>0.39656262610459403</c:v>
                </c:pt>
                <c:pt idx="88">
                  <c:v>0.39612220764584111</c:v>
                </c:pt>
                <c:pt idx="89">
                  <c:v>0.39568475863117419</c:v>
                </c:pt>
                <c:pt idx="90">
                  <c:v>0.39525014698234268</c:v>
                </c:pt>
                <c:pt idx="91">
                  <c:v>0.39481836611845678</c:v>
                </c:pt>
                <c:pt idx="92">
                  <c:v>0.39438970082481323</c:v>
                </c:pt>
                <c:pt idx="93">
                  <c:v>0.39396509980762601</c:v>
                </c:pt>
                <c:pt idx="94">
                  <c:v>0.39354695590215338</c:v>
                </c:pt>
                <c:pt idx="95">
                  <c:v>0.39314062395703797</c:v>
                </c:pt>
                <c:pt idx="96">
                  <c:v>0.39275714825688224</c:v>
                </c:pt>
                <c:pt idx="97">
                  <c:v>0.39241774856575534</c:v>
                </c:pt>
                <c:pt idx="98">
                  <c:v>0.39216047610465121</c:v>
                </c:pt>
                <c:pt idx="99">
                  <c:v>0.39204888538605087</c:v>
                </c:pt>
                <c:pt idx="100">
                  <c:v>0.3921813738492449</c:v>
                </c:pt>
                <c:pt idx="101">
                  <c:v>0.39269797125831296</c:v>
                </c:pt>
                <c:pt idx="102">
                  <c:v>0.39377906325854523</c:v>
                </c:pt>
                <c:pt idx="103">
                  <c:v>0.39562837401315415</c:v>
                </c:pt>
                <c:pt idx="104">
                  <c:v>0.39843134793083046</c:v>
                </c:pt>
                <c:pt idx="105">
                  <c:v>0.40228143926436</c:v>
                </c:pt>
                <c:pt idx="106">
                  <c:v>0.40707468712805628</c:v>
                </c:pt>
                <c:pt idx="107">
                  <c:v>0.41239435499298444</c:v>
                </c:pt>
                <c:pt idx="108">
                  <c:v>0.41744518140248049</c:v>
                </c:pt>
                <c:pt idx="109">
                  <c:v>0.42113061097118537</c:v>
                </c:pt>
                <c:pt idx="110">
                  <c:v>0.42234325401875716</c:v>
                </c:pt>
                <c:pt idx="111">
                  <c:v>0.42041521045635299</c:v>
                </c:pt>
                <c:pt idx="112">
                  <c:v>0.41550340537193442</c:v>
                </c:pt>
                <c:pt idx="113">
                  <c:v>0.4086306167826439</c:v>
                </c:pt>
                <c:pt idx="114">
                  <c:v>0.40128782605489705</c:v>
                </c:pt>
                <c:pt idx="115">
                  <c:v>0.39481757238592124</c:v>
                </c:pt>
                <c:pt idx="116">
                  <c:v>0.3899560444298994</c:v>
                </c:pt>
                <c:pt idx="117">
                  <c:v>0.38676198329427941</c:v>
                </c:pt>
                <c:pt idx="118">
                  <c:v>0.38486200953132144</c:v>
                </c:pt>
                <c:pt idx="119">
                  <c:v>0.38377132539794523</c:v>
                </c:pt>
                <c:pt idx="120">
                  <c:v>0.3831012005394987</c:v>
                </c:pt>
                <c:pt idx="121">
                  <c:v>0.38261591974799092</c:v>
                </c:pt>
                <c:pt idx="122">
                  <c:v>0.38220055951909704</c:v>
                </c:pt>
                <c:pt idx="123">
                  <c:v>0.38180885078745552</c:v>
                </c:pt>
                <c:pt idx="124">
                  <c:v>0.38142524181555093</c:v>
                </c:pt>
                <c:pt idx="125">
                  <c:v>0.38104544281842412</c:v>
                </c:pt>
                <c:pt idx="126">
                  <c:v>0.38066873595505457</c:v>
                </c:pt>
                <c:pt idx="127">
                  <c:v>0.38029574812475786</c:v>
                </c:pt>
                <c:pt idx="128">
                  <c:v>0.37992852754311929</c:v>
                </c:pt>
                <c:pt idx="129">
                  <c:v>0.37957208511611712</c:v>
                </c:pt>
                <c:pt idx="130">
                  <c:v>0.37923775827390765</c:v>
                </c:pt>
                <c:pt idx="131">
                  <c:v>0.3789491949948357</c:v>
                </c:pt>
                <c:pt idx="132">
                  <c:v>0.37875142153656077</c:v>
                </c:pt>
                <c:pt idx="133">
                  <c:v>0.37872193829260675</c:v>
                </c:pt>
                <c:pt idx="134">
                  <c:v>0.37897976646120374</c:v>
                </c:pt>
                <c:pt idx="135">
                  <c:v>0.37968431677745679</c:v>
                </c:pt>
                <c:pt idx="136">
                  <c:v>0.38101239121364772</c:v>
                </c:pt>
                <c:pt idx="137">
                  <c:v>0.38310008881099644</c:v>
                </c:pt>
                <c:pt idx="138">
                  <c:v>0.38593822041342773</c:v>
                </c:pt>
                <c:pt idx="139">
                  <c:v>0.38922511874253574</c:v>
                </c:pt>
                <c:pt idx="140">
                  <c:v>0.39224041105327279</c:v>
                </c:pt>
                <c:pt idx="141">
                  <c:v>0.39391297829763589</c:v>
                </c:pt>
                <c:pt idx="142">
                  <c:v>0.39326769766714498</c:v>
                </c:pt>
                <c:pt idx="143">
                  <c:v>0.39011473657100648</c:v>
                </c:pt>
                <c:pt idx="144">
                  <c:v>0.38538001491532498</c:v>
                </c:pt>
                <c:pt idx="145">
                  <c:v>0.38059785024034587</c:v>
                </c:pt>
                <c:pt idx="146">
                  <c:v>0.37694642498083081</c:v>
                </c:pt>
                <c:pt idx="147">
                  <c:v>0.37471816334274366</c:v>
                </c:pt>
                <c:pt idx="148">
                  <c:v>0.37354871037233695</c:v>
                </c:pt>
                <c:pt idx="149">
                  <c:v>0.37293579303571978</c:v>
                </c:pt>
                <c:pt idx="150">
                  <c:v>0.37254133478864471</c:v>
                </c:pt>
                <c:pt idx="151">
                  <c:v>0.37221264903374457</c:v>
                </c:pt>
                <c:pt idx="152">
                  <c:v>0.37189947469671125</c:v>
                </c:pt>
                <c:pt idx="153">
                  <c:v>0.37158922655257032</c:v>
                </c:pt>
                <c:pt idx="154">
                  <c:v>0.3712793400539095</c:v>
                </c:pt>
                <c:pt idx="155">
                  <c:v>0.37096925696945893</c:v>
                </c:pt>
                <c:pt idx="156">
                  <c:v>0.37065873981060515</c:v>
                </c:pt>
                <c:pt idx="157">
                  <c:v>0.37034760695245705</c:v>
                </c:pt>
                <c:pt idx="158">
                  <c:v>0.37003570130495672</c:v>
                </c:pt>
                <c:pt idx="159">
                  <c:v>0.3697228874884334</c:v>
                </c:pt>
                <c:pt idx="160">
                  <c:v>0.3694090512956239</c:v>
                </c:pt>
                <c:pt idx="161">
                  <c:v>0.36909409896181644</c:v>
                </c:pt>
                <c:pt idx="162">
                  <c:v>0.36877795612855524</c:v>
                </c:pt>
                <c:pt idx="163">
                  <c:v>0.368460566564559</c:v>
                </c:pt>
                <c:pt idx="164">
                  <c:v>0.36814189071406611</c:v>
                </c:pt>
                <c:pt idx="165">
                  <c:v>0.36782190413703597</c:v>
                </c:pt>
                <c:pt idx="166">
                  <c:v>0.36750059589782824</c:v>
                </c:pt>
                <c:pt idx="167">
                  <c:v>0.36717796695034871</c:v>
                </c:pt>
                <c:pt idx="168">
                  <c:v>0.36685402855882698</c:v>
                </c:pt>
                <c:pt idx="169">
                  <c:v>0.36652880078484651</c:v>
                </c:pt>
                <c:pt idx="170">
                  <c:v>0.3662023110633465</c:v>
                </c:pt>
                <c:pt idx="171">
                  <c:v>0.3658745928832603</c:v>
                </c:pt>
                <c:pt idx="172">
                  <c:v>0.36554568458237591</c:v>
                </c:pt>
                <c:pt idx="173">
                  <c:v>0.36521562826093262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0.42218296400745936</c:v>
                </c:pt>
                <c:pt idx="1">
                  <c:v>0.42279608546943226</c:v>
                </c:pt>
                <c:pt idx="2">
                  <c:v>0.42340286450787529</c:v>
                </c:pt>
                <c:pt idx="3">
                  <c:v>0.42400230726438287</c:v>
                </c:pt>
                <c:pt idx="4">
                  <c:v>0.42459331140387169</c:v>
                </c:pt>
                <c:pt idx="5">
                  <c:v>0.42517465945064581</c:v>
                </c:pt>
                <c:pt idx="6">
                  <c:v>0.42574501271519477</c:v>
                </c:pt>
                <c:pt idx="7">
                  <c:v>0.42630290608867383</c:v>
                </c:pt>
                <c:pt idx="8">
                  <c:v>0.42684674402613459</c:v>
                </c:pt>
                <c:pt idx="9">
                  <c:v>0.42737479808312745</c:v>
                </c:pt>
                <c:pt idx="10">
                  <c:v>0.42788520641073874</c:v>
                </c:pt>
                <c:pt idx="11">
                  <c:v>0.4283759756482039</c:v>
                </c:pt>
                <c:pt idx="12">
                  <c:v>0.42884498567594992</c:v>
                </c:pt>
                <c:pt idx="13">
                  <c:v>0.42928999770060772</c:v>
                </c:pt>
                <c:pt idx="14">
                  <c:v>0.42970866613198205</c:v>
                </c:pt>
                <c:pt idx="15">
                  <c:v>0.43009855467469432</c:v>
                </c:pt>
                <c:pt idx="16">
                  <c:v>0.4304571569888781</c:v>
                </c:pt>
                <c:pt idx="17">
                  <c:v>0.4307819221702347</c:v>
                </c:pt>
                <c:pt idx="18">
                  <c:v>0.43107028515665724</c:v>
                </c:pt>
                <c:pt idx="19">
                  <c:v>0.43131970198538866</c:v>
                </c:pt>
                <c:pt idx="20">
                  <c:v>0.43152768960319499</c:v>
                </c:pt>
                <c:pt idx="21">
                  <c:v>0.43169186967800072</c:v>
                </c:pt>
                <c:pt idx="22">
                  <c:v>0.43181001558393661</c:v>
                </c:pt>
                <c:pt idx="23">
                  <c:v>0.43188010144749556</c:v>
                </c:pt>
                <c:pt idx="24">
                  <c:v>0.43190035186949827</c:v>
                </c:pt>
                <c:pt idx="25">
                  <c:v>0.43186929069833263</c:v>
                </c:pt>
                <c:pt idx="26">
                  <c:v>0.43178578704868537</c:v>
                </c:pt>
                <c:pt idx="27">
                  <c:v>0.43164909666058171</c:v>
                </c:pt>
                <c:pt idx="28">
                  <c:v>0.43145889669656068</c:v>
                </c:pt>
                <c:pt idx="29">
                  <c:v>0.43121531219471509</c:v>
                </c:pt>
                <c:pt idx="30">
                  <c:v>0.43091893263771486</c:v>
                </c:pt>
                <c:pt idx="31">
                  <c:v>0.43057081745760883</c:v>
                </c:pt>
                <c:pt idx="32">
                  <c:v>0.43017248975626948</c:v>
                </c:pt>
                <c:pt idx="33">
                  <c:v>0.42972591805387278</c:v>
                </c:pt>
                <c:pt idx="34">
                  <c:v>0.42923348644593234</c:v>
                </c:pt>
                <c:pt idx="35">
                  <c:v>0.42869795411092693</c:v>
                </c:pt>
                <c:pt idx="36">
                  <c:v>0.42812240562234294</c:v>
                </c:pt>
                <c:pt idx="37">
                  <c:v>0.4275101939417687</c:v>
                </c:pt>
                <c:pt idx="38">
                  <c:v>0.42686487827252878</c:v>
                </c:pt>
                <c:pt idx="39">
                  <c:v>0.42619015911679836</c:v>
                </c:pt>
                <c:pt idx="40">
                  <c:v>0.42548981289701726</c:v>
                </c:pt>
                <c:pt idx="41">
                  <c:v>0.42476762838187154</c:v>
                </c:pt>
                <c:pt idx="42">
                  <c:v>0.42402734691685923</c:v>
                </c:pt>
                <c:pt idx="43">
                  <c:v>0.42327260812694228</c:v>
                </c:pt>
                <c:pt idx="44">
                  <c:v>0.42250690236642474</c:v>
                </c:pt>
                <c:pt idx="45">
                  <c:v>0.42173353077258141</c:v>
                </c:pt>
                <c:pt idx="46">
                  <c:v>0.42095557336597328</c:v>
                </c:pt>
                <c:pt idx="47">
                  <c:v>0.42017586525819656</c:v>
                </c:pt>
                <c:pt idx="48">
                  <c:v>0.4193969806967483</c:v>
                </c:pt>
                <c:pt idx="49">
                  <c:v>0.41862122440924127</c:v>
                </c:pt>
                <c:pt idx="50">
                  <c:v>0.41785062951085122</c:v>
                </c:pt>
                <c:pt idx="51">
                  <c:v>0.41708696110901378</c:v>
                </c:pt>
                <c:pt idx="52">
                  <c:v>0.41633172467266016</c:v>
                </c:pt>
                <c:pt idx="53">
                  <c:v>0.41558617822108063</c:v>
                </c:pt>
                <c:pt idx="54">
                  <c:v>0.41485134741939483</c:v>
                </c:pt>
                <c:pt idx="55">
                  <c:v>0.41412804273262671</c:v>
                </c:pt>
                <c:pt idx="56">
                  <c:v>0.4134168778779454</c:v>
                </c:pt>
                <c:pt idx="57">
                  <c:v>0.41271828891530321</c:v>
                </c:pt>
                <c:pt idx="58">
                  <c:v>0.41203255342251477</c:v>
                </c:pt>
                <c:pt idx="59">
                  <c:v>0.41135980930549781</c:v>
                </c:pt>
                <c:pt idx="60">
                  <c:v>0.41070007289330596</c:v>
                </c:pt>
                <c:pt idx="61">
                  <c:v>0.4100532560576019</c:v>
                </c:pt>
                <c:pt idx="62">
                  <c:v>0.40941918217551332</c:v>
                </c:pt>
                <c:pt idx="63">
                  <c:v>0.40879760082259425</c:v>
                </c:pt>
                <c:pt idx="64">
                  <c:v>0.40818820113889442</c:v>
                </c:pt>
                <c:pt idx="65">
                  <c:v>0.40759062385648198</c:v>
                </c:pt>
                <c:pt idx="66">
                  <c:v>0.40700447201212986</c:v>
                </c:pt>
                <c:pt idx="67">
                  <c:v>0.4064293203953977</c:v>
                </c:pt>
                <c:pt idx="68">
                  <c:v>0.40586472380128347</c:v>
                </c:pt>
                <c:pt idx="69">
                  <c:v>0.40531022416919077</c:v>
                </c:pt>
                <c:pt idx="70">
                  <c:v>0.40476535669735003</c:v>
                </c:pt>
                <c:pt idx="71">
                  <c:v>0.40422965502509284</c:v>
                </c:pt>
                <c:pt idx="72">
                  <c:v>0.40370265557545149</c:v>
                </c:pt>
                <c:pt idx="73">
                  <c:v>0.40318390114824704</c:v>
                </c:pt>
                <c:pt idx="74">
                  <c:v>0.40267294384981067</c:v>
                </c:pt>
                <c:pt idx="75">
                  <c:v>0.40216934744030775</c:v>
                </c:pt>
                <c:pt idx="76">
                  <c:v>0.40167268917375271</c:v>
                </c:pt>
                <c:pt idx="77">
                  <c:v>0.40118256119954915</c:v>
                </c:pt>
                <c:pt idx="78">
                  <c:v>0.4006985715880465</c:v>
                </c:pt>
                <c:pt idx="79">
                  <c:v>0.40022034503635406</c:v>
                </c:pt>
                <c:pt idx="80">
                  <c:v>0.39974752330464558</c:v>
                </c:pt>
                <c:pt idx="81">
                  <c:v>0.39927976542751298</c:v>
                </c:pt>
                <c:pt idx="82">
                  <c:v>0.39881674773965087</c:v>
                </c:pt>
                <c:pt idx="83">
                  <c:v>0.39835816375030214</c:v>
                </c:pt>
                <c:pt idx="84">
                  <c:v>0.39790372389648204</c:v>
                </c:pt>
                <c:pt idx="85">
                  <c:v>0.39745315520102564</c:v>
                </c:pt>
                <c:pt idx="86">
                  <c:v>0.39700620085794519</c:v>
                </c:pt>
                <c:pt idx="87">
                  <c:v>0.3965626197644293</c:v>
                </c:pt>
                <c:pt idx="88">
                  <c:v>0.39612218601603305</c:v>
                </c:pt>
                <c:pt idx="89">
                  <c:v>0.39568468837916526</c:v>
                </c:pt>
                <c:pt idx="90">
                  <c:v>0.3952499297528525</c:v>
                </c:pt>
                <c:pt idx="91">
                  <c:v>0.39481772662991033</c:v>
                </c:pt>
                <c:pt idx="92">
                  <c:v>0.39438790856605849</c:v>
                </c:pt>
                <c:pt idx="93">
                  <c:v>0.39396031766414064</c:v>
                </c:pt>
                <c:pt idx="94">
                  <c:v>0.39353480807943431</c:v>
                </c:pt>
                <c:pt idx="95">
                  <c:v>0.39311124555102156</c:v>
                </c:pt>
                <c:pt idx="96">
                  <c:v>0.39268950696332905</c:v>
                </c:pt>
                <c:pt idx="97">
                  <c:v>0.39226947994119482</c:v>
                </c:pt>
                <c:pt idx="98">
                  <c:v>0.39185106248117296</c:v>
                </c:pt>
                <c:pt idx="99">
                  <c:v>0.39143416262121</c:v>
                </c:pt>
                <c:pt idx="100">
                  <c:v>0.3910186981503127</c:v>
                </c:pt>
                <c:pt idx="101">
                  <c:v>0.39060459635933392</c:v>
                </c:pt>
                <c:pt idx="102">
                  <c:v>0.39019179383353769</c:v>
                </c:pt>
                <c:pt idx="103">
                  <c:v>0.38978023628711889</c:v>
                </c:pt>
                <c:pt idx="104">
                  <c:v>0.38936987843934495</c:v>
                </c:pt>
                <c:pt idx="105">
                  <c:v>0.38896068393142436</c:v>
                </c:pt>
                <c:pt idx="106">
                  <c:v>0.38855262528257223</c:v>
                </c:pt>
                <c:pt idx="107">
                  <c:v>0.38814568388300985</c:v>
                </c:pt>
                <c:pt idx="108">
                  <c:v>0.3877398500207867</c:v>
                </c:pt>
                <c:pt idx="109">
                  <c:v>0.38733512293831596</c:v>
                </c:pt>
                <c:pt idx="110">
                  <c:v>0.38693151091336625</c:v>
                </c:pt>
                <c:pt idx="111">
                  <c:v>0.38652903135791167</c:v>
                </c:pt>
                <c:pt idx="112">
                  <c:v>0.38612771092671955</c:v>
                </c:pt>
                <c:pt idx="113">
                  <c:v>0.38572758562582654</c:v>
                </c:pt>
                <c:pt idx="114">
                  <c:v>0.38532870090913657</c:v>
                </c:pt>
                <c:pt idx="115">
                  <c:v>0.38493111174927797</c:v>
                </c:pt>
                <c:pt idx="116">
                  <c:v>0.384534882666622</c:v>
                </c:pt>
                <c:pt idx="117">
                  <c:v>0.38414008769805497</c:v>
                </c:pt>
                <c:pt idx="118">
                  <c:v>0.38374681028478447</c:v>
                </c:pt>
                <c:pt idx="119">
                  <c:v>0.38335514305629076</c:v>
                </c:pt>
                <c:pt idx="120">
                  <c:v>0.38296518748563912</c:v>
                </c:pt>
                <c:pt idx="121">
                  <c:v>0.38257705338996101</c:v>
                </c:pt>
                <c:pt idx="122">
                  <c:v>0.38219085824922744</c:v>
                </c:pt>
                <c:pt idx="123">
                  <c:v>0.38180672631674129</c:v>
                </c:pt>
                <c:pt idx="124">
                  <c:v>0.38142478749636899</c:v>
                </c:pt>
                <c:pt idx="125">
                  <c:v>0.38104517596473086</c:v>
                </c:pt>
                <c:pt idx="126">
                  <c:v>0.3806680285216566</c:v>
                </c:pt>
                <c:pt idx="127">
                  <c:v>0.38029348265944796</c:v>
                </c:pt>
                <c:pt idx="128">
                  <c:v>0.37992167435103252</c:v>
                </c:pt>
                <c:pt idx="129">
                  <c:v>0.37955273556896996</c:v>
                </c:pt>
                <c:pt idx="130">
                  <c:v>0.37918679156133794</c:v>
                </c:pt>
                <c:pt idx="131">
                  <c:v>0.37882395792639195</c:v>
                </c:pt>
                <c:pt idx="132">
                  <c:v>0.37846433754492675</c:v>
                </c:pt>
                <c:pt idx="133">
                  <c:v>0.37810801744653894</c:v>
                </c:pt>
                <c:pt idx="134">
                  <c:v>0.37775506570232326</c:v>
                </c:pt>
                <c:pt idx="135">
                  <c:v>0.37740552845053038</c:v>
                </c:pt>
                <c:pt idx="136">
                  <c:v>0.37705942717186491</c:v>
                </c:pt>
                <c:pt idx="137">
                  <c:v>0.37671675633592616</c:v>
                </c:pt>
                <c:pt idx="138">
                  <c:v>0.37637748153848294</c:v>
                </c:pt>
                <c:pt idx="139">
                  <c:v>0.37604153823992736</c:v>
                </c:pt>
                <c:pt idx="140">
                  <c:v>0.37570883119798509</c:v>
                </c:pt>
                <c:pt idx="141">
                  <c:v>0.37537923466290785</c:v>
                </c:pt>
                <c:pt idx="142">
                  <c:v>0.37505259337201124</c:v>
                </c:pt>
                <c:pt idx="143">
                  <c:v>0.37472872434436927</c:v>
                </c:pt>
                <c:pt idx="144">
                  <c:v>0.37440741943816447</c:v>
                </c:pt>
                <c:pt idx="145">
                  <c:v>0.37408844859544454</c:v>
                </c:pt>
                <c:pt idx="146">
                  <c:v>0.37377156366478326</c:v>
                </c:pt>
                <c:pt idx="147">
                  <c:v>0.37345650266428826</c:v>
                </c:pt>
                <c:pt idx="148">
                  <c:v>0.37314299432772324</c:v>
                </c:pt>
                <c:pt idx="149">
                  <c:v>0.37283076276662086</c:v>
                </c:pt>
                <c:pt idx="150">
                  <c:v>0.37251953208164107</c:v>
                </c:pt>
                <c:pt idx="151">
                  <c:v>0.37220903076661771</c:v>
                </c:pt>
                <c:pt idx="152">
                  <c:v>0.37189899576743135</c:v>
                </c:pt>
                <c:pt idx="153">
                  <c:v>0.37158917608308822</c:v>
                </c:pt>
                <c:pt idx="154">
                  <c:v>0.37127933582582179</c:v>
                </c:pt>
                <c:pt idx="155">
                  <c:v>0.37096925668819591</c:v>
                </c:pt>
                <c:pt idx="156">
                  <c:v>0.37065873979576203</c:v>
                </c:pt>
                <c:pt idx="157">
                  <c:v>0.37034760695183611</c:v>
                </c:pt>
                <c:pt idx="158">
                  <c:v>0.37003570130493613</c:v>
                </c:pt>
                <c:pt idx="159">
                  <c:v>0.36972288748843285</c:v>
                </c:pt>
                <c:pt idx="160">
                  <c:v>0.3694090512956239</c:v>
                </c:pt>
                <c:pt idx="161">
                  <c:v>0.36909409896181644</c:v>
                </c:pt>
                <c:pt idx="162">
                  <c:v>0.36877795612855524</c:v>
                </c:pt>
                <c:pt idx="163">
                  <c:v>0.368460566564559</c:v>
                </c:pt>
                <c:pt idx="164">
                  <c:v>0.36814189071406611</c:v>
                </c:pt>
                <c:pt idx="165">
                  <c:v>0.36782190413703597</c:v>
                </c:pt>
                <c:pt idx="166">
                  <c:v>0.36750059589782824</c:v>
                </c:pt>
                <c:pt idx="167">
                  <c:v>0.36717796695034871</c:v>
                </c:pt>
                <c:pt idx="168">
                  <c:v>0.36685402855882698</c:v>
                </c:pt>
                <c:pt idx="169">
                  <c:v>0.36652880078484651</c:v>
                </c:pt>
                <c:pt idx="170">
                  <c:v>0.3662023110633465</c:v>
                </c:pt>
                <c:pt idx="171">
                  <c:v>0.3658745928832603</c:v>
                </c:pt>
                <c:pt idx="172">
                  <c:v>0.36554568458237591</c:v>
                </c:pt>
                <c:pt idx="173">
                  <c:v>0.36521562826093262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0.43281999999999998</c:v>
                </c:pt>
                <c:pt idx="1">
                  <c:v>0.42937199999999998</c:v>
                </c:pt>
                <c:pt idx="2">
                  <c:v>0.42985600000000002</c:v>
                </c:pt>
                <c:pt idx="3">
                  <c:v>0.428118</c:v>
                </c:pt>
                <c:pt idx="4">
                  <c:v>0.43060700000000002</c:v>
                </c:pt>
                <c:pt idx="5">
                  <c:v>0.43146400000000001</c:v>
                </c:pt>
                <c:pt idx="6">
                  <c:v>0.42763000000000001</c:v>
                </c:pt>
                <c:pt idx="7">
                  <c:v>0.42641600000000002</c:v>
                </c:pt>
                <c:pt idx="8">
                  <c:v>0.43090200000000001</c:v>
                </c:pt>
                <c:pt idx="9">
                  <c:v>0.428392</c:v>
                </c:pt>
                <c:pt idx="10">
                  <c:v>0.427041</c:v>
                </c:pt>
                <c:pt idx="11">
                  <c:v>0.428784</c:v>
                </c:pt>
                <c:pt idx="12">
                  <c:v>0.42856699999999998</c:v>
                </c:pt>
                <c:pt idx="13">
                  <c:v>0.428398</c:v>
                </c:pt>
                <c:pt idx="14">
                  <c:v>0.43328100000000003</c:v>
                </c:pt>
                <c:pt idx="15">
                  <c:v>0.43445800000000001</c:v>
                </c:pt>
                <c:pt idx="16">
                  <c:v>0.43167299999999997</c:v>
                </c:pt>
                <c:pt idx="17">
                  <c:v>0.43245</c:v>
                </c:pt>
                <c:pt idx="18">
                  <c:v>0.43264599999999998</c:v>
                </c:pt>
                <c:pt idx="19">
                  <c:v>0.43557499999999999</c:v>
                </c:pt>
                <c:pt idx="20">
                  <c:v>0.43456899999999998</c:v>
                </c:pt>
                <c:pt idx="21">
                  <c:v>0.43623699999999999</c:v>
                </c:pt>
                <c:pt idx="22">
                  <c:v>0.43325799999999998</c:v>
                </c:pt>
                <c:pt idx="23">
                  <c:v>0.43525599999999998</c:v>
                </c:pt>
                <c:pt idx="24">
                  <c:v>0.44296600000000003</c:v>
                </c:pt>
                <c:pt idx="25">
                  <c:v>0.43690400000000001</c:v>
                </c:pt>
                <c:pt idx="26">
                  <c:v>0.43939099999999998</c:v>
                </c:pt>
                <c:pt idx="27">
                  <c:v>0.43963000000000002</c:v>
                </c:pt>
                <c:pt idx="28">
                  <c:v>0.43948300000000001</c:v>
                </c:pt>
                <c:pt idx="29">
                  <c:v>0.44283899999999998</c:v>
                </c:pt>
                <c:pt idx="30">
                  <c:v>0.44317099999999998</c:v>
                </c:pt>
                <c:pt idx="31">
                  <c:v>0.44563700000000001</c:v>
                </c:pt>
                <c:pt idx="32">
                  <c:v>0.45038099999999998</c:v>
                </c:pt>
                <c:pt idx="33">
                  <c:v>0.45603300000000002</c:v>
                </c:pt>
                <c:pt idx="34">
                  <c:v>0.45915499999999998</c:v>
                </c:pt>
                <c:pt idx="35">
                  <c:v>0.46387699999999998</c:v>
                </c:pt>
                <c:pt idx="36">
                  <c:v>0.47623399999999999</c:v>
                </c:pt>
                <c:pt idx="37">
                  <c:v>0.48732900000000001</c:v>
                </c:pt>
                <c:pt idx="38">
                  <c:v>0.50085900000000005</c:v>
                </c:pt>
                <c:pt idx="39">
                  <c:v>0.52138300000000004</c:v>
                </c:pt>
                <c:pt idx="40">
                  <c:v>0.55071599999999998</c:v>
                </c:pt>
                <c:pt idx="41">
                  <c:v>0.58568399999999998</c:v>
                </c:pt>
                <c:pt idx="42">
                  <c:v>0.62465199999999999</c:v>
                </c:pt>
                <c:pt idx="43">
                  <c:v>0.67093499999999995</c:v>
                </c:pt>
                <c:pt idx="44">
                  <c:v>0.71738400000000002</c:v>
                </c:pt>
                <c:pt idx="45">
                  <c:v>0.76134000000000002</c:v>
                </c:pt>
                <c:pt idx="46">
                  <c:v>0.79776000000000002</c:v>
                </c:pt>
                <c:pt idx="47">
                  <c:v>0.82131100000000001</c:v>
                </c:pt>
                <c:pt idx="48">
                  <c:v>0.83658500000000002</c:v>
                </c:pt>
                <c:pt idx="49">
                  <c:v>0.83997699999999997</c:v>
                </c:pt>
                <c:pt idx="50">
                  <c:v>0.83887</c:v>
                </c:pt>
                <c:pt idx="51">
                  <c:v>0.82427600000000001</c:v>
                </c:pt>
                <c:pt idx="52">
                  <c:v>0.79838699999999996</c:v>
                </c:pt>
                <c:pt idx="53">
                  <c:v>0.73958500000000005</c:v>
                </c:pt>
                <c:pt idx="54">
                  <c:v>0.63981100000000002</c:v>
                </c:pt>
                <c:pt idx="55">
                  <c:v>0.56083700000000003</c:v>
                </c:pt>
                <c:pt idx="56">
                  <c:v>0.48985099999999998</c:v>
                </c:pt>
                <c:pt idx="57">
                  <c:v>0.443853</c:v>
                </c:pt>
                <c:pt idx="58">
                  <c:v>0.43038399999999999</c:v>
                </c:pt>
                <c:pt idx="59">
                  <c:v>0.43042200000000003</c:v>
                </c:pt>
                <c:pt idx="60">
                  <c:v>0.43157699999999999</c:v>
                </c:pt>
                <c:pt idx="61">
                  <c:v>0.43690800000000002</c:v>
                </c:pt>
                <c:pt idx="62">
                  <c:v>0.44852599999999998</c:v>
                </c:pt>
                <c:pt idx="63">
                  <c:v>0.45839000000000002</c:v>
                </c:pt>
                <c:pt idx="64">
                  <c:v>0.47785</c:v>
                </c:pt>
                <c:pt idx="65">
                  <c:v>0.50100900000000004</c:v>
                </c:pt>
                <c:pt idx="66">
                  <c:v>0.52752100000000002</c:v>
                </c:pt>
                <c:pt idx="67">
                  <c:v>0.56088400000000005</c:v>
                </c:pt>
                <c:pt idx="68">
                  <c:v>0.593391</c:v>
                </c:pt>
                <c:pt idx="69">
                  <c:v>0.622529</c:v>
                </c:pt>
                <c:pt idx="70">
                  <c:v>0.65295499999999995</c:v>
                </c:pt>
                <c:pt idx="71">
                  <c:v>0.67382299999999995</c:v>
                </c:pt>
                <c:pt idx="72">
                  <c:v>0.68879500000000005</c:v>
                </c:pt>
                <c:pt idx="73">
                  <c:v>0.69209600000000004</c:v>
                </c:pt>
                <c:pt idx="74">
                  <c:v>0.68005800000000005</c:v>
                </c:pt>
                <c:pt idx="75">
                  <c:v>0.64894499999999999</c:v>
                </c:pt>
                <c:pt idx="76">
                  <c:v>0.57988600000000001</c:v>
                </c:pt>
                <c:pt idx="77">
                  <c:v>0.51230399999999998</c:v>
                </c:pt>
                <c:pt idx="78">
                  <c:v>0.463702</c:v>
                </c:pt>
                <c:pt idx="79">
                  <c:v>0.42297299999999999</c:v>
                </c:pt>
                <c:pt idx="80">
                  <c:v>0.40043099999999998</c:v>
                </c:pt>
                <c:pt idx="81">
                  <c:v>0.39186199999999999</c:v>
                </c:pt>
                <c:pt idx="82">
                  <c:v>0.39243499999999998</c:v>
                </c:pt>
                <c:pt idx="83">
                  <c:v>0.39008799999999999</c:v>
                </c:pt>
                <c:pt idx="84">
                  <c:v>0.39256099999999999</c:v>
                </c:pt>
                <c:pt idx="85">
                  <c:v>0.39188800000000001</c:v>
                </c:pt>
                <c:pt idx="86">
                  <c:v>0.39082099999999997</c:v>
                </c:pt>
                <c:pt idx="87">
                  <c:v>0.38875300000000002</c:v>
                </c:pt>
                <c:pt idx="88">
                  <c:v>0.39135399999999998</c:v>
                </c:pt>
                <c:pt idx="89">
                  <c:v>0.39252399999999998</c:v>
                </c:pt>
                <c:pt idx="90">
                  <c:v>0.39271499999999998</c:v>
                </c:pt>
                <c:pt idx="91">
                  <c:v>0.39072400000000002</c:v>
                </c:pt>
                <c:pt idx="92">
                  <c:v>0.39030999999999999</c:v>
                </c:pt>
                <c:pt idx="93">
                  <c:v>0.391461</c:v>
                </c:pt>
                <c:pt idx="94">
                  <c:v>0.389963</c:v>
                </c:pt>
                <c:pt idx="95">
                  <c:v>0.38834800000000003</c:v>
                </c:pt>
                <c:pt idx="96">
                  <c:v>0.392874</c:v>
                </c:pt>
                <c:pt idx="97">
                  <c:v>0.39562700000000001</c:v>
                </c:pt>
                <c:pt idx="98">
                  <c:v>0.38934000000000002</c:v>
                </c:pt>
                <c:pt idx="99">
                  <c:v>0.38954299999999997</c:v>
                </c:pt>
                <c:pt idx="100">
                  <c:v>0.39089800000000002</c:v>
                </c:pt>
                <c:pt idx="101">
                  <c:v>0.39763399999999999</c:v>
                </c:pt>
                <c:pt idx="102">
                  <c:v>0.395345</c:v>
                </c:pt>
                <c:pt idx="103">
                  <c:v>0.39247199999999999</c:v>
                </c:pt>
                <c:pt idx="104">
                  <c:v>0.39695900000000001</c:v>
                </c:pt>
                <c:pt idx="105">
                  <c:v>0.39628999999999998</c:v>
                </c:pt>
                <c:pt idx="106">
                  <c:v>0.40108500000000002</c:v>
                </c:pt>
                <c:pt idx="107">
                  <c:v>0.40590900000000002</c:v>
                </c:pt>
                <c:pt idx="108">
                  <c:v>0.41127599999999997</c:v>
                </c:pt>
                <c:pt idx="109">
                  <c:v>0.41517999999999999</c:v>
                </c:pt>
                <c:pt idx="110">
                  <c:v>0.41493999999999998</c:v>
                </c:pt>
                <c:pt idx="111">
                  <c:v>0.41872100000000001</c:v>
                </c:pt>
                <c:pt idx="112">
                  <c:v>0.41880499999999998</c:v>
                </c:pt>
                <c:pt idx="113">
                  <c:v>0.41752099999999998</c:v>
                </c:pt>
                <c:pt idx="114">
                  <c:v>0.41164299999999998</c:v>
                </c:pt>
                <c:pt idx="115">
                  <c:v>0.40524700000000002</c:v>
                </c:pt>
                <c:pt idx="116">
                  <c:v>0.39970299999999997</c:v>
                </c:pt>
                <c:pt idx="117">
                  <c:v>0.39165499999999998</c:v>
                </c:pt>
                <c:pt idx="118">
                  <c:v>0.386544</c:v>
                </c:pt>
                <c:pt idx="119">
                  <c:v>0.38161899999999999</c:v>
                </c:pt>
                <c:pt idx="120">
                  <c:v>0.378606</c:v>
                </c:pt>
                <c:pt idx="121">
                  <c:v>0.37818800000000002</c:v>
                </c:pt>
                <c:pt idx="122">
                  <c:v>0.37720300000000001</c:v>
                </c:pt>
                <c:pt idx="123">
                  <c:v>0.378772</c:v>
                </c:pt>
                <c:pt idx="124">
                  <c:v>0.37679600000000002</c:v>
                </c:pt>
                <c:pt idx="125">
                  <c:v>0.378996</c:v>
                </c:pt>
                <c:pt idx="126">
                  <c:v>0.37412200000000001</c:v>
                </c:pt>
                <c:pt idx="127">
                  <c:v>0.37243300000000001</c:v>
                </c:pt>
                <c:pt idx="128">
                  <c:v>0.38148500000000002</c:v>
                </c:pt>
                <c:pt idx="129">
                  <c:v>0.37889899999999999</c:v>
                </c:pt>
                <c:pt idx="130">
                  <c:v>0.38121100000000002</c:v>
                </c:pt>
                <c:pt idx="131">
                  <c:v>0.37540200000000001</c:v>
                </c:pt>
                <c:pt idx="132">
                  <c:v>0.37800400000000001</c:v>
                </c:pt>
                <c:pt idx="133">
                  <c:v>0.37906600000000001</c:v>
                </c:pt>
                <c:pt idx="134">
                  <c:v>0.37948100000000001</c:v>
                </c:pt>
                <c:pt idx="135">
                  <c:v>0.38275999999999999</c:v>
                </c:pt>
                <c:pt idx="136">
                  <c:v>0.38487399999999999</c:v>
                </c:pt>
                <c:pt idx="137">
                  <c:v>0.38060500000000003</c:v>
                </c:pt>
                <c:pt idx="138">
                  <c:v>0.389899</c:v>
                </c:pt>
                <c:pt idx="139">
                  <c:v>0.39086100000000001</c:v>
                </c:pt>
                <c:pt idx="140">
                  <c:v>0.38953700000000002</c:v>
                </c:pt>
                <c:pt idx="141">
                  <c:v>0.39358100000000001</c:v>
                </c:pt>
                <c:pt idx="142">
                  <c:v>0.39524300000000001</c:v>
                </c:pt>
                <c:pt idx="143">
                  <c:v>0.39641900000000002</c:v>
                </c:pt>
                <c:pt idx="144">
                  <c:v>0.39584599999999998</c:v>
                </c:pt>
                <c:pt idx="145">
                  <c:v>0.38833600000000001</c:v>
                </c:pt>
                <c:pt idx="146">
                  <c:v>0.39033099999999998</c:v>
                </c:pt>
                <c:pt idx="147">
                  <c:v>0.38432100000000002</c:v>
                </c:pt>
                <c:pt idx="148">
                  <c:v>0.38302199999999997</c:v>
                </c:pt>
                <c:pt idx="149">
                  <c:v>0.37987300000000002</c:v>
                </c:pt>
                <c:pt idx="150">
                  <c:v>0.37632500000000002</c:v>
                </c:pt>
                <c:pt idx="151">
                  <c:v>0.37647599999999998</c:v>
                </c:pt>
                <c:pt idx="152">
                  <c:v>0.37310399999999999</c:v>
                </c:pt>
                <c:pt idx="153">
                  <c:v>0.37259799999999998</c:v>
                </c:pt>
                <c:pt idx="154">
                  <c:v>0.37497599999999998</c:v>
                </c:pt>
                <c:pt idx="155">
                  <c:v>0.370444</c:v>
                </c:pt>
                <c:pt idx="156">
                  <c:v>0.377834</c:v>
                </c:pt>
                <c:pt idx="157">
                  <c:v>0.37471399999999999</c:v>
                </c:pt>
                <c:pt idx="158">
                  <c:v>0.37609300000000001</c:v>
                </c:pt>
                <c:pt idx="159">
                  <c:v>0.37412299999999998</c:v>
                </c:pt>
                <c:pt idx="160">
                  <c:v>0.37303700000000001</c:v>
                </c:pt>
                <c:pt idx="161">
                  <c:v>0.37445099999999998</c:v>
                </c:pt>
                <c:pt idx="162">
                  <c:v>0.371724</c:v>
                </c:pt>
                <c:pt idx="163">
                  <c:v>0.37624000000000002</c:v>
                </c:pt>
                <c:pt idx="164">
                  <c:v>0.37285000000000001</c:v>
                </c:pt>
                <c:pt idx="165">
                  <c:v>0.37564700000000001</c:v>
                </c:pt>
                <c:pt idx="166">
                  <c:v>0.376023</c:v>
                </c:pt>
                <c:pt idx="167">
                  <c:v>0.37519799999999998</c:v>
                </c:pt>
                <c:pt idx="168">
                  <c:v>0.37820500000000001</c:v>
                </c:pt>
                <c:pt idx="169">
                  <c:v>0.37645600000000001</c:v>
                </c:pt>
                <c:pt idx="170">
                  <c:v>0.37552400000000002</c:v>
                </c:pt>
                <c:pt idx="171">
                  <c:v>0.375031</c:v>
                </c:pt>
                <c:pt idx="172">
                  <c:v>0.37353700000000001</c:v>
                </c:pt>
                <c:pt idx="173">
                  <c:v>0.371896</c:v>
                </c:pt>
                <c:pt idx="174">
                  <c:v>0.37045699999999998</c:v>
                </c:pt>
                <c:pt idx="175">
                  <c:v>0.372886</c:v>
                </c:pt>
                <c:pt idx="176">
                  <c:v>0.37130299999999999</c:v>
                </c:pt>
                <c:pt idx="177">
                  <c:v>0.37452299999999999</c:v>
                </c:pt>
                <c:pt idx="178">
                  <c:v>0.37230000000000002</c:v>
                </c:pt>
                <c:pt idx="179">
                  <c:v>0.369504</c:v>
                </c:pt>
                <c:pt idx="180">
                  <c:v>0.37013299999999999</c:v>
                </c:pt>
                <c:pt idx="181">
                  <c:v>0.37058799999999997</c:v>
                </c:pt>
                <c:pt idx="182">
                  <c:v>0.37531900000000001</c:v>
                </c:pt>
                <c:pt idx="183">
                  <c:v>0.370253</c:v>
                </c:pt>
                <c:pt idx="184">
                  <c:v>0.37431300000000001</c:v>
                </c:pt>
                <c:pt idx="185">
                  <c:v>0.373778</c:v>
                </c:pt>
                <c:pt idx="186">
                  <c:v>0.37244100000000002</c:v>
                </c:pt>
                <c:pt idx="187">
                  <c:v>0.374834</c:v>
                </c:pt>
                <c:pt idx="188">
                  <c:v>0.37356</c:v>
                </c:pt>
                <c:pt idx="189">
                  <c:v>0.37149900000000002</c:v>
                </c:pt>
                <c:pt idx="190">
                  <c:v>0.37124299999999999</c:v>
                </c:pt>
                <c:pt idx="191">
                  <c:v>0.373755</c:v>
                </c:pt>
                <c:pt idx="192">
                  <c:v>0.37317099999999997</c:v>
                </c:pt>
                <c:pt idx="193">
                  <c:v>0.37465900000000002</c:v>
                </c:pt>
                <c:pt idx="194">
                  <c:v>0.37157699999999999</c:v>
                </c:pt>
                <c:pt idx="195">
                  <c:v>0.36849100000000001</c:v>
                </c:pt>
                <c:pt idx="196">
                  <c:v>0.37465500000000002</c:v>
                </c:pt>
                <c:pt idx="197">
                  <c:v>0.37689400000000001</c:v>
                </c:pt>
                <c:pt idx="198">
                  <c:v>0.37198700000000001</c:v>
                </c:pt>
                <c:pt idx="199">
                  <c:v>0.37252600000000002</c:v>
                </c:pt>
                <c:pt idx="200">
                  <c:v>0.37541000000000002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0.42557910270557892</c:v>
                </c:pt>
                <c:pt idx="1">
                  <c:v>0.42604381412486536</c:v>
                </c:pt>
                <c:pt idx="2">
                  <c:v>0.42649917435337853</c:v>
                </c:pt>
                <c:pt idx="3">
                  <c:v>0.42694406755797071</c:v>
                </c:pt>
                <c:pt idx="4">
                  <c:v>0.42737727557148092</c:v>
                </c:pt>
                <c:pt idx="5">
                  <c:v>0.42779747368072885</c:v>
                </c:pt>
                <c:pt idx="6">
                  <c:v>0.42820322759052981</c:v>
                </c:pt>
                <c:pt idx="7">
                  <c:v>0.42859299212915075</c:v>
                </c:pt>
                <c:pt idx="8">
                  <c:v>0.4289651125178105</c:v>
                </c:pt>
                <c:pt idx="9">
                  <c:v>0.42931782943052604</c:v>
                </c:pt>
                <c:pt idx="10">
                  <c:v>0.42964928970406652</c:v>
                </c:pt>
                <c:pt idx="11">
                  <c:v>0.42995756554282955</c:v>
                </c:pt>
                <c:pt idx="12">
                  <c:v>0.43024068657136361</c:v>
                </c:pt>
                <c:pt idx="13">
                  <c:v>0.4304966913479702</c:v>
                </c:pt>
                <c:pt idx="14">
                  <c:v>0.43072370825817408</c:v>
                </c:pt>
                <c:pt idx="15">
                  <c:v>0.43092008040143975</c:v>
                </c:pt>
                <c:pt idx="16">
                  <c:v>0.43108455553450553</c:v>
                </c:pt>
                <c:pt idx="17">
                  <c:v>0.43121657066367869</c:v>
                </c:pt>
                <c:pt idx="18">
                  <c:v>0.43131667165745619</c:v>
                </c:pt>
                <c:pt idx="19">
                  <c:v>0.43138712113359629</c:v>
                </c:pt>
                <c:pt idx="20">
                  <c:v>0.43143276217478094</c:v>
                </c:pt>
                <c:pt idx="21">
                  <c:v>0.43146221964909509</c:v>
                </c:pt>
                <c:pt idx="22">
                  <c:v>0.43148953247088701</c:v>
                </c:pt>
                <c:pt idx="23">
                  <c:v>0.43153631512910967</c:v>
                </c:pt>
                <c:pt idx="24">
                  <c:v>0.43163453992275014</c:v>
                </c:pt>
                <c:pt idx="25">
                  <c:v>0.43183000603983229</c:v>
                </c:pt>
                <c:pt idx="26">
                  <c:v>0.43218651071667669</c:v>
                </c:pt>
                <c:pt idx="27">
                  <c:v>0.43279065448748943</c:v>
                </c:pt>
                <c:pt idx="28">
                  <c:v>0.43375709236243515</c:v>
                </c:pt>
                <c:pt idx="29">
                  <c:v>0.43523388530781726</c:v>
                </c:pt>
                <c:pt idx="30">
                  <c:v>0.43740741799279753</c:v>
                </c:pt>
                <c:pt idx="31">
                  <c:v>0.44050614471115901</c:v>
                </c:pt>
                <c:pt idx="32">
                  <c:v>0.44480223139426384</c:v>
                </c:pt>
                <c:pt idx="33">
                  <c:v>0.45061001375323634</c:v>
                </c:pt>
                <c:pt idx="34">
                  <c:v>0.45828013388820726</c:v>
                </c:pt>
                <c:pt idx="35">
                  <c:v>0.46818829717808763</c:v>
                </c:pt>
                <c:pt idx="36">
                  <c:v>0.48071784997864864</c:v>
                </c:pt>
                <c:pt idx="37">
                  <c:v>0.49623584368921059</c:v>
                </c:pt>
                <c:pt idx="38">
                  <c:v>0.51506292319147617</c:v>
                </c:pt>
                <c:pt idx="39">
                  <c:v>0.53743822136629749</c:v>
                </c:pt>
                <c:pt idx="40">
                  <c:v>0.56348136531951487</c:v>
                </c:pt>
                <c:pt idx="41">
                  <c:v>0.59315449525145325</c:v>
                </c:pt>
                <c:pt idx="42">
                  <c:v>0.62622728494644453</c:v>
                </c:pt>
                <c:pt idx="43">
                  <c:v>0.66224562248422347</c:v>
                </c:pt>
                <c:pt idx="44">
                  <c:v>0.70049563381383173</c:v>
                </c:pt>
                <c:pt idx="45">
                  <c:v>0.73993249961988083</c:v>
                </c:pt>
                <c:pt idx="46">
                  <c:v>0.77900842223823874</c:v>
                </c:pt>
                <c:pt idx="47">
                  <c:v>0.8153208544266326</c:v>
                </c:pt>
                <c:pt idx="48">
                  <c:v>0.84510424205239298</c:v>
                </c:pt>
                <c:pt idx="49">
                  <c:v>0.86289568696243502</c:v>
                </c:pt>
                <c:pt idx="50">
                  <c:v>0.86208652633030869</c:v>
                </c:pt>
                <c:pt idx="51">
                  <c:v>0.83701357578437419</c:v>
                </c:pt>
                <c:pt idx="52">
                  <c:v>0.78623334181566928</c:v>
                </c:pt>
                <c:pt idx="53">
                  <c:v>0.71508626433598843</c:v>
                </c:pt>
                <c:pt idx="54">
                  <c:v>0.63520279583795047</c:v>
                </c:pt>
                <c:pt idx="55">
                  <c:v>0.56040943470813986</c:v>
                </c:pt>
                <c:pt idx="56">
                  <c:v>0.50135500109135012</c:v>
                </c:pt>
                <c:pt idx="57">
                  <c:v>0.46227435392616484</c:v>
                </c:pt>
                <c:pt idx="58">
                  <c:v>0.44146598617685506</c:v>
                </c:pt>
                <c:pt idx="59">
                  <c:v>0.43422880246292817</c:v>
                </c:pt>
                <c:pt idx="60">
                  <c:v>0.43583254938323757</c:v>
                </c:pt>
                <c:pt idx="61">
                  <c:v>0.44303949555580135</c:v>
                </c:pt>
                <c:pt idx="62">
                  <c:v>0.45420893224130077</c:v>
                </c:pt>
                <c:pt idx="63">
                  <c:v>0.46874446322241747</c:v>
                </c:pt>
                <c:pt idx="64">
                  <c:v>0.48651162516959756</c:v>
                </c:pt>
                <c:pt idx="65">
                  <c:v>0.50745638827803696</c:v>
                </c:pt>
                <c:pt idx="66">
                  <c:v>0.53140642479506017</c:v>
                </c:pt>
                <c:pt idx="67">
                  <c:v>0.55797802404836305</c:v>
                </c:pt>
                <c:pt idx="68">
                  <c:v>0.5865327634230233</c:v>
                </c:pt>
                <c:pt idx="69">
                  <c:v>0.61613908347694013</c:v>
                </c:pt>
                <c:pt idx="70">
                  <c:v>0.64544095566574178</c:v>
                </c:pt>
                <c:pt idx="71">
                  <c:v>0.67221364014818497</c:v>
                </c:pt>
                <c:pt idx="72">
                  <c:v>0.69241816450529337</c:v>
                </c:pt>
                <c:pt idx="73">
                  <c:v>0.69932553348201676</c:v>
                </c:pt>
                <c:pt idx="74">
                  <c:v>0.68473549564025793</c:v>
                </c:pt>
                <c:pt idx="75">
                  <c:v>0.64407031830593464</c:v>
                </c:pt>
                <c:pt idx="76">
                  <c:v>0.58261234564219533</c:v>
                </c:pt>
                <c:pt idx="77">
                  <c:v>0.51569274599684412</c:v>
                </c:pt>
                <c:pt idx="78">
                  <c:v>0.46006478174675686</c:v>
                </c:pt>
                <c:pt idx="79">
                  <c:v>0.42407106755556273</c:v>
                </c:pt>
                <c:pt idx="80">
                  <c:v>0.40573917192436715</c:v>
                </c:pt>
                <c:pt idx="81">
                  <c:v>0.39825711599365871</c:v>
                </c:pt>
                <c:pt idx="82">
                  <c:v>0.39566375758000649</c:v>
                </c:pt>
                <c:pt idx="83">
                  <c:v>0.39473519794648765</c:v>
                </c:pt>
                <c:pt idx="84">
                  <c:v>0.39424335500943319</c:v>
                </c:pt>
                <c:pt idx="85">
                  <c:v>0.39384269298914037</c:v>
                </c:pt>
                <c:pt idx="86">
                  <c:v>0.39345960818997222</c:v>
                </c:pt>
                <c:pt idx="87">
                  <c:v>0.39308192268168207</c:v>
                </c:pt>
                <c:pt idx="88">
                  <c:v>0.39270790754537677</c:v>
                </c:pt>
                <c:pt idx="89">
                  <c:v>0.3923372323653137</c:v>
                </c:pt>
                <c:pt idx="90">
                  <c:v>0.39196979791428577</c:v>
                </c:pt>
                <c:pt idx="91">
                  <c:v>0.39160571204104727</c:v>
                </c:pt>
                <c:pt idx="92">
                  <c:v>0.3912454860141642</c:v>
                </c:pt>
                <c:pt idx="93">
                  <c:v>0.39089043712603605</c:v>
                </c:pt>
                <c:pt idx="94">
                  <c:v>0.39054343225990856</c:v>
                </c:pt>
                <c:pt idx="95">
                  <c:v>0.3902101756545831</c:v>
                </c:pt>
                <c:pt idx="96">
                  <c:v>0.3899012916187079</c:v>
                </c:pt>
                <c:pt idx="97">
                  <c:v>0.38963544375325027</c:v>
                </c:pt>
                <c:pt idx="98">
                  <c:v>0.38944360159146652</c:v>
                </c:pt>
                <c:pt idx="99">
                  <c:v>0.38937423762061857</c:v>
                </c:pt>
                <c:pt idx="100">
                  <c:v>0.38949865629123454</c:v>
                </c:pt>
                <c:pt idx="101">
                  <c:v>0.38991482948934797</c:v>
                </c:pt>
                <c:pt idx="102">
                  <c:v>0.39074714610325489</c:v>
                </c:pt>
                <c:pt idx="103">
                  <c:v>0.39213857658758067</c:v>
                </c:pt>
                <c:pt idx="104">
                  <c:v>0.39423117463609625</c:v>
                </c:pt>
                <c:pt idx="105">
                  <c:v>0.39713102195557304</c:v>
                </c:pt>
                <c:pt idx="106">
                  <c:v>0.40085569945626437</c:v>
                </c:pt>
                <c:pt idx="107">
                  <c:v>0.40526828995932562</c:v>
                </c:pt>
                <c:pt idx="108">
                  <c:v>0.41001427083060549</c:v>
                </c:pt>
                <c:pt idx="109">
                  <c:v>0.41449520934388517</c:v>
                </c:pt>
                <c:pt idx="110">
                  <c:v>0.41792487252602872</c:v>
                </c:pt>
                <c:pt idx="111">
                  <c:v>0.41949851892278134</c:v>
                </c:pt>
                <c:pt idx="112">
                  <c:v>0.41865100363566016</c:v>
                </c:pt>
                <c:pt idx="113">
                  <c:v>0.41530368433240761</c:v>
                </c:pt>
                <c:pt idx="114">
                  <c:v>0.4099622338724967</c:v>
                </c:pt>
                <c:pt idx="115">
                  <c:v>0.40358090725178586</c:v>
                </c:pt>
                <c:pt idx="116">
                  <c:v>0.39723916733746606</c:v>
                </c:pt>
                <c:pt idx="117">
                  <c:v>0.39179225677339752</c:v>
                </c:pt>
                <c:pt idx="118">
                  <c:v>0.38766564271923198</c:v>
                </c:pt>
                <c:pt idx="119">
                  <c:v>0.3848602209416187</c:v>
                </c:pt>
                <c:pt idx="120">
                  <c:v>0.38310822533823585</c:v>
                </c:pt>
                <c:pt idx="121">
                  <c:v>0.38206119014466994</c:v>
                </c:pt>
                <c:pt idx="122">
                  <c:v>0.38141988843570457</c:v>
                </c:pt>
                <c:pt idx="123">
                  <c:v>0.38098263870875165</c:v>
                </c:pt>
                <c:pt idx="124">
                  <c:v>0.3806367048990788</c:v>
                </c:pt>
                <c:pt idx="125">
                  <c:v>0.38032861386785433</c:v>
                </c:pt>
                <c:pt idx="126">
                  <c:v>0.38003683464172006</c:v>
                </c:pt>
                <c:pt idx="127">
                  <c:v>0.37975461717849351</c:v>
                </c:pt>
                <c:pt idx="128">
                  <c:v>0.37948190945417248</c:v>
                </c:pt>
                <c:pt idx="129">
                  <c:v>0.37922308705887353</c:v>
                </c:pt>
                <c:pt idx="130">
                  <c:v>0.37898815835528338</c:v>
                </c:pt>
                <c:pt idx="131">
                  <c:v>0.37879642640434885</c:v>
                </c:pt>
                <c:pt idx="132">
                  <c:v>0.37868218427859945</c:v>
                </c:pt>
                <c:pt idx="133">
                  <c:v>0.37870166130443039</c:v>
                </c:pt>
                <c:pt idx="134">
                  <c:v>0.37893920201214498</c:v>
                </c:pt>
                <c:pt idx="135">
                  <c:v>0.37950886314132581</c:v>
                </c:pt>
                <c:pt idx="136">
                  <c:v>0.38054588043794924</c:v>
                </c:pt>
                <c:pt idx="137">
                  <c:v>0.38218145797019198</c:v>
                </c:pt>
                <c:pt idx="138">
                  <c:v>0.38449434759320106</c:v>
                </c:pt>
                <c:pt idx="139">
                  <c:v>0.38743489455779401</c:v>
                </c:pt>
                <c:pt idx="140">
                  <c:v>0.39072882749913346</c:v>
                </c:pt>
                <c:pt idx="141">
                  <c:v>0.39380334728086619</c:v>
                </c:pt>
                <c:pt idx="142">
                  <c:v>0.39583229934465847</c:v>
                </c:pt>
                <c:pt idx="143">
                  <c:v>0.39600076215105695</c:v>
                </c:pt>
                <c:pt idx="144">
                  <c:v>0.39394329645082488</c:v>
                </c:pt>
                <c:pt idx="145">
                  <c:v>0.39006956254838587</c:v>
                </c:pt>
                <c:pt idx="146">
                  <c:v>0.38544698744033479</c:v>
                </c:pt>
                <c:pt idx="147">
                  <c:v>0.38124843679267711</c:v>
                </c:pt>
                <c:pt idx="148">
                  <c:v>0.37818445123810934</c:v>
                </c:pt>
                <c:pt idx="149">
                  <c:v>0.37633245444235763</c:v>
                </c:pt>
                <c:pt idx="150">
                  <c:v>0.37536876788127982</c:v>
                </c:pt>
                <c:pt idx="151">
                  <c:v>0.37489986237325407</c:v>
                </c:pt>
                <c:pt idx="152">
                  <c:v>0.37464865069800402</c:v>
                </c:pt>
                <c:pt idx="153">
                  <c:v>0.3744746480842755</c:v>
                </c:pt>
                <c:pt idx="154">
                  <c:v>0.37432299982841416</c:v>
                </c:pt>
                <c:pt idx="155">
                  <c:v>0.37417655581253956</c:v>
                </c:pt>
                <c:pt idx="156">
                  <c:v>0.37403075977750738</c:v>
                </c:pt>
                <c:pt idx="157">
                  <c:v>0.37388437199630398</c:v>
                </c:pt>
                <c:pt idx="158">
                  <c:v>0.37373687603027955</c:v>
                </c:pt>
                <c:pt idx="159">
                  <c:v>0.37358791295968519</c:v>
                </c:pt>
                <c:pt idx="160">
                  <c:v>0.37343718343142418</c:v>
                </c:pt>
                <c:pt idx="161">
                  <c:v>0.37328443362668379</c:v>
                </c:pt>
                <c:pt idx="162">
                  <c:v>0.373129452598849</c:v>
                </c:pt>
                <c:pt idx="163">
                  <c:v>0.37297207030361845</c:v>
                </c:pt>
                <c:pt idx="164">
                  <c:v>0.37281215518802513</c:v>
                </c:pt>
                <c:pt idx="165">
                  <c:v>0.37264961136491109</c:v>
                </c:pt>
                <c:pt idx="166">
                  <c:v>0.37248437550259877</c:v>
                </c:pt>
                <c:pt idx="167">
                  <c:v>0.37231641355378403</c:v>
                </c:pt>
                <c:pt idx="168">
                  <c:v>0.37214571743115193</c:v>
                </c:pt>
                <c:pt idx="169">
                  <c:v>0.37197230171914403</c:v>
                </c:pt>
                <c:pt idx="170">
                  <c:v>0.37179620049335077</c:v>
                </c:pt>
                <c:pt idx="171">
                  <c:v>0.37161746430202069</c:v>
                </c:pt>
                <c:pt idx="172">
                  <c:v>0.371436157348768</c:v>
                </c:pt>
                <c:pt idx="173">
                  <c:v>0.37125235490204761</c:v>
                </c:pt>
                <c:pt idx="174">
                  <c:v>0.37106614094551132</c:v>
                </c:pt>
                <c:pt idx="175">
                  <c:v>0.3708776060739612</c:v>
                </c:pt>
                <c:pt idx="176">
                  <c:v>0.37068684563216636</c:v>
                </c:pt>
                <c:pt idx="177">
                  <c:v>0.3704939580881364</c:v>
                </c:pt>
                <c:pt idx="178">
                  <c:v>0.37029904362833088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0.42557910246607467</c:v>
                </c:pt>
                <c:pt idx="1">
                  <c:v>0.42604381359172455</c:v>
                </c:pt>
                <c:pt idx="2">
                  <c:v>0.42649917318442832</c:v>
                </c:pt>
                <c:pt idx="3">
                  <c:v>0.42694406503346966</c:v>
                </c:pt>
                <c:pt idx="4">
                  <c:v>0.4273772702014037</c:v>
                </c:pt>
                <c:pt idx="5">
                  <c:v>0.42779746242921529</c:v>
                </c:pt>
                <c:pt idx="6">
                  <c:v>0.42820320437028442</c:v>
                </c:pt>
                <c:pt idx="7">
                  <c:v>0.42859294492848726</c:v>
                </c:pt>
                <c:pt idx="8">
                  <c:v>0.42896501801279846</c:v>
                </c:pt>
                <c:pt idx="9">
                  <c:v>0.42931764305579889</c:v>
                </c:pt>
                <c:pt idx="10">
                  <c:v>0.42964892767400026</c:v>
                </c:pt>
                <c:pt idx="11">
                  <c:v>0.42995687287072293</c:v>
                </c:pt>
                <c:pt idx="12">
                  <c:v>0.43023938119363409</c:v>
                </c:pt>
                <c:pt idx="13">
                  <c:v>0.43049426825465581</c:v>
                </c:pt>
                <c:pt idx="14">
                  <c:v>0.43071927799505927</c:v>
                </c:pt>
                <c:pt idx="15">
                  <c:v>0.43091210202835745</c:v>
                </c:pt>
                <c:pt idx="16">
                  <c:v>0.43107040331349905</c:v>
                </c:pt>
                <c:pt idx="17">
                  <c:v>0.43119184429709256</c:v>
                </c:pt>
                <c:pt idx="18">
                  <c:v>0.43127411951358796</c:v>
                </c:pt>
                <c:pt idx="19">
                  <c:v>0.43131499244635657</c:v>
                </c:pt>
                <c:pt idx="20">
                  <c:v>0.43131233623318727</c:v>
                </c:pt>
                <c:pt idx="21">
                  <c:v>0.43126417755324875</c:v>
                </c:pt>
                <c:pt idx="22">
                  <c:v>0.43116874276956152</c:v>
                </c:pt>
                <c:pt idx="23">
                  <c:v>0.43102450513626533</c:v>
                </c:pt>
                <c:pt idx="24">
                  <c:v>0.43083023163220213</c:v>
                </c:pt>
                <c:pt idx="25">
                  <c:v>0.43058502777333396</c:v>
                </c:pt>
                <c:pt idx="26">
                  <c:v>0.4302883786094745</c:v>
                </c:pt>
                <c:pt idx="27">
                  <c:v>0.42994018404817647</c:v>
                </c:pt>
                <c:pt idx="28">
                  <c:v>0.42954078668937756</c:v>
                </c:pt>
                <c:pt idx="29">
                  <c:v>0.42909099051131566</c:v>
                </c:pt>
                <c:pt idx="30">
                  <c:v>0.42859206902515778</c:v>
                </c:pt>
                <c:pt idx="31">
                  <c:v>0.42804576190589289</c:v>
                </c:pt>
                <c:pt idx="32">
                  <c:v>0.42745425959189826</c:v>
                </c:pt>
                <c:pt idx="33">
                  <c:v>0.42682017589592647</c:v>
                </c:pt>
                <c:pt idx="34">
                  <c:v>0.42614650924807324</c:v>
                </c:pt>
                <c:pt idx="35">
                  <c:v>0.42543659375346676</c:v>
                </c:pt>
                <c:pt idx="36">
                  <c:v>0.42469404175026704</c:v>
                </c:pt>
                <c:pt idx="37">
                  <c:v>0.42392267995764582</c:v>
                </c:pt>
                <c:pt idx="38">
                  <c:v>0.42312648157806976</c:v>
                </c:pt>
                <c:pt idx="39">
                  <c:v>0.42230949684488234</c:v>
                </c:pt>
                <c:pt idx="40">
                  <c:v>0.42147578448025852</c:v>
                </c:pt>
                <c:pt idx="41">
                  <c:v>0.42062934635935473</c:v>
                </c:pt>
                <c:pt idx="42">
                  <c:v>0.41977406738527628</c:v>
                </c:pt>
                <c:pt idx="43">
                  <c:v>0.41891366219666532</c:v>
                </c:pt>
                <c:pt idx="44">
                  <c:v>0.41805162989063749</c:v>
                </c:pt>
                <c:pt idx="45">
                  <c:v>0.41719121748469612</c:v>
                </c:pt>
                <c:pt idx="46">
                  <c:v>0.41633539239556649</c:v>
                </c:pt>
                <c:pt idx="47">
                  <c:v>0.4154868238083802</c:v>
                </c:pt>
                <c:pt idx="48">
                  <c:v>0.41464787246662771</c:v>
                </c:pt>
                <c:pt idx="49">
                  <c:v>0.41382058814406125</c:v>
                </c:pt>
                <c:pt idx="50">
                  <c:v>0.41300671386879451</c:v>
                </c:pt>
                <c:pt idx="51">
                  <c:v>0.41220769585512856</c:v>
                </c:pt>
                <c:pt idx="52">
                  <c:v>0.41142469805293308</c:v>
                </c:pt>
                <c:pt idx="53">
                  <c:v>0.410658620237147</c:v>
                </c:pt>
                <c:pt idx="54">
                  <c:v>0.40991011861877158</c:v>
                </c:pt>
                <c:pt idx="55">
                  <c:v>0.40917962805090541</c:v>
                </c:pt>
                <c:pt idx="56">
                  <c:v>0.4084673850169141</c:v>
                </c:pt>
                <c:pt idx="57">
                  <c:v>0.4077734507121899</c:v>
                </c:pt>
                <c:pt idx="58">
                  <c:v>0.40709773365745328</c:v>
                </c:pt>
                <c:pt idx="59">
                  <c:v>0.40644001140350583</c:v>
                </c:pt>
                <c:pt idx="60">
                  <c:v>0.40579995099998595</c:v>
                </c:pt>
                <c:pt idx="61">
                  <c:v>0.40517712800101685</c:v>
                </c:pt>
                <c:pt idx="62">
                  <c:v>0.40457104386708309</c:v>
                </c:pt>
                <c:pt idx="63">
                  <c:v>0.40398114169462968</c:v>
                </c:pt>
                <c:pt idx="64">
                  <c:v>0.40340682026317159</c:v>
                </c:pt>
                <c:pt idx="65">
                  <c:v>0.40284744643515569</c:v>
                </c:pt>
                <c:pt idx="66">
                  <c:v>0.40230236597780417</c:v>
                </c:pt>
                <c:pt idx="67">
                  <c:v>0.4017709129002317</c:v>
                </c:pt>
                <c:pt idx="68">
                  <c:v>0.40125241741485235</c:v>
                </c:pt>
                <c:pt idx="69">
                  <c:v>0.40074621264100674</c:v>
                </c:pt>
                <c:pt idx="70">
                  <c:v>0.40025164017224485</c:v>
                </c:pt>
                <c:pt idx="71">
                  <c:v>0.39976805462804194</c:v>
                </c:pt>
                <c:pt idx="72">
                  <c:v>0.39929482730698862</c:v>
                </c:pt>
                <c:pt idx="73">
                  <c:v>0.39883134905257822</c:v>
                </c:pt>
                <c:pt idx="74">
                  <c:v>0.39837703243535172</c:v>
                </c:pt>
                <c:pt idx="75">
                  <c:v>0.39793131334696263</c:v>
                </c:pt>
                <c:pt idx="76">
                  <c:v>0.39749365209312543</c:v>
                </c:pt>
                <c:pt idx="77">
                  <c:v>0.39706353406378503</c:v>
                </c:pt>
                <c:pt idx="78">
                  <c:v>0.39664047005043229</c:v>
                </c:pt>
                <c:pt idx="79">
                  <c:v>0.39622399627247362</c:v>
                </c:pt>
                <c:pt idx="80">
                  <c:v>0.39581367416706381</c:v>
                </c:pt>
                <c:pt idx="81">
                  <c:v>0.39540908998989477</c:v>
                </c:pt>
                <c:pt idx="82">
                  <c:v>0.39500985426813373</c:v>
                </c:pt>
                <c:pt idx="83">
                  <c:v>0.39461560114103095</c:v>
                </c:pt>
                <c:pt idx="84">
                  <c:v>0.39422598761865441</c:v>
                </c:pt>
                <c:pt idx="85">
                  <c:v>0.39384069278472572</c:v>
                </c:pt>
                <c:pt idx="86">
                  <c:v>0.39345941696560244</c:v>
                </c:pt>
                <c:pt idx="87">
                  <c:v>0.39308188088402013</c:v>
                </c:pt>
                <c:pt idx="88">
                  <c:v>0.39270782481324451</c:v>
                </c:pt>
                <c:pt idx="89">
                  <c:v>0.39233700774473479</c:v>
                </c:pt>
                <c:pt idx="90">
                  <c:v>0.39196920658024109</c:v>
                </c:pt>
                <c:pt idx="91">
                  <c:v>0.39160421535741796</c:v>
                </c:pt>
                <c:pt idx="92">
                  <c:v>0.39124184451647609</c:v>
                </c:pt>
                <c:pt idx="93">
                  <c:v>0.39088192021409834</c:v>
                </c:pt>
                <c:pt idx="94">
                  <c:v>0.39052428368975461</c:v>
                </c:pt>
                <c:pt idx="95">
                  <c:v>0.39016879068865745</c:v>
                </c:pt>
                <c:pt idx="96">
                  <c:v>0.38981531094484528</c:v>
                </c:pt>
                <c:pt idx="97">
                  <c:v>0.38946372772726262</c:v>
                </c:pt>
                <c:pt idx="98">
                  <c:v>0.38911393745117362</c:v>
                </c:pt>
                <c:pt idx="99">
                  <c:v>0.38876584935678782</c:v>
                </c:pt>
                <c:pt idx="100">
                  <c:v>0.38841938525655634</c:v>
                </c:pt>
                <c:pt idx="101">
                  <c:v>0.38807447935218969</c:v>
                </c:pt>
                <c:pt idx="102">
                  <c:v>0.38773107812202906</c:v>
                </c:pt>
                <c:pt idx="103">
                  <c:v>0.38738914027893862</c:v>
                </c:pt>
                <c:pt idx="104">
                  <c:v>0.38704863679834572</c:v>
                </c:pt>
                <c:pt idx="105">
                  <c:v>0.38670955101541049</c:v>
                </c:pt>
                <c:pt idx="106">
                  <c:v>0.38637187878951829</c:v>
                </c:pt>
                <c:pt idx="107">
                  <c:v>0.3860356287333192</c:v>
                </c:pt>
                <c:pt idx="108">
                  <c:v>0.38570082250235271</c:v>
                </c:pt>
                <c:pt idx="109">
                  <c:v>0.3853674951398518</c:v>
                </c:pt>
                <c:pt idx="110">
                  <c:v>0.38503569546957644</c:v>
                </c:pt>
                <c:pt idx="111">
                  <c:v>0.38470548652744269</c:v>
                </c:pt>
                <c:pt idx="112">
                  <c:v>0.38437694602026207</c:v>
                </c:pt>
                <c:pt idx="113">
                  <c:v>0.38405016679704485</c:v>
                </c:pt>
                <c:pt idx="114">
                  <c:v>0.38372525731504975</c:v>
                </c:pt>
                <c:pt idx="115">
                  <c:v>0.38340234207907037</c:v>
                </c:pt>
                <c:pt idx="116">
                  <c:v>0.38308156202836308</c:v>
                </c:pt>
                <c:pt idx="117">
                  <c:v>0.38276307484120803</c:v>
                </c:pt>
                <c:pt idx="118">
                  <c:v>0.38244705512243549</c:v>
                </c:pt>
                <c:pt idx="119">
                  <c:v>0.38213369443451523</c:v>
                </c:pt>
                <c:pt idx="120">
                  <c:v>0.38182320112819329</c:v>
                </c:pt>
                <c:pt idx="121">
                  <c:v>0.38151579992446427</c:v>
                </c:pt>
                <c:pt idx="122">
                  <c:v>0.38121173119623941</c:v>
                </c:pt>
                <c:pt idx="123">
                  <c:v>0.38091124989587272</c:v>
                </c:pt>
                <c:pt idx="124">
                  <c:v>0.38061462407423935</c:v>
                </c:pt>
                <c:pt idx="125">
                  <c:v>0.38032213293893258</c:v>
                </c:pt>
                <c:pt idx="126">
                  <c:v>0.38003406440396165</c:v>
                </c:pt>
                <c:pt idx="127">
                  <c:v>0.37975071209173694</c:v>
                </c:pt>
                <c:pt idx="128">
                  <c:v>0.37947237176066861</c:v>
                </c:pt>
                <c:pt idx="129">
                  <c:v>0.37919933714883075</c:v>
                </c:pt>
                <c:pt idx="130">
                  <c:v>0.37893189524604326</c:v>
                </c:pt>
                <c:pt idx="131">
                  <c:v>0.37867032103331</c:v>
                </c:pt>
                <c:pt idx="132">
                  <c:v>0.37841487175926836</c:v>
                </c:pt>
                <c:pt idx="133">
                  <c:v>0.37816578085713054</c:v>
                </c:pt>
                <c:pt idx="134">
                  <c:v>0.37792325164092427</c:v>
                </c:pt>
                <c:pt idx="135">
                  <c:v>0.37768745095451506</c:v>
                </c:pt>
                <c:pt idx="136">
                  <c:v>0.3774585029782549</c:v>
                </c:pt>
                <c:pt idx="137">
                  <c:v>0.37723648342316451</c:v>
                </c:pt>
                <c:pt idx="138">
                  <c:v>0.37702141435820169</c:v>
                </c:pt>
                <c:pt idx="139">
                  <c:v>0.3768132599195112</c:v>
                </c:pt>
                <c:pt idx="140">
                  <c:v>0.3766119231392776</c:v>
                </c:pt>
                <c:pt idx="141">
                  <c:v>0.37641724410454136</c:v>
                </c:pt>
                <c:pt idx="142">
                  <c:v>0.37622899961302225</c:v>
                </c:pt>
                <c:pt idx="143">
                  <c:v>0.37604690443504701</c:v>
                </c:pt>
                <c:pt idx="144">
                  <c:v>0.37587061422107104</c:v>
                </c:pt>
                <c:pt idx="145">
                  <c:v>0.37569973001742518</c:v>
                </c:pt>
                <c:pt idx="146">
                  <c:v>0.37553380427423433</c:v>
                </c:pt>
                <c:pt idx="147">
                  <c:v>0.37537234815493842</c:v>
                </c:pt>
                <c:pt idx="148">
                  <c:v>0.37521483989233806</c:v>
                </c:pt>
                <c:pt idx="149">
                  <c:v>0.37506073388668754</c:v>
                </c:pt>
                <c:pt idx="150">
                  <c:v>0.37490947021078269</c:v>
                </c:pt>
                <c:pt idx="151">
                  <c:v>0.37476048417722729</c:v>
                </c:pt>
                <c:pt idx="152">
                  <c:v>0.37461321563410799</c:v>
                </c:pt>
                <c:pt idx="153">
                  <c:v>0.37446711768535734</c:v>
                </c:pt>
                <c:pt idx="154">
                  <c:v>0.37432166457770366</c:v>
                </c:pt>
                <c:pt idx="155">
                  <c:v>0.37417635855282672</c:v>
                </c:pt>
                <c:pt idx="156">
                  <c:v>0.37403073552613741</c:v>
                </c:pt>
                <c:pt idx="157">
                  <c:v>0.37388436951750215</c:v>
                </c:pt>
                <c:pt idx="158">
                  <c:v>0.37373687581979814</c:v>
                </c:pt>
                <c:pt idx="159">
                  <c:v>0.37358791294484739</c:v>
                </c:pt>
                <c:pt idx="160">
                  <c:v>0.37343718343055626</c:v>
                </c:pt>
                <c:pt idx="161">
                  <c:v>0.37328443362664171</c:v>
                </c:pt>
                <c:pt idx="162">
                  <c:v>0.37312945259884728</c:v>
                </c:pt>
                <c:pt idx="163">
                  <c:v>0.3729720703036184</c:v>
                </c:pt>
                <c:pt idx="164">
                  <c:v>0.37281215518802513</c:v>
                </c:pt>
                <c:pt idx="165">
                  <c:v>0.37264961136491109</c:v>
                </c:pt>
                <c:pt idx="166">
                  <c:v>0.37248437550259877</c:v>
                </c:pt>
                <c:pt idx="167">
                  <c:v>0.37231641355378403</c:v>
                </c:pt>
                <c:pt idx="168">
                  <c:v>0.37214571743115193</c:v>
                </c:pt>
                <c:pt idx="169">
                  <c:v>0.37197230171914403</c:v>
                </c:pt>
                <c:pt idx="170">
                  <c:v>0.37179620049335077</c:v>
                </c:pt>
                <c:pt idx="171">
                  <c:v>0.37161746430202069</c:v>
                </c:pt>
                <c:pt idx="172">
                  <c:v>0.371436157348768</c:v>
                </c:pt>
                <c:pt idx="173">
                  <c:v>0.37125235490204761</c:v>
                </c:pt>
                <c:pt idx="174">
                  <c:v>0.37106614094551132</c:v>
                </c:pt>
                <c:pt idx="175">
                  <c:v>0.3708776060739612</c:v>
                </c:pt>
                <c:pt idx="176">
                  <c:v>0.37068684563216636</c:v>
                </c:pt>
                <c:pt idx="177">
                  <c:v>0.3704939580881364</c:v>
                </c:pt>
                <c:pt idx="178">
                  <c:v>0.37029904362833088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0.42536499999999999</c:v>
                </c:pt>
                <c:pt idx="1">
                  <c:v>0.42699300000000001</c:v>
                </c:pt>
                <c:pt idx="2">
                  <c:v>0.42591800000000002</c:v>
                </c:pt>
                <c:pt idx="3">
                  <c:v>0.43072100000000002</c:v>
                </c:pt>
                <c:pt idx="4">
                  <c:v>0.42309600000000003</c:v>
                </c:pt>
                <c:pt idx="5">
                  <c:v>0.423875</c:v>
                </c:pt>
                <c:pt idx="6">
                  <c:v>0.42132999999999998</c:v>
                </c:pt>
                <c:pt idx="7">
                  <c:v>0.42651600000000001</c:v>
                </c:pt>
                <c:pt idx="8">
                  <c:v>0.42466999999999999</c:v>
                </c:pt>
                <c:pt idx="9">
                  <c:v>0.425178</c:v>
                </c:pt>
                <c:pt idx="10">
                  <c:v>0.420989</c:v>
                </c:pt>
                <c:pt idx="11">
                  <c:v>0.42044500000000001</c:v>
                </c:pt>
                <c:pt idx="12">
                  <c:v>0.42383599999999999</c:v>
                </c:pt>
                <c:pt idx="13">
                  <c:v>0.42446299999999998</c:v>
                </c:pt>
                <c:pt idx="14">
                  <c:v>0.42279699999999998</c:v>
                </c:pt>
                <c:pt idx="15">
                  <c:v>0.42524099999999998</c:v>
                </c:pt>
                <c:pt idx="16">
                  <c:v>0.42344799999999999</c:v>
                </c:pt>
                <c:pt idx="17">
                  <c:v>0.426653</c:v>
                </c:pt>
                <c:pt idx="18">
                  <c:v>0.42944300000000002</c:v>
                </c:pt>
                <c:pt idx="19">
                  <c:v>0.42403000000000002</c:v>
                </c:pt>
                <c:pt idx="20">
                  <c:v>0.42685800000000002</c:v>
                </c:pt>
                <c:pt idx="21">
                  <c:v>0.43021100000000001</c:v>
                </c:pt>
                <c:pt idx="22">
                  <c:v>0.43330200000000002</c:v>
                </c:pt>
                <c:pt idx="23">
                  <c:v>0.42755500000000002</c:v>
                </c:pt>
                <c:pt idx="24">
                  <c:v>0.431064</c:v>
                </c:pt>
                <c:pt idx="25">
                  <c:v>0.42810599999999999</c:v>
                </c:pt>
                <c:pt idx="26">
                  <c:v>0.43090400000000001</c:v>
                </c:pt>
                <c:pt idx="27">
                  <c:v>0.428371</c:v>
                </c:pt>
                <c:pt idx="28">
                  <c:v>0.42737700000000001</c:v>
                </c:pt>
                <c:pt idx="29">
                  <c:v>0.43173600000000001</c:v>
                </c:pt>
                <c:pt idx="30">
                  <c:v>0.43475799999999998</c:v>
                </c:pt>
                <c:pt idx="31">
                  <c:v>0.43551600000000001</c:v>
                </c:pt>
                <c:pt idx="32">
                  <c:v>0.43695899999999999</c:v>
                </c:pt>
                <c:pt idx="33">
                  <c:v>0.43957499999999999</c:v>
                </c:pt>
                <c:pt idx="34">
                  <c:v>0.43678800000000001</c:v>
                </c:pt>
                <c:pt idx="35">
                  <c:v>0.43994299999999997</c:v>
                </c:pt>
                <c:pt idx="36">
                  <c:v>0.44095000000000001</c:v>
                </c:pt>
                <c:pt idx="37">
                  <c:v>0.444822</c:v>
                </c:pt>
                <c:pt idx="38">
                  <c:v>0.44999600000000001</c:v>
                </c:pt>
                <c:pt idx="39">
                  <c:v>0.456314</c:v>
                </c:pt>
                <c:pt idx="40">
                  <c:v>0.46205400000000002</c:v>
                </c:pt>
                <c:pt idx="41">
                  <c:v>0.46826099999999998</c:v>
                </c:pt>
                <c:pt idx="42">
                  <c:v>0.47838399999999998</c:v>
                </c:pt>
                <c:pt idx="43">
                  <c:v>0.49505500000000002</c:v>
                </c:pt>
                <c:pt idx="44">
                  <c:v>0.50915299999999997</c:v>
                </c:pt>
                <c:pt idx="45">
                  <c:v>0.53977299999999995</c:v>
                </c:pt>
                <c:pt idx="46">
                  <c:v>0.57505300000000004</c:v>
                </c:pt>
                <c:pt idx="47">
                  <c:v>0.62078900000000004</c:v>
                </c:pt>
                <c:pt idx="48">
                  <c:v>0.673037</c:v>
                </c:pt>
                <c:pt idx="49">
                  <c:v>0.72871699999999995</c:v>
                </c:pt>
                <c:pt idx="50">
                  <c:v>0.77892700000000004</c:v>
                </c:pt>
                <c:pt idx="51">
                  <c:v>0.81366099999999997</c:v>
                </c:pt>
                <c:pt idx="52">
                  <c:v>0.83222799999999997</c:v>
                </c:pt>
                <c:pt idx="53">
                  <c:v>0.84608899999999998</c:v>
                </c:pt>
                <c:pt idx="54">
                  <c:v>0.84578399999999998</c:v>
                </c:pt>
                <c:pt idx="55">
                  <c:v>0.84062899999999996</c:v>
                </c:pt>
                <c:pt idx="56">
                  <c:v>0.82617200000000002</c:v>
                </c:pt>
                <c:pt idx="57">
                  <c:v>0.79656700000000003</c:v>
                </c:pt>
                <c:pt idx="58">
                  <c:v>0.72925700000000004</c:v>
                </c:pt>
                <c:pt idx="59">
                  <c:v>0.58912100000000001</c:v>
                </c:pt>
                <c:pt idx="60">
                  <c:v>0.46376400000000001</c:v>
                </c:pt>
                <c:pt idx="61">
                  <c:v>0.42828100000000002</c:v>
                </c:pt>
                <c:pt idx="62">
                  <c:v>0.41935600000000001</c:v>
                </c:pt>
                <c:pt idx="63">
                  <c:v>0.42153600000000002</c:v>
                </c:pt>
                <c:pt idx="64">
                  <c:v>0.427865</c:v>
                </c:pt>
                <c:pt idx="65">
                  <c:v>0.42676500000000001</c:v>
                </c:pt>
                <c:pt idx="66">
                  <c:v>0.43442999999999998</c:v>
                </c:pt>
                <c:pt idx="67">
                  <c:v>0.44201499999999999</c:v>
                </c:pt>
                <c:pt idx="68">
                  <c:v>0.45539299999999999</c:v>
                </c:pt>
                <c:pt idx="69">
                  <c:v>0.47450300000000001</c:v>
                </c:pt>
                <c:pt idx="70">
                  <c:v>0.49803799999999998</c:v>
                </c:pt>
                <c:pt idx="71">
                  <c:v>0.53366499999999994</c:v>
                </c:pt>
                <c:pt idx="72">
                  <c:v>0.56767100000000004</c:v>
                </c:pt>
                <c:pt idx="73">
                  <c:v>0.60690200000000005</c:v>
                </c:pt>
                <c:pt idx="74">
                  <c:v>0.64093699999999998</c:v>
                </c:pt>
                <c:pt idx="75">
                  <c:v>0.67236099999999999</c:v>
                </c:pt>
                <c:pt idx="76">
                  <c:v>0.69304100000000002</c:v>
                </c:pt>
                <c:pt idx="77">
                  <c:v>0.70640199999999997</c:v>
                </c:pt>
                <c:pt idx="78">
                  <c:v>0.70455000000000001</c:v>
                </c:pt>
                <c:pt idx="79">
                  <c:v>0.68623900000000004</c:v>
                </c:pt>
                <c:pt idx="80">
                  <c:v>0.64717000000000002</c:v>
                </c:pt>
                <c:pt idx="81">
                  <c:v>0.57167599999999996</c:v>
                </c:pt>
                <c:pt idx="82">
                  <c:v>0.46591700000000003</c:v>
                </c:pt>
                <c:pt idx="83">
                  <c:v>0.40714499999999998</c:v>
                </c:pt>
                <c:pt idx="84">
                  <c:v>0.39399000000000001</c:v>
                </c:pt>
                <c:pt idx="85">
                  <c:v>0.396013</c:v>
                </c:pt>
                <c:pt idx="86">
                  <c:v>0.392646</c:v>
                </c:pt>
                <c:pt idx="87">
                  <c:v>0.393181</c:v>
                </c:pt>
                <c:pt idx="88">
                  <c:v>0.39016200000000001</c:v>
                </c:pt>
                <c:pt idx="89">
                  <c:v>0.39025700000000002</c:v>
                </c:pt>
                <c:pt idx="90">
                  <c:v>0.38982</c:v>
                </c:pt>
                <c:pt idx="91">
                  <c:v>0.38648100000000002</c:v>
                </c:pt>
                <c:pt idx="92">
                  <c:v>0.38653199999999999</c:v>
                </c:pt>
                <c:pt idx="93">
                  <c:v>0.38969599999999999</c:v>
                </c:pt>
                <c:pt idx="94">
                  <c:v>0.39050000000000001</c:v>
                </c:pt>
                <c:pt idx="95">
                  <c:v>0.38636700000000002</c:v>
                </c:pt>
                <c:pt idx="96">
                  <c:v>0.38931399999999999</c:v>
                </c:pt>
                <c:pt idx="97">
                  <c:v>0.39186900000000002</c:v>
                </c:pt>
                <c:pt idx="98">
                  <c:v>0.38692599999999999</c:v>
                </c:pt>
                <c:pt idx="99">
                  <c:v>0.39122000000000001</c:v>
                </c:pt>
                <c:pt idx="100">
                  <c:v>0.39022099999999998</c:v>
                </c:pt>
                <c:pt idx="101">
                  <c:v>0.38897199999999998</c:v>
                </c:pt>
                <c:pt idx="102">
                  <c:v>0.39098699999999997</c:v>
                </c:pt>
                <c:pt idx="103">
                  <c:v>0.39046900000000001</c:v>
                </c:pt>
                <c:pt idx="104">
                  <c:v>0.38924700000000001</c:v>
                </c:pt>
                <c:pt idx="105">
                  <c:v>0.38850800000000002</c:v>
                </c:pt>
                <c:pt idx="106">
                  <c:v>0.38586100000000001</c:v>
                </c:pt>
                <c:pt idx="107">
                  <c:v>0.38725799999999999</c:v>
                </c:pt>
                <c:pt idx="108">
                  <c:v>0.387623</c:v>
                </c:pt>
                <c:pt idx="109">
                  <c:v>0.38888400000000001</c:v>
                </c:pt>
                <c:pt idx="110">
                  <c:v>0.39280599999999999</c:v>
                </c:pt>
                <c:pt idx="111">
                  <c:v>0.39762199999999998</c:v>
                </c:pt>
                <c:pt idx="112">
                  <c:v>0.404503</c:v>
                </c:pt>
                <c:pt idx="113">
                  <c:v>0.404362</c:v>
                </c:pt>
                <c:pt idx="114">
                  <c:v>0.41352499999999998</c:v>
                </c:pt>
                <c:pt idx="115">
                  <c:v>0.41991699999999998</c:v>
                </c:pt>
                <c:pt idx="116">
                  <c:v>0.42353299999999999</c:v>
                </c:pt>
                <c:pt idx="117">
                  <c:v>0.42963400000000002</c:v>
                </c:pt>
                <c:pt idx="118">
                  <c:v>0.424016</c:v>
                </c:pt>
                <c:pt idx="119">
                  <c:v>0.41482999999999998</c:v>
                </c:pt>
                <c:pt idx="120">
                  <c:v>0.41194799999999998</c:v>
                </c:pt>
                <c:pt idx="121">
                  <c:v>0.39823599999999998</c:v>
                </c:pt>
                <c:pt idx="122">
                  <c:v>0.393841</c:v>
                </c:pt>
                <c:pt idx="123">
                  <c:v>0.38571499999999997</c:v>
                </c:pt>
                <c:pt idx="124">
                  <c:v>0.37814700000000001</c:v>
                </c:pt>
                <c:pt idx="125">
                  <c:v>0.37945400000000001</c:v>
                </c:pt>
                <c:pt idx="126">
                  <c:v>0.37904399999999999</c:v>
                </c:pt>
                <c:pt idx="127">
                  <c:v>0.37798999999999999</c:v>
                </c:pt>
                <c:pt idx="128">
                  <c:v>0.37652200000000002</c:v>
                </c:pt>
                <c:pt idx="129">
                  <c:v>0.37577899999999997</c:v>
                </c:pt>
                <c:pt idx="130">
                  <c:v>0.37498799999999999</c:v>
                </c:pt>
                <c:pt idx="131">
                  <c:v>0.37201499999999998</c:v>
                </c:pt>
                <c:pt idx="132">
                  <c:v>0.37300499999999998</c:v>
                </c:pt>
                <c:pt idx="133">
                  <c:v>0.37438399999999999</c:v>
                </c:pt>
                <c:pt idx="134">
                  <c:v>0.374726</c:v>
                </c:pt>
                <c:pt idx="135">
                  <c:v>0.37786500000000001</c:v>
                </c:pt>
                <c:pt idx="136">
                  <c:v>0.37511800000000001</c:v>
                </c:pt>
                <c:pt idx="137">
                  <c:v>0.37513600000000002</c:v>
                </c:pt>
                <c:pt idx="138">
                  <c:v>0.37435400000000002</c:v>
                </c:pt>
                <c:pt idx="139">
                  <c:v>0.37537500000000001</c:v>
                </c:pt>
                <c:pt idx="140">
                  <c:v>0.37726300000000001</c:v>
                </c:pt>
                <c:pt idx="141">
                  <c:v>0.38077299999999997</c:v>
                </c:pt>
                <c:pt idx="142">
                  <c:v>0.38447799999999999</c:v>
                </c:pt>
                <c:pt idx="143">
                  <c:v>0.38283</c:v>
                </c:pt>
                <c:pt idx="144">
                  <c:v>0.386293</c:v>
                </c:pt>
                <c:pt idx="145">
                  <c:v>0.38920100000000002</c:v>
                </c:pt>
                <c:pt idx="146">
                  <c:v>0.39064300000000002</c:v>
                </c:pt>
                <c:pt idx="147">
                  <c:v>0.39585700000000001</c:v>
                </c:pt>
                <c:pt idx="148">
                  <c:v>0.39708900000000003</c:v>
                </c:pt>
                <c:pt idx="149">
                  <c:v>0.39387499999999998</c:v>
                </c:pt>
                <c:pt idx="150">
                  <c:v>0.386797</c:v>
                </c:pt>
                <c:pt idx="151">
                  <c:v>0.38267699999999999</c:v>
                </c:pt>
                <c:pt idx="152">
                  <c:v>0.37888100000000002</c:v>
                </c:pt>
                <c:pt idx="153">
                  <c:v>0.37304999999999999</c:v>
                </c:pt>
                <c:pt idx="154">
                  <c:v>0.373415</c:v>
                </c:pt>
                <c:pt idx="155">
                  <c:v>0.37019400000000002</c:v>
                </c:pt>
                <c:pt idx="156">
                  <c:v>0.36983500000000002</c:v>
                </c:pt>
                <c:pt idx="157">
                  <c:v>0.36770399999999998</c:v>
                </c:pt>
                <c:pt idx="158">
                  <c:v>0.36876399999999998</c:v>
                </c:pt>
                <c:pt idx="159">
                  <c:v>0.36980299999999999</c:v>
                </c:pt>
                <c:pt idx="160">
                  <c:v>0.36868600000000001</c:v>
                </c:pt>
                <c:pt idx="161">
                  <c:v>0.37145899999999998</c:v>
                </c:pt>
                <c:pt idx="162">
                  <c:v>0.36681000000000002</c:v>
                </c:pt>
                <c:pt idx="163">
                  <c:v>0.37191099999999999</c:v>
                </c:pt>
                <c:pt idx="164">
                  <c:v>0.372778</c:v>
                </c:pt>
                <c:pt idx="165">
                  <c:v>0.37130200000000002</c:v>
                </c:pt>
                <c:pt idx="166">
                  <c:v>0.37066300000000002</c:v>
                </c:pt>
                <c:pt idx="167">
                  <c:v>0.37531799999999998</c:v>
                </c:pt>
                <c:pt idx="168">
                  <c:v>0.37453799999999998</c:v>
                </c:pt>
                <c:pt idx="169">
                  <c:v>0.36943700000000002</c:v>
                </c:pt>
                <c:pt idx="170">
                  <c:v>0.37019299999999999</c:v>
                </c:pt>
                <c:pt idx="171">
                  <c:v>0.37458799999999998</c:v>
                </c:pt>
                <c:pt idx="172">
                  <c:v>0.37068699999999999</c:v>
                </c:pt>
                <c:pt idx="173">
                  <c:v>0.37155300000000002</c:v>
                </c:pt>
                <c:pt idx="174">
                  <c:v>0.370917</c:v>
                </c:pt>
                <c:pt idx="175">
                  <c:v>0.369838</c:v>
                </c:pt>
                <c:pt idx="176">
                  <c:v>0.37274299999999999</c:v>
                </c:pt>
                <c:pt idx="177">
                  <c:v>0.374116</c:v>
                </c:pt>
                <c:pt idx="178">
                  <c:v>0.37302099999999999</c:v>
                </c:pt>
                <c:pt idx="179">
                  <c:v>0.37668600000000002</c:v>
                </c:pt>
                <c:pt idx="180">
                  <c:v>0.37408599999999997</c:v>
                </c:pt>
                <c:pt idx="181">
                  <c:v>0.37201200000000001</c:v>
                </c:pt>
                <c:pt idx="182">
                  <c:v>0.373973</c:v>
                </c:pt>
                <c:pt idx="183">
                  <c:v>0.37781700000000001</c:v>
                </c:pt>
                <c:pt idx="184">
                  <c:v>0.38045099999999998</c:v>
                </c:pt>
                <c:pt idx="185">
                  <c:v>0.38618599999999997</c:v>
                </c:pt>
                <c:pt idx="186">
                  <c:v>0.402696</c:v>
                </c:pt>
                <c:pt idx="187">
                  <c:v>0.40900599999999998</c:v>
                </c:pt>
                <c:pt idx="188">
                  <c:v>0.41733500000000001</c:v>
                </c:pt>
                <c:pt idx="189">
                  <c:v>0.42340899999999998</c:v>
                </c:pt>
                <c:pt idx="190">
                  <c:v>0.43608400000000003</c:v>
                </c:pt>
                <c:pt idx="191">
                  <c:v>0.44701299999999999</c:v>
                </c:pt>
                <c:pt idx="192">
                  <c:v>0.45091300000000001</c:v>
                </c:pt>
                <c:pt idx="193">
                  <c:v>0.444438</c:v>
                </c:pt>
                <c:pt idx="194">
                  <c:v>0.43564700000000001</c:v>
                </c:pt>
                <c:pt idx="195">
                  <c:v>0.42571500000000001</c:v>
                </c:pt>
                <c:pt idx="196">
                  <c:v>0.413939</c:v>
                </c:pt>
                <c:pt idx="197">
                  <c:v>0.40740100000000001</c:v>
                </c:pt>
                <c:pt idx="198">
                  <c:v>0.39593299999999998</c:v>
                </c:pt>
                <c:pt idx="199">
                  <c:v>0.39241500000000001</c:v>
                </c:pt>
                <c:pt idx="200">
                  <c:v>0.38418799999999997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0.42100609284965212</c:v>
                </c:pt>
                <c:pt idx="1">
                  <c:v>0.42142374941398147</c:v>
                </c:pt>
                <c:pt idx="2">
                  <c:v>0.42183762575855677</c:v>
                </c:pt>
                <c:pt idx="3">
                  <c:v>0.42224717500237802</c:v>
                </c:pt>
                <c:pt idx="4">
                  <c:v>0.42265178770602313</c:v>
                </c:pt>
                <c:pt idx="5">
                  <c:v>0.42305078657502609</c:v>
                </c:pt>
                <c:pt idx="6">
                  <c:v>0.42344342105434141</c:v>
                </c:pt>
                <c:pt idx="7">
                  <c:v>0.42382886189913704</c:v>
                </c:pt>
                <c:pt idx="8">
                  <c:v>0.4242061958336496</c:v>
                </c:pt>
                <c:pt idx="9">
                  <c:v>0.42457442044351995</c:v>
                </c:pt>
                <c:pt idx="10">
                  <c:v>0.42493243949161796</c:v>
                </c:pt>
                <c:pt idx="11">
                  <c:v>0.42527905890955614</c:v>
                </c:pt>
                <c:pt idx="12">
                  <c:v>0.42561298380890578</c:v>
                </c:pt>
                <c:pt idx="13">
                  <c:v>0.42593281699854429</c:v>
                </c:pt>
                <c:pt idx="14">
                  <c:v>0.42623705972340414</c:v>
                </c:pt>
                <c:pt idx="15">
                  <c:v>0.42652411571434407</c:v>
                </c:pt>
                <c:pt idx="16">
                  <c:v>0.42679230025357068</c:v>
                </c:pt>
                <c:pt idx="17">
                  <c:v>0.42703985696097946</c:v>
                </c:pt>
                <c:pt idx="18">
                  <c:v>0.42726498661018558</c:v>
                </c:pt>
                <c:pt idx="19">
                  <c:v>0.42746589479509384</c:v>
                </c:pt>
                <c:pt idx="20">
                  <c:v>0.42764086909978793</c:v>
                </c:pt>
                <c:pt idx="21">
                  <c:v>0.42778840209323427</c:v>
                </c:pt>
                <c:pt idx="22">
                  <c:v>0.42790738457026589</c:v>
                </c:pt>
                <c:pt idx="23">
                  <c:v>0.4279974045860197</c:v>
                </c:pt>
                <c:pt idx="24">
                  <c:v>0.42805920242613832</c:v>
                </c:pt>
                <c:pt idx="25">
                  <c:v>0.42809534976519253</c:v>
                </c:pt>
                <c:pt idx="26">
                  <c:v>0.42811124218077495</c:v>
                </c:pt>
                <c:pt idx="27">
                  <c:v>0.42811651598549272</c:v>
                </c:pt>
                <c:pt idx="28">
                  <c:v>0.42812701936073272</c:v>
                </c:pt>
                <c:pt idx="29">
                  <c:v>0.42816747818029405</c:v>
                </c:pt>
                <c:pt idx="30">
                  <c:v>0.42827499041872424</c:v>
                </c:pt>
                <c:pt idx="31">
                  <c:v>0.42850344913918642</c:v>
                </c:pt>
                <c:pt idx="32">
                  <c:v>0.42892892093421692</c:v>
                </c:pt>
                <c:pt idx="33">
                  <c:v>0.42965588311031117</c:v>
                </c:pt>
                <c:pt idx="34">
                  <c:v>0.43082404115720652</c:v>
                </c:pt>
                <c:pt idx="35">
                  <c:v>0.43261520786853352</c:v>
                </c:pt>
                <c:pt idx="36">
                  <c:v>0.43525943848641291</c:v>
                </c:pt>
                <c:pt idx="37">
                  <c:v>0.43903930991156842</c:v>
                </c:pt>
                <c:pt idx="38">
                  <c:v>0.44429095206315794</c:v>
                </c:pt>
                <c:pt idx="39">
                  <c:v>0.45140024900771109</c:v>
                </c:pt>
                <c:pt idx="40">
                  <c:v>0.46079260165474234</c:v>
                </c:pt>
                <c:pt idx="41">
                  <c:v>0.47291485907283698</c:v>
                </c:pt>
                <c:pt idx="42">
                  <c:v>0.48820854369810779</c:v>
                </c:pt>
                <c:pt idx="43">
                  <c:v>0.50707434508483396</c:v>
                </c:pt>
                <c:pt idx="44">
                  <c:v>0.52982901288730433</c:v>
                </c:pt>
                <c:pt idx="45">
                  <c:v>0.55665715093641577</c:v>
                </c:pt>
                <c:pt idx="46">
                  <c:v>0.58756183485745783</c:v>
                </c:pt>
                <c:pt idx="47">
                  <c:v>0.62231918257969721</c:v>
                </c:pt>
                <c:pt idx="48">
                  <c:v>0.66044240267750531</c:v>
                </c:pt>
                <c:pt idx="49">
                  <c:v>0.70115805167122935</c:v>
                </c:pt>
                <c:pt idx="50">
                  <c:v>0.74338163948533331</c:v>
                </c:pt>
                <c:pt idx="51">
                  <c:v>0.78562491376299948</c:v>
                </c:pt>
                <c:pt idx="52">
                  <c:v>0.82564625302865335</c:v>
                </c:pt>
                <c:pt idx="53">
                  <c:v>0.85957097976240893</c:v>
                </c:pt>
                <c:pt idx="54">
                  <c:v>0.88059905605223809</c:v>
                </c:pt>
                <c:pt idx="55">
                  <c:v>0.87872078099704942</c:v>
                </c:pt>
                <c:pt idx="56">
                  <c:v>0.8440026039223768</c:v>
                </c:pt>
                <c:pt idx="57">
                  <c:v>0.77392637670262976</c:v>
                </c:pt>
                <c:pt idx="58">
                  <c:v>0.6795291977500969</c:v>
                </c:pt>
                <c:pt idx="59">
                  <c:v>0.58270917387493215</c:v>
                </c:pt>
                <c:pt idx="60">
                  <c:v>0.50457212513257477</c:v>
                </c:pt>
                <c:pt idx="61">
                  <c:v>0.45470363359357835</c:v>
                </c:pt>
                <c:pt idx="62">
                  <c:v>0.43014090398433602</c:v>
                </c:pt>
                <c:pt idx="63">
                  <c:v>0.42217707799709453</c:v>
                </c:pt>
                <c:pt idx="64">
                  <c:v>0.4231337991498616</c:v>
                </c:pt>
                <c:pt idx="65">
                  <c:v>0.4288065408438444</c:v>
                </c:pt>
                <c:pt idx="66">
                  <c:v>0.43772318861594522</c:v>
                </c:pt>
                <c:pt idx="67">
                  <c:v>0.44973335252091884</c:v>
                </c:pt>
                <c:pt idx="68">
                  <c:v>0.46510032903924786</c:v>
                </c:pt>
                <c:pt idx="69">
                  <c:v>0.484099220084802</c:v>
                </c:pt>
                <c:pt idx="70">
                  <c:v>0.5068514951696339</c:v>
                </c:pt>
                <c:pt idx="71">
                  <c:v>0.53323615591529283</c:v>
                </c:pt>
                <c:pt idx="72">
                  <c:v>0.56282891623207698</c:v>
                </c:pt>
                <c:pt idx="73">
                  <c:v>0.59486563505339918</c:v>
                </c:pt>
                <c:pt idx="74">
                  <c:v>0.62822731306644086</c:v>
                </c:pt>
                <c:pt idx="75">
                  <c:v>0.6613763356257607</c:v>
                </c:pt>
                <c:pt idx="76">
                  <c:v>0.69190880534226296</c:v>
                </c:pt>
                <c:pt idx="77">
                  <c:v>0.7150020191270644</c:v>
                </c:pt>
                <c:pt idx="78">
                  <c:v>0.72100480261695721</c:v>
                </c:pt>
                <c:pt idx="79">
                  <c:v>0.69667293903508321</c:v>
                </c:pt>
                <c:pt idx="80">
                  <c:v>0.63599757448164507</c:v>
                </c:pt>
                <c:pt idx="81">
                  <c:v>0.55308790438588595</c:v>
                </c:pt>
                <c:pt idx="82">
                  <c:v>0.47667895411208711</c:v>
                </c:pt>
                <c:pt idx="83">
                  <c:v>0.42709429182763686</c:v>
                </c:pt>
                <c:pt idx="84">
                  <c:v>0.40404804584762122</c:v>
                </c:pt>
                <c:pt idx="85">
                  <c:v>0.39618552464699874</c:v>
                </c:pt>
                <c:pt idx="86">
                  <c:v>0.39400991372613592</c:v>
                </c:pt>
                <c:pt idx="87">
                  <c:v>0.3932911716854614</c:v>
                </c:pt>
                <c:pt idx="88">
                  <c:v>0.39283523845659274</c:v>
                </c:pt>
                <c:pt idx="89">
                  <c:v>0.39241584702782101</c:v>
                </c:pt>
                <c:pt idx="90">
                  <c:v>0.39200327177829236</c:v>
                </c:pt>
                <c:pt idx="91">
                  <c:v>0.3915945682840683</c:v>
                </c:pt>
                <c:pt idx="92">
                  <c:v>0.39118931637081428</c:v>
                </c:pt>
                <c:pt idx="93">
                  <c:v>0.39078727971924293</c:v>
                </c:pt>
                <c:pt idx="94">
                  <c:v>0.39038825489914486</c:v>
                </c:pt>
                <c:pt idx="95">
                  <c:v>0.38999207843934858</c:v>
                </c:pt>
                <c:pt idx="96">
                  <c:v>0.38959866379916858</c:v>
                </c:pt>
                <c:pt idx="97">
                  <c:v>0.38920809123561112</c:v>
                </c:pt>
                <c:pt idx="98">
                  <c:v>0.38882081136815172</c:v>
                </c:pt>
                <c:pt idx="99">
                  <c:v>0.3884380781786636</c:v>
                </c:pt>
                <c:pt idx="100">
                  <c:v>0.38806281253558184</c:v>
                </c:pt>
                <c:pt idx="101">
                  <c:v>0.38770121115486528</c:v>
                </c:pt>
                <c:pt idx="102">
                  <c:v>0.38736553241440297</c:v>
                </c:pt>
                <c:pt idx="103">
                  <c:v>0.38707854187533253</c:v>
                </c:pt>
                <c:pt idx="104">
                  <c:v>0.38687996436690025</c:v>
                </c:pt>
                <c:pt idx="105">
                  <c:v>0.3868348004559804</c:v>
                </c:pt>
                <c:pt idx="106">
                  <c:v>0.38704236992575586</c:v>
                </c:pt>
                <c:pt idx="107">
                  <c:v>0.38764340437364625</c:v>
                </c:pt>
                <c:pt idx="108">
                  <c:v>0.38882060208988728</c:v>
                </c:pt>
                <c:pt idx="109">
                  <c:v>0.39078619356396377</c:v>
                </c:pt>
                <c:pt idx="110">
                  <c:v>0.39374883921568549</c:v>
                </c:pt>
                <c:pt idx="111">
                  <c:v>0.39785257665407348</c:v>
                </c:pt>
                <c:pt idx="112">
                  <c:v>0.40308493922127397</c:v>
                </c:pt>
                <c:pt idx="113">
                  <c:v>0.40916471797199472</c:v>
                </c:pt>
                <c:pt idx="114">
                  <c:v>0.41544698038562616</c:v>
                </c:pt>
                <c:pt idx="115">
                  <c:v>0.42091744467004677</c:v>
                </c:pt>
                <c:pt idx="116">
                  <c:v>0.42435894612176084</c:v>
                </c:pt>
                <c:pt idx="117">
                  <c:v>0.42471378195322279</c:v>
                </c:pt>
                <c:pt idx="118">
                  <c:v>0.42152995014248923</c:v>
                </c:pt>
                <c:pt idx="119">
                  <c:v>0.41525192213899775</c:v>
                </c:pt>
                <c:pt idx="120">
                  <c:v>0.40713632210743805</c:v>
                </c:pt>
                <c:pt idx="121">
                  <c:v>0.3987852488641821</c:v>
                </c:pt>
                <c:pt idx="122">
                  <c:v>0.39154885793415645</c:v>
                </c:pt>
                <c:pt idx="123">
                  <c:v>0.38612959780389317</c:v>
                </c:pt>
                <c:pt idx="124">
                  <c:v>0.3825537080971842</c:v>
                </c:pt>
                <c:pt idx="125">
                  <c:v>0.38042150343591791</c:v>
                </c:pt>
                <c:pt idx="126">
                  <c:v>0.37921835909986928</c:v>
                </c:pt>
                <c:pt idx="127">
                  <c:v>0.37852038616351535</c:v>
                </c:pt>
                <c:pt idx="128">
                  <c:v>0.37805870861886121</c:v>
                </c:pt>
                <c:pt idx="129">
                  <c:v>0.37769419059059178</c:v>
                </c:pt>
                <c:pt idx="130">
                  <c:v>0.37736663698059864</c:v>
                </c:pt>
                <c:pt idx="131">
                  <c:v>0.37705415225878214</c:v>
                </c:pt>
                <c:pt idx="132">
                  <c:v>0.37675037223698715</c:v>
                </c:pt>
                <c:pt idx="133">
                  <c:v>0.37645471665500996</c:v>
                </c:pt>
                <c:pt idx="134">
                  <c:v>0.37616961082826172</c:v>
                </c:pt>
                <c:pt idx="135">
                  <c:v>0.37590124390483254</c:v>
                </c:pt>
                <c:pt idx="136">
                  <c:v>0.37566281555962322</c:v>
                </c:pt>
                <c:pt idx="137">
                  <c:v>0.37548039092999658</c:v>
                </c:pt>
                <c:pt idx="138">
                  <c:v>0.3754014514338373</c:v>
                </c:pt>
                <c:pt idx="139">
                  <c:v>0.37550497566297175</c:v>
                </c:pt>
                <c:pt idx="140">
                  <c:v>0.37590940332033895</c:v>
                </c:pt>
                <c:pt idx="141">
                  <c:v>0.37677162185465013</c:v>
                </c:pt>
                <c:pt idx="142">
                  <c:v>0.37826734380702276</c:v>
                </c:pt>
                <c:pt idx="143">
                  <c:v>0.38054201476857791</c:v>
                </c:pt>
                <c:pt idx="144">
                  <c:v>0.38362243444495653</c:v>
                </c:pt>
                <c:pt idx="145">
                  <c:v>0.38728851549880383</c:v>
                </c:pt>
                <c:pt idx="146">
                  <c:v>0.39094339676197021</c:v>
                </c:pt>
                <c:pt idx="147">
                  <c:v>0.39360434470813116</c:v>
                </c:pt>
                <c:pt idx="148">
                  <c:v>0.39419007262489064</c:v>
                </c:pt>
                <c:pt idx="149">
                  <c:v>0.39211492711214119</c:v>
                </c:pt>
                <c:pt idx="150">
                  <c:v>0.38780695164492868</c:v>
                </c:pt>
                <c:pt idx="151">
                  <c:v>0.38260492118898293</c:v>
                </c:pt>
                <c:pt idx="152">
                  <c:v>0.37798734301876286</c:v>
                </c:pt>
                <c:pt idx="153">
                  <c:v>0.37478020058317152</c:v>
                </c:pt>
                <c:pt idx="154">
                  <c:v>0.37297605683220836</c:v>
                </c:pt>
                <c:pt idx="155">
                  <c:v>0.37211363948743176</c:v>
                </c:pt>
                <c:pt idx="156">
                  <c:v>0.37172166116724442</c:v>
                </c:pt>
                <c:pt idx="157">
                  <c:v>0.37151143671460191</c:v>
                </c:pt>
                <c:pt idx="158">
                  <c:v>0.3713567714700915</c:v>
                </c:pt>
                <c:pt idx="159">
                  <c:v>0.37121580208858329</c:v>
                </c:pt>
                <c:pt idx="160">
                  <c:v>0.37107745742966336</c:v>
                </c:pt>
                <c:pt idx="161">
                  <c:v>0.37093909239841333</c:v>
                </c:pt>
                <c:pt idx="162">
                  <c:v>0.37079986510636975</c:v>
                </c:pt>
                <c:pt idx="163">
                  <c:v>0.37065927099809298</c:v>
                </c:pt>
                <c:pt idx="164">
                  <c:v>0.37051689475191246</c:v>
                </c:pt>
                <c:pt idx="165">
                  <c:v>0.37037237794884231</c:v>
                </c:pt>
                <c:pt idx="166">
                  <c:v>0.37022541531933761</c:v>
                </c:pt>
                <c:pt idx="167">
                  <c:v>0.37007575312506319</c:v>
                </c:pt>
                <c:pt idx="168">
                  <c:v>0.36992318693195159</c:v>
                </c:pt>
                <c:pt idx="169">
                  <c:v>0.36976755870909783</c:v>
                </c:pt>
                <c:pt idx="170">
                  <c:v>0.36960875341725408</c:v>
                </c:pt>
                <c:pt idx="171">
                  <c:v>0.36944669525403662</c:v>
                </c:pt>
                <c:pt idx="172">
                  <c:v>0.36928134370608046</c:v>
                </c:pt>
                <c:pt idx="173">
                  <c:v>0.36911268953776621</c:v>
                </c:pt>
                <c:pt idx="174">
                  <c:v>0.368940750824297</c:v>
                </c:pt>
                <c:pt idx="175">
                  <c:v>0.36876556911523056</c:v>
                </c:pt>
                <c:pt idx="176">
                  <c:v>0.36858720579409682</c:v>
                </c:pt>
                <c:pt idx="177">
                  <c:v>0.36840573868113619</c:v>
                </c:pt>
                <c:pt idx="178">
                  <c:v>0.36822125890990637</c:v>
                </c:pt>
                <c:pt idx="179">
                  <c:v>0.36803386809469885</c:v>
                </c:pt>
                <c:pt idx="180">
                  <c:v>0.36784367579437516</c:v>
                </c:pt>
                <c:pt idx="181">
                  <c:v>0.36765079726926053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0.42100609284928631</c:v>
                </c:pt>
                <c:pt idx="1">
                  <c:v>0.42142374941302591</c:v>
                </c:pt>
                <c:pt idx="2">
                  <c:v>0.42183762575610234</c:v>
                </c:pt>
                <c:pt idx="3">
                  <c:v>0.42224717499617803</c:v>
                </c:pt>
                <c:pt idx="4">
                  <c:v>0.42265178769062156</c:v>
                </c:pt>
                <c:pt idx="5">
                  <c:v>0.42305078653740086</c:v>
                </c:pt>
                <c:pt idx="6">
                  <c:v>0.42344342096394905</c:v>
                </c:pt>
                <c:pt idx="7">
                  <c:v>0.42382886168557571</c:v>
                </c:pt>
                <c:pt idx="8">
                  <c:v>0.42420619533745502</c:v>
                </c:pt>
                <c:pt idx="9">
                  <c:v>0.42457441930976331</c:v>
                </c:pt>
                <c:pt idx="10">
                  <c:v>0.4249324369440482</c:v>
                </c:pt>
                <c:pt idx="11">
                  <c:v>0.42527905328004412</c:v>
                </c:pt>
                <c:pt idx="12">
                  <c:v>0.42561297157531797</c:v>
                </c:pt>
                <c:pt idx="13">
                  <c:v>0.42593279085434377</c:v>
                </c:pt>
                <c:pt idx="14">
                  <c:v>0.42623700477750098</c:v>
                </c:pt>
                <c:pt idx="15">
                  <c:v>0.42652400215217068</c:v>
                </c:pt>
                <c:pt idx="16">
                  <c:v>0.4267920694351296</c:v>
                </c:pt>
                <c:pt idx="17">
                  <c:v>0.42703939559481607</c:v>
                </c:pt>
                <c:pt idx="18">
                  <c:v>0.42726407971017816</c:v>
                </c:pt>
                <c:pt idx="19">
                  <c:v>0.42746414167567881</c:v>
                </c:pt>
                <c:pt idx="20">
                  <c:v>0.42763753635527552</c:v>
                </c:pt>
                <c:pt idx="21">
                  <c:v>0.42778217147741704</c:v>
                </c:pt>
                <c:pt idx="22">
                  <c:v>0.42789592948428784</c:v>
                </c:pt>
                <c:pt idx="23">
                  <c:v>0.4279766934385108</c:v>
                </c:pt>
                <c:pt idx="24">
                  <c:v>0.42802237694760242</c:v>
                </c:pt>
                <c:pt idx="25">
                  <c:v>0.42803095789112766</c:v>
                </c:pt>
                <c:pt idx="26">
                  <c:v>0.42800051553104634</c:v>
                </c:pt>
                <c:pt idx="27">
                  <c:v>0.42792927035890327</c:v>
                </c:pt>
                <c:pt idx="28">
                  <c:v>0.42781562579483623</c:v>
                </c:pt>
                <c:pt idx="29">
                  <c:v>0.42765821061721798</c:v>
                </c:pt>
                <c:pt idx="30">
                  <c:v>0.42745592078584421</c:v>
                </c:pt>
                <c:pt idx="31">
                  <c:v>0.427207959146025</c:v>
                </c:pt>
                <c:pt idx="32">
                  <c:v>0.42691387138656767</c:v>
                </c:pt>
                <c:pt idx="33">
                  <c:v>0.42657357659092576</c:v>
                </c:pt>
                <c:pt idx="34">
                  <c:v>0.42618739078334045</c:v>
                </c:pt>
                <c:pt idx="35">
                  <c:v>0.42575604203990353</c:v>
                </c:pt>
                <c:pt idx="36">
                  <c:v>0.42528067600886993</c:v>
                </c:pt>
                <c:pt idx="37">
                  <c:v>0.42476285105608358</c:v>
                </c:pt>
                <c:pt idx="38">
                  <c:v>0.42420452270065323</c:v>
                </c:pt>
                <c:pt idx="39">
                  <c:v>0.42360801750439686</c:v>
                </c:pt>
                <c:pt idx="40">
                  <c:v>0.42297599709061745</c:v>
                </c:pt>
                <c:pt idx="41">
                  <c:v>0.42231141345466527</c:v>
                </c:pt>
                <c:pt idx="42">
                  <c:v>0.4216174571525223</c:v>
                </c:pt>
                <c:pt idx="43">
                  <c:v>0.42089750028145001</c:v>
                </c:pt>
                <c:pt idx="44">
                  <c:v>0.42015503637449991</c:v>
                </c:pt>
                <c:pt idx="45">
                  <c:v>0.4193936194057083</c:v>
                </c:pt>
                <c:pt idx="46">
                  <c:v>0.41861680404479168</c:v>
                </c:pt>
                <c:pt idx="47">
                  <c:v>0.4178280891207235</c:v>
                </c:pt>
                <c:pt idx="48">
                  <c:v>0.41703086597417199</c:v>
                </c:pt>
                <c:pt idx="49">
                  <c:v>0.41622837302768617</c:v>
                </c:pt>
                <c:pt idx="50">
                  <c:v>0.41542365751127691</c:v>
                </c:pt>
                <c:pt idx="51">
                  <c:v>0.41461954488089381</c:v>
                </c:pt>
                <c:pt idx="52">
                  <c:v>0.41381861608616505</c:v>
                </c:pt>
                <c:pt idx="53">
                  <c:v>0.41302319250406544</c:v>
                </c:pt>
                <c:pt idx="54">
                  <c:v>0.41223532807256097</c:v>
                </c:pt>
                <c:pt idx="55">
                  <c:v>0.41145680794140427</c:v>
                </c:pt>
                <c:pt idx="56">
                  <c:v>0.4106891528083122</c:v>
                </c:pt>
                <c:pt idx="57">
                  <c:v>0.40993362802452621</c:v>
                </c:pt>
                <c:pt idx="58">
                  <c:v>0.40919125652705496</c:v>
                </c:pt>
                <c:pt idx="59">
                  <c:v>0.40846283467602279</c:v>
                </c:pt>
                <c:pt idx="60">
                  <c:v>0.40774895013363949</c:v>
                </c:pt>
                <c:pt idx="61">
                  <c:v>0.40705000100550975</c:v>
                </c:pt>
                <c:pt idx="62">
                  <c:v>0.40636621556525099</c:v>
                </c:pt>
                <c:pt idx="63">
                  <c:v>0.4056976719910334</c:v>
                </c:pt>
                <c:pt idx="64">
                  <c:v>0.40504431765066101</c:v>
                </c:pt>
                <c:pt idx="65">
                  <c:v>0.40440598757486834</c:v>
                </c:pt>
                <c:pt idx="66">
                  <c:v>0.40378242185293978</c:v>
                </c:pt>
                <c:pt idx="67">
                  <c:v>0.40317328176829204</c:v>
                </c:pt>
                <c:pt idx="68">
                  <c:v>0.40257816456321377</c:v>
                </c:pt>
                <c:pt idx="69">
                  <c:v>0.40199661678136533</c:v>
                </c:pt>
                <c:pt idx="70">
                  <c:v>0.40142814618439832</c:v>
                </c:pt>
                <c:pt idx="71">
                  <c:v>0.40087223227610436</c:v>
                </c:pt>
                <c:pt idx="72">
                  <c:v>0.40032833549504943</c:v>
                </c:pt>
                <c:pt idx="73">
                  <c:v>0.39979590515602398</c:v>
                </c:pt>
                <c:pt idx="74">
                  <c:v>0.39927438623316919</c:v>
                </c:pt>
                <c:pt idx="75">
                  <c:v>0.39876322508460427</c:v>
                </c:pt>
                <c:pt idx="76">
                  <c:v>0.39826187422094333</c:v>
                </c:pt>
                <c:pt idx="77">
                  <c:v>0.39776979621927822</c:v>
                </c:pt>
                <c:pt idx="78">
                  <c:v>0.39728646688089936</c:v>
                </c:pt>
                <c:pt idx="79">
                  <c:v>0.39681137772597347</c:v>
                </c:pt>
                <c:pt idx="80">
                  <c:v>0.39634403791218892</c:v>
                </c:pt>
                <c:pt idx="81">
                  <c:v>0.39588397565750999</c:v>
                </c:pt>
                <c:pt idx="82">
                  <c:v>0.39543073924000943</c:v>
                </c:pt>
                <c:pt idx="83">
                  <c:v>0.39498389764057024</c:v>
                </c:pt>
                <c:pt idx="84">
                  <c:v>0.39454304088726072</c:v>
                </c:pt>
                <c:pt idx="85">
                  <c:v>0.39410778015353781</c:v>
                </c:pt>
                <c:pt idx="86">
                  <c:v>0.39367774765621705</c:v>
                </c:pt>
                <c:pt idx="87">
                  <c:v>0.39325259639342292</c:v>
                </c:pt>
                <c:pt idx="88">
                  <c:v>0.39283199975751598</c:v>
                </c:pt>
                <c:pt idx="89">
                  <c:v>0.39241565105330528</c:v>
                </c:pt>
                <c:pt idx="90">
                  <c:v>0.39200326294766275</c:v>
                </c:pt>
                <c:pt idx="91">
                  <c:v>0.39159456687295824</c:v>
                </c:pt>
                <c:pt idx="92">
                  <c:v>0.3911893124034847</c:v>
                </c:pt>
                <c:pt idx="93">
                  <c:v>0.39078726662121621</c:v>
                </c:pt>
                <c:pt idx="94">
                  <c:v>0.3903882134847943</c:v>
                </c:pt>
                <c:pt idx="95">
                  <c:v>0.38999195321354607</c:v>
                </c:pt>
                <c:pt idx="96">
                  <c:v>0.38959830169654081</c:v>
                </c:pt>
                <c:pt idx="97">
                  <c:v>0.38920708993518055</c:v>
                </c:pt>
                <c:pt idx="98">
                  <c:v>0.38881816352654158</c:v>
                </c:pt>
                <c:pt idx="99">
                  <c:v>0.38843138219361056</c:v>
                </c:pt>
                <c:pt idx="100">
                  <c:v>0.38804661936766455</c:v>
                </c:pt>
                <c:pt idx="101">
                  <c:v>0.38766376182728784</c:v>
                </c:pt>
                <c:pt idx="102">
                  <c:v>0.38728270939788523</c:v>
                </c:pt>
                <c:pt idx="103">
                  <c:v>0.38690337471499681</c:v>
                </c:pt>
                <c:pt idx="104">
                  <c:v>0.38652568305422846</c:v>
                </c:pt>
                <c:pt idx="105">
                  <c:v>0.38614957223015228</c:v>
                </c:pt>
                <c:pt idx="106">
                  <c:v>0.38577499256606351</c:v>
                </c:pt>
                <c:pt idx="107">
                  <c:v>0.38540190693599474</c:v>
                </c:pt>
                <c:pt idx="108">
                  <c:v>0.38503029087982599</c:v>
                </c:pt>
                <c:pt idx="109">
                  <c:v>0.38466013279167999</c:v>
                </c:pt>
                <c:pt idx="110">
                  <c:v>0.38429143418099743</c:v>
                </c:pt>
                <c:pt idx="111">
                  <c:v>0.3839242100047236</c:v>
                </c:pt>
                <c:pt idx="112">
                  <c:v>0.38355848906784545</c:v>
                </c:pt>
                <c:pt idx="113">
                  <c:v>0.38319431448807045</c:v>
                </c:pt>
                <c:pt idx="114">
                  <c:v>0.3828317442186655</c:v>
                </c:pt>
                <c:pt idx="115">
                  <c:v>0.38247085162134808</c:v>
                </c:pt>
                <c:pt idx="116">
                  <c:v>0.38211172607858201</c:v>
                </c:pt>
                <c:pt idx="117">
                  <c:v>0.38175447363164206</c:v>
                </c:pt>
                <c:pt idx="118">
                  <c:v>0.38139921762733986</c:v>
                </c:pt>
                <c:pt idx="119">
                  <c:v>0.38104609935232731</c:v>
                </c:pt>
                <c:pt idx="120">
                  <c:v>0.38069527862941616</c:v>
                </c:pt>
                <c:pt idx="121">
                  <c:v>0.38034693434540601</c:v>
                </c:pt>
                <c:pt idx="122">
                  <c:v>0.3800012648745611</c:v>
                </c:pt>
                <c:pt idx="123">
                  <c:v>0.37965848835624277</c:v>
                </c:pt>
                <c:pt idx="124">
                  <c:v>0.37931884277947769</c:v>
                </c:pt>
                <c:pt idx="125">
                  <c:v>0.37898258582166044</c:v>
                </c:pt>
                <c:pt idx="126">
                  <c:v>0.37864999438351954</c:v>
                </c:pt>
                <c:pt idx="127">
                  <c:v>0.37832136375833914</c:v>
                </c:pt>
                <c:pt idx="128">
                  <c:v>0.37799700637076855</c:v>
                </c:pt>
                <c:pt idx="129">
                  <c:v>0.37767725001999475</c:v>
                </c:pt>
                <c:pt idx="130">
                  <c:v>0.37736243556431182</c:v>
                </c:pt>
                <c:pt idx="131">
                  <c:v>0.37705291398994478</c:v>
                </c:pt>
                <c:pt idx="132">
                  <c:v>0.37674904281712707</c:v>
                </c:pt>
                <c:pt idx="133">
                  <c:v>0.37645118181157566</c:v>
                </c:pt>
                <c:pt idx="134">
                  <c:v>0.37615968799017085</c:v>
                </c:pt>
                <c:pt idx="135">
                  <c:v>0.37587490993608108</c:v>
                </c:pt>
                <c:pt idx="136">
                  <c:v>0.37559718147064064</c:v>
                </c:pt>
                <c:pt idx="137">
                  <c:v>0.37532681476634122</c:v>
                </c:pt>
                <c:pt idx="138">
                  <c:v>0.37506409302608373</c:v>
                </c:pt>
                <c:pt idx="139">
                  <c:v>0.3748092628964248</c:v>
                </c:pt>
                <c:pt idx="140">
                  <c:v>0.3745625268243345</c:v>
                </c:pt>
                <c:pt idx="141">
                  <c:v>0.37432403560475908</c:v>
                </c:pt>
                <c:pt idx="142">
                  <c:v>0.37409388139643424</c:v>
                </c:pt>
                <c:pt idx="143">
                  <c:v>0.37387209150218281</c:v>
                </c:pt>
                <c:pt idx="144">
                  <c:v>0.37365862321386212</c:v>
                </c:pt>
                <c:pt idx="145">
                  <c:v>0.37345336000842289</c:v>
                </c:pt>
                <c:pt idx="146">
                  <c:v>0.37325610934855646</c:v>
                </c:pt>
                <c:pt idx="147">
                  <c:v>0.37306660228906552</c:v>
                </c:pt>
                <c:pt idx="148">
                  <c:v>0.37288449502012078</c:v>
                </c:pt>
                <c:pt idx="149">
                  <c:v>0.37270937239455676</c:v>
                </c:pt>
                <c:pt idx="150">
                  <c:v>0.37254075339363324</c:v>
                </c:pt>
                <c:pt idx="151">
                  <c:v>0.37237809839079761</c:v>
                </c:pt>
                <c:pt idx="152">
                  <c:v>0.37222081798315271</c:v>
                </c:pt>
                <c:pt idx="153">
                  <c:v>0.37206828308261131</c:v>
                </c:pt>
                <c:pt idx="154">
                  <c:v>0.37191983589923927</c:v>
                </c:pt>
                <c:pt idx="155">
                  <c:v>0.37177480141254104</c:v>
                </c:pt>
                <c:pt idx="156">
                  <c:v>0.37163249891479044</c:v>
                </c:pt>
                <c:pt idx="157">
                  <c:v>0.37149225322396728</c:v>
                </c:pt>
                <c:pt idx="158">
                  <c:v>0.37135340520021459</c:v>
                </c:pt>
                <c:pt idx="159">
                  <c:v>0.37121532125485052</c:v>
                </c:pt>
                <c:pt idx="160">
                  <c:v>0.37107740160944586</c:v>
                </c:pt>
                <c:pt idx="161">
                  <c:v>0.37093908713826029</c:v>
                </c:pt>
                <c:pt idx="162">
                  <c:v>0.37079986470441439</c:v>
                </c:pt>
                <c:pt idx="163">
                  <c:v>0.37065927097320606</c:v>
                </c:pt>
                <c:pt idx="164">
                  <c:v>0.37051689475066485</c:v>
                </c:pt>
                <c:pt idx="165">
                  <c:v>0.37037237794879169</c:v>
                </c:pt>
                <c:pt idx="166">
                  <c:v>0.37022541531933595</c:v>
                </c:pt>
                <c:pt idx="167">
                  <c:v>0.37007575312506313</c:v>
                </c:pt>
                <c:pt idx="168">
                  <c:v>0.36992318693195159</c:v>
                </c:pt>
                <c:pt idx="169">
                  <c:v>0.36976755870909783</c:v>
                </c:pt>
                <c:pt idx="170">
                  <c:v>0.36960875341725408</c:v>
                </c:pt>
                <c:pt idx="171">
                  <c:v>0.36944669525403662</c:v>
                </c:pt>
                <c:pt idx="172">
                  <c:v>0.36928134370608046</c:v>
                </c:pt>
                <c:pt idx="173">
                  <c:v>0.36911268953776621</c:v>
                </c:pt>
                <c:pt idx="174">
                  <c:v>0.368940750824297</c:v>
                </c:pt>
                <c:pt idx="175">
                  <c:v>0.36876556911523056</c:v>
                </c:pt>
                <c:pt idx="176">
                  <c:v>0.36858720579409682</c:v>
                </c:pt>
                <c:pt idx="177">
                  <c:v>0.36840573868113619</c:v>
                </c:pt>
                <c:pt idx="178">
                  <c:v>0.36822125890990637</c:v>
                </c:pt>
                <c:pt idx="179">
                  <c:v>0.36803386809469885</c:v>
                </c:pt>
                <c:pt idx="180">
                  <c:v>0.36784367579437516</c:v>
                </c:pt>
                <c:pt idx="181">
                  <c:v>0.36765079726926053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0.42064200000000002</c:v>
                </c:pt>
                <c:pt idx="1">
                  <c:v>0.418626</c:v>
                </c:pt>
                <c:pt idx="2">
                  <c:v>0.41767799999999999</c:v>
                </c:pt>
                <c:pt idx="3">
                  <c:v>0.42082599999999998</c:v>
                </c:pt>
                <c:pt idx="4">
                  <c:v>0.417597</c:v>
                </c:pt>
                <c:pt idx="5">
                  <c:v>0.41972700000000002</c:v>
                </c:pt>
                <c:pt idx="6">
                  <c:v>0.41533700000000001</c:v>
                </c:pt>
                <c:pt idx="7">
                  <c:v>0.41947099999999998</c:v>
                </c:pt>
                <c:pt idx="8">
                  <c:v>0.41964800000000002</c:v>
                </c:pt>
                <c:pt idx="9">
                  <c:v>0.42135899999999998</c:v>
                </c:pt>
                <c:pt idx="10">
                  <c:v>0.41649799999999998</c:v>
                </c:pt>
                <c:pt idx="11">
                  <c:v>0.416298</c:v>
                </c:pt>
                <c:pt idx="12">
                  <c:v>0.41846499999999998</c:v>
                </c:pt>
                <c:pt idx="13">
                  <c:v>0.41822900000000002</c:v>
                </c:pt>
                <c:pt idx="14">
                  <c:v>0.421018</c:v>
                </c:pt>
                <c:pt idx="15">
                  <c:v>0.42130400000000001</c:v>
                </c:pt>
                <c:pt idx="16">
                  <c:v>0.41815799999999997</c:v>
                </c:pt>
                <c:pt idx="17">
                  <c:v>0.419207</c:v>
                </c:pt>
                <c:pt idx="18">
                  <c:v>0.422344</c:v>
                </c:pt>
                <c:pt idx="19">
                  <c:v>0.42247000000000001</c:v>
                </c:pt>
                <c:pt idx="20">
                  <c:v>0.42199700000000001</c:v>
                </c:pt>
                <c:pt idx="21">
                  <c:v>0.42113200000000001</c:v>
                </c:pt>
                <c:pt idx="22">
                  <c:v>0.42363000000000001</c:v>
                </c:pt>
                <c:pt idx="23">
                  <c:v>0.42323699999999997</c:v>
                </c:pt>
                <c:pt idx="24">
                  <c:v>0.42531000000000002</c:v>
                </c:pt>
                <c:pt idx="25">
                  <c:v>0.424514</c:v>
                </c:pt>
                <c:pt idx="26">
                  <c:v>0.423456</c:v>
                </c:pt>
                <c:pt idx="27">
                  <c:v>0.42571599999999998</c:v>
                </c:pt>
                <c:pt idx="28">
                  <c:v>0.431398</c:v>
                </c:pt>
                <c:pt idx="29">
                  <c:v>0.42867899999999998</c:v>
                </c:pt>
                <c:pt idx="30">
                  <c:v>0.43234400000000001</c:v>
                </c:pt>
                <c:pt idx="31">
                  <c:v>0.43074899999999999</c:v>
                </c:pt>
                <c:pt idx="32">
                  <c:v>0.43478699999999998</c:v>
                </c:pt>
                <c:pt idx="33">
                  <c:v>0.43501099999999998</c:v>
                </c:pt>
                <c:pt idx="34">
                  <c:v>0.43522300000000003</c:v>
                </c:pt>
                <c:pt idx="35">
                  <c:v>0.44078800000000001</c:v>
                </c:pt>
                <c:pt idx="36">
                  <c:v>0.44088899999999998</c:v>
                </c:pt>
                <c:pt idx="37">
                  <c:v>0.44891799999999998</c:v>
                </c:pt>
                <c:pt idx="38">
                  <c:v>0.44883600000000001</c:v>
                </c:pt>
                <c:pt idx="39">
                  <c:v>0.44850499999999999</c:v>
                </c:pt>
                <c:pt idx="40">
                  <c:v>0.46005499999999999</c:v>
                </c:pt>
                <c:pt idx="41">
                  <c:v>0.46209699999999998</c:v>
                </c:pt>
                <c:pt idx="42">
                  <c:v>0.47223700000000002</c:v>
                </c:pt>
                <c:pt idx="43">
                  <c:v>0.481456</c:v>
                </c:pt>
                <c:pt idx="44">
                  <c:v>0.49801699999999999</c:v>
                </c:pt>
                <c:pt idx="45">
                  <c:v>0.51532800000000001</c:v>
                </c:pt>
                <c:pt idx="46">
                  <c:v>0.54443799999999998</c:v>
                </c:pt>
                <c:pt idx="47">
                  <c:v>0.58779599999999999</c:v>
                </c:pt>
                <c:pt idx="48">
                  <c:v>0.64275199999999999</c:v>
                </c:pt>
                <c:pt idx="49">
                  <c:v>0.70037499999999997</c:v>
                </c:pt>
                <c:pt idx="50">
                  <c:v>0.75207100000000005</c:v>
                </c:pt>
                <c:pt idx="51">
                  <c:v>0.79782299999999995</c:v>
                </c:pt>
                <c:pt idx="52">
                  <c:v>0.82598499999999997</c:v>
                </c:pt>
                <c:pt idx="53">
                  <c:v>0.84395100000000001</c:v>
                </c:pt>
                <c:pt idx="54">
                  <c:v>0.84954399999999997</c:v>
                </c:pt>
                <c:pt idx="55">
                  <c:v>0.84999199999999997</c:v>
                </c:pt>
                <c:pt idx="56">
                  <c:v>0.84272199999999997</c:v>
                </c:pt>
                <c:pt idx="57">
                  <c:v>0.82596499999999995</c:v>
                </c:pt>
                <c:pt idx="58">
                  <c:v>0.78222800000000003</c:v>
                </c:pt>
                <c:pt idx="59">
                  <c:v>0.66936099999999998</c:v>
                </c:pt>
                <c:pt idx="60">
                  <c:v>0.49479400000000001</c:v>
                </c:pt>
                <c:pt idx="61">
                  <c:v>0.43394500000000003</c:v>
                </c:pt>
                <c:pt idx="62">
                  <c:v>0.42357899999999998</c:v>
                </c:pt>
                <c:pt idx="63">
                  <c:v>0.424516</c:v>
                </c:pt>
                <c:pt idx="64">
                  <c:v>0.42701099999999997</c:v>
                </c:pt>
                <c:pt idx="65">
                  <c:v>0.42579499999999998</c:v>
                </c:pt>
                <c:pt idx="66">
                  <c:v>0.42984099999999997</c:v>
                </c:pt>
                <c:pt idx="67">
                  <c:v>0.43690400000000001</c:v>
                </c:pt>
                <c:pt idx="68">
                  <c:v>0.44531900000000002</c:v>
                </c:pt>
                <c:pt idx="69">
                  <c:v>0.45766299999999999</c:v>
                </c:pt>
                <c:pt idx="70">
                  <c:v>0.478937</c:v>
                </c:pt>
                <c:pt idx="71">
                  <c:v>0.50903900000000002</c:v>
                </c:pt>
                <c:pt idx="72">
                  <c:v>0.53996699999999997</c:v>
                </c:pt>
                <c:pt idx="73">
                  <c:v>0.58166700000000005</c:v>
                </c:pt>
                <c:pt idx="74">
                  <c:v>0.61910699999999996</c:v>
                </c:pt>
                <c:pt idx="75">
                  <c:v>0.65776500000000004</c:v>
                </c:pt>
                <c:pt idx="76">
                  <c:v>0.687967</c:v>
                </c:pt>
                <c:pt idx="77">
                  <c:v>0.71050599999999997</c:v>
                </c:pt>
                <c:pt idx="78">
                  <c:v>0.71933000000000002</c:v>
                </c:pt>
                <c:pt idx="79">
                  <c:v>0.71695799999999998</c:v>
                </c:pt>
                <c:pt idx="80">
                  <c:v>0.69784000000000002</c:v>
                </c:pt>
                <c:pt idx="81">
                  <c:v>0.64746000000000004</c:v>
                </c:pt>
                <c:pt idx="82">
                  <c:v>0.54185399999999995</c:v>
                </c:pt>
                <c:pt idx="83">
                  <c:v>0.44473299999999999</c:v>
                </c:pt>
                <c:pt idx="84">
                  <c:v>0.40847600000000001</c:v>
                </c:pt>
                <c:pt idx="85">
                  <c:v>0.40114899999999998</c:v>
                </c:pt>
                <c:pt idx="86">
                  <c:v>0.39727800000000002</c:v>
                </c:pt>
                <c:pt idx="87">
                  <c:v>0.39445200000000002</c:v>
                </c:pt>
                <c:pt idx="88">
                  <c:v>0.39646799999999999</c:v>
                </c:pt>
                <c:pt idx="89">
                  <c:v>0.39435999999999999</c:v>
                </c:pt>
                <c:pt idx="90">
                  <c:v>0.39216499999999999</c:v>
                </c:pt>
                <c:pt idx="91">
                  <c:v>0.390789</c:v>
                </c:pt>
                <c:pt idx="92">
                  <c:v>0.39160400000000001</c:v>
                </c:pt>
                <c:pt idx="93">
                  <c:v>0.39331500000000003</c:v>
                </c:pt>
                <c:pt idx="94">
                  <c:v>0.39052300000000001</c:v>
                </c:pt>
                <c:pt idx="95">
                  <c:v>0.39504600000000001</c:v>
                </c:pt>
                <c:pt idx="96">
                  <c:v>0.39892300000000003</c:v>
                </c:pt>
                <c:pt idx="97">
                  <c:v>0.39228000000000002</c:v>
                </c:pt>
                <c:pt idx="98">
                  <c:v>0.39371899999999999</c:v>
                </c:pt>
                <c:pt idx="99">
                  <c:v>0.38848500000000002</c:v>
                </c:pt>
                <c:pt idx="100">
                  <c:v>0.398142</c:v>
                </c:pt>
                <c:pt idx="101">
                  <c:v>0.38708500000000001</c:v>
                </c:pt>
                <c:pt idx="102">
                  <c:v>0.39332800000000001</c:v>
                </c:pt>
                <c:pt idx="103">
                  <c:v>0.38828099999999999</c:v>
                </c:pt>
                <c:pt idx="104">
                  <c:v>0.39065800000000001</c:v>
                </c:pt>
                <c:pt idx="105">
                  <c:v>0.38925100000000001</c:v>
                </c:pt>
                <c:pt idx="106">
                  <c:v>0.391295</c:v>
                </c:pt>
                <c:pt idx="107">
                  <c:v>0.392424</c:v>
                </c:pt>
                <c:pt idx="108">
                  <c:v>0.38865499999999997</c:v>
                </c:pt>
                <c:pt idx="109">
                  <c:v>0.39031700000000003</c:v>
                </c:pt>
                <c:pt idx="110">
                  <c:v>0.39322499999999999</c:v>
                </c:pt>
                <c:pt idx="111">
                  <c:v>0.39583699999999999</c:v>
                </c:pt>
                <c:pt idx="112">
                  <c:v>0.39918599999999999</c:v>
                </c:pt>
                <c:pt idx="113">
                  <c:v>0.40514699999999998</c:v>
                </c:pt>
                <c:pt idx="114">
                  <c:v>0.41010999999999997</c:v>
                </c:pt>
                <c:pt idx="115">
                  <c:v>0.41366799999999998</c:v>
                </c:pt>
                <c:pt idx="116">
                  <c:v>0.42534100000000002</c:v>
                </c:pt>
                <c:pt idx="117">
                  <c:v>0.431786</c:v>
                </c:pt>
                <c:pt idx="118">
                  <c:v>0.43197799999999997</c:v>
                </c:pt>
                <c:pt idx="119">
                  <c:v>0.42870799999999998</c:v>
                </c:pt>
                <c:pt idx="120">
                  <c:v>0.42694900000000002</c:v>
                </c:pt>
                <c:pt idx="121">
                  <c:v>0.41712100000000002</c:v>
                </c:pt>
                <c:pt idx="122">
                  <c:v>0.40671800000000002</c:v>
                </c:pt>
                <c:pt idx="123">
                  <c:v>0.39393400000000001</c:v>
                </c:pt>
                <c:pt idx="124">
                  <c:v>0.392486</c:v>
                </c:pt>
                <c:pt idx="125">
                  <c:v>0.386216</c:v>
                </c:pt>
                <c:pt idx="126">
                  <c:v>0.385181</c:v>
                </c:pt>
                <c:pt idx="127">
                  <c:v>0.38014199999999998</c:v>
                </c:pt>
                <c:pt idx="128">
                  <c:v>0.37872400000000001</c:v>
                </c:pt>
                <c:pt idx="129">
                  <c:v>0.38013200000000003</c:v>
                </c:pt>
                <c:pt idx="130">
                  <c:v>0.37453900000000001</c:v>
                </c:pt>
                <c:pt idx="131">
                  <c:v>0.37952599999999997</c:v>
                </c:pt>
                <c:pt idx="132">
                  <c:v>0.38214900000000002</c:v>
                </c:pt>
                <c:pt idx="133">
                  <c:v>0.379612</c:v>
                </c:pt>
                <c:pt idx="134">
                  <c:v>0.37791200000000003</c:v>
                </c:pt>
                <c:pt idx="135">
                  <c:v>0.37569799999999998</c:v>
                </c:pt>
                <c:pt idx="136">
                  <c:v>0.37119400000000002</c:v>
                </c:pt>
                <c:pt idx="137">
                  <c:v>0.37558599999999998</c:v>
                </c:pt>
                <c:pt idx="138">
                  <c:v>0.37489499999999998</c:v>
                </c:pt>
                <c:pt idx="139">
                  <c:v>0.37830999999999998</c:v>
                </c:pt>
                <c:pt idx="140">
                  <c:v>0.37775900000000001</c:v>
                </c:pt>
                <c:pt idx="141">
                  <c:v>0.376919</c:v>
                </c:pt>
                <c:pt idx="142">
                  <c:v>0.376363</c:v>
                </c:pt>
                <c:pt idx="143">
                  <c:v>0.37817000000000001</c:v>
                </c:pt>
                <c:pt idx="144">
                  <c:v>0.37843500000000002</c:v>
                </c:pt>
                <c:pt idx="145">
                  <c:v>0.381332</c:v>
                </c:pt>
                <c:pt idx="146">
                  <c:v>0.38835599999999998</c:v>
                </c:pt>
                <c:pt idx="147">
                  <c:v>0.39916099999999999</c:v>
                </c:pt>
                <c:pt idx="148">
                  <c:v>0.39911200000000002</c:v>
                </c:pt>
                <c:pt idx="149">
                  <c:v>0.40049200000000001</c:v>
                </c:pt>
                <c:pt idx="150">
                  <c:v>0.397179</c:v>
                </c:pt>
                <c:pt idx="151">
                  <c:v>0.392069</c:v>
                </c:pt>
                <c:pt idx="152">
                  <c:v>0.39126</c:v>
                </c:pt>
                <c:pt idx="153">
                  <c:v>0.38672499999999999</c:v>
                </c:pt>
                <c:pt idx="154">
                  <c:v>0.37789600000000001</c:v>
                </c:pt>
                <c:pt idx="155">
                  <c:v>0.37309199999999998</c:v>
                </c:pt>
                <c:pt idx="156">
                  <c:v>0.37206699999999998</c:v>
                </c:pt>
                <c:pt idx="157">
                  <c:v>0.37181599999999998</c:v>
                </c:pt>
                <c:pt idx="158">
                  <c:v>0.37547900000000001</c:v>
                </c:pt>
                <c:pt idx="159">
                  <c:v>0.37531999999999999</c:v>
                </c:pt>
                <c:pt idx="160">
                  <c:v>0.36863499999999999</c:v>
                </c:pt>
                <c:pt idx="161">
                  <c:v>0.36965999999999999</c:v>
                </c:pt>
                <c:pt idx="162">
                  <c:v>0.37442300000000001</c:v>
                </c:pt>
                <c:pt idx="163">
                  <c:v>0.37488199999999999</c:v>
                </c:pt>
                <c:pt idx="164">
                  <c:v>0.37404500000000002</c:v>
                </c:pt>
                <c:pt idx="165">
                  <c:v>0.37640800000000002</c:v>
                </c:pt>
                <c:pt idx="166">
                  <c:v>0.37390699999999999</c:v>
                </c:pt>
                <c:pt idx="167">
                  <c:v>0.37856800000000002</c:v>
                </c:pt>
                <c:pt idx="168">
                  <c:v>0.37617800000000001</c:v>
                </c:pt>
                <c:pt idx="169">
                  <c:v>0.37277500000000002</c:v>
                </c:pt>
                <c:pt idx="170">
                  <c:v>0.37141999999999997</c:v>
                </c:pt>
                <c:pt idx="171">
                  <c:v>0.37519400000000003</c:v>
                </c:pt>
                <c:pt idx="172">
                  <c:v>0.37225200000000003</c:v>
                </c:pt>
                <c:pt idx="173">
                  <c:v>0.37270700000000001</c:v>
                </c:pt>
                <c:pt idx="174">
                  <c:v>0.36992599999999998</c:v>
                </c:pt>
                <c:pt idx="175">
                  <c:v>0.37446600000000002</c:v>
                </c:pt>
                <c:pt idx="176">
                  <c:v>0.37524800000000003</c:v>
                </c:pt>
                <c:pt idx="177">
                  <c:v>0.371506</c:v>
                </c:pt>
                <c:pt idx="178">
                  <c:v>0.37100699999999998</c:v>
                </c:pt>
                <c:pt idx="179">
                  <c:v>0.37267</c:v>
                </c:pt>
                <c:pt idx="180">
                  <c:v>0.37841399999999997</c:v>
                </c:pt>
                <c:pt idx="181">
                  <c:v>0.37965300000000002</c:v>
                </c:pt>
                <c:pt idx="182">
                  <c:v>0.38161400000000001</c:v>
                </c:pt>
                <c:pt idx="183">
                  <c:v>0.38705200000000001</c:v>
                </c:pt>
                <c:pt idx="184">
                  <c:v>0.385967</c:v>
                </c:pt>
                <c:pt idx="185">
                  <c:v>0.38811000000000001</c:v>
                </c:pt>
                <c:pt idx="186">
                  <c:v>0.39343499999999998</c:v>
                </c:pt>
                <c:pt idx="187">
                  <c:v>0.39590799999999998</c:v>
                </c:pt>
                <c:pt idx="188">
                  <c:v>0.39639799999999997</c:v>
                </c:pt>
                <c:pt idx="189">
                  <c:v>0.40022000000000002</c:v>
                </c:pt>
                <c:pt idx="190">
                  <c:v>0.39790700000000001</c:v>
                </c:pt>
                <c:pt idx="191">
                  <c:v>0.398011</c:v>
                </c:pt>
                <c:pt idx="192">
                  <c:v>0.40219899999999997</c:v>
                </c:pt>
                <c:pt idx="193">
                  <c:v>0.41455999999999998</c:v>
                </c:pt>
                <c:pt idx="194">
                  <c:v>0.42209099999999999</c:v>
                </c:pt>
                <c:pt idx="195">
                  <c:v>0.418825</c:v>
                </c:pt>
                <c:pt idx="196">
                  <c:v>0.421738</c:v>
                </c:pt>
                <c:pt idx="197">
                  <c:v>0.41619200000000001</c:v>
                </c:pt>
                <c:pt idx="198">
                  <c:v>0.41695599999999999</c:v>
                </c:pt>
                <c:pt idx="199">
                  <c:v>0.41474299999999997</c:v>
                </c:pt>
                <c:pt idx="200">
                  <c:v>0.409997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0.41329716594402643</c:v>
                </c:pt>
                <c:pt idx="1">
                  <c:v>0.4139586633944769</c:v>
                </c:pt>
                <c:pt idx="2">
                  <c:v>0.41461837905550131</c:v>
                </c:pt>
                <c:pt idx="3">
                  <c:v>0.41527587343984312</c:v>
                </c:pt>
                <c:pt idx="4">
                  <c:v>0.41593064494423559</c:v>
                </c:pt>
                <c:pt idx="5">
                  <c:v>0.41658212344978407</c:v>
                </c:pt>
                <c:pt idx="6">
                  <c:v>0.41722966359227598</c:v>
                </c:pt>
                <c:pt idx="7">
                  <c:v>0.41787253776137606</c:v>
                </c:pt>
                <c:pt idx="8">
                  <c:v>0.41850992891336247</c:v>
                </c:pt>
                <c:pt idx="9">
                  <c:v>0.41914092331520958</c:v>
                </c:pt>
                <c:pt idx="10">
                  <c:v>0.41976450338186999</c:v>
                </c:pt>
                <c:pt idx="11">
                  <c:v>0.42037954082942436</c:v>
                </c:pt>
                <c:pt idx="12">
                  <c:v>0.42098479045468595</c:v>
                </c:pt>
                <c:pt idx="13">
                  <c:v>0.42157888498456941</c:v>
                </c:pt>
                <c:pt idx="14">
                  <c:v>0.42216033164595718</c:v>
                </c:pt>
                <c:pt idx="15">
                  <c:v>0.42272751143797016</c:v>
                </c:pt>
                <c:pt idx="16">
                  <c:v>0.42327868262158902</c:v>
                </c:pt>
                <c:pt idx="17">
                  <c:v>0.42381199079672283</c:v>
                </c:pt>
                <c:pt idx="18">
                  <c:v>0.42432548929222769</c:v>
                </c:pt>
                <c:pt idx="19">
                  <c:v>0.4248171757028783</c:v>
                </c:pt>
                <c:pt idx="20">
                  <c:v>0.42528505361008212</c:v>
                </c:pt>
                <c:pt idx="21">
                  <c:v>0.42572723325294964</c:v>
                </c:pt>
                <c:pt idx="22">
                  <c:v>0.42614209167870881</c:v>
                </c:pt>
                <c:pt idx="23">
                  <c:v>0.42652852221769383</c:v>
                </c:pt>
                <c:pt idx="24">
                  <c:v>0.42688631542078809</c:v>
                </c:pt>
                <c:pt idx="25">
                  <c:v>0.42721672899776431</c:v>
                </c:pt>
                <c:pt idx="26">
                  <c:v>0.42752332236052321</c:v>
                </c:pt>
                <c:pt idx="27">
                  <c:v>0.42781315071578496</c:v>
                </c:pt>
                <c:pt idx="28">
                  <c:v>0.42809843149990612</c:v>
                </c:pt>
                <c:pt idx="29">
                  <c:v>0.42839880774485339</c:v>
                </c:pt>
                <c:pt idx="30">
                  <c:v>0.42874433208646773</c:v>
                </c:pt>
                <c:pt idx="31">
                  <c:v>0.42917927294086372</c:v>
                </c:pt>
                <c:pt idx="32">
                  <c:v>0.42976679083173885</c:v>
                </c:pt>
                <c:pt idx="33">
                  <c:v>0.4305944378293558</c:v>
                </c:pt>
                <c:pt idx="34">
                  <c:v>0.43178028860588202</c:v>
                </c:pt>
                <c:pt idx="35">
                  <c:v>0.43347931503249043</c:v>
                </c:pt>
                <c:pt idx="36">
                  <c:v>0.43588937379173831</c:v>
                </c:pt>
                <c:pt idx="37">
                  <c:v>0.43925590697087552</c:v>
                </c:pt>
                <c:pt idx="38">
                  <c:v>0.44387419303754044</c:v>
                </c:pt>
                <c:pt idx="39">
                  <c:v>0.4500877795632981</c:v>
                </c:pt>
                <c:pt idx="40">
                  <c:v>0.45828164168239149</c:v>
                </c:pt>
                <c:pt idx="41">
                  <c:v>0.46886870884660187</c:v>
                </c:pt>
                <c:pt idx="42">
                  <c:v>0.4822687475400651</c:v>
                </c:pt>
                <c:pt idx="43">
                  <c:v>0.49887921770550481</c:v>
                </c:pt>
                <c:pt idx="44">
                  <c:v>0.51903863542211415</c:v>
                </c:pt>
                <c:pt idx="45">
                  <c:v>0.54298412058443746</c:v>
                </c:pt>
                <c:pt idx="46">
                  <c:v>0.57080607209251089</c:v>
                </c:pt>
                <c:pt idx="47">
                  <c:v>0.60240412310727232</c:v>
                </c:pt>
                <c:pt idx="48">
                  <c:v>0.63744947250288486</c:v>
                </c:pt>
                <c:pt idx="49">
                  <c:v>0.67535912383200192</c:v>
                </c:pt>
                <c:pt idx="50">
                  <c:v>0.71528699419320851</c:v>
                </c:pt>
                <c:pt idx="51">
                  <c:v>0.75613198642982205</c:v>
                </c:pt>
                <c:pt idx="52">
                  <c:v>0.79653220882342668</c:v>
                </c:pt>
                <c:pt idx="53">
                  <c:v>0.83467098721233013</c:v>
                </c:pt>
                <c:pt idx="54">
                  <c:v>0.86734448119348462</c:v>
                </c:pt>
                <c:pt idx="55">
                  <c:v>0.88760339888669082</c:v>
                </c:pt>
                <c:pt idx="56">
                  <c:v>0.88239037080752436</c:v>
                </c:pt>
                <c:pt idx="57">
                  <c:v>0.8363045088101233</c:v>
                </c:pt>
                <c:pt idx="58">
                  <c:v>0.7457950145478468</c:v>
                </c:pt>
                <c:pt idx="59">
                  <c:v>0.63162558577690442</c:v>
                </c:pt>
                <c:pt idx="60">
                  <c:v>0.52919045947793286</c:v>
                </c:pt>
                <c:pt idx="61">
                  <c:v>0.46235018935036404</c:v>
                </c:pt>
                <c:pt idx="62">
                  <c:v>0.43086260417873468</c:v>
                </c:pt>
                <c:pt idx="63">
                  <c:v>0.42113825780657965</c:v>
                </c:pt>
                <c:pt idx="64">
                  <c:v>0.4211416583269344</c:v>
                </c:pt>
                <c:pt idx="65">
                  <c:v>0.42519918057356088</c:v>
                </c:pt>
                <c:pt idx="66">
                  <c:v>0.43182573572258687</c:v>
                </c:pt>
                <c:pt idx="67">
                  <c:v>0.44109790188448517</c:v>
                </c:pt>
                <c:pt idx="68">
                  <c:v>0.45346407060298649</c:v>
                </c:pt>
                <c:pt idx="69">
                  <c:v>0.4693852551683742</c:v>
                </c:pt>
                <c:pt idx="70">
                  <c:v>0.48921162261470308</c:v>
                </c:pt>
                <c:pt idx="71">
                  <c:v>0.51309627243607436</c:v>
                </c:pt>
                <c:pt idx="72">
                  <c:v>0.54091469402211378</c:v>
                </c:pt>
                <c:pt idx="73">
                  <c:v>0.57219711654828886</c:v>
                </c:pt>
                <c:pt idx="74">
                  <c:v>0.60608704543740499</c:v>
                </c:pt>
                <c:pt idx="75">
                  <c:v>0.64133233037200255</c:v>
                </c:pt>
                <c:pt idx="76">
                  <c:v>0.67625064098603016</c:v>
                </c:pt>
                <c:pt idx="77">
                  <c:v>0.70828471088891276</c:v>
                </c:pt>
                <c:pt idx="78">
                  <c:v>0.73205573278463776</c:v>
                </c:pt>
                <c:pt idx="79">
                  <c:v>0.73580445355398783</c:v>
                </c:pt>
                <c:pt idx="80">
                  <c:v>0.7029286544119826</c:v>
                </c:pt>
                <c:pt idx="81">
                  <c:v>0.62823294067480517</c:v>
                </c:pt>
                <c:pt idx="82">
                  <c:v>0.53470806317502029</c:v>
                </c:pt>
                <c:pt idx="83">
                  <c:v>0.45888932525075116</c:v>
                </c:pt>
                <c:pt idx="84">
                  <c:v>0.41767172675955072</c:v>
                </c:pt>
                <c:pt idx="85">
                  <c:v>0.40234788534121596</c:v>
                </c:pt>
                <c:pt idx="86">
                  <c:v>0.3982225752156015</c:v>
                </c:pt>
                <c:pt idx="87">
                  <c:v>0.39715406255412572</c:v>
                </c:pt>
                <c:pt idx="88">
                  <c:v>0.39663254143489329</c:v>
                </c:pt>
                <c:pt idx="89">
                  <c:v>0.39617931090965713</c:v>
                </c:pt>
                <c:pt idx="90">
                  <c:v>0.39573535186771241</c:v>
                </c:pt>
                <c:pt idx="91">
                  <c:v>0.39529565653333842</c:v>
                </c:pt>
                <c:pt idx="92">
                  <c:v>0.39485971422179961</c:v>
                </c:pt>
                <c:pt idx="93">
                  <c:v>0.39442727490999058</c:v>
                </c:pt>
                <c:pt idx="94">
                  <c:v>0.39399811441830102</c:v>
                </c:pt>
                <c:pt idx="95">
                  <c:v>0.39357202791831036</c:v>
                </c:pt>
                <c:pt idx="96">
                  <c:v>0.39314883656915683</c:v>
                </c:pt>
                <c:pt idx="97">
                  <c:v>0.39272840694885225</c:v>
                </c:pt>
                <c:pt idx="98">
                  <c:v>0.39231070190352735</c:v>
                </c:pt>
                <c:pt idx="99">
                  <c:v>0.3918959048844769</c:v>
                </c:pt>
                <c:pt idx="100">
                  <c:v>0.39148470498675597</c:v>
                </c:pt>
                <c:pt idx="101">
                  <c:v>0.3910789091139445</c:v>
                </c:pt>
                <c:pt idx="102">
                  <c:v>0.3906826703249443</c:v>
                </c:pt>
                <c:pt idx="103">
                  <c:v>0.39030478072740182</c:v>
                </c:pt>
                <c:pt idx="104">
                  <c:v>0.38996262758132527</c:v>
                </c:pt>
                <c:pt idx="105">
                  <c:v>0.38968844056475771</c:v>
                </c:pt>
                <c:pt idx="106">
                  <c:v>0.38953817401596863</c:v>
                </c:pt>
                <c:pt idx="107">
                  <c:v>0.38960252777667354</c:v>
                </c:pt>
                <c:pt idx="108">
                  <c:v>0.39001802414341052</c:v>
                </c:pt>
                <c:pt idx="109">
                  <c:v>0.39097375159035569</c:v>
                </c:pt>
                <c:pt idx="110">
                  <c:v>0.39270672635543435</c:v>
                </c:pt>
                <c:pt idx="111">
                  <c:v>0.39547650008552782</c:v>
                </c:pt>
                <c:pt idx="112">
                  <c:v>0.39950865128667989</c:v>
                </c:pt>
                <c:pt idx="113">
                  <c:v>0.40489916379081903</c:v>
                </c:pt>
                <c:pt idx="114">
                  <c:v>0.41148237063814808</c:v>
                </c:pt>
                <c:pt idx="115">
                  <c:v>0.41869212410487544</c:v>
                </c:pt>
                <c:pt idx="116">
                  <c:v>0.42549062459993664</c:v>
                </c:pt>
                <c:pt idx="117">
                  <c:v>0.43047575346739447</c:v>
                </c:pt>
                <c:pt idx="118">
                  <c:v>0.43224493225521549</c:v>
                </c:pt>
                <c:pt idx="119">
                  <c:v>0.42994635203910792</c:v>
                </c:pt>
                <c:pt idx="120">
                  <c:v>0.42375100747321925</c:v>
                </c:pt>
                <c:pt idx="121">
                  <c:v>0.41491650100991317</c:v>
                </c:pt>
                <c:pt idx="122">
                  <c:v>0.40532255692719033</c:v>
                </c:pt>
                <c:pt idx="123">
                  <c:v>0.39672106007808822</c:v>
                </c:pt>
                <c:pt idx="124">
                  <c:v>0.39014401393745557</c:v>
                </c:pt>
                <c:pt idx="125">
                  <c:v>0.38576450382265426</c:v>
                </c:pt>
                <c:pt idx="126">
                  <c:v>0.38316250033922516</c:v>
                </c:pt>
                <c:pt idx="127">
                  <c:v>0.38172170579594716</c:v>
                </c:pt>
                <c:pt idx="128">
                  <c:v>0.38091427342578377</c:v>
                </c:pt>
                <c:pt idx="129">
                  <c:v>0.38040101436096518</c:v>
                </c:pt>
                <c:pt idx="130">
                  <c:v>0.38000663414614338</c:v>
                </c:pt>
                <c:pt idx="131">
                  <c:v>0.37965614686087179</c:v>
                </c:pt>
                <c:pt idx="132">
                  <c:v>0.37932272523497862</c:v>
                </c:pt>
                <c:pt idx="133">
                  <c:v>0.37899851001115287</c:v>
                </c:pt>
                <c:pt idx="134">
                  <c:v>0.3786820831771302</c:v>
                </c:pt>
                <c:pt idx="135">
                  <c:v>0.37837444107938389</c:v>
                </c:pt>
                <c:pt idx="136">
                  <c:v>0.37807874823766097</c:v>
                </c:pt>
                <c:pt idx="137">
                  <c:v>0.37780231404438602</c:v>
                </c:pt>
                <c:pt idx="138">
                  <c:v>0.37756099288534345</c:v>
                </c:pt>
                <c:pt idx="139">
                  <c:v>0.37738684674283463</c:v>
                </c:pt>
                <c:pt idx="140">
                  <c:v>0.37733948019556307</c:v>
                </c:pt>
                <c:pt idx="141">
                  <c:v>0.37751958722433021</c:v>
                </c:pt>
                <c:pt idx="142">
                  <c:v>0.37807967371846041</c:v>
                </c:pt>
                <c:pt idx="143">
                  <c:v>0.37922225902176226</c:v>
                </c:pt>
                <c:pt idx="144">
                  <c:v>0.38117184662843634</c:v>
                </c:pt>
                <c:pt idx="145">
                  <c:v>0.38410524480674418</c:v>
                </c:pt>
                <c:pt idx="146">
                  <c:v>0.38802676165204214</c:v>
                </c:pt>
                <c:pt idx="147">
                  <c:v>0.39259094160888658</c:v>
                </c:pt>
                <c:pt idx="148">
                  <c:v>0.39693981873622253</c:v>
                </c:pt>
                <c:pt idx="149">
                  <c:v>0.39974734620631119</c:v>
                </c:pt>
                <c:pt idx="150">
                  <c:v>0.39970353829253991</c:v>
                </c:pt>
                <c:pt idx="151">
                  <c:v>0.39635031048483743</c:v>
                </c:pt>
                <c:pt idx="152">
                  <c:v>0.39061841550279969</c:v>
                </c:pt>
                <c:pt idx="153">
                  <c:v>0.38439753334353693</c:v>
                </c:pt>
                <c:pt idx="154">
                  <c:v>0.37938129833276668</c:v>
                </c:pt>
                <c:pt idx="155">
                  <c:v>0.37622279271540388</c:v>
                </c:pt>
                <c:pt idx="156">
                  <c:v>0.37461558422164459</c:v>
                </c:pt>
                <c:pt idx="157">
                  <c:v>0.37391274280191816</c:v>
                </c:pt>
                <c:pt idx="158">
                  <c:v>0.3736042445884461</c:v>
                </c:pt>
                <c:pt idx="159">
                  <c:v>0.37342842056155584</c:v>
                </c:pt>
                <c:pt idx="160">
                  <c:v>0.37328778708370586</c:v>
                </c:pt>
                <c:pt idx="161">
                  <c:v>0.37315458251000322</c:v>
                </c:pt>
                <c:pt idx="162">
                  <c:v>0.37302231643236167</c:v>
                </c:pt>
                <c:pt idx="163">
                  <c:v>0.37288939443642277</c:v>
                </c:pt>
                <c:pt idx="164">
                  <c:v>0.37275512469040828</c:v>
                </c:pt>
                <c:pt idx="165">
                  <c:v>0.37261898905857227</c:v>
                </c:pt>
                <c:pt idx="166">
                  <c:v>0.37248054231322558</c:v>
                </c:pt>
                <c:pt idx="167">
                  <c:v>0.37233940144148886</c:v>
                </c:pt>
                <c:pt idx="168">
                  <c:v>0.37219524384569541</c:v>
                </c:pt>
                <c:pt idx="169">
                  <c:v>0.37204780529236353</c:v>
                </c:pt>
                <c:pt idx="170">
                  <c:v>0.37189687699627616</c:v>
                </c:pt>
                <c:pt idx="171">
                  <c:v>0.37174230199642427</c:v>
                </c:pt>
                <c:pt idx="172">
                  <c:v>0.37158397102433643</c:v>
                </c:pt>
                <c:pt idx="173">
                  <c:v>0.37142181805091101</c:v>
                </c:pt>
                <c:pt idx="174">
                  <c:v>0.37125581567592542</c:v>
                </c:pt>
                <c:pt idx="175">
                  <c:v>0.37108597049978997</c:v>
                </c:pt>
                <c:pt idx="176">
                  <c:v>0.37091231859178297</c:v>
                </c:pt>
                <c:pt idx="177">
                  <c:v>0.37073492114438222</c:v>
                </c:pt>
                <c:pt idx="178">
                  <c:v>0.37055386038041904</c:v>
                </c:pt>
                <c:pt idx="179">
                  <c:v>0.37036923575930386</c:v>
                </c:pt>
                <c:pt idx="180">
                  <c:v>0.37018116051086825</c:v>
                </c:pt>
                <c:pt idx="181">
                  <c:v>0.36998975851055627</c:v>
                </c:pt>
                <c:pt idx="182">
                  <c:v>0.36979516149772135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0.41329716594366417</c:v>
                </c:pt>
                <c:pt idx="1">
                  <c:v>0.41395866339354109</c:v>
                </c:pt>
                <c:pt idx="2">
                  <c:v>0.41461837905312304</c:v>
                </c:pt>
                <c:pt idx="3">
                  <c:v>0.41527587343389716</c:v>
                </c:pt>
                <c:pt idx="4">
                  <c:v>0.41593064492961079</c:v>
                </c:pt>
                <c:pt idx="5">
                  <c:v>0.41658212341439593</c:v>
                </c:pt>
                <c:pt idx="6">
                  <c:v>0.41722966350803442</c:v>
                </c:pt>
                <c:pt idx="7">
                  <c:v>0.41787253756409043</c:v>
                </c:pt>
                <c:pt idx="8">
                  <c:v>0.41850992845882978</c:v>
                </c:pt>
                <c:pt idx="9">
                  <c:v>0.41914092228497674</c:v>
                </c:pt>
                <c:pt idx="10">
                  <c:v>0.41976450108463081</c:v>
                </c:pt>
                <c:pt idx="11">
                  <c:v>0.42037953579003851</c:v>
                </c:pt>
                <c:pt idx="12">
                  <c:v>0.42098477957917746</c:v>
                </c:pt>
                <c:pt idx="13">
                  <c:v>0.42157886189466665</c:v>
                </c:pt>
                <c:pt idx="14">
                  <c:v>0.4221602834184065</c:v>
                </c:pt>
                <c:pt idx="15">
                  <c:v>0.42272741233906014</c:v>
                </c:pt>
                <c:pt idx="16">
                  <c:v>0.4232784822929137</c:v>
                </c:pt>
                <c:pt idx="17">
                  <c:v>0.42381159239800631</c:v>
                </c:pt>
                <c:pt idx="18">
                  <c:v>0.42432470983316317</c:v>
                </c:pt>
                <c:pt idx="19">
                  <c:v>0.42481567543343768</c:v>
                </c:pt>
                <c:pt idx="20">
                  <c:v>0.42528221277655931</c:v>
                </c:pt>
                <c:pt idx="21">
                  <c:v>0.42572194121591161</c:v>
                </c:pt>
                <c:pt idx="22">
                  <c:v>0.4261323932687997</c:v>
                </c:pt>
                <c:pt idx="23">
                  <c:v>0.42651103668906581</c:v>
                </c:pt>
                <c:pt idx="24">
                  <c:v>0.42685530143617123</c:v>
                </c:pt>
                <c:pt idx="25">
                  <c:v>0.42716261159598601</c:v>
                </c:pt>
                <c:pt idx="26">
                  <c:v>0.4274304221115488</c:v>
                </c:pt>
                <c:pt idx="27">
                  <c:v>0.42765625994807993</c:v>
                </c:pt>
                <c:pt idx="28">
                  <c:v>0.42783776905274096</c:v>
                </c:pt>
                <c:pt idx="29">
                  <c:v>0.42797275818774766</c:v>
                </c:pt>
                <c:pt idx="30">
                  <c:v>0.4280592504317563</c:v>
                </c:pt>
                <c:pt idx="31">
                  <c:v>0.42809553287940566</c:v>
                </c:pt>
                <c:pt idx="32">
                  <c:v>0.42808020484584064</c:v>
                </c:pt>
                <c:pt idx="33">
                  <c:v>0.42801222272644585</c:v>
                </c:pt>
                <c:pt idx="34">
                  <c:v>0.42789093959489616</c:v>
                </c:pt>
                <c:pt idx="35">
                  <c:v>0.4277161376637944</c:v>
                </c:pt>
                <c:pt idx="36">
                  <c:v>0.42748805189322453</c:v>
                </c:pt>
                <c:pt idx="37">
                  <c:v>0.42720738331548469</c:v>
                </c:pt>
                <c:pt idx="38">
                  <c:v>0.42687530103977578</c:v>
                </c:pt>
                <c:pt idx="39">
                  <c:v>0.42649343238779774</c:v>
                </c:pt>
                <c:pt idx="40">
                  <c:v>0.4260638411587071</c:v>
                </c:pt>
                <c:pt idx="41">
                  <c:v>0.42558899459060867</c:v>
                </c:pt>
                <c:pt idx="42">
                  <c:v>0.4250717201327735</c:v>
                </c:pt>
                <c:pt idx="43">
                  <c:v>0.42451515362598008</c:v>
                </c:pt>
                <c:pt idx="44">
                  <c:v>0.42392268087118168</c:v>
                </c:pt>
                <c:pt idx="45">
                  <c:v>0.42329787482205455</c:v>
                </c:pt>
                <c:pt idx="46">
                  <c:v>0.42264443075013453</c:v>
                </c:pt>
                <c:pt idx="47">
                  <c:v>0.42196610170084775</c:v>
                </c:pt>
                <c:pt idx="48">
                  <c:v>0.42126663639621348</c:v>
                </c:pt>
                <c:pt idx="49">
                  <c:v>0.42054972146737912</c:v>
                </c:pt>
                <c:pt idx="50">
                  <c:v>0.41981892954682454</c:v>
                </c:pt>
                <c:pt idx="51">
                  <c:v>0.41907767434900378</c:v>
                </c:pt>
                <c:pt idx="52">
                  <c:v>0.41832917345221726</c:v>
                </c:pt>
                <c:pt idx="53">
                  <c:v>0.41757641909311871</c:v>
                </c:pt>
                <c:pt idx="54">
                  <c:v>0.41682215692240981</c:v>
                </c:pt>
                <c:pt idx="55">
                  <c:v>0.41606887236296453</c:v>
                </c:pt>
                <c:pt idx="56">
                  <c:v>0.41531878396975308</c:v>
                </c:pt>
                <c:pt idx="57">
                  <c:v>0.41457384301768374</c:v>
                </c:pt>
                <c:pt idx="58">
                  <c:v>0.41383573843647919</c:v>
                </c:pt>
                <c:pt idx="59">
                  <c:v>0.41310590616440779</c:v>
                </c:pt>
                <c:pt idx="60">
                  <c:v>0.4123855419958356</c:v>
                </c:pt>
                <c:pt idx="61">
                  <c:v>0.41167561704058259</c:v>
                </c:pt>
                <c:pt idx="62">
                  <c:v>0.41097689498516576</c:v>
                </c:pt>
                <c:pt idx="63">
                  <c:v>0.41028995043714028</c:v>
                </c:pt>
                <c:pt idx="64">
                  <c:v>0.4096151877350257</c:v>
                </c:pt>
                <c:pt idx="65">
                  <c:v>0.40895285971048723</c:v>
                </c:pt>
                <c:pt idx="66">
                  <c:v>0.40830308599088239</c:v>
                </c:pt>
                <c:pt idx="67">
                  <c:v>0.40766587052493491</c:v>
                </c:pt>
                <c:pt idx="68">
                  <c:v>0.40704111809955595</c:v>
                </c:pt>
                <c:pt idx="69">
                  <c:v>0.40642864969022563</c:v>
                </c:pt>
                <c:pt idx="70">
                  <c:v>0.40582821655040707</c:v>
                </c:pt>
                <c:pt idx="71">
                  <c:v>0.40523951299737315</c:v>
                </c:pt>
                <c:pt idx="72">
                  <c:v>0.40466218789329728</c:v>
                </c:pt>
                <c:pt idx="73">
                  <c:v>0.40409585485247584</c:v>
                </c:pt>
                <c:pt idx="74">
                  <c:v>0.40354010122930023</c:v>
                </c:pt>
                <c:pt idx="75">
                  <c:v>0.4029944959582743</c:v>
                </c:pt>
                <c:pt idx="76">
                  <c:v>0.4024585963281902</c:v>
                </c:pt>
                <c:pt idx="77">
                  <c:v>0.40193195377863417</c:v>
                </c:pt>
                <c:pt idx="78">
                  <c:v>0.40141411880929651</c:v>
                </c:pt>
                <c:pt idx="79">
                  <c:v>0.40090464509198925</c:v>
                </c:pt>
                <c:pt idx="80">
                  <c:v>0.40040309287257342</c:v>
                </c:pt>
                <c:pt idx="81">
                  <c:v>0.39990903174579223</c:v>
                </c:pt>
                <c:pt idx="82">
                  <c:v>0.39942204288079652</c:v>
                </c:pt>
                <c:pt idx="83">
                  <c:v>0.39894172076935552</c:v>
                </c:pt>
                <c:pt idx="84">
                  <c:v>0.39846767456266419</c:v>
                </c:pt>
                <c:pt idx="85">
                  <c:v>0.39799952905654307</c:v>
                </c:pt>
                <c:pt idx="86">
                  <c:v>0.39753692537884766</c:v>
                </c:pt>
                <c:pt idx="87">
                  <c:v>0.39707952142718722</c:v>
                </c:pt>
                <c:pt idx="88">
                  <c:v>0.39662699209967939</c:v>
                </c:pt>
                <c:pt idx="89">
                  <c:v>0.39617902935649052</c:v>
                </c:pt>
                <c:pt idx="90">
                  <c:v>0.3957353421453626</c:v>
                </c:pt>
                <c:pt idx="91">
                  <c:v>0.39529565622019608</c:v>
                </c:pt>
                <c:pt idx="92">
                  <c:v>0.39485971387806784</c:v>
                </c:pt>
                <c:pt idx="93">
                  <c:v>0.39442727363676167</c:v>
                </c:pt>
                <c:pt idx="94">
                  <c:v>0.39399810987198963</c:v>
                </c:pt>
                <c:pt idx="95">
                  <c:v>0.39357201243092926</c:v>
                </c:pt>
                <c:pt idx="96">
                  <c:v>0.39314878623648303</c:v>
                </c:pt>
                <c:pt idx="97">
                  <c:v>0.39272825089474656</c:v>
                </c:pt>
                <c:pt idx="98">
                  <c:v>0.39231024031651873</c:v>
                </c:pt>
                <c:pt idx="99">
                  <c:v>0.39189460236227197</c:v>
                </c:pt>
                <c:pt idx="100">
                  <c:v>0.39148119851879531</c:v>
                </c:pt>
                <c:pt idx="101">
                  <c:v>0.39106990361469529</c:v>
                </c:pt>
                <c:pt idx="102">
                  <c:v>0.39066060558106497</c:v>
                </c:pt>
                <c:pt idx="103">
                  <c:v>0.39025320526287643</c:v>
                </c:pt>
                <c:pt idx="104">
                  <c:v>0.38984761628599962</c:v>
                </c:pt>
                <c:pt idx="105">
                  <c:v>0.38944376498415617</c:v>
                </c:pt>
                <c:pt idx="106">
                  <c:v>0.38904159038957226</c:v>
                </c:pt>
                <c:pt idx="107">
                  <c:v>0.38864104429054991</c:v>
                </c:pt>
                <c:pt idx="108">
                  <c:v>0.38824209135861781</c:v>
                </c:pt>
                <c:pt idx="109">
                  <c:v>0.38784470934730081</c:v>
                </c:pt>
                <c:pt idx="110">
                  <c:v>0.3874488893638422</c:v>
                </c:pt>
                <c:pt idx="111">
                  <c:v>0.38705463621436786</c:v>
                </c:pt>
                <c:pt idx="112">
                  <c:v>0.38666196882196979</c:v>
                </c:pt>
                <c:pt idx="113">
                  <c:v>0.38627092071594904</c:v>
                </c:pt>
                <c:pt idx="114">
                  <c:v>0.3858815405889563</c:v>
                </c:pt>
                <c:pt idx="115">
                  <c:v>0.38549389291694042</c:v>
                </c:pt>
                <c:pt idx="116">
                  <c:v>0.38510805863461395</c:v>
                </c:pt>
                <c:pt idx="117">
                  <c:v>0.3847241358565181</c:v>
                </c:pt>
                <c:pt idx="118">
                  <c:v>0.38434224063065736</c:v>
                </c:pt>
                <c:pt idx="119">
                  <c:v>0.38396250770804613</c:v>
                </c:pt>
                <c:pt idx="120">
                  <c:v>0.38358509130732554</c:v>
                </c:pt>
                <c:pt idx="121">
                  <c:v>0.38321016584885415</c:v>
                </c:pt>
                <c:pt idx="122">
                  <c:v>0.38283792662737831</c:v>
                </c:pt>
                <c:pt idx="123">
                  <c:v>0.38246859038657588</c:v>
                </c:pt>
                <c:pt idx="124">
                  <c:v>0.38210239575256266</c:v>
                </c:pt>
                <c:pt idx="125">
                  <c:v>0.38173960347700286</c:v>
                </c:pt>
                <c:pt idx="126">
                  <c:v>0.38138049643401034</c:v>
                </c:pt>
                <c:pt idx="127">
                  <c:v>0.38102537930890495</c:v>
                </c:pt>
                <c:pt idx="128">
                  <c:v>0.38067457791151627</c:v>
                </c:pt>
                <c:pt idx="129">
                  <c:v>0.3803284380426426</c:v>
                </c:pt>
                <c:pt idx="130">
                  <c:v>0.37998732384014189</c:v>
                </c:pt>
                <c:pt idx="131">
                  <c:v>0.37965161553167581</c:v>
                </c:pt>
                <c:pt idx="132">
                  <c:v>0.37932170652519881</c:v>
                </c:pt>
                <c:pt idx="133">
                  <c:v>0.37899799977672749</c:v>
                </c:pt>
                <c:pt idx="134">
                  <c:v>0.37868090338857341</c:v>
                </c:pt>
                <c:pt idx="135">
                  <c:v>0.37837082541079425</c:v>
                </c:pt>
                <c:pt idx="136">
                  <c:v>0.37806816784459774</c:v>
                </c:pt>
                <c:pt idx="137">
                  <c:v>0.37777331987895574</c:v>
                </c:pt>
                <c:pt idx="138">
                  <c:v>0.37748665043038487</c:v>
                </c:pt>
                <c:pt idx="139">
                  <c:v>0.37720850009976276</c:v>
                </c:pt>
                <c:pt idx="140">
                  <c:v>0.37693917270744487</c:v>
                </c:pt>
                <c:pt idx="141">
                  <c:v>0.37667892661636271</c:v>
                </c:pt>
                <c:pt idx="142">
                  <c:v>0.37642796609898321</c:v>
                </c:pt>
                <c:pt idx="143">
                  <c:v>0.37618643304413701</c:v>
                </c:pt>
                <c:pt idx="144">
                  <c:v>0.37595439932959351</c:v>
                </c:pt>
                <c:pt idx="145">
                  <c:v>0.37573186020163507</c:v>
                </c:pt>
                <c:pt idx="146">
                  <c:v>0.37551872900005639</c:v>
                </c:pt>
                <c:pt idx="147">
                  <c:v>0.3753148335432096</c:v>
                </c:pt>
                <c:pt idx="148">
                  <c:v>0.37511991444169102</c:v>
                </c:pt>
                <c:pt idx="149">
                  <c:v>0.37493362554163845</c:v>
                </c:pt>
                <c:pt idx="150">
                  <c:v>0.374755536612149</c:v>
                </c:pt>
                <c:pt idx="151">
                  <c:v>0.37458513829088114</c:v>
                </c:pt>
                <c:pt idx="152">
                  <c:v>0.37442184919413413</c:v>
                </c:pt>
                <c:pt idx="153">
                  <c:v>0.37426502499045933</c:v>
                </c:pt>
                <c:pt idx="154">
                  <c:v>0.37411396913843353</c:v>
                </c:pt>
                <c:pt idx="155">
                  <c:v>0.37396794490741003</c:v>
                </c:pt>
                <c:pt idx="156">
                  <c:v>0.37382618824125491</c:v>
                </c:pt>
                <c:pt idx="157">
                  <c:v>0.37368792099359649</c:v>
                </c:pt>
                <c:pt idx="158">
                  <c:v>0.37355236406068604</c:v>
                </c:pt>
                <c:pt idx="159">
                  <c:v>0.37341874996366659</c:v>
                </c:pt>
                <c:pt idx="160">
                  <c:v>0.37328633448245019</c:v>
                </c:pt>
                <c:pt idx="161">
                  <c:v>0.3731544070131862</c:v>
                </c:pt>
                <c:pt idx="162">
                  <c:v>0.3730222994038711</c:v>
                </c:pt>
                <c:pt idx="163">
                  <c:v>0.37288939311101499</c:v>
                </c:pt>
                <c:pt idx="164">
                  <c:v>0.37275512460773408</c:v>
                </c:pt>
                <c:pt idx="165">
                  <c:v>0.3726189890544428</c:v>
                </c:pt>
                <c:pt idx="166">
                  <c:v>0.37248054231306055</c:v>
                </c:pt>
                <c:pt idx="167">
                  <c:v>0.37233940144148359</c:v>
                </c:pt>
                <c:pt idx="168">
                  <c:v>0.3721952438456953</c:v>
                </c:pt>
                <c:pt idx="169">
                  <c:v>0.37204780529236353</c:v>
                </c:pt>
                <c:pt idx="170">
                  <c:v>0.37189687699627616</c:v>
                </c:pt>
                <c:pt idx="171">
                  <c:v>0.37174230199642427</c:v>
                </c:pt>
                <c:pt idx="172">
                  <c:v>0.37158397102433643</c:v>
                </c:pt>
                <c:pt idx="173">
                  <c:v>0.37142181805091101</c:v>
                </c:pt>
                <c:pt idx="174">
                  <c:v>0.37125581567592542</c:v>
                </c:pt>
                <c:pt idx="175">
                  <c:v>0.37108597049978997</c:v>
                </c:pt>
                <c:pt idx="176">
                  <c:v>0.37091231859178297</c:v>
                </c:pt>
                <c:pt idx="177">
                  <c:v>0.37073492114438222</c:v>
                </c:pt>
                <c:pt idx="178">
                  <c:v>0.37055386038041904</c:v>
                </c:pt>
                <c:pt idx="179">
                  <c:v>0.37036923575930386</c:v>
                </c:pt>
                <c:pt idx="180">
                  <c:v>0.37018116051086825</c:v>
                </c:pt>
                <c:pt idx="181">
                  <c:v>0.36998975851055627</c:v>
                </c:pt>
                <c:pt idx="182">
                  <c:v>0.36979516149772135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0.43083399999999999</c:v>
                </c:pt>
                <c:pt idx="1">
                  <c:v>0.428983</c:v>
                </c:pt>
                <c:pt idx="2">
                  <c:v>0.42721199999999998</c:v>
                </c:pt>
                <c:pt idx="3">
                  <c:v>0.42844500000000002</c:v>
                </c:pt>
                <c:pt idx="4">
                  <c:v>0.42324000000000001</c:v>
                </c:pt>
                <c:pt idx="5">
                  <c:v>0.425099</c:v>
                </c:pt>
                <c:pt idx="6">
                  <c:v>0.42520599999999997</c:v>
                </c:pt>
                <c:pt idx="7">
                  <c:v>0.42756</c:v>
                </c:pt>
                <c:pt idx="8">
                  <c:v>0.423348</c:v>
                </c:pt>
                <c:pt idx="9">
                  <c:v>0.42385299999999998</c:v>
                </c:pt>
                <c:pt idx="10">
                  <c:v>0.42097000000000001</c:v>
                </c:pt>
                <c:pt idx="11">
                  <c:v>0.42718200000000001</c:v>
                </c:pt>
                <c:pt idx="12">
                  <c:v>0.42239300000000002</c:v>
                </c:pt>
                <c:pt idx="13">
                  <c:v>0.42481400000000002</c:v>
                </c:pt>
                <c:pt idx="14">
                  <c:v>0.42575000000000002</c:v>
                </c:pt>
                <c:pt idx="15">
                  <c:v>0.42783700000000002</c:v>
                </c:pt>
                <c:pt idx="16">
                  <c:v>0.425788</c:v>
                </c:pt>
                <c:pt idx="17">
                  <c:v>0.42650300000000002</c:v>
                </c:pt>
                <c:pt idx="18">
                  <c:v>0.42699199999999998</c:v>
                </c:pt>
                <c:pt idx="19">
                  <c:v>0.42505599999999999</c:v>
                </c:pt>
                <c:pt idx="20">
                  <c:v>0.43083399999999999</c:v>
                </c:pt>
                <c:pt idx="21">
                  <c:v>0.431143</c:v>
                </c:pt>
                <c:pt idx="22">
                  <c:v>0.43044300000000002</c:v>
                </c:pt>
                <c:pt idx="23">
                  <c:v>0.435201</c:v>
                </c:pt>
                <c:pt idx="24">
                  <c:v>0.435886</c:v>
                </c:pt>
                <c:pt idx="25">
                  <c:v>0.43704799999999999</c:v>
                </c:pt>
                <c:pt idx="26">
                  <c:v>0.43657899999999999</c:v>
                </c:pt>
                <c:pt idx="27">
                  <c:v>0.436116</c:v>
                </c:pt>
                <c:pt idx="28">
                  <c:v>0.43681700000000001</c:v>
                </c:pt>
                <c:pt idx="29">
                  <c:v>0.43533899999999998</c:v>
                </c:pt>
                <c:pt idx="30">
                  <c:v>0.43986199999999998</c:v>
                </c:pt>
                <c:pt idx="31">
                  <c:v>0.43740400000000002</c:v>
                </c:pt>
                <c:pt idx="32">
                  <c:v>0.44472400000000001</c:v>
                </c:pt>
                <c:pt idx="33">
                  <c:v>0.44186700000000001</c:v>
                </c:pt>
                <c:pt idx="34">
                  <c:v>0.44443100000000002</c:v>
                </c:pt>
                <c:pt idx="35">
                  <c:v>0.45332299999999998</c:v>
                </c:pt>
                <c:pt idx="36">
                  <c:v>0.452266</c:v>
                </c:pt>
                <c:pt idx="37">
                  <c:v>0.45086500000000002</c:v>
                </c:pt>
                <c:pt idx="38">
                  <c:v>0.46039999999999998</c:v>
                </c:pt>
                <c:pt idx="39">
                  <c:v>0.45989999999999998</c:v>
                </c:pt>
                <c:pt idx="40">
                  <c:v>0.46945599999999998</c:v>
                </c:pt>
                <c:pt idx="41">
                  <c:v>0.47302899999999998</c:v>
                </c:pt>
                <c:pt idx="42">
                  <c:v>0.48242499999999999</c:v>
                </c:pt>
                <c:pt idx="43">
                  <c:v>0.49024499999999999</c:v>
                </c:pt>
                <c:pt idx="44">
                  <c:v>0.50420699999999996</c:v>
                </c:pt>
                <c:pt idx="45">
                  <c:v>0.525173</c:v>
                </c:pt>
                <c:pt idx="46">
                  <c:v>0.55491699999999999</c:v>
                </c:pt>
                <c:pt idx="47">
                  <c:v>0.59727799999999998</c:v>
                </c:pt>
                <c:pt idx="48">
                  <c:v>0.65296200000000004</c:v>
                </c:pt>
                <c:pt idx="49">
                  <c:v>0.705179</c:v>
                </c:pt>
                <c:pt idx="50">
                  <c:v>0.75773000000000001</c:v>
                </c:pt>
                <c:pt idx="51">
                  <c:v>0.80015199999999997</c:v>
                </c:pt>
                <c:pt idx="52">
                  <c:v>0.82844399999999996</c:v>
                </c:pt>
                <c:pt idx="53">
                  <c:v>0.845669</c:v>
                </c:pt>
                <c:pt idx="54">
                  <c:v>0.85265800000000003</c:v>
                </c:pt>
                <c:pt idx="55">
                  <c:v>0.85009400000000002</c:v>
                </c:pt>
                <c:pt idx="56">
                  <c:v>0.843916</c:v>
                </c:pt>
                <c:pt idx="57">
                  <c:v>0.82977900000000004</c:v>
                </c:pt>
                <c:pt idx="58">
                  <c:v>0.79678099999999996</c:v>
                </c:pt>
                <c:pt idx="59">
                  <c:v>0.71136200000000005</c:v>
                </c:pt>
                <c:pt idx="60">
                  <c:v>0.55654400000000004</c:v>
                </c:pt>
                <c:pt idx="61">
                  <c:v>0.44917200000000002</c:v>
                </c:pt>
                <c:pt idx="62">
                  <c:v>0.42593500000000001</c:v>
                </c:pt>
                <c:pt idx="63">
                  <c:v>0.42807800000000001</c:v>
                </c:pt>
                <c:pt idx="64">
                  <c:v>0.42952200000000001</c:v>
                </c:pt>
                <c:pt idx="65">
                  <c:v>0.42926199999999998</c:v>
                </c:pt>
                <c:pt idx="66">
                  <c:v>0.437332</c:v>
                </c:pt>
                <c:pt idx="67">
                  <c:v>0.43837799999999999</c:v>
                </c:pt>
                <c:pt idx="68">
                  <c:v>0.45142100000000002</c:v>
                </c:pt>
                <c:pt idx="69">
                  <c:v>0.45702599999999999</c:v>
                </c:pt>
                <c:pt idx="70">
                  <c:v>0.477798</c:v>
                </c:pt>
                <c:pt idx="71">
                  <c:v>0.50157399999999996</c:v>
                </c:pt>
                <c:pt idx="72">
                  <c:v>0.529613</c:v>
                </c:pt>
                <c:pt idx="73">
                  <c:v>0.56840900000000005</c:v>
                </c:pt>
                <c:pt idx="74">
                  <c:v>0.60622100000000001</c:v>
                </c:pt>
                <c:pt idx="75">
                  <c:v>0.64674200000000004</c:v>
                </c:pt>
                <c:pt idx="76">
                  <c:v>0.67322499999999996</c:v>
                </c:pt>
                <c:pt idx="77">
                  <c:v>0.69843100000000002</c:v>
                </c:pt>
                <c:pt idx="78">
                  <c:v>0.71303899999999998</c:v>
                </c:pt>
                <c:pt idx="79">
                  <c:v>0.71879999999999999</c:v>
                </c:pt>
                <c:pt idx="80">
                  <c:v>0.71093799999999996</c:v>
                </c:pt>
                <c:pt idx="81">
                  <c:v>0.68782299999999996</c:v>
                </c:pt>
                <c:pt idx="82">
                  <c:v>0.62788500000000003</c:v>
                </c:pt>
                <c:pt idx="83">
                  <c:v>0.52471699999999999</c:v>
                </c:pt>
                <c:pt idx="84">
                  <c:v>0.439469</c:v>
                </c:pt>
                <c:pt idx="85">
                  <c:v>0.40830300000000003</c:v>
                </c:pt>
                <c:pt idx="86">
                  <c:v>0.40394400000000003</c:v>
                </c:pt>
                <c:pt idx="87">
                  <c:v>0.40236100000000002</c:v>
                </c:pt>
                <c:pt idx="88">
                  <c:v>0.399974</c:v>
                </c:pt>
                <c:pt idx="89">
                  <c:v>0.39712999999999998</c:v>
                </c:pt>
                <c:pt idx="90">
                  <c:v>0.395482</c:v>
                </c:pt>
                <c:pt idx="91">
                  <c:v>0.39931499999999998</c:v>
                </c:pt>
                <c:pt idx="92">
                  <c:v>0.39794200000000002</c:v>
                </c:pt>
                <c:pt idx="93">
                  <c:v>0.39925699999999997</c:v>
                </c:pt>
                <c:pt idx="94">
                  <c:v>0.39656599999999997</c:v>
                </c:pt>
                <c:pt idx="95">
                  <c:v>0.39841199999999999</c:v>
                </c:pt>
                <c:pt idx="96">
                  <c:v>0.39813199999999999</c:v>
                </c:pt>
                <c:pt idx="97">
                  <c:v>0.39781499999999997</c:v>
                </c:pt>
                <c:pt idx="98">
                  <c:v>0.39738000000000001</c:v>
                </c:pt>
                <c:pt idx="99">
                  <c:v>0.40181699999999998</c:v>
                </c:pt>
                <c:pt idx="100">
                  <c:v>0.39801500000000001</c:v>
                </c:pt>
                <c:pt idx="101">
                  <c:v>0.400063</c:v>
                </c:pt>
                <c:pt idx="102">
                  <c:v>0.39858399999999999</c:v>
                </c:pt>
                <c:pt idx="103">
                  <c:v>0.40256599999999998</c:v>
                </c:pt>
                <c:pt idx="104">
                  <c:v>0.39917900000000001</c:v>
                </c:pt>
                <c:pt idx="105">
                  <c:v>0.39832000000000001</c:v>
                </c:pt>
                <c:pt idx="106">
                  <c:v>0.39533200000000002</c:v>
                </c:pt>
                <c:pt idx="107">
                  <c:v>0.39862799999999998</c:v>
                </c:pt>
                <c:pt idx="108">
                  <c:v>0.39882000000000001</c:v>
                </c:pt>
                <c:pt idx="109">
                  <c:v>0.39838499999999999</c:v>
                </c:pt>
                <c:pt idx="110">
                  <c:v>0.40187499999999998</c:v>
                </c:pt>
                <c:pt idx="111">
                  <c:v>0.40353299999999998</c:v>
                </c:pt>
                <c:pt idx="112">
                  <c:v>0.39863399999999999</c:v>
                </c:pt>
                <c:pt idx="113">
                  <c:v>0.40791699999999997</c:v>
                </c:pt>
                <c:pt idx="114">
                  <c:v>0.40970899999999999</c:v>
                </c:pt>
                <c:pt idx="115">
                  <c:v>0.41512300000000002</c:v>
                </c:pt>
                <c:pt idx="116">
                  <c:v>0.42357099999999998</c:v>
                </c:pt>
                <c:pt idx="117">
                  <c:v>0.43425799999999998</c:v>
                </c:pt>
                <c:pt idx="118">
                  <c:v>0.43974999999999997</c:v>
                </c:pt>
                <c:pt idx="119">
                  <c:v>0.44459100000000001</c:v>
                </c:pt>
                <c:pt idx="120">
                  <c:v>0.43970999999999999</c:v>
                </c:pt>
                <c:pt idx="121">
                  <c:v>0.43569799999999997</c:v>
                </c:pt>
                <c:pt idx="122">
                  <c:v>0.42731000000000002</c:v>
                </c:pt>
                <c:pt idx="123">
                  <c:v>0.41428500000000001</c:v>
                </c:pt>
                <c:pt idx="124">
                  <c:v>0.40584399999999998</c:v>
                </c:pt>
                <c:pt idx="125">
                  <c:v>0.39635700000000001</c:v>
                </c:pt>
                <c:pt idx="126">
                  <c:v>0.39254</c:v>
                </c:pt>
                <c:pt idx="127">
                  <c:v>0.38430799999999998</c:v>
                </c:pt>
                <c:pt idx="128">
                  <c:v>0.38447599999999998</c:v>
                </c:pt>
                <c:pt idx="129">
                  <c:v>0.38093700000000003</c:v>
                </c:pt>
                <c:pt idx="130">
                  <c:v>0.38501999999999997</c:v>
                </c:pt>
                <c:pt idx="131">
                  <c:v>0.380075</c:v>
                </c:pt>
                <c:pt idx="132">
                  <c:v>0.38292599999999999</c:v>
                </c:pt>
                <c:pt idx="133">
                  <c:v>0.37873099999999998</c:v>
                </c:pt>
                <c:pt idx="134">
                  <c:v>0.38059900000000002</c:v>
                </c:pt>
                <c:pt idx="135">
                  <c:v>0.38295699999999999</c:v>
                </c:pt>
                <c:pt idx="136">
                  <c:v>0.381747</c:v>
                </c:pt>
                <c:pt idx="137">
                  <c:v>0.38071899999999997</c:v>
                </c:pt>
                <c:pt idx="138">
                  <c:v>0.38192500000000001</c:v>
                </c:pt>
                <c:pt idx="139">
                  <c:v>0.37803799999999999</c:v>
                </c:pt>
                <c:pt idx="140">
                  <c:v>0.38384600000000002</c:v>
                </c:pt>
                <c:pt idx="141">
                  <c:v>0.38386500000000001</c:v>
                </c:pt>
                <c:pt idx="142">
                  <c:v>0.38665300000000002</c:v>
                </c:pt>
                <c:pt idx="143">
                  <c:v>0.38134099999999999</c:v>
                </c:pt>
                <c:pt idx="144">
                  <c:v>0.387021</c:v>
                </c:pt>
                <c:pt idx="145">
                  <c:v>0.387604</c:v>
                </c:pt>
                <c:pt idx="146">
                  <c:v>0.39227400000000001</c:v>
                </c:pt>
                <c:pt idx="147">
                  <c:v>0.39100499999999999</c:v>
                </c:pt>
                <c:pt idx="148">
                  <c:v>0.39741199999999999</c:v>
                </c:pt>
                <c:pt idx="149">
                  <c:v>0.40240500000000001</c:v>
                </c:pt>
                <c:pt idx="150">
                  <c:v>0.40755200000000003</c:v>
                </c:pt>
                <c:pt idx="151">
                  <c:v>0.41107199999999999</c:v>
                </c:pt>
                <c:pt idx="152">
                  <c:v>0.403331</c:v>
                </c:pt>
                <c:pt idx="153">
                  <c:v>0.40341900000000003</c:v>
                </c:pt>
                <c:pt idx="154">
                  <c:v>0.39632200000000001</c:v>
                </c:pt>
                <c:pt idx="155">
                  <c:v>0.390461</c:v>
                </c:pt>
                <c:pt idx="156">
                  <c:v>0.38255</c:v>
                </c:pt>
                <c:pt idx="157">
                  <c:v>0.37880200000000003</c:v>
                </c:pt>
                <c:pt idx="158">
                  <c:v>0.38213200000000003</c:v>
                </c:pt>
                <c:pt idx="159">
                  <c:v>0.37877100000000002</c:v>
                </c:pt>
                <c:pt idx="160">
                  <c:v>0.37521700000000002</c:v>
                </c:pt>
                <c:pt idx="161">
                  <c:v>0.378743</c:v>
                </c:pt>
                <c:pt idx="162">
                  <c:v>0.377052</c:v>
                </c:pt>
                <c:pt idx="163">
                  <c:v>0.37407400000000002</c:v>
                </c:pt>
                <c:pt idx="164">
                  <c:v>0.37214900000000001</c:v>
                </c:pt>
                <c:pt idx="165">
                  <c:v>0.37600299999999998</c:v>
                </c:pt>
                <c:pt idx="166">
                  <c:v>0.37548700000000002</c:v>
                </c:pt>
                <c:pt idx="167">
                  <c:v>0.37474200000000002</c:v>
                </c:pt>
                <c:pt idx="168">
                  <c:v>0.37660399999999999</c:v>
                </c:pt>
                <c:pt idx="169">
                  <c:v>0.37440800000000002</c:v>
                </c:pt>
                <c:pt idx="170">
                  <c:v>0.37012600000000001</c:v>
                </c:pt>
                <c:pt idx="171">
                  <c:v>0.37320799999999998</c:v>
                </c:pt>
                <c:pt idx="172">
                  <c:v>0.37475999999999998</c:v>
                </c:pt>
                <c:pt idx="173">
                  <c:v>0.372695</c:v>
                </c:pt>
                <c:pt idx="174">
                  <c:v>0.37565399999999999</c:v>
                </c:pt>
                <c:pt idx="175">
                  <c:v>0.37513000000000002</c:v>
                </c:pt>
                <c:pt idx="176">
                  <c:v>0.374776</c:v>
                </c:pt>
                <c:pt idx="177">
                  <c:v>0.36947099999999999</c:v>
                </c:pt>
                <c:pt idx="178">
                  <c:v>0.37118899999999999</c:v>
                </c:pt>
                <c:pt idx="179">
                  <c:v>0.37268299999999999</c:v>
                </c:pt>
                <c:pt idx="180">
                  <c:v>0.37637999999999999</c:v>
                </c:pt>
                <c:pt idx="181">
                  <c:v>0.37821700000000003</c:v>
                </c:pt>
                <c:pt idx="182">
                  <c:v>0.37623299999999998</c:v>
                </c:pt>
                <c:pt idx="183">
                  <c:v>0.38048300000000002</c:v>
                </c:pt>
                <c:pt idx="184">
                  <c:v>0.38279600000000003</c:v>
                </c:pt>
                <c:pt idx="185">
                  <c:v>0.38603199999999999</c:v>
                </c:pt>
                <c:pt idx="186">
                  <c:v>0.38715100000000002</c:v>
                </c:pt>
                <c:pt idx="187">
                  <c:v>0.38840799999999998</c:v>
                </c:pt>
                <c:pt idx="188">
                  <c:v>0.39342199999999999</c:v>
                </c:pt>
                <c:pt idx="189">
                  <c:v>0.39162400000000003</c:v>
                </c:pt>
                <c:pt idx="190">
                  <c:v>0.39020700000000003</c:v>
                </c:pt>
                <c:pt idx="191">
                  <c:v>0.38859399999999999</c:v>
                </c:pt>
                <c:pt idx="192">
                  <c:v>0.389459</c:v>
                </c:pt>
                <c:pt idx="193">
                  <c:v>0.3901</c:v>
                </c:pt>
                <c:pt idx="194">
                  <c:v>0.39002799999999999</c:v>
                </c:pt>
                <c:pt idx="195">
                  <c:v>0.390544</c:v>
                </c:pt>
                <c:pt idx="196">
                  <c:v>0.39100000000000001</c:v>
                </c:pt>
                <c:pt idx="197">
                  <c:v>0.38747199999999998</c:v>
                </c:pt>
                <c:pt idx="198">
                  <c:v>0.38466299999999998</c:v>
                </c:pt>
                <c:pt idx="199">
                  <c:v>0.38478400000000001</c:v>
                </c:pt>
                <c:pt idx="200">
                  <c:v>0.383739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0.42076640781310165</c:v>
                </c:pt>
                <c:pt idx="1">
                  <c:v>0.42142547961797699</c:v>
                </c:pt>
                <c:pt idx="2">
                  <c:v>0.42208251551368653</c:v>
                </c:pt>
                <c:pt idx="3">
                  <c:v>0.42273704327247758</c:v>
                </c:pt>
                <c:pt idx="4">
                  <c:v>0.42338852528075405</c:v>
                </c:pt>
                <c:pt idx="5">
                  <c:v>0.42403635196151068</c:v>
                </c:pt>
                <c:pt idx="6">
                  <c:v>0.42467983489327216</c:v>
                </c:pt>
                <c:pt idx="7">
                  <c:v>0.42531819969861862</c:v>
                </c:pt>
                <c:pt idx="8">
                  <c:v>0.42595057880682802</c:v>
                </c:pt>
                <c:pt idx="9">
                  <c:v>0.42657600423741193</c:v>
                </c:pt>
                <c:pt idx="10">
                  <c:v>0.42719340060996419</c:v>
                </c:pt>
                <c:pt idx="11">
                  <c:v>0.42780157867025959</c:v>
                </c:pt>
                <c:pt idx="12">
                  <c:v>0.42839922974864997</c:v>
                </c:pt>
                <c:pt idx="13">
                  <c:v>0.42898492176024156</c:v>
                </c:pt>
                <c:pt idx="14">
                  <c:v>0.4295570976581331</c:v>
                </c:pt>
                <c:pt idx="15">
                  <c:v>0.43011407772479671</c:v>
                </c:pt>
                <c:pt idx="16">
                  <c:v>0.43065406782808968</c:v>
                </c:pt>
                <c:pt idx="17">
                  <c:v>0.43117517691585544</c:v>
                </c:pt>
                <c:pt idx="18">
                  <c:v>0.43167544876901215</c:v>
                </c:pt>
                <c:pt idx="19">
                  <c:v>0.43215291563209834</c:v>
                </c:pt>
                <c:pt idx="20">
                  <c:v>0.43260568510965675</c:v>
                </c:pt>
                <c:pt idx="21">
                  <c:v>0.43303207702116003</c:v>
                </c:pt>
                <c:pt idx="22">
                  <c:v>0.43343083411677896</c:v>
                </c:pt>
                <c:pt idx="23">
                  <c:v>0.43380143996729598</c:v>
                </c:pt>
                <c:pt idx="24">
                  <c:v>0.43414458904451869</c:v>
                </c:pt>
                <c:pt idx="25">
                  <c:v>0.43446286769802867</c:v>
                </c:pt>
                <c:pt idx="26">
                  <c:v>0.43476171945920439</c:v>
                </c:pt>
                <c:pt idx="27">
                  <c:v>0.43505078197993768</c:v>
                </c:pt>
                <c:pt idx="28">
                  <c:v>0.43534569284110658</c:v>
                </c:pt>
                <c:pt idx="29">
                  <c:v>0.43567046292817524</c:v>
                </c:pt>
                <c:pt idx="30">
                  <c:v>0.43606050312809158</c:v>
                </c:pt>
                <c:pt idx="31">
                  <c:v>0.43656635570891827</c:v>
                </c:pt>
                <c:pt idx="32">
                  <c:v>0.43725811853852087</c:v>
                </c:pt>
                <c:pt idx="33">
                  <c:v>0.43823045195106181</c:v>
                </c:pt>
                <c:pt idx="34">
                  <c:v>0.43960792121615833</c:v>
                </c:pt>
                <c:pt idx="35">
                  <c:v>0.44155025419266075</c:v>
                </c:pt>
                <c:pt idx="36">
                  <c:v>0.44425689370890231</c:v>
                </c:pt>
                <c:pt idx="37">
                  <c:v>0.44797001732550251</c:v>
                </c:pt>
                <c:pt idx="38">
                  <c:v>0.45297501417838909</c:v>
                </c:pt>
                <c:pt idx="39">
                  <c:v>0.45959729035891272</c:v>
                </c:pt>
                <c:pt idx="40">
                  <c:v>0.46819426803151343</c:v>
                </c:pt>
                <c:pt idx="41">
                  <c:v>0.47914159645829313</c:v>
                </c:pt>
                <c:pt idx="42">
                  <c:v>0.49281294327363573</c:v>
                </c:pt>
                <c:pt idx="43">
                  <c:v>0.50955329948201888</c:v>
                </c:pt>
                <c:pt idx="44">
                  <c:v>0.52964649839109035</c:v>
                </c:pt>
                <c:pt idx="45">
                  <c:v>0.55327856431712219</c:v>
                </c:pt>
                <c:pt idx="46">
                  <c:v>0.58049947639013955</c:v>
                </c:pt>
                <c:pt idx="47">
                  <c:v>0.6111868235798269</c:v>
                </c:pt>
                <c:pt idx="48">
                  <c:v>0.6450154809988875</c:v>
                </c:pt>
                <c:pt idx="49">
                  <c:v>0.68143766142498718</c:v>
                </c:pt>
                <c:pt idx="50">
                  <c:v>0.71967692610840528</c:v>
                </c:pt>
                <c:pt idx="51">
                  <c:v>0.75873424771578202</c:v>
                </c:pt>
                <c:pt idx="52">
                  <c:v>0.79737350181247646</c:v>
                </c:pt>
                <c:pt idx="53">
                  <c:v>0.83393073106524118</c:v>
                </c:pt>
                <c:pt idx="54">
                  <c:v>0.86551469884727927</c:v>
                </c:pt>
                <c:pt idx="55">
                  <c:v>0.88612872789038488</c:v>
                </c:pt>
                <c:pt idx="56">
                  <c:v>0.88479802773360305</c:v>
                </c:pt>
                <c:pt idx="57">
                  <c:v>0.84807871600023854</c:v>
                </c:pt>
                <c:pt idx="58">
                  <c:v>0.77051914385386255</c:v>
                </c:pt>
                <c:pt idx="59">
                  <c:v>0.66581648777341373</c:v>
                </c:pt>
                <c:pt idx="60">
                  <c:v>0.56321731601876335</c:v>
                </c:pt>
                <c:pt idx="61">
                  <c:v>0.48811242891137502</c:v>
                </c:pt>
                <c:pt idx="62">
                  <c:v>0.44702049360519802</c:v>
                </c:pt>
                <c:pt idx="63">
                  <c:v>0.43096475750923113</c:v>
                </c:pt>
                <c:pt idx="64">
                  <c:v>0.42803762032776788</c:v>
                </c:pt>
                <c:pt idx="65">
                  <c:v>0.43085101058994357</c:v>
                </c:pt>
                <c:pt idx="66">
                  <c:v>0.43662884779325578</c:v>
                </c:pt>
                <c:pt idx="67">
                  <c:v>0.44489715827184673</c:v>
                </c:pt>
                <c:pt idx="68">
                  <c:v>0.45591724122957966</c:v>
                </c:pt>
                <c:pt idx="69">
                  <c:v>0.47008106986341414</c:v>
                </c:pt>
                <c:pt idx="70">
                  <c:v>0.4877213452231785</c:v>
                </c:pt>
                <c:pt idx="71">
                  <c:v>0.50902550226849552</c:v>
                </c:pt>
                <c:pt idx="72">
                  <c:v>0.53396750306461749</c:v>
                </c:pt>
                <c:pt idx="73">
                  <c:v>0.56224869509388742</c:v>
                </c:pt>
                <c:pt idx="74">
                  <c:v>0.59325573965207989</c:v>
                </c:pt>
                <c:pt idx="75">
                  <c:v>0.62604399986379455</c:v>
                </c:pt>
                <c:pt idx="76">
                  <c:v>0.65933476608432706</c:v>
                </c:pt>
                <c:pt idx="77">
                  <c:v>0.69139122238189543</c:v>
                </c:pt>
                <c:pt idx="78">
                  <c:v>0.71921527084515602</c:v>
                </c:pt>
                <c:pt idx="79">
                  <c:v>0.73617453367375996</c:v>
                </c:pt>
                <c:pt idx="80">
                  <c:v>0.72961817186293831</c:v>
                </c:pt>
                <c:pt idx="81">
                  <c:v>0.68608963594466843</c:v>
                </c:pt>
                <c:pt idx="82">
                  <c:v>0.60767453071426147</c:v>
                </c:pt>
                <c:pt idx="83">
                  <c:v>0.52032727094894038</c:v>
                </c:pt>
                <c:pt idx="84">
                  <c:v>0.45451159634928429</c:v>
                </c:pt>
                <c:pt idx="85">
                  <c:v>0.42013117146743995</c:v>
                </c:pt>
                <c:pt idx="86">
                  <c:v>0.40743939228161907</c:v>
                </c:pt>
                <c:pt idx="87">
                  <c:v>0.40390819306412767</c:v>
                </c:pt>
                <c:pt idx="88">
                  <c:v>0.40291348374779917</c:v>
                </c:pt>
                <c:pt idx="89">
                  <c:v>0.40239447649668592</c:v>
                </c:pt>
                <c:pt idx="90">
                  <c:v>0.40193949822627217</c:v>
                </c:pt>
                <c:pt idx="91">
                  <c:v>0.40149366402699282</c:v>
                </c:pt>
                <c:pt idx="92">
                  <c:v>0.40105180971641863</c:v>
                </c:pt>
                <c:pt idx="93">
                  <c:v>0.40061339173945848</c:v>
                </c:pt>
                <c:pt idx="94">
                  <c:v>0.40017817119920268</c:v>
                </c:pt>
                <c:pt idx="95">
                  <c:v>0.39974593911869649</c:v>
                </c:pt>
                <c:pt idx="96">
                  <c:v>0.39931650915444594</c:v>
                </c:pt>
                <c:pt idx="97">
                  <c:v>0.3988897305711161</c:v>
                </c:pt>
                <c:pt idx="98">
                  <c:v>0.39846552272259733</c:v>
                </c:pt>
                <c:pt idx="99">
                  <c:v>0.39804395834775258</c:v>
                </c:pt>
                <c:pt idx="100">
                  <c:v>0.39762545274200928</c:v>
                </c:pt>
                <c:pt idx="101">
                  <c:v>0.39721116819255819</c:v>
                </c:pt>
                <c:pt idx="102">
                  <c:v>0.39680382672115644</c:v>
                </c:pt>
                <c:pt idx="103">
                  <c:v>0.39640924055497062</c:v>
                </c:pt>
                <c:pt idx="104">
                  <c:v>0.3960390000733186</c:v>
                </c:pt>
                <c:pt idx="105">
                  <c:v>0.39571484598857176</c:v>
                </c:pt>
                <c:pt idx="106">
                  <c:v>0.39547518421866368</c:v>
                </c:pt>
                <c:pt idx="107">
                  <c:v>0.39538381368770342</c:v>
                </c:pt>
                <c:pt idx="108">
                  <c:v>0.39554005373951423</c:v>
                </c:pt>
                <c:pt idx="109">
                  <c:v>0.39608798465700384</c:v>
                </c:pt>
                <c:pt idx="110">
                  <c:v>0.39722055255253097</c:v>
                </c:pt>
                <c:pt idx="111">
                  <c:v>0.39917219177707308</c:v>
                </c:pt>
                <c:pt idx="112">
                  <c:v>0.40219194084241811</c:v>
                </c:pt>
                <c:pt idx="113">
                  <c:v>0.40648857366483215</c:v>
                </c:pt>
                <c:pt idx="114">
                  <c:v>0.41214176837169275</c:v>
                </c:pt>
                <c:pt idx="115">
                  <c:v>0.41898286770836657</c:v>
                </c:pt>
                <c:pt idx="116">
                  <c:v>0.4264714133396556</c:v>
                </c:pt>
                <c:pt idx="117">
                  <c:v>0.43362986199175901</c:v>
                </c:pt>
                <c:pt idx="118">
                  <c:v>0.43912849715905933</c:v>
                </c:pt>
                <c:pt idx="119">
                  <c:v>0.44158983186030559</c:v>
                </c:pt>
                <c:pt idx="120">
                  <c:v>0.44007030681234754</c:v>
                </c:pt>
                <c:pt idx="121">
                  <c:v>0.43451607786816704</c:v>
                </c:pt>
                <c:pt idx="122">
                  <c:v>0.42591226509869051</c:v>
                </c:pt>
                <c:pt idx="123">
                  <c:v>0.4159723956698359</c:v>
                </c:pt>
                <c:pt idx="124">
                  <c:v>0.40649977660444803</c:v>
                </c:pt>
                <c:pt idx="125">
                  <c:v>0.39877227984358615</c:v>
                </c:pt>
                <c:pt idx="126">
                  <c:v>0.3932646398447382</c:v>
                </c:pt>
                <c:pt idx="127">
                  <c:v>0.38976944058347768</c:v>
                </c:pt>
                <c:pt idx="128">
                  <c:v>0.38773603921255878</c:v>
                </c:pt>
                <c:pt idx="129">
                  <c:v>0.38659002558577599</c:v>
                </c:pt>
                <c:pt idx="130">
                  <c:v>0.3859037444563353</c:v>
                </c:pt>
                <c:pt idx="131">
                  <c:v>0.38542375637219362</c:v>
                </c:pt>
                <c:pt idx="132">
                  <c:v>0.38502554552643903</c:v>
                </c:pt>
                <c:pt idx="133">
                  <c:v>0.38465745620967468</c:v>
                </c:pt>
                <c:pt idx="134">
                  <c:v>0.38430137026145805</c:v>
                </c:pt>
                <c:pt idx="135">
                  <c:v>0.38395228767069256</c:v>
                </c:pt>
                <c:pt idx="136">
                  <c:v>0.38361012813780854</c:v>
                </c:pt>
                <c:pt idx="137">
                  <c:v>0.38327775901469591</c:v>
                </c:pt>
                <c:pt idx="138">
                  <c:v>0.38296230410965854</c:v>
                </c:pt>
                <c:pt idx="139">
                  <c:v>0.38267910954896062</c:v>
                </c:pt>
                <c:pt idx="140">
                  <c:v>0.38245883451636703</c:v>
                </c:pt>
                <c:pt idx="141">
                  <c:v>0.38235806681402768</c:v>
                </c:pt>
                <c:pt idx="142">
                  <c:v>0.38247248782768833</c:v>
                </c:pt>
                <c:pt idx="143">
                  <c:v>0.38294874378361443</c:v>
                </c:pt>
                <c:pt idx="144">
                  <c:v>0.38398719209326987</c:v>
                </c:pt>
                <c:pt idx="145">
                  <c:v>0.38582386746768987</c:v>
                </c:pt>
                <c:pt idx="146">
                  <c:v>0.38867787725667763</c:v>
                </c:pt>
                <c:pt idx="147">
                  <c:v>0.39265074669947897</c:v>
                </c:pt>
                <c:pt idx="148">
                  <c:v>0.39757108864971696</c:v>
                </c:pt>
                <c:pt idx="149">
                  <c:v>0.40281193325123171</c:v>
                </c:pt>
                <c:pt idx="150">
                  <c:v>0.40719957705276305</c:v>
                </c:pt>
                <c:pt idx="151">
                  <c:v>0.40923713682406576</c:v>
                </c:pt>
                <c:pt idx="152">
                  <c:v>0.40777572276009189</c:v>
                </c:pt>
                <c:pt idx="153">
                  <c:v>0.40282876963419229</c:v>
                </c:pt>
                <c:pt idx="154">
                  <c:v>0.39581331463058594</c:v>
                </c:pt>
                <c:pt idx="155">
                  <c:v>0.38881564752176789</c:v>
                </c:pt>
                <c:pt idx="156">
                  <c:v>0.38341935107780351</c:v>
                </c:pt>
                <c:pt idx="157">
                  <c:v>0.38007328655760542</c:v>
                </c:pt>
                <c:pt idx="158">
                  <c:v>0.37834059583063656</c:v>
                </c:pt>
                <c:pt idx="159">
                  <c:v>0.37753097524281592</c:v>
                </c:pt>
                <c:pt idx="160">
                  <c:v>0.3771263274339644</c:v>
                </c:pt>
                <c:pt idx="161">
                  <c:v>0.37686135748836014</c:v>
                </c:pt>
                <c:pt idx="162">
                  <c:v>0.37663485452875278</c:v>
                </c:pt>
                <c:pt idx="163">
                  <c:v>0.37641683052351166</c:v>
                </c:pt>
                <c:pt idx="164">
                  <c:v>0.37620004942580709</c:v>
                </c:pt>
                <c:pt idx="165">
                  <c:v>0.37598285467822912</c:v>
                </c:pt>
                <c:pt idx="166">
                  <c:v>0.37576468399852075</c:v>
                </c:pt>
                <c:pt idx="167">
                  <c:v>0.37554517484796995</c:v>
                </c:pt>
                <c:pt idx="168">
                  <c:v>0.37532402590232322</c:v>
                </c:pt>
                <c:pt idx="169">
                  <c:v>0.37510098001026071</c:v>
                </c:pt>
                <c:pt idx="170">
                  <c:v>0.37487582173603079</c:v>
                </c:pt>
                <c:pt idx="171">
                  <c:v>0.37464837569192627</c:v>
                </c:pt>
                <c:pt idx="172">
                  <c:v>0.37441850438772845</c:v>
                </c:pt>
                <c:pt idx="173">
                  <c:v>0.374186105629292</c:v>
                </c:pt>
                <c:pt idx="174">
                  <c:v>0.37395110959737338</c:v>
                </c:pt>
                <c:pt idx="175">
                  <c:v>0.37371347573183472</c:v>
                </c:pt>
                <c:pt idx="176">
                  <c:v>0.37347318953088227</c:v>
                </c:pt>
                <c:pt idx="177">
                  <c:v>0.37323025935775794</c:v>
                </c:pt>
                <c:pt idx="178">
                  <c:v>0.37298471332981775</c:v>
                </c:pt>
                <c:pt idx="179">
                  <c:v>0.37273659634812994</c:v>
                </c:pt>
                <c:pt idx="180">
                  <c:v>0.37248596731026656</c:v>
                </c:pt>
                <c:pt idx="181">
                  <c:v>0.37223289653524366</c:v>
                </c:pt>
                <c:pt idx="182">
                  <c:v>0.3719774634177988</c:v>
                </c:pt>
                <c:pt idx="183">
                  <c:v>0.37171975431943016</c:v>
                </c:pt>
                <c:pt idx="184">
                  <c:v>0.37145986069578724</c:v>
                </c:pt>
                <c:pt idx="185">
                  <c:v>0.37119787745394506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0.42076640781142943</c:v>
                </c:pt>
                <c:pt idx="1">
                  <c:v>0.4214254796138926</c:v>
                </c:pt>
                <c:pt idx="2">
                  <c:v>0.42208251550386194</c:v>
                </c:pt>
                <c:pt idx="3">
                  <c:v>0.42273704324920486</c:v>
                </c:pt>
                <c:pt idx="4">
                  <c:v>0.42338852522646292</c:v>
                </c:pt>
                <c:pt idx="5">
                  <c:v>0.4240363518367839</c:v>
                </c:pt>
                <c:pt idx="6">
                  <c:v>0.42467983461108355</c:v>
                </c:pt>
                <c:pt idx="7">
                  <c:v>0.42531819906988294</c:v>
                </c:pt>
                <c:pt idx="8">
                  <c:v>0.42595057742725217</c:v>
                </c:pt>
                <c:pt idx="9">
                  <c:v>0.42657600125634371</c:v>
                </c:pt>
                <c:pt idx="10">
                  <c:v>0.4271933942661989</c:v>
                </c:pt>
                <c:pt idx="11">
                  <c:v>0.42780156537578601</c:v>
                </c:pt>
                <c:pt idx="12">
                  <c:v>0.42839920231118161</c:v>
                </c:pt>
                <c:pt idx="13">
                  <c:v>0.42898486599471852</c:v>
                </c:pt>
                <c:pt idx="14">
                  <c:v>0.42955698603958353</c:v>
                </c:pt>
                <c:pt idx="15">
                  <c:v>0.43011385770800831</c:v>
                </c:pt>
                <c:pt idx="16">
                  <c:v>0.43065364073345203</c:v>
                </c:pt>
                <c:pt idx="17">
                  <c:v>0.43117436044390728</c:v>
                </c:pt>
                <c:pt idx="18">
                  <c:v>0.43167391165079716</c:v>
                </c:pt>
                <c:pt idx="19">
                  <c:v>0.43215006578131282</c:v>
                </c:pt>
                <c:pt idx="20">
                  <c:v>0.43260048172627558</c:v>
                </c:pt>
                <c:pt idx="21">
                  <c:v>0.433022720845195</c:v>
                </c:pt>
                <c:pt idx="22">
                  <c:v>0.43341426650961895</c:v>
                </c:pt>
                <c:pt idx="23">
                  <c:v>0.43377254847017471</c:v>
                </c:pt>
                <c:pt idx="24">
                  <c:v>0.43409497219813753</c:v>
                </c:pt>
                <c:pt idx="25">
                  <c:v>0.4343789531771729</c:v>
                </c:pt>
                <c:pt idx="26">
                  <c:v>0.43462195590620667</c:v>
                </c:pt>
                <c:pt idx="27">
                  <c:v>0.43482153712493299</c:v>
                </c:pt>
                <c:pt idx="28">
                  <c:v>0.43497539249839112</c:v>
                </c:pt>
                <c:pt idx="29">
                  <c:v>0.43508140571005499</c:v>
                </c:pt>
                <c:pt idx="30">
                  <c:v>0.43513769863226026</c:v>
                </c:pt>
                <c:pt idx="31">
                  <c:v>0.43514268099051667</c:v>
                </c:pt>
                <c:pt idx="32">
                  <c:v>0.43509509773860083</c:v>
                </c:pt>
                <c:pt idx="33">
                  <c:v>0.43499407223866349</c:v>
                </c:pt>
                <c:pt idx="34">
                  <c:v>0.43483914331674756</c:v>
                </c:pt>
                <c:pt idx="35">
                  <c:v>0.43463029435536693</c:v>
                </c:pt>
                <c:pt idx="36">
                  <c:v>0.43436797279912293</c:v>
                </c:pt>
                <c:pt idx="37">
                  <c:v>0.43405309878411913</c:v>
                </c:pt>
                <c:pt idx="38">
                  <c:v>0.43368706204293361</c:v>
                </c:pt>
                <c:pt idx="39">
                  <c:v>0.43327170675840759</c:v>
                </c:pt>
                <c:pt idx="40">
                  <c:v>0.43280930460624101</c:v>
                </c:pt>
                <c:pt idx="41">
                  <c:v>0.43230251679674897</c:v>
                </c:pt>
                <c:pt idx="42">
                  <c:v>0.43175434645653327</c:v>
                </c:pt>
                <c:pt idx="43">
                  <c:v>0.43116808314050359</c:v>
                </c:pt>
                <c:pt idx="44">
                  <c:v>0.43054724160023378</c:v>
                </c:pt>
                <c:pt idx="45">
                  <c:v>0.42989549713362385</c:v>
                </c:pt>
                <c:pt idx="46">
                  <c:v>0.42921661989392201</c:v>
                </c:pt>
                <c:pt idx="47">
                  <c:v>0.42851441044749289</c:v>
                </c:pt>
                <c:pt idx="48">
                  <c:v>0.42779263865562062</c:v>
                </c:pt>
                <c:pt idx="49">
                  <c:v>0.4270549876419088</c:v>
                </c:pt>
                <c:pt idx="50">
                  <c:v>0.42630500422515805</c:v>
                </c:pt>
                <c:pt idx="51">
                  <c:v>0.42554605678168966</c:v>
                </c:pt>
                <c:pt idx="52">
                  <c:v>0.42478130108308704</c:v>
                </c:pt>
                <c:pt idx="53">
                  <c:v>0.42401365426299004</c:v>
                </c:pt>
                <c:pt idx="54">
                  <c:v>0.42324577672130381</c:v>
                </c:pt>
                <c:pt idx="55">
                  <c:v>0.42248006149019235</c:v>
                </c:pt>
                <c:pt idx="56">
                  <c:v>0.42171863037058532</c:v>
                </c:pt>
                <c:pt idx="57">
                  <c:v>0.42096333600138092</c:v>
                </c:pt>
                <c:pt idx="58">
                  <c:v>0.42021576894171508</c:v>
                </c:pt>
                <c:pt idx="59">
                  <c:v>0.41947726882164149</c:v>
                </c:pt>
                <c:pt idx="60">
                  <c:v>0.41874893863822571</c:v>
                </c:pt>
                <c:pt idx="61">
                  <c:v>0.41803166133148301</c:v>
                </c:pt>
                <c:pt idx="62">
                  <c:v>0.41732611785705576</c:v>
                </c:pt>
                <c:pt idx="63">
                  <c:v>0.41663280607030506</c:v>
                </c:pt>
                <c:pt idx="64">
                  <c:v>0.41595205984124384</c:v>
                </c:pt>
                <c:pt idx="65">
                  <c:v>0.41528406792480238</c:v>
                </c:pt>
                <c:pt idx="66">
                  <c:v>0.41462889221126692</c:v>
                </c:pt>
                <c:pt idx="67">
                  <c:v>0.41398648507390845</c:v>
                </c:pt>
                <c:pt idx="68">
                  <c:v>0.4133567056126895</c:v>
                </c:pt>
                <c:pt idx="69">
                  <c:v>0.41273933466347645</c:v>
                </c:pt>
                <c:pt idx="70">
                  <c:v>0.41213408850122613</c:v>
                </c:pt>
                <c:pt idx="71">
                  <c:v>0.41154063121359685</c:v>
                </c:pt>
                <c:pt idx="72">
                  <c:v>0.41095858575921818</c:v>
                </c:pt>
                <c:pt idx="73">
                  <c:v>0.41038754375354447</c:v>
                </c:pt>
                <c:pt idx="74">
                  <c:v>0.4098270740460318</c:v>
                </c:pt>
                <c:pt idx="75">
                  <c:v>0.40927673016655242</c:v>
                </c:pt>
                <c:pt idx="76">
                  <c:v>0.40873605672767399</c:v>
                </c:pt>
                <c:pt idx="77">
                  <c:v>0.40820459487376815</c:v>
                </c:pt>
                <c:pt idx="78">
                  <c:v>0.40768188686884471</c:v>
                </c:pt>
                <c:pt idx="79">
                  <c:v>0.40716747991335328</c:v>
                </c:pt>
                <c:pt idx="80">
                  <c:v>0.40666092927667941</c:v>
                </c:pt>
                <c:pt idx="81">
                  <c:v>0.40616180082724707</c:v>
                </c:pt>
                <c:pt idx="82">
                  <c:v>0.40566967303650286</c:v>
                </c:pt>
                <c:pt idx="83">
                  <c:v>0.40518413852697388</c:v>
                </c:pt>
                <c:pt idx="84">
                  <c:v>0.40470480522833041</c:v>
                </c:pt>
                <c:pt idx="85">
                  <c:v>0.40423129719917672</c:v>
                </c:pt>
                <c:pt idx="86">
                  <c:v>0.4037632551662817</c:v>
                </c:pt>
                <c:pt idx="87">
                  <c:v>0.40330033682725996</c:v>
                </c:pt>
                <c:pt idx="88">
                  <c:v>0.40284221695738215</c:v>
                </c:pt>
                <c:pt idx="89">
                  <c:v>0.40238858735628608</c:v>
                </c:pt>
                <c:pt idx="90">
                  <c:v>0.40193915666588004</c:v>
                </c:pt>
                <c:pt idx="91">
                  <c:v>0.4014936500866858</c:v>
                </c:pt>
                <c:pt idx="92">
                  <c:v>0.40105180901624748</c:v>
                </c:pt>
                <c:pt idx="93">
                  <c:v>0.4006133906300165</c:v>
                </c:pt>
                <c:pt idx="94">
                  <c:v>0.40017816742228218</c:v>
                </c:pt>
                <c:pt idx="95">
                  <c:v>0.39974592672223153</c:v>
                </c:pt>
                <c:pt idx="96">
                  <c:v>0.39931647019805588</c:v>
                </c:pt>
                <c:pt idx="97">
                  <c:v>0.39888961336014628</c:v>
                </c:pt>
                <c:pt idx="98">
                  <c:v>0.39846518507280787</c:v>
                </c:pt>
                <c:pt idx="99">
                  <c:v>0.39804302708254524</c:v>
                </c:pt>
                <c:pt idx="100">
                  <c:v>0.39762299356979797</c:v>
                </c:pt>
                <c:pt idx="101">
                  <c:v>0.39720495073001183</c:v>
                </c:pt>
                <c:pt idx="102">
                  <c:v>0.39678877638909971</c:v>
                </c:pt>
                <c:pt idx="103">
                  <c:v>0.39637435965763662</c:v>
                </c:pt>
                <c:pt idx="104">
                  <c:v>0.39596160062754709</c:v>
                </c:pt>
                <c:pt idx="105">
                  <c:v>0.3955504101145329</c:v>
                </c:pt>
                <c:pt idx="106">
                  <c:v>0.39514070944905932</c:v>
                </c:pt>
                <c:pt idx="107">
                  <c:v>0.39473243031832278</c:v>
                </c:pt>
                <c:pt idx="108">
                  <c:v>0.39432551466126586</c:v>
                </c:pt>
                <c:pt idx="109">
                  <c:v>0.39391991461834097</c:v>
                </c:pt>
                <c:pt idx="110">
                  <c:v>0.39351559253735002</c:v>
                </c:pt>
                <c:pt idx="111">
                  <c:v>0.39311252103626054</c:v>
                </c:pt>
                <c:pt idx="112">
                  <c:v>0.39271068312341245</c:v>
                </c:pt>
                <c:pt idx="113">
                  <c:v>0.39231007237493376</c:v>
                </c:pt>
                <c:pt idx="114">
                  <c:v>0.39191069316846766</c:v>
                </c:pt>
                <c:pt idx="115">
                  <c:v>0.39151256097142972</c:v>
                </c:pt>
                <c:pt idx="116">
                  <c:v>0.39111570268093598</c:v>
                </c:pt>
                <c:pt idx="117">
                  <c:v>0.39072015701122759</c:v>
                </c:pt>
                <c:pt idx="118">
                  <c:v>0.39032597492283211</c:v>
                </c:pt>
                <c:pt idx="119">
                  <c:v>0.38993322008580689</c:v>
                </c:pt>
                <c:pt idx="120">
                  <c:v>0.38954196936717006</c:v>
                </c:pt>
                <c:pt idx="121">
                  <c:v>0.38915231333001105</c:v>
                </c:pt>
                <c:pt idx="122">
                  <c:v>0.38876435672877235</c:v>
                </c:pt>
                <c:pt idx="123">
                  <c:v>0.38837821898178648</c:v>
                </c:pt>
                <c:pt idx="124">
                  <c:v>0.38799403459837162</c:v>
                </c:pt>
                <c:pt idx="125">
                  <c:v>0.38761195353366296</c:v>
                </c:pt>
                <c:pt idx="126">
                  <c:v>0.38723214143997303</c:v>
                </c:pt>
                <c:pt idx="127">
                  <c:v>0.38685477977895266</c:v>
                </c:pt>
                <c:pt idx="128">
                  <c:v>0.3864800657543519</c:v>
                </c:pt>
                <c:pt idx="129">
                  <c:v>0.38610821202099416</c:v>
                </c:pt>
                <c:pt idx="130">
                  <c:v>0.38573944612200345</c:v>
                </c:pt>
                <c:pt idx="131">
                  <c:v>0.38537400960375634</c:v>
                </c:pt>
                <c:pt idx="132">
                  <c:v>0.38501215675693234</c:v>
                </c:pt>
                <c:pt idx="133">
                  <c:v>0.38465415293296729</c:v>
                </c:pt>
                <c:pt idx="134">
                  <c:v>0.38430027238872866</c:v>
                </c:pt>
                <c:pt idx="135">
                  <c:v>0.38395079561896767</c:v>
                </c:pt>
                <c:pt idx="136">
                  <c:v>0.38360600614659468</c:v>
                </c:pt>
                <c:pt idx="137">
                  <c:v>0.38326618675556029</c:v>
                </c:pt>
                <c:pt idx="138">
                  <c:v>0.38293161517038327</c:v>
                </c:pt>
                <c:pt idx="139">
                  <c:v>0.38260255921016634</c:v>
                </c:pt>
                <c:pt idx="140">
                  <c:v>0.38227927147292795</c:v>
                </c:pt>
                <c:pt idx="141">
                  <c:v>0.38196198363745498</c:v>
                </c:pt>
                <c:pt idx="142">
                  <c:v>0.3816509005033053</c:v>
                </c:pt>
                <c:pt idx="143">
                  <c:v>0.38134619392321223</c:v>
                </c:pt>
                <c:pt idx="144">
                  <c:v>0.38104799681357426</c:v>
                </c:pt>
                <c:pt idx="145">
                  <c:v>0.38075639745519962</c:v>
                </c:pt>
                <c:pt idx="146">
                  <c:v>0.38047143431504432</c:v>
                </c:pt>
                <c:pt idx="147">
                  <c:v>0.38019309162746118</c:v>
                </c:pt>
                <c:pt idx="148">
                  <c:v>0.37992129596800184</c:v>
                </c:pt>
                <c:pt idx="149">
                  <c:v>0.37965591403238974</c:v>
                </c:pt>
                <c:pt idx="150">
                  <c:v>0.37939675179736643</c:v>
                </c:pt>
                <c:pt idx="151">
                  <c:v>0.37914355518949938</c:v>
                </c:pt>
                <c:pt idx="152">
                  <c:v>0.37889601232503933</c:v>
                </c:pt>
                <c:pt idx="153">
                  <c:v>0.37865375731226142</c:v>
                </c:pt>
                <c:pt idx="154">
                  <c:v>0.37841637553230095</c:v>
                </c:pt>
                <c:pt idx="155">
                  <c:v>0.37818341024091429</c:v>
                </c:pt>
                <c:pt idx="156">
                  <c:v>0.37795437026757983</c:v>
                </c:pt>
                <c:pt idx="157">
                  <c:v>0.37772873853514438</c:v>
                </c:pt>
                <c:pt idx="158">
                  <c:v>0.3775059810869173</c:v>
                </c:pt>
                <c:pt idx="159">
                  <c:v>0.37728555629129512</c:v>
                </c:pt>
                <c:pt idx="160">
                  <c:v>0.37706692389737106</c:v>
                </c:pt>
                <c:pt idx="161">
                  <c:v>0.37684955363744166</c:v>
                </c:pt>
                <c:pt idx="162">
                  <c:v>0.37663293311110457</c:v>
                </c:pt>
                <c:pt idx="163">
                  <c:v>0.37641657473677542</c:v>
                </c:pt>
                <c:pt idx="164">
                  <c:v>0.37620002161522953</c:v>
                </c:pt>
                <c:pt idx="165">
                  <c:v>0.37598285221135375</c:v>
                </c:pt>
                <c:pt idx="166">
                  <c:v>0.37576468382015737</c:v>
                </c:pt>
                <c:pt idx="167">
                  <c:v>0.37554517483746563</c:v>
                </c:pt>
                <c:pt idx="168">
                  <c:v>0.37532402590181962</c:v>
                </c:pt>
                <c:pt idx="169">
                  <c:v>0.37510098001024106</c:v>
                </c:pt>
                <c:pt idx="170">
                  <c:v>0.37487582173603018</c:v>
                </c:pt>
                <c:pt idx="171">
                  <c:v>0.37464837569192627</c:v>
                </c:pt>
                <c:pt idx="172">
                  <c:v>0.37441850438772845</c:v>
                </c:pt>
                <c:pt idx="173">
                  <c:v>0.374186105629292</c:v>
                </c:pt>
                <c:pt idx="174">
                  <c:v>0.37395110959737338</c:v>
                </c:pt>
                <c:pt idx="175">
                  <c:v>0.37371347573183472</c:v>
                </c:pt>
                <c:pt idx="176">
                  <c:v>0.37347318953088227</c:v>
                </c:pt>
                <c:pt idx="177">
                  <c:v>0.37323025935775794</c:v>
                </c:pt>
                <c:pt idx="178">
                  <c:v>0.37298471332981775</c:v>
                </c:pt>
                <c:pt idx="179">
                  <c:v>0.37273659634812994</c:v>
                </c:pt>
                <c:pt idx="180">
                  <c:v>0.37248596731026656</c:v>
                </c:pt>
                <c:pt idx="181">
                  <c:v>0.37223289653524366</c:v>
                </c:pt>
                <c:pt idx="182">
                  <c:v>0.3719774634177988</c:v>
                </c:pt>
                <c:pt idx="183">
                  <c:v>0.37171975431943016</c:v>
                </c:pt>
                <c:pt idx="184">
                  <c:v>0.37145986069578724</c:v>
                </c:pt>
                <c:pt idx="185">
                  <c:v>0.37119787745394506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0.43914199999999998</c:v>
                </c:pt>
                <c:pt idx="1">
                  <c:v>0.44229299999999999</c:v>
                </c:pt>
                <c:pt idx="2">
                  <c:v>0.44019999999999998</c:v>
                </c:pt>
                <c:pt idx="3">
                  <c:v>0.43812000000000001</c:v>
                </c:pt>
                <c:pt idx="4">
                  <c:v>0.44113599999999997</c:v>
                </c:pt>
                <c:pt idx="5">
                  <c:v>0.43712499999999999</c:v>
                </c:pt>
                <c:pt idx="6">
                  <c:v>0.438413</c:v>
                </c:pt>
                <c:pt idx="7">
                  <c:v>0.44195699999999999</c:v>
                </c:pt>
                <c:pt idx="8">
                  <c:v>0.43963200000000002</c:v>
                </c:pt>
                <c:pt idx="9">
                  <c:v>0.43734299999999998</c:v>
                </c:pt>
                <c:pt idx="10">
                  <c:v>0.43743199999999999</c:v>
                </c:pt>
                <c:pt idx="11">
                  <c:v>0.44354199999999999</c:v>
                </c:pt>
                <c:pt idx="12">
                  <c:v>0.43998300000000001</c:v>
                </c:pt>
                <c:pt idx="13">
                  <c:v>0.443857</c:v>
                </c:pt>
                <c:pt idx="14">
                  <c:v>0.44336100000000001</c:v>
                </c:pt>
                <c:pt idx="15">
                  <c:v>0.43886999999999998</c:v>
                </c:pt>
                <c:pt idx="16">
                  <c:v>0.43946000000000002</c:v>
                </c:pt>
                <c:pt idx="17">
                  <c:v>0.44009999999999999</c:v>
                </c:pt>
                <c:pt idx="18">
                  <c:v>0.44254900000000003</c:v>
                </c:pt>
                <c:pt idx="19">
                  <c:v>0.44133600000000001</c:v>
                </c:pt>
                <c:pt idx="20">
                  <c:v>0.442853</c:v>
                </c:pt>
                <c:pt idx="21">
                  <c:v>0.439112</c:v>
                </c:pt>
                <c:pt idx="22">
                  <c:v>0.442137</c:v>
                </c:pt>
                <c:pt idx="23">
                  <c:v>0.44409100000000001</c:v>
                </c:pt>
                <c:pt idx="24">
                  <c:v>0.446108</c:v>
                </c:pt>
                <c:pt idx="25">
                  <c:v>0.44407000000000002</c:v>
                </c:pt>
                <c:pt idx="26">
                  <c:v>0.44653100000000001</c:v>
                </c:pt>
                <c:pt idx="27">
                  <c:v>0.44824999999999998</c:v>
                </c:pt>
                <c:pt idx="28">
                  <c:v>0.450206</c:v>
                </c:pt>
                <c:pt idx="29">
                  <c:v>0.452212</c:v>
                </c:pt>
                <c:pt idx="30">
                  <c:v>0.45392100000000002</c:v>
                </c:pt>
                <c:pt idx="31">
                  <c:v>0.45565299999999997</c:v>
                </c:pt>
                <c:pt idx="32">
                  <c:v>0.45659</c:v>
                </c:pt>
                <c:pt idx="33">
                  <c:v>0.459565</c:v>
                </c:pt>
                <c:pt idx="34">
                  <c:v>0.45666200000000001</c:v>
                </c:pt>
                <c:pt idx="35">
                  <c:v>0.46160499999999999</c:v>
                </c:pt>
                <c:pt idx="36">
                  <c:v>0.46289599999999997</c:v>
                </c:pt>
                <c:pt idx="37">
                  <c:v>0.46817900000000001</c:v>
                </c:pt>
                <c:pt idx="38">
                  <c:v>0.47420200000000001</c:v>
                </c:pt>
                <c:pt idx="39">
                  <c:v>0.47512100000000002</c:v>
                </c:pt>
                <c:pt idx="40">
                  <c:v>0.484178</c:v>
                </c:pt>
                <c:pt idx="41">
                  <c:v>0.49062600000000001</c:v>
                </c:pt>
                <c:pt idx="42">
                  <c:v>0.50293200000000005</c:v>
                </c:pt>
                <c:pt idx="43">
                  <c:v>0.51574399999999998</c:v>
                </c:pt>
                <c:pt idx="44">
                  <c:v>0.53088800000000003</c:v>
                </c:pt>
                <c:pt idx="45">
                  <c:v>0.55403000000000002</c:v>
                </c:pt>
                <c:pt idx="46">
                  <c:v>0.58959300000000003</c:v>
                </c:pt>
                <c:pt idx="47">
                  <c:v>0.63632</c:v>
                </c:pt>
                <c:pt idx="48">
                  <c:v>0.686948</c:v>
                </c:pt>
                <c:pt idx="49">
                  <c:v>0.74125099999999999</c:v>
                </c:pt>
                <c:pt idx="50">
                  <c:v>0.78706699999999996</c:v>
                </c:pt>
                <c:pt idx="51">
                  <c:v>0.82118000000000002</c:v>
                </c:pt>
                <c:pt idx="52">
                  <c:v>0.84518300000000002</c:v>
                </c:pt>
                <c:pt idx="53">
                  <c:v>0.85764799999999997</c:v>
                </c:pt>
                <c:pt idx="54">
                  <c:v>0.86267199999999999</c:v>
                </c:pt>
                <c:pt idx="55">
                  <c:v>0.86168800000000001</c:v>
                </c:pt>
                <c:pt idx="56">
                  <c:v>0.85364099999999998</c:v>
                </c:pt>
                <c:pt idx="57">
                  <c:v>0.83953599999999995</c:v>
                </c:pt>
                <c:pt idx="58">
                  <c:v>0.81146499999999999</c:v>
                </c:pt>
                <c:pt idx="59">
                  <c:v>0.75725399999999998</c:v>
                </c:pt>
                <c:pt idx="60">
                  <c:v>0.64326799999999995</c:v>
                </c:pt>
                <c:pt idx="61">
                  <c:v>0.50660899999999998</c:v>
                </c:pt>
                <c:pt idx="62">
                  <c:v>0.45042399999999999</c:v>
                </c:pt>
                <c:pt idx="63">
                  <c:v>0.44553199999999998</c:v>
                </c:pt>
                <c:pt idx="64">
                  <c:v>0.44074400000000002</c:v>
                </c:pt>
                <c:pt idx="65">
                  <c:v>0.44015399999999999</c:v>
                </c:pt>
                <c:pt idx="66">
                  <c:v>0.44874399999999998</c:v>
                </c:pt>
                <c:pt idx="67">
                  <c:v>0.45496700000000001</c:v>
                </c:pt>
                <c:pt idx="68">
                  <c:v>0.459733</c:v>
                </c:pt>
                <c:pt idx="69">
                  <c:v>0.472333</c:v>
                </c:pt>
                <c:pt idx="70">
                  <c:v>0.48777500000000001</c:v>
                </c:pt>
                <c:pt idx="71">
                  <c:v>0.50652799999999998</c:v>
                </c:pt>
                <c:pt idx="72">
                  <c:v>0.53788400000000003</c:v>
                </c:pt>
                <c:pt idx="73">
                  <c:v>0.57521500000000003</c:v>
                </c:pt>
                <c:pt idx="74">
                  <c:v>0.61468599999999995</c:v>
                </c:pt>
                <c:pt idx="75">
                  <c:v>0.648787</c:v>
                </c:pt>
                <c:pt idx="76">
                  <c:v>0.68020599999999998</c:v>
                </c:pt>
                <c:pt idx="77">
                  <c:v>0.70648299999999997</c:v>
                </c:pt>
                <c:pt idx="78">
                  <c:v>0.72185299999999997</c:v>
                </c:pt>
                <c:pt idx="79">
                  <c:v>0.734348</c:v>
                </c:pt>
                <c:pt idx="80">
                  <c:v>0.73115200000000002</c:v>
                </c:pt>
                <c:pt idx="81">
                  <c:v>0.72124600000000005</c:v>
                </c:pt>
                <c:pt idx="82">
                  <c:v>0.69048100000000001</c:v>
                </c:pt>
                <c:pt idx="83">
                  <c:v>0.62841599999999997</c:v>
                </c:pt>
                <c:pt idx="84">
                  <c:v>0.53747599999999995</c:v>
                </c:pt>
                <c:pt idx="85">
                  <c:v>0.45391100000000001</c:v>
                </c:pt>
                <c:pt idx="86">
                  <c:v>0.42737199999999997</c:v>
                </c:pt>
                <c:pt idx="87">
                  <c:v>0.41798400000000002</c:v>
                </c:pt>
                <c:pt idx="88">
                  <c:v>0.41409499999999999</c:v>
                </c:pt>
                <c:pt idx="89">
                  <c:v>0.41696299999999997</c:v>
                </c:pt>
                <c:pt idx="90">
                  <c:v>0.41225699999999998</c:v>
                </c:pt>
                <c:pt idx="91">
                  <c:v>0.40838000000000002</c:v>
                </c:pt>
                <c:pt idx="92">
                  <c:v>0.408719</c:v>
                </c:pt>
                <c:pt idx="93">
                  <c:v>0.41301399999999999</c:v>
                </c:pt>
                <c:pt idx="94">
                  <c:v>0.40988000000000002</c:v>
                </c:pt>
                <c:pt idx="95">
                  <c:v>0.40935300000000002</c:v>
                </c:pt>
                <c:pt idx="96">
                  <c:v>0.41122399999999998</c:v>
                </c:pt>
                <c:pt idx="97">
                  <c:v>0.41101100000000002</c:v>
                </c:pt>
                <c:pt idx="98">
                  <c:v>0.409694</c:v>
                </c:pt>
                <c:pt idx="99">
                  <c:v>0.40903699999999998</c:v>
                </c:pt>
                <c:pt idx="100">
                  <c:v>0.40843299999999999</c:v>
                </c:pt>
                <c:pt idx="101">
                  <c:v>0.40849999999999997</c:v>
                </c:pt>
                <c:pt idx="102">
                  <c:v>0.410325</c:v>
                </c:pt>
                <c:pt idx="103">
                  <c:v>0.40954400000000002</c:v>
                </c:pt>
                <c:pt idx="104">
                  <c:v>0.40829599999999999</c:v>
                </c:pt>
                <c:pt idx="105">
                  <c:v>0.40902899999999998</c:v>
                </c:pt>
                <c:pt idx="106">
                  <c:v>0.41002100000000002</c:v>
                </c:pt>
                <c:pt idx="107">
                  <c:v>0.40932000000000002</c:v>
                </c:pt>
                <c:pt idx="108">
                  <c:v>0.40486499999999997</c:v>
                </c:pt>
                <c:pt idx="109">
                  <c:v>0.41001900000000002</c:v>
                </c:pt>
                <c:pt idx="110">
                  <c:v>0.40836499999999998</c:v>
                </c:pt>
                <c:pt idx="111">
                  <c:v>0.40943800000000002</c:v>
                </c:pt>
                <c:pt idx="112">
                  <c:v>0.41054499999999999</c:v>
                </c:pt>
                <c:pt idx="113">
                  <c:v>0.41650700000000002</c:v>
                </c:pt>
                <c:pt idx="114">
                  <c:v>0.423398</c:v>
                </c:pt>
                <c:pt idx="115">
                  <c:v>0.42658299999999999</c:v>
                </c:pt>
                <c:pt idx="116">
                  <c:v>0.43310700000000002</c:v>
                </c:pt>
                <c:pt idx="117">
                  <c:v>0.44092199999999998</c:v>
                </c:pt>
                <c:pt idx="118">
                  <c:v>0.44886100000000001</c:v>
                </c:pt>
                <c:pt idx="119">
                  <c:v>0.45418999999999998</c:v>
                </c:pt>
                <c:pt idx="120">
                  <c:v>0.455069</c:v>
                </c:pt>
                <c:pt idx="121">
                  <c:v>0.450096</c:v>
                </c:pt>
                <c:pt idx="122">
                  <c:v>0.44981199999999999</c:v>
                </c:pt>
                <c:pt idx="123">
                  <c:v>0.43706200000000001</c:v>
                </c:pt>
                <c:pt idx="124">
                  <c:v>0.43071700000000002</c:v>
                </c:pt>
                <c:pt idx="125">
                  <c:v>0.41883500000000001</c:v>
                </c:pt>
                <c:pt idx="126">
                  <c:v>0.410468</c:v>
                </c:pt>
                <c:pt idx="127">
                  <c:v>0.40271200000000001</c:v>
                </c:pt>
                <c:pt idx="128">
                  <c:v>0.40247899999999998</c:v>
                </c:pt>
                <c:pt idx="129">
                  <c:v>0.39976699999999998</c:v>
                </c:pt>
                <c:pt idx="130">
                  <c:v>0.40012599999999998</c:v>
                </c:pt>
                <c:pt idx="131">
                  <c:v>0.39799200000000001</c:v>
                </c:pt>
                <c:pt idx="132">
                  <c:v>0.39555200000000001</c:v>
                </c:pt>
                <c:pt idx="133">
                  <c:v>0.3982</c:v>
                </c:pt>
                <c:pt idx="134">
                  <c:v>0.39648499999999998</c:v>
                </c:pt>
                <c:pt idx="135">
                  <c:v>0.39452999999999999</c:v>
                </c:pt>
                <c:pt idx="136">
                  <c:v>0.39520499999999997</c:v>
                </c:pt>
                <c:pt idx="137">
                  <c:v>0.39209899999999998</c:v>
                </c:pt>
                <c:pt idx="138">
                  <c:v>0.39204099999999997</c:v>
                </c:pt>
                <c:pt idx="139">
                  <c:v>0.39433699999999999</c:v>
                </c:pt>
                <c:pt idx="140">
                  <c:v>0.39550800000000003</c:v>
                </c:pt>
                <c:pt idx="141">
                  <c:v>0.39001200000000003</c:v>
                </c:pt>
                <c:pt idx="142">
                  <c:v>0.395148</c:v>
                </c:pt>
                <c:pt idx="143">
                  <c:v>0.394783</c:v>
                </c:pt>
                <c:pt idx="144">
                  <c:v>0.39605699999999999</c:v>
                </c:pt>
                <c:pt idx="145">
                  <c:v>0.396254</c:v>
                </c:pt>
                <c:pt idx="146">
                  <c:v>0.39760800000000002</c:v>
                </c:pt>
                <c:pt idx="147">
                  <c:v>0.39749899999999999</c:v>
                </c:pt>
                <c:pt idx="148">
                  <c:v>0.40160699999999999</c:v>
                </c:pt>
                <c:pt idx="149">
                  <c:v>0.40626400000000001</c:v>
                </c:pt>
                <c:pt idx="150">
                  <c:v>0.41294900000000001</c:v>
                </c:pt>
                <c:pt idx="151">
                  <c:v>0.41766599999999998</c:v>
                </c:pt>
                <c:pt idx="152">
                  <c:v>0.416682</c:v>
                </c:pt>
                <c:pt idx="153">
                  <c:v>0.41613099999999997</c:v>
                </c:pt>
                <c:pt idx="154">
                  <c:v>0.41266000000000003</c:v>
                </c:pt>
                <c:pt idx="155">
                  <c:v>0.406526</c:v>
                </c:pt>
                <c:pt idx="156">
                  <c:v>0.40282000000000001</c:v>
                </c:pt>
                <c:pt idx="157">
                  <c:v>0.39297199999999999</c:v>
                </c:pt>
                <c:pt idx="158">
                  <c:v>0.38761499999999999</c:v>
                </c:pt>
                <c:pt idx="159">
                  <c:v>0.38603199999999999</c:v>
                </c:pt>
                <c:pt idx="160">
                  <c:v>0.38662200000000002</c:v>
                </c:pt>
                <c:pt idx="161">
                  <c:v>0.38627699999999998</c:v>
                </c:pt>
                <c:pt idx="162">
                  <c:v>0.38824799999999998</c:v>
                </c:pt>
                <c:pt idx="163">
                  <c:v>0.38759300000000002</c:v>
                </c:pt>
                <c:pt idx="164">
                  <c:v>0.38510699999999998</c:v>
                </c:pt>
                <c:pt idx="165">
                  <c:v>0.38400800000000002</c:v>
                </c:pt>
                <c:pt idx="166">
                  <c:v>0.38506200000000002</c:v>
                </c:pt>
                <c:pt idx="167">
                  <c:v>0.38585199999999997</c:v>
                </c:pt>
                <c:pt idx="168">
                  <c:v>0.385884</c:v>
                </c:pt>
                <c:pt idx="169">
                  <c:v>0.38391199999999998</c:v>
                </c:pt>
                <c:pt idx="170">
                  <c:v>0.37933699999999998</c:v>
                </c:pt>
                <c:pt idx="171">
                  <c:v>0.381853</c:v>
                </c:pt>
                <c:pt idx="172">
                  <c:v>0.37917400000000001</c:v>
                </c:pt>
                <c:pt idx="173">
                  <c:v>0.38516299999999998</c:v>
                </c:pt>
                <c:pt idx="174">
                  <c:v>0.38095899999999999</c:v>
                </c:pt>
                <c:pt idx="175">
                  <c:v>0.38297500000000001</c:v>
                </c:pt>
                <c:pt idx="176">
                  <c:v>0.38090299999999999</c:v>
                </c:pt>
                <c:pt idx="177">
                  <c:v>0.380052</c:v>
                </c:pt>
                <c:pt idx="178">
                  <c:v>0.37725500000000001</c:v>
                </c:pt>
                <c:pt idx="179">
                  <c:v>0.38096999999999998</c:v>
                </c:pt>
                <c:pt idx="180">
                  <c:v>0.37644300000000003</c:v>
                </c:pt>
                <c:pt idx="181">
                  <c:v>0.37784600000000002</c:v>
                </c:pt>
                <c:pt idx="182">
                  <c:v>0.38048100000000001</c:v>
                </c:pt>
                <c:pt idx="183">
                  <c:v>0.37499300000000002</c:v>
                </c:pt>
                <c:pt idx="184">
                  <c:v>0.37814799999999998</c:v>
                </c:pt>
                <c:pt idx="185">
                  <c:v>0.37973000000000001</c:v>
                </c:pt>
                <c:pt idx="186">
                  <c:v>0.37908900000000001</c:v>
                </c:pt>
                <c:pt idx="187">
                  <c:v>0.38126300000000002</c:v>
                </c:pt>
                <c:pt idx="188">
                  <c:v>0.380328</c:v>
                </c:pt>
                <c:pt idx="189">
                  <c:v>0.37553900000000001</c:v>
                </c:pt>
                <c:pt idx="190">
                  <c:v>0.37890800000000002</c:v>
                </c:pt>
                <c:pt idx="191">
                  <c:v>0.37827300000000003</c:v>
                </c:pt>
                <c:pt idx="192">
                  <c:v>0.38084200000000001</c:v>
                </c:pt>
                <c:pt idx="193">
                  <c:v>0.37587599999999999</c:v>
                </c:pt>
                <c:pt idx="194">
                  <c:v>0.37794299999999997</c:v>
                </c:pt>
                <c:pt idx="195">
                  <c:v>0.373444</c:v>
                </c:pt>
                <c:pt idx="196">
                  <c:v>0.37717699999999998</c:v>
                </c:pt>
                <c:pt idx="197">
                  <c:v>0.37471199999999999</c:v>
                </c:pt>
                <c:pt idx="198">
                  <c:v>0.37625399999999998</c:v>
                </c:pt>
                <c:pt idx="199">
                  <c:v>0.38004399999999999</c:v>
                </c:pt>
                <c:pt idx="200">
                  <c:v>0.37193500000000002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0.43457912571558777</c:v>
                </c:pt>
                <c:pt idx="1">
                  <c:v>0.43520702840400971</c:v>
                </c:pt>
                <c:pt idx="2">
                  <c:v>0.43583221805839184</c:v>
                </c:pt>
                <c:pt idx="3">
                  <c:v>0.43645415625374495</c:v>
                </c:pt>
                <c:pt idx="4">
                  <c:v>0.43707223423233788</c:v>
                </c:pt>
                <c:pt idx="5">
                  <c:v>0.43768576630139905</c:v>
                </c:pt>
                <c:pt idx="6">
                  <c:v>0.43829398303645201</c:v>
                </c:pt>
                <c:pt idx="7">
                  <c:v>0.43889602440636133</c:v>
                </c:pt>
                <c:pt idx="8">
                  <c:v>0.43949093298699421</c:v>
                </c:pt>
                <c:pt idx="9">
                  <c:v>0.44007764750326461</c:v>
                </c:pt>
                <c:pt idx="10">
                  <c:v>0.44065499704635103</c:v>
                </c:pt>
                <c:pt idx="11">
                  <c:v>0.44122169647314929</c:v>
                </c:pt>
                <c:pt idx="12">
                  <c:v>0.44177634373787172</c:v>
                </c:pt>
                <c:pt idx="13">
                  <c:v>0.44231742027520882</c:v>
                </c:pt>
                <c:pt idx="14">
                  <c:v>0.44284329611484657</c:v>
                </c:pt>
                <c:pt idx="15">
                  <c:v>0.44335224224909292</c:v>
                </c:pt>
                <c:pt idx="16">
                  <c:v>0.44384245402211236</c:v>
                </c:pt>
                <c:pt idx="17">
                  <c:v>0.44431209112096204</c:v>
                </c:pt>
                <c:pt idx="18">
                  <c:v>0.44475934232219017</c:v>
                </c:pt>
                <c:pt idx="19">
                  <c:v>0.4451825267082784</c:v>
                </c:pt>
                <c:pt idx="20">
                  <c:v>0.4455802478464021</c:v>
                </c:pt>
                <c:pt idx="21">
                  <c:v>0.44595162361140434</c:v>
                </c:pt>
                <c:pt idx="22">
                  <c:v>0.44629662202248305</c:v>
                </c:pt>
                <c:pt idx="23">
                  <c:v>0.44661654252817806</c:v>
                </c:pt>
                <c:pt idx="24">
                  <c:v>0.44691469215533802</c:v>
                </c:pt>
                <c:pt idx="25">
                  <c:v>0.44719731587438322</c:v>
                </c:pt>
                <c:pt idx="26">
                  <c:v>0.44747484880124205</c:v>
                </c:pt>
                <c:pt idx="27">
                  <c:v>0.44776356203050205</c:v>
                </c:pt>
                <c:pt idx="28">
                  <c:v>0.44808767068749372</c:v>
                </c:pt>
                <c:pt idx="29">
                  <c:v>0.44848195813155717</c:v>
                </c:pt>
                <c:pt idx="30">
                  <c:v>0.44899493958491926</c:v>
                </c:pt>
                <c:pt idx="31">
                  <c:v>0.44969253733481246</c:v>
                </c:pt>
                <c:pt idx="32">
                  <c:v>0.45066216456999786</c:v>
                </c:pt>
                <c:pt idx="33">
                  <c:v>0.45201701454060439</c:v>
                </c:pt>
                <c:pt idx="34">
                  <c:v>0.45390022830294741</c:v>
                </c:pt>
                <c:pt idx="35">
                  <c:v>0.4564884750170386</c:v>
                </c:pt>
                <c:pt idx="36">
                  <c:v>0.45999433686042995</c:v>
                </c:pt>
                <c:pt idx="37">
                  <c:v>0.46466676587421951</c:v>
                </c:pt>
                <c:pt idx="38">
                  <c:v>0.47078879810804697</c:v>
                </c:pt>
                <c:pt idx="39">
                  <c:v>0.478671700744421</c:v>
                </c:pt>
                <c:pt idx="40">
                  <c:v>0.48864482009169879</c:v>
                </c:pt>
                <c:pt idx="41">
                  <c:v>0.50104061710319481</c:v>
                </c:pt>
                <c:pt idx="42">
                  <c:v>0.51617473596222685</c:v>
                </c:pt>
                <c:pt idx="43">
                  <c:v>0.53432144646685109</c:v>
                </c:pt>
                <c:pt idx="44">
                  <c:v>0.55568540616314199</c:v>
                </c:pt>
                <c:pt idx="45">
                  <c:v>0.58037135191145528</c:v>
                </c:pt>
                <c:pt idx="46">
                  <c:v>0.60835397575024064</c:v>
                </c:pt>
                <c:pt idx="47">
                  <c:v>0.63945075508223814</c:v>
                </c:pt>
                <c:pt idx="48">
                  <c:v>0.67330065357799673</c:v>
                </c:pt>
                <c:pt idx="49">
                  <c:v>0.70935048938735223</c:v>
                </c:pt>
                <c:pt idx="50">
                  <c:v>0.74684481816716719</c:v>
                </c:pt>
                <c:pt idx="51">
                  <c:v>0.78479382786015184</c:v>
                </c:pt>
                <c:pt idx="52">
                  <c:v>0.82183963542977412</c:v>
                </c:pt>
                <c:pt idx="53">
                  <c:v>0.85586458932349829</c:v>
                </c:pt>
                <c:pt idx="54">
                  <c:v>0.88321824321628939</c:v>
                </c:pt>
                <c:pt idx="55">
                  <c:v>0.89786791048174786</c:v>
                </c:pt>
                <c:pt idx="56">
                  <c:v>0.89164488661831531</c:v>
                </c:pt>
                <c:pt idx="57">
                  <c:v>0.8571120259772409</c:v>
                </c:pt>
                <c:pt idx="58">
                  <c:v>0.7928365364205171</c:v>
                </c:pt>
                <c:pt idx="59">
                  <c:v>0.70745838118681925</c:v>
                </c:pt>
                <c:pt idx="60">
                  <c:v>0.61792748656497232</c:v>
                </c:pt>
                <c:pt idx="61">
                  <c:v>0.54171076027560072</c:v>
                </c:pt>
                <c:pt idx="62">
                  <c:v>0.48873041249444205</c:v>
                </c:pt>
                <c:pt idx="63">
                  <c:v>0.4590669426996174</c:v>
                </c:pt>
                <c:pt idx="64">
                  <c:v>0.44669557035206242</c:v>
                </c:pt>
                <c:pt idx="65">
                  <c:v>0.44476729784438518</c:v>
                </c:pt>
                <c:pt idx="66">
                  <c:v>0.44861611935337464</c:v>
                </c:pt>
                <c:pt idx="67">
                  <c:v>0.45606227612260464</c:v>
                </c:pt>
                <c:pt idx="68">
                  <c:v>0.46650040238955354</c:v>
                </c:pt>
                <c:pt idx="69">
                  <c:v>0.48000962065379088</c:v>
                </c:pt>
                <c:pt idx="70">
                  <c:v>0.49684588652715933</c:v>
                </c:pt>
                <c:pt idx="71">
                  <c:v>0.51721157482319535</c:v>
                </c:pt>
                <c:pt idx="72">
                  <c:v>0.5411469992679776</c:v>
                </c:pt>
                <c:pt idx="73">
                  <c:v>0.5684646502729771</c:v>
                </c:pt>
                <c:pt idx="74">
                  <c:v>0.5987034283372602</c:v>
                </c:pt>
                <c:pt idx="75">
                  <c:v>0.63109769609478206</c:v>
                </c:pt>
                <c:pt idx="76">
                  <c:v>0.66453416709908808</c:v>
                </c:pt>
                <c:pt idx="77">
                  <c:v>0.69737705714970288</c:v>
                </c:pt>
                <c:pt idx="78">
                  <c:v>0.72688009042247936</c:v>
                </c:pt>
                <c:pt idx="79">
                  <c:v>0.74799280327042394</c:v>
                </c:pt>
                <c:pt idx="80">
                  <c:v>0.75245504315781353</c:v>
                </c:pt>
                <c:pt idx="81">
                  <c:v>0.73086322024416528</c:v>
                </c:pt>
                <c:pt idx="82">
                  <c:v>0.67943364769597991</c:v>
                </c:pt>
                <c:pt idx="83">
                  <c:v>0.60689097202154862</c:v>
                </c:pt>
                <c:pt idx="84">
                  <c:v>0.53255179848841638</c:v>
                </c:pt>
                <c:pt idx="85">
                  <c:v>0.47457161689395033</c:v>
                </c:pt>
                <c:pt idx="86">
                  <c:v>0.43957381729344752</c:v>
                </c:pt>
                <c:pt idx="87">
                  <c:v>0.42303093539694858</c:v>
                </c:pt>
                <c:pt idx="88">
                  <c:v>0.41675544576612289</c:v>
                </c:pt>
                <c:pt idx="89">
                  <c:v>0.41467095907403823</c:v>
                </c:pt>
                <c:pt idx="90">
                  <c:v>0.41387428332689735</c:v>
                </c:pt>
                <c:pt idx="91">
                  <c:v>0.41338101681876455</c:v>
                </c:pt>
                <c:pt idx="92">
                  <c:v>0.41294484684471672</c:v>
                </c:pt>
                <c:pt idx="93">
                  <c:v>0.41251927440801095</c:v>
                </c:pt>
                <c:pt idx="94">
                  <c:v>0.41209746587256152</c:v>
                </c:pt>
                <c:pt idx="95">
                  <c:v>0.41167849473163237</c:v>
                </c:pt>
                <c:pt idx="96">
                  <c:v>0.41126211839690163</c:v>
                </c:pt>
                <c:pt idx="97">
                  <c:v>0.41084818371736809</c:v>
                </c:pt>
                <c:pt idx="98">
                  <c:v>0.41043660326580628</c:v>
                </c:pt>
                <c:pt idx="99">
                  <c:v>0.41002742126307579</c:v>
                </c:pt>
                <c:pt idx="100">
                  <c:v>0.40962096737924197</c:v>
                </c:pt>
                <c:pt idx="101">
                  <c:v>0.40921817898898344</c:v>
                </c:pt>
                <c:pt idx="102">
                  <c:v>0.40882123777511958</c:v>
                </c:pt>
                <c:pt idx="103">
                  <c:v>0.4084347538943835</c:v>
                </c:pt>
                <c:pt idx="104">
                  <c:v>0.40806783210043757</c:v>
                </c:pt>
                <c:pt idx="105">
                  <c:v>0.40773743376064669</c:v>
                </c:pt>
                <c:pt idx="106">
                  <c:v>0.40747343436165023</c:v>
                </c:pt>
                <c:pt idx="107">
                  <c:v>0.40732555668738252</c:v>
                </c:pt>
                <c:pt idx="108">
                  <c:v>0.40737180576401183</c:v>
                </c:pt>
                <c:pt idx="109">
                  <c:v>0.40772704808530863</c:v>
                </c:pt>
                <c:pt idx="110">
                  <c:v>0.40854898139603402</c:v>
                </c:pt>
                <c:pt idx="111">
                  <c:v>0.41003712004910758</c:v>
                </c:pt>
                <c:pt idx="112">
                  <c:v>0.41241892257086765</c:v>
                </c:pt>
                <c:pt idx="113">
                  <c:v>0.41591628099154437</c:v>
                </c:pt>
                <c:pt idx="114">
                  <c:v>0.42068606775275214</c:v>
                </c:pt>
                <c:pt idx="115">
                  <c:v>0.42673220148856877</c:v>
                </c:pt>
                <c:pt idx="116">
                  <c:v>0.43379759530331885</c:v>
                </c:pt>
                <c:pt idx="117">
                  <c:v>0.44126635798730279</c:v>
                </c:pt>
                <c:pt idx="118">
                  <c:v>0.4481360840560864</c:v>
                </c:pt>
                <c:pt idx="119">
                  <c:v>0.4531354908728048</c:v>
                </c:pt>
                <c:pt idx="120">
                  <c:v>0.45502812916005458</c:v>
                </c:pt>
                <c:pt idx="121">
                  <c:v>0.45304112609836278</c:v>
                </c:pt>
                <c:pt idx="122">
                  <c:v>0.44723480668265464</c:v>
                </c:pt>
                <c:pt idx="123">
                  <c:v>0.4385897437413892</c:v>
                </c:pt>
                <c:pt idx="124">
                  <c:v>0.428708814681109</c:v>
                </c:pt>
                <c:pt idx="125">
                  <c:v>0.41925907281724845</c:v>
                </c:pt>
                <c:pt idx="126">
                  <c:v>0.41144148395179236</c:v>
                </c:pt>
                <c:pt idx="127">
                  <c:v>0.40574155567205039</c:v>
                </c:pt>
                <c:pt idx="128">
                  <c:v>0.40201617758373942</c:v>
                </c:pt>
                <c:pt idx="129">
                  <c:v>0.39977827542875732</c:v>
                </c:pt>
                <c:pt idx="130">
                  <c:v>0.39848430461542672</c:v>
                </c:pt>
                <c:pt idx="131">
                  <c:v>0.39770504628188014</c:v>
                </c:pt>
                <c:pt idx="132">
                  <c:v>0.39716970970017917</c:v>
                </c:pt>
                <c:pt idx="133">
                  <c:v>0.39673567158954109</c:v>
                </c:pt>
                <c:pt idx="134">
                  <c:v>0.39633892454900554</c:v>
                </c:pt>
                <c:pt idx="135">
                  <c:v>0.39595485846253892</c:v>
                </c:pt>
                <c:pt idx="136">
                  <c:v>0.39557575376322435</c:v>
                </c:pt>
                <c:pt idx="137">
                  <c:v>0.39520080415653014</c:v>
                </c:pt>
                <c:pt idx="138">
                  <c:v>0.39483327939666918</c:v>
                </c:pt>
                <c:pt idx="139">
                  <c:v>0.39448161523953107</c:v>
                </c:pt>
                <c:pt idx="140">
                  <c:v>0.39416333906045964</c:v>
                </c:pt>
                <c:pt idx="141">
                  <c:v>0.3939117853263765</c:v>
                </c:pt>
                <c:pt idx="142">
                  <c:v>0.39378543065930943</c:v>
                </c:pt>
                <c:pt idx="143">
                  <c:v>0.39387838592127866</c:v>
                </c:pt>
                <c:pt idx="144">
                  <c:v>0.3943282195174076</c:v>
                </c:pt>
                <c:pt idx="145">
                  <c:v>0.39531438204620351</c:v>
                </c:pt>
                <c:pt idx="146">
                  <c:v>0.39703808616489222</c:v>
                </c:pt>
                <c:pt idx="147">
                  <c:v>0.39967344442790415</c:v>
                </c:pt>
                <c:pt idx="148">
                  <c:v>0.40328041974300971</c:v>
                </c:pt>
                <c:pt idx="149">
                  <c:v>0.4076768141187247</c:v>
                </c:pt>
                <c:pt idx="150">
                  <c:v>0.41229564324531576</c:v>
                </c:pt>
                <c:pt idx="151">
                  <c:v>0.41612480593947637</c:v>
                </c:pt>
                <c:pt idx="152">
                  <c:v>0.41789738234866336</c:v>
                </c:pt>
                <c:pt idx="153">
                  <c:v>0.41662506487404277</c:v>
                </c:pt>
                <c:pt idx="154">
                  <c:v>0.41224777038302729</c:v>
                </c:pt>
                <c:pt idx="155">
                  <c:v>0.40586871887538678</c:v>
                </c:pt>
                <c:pt idx="156">
                  <c:v>0.39923905223491452</c:v>
                </c:pt>
                <c:pt idx="157">
                  <c:v>0.3938269994747271</c:v>
                </c:pt>
                <c:pt idx="158">
                  <c:v>0.39020730874231546</c:v>
                </c:pt>
                <c:pt idx="159">
                  <c:v>0.38813853478675353</c:v>
                </c:pt>
                <c:pt idx="160">
                  <c:v>0.38704524290606973</c:v>
                </c:pt>
                <c:pt idx="161">
                  <c:v>0.38642603466569098</c:v>
                </c:pt>
                <c:pt idx="162">
                  <c:v>0.38598958265642158</c:v>
                </c:pt>
                <c:pt idx="163">
                  <c:v>0.38560978174068616</c:v>
                </c:pt>
                <c:pt idx="164">
                  <c:v>0.38524420390823022</c:v>
                </c:pt>
                <c:pt idx="165">
                  <c:v>0.38488149806899813</c:v>
                </c:pt>
                <c:pt idx="166">
                  <c:v>0.38451919503555199</c:v>
                </c:pt>
                <c:pt idx="167">
                  <c:v>0.38415682847707783</c:v>
                </c:pt>
                <c:pt idx="168">
                  <c:v>0.38379429636056883</c:v>
                </c:pt>
                <c:pt idx="169">
                  <c:v>0.38343155401781581</c:v>
                </c:pt>
                <c:pt idx="170">
                  <c:v>0.38306856828112018</c:v>
                </c:pt>
                <c:pt idx="171">
                  <c:v>0.38270531186727885</c:v>
                </c:pt>
                <c:pt idx="172">
                  <c:v>0.3823417626420807</c:v>
                </c:pt>
                <c:pt idx="173">
                  <c:v>0.38197790330171144</c:v>
                </c:pt>
                <c:pt idx="174">
                  <c:v>0.38161372103581503</c:v>
                </c:pt>
                <c:pt idx="175">
                  <c:v>0.38124920715277433</c:v>
                </c:pt>
                <c:pt idx="176">
                  <c:v>0.38088435668071613</c:v>
                </c:pt>
                <c:pt idx="177">
                  <c:v>0.38051916795805063</c:v>
                </c:pt>
                <c:pt idx="178">
                  <c:v>0.38015364222528947</c:v>
                </c:pt>
                <c:pt idx="179">
                  <c:v>0.37978778322766832</c:v>
                </c:pt>
                <c:pt idx="180">
                  <c:v>0.37942159683596299</c:v>
                </c:pt>
                <c:pt idx="181">
                  <c:v>0.37905509069091126</c:v>
                </c:pt>
                <c:pt idx="182">
                  <c:v>0.37868827387491061</c:v>
                </c:pt>
                <c:pt idx="183">
                  <c:v>0.37832115661315485</c:v>
                </c:pt>
                <c:pt idx="184">
                  <c:v>0.37795375000512982</c:v>
                </c:pt>
                <c:pt idx="185">
                  <c:v>0.3775860657863887</c:v>
                </c:pt>
                <c:pt idx="186">
                  <c:v>0.37721811611975575</c:v>
                </c:pt>
                <c:pt idx="187">
                  <c:v>0.37684991341453761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0.43457912569772078</c:v>
                </c:pt>
                <c:pt idx="1">
                  <c:v>0.4352070283638107</c:v>
                </c:pt>
                <c:pt idx="2">
                  <c:v>0.43583221796919225</c:v>
                </c:pt>
                <c:pt idx="3">
                  <c:v>0.43645415605853843</c:v>
                </c:pt>
                <c:pt idx="4">
                  <c:v>0.43707223381102039</c:v>
                </c:pt>
                <c:pt idx="5">
                  <c:v>0.4376857654045726</c:v>
                </c:pt>
                <c:pt idx="6">
                  <c:v>0.43829398115370866</c:v>
                </c:pt>
                <c:pt idx="7">
                  <c:v>0.43889602050821974</c:v>
                </c:pt>
                <c:pt idx="8">
                  <c:v>0.43949092502708936</c:v>
                </c:pt>
                <c:pt idx="9">
                  <c:v>0.44007763147295431</c:v>
                </c:pt>
                <c:pt idx="10">
                  <c:v>0.440654965207326</c:v>
                </c:pt>
                <c:pt idx="11">
                  <c:v>0.4412216341052132</c:v>
                </c:pt>
                <c:pt idx="12">
                  <c:v>0.44177622324904781</c:v>
                </c:pt>
                <c:pt idx="13">
                  <c:v>0.44231719070478337</c:v>
                </c:pt>
                <c:pt idx="14">
                  <c:v>0.44284286472601869</c:v>
                </c:pt>
                <c:pt idx="15">
                  <c:v>0.44335144277272875</c:v>
                </c:pt>
                <c:pt idx="16">
                  <c:v>0.44384099276666</c:v>
                </c:pt>
                <c:pt idx="17">
                  <c:v>0.44430945703198282</c:v>
                </c:pt>
                <c:pt idx="18">
                  <c:v>0.44475465938299652</c:v>
                </c:pt>
                <c:pt idx="19">
                  <c:v>0.44517431581557954</c:v>
                </c:pt>
                <c:pt idx="20">
                  <c:v>0.44556604923034787</c:v>
                </c:pt>
                <c:pt idx="21">
                  <c:v>0.44592740855778179</c:v>
                </c:pt>
                <c:pt idx="22">
                  <c:v>0.44625589256405773</c:v>
                </c:pt>
                <c:pt idx="23">
                  <c:v>0.44654897848724667</c:v>
                </c:pt>
                <c:pt idx="24">
                  <c:v>0.4468041554850648</c:v>
                </c:pt>
                <c:pt idx="25">
                  <c:v>0.44701896266835167</c:v>
                </c:pt>
                <c:pt idx="26">
                  <c:v>0.44719103125326126</c:v>
                </c:pt>
                <c:pt idx="27">
                  <c:v>0.44731813009832061</c:v>
                </c:pt>
                <c:pt idx="28">
                  <c:v>0.44739821361306575</c:v>
                </c:pt>
                <c:pt idx="29">
                  <c:v>0.44742947075039335</c:v>
                </c:pt>
                <c:pt idx="30">
                  <c:v>0.44741037354625196</c:v>
                </c:pt>
                <c:pt idx="31">
                  <c:v>0.44733972347143253</c:v>
                </c:pt>
                <c:pt idx="32">
                  <c:v>0.4472166937349048</c:v>
                </c:pt>
                <c:pt idx="33">
                  <c:v>0.44704086564803142</c:v>
                </c:pt>
                <c:pt idx="34">
                  <c:v>0.44681225724061846</c:v>
                </c:pt>
                <c:pt idx="35">
                  <c:v>0.44653134252170557</c:v>
                </c:pt>
                <c:pt idx="36">
                  <c:v>0.44619906009872778</c:v>
                </c:pt>
                <c:pt idx="37">
                  <c:v>0.44581681029521325</c:v>
                </c:pt>
                <c:pt idx="38">
                  <c:v>0.44538644041525444</c:v>
                </c:pt>
                <c:pt idx="39">
                  <c:v>0.44491021835867062</c:v>
                </c:pt>
                <c:pt idx="40">
                  <c:v>0.44439079535353537</c:v>
                </c:pt>
                <c:pt idx="41">
                  <c:v>0.44383115909965826</c:v>
                </c:pt>
                <c:pt idx="42">
                  <c:v>0.44323457906704211</c:v>
                </c:pt>
                <c:pt idx="43">
                  <c:v>0.44260454603351412</c:v>
                </c:pt>
                <c:pt idx="44">
                  <c:v>0.44194470815239517</c:v>
                </c:pt>
                <c:pt idx="45">
                  <c:v>0.44125880590376027</c:v>
                </c:pt>
                <c:pt idx="46">
                  <c:v>0.44055060820449032</c:v>
                </c:pt>
                <c:pt idx="47">
                  <c:v>0.43982385174806105</c:v>
                </c:pt>
                <c:pt idx="48">
                  <c:v>0.43908218533971549</c:v>
                </c:pt>
                <c:pt idx="49">
                  <c:v>0.43832912061736584</c:v>
                </c:pt>
                <c:pt idx="50">
                  <c:v>0.4375679901366909</c:v>
                </c:pt>
                <c:pt idx="51">
                  <c:v>0.43680191338263941</c:v>
                </c:pt>
                <c:pt idx="52">
                  <c:v>0.43603377087694695</c:v>
                </c:pt>
                <c:pt idx="53">
                  <c:v>0.43526618620419655</c:v>
                </c:pt>
                <c:pt idx="54">
                  <c:v>0.43450151549216193</c:v>
                </c:pt>
                <c:pt idx="55">
                  <c:v>0.43374184366325563</c:v>
                </c:pt>
                <c:pt idx="56">
                  <c:v>0.4329889866240636</c:v>
                </c:pt>
                <c:pt idx="57">
                  <c:v>0.4322444984751671</c:v>
                </c:pt>
                <c:pt idx="58">
                  <c:v>0.43150968279600282</c:v>
                </c:pt>
                <c:pt idx="59">
                  <c:v>0.430785607079405</c:v>
                </c:pt>
                <c:pt idx="60">
                  <c:v>0.43007311944678311</c:v>
                </c:pt>
                <c:pt idx="61">
                  <c:v>0.42937286685686282</c:v>
                </c:pt>
                <c:pt idx="62">
                  <c:v>0.42868531411868249</c:v>
                </c:pt>
                <c:pt idx="63">
                  <c:v>0.42801076312466718</c:v>
                </c:pt>
                <c:pt idx="64">
                  <c:v>0.42734937182528271</c:v>
                </c:pt>
                <c:pt idx="65">
                  <c:v>0.42670117256788015</c:v>
                </c:pt>
                <c:pt idx="66">
                  <c:v>0.42606608951531738</c:v>
                </c:pt>
                <c:pt idx="67">
                  <c:v>0.42544395494257597</c:v>
                </c:pt>
                <c:pt idx="68">
                  <c:v>0.42483452428082386</c:v>
                </c:pt>
                <c:pt idx="69">
                  <c:v>0.42423748983798409</c:v>
                </c:pt>
                <c:pt idx="70">
                  <c:v>0.42365249317330317</c:v>
                </c:pt>
                <c:pt idx="71">
                  <c:v>0.42307913614152193</c:v>
                </c:pt>
                <c:pt idx="72">
                  <c:v>0.42251699065114579</c:v>
                </c:pt>
                <c:pt idx="73">
                  <c:v>0.42196560720223436</c:v>
                </c:pt>
                <c:pt idx="74">
                  <c:v>0.42142452228331562</c:v>
                </c:pt>
                <c:pt idx="75">
                  <c:v>0.42089326471569216</c:v>
                </c:pt>
                <c:pt idx="76">
                  <c:v>0.42037136103764045</c:v>
                </c:pt>
                <c:pt idx="77">
                  <c:v>0.4198583400217818</c:v>
                </c:pt>
                <c:pt idx="78">
                  <c:v>0.41935373641709484</c:v>
                </c:pt>
                <c:pt idx="79">
                  <c:v>0.41885709400332616</c:v>
                </c:pt>
                <c:pt idx="80">
                  <c:v>0.41836796804056375</c:v>
                </c:pt>
                <c:pt idx="81">
                  <c:v>0.41788592719090956</c:v>
                </c:pt>
                <c:pt idx="82">
                  <c:v>0.41741055498292029</c:v>
                </c:pt>
                <c:pt idx="83">
                  <c:v>0.41694145088305723</c:v>
                </c:pt>
                <c:pt idx="84">
                  <c:v>0.41647823103201154</c:v>
                </c:pt>
                <c:pt idx="85">
                  <c:v>0.41602052869761169</c:v>
                </c:pt>
                <c:pt idx="86">
                  <c:v>0.41556799449017306</c:v>
                </c:pt>
                <c:pt idx="87">
                  <c:v>0.41512029638069542</c:v>
                </c:pt>
                <c:pt idx="88">
                  <c:v>0.41467711955728148</c:v>
                </c:pt>
                <c:pt idx="89">
                  <c:v>0.41423816615055725</c:v>
                </c:pt>
                <c:pt idx="90">
                  <c:v>0.41380315485472779</c:v>
                </c:pt>
                <c:pt idx="91">
                  <c:v>0.41337182046718035</c:v>
                </c:pt>
                <c:pt idx="92">
                  <c:v>0.41294391336623271</c:v>
                </c:pt>
                <c:pt idx="93">
                  <c:v>0.41251919894369443</c:v>
                </c:pt>
                <c:pt idx="94">
                  <c:v>0.41209745700632916</c:v>
                </c:pt>
                <c:pt idx="95">
                  <c:v>0.41167848115805306</c:v>
                </c:pt>
                <c:pt idx="96">
                  <c:v>0.41126207817273713</c:v>
                </c:pt>
                <c:pt idx="97">
                  <c:v>0.41084806736578627</c:v>
                </c:pt>
                <c:pt idx="98">
                  <c:v>0.41043627997119803</c:v>
                </c:pt>
                <c:pt idx="99">
                  <c:v>0.41002655852955</c:v>
                </c:pt>
                <c:pt idx="100">
                  <c:v>0.40961875629129019</c:v>
                </c:pt>
                <c:pt idx="101">
                  <c:v>0.40921273663879276</c:v>
                </c:pt>
                <c:pt idx="102">
                  <c:v>0.40880837252987196</c:v>
                </c:pt>
                <c:pt idx="103">
                  <c:v>0.40840554596479622</c:v>
                </c:pt>
                <c:pt idx="104">
                  <c:v>0.40800414747830482</c:v>
                </c:pt>
                <c:pt idx="105">
                  <c:v>0.40760407565767348</c:v>
                </c:pt>
                <c:pt idx="106">
                  <c:v>0.40720523668750447</c:v>
                </c:pt>
                <c:pt idx="107">
                  <c:v>0.40680754392160545</c:v>
                </c:pt>
                <c:pt idx="108">
                  <c:v>0.4064109174820647</c:v>
                </c:pt>
                <c:pt idx="109">
                  <c:v>0.40601528388542352</c:v>
                </c:pt>
                <c:pt idx="110">
                  <c:v>0.40562057569566856</c:v>
                </c:pt>
                <c:pt idx="111">
                  <c:v>0.40522673120361907</c:v>
                </c:pt>
                <c:pt idx="112">
                  <c:v>0.40483369413215803</c:v>
                </c:pt>
                <c:pt idx="113">
                  <c:v>0.40444141336663703</c:v>
                </c:pt>
                <c:pt idx="114">
                  <c:v>0.40404984270967587</c:v>
                </c:pt>
                <c:pt idx="115">
                  <c:v>0.4036589406594645</c:v>
                </c:pt>
                <c:pt idx="116">
                  <c:v>0.40326867021055346</c:v>
                </c:pt>
                <c:pt idx="117">
                  <c:v>0.40287899867598598</c:v>
                </c:pt>
                <c:pt idx="118">
                  <c:v>0.40248989752946451</c:v>
                </c:pt>
                <c:pt idx="119">
                  <c:v>0.4021013422660647</c:v>
                </c:pt>
                <c:pt idx="120">
                  <c:v>0.40171331227978929</c:v>
                </c:pt>
                <c:pt idx="121">
                  <c:v>0.40132579075600194</c:v>
                </c:pt>
                <c:pt idx="122">
                  <c:v>0.40093876457647926</c:v>
                </c:pt>
                <c:pt idx="123">
                  <c:v>0.40055222423447767</c:v>
                </c:pt>
                <c:pt idx="124">
                  <c:v>0.40016616375681879</c:v>
                </c:pt>
                <c:pt idx="125">
                  <c:v>0.39978058062955607</c:v>
                </c:pt>
                <c:pt idx="126">
                  <c:v>0.39939547572331152</c:v>
                </c:pt>
                <c:pt idx="127">
                  <c:v>0.39901085321385465</c:v>
                </c:pt>
                <c:pt idx="128">
                  <c:v>0.39862672049297088</c:v>
                </c:pt>
                <c:pt idx="129">
                  <c:v>0.39824308806414332</c:v>
                </c:pt>
                <c:pt idx="130">
                  <c:v>0.3978599694170834</c:v>
                </c:pt>
                <c:pt idx="131">
                  <c:v>0.39747738087473228</c:v>
                </c:pt>
                <c:pt idx="132">
                  <c:v>0.39709534140606617</c:v>
                </c:pt>
                <c:pt idx="133">
                  <c:v>0.39671387239792455</c:v>
                </c:pt>
                <c:pt idx="134">
                  <c:v>0.39633299737922228</c:v>
                </c:pt>
                <c:pt idx="135">
                  <c:v>0.39595274169135702</c:v>
                </c:pt>
                <c:pt idx="136">
                  <c:v>0.39557313209947925</c:v>
                </c:pt>
                <c:pt idx="137">
                  <c:v>0.39519419634060227</c:v>
                </c:pt>
                <c:pt idx="138">
                  <c:v>0.39481596260636659</c:v>
                </c:pt>
                <c:pt idx="139">
                  <c:v>0.39443845896067342</c:v>
                </c:pt>
                <c:pt idx="140">
                  <c:v>0.39406171269535489</c:v>
                </c:pt>
                <c:pt idx="141">
                  <c:v>0.39368574963053582</c:v>
                </c:pt>
                <c:pt idx="142">
                  <c:v>0.39331059337024116</c:v>
                </c:pt>
                <c:pt idx="143">
                  <c:v>0.39293626452797525</c:v>
                </c:pt>
                <c:pt idx="144">
                  <c:v>0.39256277994119571</c:v>
                </c:pt>
                <c:pt idx="145">
                  <c:v>0.39219015189754924</c:v>
                </c:pt>
                <c:pt idx="146">
                  <c:v>0.39181838739907426</c:v>
                </c:pt>
                <c:pt idx="147">
                  <c:v>0.39144748749294772</c:v>
                </c:pt>
                <c:pt idx="148">
                  <c:v>0.3910774466983894</c:v>
                </c:pt>
                <c:pt idx="149">
                  <c:v>0.39070825255873826</c:v>
                </c:pt>
                <c:pt idx="150">
                  <c:v>0.39033988534524955</c:v>
                </c:pt>
                <c:pt idx="151">
                  <c:v>0.3899723179347665</c:v>
                </c:pt>
                <c:pt idx="152">
                  <c:v>0.38960551587716874</c:v>
                </c:pt>
                <c:pt idx="153">
                  <c:v>0.38923943766068891</c:v>
                </c:pt>
                <c:pt idx="154">
                  <c:v>0.38887403517425306</c:v>
                </c:pt>
                <c:pt idx="155">
                  <c:v>0.38850925435656947</c:v>
                </c:pt>
                <c:pt idx="156">
                  <c:v>0.38814503601243933</c:v>
                </c:pt>
                <c:pt idx="157">
                  <c:v>0.3877813167684302</c:v>
                </c:pt>
                <c:pt idx="158">
                  <c:v>0.38741803013329079</c:v>
                </c:pt>
                <c:pt idx="159">
                  <c:v>0.38705510762382228</c:v>
                </c:pt>
                <c:pt idx="160">
                  <c:v>0.38669247991469641</c:v>
                </c:pt>
                <c:pt idx="161">
                  <c:v>0.3863300779710237</c:v>
                </c:pt>
                <c:pt idx="162">
                  <c:v>0.3859678341252018</c:v>
                </c:pt>
                <c:pt idx="163">
                  <c:v>0.38560568306438198</c:v>
                </c:pt>
                <c:pt idx="164">
                  <c:v>0.38524356270127907</c:v>
                </c:pt>
                <c:pt idx="165">
                  <c:v>0.3848814149084398</c:v>
                </c:pt>
                <c:pt idx="166">
                  <c:v>0.38451918610385222</c:v>
                </c:pt>
                <c:pt idx="167">
                  <c:v>0.38415682768335968</c:v>
                </c:pt>
                <c:pt idx="168">
                  <c:v>0.38379429630225137</c:v>
                </c:pt>
                <c:pt idx="169">
                  <c:v>0.38343155401427526</c:v>
                </c:pt>
                <c:pt idx="170">
                  <c:v>0.38306856828094266</c:v>
                </c:pt>
                <c:pt idx="171">
                  <c:v>0.38270531186727152</c:v>
                </c:pt>
                <c:pt idx="172">
                  <c:v>0.38234176264208042</c:v>
                </c:pt>
                <c:pt idx="173">
                  <c:v>0.38197790330171144</c:v>
                </c:pt>
                <c:pt idx="174">
                  <c:v>0.38161372103581503</c:v>
                </c:pt>
                <c:pt idx="175">
                  <c:v>0.38124920715277433</c:v>
                </c:pt>
                <c:pt idx="176">
                  <c:v>0.38088435668071613</c:v>
                </c:pt>
                <c:pt idx="177">
                  <c:v>0.38051916795805063</c:v>
                </c:pt>
                <c:pt idx="178">
                  <c:v>0.38015364222528947</c:v>
                </c:pt>
                <c:pt idx="179">
                  <c:v>0.37978778322766832</c:v>
                </c:pt>
                <c:pt idx="180">
                  <c:v>0.37942159683596299</c:v>
                </c:pt>
                <c:pt idx="181">
                  <c:v>0.37905509069091126</c:v>
                </c:pt>
                <c:pt idx="182">
                  <c:v>0.37868827387491061</c:v>
                </c:pt>
                <c:pt idx="183">
                  <c:v>0.37832115661315485</c:v>
                </c:pt>
                <c:pt idx="184">
                  <c:v>0.37795375000512982</c:v>
                </c:pt>
                <c:pt idx="185">
                  <c:v>0.3775860657863887</c:v>
                </c:pt>
                <c:pt idx="186">
                  <c:v>0.37721811611975575</c:v>
                </c:pt>
                <c:pt idx="187">
                  <c:v>0.37684991341453761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2.6516688442217791E-3</c:v>
                </c:pt>
                <c:pt idx="1">
                  <c:v>1.116331202353067E-2</c:v>
                </c:pt>
                <c:pt idx="2">
                  <c:v>2.0752983903207935E-2</c:v>
                </c:pt>
                <c:pt idx="3">
                  <c:v>2.9609654346824943E-2</c:v>
                </c:pt>
                <c:pt idx="4">
                  <c:v>3.1790483011784401E-2</c:v>
                </c:pt>
                <c:pt idx="5">
                  <c:v>3.7463582539481281E-2</c:v>
                </c:pt>
                <c:pt idx="6">
                  <c:v>5.2880492534182928E-2</c:v>
                </c:pt>
                <c:pt idx="7">
                  <c:v>5.2086629732769368E-2</c:v>
                </c:pt>
                <c:pt idx="8">
                  <c:v>5.4216749273031717E-2</c:v>
                </c:pt>
                <c:pt idx="9">
                  <c:v>6.4726922383296276E-2</c:v>
                </c:pt>
                <c:pt idx="10">
                  <c:v>7.0954700136321394E-2</c:v>
                </c:pt>
                <c:pt idx="11">
                  <c:v>7.7512622895617944E-2</c:v>
                </c:pt>
                <c:pt idx="12">
                  <c:v>7.6987176524439316E-2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1.10551606300792E-2</c:v>
                </c:pt>
                <c:pt idx="1">
                  <c:v>1.2463616918059559E-2</c:v>
                </c:pt>
                <c:pt idx="2">
                  <c:v>1.9380360880464569E-2</c:v>
                </c:pt>
                <c:pt idx="3">
                  <c:v>2.3946560096322438E-2</c:v>
                </c:pt>
                <c:pt idx="4">
                  <c:v>3.6850920433213391E-2</c:v>
                </c:pt>
                <c:pt idx="5">
                  <c:v>3.7470327722456308E-2</c:v>
                </c:pt>
                <c:pt idx="6">
                  <c:v>3.8271215353985998E-2</c:v>
                </c:pt>
                <c:pt idx="7">
                  <c:v>5.4763772379813766E-2</c:v>
                </c:pt>
                <c:pt idx="8">
                  <c:v>6.2423728932631796E-2</c:v>
                </c:pt>
                <c:pt idx="9">
                  <c:v>6.2856192395996505E-2</c:v>
                </c:pt>
                <c:pt idx="10">
                  <c:v>7.1774917132666524E-2</c:v>
                </c:pt>
                <c:pt idx="11">
                  <c:v>8.5862018659545639E-2</c:v>
                </c:pt>
                <c:pt idx="12">
                  <c:v>7.7946386968268333E-2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0.44267200000000001</c:v>
                </c:pt>
                <c:pt idx="1">
                  <c:v>0.44545899999999999</c:v>
                </c:pt>
                <c:pt idx="2">
                  <c:v>0.44364300000000001</c:v>
                </c:pt>
                <c:pt idx="3">
                  <c:v>0.44292700000000002</c:v>
                </c:pt>
                <c:pt idx="4">
                  <c:v>0.44214399999999998</c:v>
                </c:pt>
                <c:pt idx="5">
                  <c:v>0.43706</c:v>
                </c:pt>
                <c:pt idx="6">
                  <c:v>0.44264799999999999</c:v>
                </c:pt>
                <c:pt idx="7">
                  <c:v>0.44071700000000003</c:v>
                </c:pt>
                <c:pt idx="8">
                  <c:v>0.44112800000000002</c:v>
                </c:pt>
                <c:pt idx="9">
                  <c:v>0.44089899999999999</c:v>
                </c:pt>
                <c:pt idx="10">
                  <c:v>0.44303500000000001</c:v>
                </c:pt>
                <c:pt idx="11">
                  <c:v>0.44042100000000001</c:v>
                </c:pt>
                <c:pt idx="12">
                  <c:v>0.44522299999999998</c:v>
                </c:pt>
                <c:pt idx="13">
                  <c:v>0.44259100000000001</c:v>
                </c:pt>
                <c:pt idx="14">
                  <c:v>0.44214399999999998</c:v>
                </c:pt>
                <c:pt idx="15">
                  <c:v>0.44005</c:v>
                </c:pt>
                <c:pt idx="16">
                  <c:v>0.44586799999999999</c:v>
                </c:pt>
                <c:pt idx="17">
                  <c:v>0.44328400000000001</c:v>
                </c:pt>
                <c:pt idx="18">
                  <c:v>0.44081500000000001</c:v>
                </c:pt>
                <c:pt idx="19">
                  <c:v>0.44534400000000002</c:v>
                </c:pt>
                <c:pt idx="20">
                  <c:v>0.44502799999999998</c:v>
                </c:pt>
                <c:pt idx="21">
                  <c:v>0.44427899999999998</c:v>
                </c:pt>
                <c:pt idx="22">
                  <c:v>0.44642100000000001</c:v>
                </c:pt>
                <c:pt idx="23">
                  <c:v>0.44156600000000001</c:v>
                </c:pt>
                <c:pt idx="24">
                  <c:v>0.44327100000000003</c:v>
                </c:pt>
                <c:pt idx="25">
                  <c:v>0.447021</c:v>
                </c:pt>
                <c:pt idx="26">
                  <c:v>0.44750499999999999</c:v>
                </c:pt>
                <c:pt idx="27">
                  <c:v>0.447133</c:v>
                </c:pt>
                <c:pt idx="28">
                  <c:v>0.44945200000000002</c:v>
                </c:pt>
                <c:pt idx="29">
                  <c:v>0.45139600000000002</c:v>
                </c:pt>
                <c:pt idx="30">
                  <c:v>0.44828299999999999</c:v>
                </c:pt>
                <c:pt idx="31">
                  <c:v>0.45083299999999998</c:v>
                </c:pt>
                <c:pt idx="32">
                  <c:v>0.45424199999999998</c:v>
                </c:pt>
                <c:pt idx="33">
                  <c:v>0.45613700000000001</c:v>
                </c:pt>
                <c:pt idx="34">
                  <c:v>0.45647700000000002</c:v>
                </c:pt>
                <c:pt idx="35">
                  <c:v>0.45636599999999999</c:v>
                </c:pt>
                <c:pt idx="36">
                  <c:v>0.46102399999999999</c:v>
                </c:pt>
                <c:pt idx="37">
                  <c:v>0.45912500000000001</c:v>
                </c:pt>
                <c:pt idx="38">
                  <c:v>0.47638799999999998</c:v>
                </c:pt>
                <c:pt idx="39">
                  <c:v>0.47719800000000001</c:v>
                </c:pt>
                <c:pt idx="40">
                  <c:v>0.48671999999999999</c:v>
                </c:pt>
                <c:pt idx="41">
                  <c:v>0.49192900000000001</c:v>
                </c:pt>
                <c:pt idx="42">
                  <c:v>0.50569799999999998</c:v>
                </c:pt>
                <c:pt idx="43">
                  <c:v>0.52268400000000004</c:v>
                </c:pt>
                <c:pt idx="44">
                  <c:v>0.54123500000000002</c:v>
                </c:pt>
                <c:pt idx="45">
                  <c:v>0.57497699999999996</c:v>
                </c:pt>
                <c:pt idx="46">
                  <c:v>0.61379499999999998</c:v>
                </c:pt>
                <c:pt idx="47">
                  <c:v>0.66536700000000004</c:v>
                </c:pt>
                <c:pt idx="48">
                  <c:v>0.71926599999999996</c:v>
                </c:pt>
                <c:pt idx="49">
                  <c:v>0.76498100000000002</c:v>
                </c:pt>
                <c:pt idx="50">
                  <c:v>0.801095</c:v>
                </c:pt>
                <c:pt idx="51">
                  <c:v>0.82711199999999996</c:v>
                </c:pt>
                <c:pt idx="52">
                  <c:v>0.83904199999999995</c:v>
                </c:pt>
                <c:pt idx="53">
                  <c:v>0.84282299999999999</c:v>
                </c:pt>
                <c:pt idx="54">
                  <c:v>0.84288600000000002</c:v>
                </c:pt>
                <c:pt idx="55">
                  <c:v>0.83208300000000002</c:v>
                </c:pt>
                <c:pt idx="56">
                  <c:v>0.80735800000000002</c:v>
                </c:pt>
                <c:pt idx="57">
                  <c:v>0.76386100000000001</c:v>
                </c:pt>
                <c:pt idx="58">
                  <c:v>0.68068700000000004</c:v>
                </c:pt>
                <c:pt idx="59">
                  <c:v>0.55066800000000005</c:v>
                </c:pt>
                <c:pt idx="60">
                  <c:v>0.46151300000000001</c:v>
                </c:pt>
                <c:pt idx="61">
                  <c:v>0.43905100000000002</c:v>
                </c:pt>
                <c:pt idx="62">
                  <c:v>0.44004399999999999</c:v>
                </c:pt>
                <c:pt idx="63">
                  <c:v>0.43457099999999999</c:v>
                </c:pt>
                <c:pt idx="64">
                  <c:v>0.440023</c:v>
                </c:pt>
                <c:pt idx="65">
                  <c:v>0.44268999999999997</c:v>
                </c:pt>
                <c:pt idx="66">
                  <c:v>0.44988600000000001</c:v>
                </c:pt>
                <c:pt idx="67">
                  <c:v>0.45581199999999999</c:v>
                </c:pt>
                <c:pt idx="68">
                  <c:v>0.45924599999999999</c:v>
                </c:pt>
                <c:pt idx="69">
                  <c:v>0.474995</c:v>
                </c:pt>
                <c:pt idx="70">
                  <c:v>0.489089</c:v>
                </c:pt>
                <c:pt idx="71">
                  <c:v>0.51480199999999998</c:v>
                </c:pt>
                <c:pt idx="72">
                  <c:v>0.54515800000000003</c:v>
                </c:pt>
                <c:pt idx="73">
                  <c:v>0.57623100000000005</c:v>
                </c:pt>
                <c:pt idx="74">
                  <c:v>0.611622</c:v>
                </c:pt>
                <c:pt idx="75">
                  <c:v>0.645513</c:v>
                </c:pt>
                <c:pt idx="76">
                  <c:v>0.66974599999999995</c:v>
                </c:pt>
                <c:pt idx="77">
                  <c:v>0.686859</c:v>
                </c:pt>
                <c:pt idx="78">
                  <c:v>0.69667900000000005</c:v>
                </c:pt>
                <c:pt idx="79">
                  <c:v>0.69355999999999995</c:v>
                </c:pt>
                <c:pt idx="80">
                  <c:v>0.67882600000000004</c:v>
                </c:pt>
                <c:pt idx="81">
                  <c:v>0.64263800000000004</c:v>
                </c:pt>
                <c:pt idx="82">
                  <c:v>0.58036399999999999</c:v>
                </c:pt>
                <c:pt idx="83">
                  <c:v>0.50608699999999995</c:v>
                </c:pt>
                <c:pt idx="84">
                  <c:v>0.44264100000000001</c:v>
                </c:pt>
                <c:pt idx="85">
                  <c:v>0.42099700000000001</c:v>
                </c:pt>
                <c:pt idx="86">
                  <c:v>0.41639300000000001</c:v>
                </c:pt>
                <c:pt idx="87">
                  <c:v>0.41787299999999999</c:v>
                </c:pt>
                <c:pt idx="88">
                  <c:v>0.41778500000000002</c:v>
                </c:pt>
                <c:pt idx="89">
                  <c:v>0.41508400000000001</c:v>
                </c:pt>
                <c:pt idx="90">
                  <c:v>0.414271</c:v>
                </c:pt>
                <c:pt idx="91">
                  <c:v>0.41251300000000002</c:v>
                </c:pt>
                <c:pt idx="92">
                  <c:v>0.41233500000000001</c:v>
                </c:pt>
                <c:pt idx="93">
                  <c:v>0.41115800000000002</c:v>
                </c:pt>
                <c:pt idx="94">
                  <c:v>0.40875600000000001</c:v>
                </c:pt>
                <c:pt idx="95">
                  <c:v>0.40487400000000001</c:v>
                </c:pt>
                <c:pt idx="96">
                  <c:v>0.41115400000000002</c:v>
                </c:pt>
                <c:pt idx="97">
                  <c:v>0.41187299999999999</c:v>
                </c:pt>
                <c:pt idx="98">
                  <c:v>0.40964699999999998</c:v>
                </c:pt>
                <c:pt idx="99">
                  <c:v>0.410165</c:v>
                </c:pt>
                <c:pt idx="100">
                  <c:v>0.410385</c:v>
                </c:pt>
                <c:pt idx="101">
                  <c:v>0.41757100000000003</c:v>
                </c:pt>
                <c:pt idx="102">
                  <c:v>0.41169600000000001</c:v>
                </c:pt>
                <c:pt idx="103">
                  <c:v>0.41474299999999997</c:v>
                </c:pt>
                <c:pt idx="104">
                  <c:v>0.41348699999999999</c:v>
                </c:pt>
                <c:pt idx="105">
                  <c:v>0.41657</c:v>
                </c:pt>
                <c:pt idx="106">
                  <c:v>0.41783799999999999</c:v>
                </c:pt>
                <c:pt idx="107">
                  <c:v>0.41529899999999997</c:v>
                </c:pt>
                <c:pt idx="108">
                  <c:v>0.420763</c:v>
                </c:pt>
                <c:pt idx="109">
                  <c:v>0.42167500000000002</c:v>
                </c:pt>
                <c:pt idx="110">
                  <c:v>0.42342000000000002</c:v>
                </c:pt>
                <c:pt idx="111">
                  <c:v>0.42252800000000001</c:v>
                </c:pt>
                <c:pt idx="112">
                  <c:v>0.43137900000000001</c:v>
                </c:pt>
                <c:pt idx="113">
                  <c:v>0.43983699999999998</c:v>
                </c:pt>
                <c:pt idx="114">
                  <c:v>0.45338000000000001</c:v>
                </c:pt>
                <c:pt idx="115">
                  <c:v>0.46063300000000001</c:v>
                </c:pt>
                <c:pt idx="116">
                  <c:v>0.47716700000000001</c:v>
                </c:pt>
                <c:pt idx="117">
                  <c:v>0.49708599999999997</c:v>
                </c:pt>
                <c:pt idx="118">
                  <c:v>0.509718</c:v>
                </c:pt>
                <c:pt idx="119">
                  <c:v>0.52518799999999999</c:v>
                </c:pt>
                <c:pt idx="120">
                  <c:v>0.53166800000000003</c:v>
                </c:pt>
                <c:pt idx="121">
                  <c:v>0.52817000000000003</c:v>
                </c:pt>
                <c:pt idx="122">
                  <c:v>0.52298100000000003</c:v>
                </c:pt>
                <c:pt idx="123">
                  <c:v>0.50549599999999995</c:v>
                </c:pt>
                <c:pt idx="124">
                  <c:v>0.4798</c:v>
                </c:pt>
                <c:pt idx="125">
                  <c:v>0.46238400000000002</c:v>
                </c:pt>
                <c:pt idx="126">
                  <c:v>0.438892</c:v>
                </c:pt>
                <c:pt idx="127">
                  <c:v>0.421736</c:v>
                </c:pt>
                <c:pt idx="128">
                  <c:v>0.41175800000000001</c:v>
                </c:pt>
                <c:pt idx="129">
                  <c:v>0.400227</c:v>
                </c:pt>
                <c:pt idx="130">
                  <c:v>0.400866</c:v>
                </c:pt>
                <c:pt idx="131">
                  <c:v>0.39961000000000002</c:v>
                </c:pt>
                <c:pt idx="132">
                  <c:v>0.39931</c:v>
                </c:pt>
                <c:pt idx="133">
                  <c:v>0.39430399999999999</c:v>
                </c:pt>
                <c:pt idx="134">
                  <c:v>0.39439000000000002</c:v>
                </c:pt>
                <c:pt idx="135">
                  <c:v>0.39083299999999999</c:v>
                </c:pt>
                <c:pt idx="136">
                  <c:v>0.39281500000000003</c:v>
                </c:pt>
                <c:pt idx="137">
                  <c:v>0.39495000000000002</c:v>
                </c:pt>
                <c:pt idx="138">
                  <c:v>0.39529700000000001</c:v>
                </c:pt>
                <c:pt idx="139">
                  <c:v>0.39196500000000001</c:v>
                </c:pt>
                <c:pt idx="140">
                  <c:v>0.39175599999999999</c:v>
                </c:pt>
                <c:pt idx="141">
                  <c:v>0.39645599999999998</c:v>
                </c:pt>
                <c:pt idx="142">
                  <c:v>0.39358900000000002</c:v>
                </c:pt>
                <c:pt idx="143">
                  <c:v>0.40067900000000001</c:v>
                </c:pt>
                <c:pt idx="144">
                  <c:v>0.398725</c:v>
                </c:pt>
                <c:pt idx="145">
                  <c:v>0.40206399999999998</c:v>
                </c:pt>
                <c:pt idx="146">
                  <c:v>0.40384999999999999</c:v>
                </c:pt>
                <c:pt idx="147">
                  <c:v>0.40709000000000001</c:v>
                </c:pt>
                <c:pt idx="148">
                  <c:v>0.41417700000000002</c:v>
                </c:pt>
                <c:pt idx="149">
                  <c:v>0.41865000000000002</c:v>
                </c:pt>
                <c:pt idx="150">
                  <c:v>0.42902400000000002</c:v>
                </c:pt>
                <c:pt idx="151">
                  <c:v>0.43732799999999999</c:v>
                </c:pt>
                <c:pt idx="152">
                  <c:v>0.44046099999999999</c:v>
                </c:pt>
                <c:pt idx="153">
                  <c:v>0.44723800000000002</c:v>
                </c:pt>
                <c:pt idx="154">
                  <c:v>0.44955499999999998</c:v>
                </c:pt>
                <c:pt idx="155">
                  <c:v>0.442774</c:v>
                </c:pt>
                <c:pt idx="156">
                  <c:v>0.43443300000000001</c:v>
                </c:pt>
                <c:pt idx="157">
                  <c:v>0.42194799999999999</c:v>
                </c:pt>
                <c:pt idx="158">
                  <c:v>0.413383</c:v>
                </c:pt>
                <c:pt idx="159">
                  <c:v>0.39883000000000002</c:v>
                </c:pt>
                <c:pt idx="160">
                  <c:v>0.39428299999999999</c:v>
                </c:pt>
                <c:pt idx="161">
                  <c:v>0.38397500000000001</c:v>
                </c:pt>
                <c:pt idx="162">
                  <c:v>0.388102</c:v>
                </c:pt>
                <c:pt idx="163">
                  <c:v>0.387656</c:v>
                </c:pt>
                <c:pt idx="164">
                  <c:v>0.39041500000000001</c:v>
                </c:pt>
                <c:pt idx="165">
                  <c:v>0.38233499999999998</c:v>
                </c:pt>
                <c:pt idx="166">
                  <c:v>0.38563900000000001</c:v>
                </c:pt>
                <c:pt idx="167">
                  <c:v>0.38158599999999998</c:v>
                </c:pt>
                <c:pt idx="168">
                  <c:v>0.386021</c:v>
                </c:pt>
                <c:pt idx="169">
                  <c:v>0.381743</c:v>
                </c:pt>
                <c:pt idx="170">
                  <c:v>0.382413</c:v>
                </c:pt>
                <c:pt idx="171">
                  <c:v>0.38529999999999998</c:v>
                </c:pt>
                <c:pt idx="172">
                  <c:v>0.38274200000000003</c:v>
                </c:pt>
                <c:pt idx="173">
                  <c:v>0.38432500000000003</c:v>
                </c:pt>
                <c:pt idx="174">
                  <c:v>0.38081500000000001</c:v>
                </c:pt>
                <c:pt idx="175">
                  <c:v>0.38107099999999999</c:v>
                </c:pt>
                <c:pt idx="176">
                  <c:v>0.38043500000000002</c:v>
                </c:pt>
                <c:pt idx="177">
                  <c:v>0.37931599999999999</c:v>
                </c:pt>
                <c:pt idx="178">
                  <c:v>0.37881599999999999</c:v>
                </c:pt>
                <c:pt idx="179">
                  <c:v>0.38343500000000003</c:v>
                </c:pt>
                <c:pt idx="180">
                  <c:v>0.38367000000000001</c:v>
                </c:pt>
                <c:pt idx="181">
                  <c:v>0.38116499999999998</c:v>
                </c:pt>
                <c:pt idx="182">
                  <c:v>0.37942100000000001</c:v>
                </c:pt>
                <c:pt idx="183">
                  <c:v>0.37989099999999998</c:v>
                </c:pt>
                <c:pt idx="184">
                  <c:v>0.38089899999999999</c:v>
                </c:pt>
                <c:pt idx="185">
                  <c:v>0.378691</c:v>
                </c:pt>
                <c:pt idx="186">
                  <c:v>0.378714</c:v>
                </c:pt>
                <c:pt idx="187">
                  <c:v>0.379077</c:v>
                </c:pt>
                <c:pt idx="188">
                  <c:v>0.37673099999999998</c:v>
                </c:pt>
                <c:pt idx="189">
                  <c:v>0.38009100000000001</c:v>
                </c:pt>
                <c:pt idx="190">
                  <c:v>0.38242399999999999</c:v>
                </c:pt>
                <c:pt idx="191">
                  <c:v>0.38048700000000002</c:v>
                </c:pt>
                <c:pt idx="192">
                  <c:v>0.37635800000000003</c:v>
                </c:pt>
                <c:pt idx="193">
                  <c:v>0.37628299999999998</c:v>
                </c:pt>
                <c:pt idx="194">
                  <c:v>0.37794100000000003</c:v>
                </c:pt>
                <c:pt idx="195">
                  <c:v>0.38239699999999999</c:v>
                </c:pt>
                <c:pt idx="196">
                  <c:v>0.380718</c:v>
                </c:pt>
                <c:pt idx="197">
                  <c:v>0.37815399999999999</c:v>
                </c:pt>
                <c:pt idx="198">
                  <c:v>0.37566699999999997</c:v>
                </c:pt>
                <c:pt idx="199">
                  <c:v>0.37612899999999999</c:v>
                </c:pt>
                <c:pt idx="200">
                  <c:v>0.37815799999999999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0.43877091324134521</c:v>
                </c:pt>
                <c:pt idx="1">
                  <c:v>0.43920863211758826</c:v>
                </c:pt>
                <c:pt idx="2">
                  <c:v>0.43964498486947262</c:v>
                </c:pt>
                <c:pt idx="3">
                  <c:v>0.44007959343112446</c:v>
                </c:pt>
                <c:pt idx="4">
                  <c:v>0.4405120253996907</c:v>
                </c:pt>
                <c:pt idx="5">
                  <c:v>0.44094178852934135</c:v>
                </c:pt>
                <c:pt idx="6">
                  <c:v>0.44136832498955048</c:v>
                </c:pt>
                <c:pt idx="7">
                  <c:v>0.44179100545808359</c:v>
                </c:pt>
                <c:pt idx="8">
                  <c:v>0.44220912314977001</c:v>
                </c:pt>
                <c:pt idx="9">
                  <c:v>0.44262188792485735</c:v>
                </c:pt>
                <c:pt idx="10">
                  <c:v>0.44302842068284759</c:v>
                </c:pt>
                <c:pt idx="11">
                  <c:v>0.44342774834172227</c:v>
                </c:pt>
                <c:pt idx="12">
                  <c:v>0.44381879984958617</c:v>
                </c:pt>
                <c:pt idx="13">
                  <c:v>0.44420040391097221</c:v>
                </c:pt>
                <c:pt idx="14">
                  <c:v>0.44457128948953428</c:v>
                </c:pt>
                <c:pt idx="15">
                  <c:v>0.44493009076002832</c:v>
                </c:pt>
                <c:pt idx="16">
                  <c:v>0.44527535915665878</c:v>
                </c:pt>
                <c:pt idx="17">
                  <c:v>0.44560558669170935</c:v>
                </c:pt>
                <c:pt idx="18">
                  <c:v>0.44591924705959723</c:v>
                </c:pt>
                <c:pt idx="19">
                  <c:v>0.44621486453915943</c:v>
                </c:pt>
                <c:pt idx="20">
                  <c:v>0.44649112577831418</c:v>
                </c:pt>
                <c:pt idx="21">
                  <c:v>0.44674705665217412</c:v>
                </c:pt>
                <c:pt idx="22">
                  <c:v>0.44698229596383243</c:v>
                </c:pt>
                <c:pt idx="23">
                  <c:v>0.44719751008674891</c:v>
                </c:pt>
                <c:pt idx="24">
                  <c:v>0.44739500765182555</c:v>
                </c:pt>
                <c:pt idx="25">
                  <c:v>0.44757963034418552</c:v>
                </c:pt>
                <c:pt idx="26">
                  <c:v>0.44776001308754526</c:v>
                </c:pt>
                <c:pt idx="27">
                  <c:v>0.44795032128322321</c:v>
                </c:pt>
                <c:pt idx="28">
                  <c:v>0.44817257957076218</c:v>
                </c:pt>
                <c:pt idx="29">
                  <c:v>0.44845969919161738</c:v>
                </c:pt>
                <c:pt idx="30">
                  <c:v>0.44885928125230673</c:v>
                </c:pt>
                <c:pt idx="31">
                  <c:v>0.44943821192174821</c:v>
                </c:pt>
                <c:pt idx="32">
                  <c:v>0.45028796437950058</c:v>
                </c:pt>
                <c:pt idx="33">
                  <c:v>0.45153037551340902</c:v>
                </c:pt>
                <c:pt idx="34">
                  <c:v>0.45332347305626025</c:v>
                </c:pt>
                <c:pt idx="35">
                  <c:v>0.45586670016421932</c:v>
                </c:pt>
                <c:pt idx="36">
                  <c:v>0.45940464043473578</c:v>
                </c:pt>
                <c:pt idx="37">
                  <c:v>0.46422812177430173</c:v>
                </c:pt>
                <c:pt idx="38">
                  <c:v>0.47067142022239167</c:v>
                </c:pt>
                <c:pt idx="39">
                  <c:v>0.47910425199976608</c:v>
                </c:pt>
                <c:pt idx="40">
                  <c:v>0.48991739249907423</c:v>
                </c:pt>
                <c:pt idx="41">
                  <c:v>0.50350114373284849</c:v>
                </c:pt>
                <c:pt idx="42">
                  <c:v>0.5202165122439395</c:v>
                </c:pt>
                <c:pt idx="43">
                  <c:v>0.54035984510939672</c:v>
                </c:pt>
                <c:pt idx="44">
                  <c:v>0.56412274072480051</c:v>
                </c:pt>
                <c:pt idx="45">
                  <c:v>0.59155018669602122</c:v>
                </c:pt>
                <c:pt idx="46">
                  <c:v>0.62250089606285275</c:v>
                </c:pt>
                <c:pt idx="47">
                  <c:v>0.65661434829710508</c:v>
                </c:pt>
                <c:pt idx="48">
                  <c:v>0.69328778833144067</c:v>
                </c:pt>
                <c:pt idx="49">
                  <c:v>0.7316580673241404</c:v>
                </c:pt>
                <c:pt idx="50">
                  <c:v>0.77055150460676491</c:v>
                </c:pt>
                <c:pt idx="51">
                  <c:v>0.80828489895295041</c:v>
                </c:pt>
                <c:pt idx="52">
                  <c:v>0.84210252733337132</c:v>
                </c:pt>
                <c:pt idx="53">
                  <c:v>0.86715954140234852</c:v>
                </c:pt>
                <c:pt idx="54">
                  <c:v>0.87573027375864554</c:v>
                </c:pt>
                <c:pt idx="55">
                  <c:v>0.8584936368621281</c:v>
                </c:pt>
                <c:pt idx="56">
                  <c:v>0.80942434687786546</c:v>
                </c:pt>
                <c:pt idx="57">
                  <c:v>0.7322044871530814</c:v>
                </c:pt>
                <c:pt idx="58">
                  <c:v>0.64206873526976416</c:v>
                </c:pt>
                <c:pt idx="59">
                  <c:v>0.5591870366913988</c:v>
                </c:pt>
                <c:pt idx="60">
                  <c:v>0.49804674980814545</c:v>
                </c:pt>
                <c:pt idx="61">
                  <c:v>0.46177157284501669</c:v>
                </c:pt>
                <c:pt idx="62">
                  <c:v>0.44479798679227367</c:v>
                </c:pt>
                <c:pt idx="63">
                  <c:v>0.43930695936493697</c:v>
                </c:pt>
                <c:pt idx="64">
                  <c:v>0.43960265907427737</c:v>
                </c:pt>
                <c:pt idx="65">
                  <c:v>0.44293544568027104</c:v>
                </c:pt>
                <c:pt idx="66">
                  <c:v>0.44850833029109738</c:v>
                </c:pt>
                <c:pt idx="67">
                  <c:v>0.45640824220179421</c:v>
                </c:pt>
                <c:pt idx="68">
                  <c:v>0.46701029537884675</c:v>
                </c:pt>
                <c:pt idx="69">
                  <c:v>0.48072511889383673</c:v>
                </c:pt>
                <c:pt idx="70">
                  <c:v>0.49788310237569666</c:v>
                </c:pt>
                <c:pt idx="71">
                  <c:v>0.51865345205191293</c:v>
                </c:pt>
                <c:pt idx="72">
                  <c:v>0.542971038887202</c:v>
                </c:pt>
                <c:pt idx="73">
                  <c:v>0.57047237808814255</c:v>
                </c:pt>
                <c:pt idx="74">
                  <c:v>0.60044282970286822</c:v>
                </c:pt>
                <c:pt idx="75">
                  <c:v>0.6317425099146059</c:v>
                </c:pt>
                <c:pt idx="76">
                  <c:v>0.66257133366722409</c:v>
                </c:pt>
                <c:pt idx="77">
                  <c:v>0.68979871645125501</c:v>
                </c:pt>
                <c:pt idx="78">
                  <c:v>0.70784216444766945</c:v>
                </c:pt>
                <c:pt idx="79">
                  <c:v>0.70836823632898605</c:v>
                </c:pt>
                <c:pt idx="80">
                  <c:v>0.68343005851534466</c:v>
                </c:pt>
                <c:pt idx="81">
                  <c:v>0.63236548756153599</c:v>
                </c:pt>
                <c:pt idx="82">
                  <c:v>0.56644393461473386</c:v>
                </c:pt>
                <c:pt idx="83">
                  <c:v>0.50401154131720549</c:v>
                </c:pt>
                <c:pt idx="84">
                  <c:v>0.45892261241652765</c:v>
                </c:pt>
                <c:pt idx="85">
                  <c:v>0.43369092438624018</c:v>
                </c:pt>
                <c:pt idx="86">
                  <c:v>0.42257592836962626</c:v>
                </c:pt>
                <c:pt idx="87">
                  <c:v>0.4185544711725851</c:v>
                </c:pt>
                <c:pt idx="88">
                  <c:v>0.4171670526199745</c:v>
                </c:pt>
                <c:pt idx="89">
                  <c:v>0.41651846751013288</c:v>
                </c:pt>
                <c:pt idx="90">
                  <c:v>0.41602963270363447</c:v>
                </c:pt>
                <c:pt idx="91">
                  <c:v>0.41556925622525198</c:v>
                </c:pt>
                <c:pt idx="92">
                  <c:v>0.41511482091562968</c:v>
                </c:pt>
                <c:pt idx="93">
                  <c:v>0.41466335353018741</c:v>
                </c:pt>
                <c:pt idx="94">
                  <c:v>0.41421462628123157</c:v>
                </c:pt>
                <c:pt idx="95">
                  <c:v>0.41376891578871228</c:v>
                </c:pt>
                <c:pt idx="96">
                  <c:v>0.4133269578037097</c:v>
                </c:pt>
                <c:pt idx="97">
                  <c:v>0.41289028078204254</c:v>
                </c:pt>
                <c:pt idx="98">
                  <c:v>0.41246180193536969</c:v>
                </c:pt>
                <c:pt idx="99">
                  <c:v>0.41204679771944985</c:v>
                </c:pt>
                <c:pt idx="100">
                  <c:v>0.41165441580174655</c:v>
                </c:pt>
                <c:pt idx="101">
                  <c:v>0.41129992604000676</c:v>
                </c:pt>
                <c:pt idx="102">
                  <c:v>0.41100790910327234</c:v>
                </c:pt>
                <c:pt idx="103">
                  <c:v>0.41081652691961645</c:v>
                </c:pt>
                <c:pt idx="104">
                  <c:v>0.41078287686533888</c:v>
                </c:pt>
                <c:pt idx="105">
                  <c:v>0.41098917167904592</c:v>
                </c:pt>
                <c:pt idx="106">
                  <c:v>0.41154909546178381</c:v>
                </c:pt>
                <c:pt idx="107">
                  <c:v>0.41261318234648686</c:v>
                </c:pt>
                <c:pt idx="108">
                  <c:v>0.41437151948641504</c:v>
                </c:pt>
                <c:pt idx="109">
                  <c:v>0.4170516225945442</c:v>
                </c:pt>
                <c:pt idx="110">
                  <c:v>0.42090915588087602</c:v>
                </c:pt>
                <c:pt idx="111">
                  <c:v>0.4262094627122115</c:v>
                </c:pt>
                <c:pt idx="112">
                  <c:v>0.4331987283449506</c:v>
                </c:pt>
                <c:pt idx="113">
                  <c:v>0.44206475314737637</c:v>
                </c:pt>
                <c:pt idx="114">
                  <c:v>0.4528877528381044</c:v>
                </c:pt>
                <c:pt idx="115">
                  <c:v>0.46557931616848747</c:v>
                </c:pt>
                <c:pt idx="116">
                  <c:v>0.47980119427693735</c:v>
                </c:pt>
                <c:pt idx="117">
                  <c:v>0.49484991460202682</c:v>
                </c:pt>
                <c:pt idx="118">
                  <c:v>0.50950780372163551</c:v>
                </c:pt>
                <c:pt idx="119">
                  <c:v>0.52192402338093002</c:v>
                </c:pt>
                <c:pt idx="120">
                  <c:v>0.5296939742667488</c:v>
                </c:pt>
                <c:pt idx="121">
                  <c:v>0.53035058246302258</c:v>
                </c:pt>
                <c:pt idx="122">
                  <c:v>0.52230442404162014</c:v>
                </c:pt>
                <c:pt idx="123">
                  <c:v>0.50585680471727124</c:v>
                </c:pt>
                <c:pt idx="124">
                  <c:v>0.48358470837808359</c:v>
                </c:pt>
                <c:pt idx="125">
                  <c:v>0.45961086183896777</c:v>
                </c:pt>
                <c:pt idx="126">
                  <c:v>0.43803348752021437</c:v>
                </c:pt>
                <c:pt idx="127">
                  <c:v>0.42145368998381666</c:v>
                </c:pt>
                <c:pt idx="128">
                  <c:v>0.41044301532219757</c:v>
                </c:pt>
                <c:pt idx="129">
                  <c:v>0.40404115862989065</c:v>
                </c:pt>
                <c:pt idx="130">
                  <c:v>0.4007037960019616</c:v>
                </c:pt>
                <c:pt idx="131">
                  <c:v>0.39905604467833361</c:v>
                </c:pt>
                <c:pt idx="132">
                  <c:v>0.39819334925640348</c:v>
                </c:pt>
                <c:pt idx="133">
                  <c:v>0.39764145977560972</c:v>
                </c:pt>
                <c:pt idx="134">
                  <c:v>0.39719615120072854</c:v>
                </c:pt>
                <c:pt idx="135">
                  <c:v>0.39678480239058389</c:v>
                </c:pt>
                <c:pt idx="136">
                  <c:v>0.39638776920626378</c:v>
                </c:pt>
                <c:pt idx="137">
                  <c:v>0.39600521554345669</c:v>
                </c:pt>
                <c:pt idx="138">
                  <c:v>0.39564760862037196</c:v>
                </c:pt>
                <c:pt idx="139">
                  <c:v>0.39533654067789886</c:v>
                </c:pt>
                <c:pt idx="140">
                  <c:v>0.39511037553215556</c:v>
                </c:pt>
                <c:pt idx="141">
                  <c:v>0.39503286879238853</c:v>
                </c:pt>
                <c:pt idx="142">
                  <c:v>0.39520355742765001</c:v>
                </c:pt>
                <c:pt idx="143">
                  <c:v>0.39576776116163082</c:v>
                </c:pt>
                <c:pt idx="144">
                  <c:v>0.39692232519902854</c:v>
                </c:pt>
                <c:pt idx="145">
                  <c:v>0.39891141385793677</c:v>
                </c:pt>
                <c:pt idx="146">
                  <c:v>0.4020053804866871</c:v>
                </c:pt>
                <c:pt idx="147">
                  <c:v>0.40645533069647333</c:v>
                </c:pt>
                <c:pt idx="148">
                  <c:v>0.41241630677616181</c:v>
                </c:pt>
                <c:pt idx="149">
                  <c:v>0.41983397416515439</c:v>
                </c:pt>
                <c:pt idx="150">
                  <c:v>0.42829980948134566</c:v>
                </c:pt>
                <c:pt idx="151">
                  <c:v>0.43691219506817014</c:v>
                </c:pt>
                <c:pt idx="152">
                  <c:v>0.44424115611843751</c:v>
                </c:pt>
                <c:pt idx="153">
                  <c:v>0.44854163186863166</c:v>
                </c:pt>
                <c:pt idx="154">
                  <c:v>0.44829589231588302</c:v>
                </c:pt>
                <c:pt idx="155">
                  <c:v>0.44293145353414903</c:v>
                </c:pt>
                <c:pt idx="156">
                  <c:v>0.43329447170514246</c:v>
                </c:pt>
                <c:pt idx="157">
                  <c:v>0.42146507938535788</c:v>
                </c:pt>
                <c:pt idx="158">
                  <c:v>0.40991441813044582</c:v>
                </c:pt>
                <c:pt idx="159">
                  <c:v>0.40050948422538074</c:v>
                </c:pt>
                <c:pt idx="160">
                  <c:v>0.39397538344562982</c:v>
                </c:pt>
                <c:pt idx="161">
                  <c:v>0.39002510131444929</c:v>
                </c:pt>
                <c:pt idx="162">
                  <c:v>0.3878807310030421</c:v>
                </c:pt>
                <c:pt idx="163">
                  <c:v>0.38676442192033289</c:v>
                </c:pt>
                <c:pt idx="164">
                  <c:v>0.38613527376845186</c:v>
                </c:pt>
                <c:pt idx="165">
                  <c:v>0.38570052279453032</c:v>
                </c:pt>
                <c:pt idx="166">
                  <c:v>0.38533148137864742</c:v>
                </c:pt>
                <c:pt idx="167">
                  <c:v>0.38498119773205275</c:v>
                </c:pt>
                <c:pt idx="168">
                  <c:v>0.38463522566574693</c:v>
                </c:pt>
                <c:pt idx="169">
                  <c:v>0.38428972742487416</c:v>
                </c:pt>
                <c:pt idx="170">
                  <c:v>0.38394375714039586</c:v>
                </c:pt>
                <c:pt idx="171">
                  <c:v>0.38359704247545218</c:v>
                </c:pt>
                <c:pt idx="172">
                  <c:v>0.38324945562806506</c:v>
                </c:pt>
                <c:pt idx="173">
                  <c:v>0.38290090725615927</c:v>
                </c:pt>
                <c:pt idx="174">
                  <c:v>0.38255132792715202</c:v>
                </c:pt>
                <c:pt idx="175">
                  <c:v>0.38220066457585938</c:v>
                </c:pt>
                <c:pt idx="176">
                  <c:v>0.38184887901467257</c:v>
                </c:pt>
                <c:pt idx="177">
                  <c:v>0.38149594659982766</c:v>
                </c:pt>
                <c:pt idx="178">
                  <c:v>0.38114185485885455</c:v>
                </c:pt>
                <c:pt idx="179">
                  <c:v>0.38078660209796006</c:v>
                </c:pt>
                <c:pt idx="180">
                  <c:v>0.38043019602460848</c:v>
                </c:pt>
                <c:pt idx="181">
                  <c:v>0.38007265241525284</c:v>
                </c:pt>
                <c:pt idx="182">
                  <c:v>0.37971399385120608</c:v>
                </c:pt>
                <c:pt idx="183">
                  <c:v>0.37935424853915867</c:v>
                </c:pt>
                <c:pt idx="184">
                  <c:v>0.37899344922714556</c:v>
                </c:pt>
                <c:pt idx="185">
                  <c:v>0.3786316322219293</c:v>
                </c:pt>
                <c:pt idx="186">
                  <c:v>0.37826883650978838</c:v>
                </c:pt>
                <c:pt idx="187">
                  <c:v>0.37790510297954827</c:v>
                </c:pt>
                <c:pt idx="188">
                  <c:v>0.37754047374429411</c:v>
                </c:pt>
                <c:pt idx="189">
                  <c:v>0.37717499155646006</c:v>
                </c:pt>
                <c:pt idx="190">
                  <c:v>0.3768086993098152</c:v>
                </c:pt>
                <c:pt idx="191">
                  <c:v>0.37644163962115568</c:v>
                </c:pt>
                <c:pt idx="192">
                  <c:v>0.3760738544841763</c:v>
                </c:pt>
                <c:pt idx="193">
                  <c:v>0.37570538498795414</c:v>
                </c:pt>
                <c:pt idx="194">
                  <c:v>0.37533627109265172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0.43877091323973177</c:v>
                </c:pt>
                <c:pt idx="1">
                  <c:v>0.43920863211356209</c:v>
                </c:pt>
                <c:pt idx="2">
                  <c:v>0.43964498485958559</c:v>
                </c:pt>
                <c:pt idx="3">
                  <c:v>0.44007959340723196</c:v>
                </c:pt>
                <c:pt idx="4">
                  <c:v>0.44051202534287298</c:v>
                </c:pt>
                <c:pt idx="5">
                  <c:v>0.44094178839637832</c:v>
                </c:pt>
                <c:pt idx="6">
                  <c:v>0.44136832468335202</c:v>
                </c:pt>
                <c:pt idx="7">
                  <c:v>0.44179100476417832</c:v>
                </c:pt>
                <c:pt idx="8">
                  <c:v>0.44220912160229897</c:v>
                </c:pt>
                <c:pt idx="9">
                  <c:v>0.44262188452883933</c:v>
                </c:pt>
                <c:pt idx="10">
                  <c:v>0.44302841334881976</c:v>
                </c:pt>
                <c:pt idx="11">
                  <c:v>0.44342773275552266</c:v>
                </c:pt>
                <c:pt idx="12">
                  <c:v>0.44381876725368258</c:v>
                </c:pt>
                <c:pt idx="13">
                  <c:v>0.44420033682821114</c:v>
                </c:pt>
                <c:pt idx="14">
                  <c:v>0.44457115363193167</c:v>
                </c:pt>
                <c:pt idx="15">
                  <c:v>0.44492982000154263</c:v>
                </c:pt>
                <c:pt idx="16">
                  <c:v>0.4452748281434562</c:v>
                </c:pt>
                <c:pt idx="17">
                  <c:v>0.44560456185735736</c:v>
                </c:pt>
                <c:pt idx="18">
                  <c:v>0.44591730068179791</c:v>
                </c:pt>
                <c:pt idx="19">
                  <c:v>0.44621122684885112</c:v>
                </c:pt>
                <c:pt idx="20">
                  <c:v>0.44648443541940575</c:v>
                </c:pt>
                <c:pt idx="21">
                  <c:v>0.44673494793257273</c:v>
                </c:pt>
                <c:pt idx="22">
                  <c:v>0.44696072983768392</c:v>
                </c:pt>
                <c:pt idx="23">
                  <c:v>0.44715971188204484</c:v>
                </c:pt>
                <c:pt idx="24">
                  <c:v>0.44732981549990275</c:v>
                </c:pt>
                <c:pt idx="25">
                  <c:v>0.4474689820880281</c:v>
                </c:pt>
                <c:pt idx="26">
                  <c:v>0.44757520586364058</c:v>
                </c:pt>
                <c:pt idx="27">
                  <c:v>0.44764656978721906</c:v>
                </c:pt>
                <c:pt idx="28">
                  <c:v>0.44768128380576055</c:v>
                </c:pt>
                <c:pt idx="29">
                  <c:v>0.44767772444474757</c:v>
                </c:pt>
                <c:pt idx="30">
                  <c:v>0.4476344745660884</c:v>
                </c:pt>
                <c:pt idx="31">
                  <c:v>0.44755036193349984</c:v>
                </c:pt>
                <c:pt idx="32">
                  <c:v>0.44742449510574028</c:v>
                </c:pt>
                <c:pt idx="33">
                  <c:v>0.44725629512992748</c:v>
                </c:pt>
                <c:pt idx="34">
                  <c:v>0.4470455215463629</c:v>
                </c:pt>
                <c:pt idx="35">
                  <c:v>0.44679229135135029</c:v>
                </c:pt>
                <c:pt idx="36">
                  <c:v>0.44649708979602881</c:v>
                </c:pt>
                <c:pt idx="37">
                  <c:v>0.44616077221883743</c:v>
                </c:pt>
                <c:pt idx="38">
                  <c:v>0.44578455649928894</c:v>
                </c:pt>
                <c:pt idx="39">
                  <c:v>0.44537000615562489</c:v>
                </c:pt>
                <c:pt idx="40">
                  <c:v>0.4449190045572467</c:v>
                </c:pt>
                <c:pt idx="41">
                  <c:v>0.44443372115060154</c:v>
                </c:pt>
                <c:pt idx="42">
                  <c:v>0.44391657097162557</c:v>
                </c:pt>
                <c:pt idx="43">
                  <c:v>0.44337016901089588</c:v>
                </c:pt>
                <c:pt idx="44">
                  <c:v>0.44279728118912565</c:v>
                </c:pt>
                <c:pt idx="45">
                  <c:v>0.44220077378022371</c:v>
                </c:pt>
                <c:pt idx="46">
                  <c:v>0.44158356308698554</c:v>
                </c:pt>
                <c:pt idx="47">
                  <c:v>0.44094856704057556</c:v>
                </c:pt>
                <c:pt idx="48">
                  <c:v>0.4402986601772727</c:v>
                </c:pt>
                <c:pt idx="49">
                  <c:v>0.43963663316783552</c:v>
                </c:pt>
                <c:pt idx="50">
                  <c:v>0.43896515776202183</c:v>
                </c:pt>
                <c:pt idx="51">
                  <c:v>0.43828675768860931</c:v>
                </c:pt>
                <c:pt idx="52">
                  <c:v>0.43760378574214776</c:v>
                </c:pt>
                <c:pt idx="53">
                  <c:v>0.43691840700964873</c:v>
                </c:pt>
                <c:pt idx="54">
                  <c:v>0.43623258795606906</c:v>
                </c:pt>
                <c:pt idx="55">
                  <c:v>0.43554809090385721</c:v>
                </c:pt>
                <c:pt idx="56">
                  <c:v>0.43486647331103834</c:v>
                </c:pt>
                <c:pt idx="57">
                  <c:v>0.4341890911721436</c:v>
                </c:pt>
                <c:pt idx="58">
                  <c:v>0.43351710583150532</c:v>
                </c:pt>
                <c:pt idx="59">
                  <c:v>0.43285149350182861</c:v>
                </c:pt>
                <c:pt idx="60">
                  <c:v>0.4321930568143752</c:v>
                </c:pt>
                <c:pt idx="61">
                  <c:v>0.43154243778235413</c:v>
                </c:pt>
                <c:pt idx="62">
                  <c:v>0.43090013162856622</c:v>
                </c:pt>
                <c:pt idx="63">
                  <c:v>0.43026650100532488</c:v>
                </c:pt>
                <c:pt idx="64">
                  <c:v>0.42964179021372384</c:v>
                </c:pt>
                <c:pt idx="65">
                  <c:v>0.42902613910621151</c:v>
                </c:pt>
                <c:pt idx="66">
                  <c:v>0.42841959642816313</c:v>
                </c:pt>
                <c:pt idx="67">
                  <c:v>0.427822132418754</c:v>
                </c:pt>
                <c:pt idx="68">
                  <c:v>0.42723365054785634</c:v>
                </c:pt>
                <c:pt idx="69">
                  <c:v>0.42665399831356721</c:v>
                </c:pt>
                <c:pt idx="70">
                  <c:v>0.42608297706445686</c:v>
                </c:pt>
                <c:pt idx="71">
                  <c:v>0.42552035084225592</c:v>
                </c:pt>
                <c:pt idx="72">
                  <c:v>0.42496585426520933</c:v>
                </c:pt>
                <c:pt idx="73">
                  <c:v>0.42441919949059426</c:v>
                </c:pt>
                <c:pt idx="74">
                  <c:v>0.42388008230784019</c:v>
                </c:pt>
                <c:pt idx="75">
                  <c:v>0.42334818742218644</c:v>
                </c:pt>
                <c:pt idx="76">
                  <c:v>0.42282319299370985</c:v>
                </c:pt>
                <c:pt idx="77">
                  <c:v>0.42230477449858639</c:v>
                </c:pt>
                <c:pt idx="78">
                  <c:v>0.42179260797929186</c:v>
                </c:pt>
                <c:pt idx="79">
                  <c:v>0.421286372748644</c:v>
                </c:pt>
                <c:pt idx="80">
                  <c:v>0.42078575360961973</c:v>
                </c:pt>
                <c:pt idx="81">
                  <c:v>0.4202904426491243</c:v>
                </c:pt>
                <c:pt idx="82">
                  <c:v>0.41980014065965182</c:v>
                </c:pt>
                <c:pt idx="83">
                  <c:v>0.41931455823830061</c:v>
                </c:pt>
                <c:pt idx="84">
                  <c:v>0.4188334166080695</c:v>
                </c:pt>
                <c:pt idx="85">
                  <c:v>0.4183564482018986</c:v>
                </c:pt>
                <c:pt idx="86">
                  <c:v>0.41788339704563965</c:v>
                </c:pt>
                <c:pt idx="87">
                  <c:v>0.41741401897207941</c:v>
                </c:pt>
                <c:pt idx="88">
                  <c:v>0.41694808169438713</c:v>
                </c:pt>
                <c:pt idx="89">
                  <c:v>0.41648536476387277</c:v>
                </c:pt>
                <c:pt idx="90">
                  <c:v>0.41602565943380049</c:v>
                </c:pt>
                <c:pt idx="91">
                  <c:v>0.41556876844813834</c:v>
                </c:pt>
                <c:pt idx="92">
                  <c:v>0.41511450577157999</c:v>
                </c:pt>
                <c:pt idx="93">
                  <c:v>0.41466269627489621</c:v>
                </c:pt>
                <c:pt idx="94">
                  <c:v>0.41421317538766717</c:v>
                </c:pt>
                <c:pt idx="95">
                  <c:v>0.41376578872868197</c:v>
                </c:pt>
                <c:pt idx="96">
                  <c:v>0.41332039172274576</c:v>
                </c:pt>
                <c:pt idx="97">
                  <c:v>0.41287684921129725</c:v>
                </c:pt>
                <c:pt idx="98">
                  <c:v>0.41243503506307849</c:v>
                </c:pt>
                <c:pt idx="99">
                  <c:v>0.41199483179010105</c:v>
                </c:pt>
                <c:pt idx="100">
                  <c:v>0.41155613017330306</c:v>
                </c:pt>
                <c:pt idx="101">
                  <c:v>0.41111882890156409</c:v>
                </c:pt>
                <c:pt idx="102">
                  <c:v>0.41068283422713253</c:v>
                </c:pt>
                <c:pt idx="103">
                  <c:v>0.41024805964000721</c:v>
                </c:pt>
                <c:pt idx="104">
                  <c:v>0.40981442556337755</c:v>
                </c:pt>
                <c:pt idx="105">
                  <c:v>0.40938185907187391</c:v>
                </c:pt>
                <c:pt idx="106">
                  <c:v>0.40895029363407503</c:v>
                </c:pt>
                <c:pt idx="107">
                  <c:v>0.40851966888047386</c:v>
                </c:pt>
                <c:pt idx="108">
                  <c:v>0.40808993039789049</c:v>
                </c:pt>
                <c:pt idx="109">
                  <c:v>0.40766102955114214</c:v>
                </c:pt>
                <c:pt idx="110">
                  <c:v>0.40723292333262018</c:v>
                </c:pt>
                <c:pt idx="111">
                  <c:v>0.40680557424027236</c:v>
                </c:pt>
                <c:pt idx="112">
                  <c:v>0.40637895018434261</c:v>
                </c:pt>
                <c:pt idx="113">
                  <c:v>0.4059530244230567</c:v>
                </c:pt>
                <c:pt idx="114">
                  <c:v>0.40552777552726649</c:v>
                </c:pt>
                <c:pt idx="115">
                  <c:v>0.40510318737384865</c:v>
                </c:pt>
                <c:pt idx="116">
                  <c:v>0.40467924916739945</c:v>
                </c:pt>
                <c:pt idx="117">
                  <c:v>0.40425595548944687</c:v>
                </c:pt>
                <c:pt idx="118">
                  <c:v>0.40383330637401588</c:v>
                </c:pt>
                <c:pt idx="119">
                  <c:v>0.40341130740790121</c:v>
                </c:pt>
                <c:pt idx="120">
                  <c:v>0.4029899698534235</c:v>
                </c:pt>
                <c:pt idx="121">
                  <c:v>0.40256931079074126</c:v>
                </c:pt>
                <c:pt idx="122">
                  <c:v>0.40214935327595486</c:v>
                </c:pt>
                <c:pt idx="123">
                  <c:v>0.40173012651025236</c:v>
                </c:pt>
                <c:pt idx="124">
                  <c:v>0.40131166601420154</c:v>
                </c:pt>
                <c:pt idx="125">
                  <c:v>0.40089401379997774</c:v>
                </c:pt>
                <c:pt idx="126">
                  <c:v>0.40047721853283952</c:v>
                </c:pt>
                <c:pt idx="127">
                  <c:v>0.40006133567152435</c:v>
                </c:pt>
                <c:pt idx="128">
                  <c:v>0.39964642757546948</c:v>
                </c:pt>
                <c:pt idx="129">
                  <c:v>0.39923256356489395</c:v>
                </c:pt>
                <c:pt idx="130">
                  <c:v>0.39881981991787785</c:v>
                </c:pt>
                <c:pt idx="131">
                  <c:v>0.39840827978672244</c:v>
                </c:pt>
                <c:pt idx="132">
                  <c:v>0.39799803301418202</c:v>
                </c:pt>
                <c:pt idx="133">
                  <c:v>0.39758917582877545</c:v>
                </c:pt>
                <c:pt idx="134">
                  <c:v>0.39718181039748185</c:v>
                </c:pt>
                <c:pt idx="135">
                  <c:v>0.39677604421391399</c:v>
                </c:pt>
                <c:pt idx="136">
                  <c:v>0.39637198930078016</c:v>
                </c:pt>
                <c:pt idx="137">
                  <c:v>0.39596976120733773</c:v>
                </c:pt>
                <c:pt idx="138">
                  <c:v>0.39556947778586832</c:v>
                </c:pt>
                <c:pt idx="139">
                  <c:v>0.39517125773618966</c:v>
                </c:pt>
                <c:pt idx="140">
                  <c:v>0.39477521891404949</c:v>
                </c:pt>
                <c:pt idx="141">
                  <c:v>0.39438147640801041</c:v>
                </c:pt>
                <c:pt idx="142">
                  <c:v>0.39399014040009905</c:v>
                </c:pt>
                <c:pt idx="143">
                  <c:v>0.39360131383786179</c:v>
                </c:pt>
                <c:pt idx="144">
                  <c:v>0.39321508995913185</c:v>
                </c:pt>
                <c:pt idx="145">
                  <c:v>0.39283154972515355</c:v>
                </c:pt>
                <c:pt idx="146">
                  <c:v>0.39245075923185546</c:v>
                </c:pt>
                <c:pt idx="147">
                  <c:v>0.39207276718197065</c:v>
                </c:pt>
                <c:pt idx="148">
                  <c:v>0.39169760251114105</c:v>
                </c:pt>
                <c:pt idx="149">
                  <c:v>0.39132527226786767</c:v>
                </c:pt>
                <c:pt idx="150">
                  <c:v>0.39095575984896136</c:v>
                </c:pt>
                <c:pt idx="151">
                  <c:v>0.3905890236880602</c:v>
                </c:pt>
                <c:pt idx="152">
                  <c:v>0.39022499648418618</c:v>
                </c:pt>
                <c:pt idx="153">
                  <c:v>0.38986358504013319</c:v>
                </c:pt>
                <c:pt idx="154">
                  <c:v>0.38950467075723227</c:v>
                </c:pt>
                <c:pt idx="155">
                  <c:v>0.389148110804869</c:v>
                </c:pt>
                <c:pt idx="156">
                  <c:v>0.38879373995178934</c:v>
                </c:pt>
                <c:pt idx="157">
                  <c:v>0.3884413730139108</c:v>
                </c:pt>
                <c:pt idx="158">
                  <c:v>0.38809080784249828</c:v>
                </c:pt>
                <c:pt idx="159">
                  <c:v>0.38774182874959595</c:v>
                </c:pt>
                <c:pt idx="160">
                  <c:v>0.38739421024665915</c:v>
                </c:pt>
                <c:pt idx="161">
                  <c:v>0.3870477209590143</c:v>
                </c:pt>
                <c:pt idx="162">
                  <c:v>0.38670212757397965</c:v>
                </c:pt>
                <c:pt idx="163">
                  <c:v>0.38635719868430751</c:v>
                </c:pt>
                <c:pt idx="164">
                  <c:v>0.38601270840037238</c:v>
                </c:pt>
                <c:pt idx="165">
                  <c:v>0.3856684396228941</c:v>
                </c:pt>
                <c:pt idx="166">
                  <c:v>0.38532418689112419</c:v>
                </c:pt>
                <c:pt idx="167">
                  <c:v>0.38497975874728163</c:v>
                </c:pt>
                <c:pt idx="168">
                  <c:v>0.38463497958452836</c:v>
                </c:pt>
                <c:pt idx="169">
                  <c:v>0.3842896909710552</c:v>
                </c:pt>
                <c:pt idx="170">
                  <c:v>0.38394375246538082</c:v>
                </c:pt>
                <c:pt idx="171">
                  <c:v>0.38359704195668409</c:v>
                </c:pt>
                <c:pt idx="172">
                  <c:v>0.38324945557827733</c:v>
                </c:pt>
                <c:pt idx="173">
                  <c:v>0.38290090725202813</c:v>
                </c:pt>
                <c:pt idx="174">
                  <c:v>0.38255132792685576</c:v>
                </c:pt>
                <c:pt idx="175">
                  <c:v>0.38220066457584101</c:v>
                </c:pt>
                <c:pt idx="176">
                  <c:v>0.38184887901467157</c:v>
                </c:pt>
                <c:pt idx="177">
                  <c:v>0.38149594659982761</c:v>
                </c:pt>
                <c:pt idx="178">
                  <c:v>0.38114185485885455</c:v>
                </c:pt>
                <c:pt idx="179">
                  <c:v>0.38078660209796006</c:v>
                </c:pt>
                <c:pt idx="180">
                  <c:v>0.38043019602460848</c:v>
                </c:pt>
                <c:pt idx="181">
                  <c:v>0.38007265241525284</c:v>
                </c:pt>
                <c:pt idx="182">
                  <c:v>0.37971399385120608</c:v>
                </c:pt>
                <c:pt idx="183">
                  <c:v>0.37935424853915867</c:v>
                </c:pt>
                <c:pt idx="184">
                  <c:v>0.37899344922714556</c:v>
                </c:pt>
                <c:pt idx="185">
                  <c:v>0.3786316322219293</c:v>
                </c:pt>
                <c:pt idx="186">
                  <c:v>0.37826883650978838</c:v>
                </c:pt>
                <c:pt idx="187">
                  <c:v>0.37790510297954827</c:v>
                </c:pt>
                <c:pt idx="188">
                  <c:v>0.37754047374429411</c:v>
                </c:pt>
                <c:pt idx="189">
                  <c:v>0.37717499155646006</c:v>
                </c:pt>
                <c:pt idx="190">
                  <c:v>0.3768086993098152</c:v>
                </c:pt>
                <c:pt idx="191">
                  <c:v>0.37644163962115568</c:v>
                </c:pt>
                <c:pt idx="192">
                  <c:v>0.3760738544841763</c:v>
                </c:pt>
                <c:pt idx="193">
                  <c:v>0.37570538498795414</c:v>
                </c:pt>
                <c:pt idx="194">
                  <c:v>0.37533627109265172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0.45147199999999998</c:v>
                </c:pt>
                <c:pt idx="1">
                  <c:v>0.448432</c:v>
                </c:pt>
                <c:pt idx="2">
                  <c:v>0.44925599999999999</c:v>
                </c:pt>
                <c:pt idx="3">
                  <c:v>0.44891999999999999</c:v>
                </c:pt>
                <c:pt idx="4">
                  <c:v>0.45102500000000001</c:v>
                </c:pt>
                <c:pt idx="5">
                  <c:v>0.45601799999999998</c:v>
                </c:pt>
                <c:pt idx="6">
                  <c:v>0.45401599999999998</c:v>
                </c:pt>
                <c:pt idx="7">
                  <c:v>0.45440199999999997</c:v>
                </c:pt>
                <c:pt idx="8">
                  <c:v>0.45357199999999998</c:v>
                </c:pt>
                <c:pt idx="9">
                  <c:v>0.45009500000000002</c:v>
                </c:pt>
                <c:pt idx="10">
                  <c:v>0.44873099999999999</c:v>
                </c:pt>
                <c:pt idx="11">
                  <c:v>0.44919799999999999</c:v>
                </c:pt>
                <c:pt idx="12">
                  <c:v>0.44752199999999998</c:v>
                </c:pt>
                <c:pt idx="13">
                  <c:v>0.445851</c:v>
                </c:pt>
                <c:pt idx="14">
                  <c:v>0.44751099999999999</c:v>
                </c:pt>
                <c:pt idx="15">
                  <c:v>0.44639499999999999</c:v>
                </c:pt>
                <c:pt idx="16">
                  <c:v>0.44698300000000002</c:v>
                </c:pt>
                <c:pt idx="17">
                  <c:v>0.44962000000000002</c:v>
                </c:pt>
                <c:pt idx="18">
                  <c:v>0.45152500000000001</c:v>
                </c:pt>
                <c:pt idx="19">
                  <c:v>0.44872499999999998</c:v>
                </c:pt>
                <c:pt idx="20">
                  <c:v>0.44608399999999998</c:v>
                </c:pt>
                <c:pt idx="21">
                  <c:v>0.45147399999999999</c:v>
                </c:pt>
                <c:pt idx="22">
                  <c:v>0.44847599999999999</c:v>
                </c:pt>
                <c:pt idx="23">
                  <c:v>0.45001000000000002</c:v>
                </c:pt>
                <c:pt idx="24">
                  <c:v>0.44966499999999998</c:v>
                </c:pt>
                <c:pt idx="25">
                  <c:v>0.44927499999999998</c:v>
                </c:pt>
                <c:pt idx="26">
                  <c:v>0.44337900000000002</c:v>
                </c:pt>
                <c:pt idx="27">
                  <c:v>0.44844499999999998</c:v>
                </c:pt>
                <c:pt idx="28">
                  <c:v>0.445326</c:v>
                </c:pt>
                <c:pt idx="29">
                  <c:v>0.44873600000000002</c:v>
                </c:pt>
                <c:pt idx="30">
                  <c:v>0.44808100000000001</c:v>
                </c:pt>
                <c:pt idx="31">
                  <c:v>0.45418399999999998</c:v>
                </c:pt>
                <c:pt idx="32">
                  <c:v>0.449625</c:v>
                </c:pt>
                <c:pt idx="33">
                  <c:v>0.448878</c:v>
                </c:pt>
                <c:pt idx="34">
                  <c:v>0.451181</c:v>
                </c:pt>
                <c:pt idx="35">
                  <c:v>0.45039400000000002</c:v>
                </c:pt>
                <c:pt idx="36">
                  <c:v>0.45497300000000002</c:v>
                </c:pt>
                <c:pt idx="37">
                  <c:v>0.45465499999999998</c:v>
                </c:pt>
                <c:pt idx="38">
                  <c:v>0.45497700000000002</c:v>
                </c:pt>
                <c:pt idx="39">
                  <c:v>0.46354400000000001</c:v>
                </c:pt>
                <c:pt idx="40">
                  <c:v>0.46144200000000002</c:v>
                </c:pt>
                <c:pt idx="41">
                  <c:v>0.471219</c:v>
                </c:pt>
                <c:pt idx="42">
                  <c:v>0.47405700000000001</c:v>
                </c:pt>
                <c:pt idx="43">
                  <c:v>0.48416900000000002</c:v>
                </c:pt>
                <c:pt idx="44">
                  <c:v>0.49533899999999997</c:v>
                </c:pt>
                <c:pt idx="45">
                  <c:v>0.50422299999999998</c:v>
                </c:pt>
                <c:pt idx="46">
                  <c:v>0.52469500000000002</c:v>
                </c:pt>
                <c:pt idx="47">
                  <c:v>0.55157800000000001</c:v>
                </c:pt>
                <c:pt idx="48">
                  <c:v>0.58224299999999996</c:v>
                </c:pt>
                <c:pt idx="49">
                  <c:v>0.62658499999999995</c:v>
                </c:pt>
                <c:pt idx="50">
                  <c:v>0.67266000000000004</c:v>
                </c:pt>
                <c:pt idx="51">
                  <c:v>0.71407100000000001</c:v>
                </c:pt>
                <c:pt idx="52">
                  <c:v>0.75089600000000001</c:v>
                </c:pt>
                <c:pt idx="53">
                  <c:v>0.77878199999999997</c:v>
                </c:pt>
                <c:pt idx="54">
                  <c:v>0.79069500000000004</c:v>
                </c:pt>
                <c:pt idx="55">
                  <c:v>0.79488700000000001</c:v>
                </c:pt>
                <c:pt idx="56">
                  <c:v>0.78639000000000003</c:v>
                </c:pt>
                <c:pt idx="57">
                  <c:v>0.76242500000000002</c:v>
                </c:pt>
                <c:pt idx="58">
                  <c:v>0.71070699999999998</c:v>
                </c:pt>
                <c:pt idx="59">
                  <c:v>0.63461299999999998</c:v>
                </c:pt>
                <c:pt idx="60">
                  <c:v>0.54207499999999997</c:v>
                </c:pt>
                <c:pt idx="61">
                  <c:v>0.47226400000000002</c:v>
                </c:pt>
                <c:pt idx="62">
                  <c:v>0.44618799999999997</c:v>
                </c:pt>
                <c:pt idx="63">
                  <c:v>0.43833100000000003</c:v>
                </c:pt>
                <c:pt idx="64">
                  <c:v>0.44023499999999999</c:v>
                </c:pt>
                <c:pt idx="65">
                  <c:v>0.43931799999999999</c:v>
                </c:pt>
                <c:pt idx="66">
                  <c:v>0.44472499999999998</c:v>
                </c:pt>
                <c:pt idx="67">
                  <c:v>0.44219000000000003</c:v>
                </c:pt>
                <c:pt idx="68">
                  <c:v>0.45028499999999999</c:v>
                </c:pt>
                <c:pt idx="69">
                  <c:v>0.45599600000000001</c:v>
                </c:pt>
                <c:pt idx="70">
                  <c:v>0.46120699999999998</c:v>
                </c:pt>
                <c:pt idx="71">
                  <c:v>0.46924300000000002</c:v>
                </c:pt>
                <c:pt idx="72">
                  <c:v>0.48093799999999998</c:v>
                </c:pt>
                <c:pt idx="73">
                  <c:v>0.50027299999999997</c:v>
                </c:pt>
                <c:pt idx="74">
                  <c:v>0.52369399999999999</c:v>
                </c:pt>
                <c:pt idx="75">
                  <c:v>0.55060200000000004</c:v>
                </c:pt>
                <c:pt idx="76">
                  <c:v>0.57584199999999996</c:v>
                </c:pt>
                <c:pt idx="77">
                  <c:v>0.60088399999999997</c:v>
                </c:pt>
                <c:pt idx="78">
                  <c:v>0.61558800000000002</c:v>
                </c:pt>
                <c:pt idx="79">
                  <c:v>0.621672</c:v>
                </c:pt>
                <c:pt idx="80">
                  <c:v>0.62405999999999995</c:v>
                </c:pt>
                <c:pt idx="81">
                  <c:v>0.61309599999999997</c:v>
                </c:pt>
                <c:pt idx="82">
                  <c:v>0.58360199999999995</c:v>
                </c:pt>
                <c:pt idx="83">
                  <c:v>0.53844700000000001</c:v>
                </c:pt>
                <c:pt idx="84">
                  <c:v>0.48393999999999998</c:v>
                </c:pt>
                <c:pt idx="85">
                  <c:v>0.44545000000000001</c:v>
                </c:pt>
                <c:pt idx="86">
                  <c:v>0.427203</c:v>
                </c:pt>
                <c:pt idx="87">
                  <c:v>0.422151</c:v>
                </c:pt>
                <c:pt idx="88">
                  <c:v>0.42283500000000002</c:v>
                </c:pt>
                <c:pt idx="89">
                  <c:v>0.42520400000000003</c:v>
                </c:pt>
                <c:pt idx="90">
                  <c:v>0.42382199999999998</c:v>
                </c:pt>
                <c:pt idx="91">
                  <c:v>0.431143</c:v>
                </c:pt>
                <c:pt idx="92">
                  <c:v>0.425954</c:v>
                </c:pt>
                <c:pt idx="93">
                  <c:v>0.42186899999999999</c:v>
                </c:pt>
                <c:pt idx="94">
                  <c:v>0.423703</c:v>
                </c:pt>
                <c:pt idx="95">
                  <c:v>0.426367</c:v>
                </c:pt>
                <c:pt idx="96">
                  <c:v>0.42724400000000001</c:v>
                </c:pt>
                <c:pt idx="97">
                  <c:v>0.42690299999999998</c:v>
                </c:pt>
                <c:pt idx="98">
                  <c:v>0.42468499999999998</c:v>
                </c:pt>
                <c:pt idx="99">
                  <c:v>0.42507299999999998</c:v>
                </c:pt>
                <c:pt idx="100">
                  <c:v>0.43008800000000003</c:v>
                </c:pt>
                <c:pt idx="101">
                  <c:v>0.42893999999999999</c:v>
                </c:pt>
                <c:pt idx="102">
                  <c:v>0.430593</c:v>
                </c:pt>
                <c:pt idx="103">
                  <c:v>0.43451699999999999</c:v>
                </c:pt>
                <c:pt idx="104">
                  <c:v>0.431307</c:v>
                </c:pt>
                <c:pt idx="105">
                  <c:v>0.43298799999999998</c:v>
                </c:pt>
                <c:pt idx="106">
                  <c:v>0.44037700000000002</c:v>
                </c:pt>
                <c:pt idx="107">
                  <c:v>0.44050600000000001</c:v>
                </c:pt>
                <c:pt idx="108">
                  <c:v>0.44801999999999997</c:v>
                </c:pt>
                <c:pt idx="109">
                  <c:v>0.44871299999999997</c:v>
                </c:pt>
                <c:pt idx="110">
                  <c:v>0.45990599999999998</c:v>
                </c:pt>
                <c:pt idx="111">
                  <c:v>0.46634900000000001</c:v>
                </c:pt>
                <c:pt idx="112">
                  <c:v>0.47484100000000001</c:v>
                </c:pt>
                <c:pt idx="113">
                  <c:v>0.48926500000000001</c:v>
                </c:pt>
                <c:pt idx="114">
                  <c:v>0.50899700000000003</c:v>
                </c:pt>
                <c:pt idx="115">
                  <c:v>0.52997899999999998</c:v>
                </c:pt>
                <c:pt idx="116">
                  <c:v>0.55231799999999998</c:v>
                </c:pt>
                <c:pt idx="117">
                  <c:v>0.58391599999999999</c:v>
                </c:pt>
                <c:pt idx="118">
                  <c:v>0.61292999999999997</c:v>
                </c:pt>
                <c:pt idx="119">
                  <c:v>0.64209300000000002</c:v>
                </c:pt>
                <c:pt idx="120">
                  <c:v>0.66395899999999997</c:v>
                </c:pt>
                <c:pt idx="121">
                  <c:v>0.67852000000000001</c:v>
                </c:pt>
                <c:pt idx="122">
                  <c:v>0.69027700000000003</c:v>
                </c:pt>
                <c:pt idx="123">
                  <c:v>0.69662299999999999</c:v>
                </c:pt>
                <c:pt idx="124">
                  <c:v>0.68666799999999995</c:v>
                </c:pt>
                <c:pt idx="125">
                  <c:v>0.66716900000000001</c:v>
                </c:pt>
                <c:pt idx="126">
                  <c:v>0.634405</c:v>
                </c:pt>
                <c:pt idx="127">
                  <c:v>0.59190500000000001</c:v>
                </c:pt>
                <c:pt idx="128">
                  <c:v>0.54097700000000004</c:v>
                </c:pt>
                <c:pt idx="129">
                  <c:v>0.48813400000000001</c:v>
                </c:pt>
                <c:pt idx="130">
                  <c:v>0.44879999999999998</c:v>
                </c:pt>
                <c:pt idx="131">
                  <c:v>0.43038500000000002</c:v>
                </c:pt>
                <c:pt idx="132">
                  <c:v>0.41861700000000002</c:v>
                </c:pt>
                <c:pt idx="133">
                  <c:v>0.413105</c:v>
                </c:pt>
                <c:pt idx="134">
                  <c:v>0.40812599999999999</c:v>
                </c:pt>
                <c:pt idx="135">
                  <c:v>0.41172199999999998</c:v>
                </c:pt>
                <c:pt idx="136">
                  <c:v>0.41021800000000003</c:v>
                </c:pt>
                <c:pt idx="137">
                  <c:v>0.40952899999999998</c:v>
                </c:pt>
                <c:pt idx="138">
                  <c:v>0.40815899999999999</c:v>
                </c:pt>
                <c:pt idx="139">
                  <c:v>0.41118100000000002</c:v>
                </c:pt>
                <c:pt idx="140">
                  <c:v>0.40874700000000003</c:v>
                </c:pt>
                <c:pt idx="141">
                  <c:v>0.41561799999999999</c:v>
                </c:pt>
                <c:pt idx="142">
                  <c:v>0.41527999999999998</c:v>
                </c:pt>
                <c:pt idx="143">
                  <c:v>0.42314099999999999</c:v>
                </c:pt>
                <c:pt idx="144">
                  <c:v>0.42591800000000002</c:v>
                </c:pt>
                <c:pt idx="145">
                  <c:v>0.42777999999999999</c:v>
                </c:pt>
                <c:pt idx="146">
                  <c:v>0.43878699999999998</c:v>
                </c:pt>
                <c:pt idx="147">
                  <c:v>0.44466800000000001</c:v>
                </c:pt>
                <c:pt idx="148">
                  <c:v>0.45957799999999999</c:v>
                </c:pt>
                <c:pt idx="149">
                  <c:v>0.47447299999999998</c:v>
                </c:pt>
                <c:pt idx="150">
                  <c:v>0.49133700000000002</c:v>
                </c:pt>
                <c:pt idx="151">
                  <c:v>0.50974600000000003</c:v>
                </c:pt>
                <c:pt idx="152">
                  <c:v>0.52346300000000001</c:v>
                </c:pt>
                <c:pt idx="153">
                  <c:v>0.54259999999999997</c:v>
                </c:pt>
                <c:pt idx="154">
                  <c:v>0.55320100000000005</c:v>
                </c:pt>
                <c:pt idx="155">
                  <c:v>0.56025499999999995</c:v>
                </c:pt>
                <c:pt idx="156">
                  <c:v>0.56625400000000004</c:v>
                </c:pt>
                <c:pt idx="157">
                  <c:v>0.55679400000000001</c:v>
                </c:pt>
                <c:pt idx="158">
                  <c:v>0.54563799999999996</c:v>
                </c:pt>
                <c:pt idx="159">
                  <c:v>0.52919300000000002</c:v>
                </c:pt>
                <c:pt idx="160">
                  <c:v>0.50023700000000004</c:v>
                </c:pt>
                <c:pt idx="161">
                  <c:v>0.46926000000000001</c:v>
                </c:pt>
                <c:pt idx="162">
                  <c:v>0.44000099999999998</c:v>
                </c:pt>
                <c:pt idx="163">
                  <c:v>0.42257499999999998</c:v>
                </c:pt>
                <c:pt idx="164">
                  <c:v>0.40928100000000001</c:v>
                </c:pt>
                <c:pt idx="165">
                  <c:v>0.40414099999999997</c:v>
                </c:pt>
                <c:pt idx="166">
                  <c:v>0.39713300000000001</c:v>
                </c:pt>
                <c:pt idx="167">
                  <c:v>0.39796300000000001</c:v>
                </c:pt>
                <c:pt idx="168">
                  <c:v>0.39581699999999997</c:v>
                </c:pt>
                <c:pt idx="169">
                  <c:v>0.39696599999999999</c:v>
                </c:pt>
                <c:pt idx="170">
                  <c:v>0.39161000000000001</c:v>
                </c:pt>
                <c:pt idx="171">
                  <c:v>0.39727000000000001</c:v>
                </c:pt>
                <c:pt idx="172">
                  <c:v>0.39183699999999999</c:v>
                </c:pt>
                <c:pt idx="173">
                  <c:v>0.394787</c:v>
                </c:pt>
                <c:pt idx="174">
                  <c:v>0.39993600000000001</c:v>
                </c:pt>
                <c:pt idx="175">
                  <c:v>0.397955</c:v>
                </c:pt>
                <c:pt idx="176">
                  <c:v>0.39180900000000002</c:v>
                </c:pt>
                <c:pt idx="177">
                  <c:v>0.397227</c:v>
                </c:pt>
                <c:pt idx="178">
                  <c:v>0.39661099999999999</c:v>
                </c:pt>
                <c:pt idx="179">
                  <c:v>0.397561</c:v>
                </c:pt>
                <c:pt idx="180">
                  <c:v>0.394314</c:v>
                </c:pt>
                <c:pt idx="181">
                  <c:v>0.39135900000000001</c:v>
                </c:pt>
                <c:pt idx="182">
                  <c:v>0.39492500000000003</c:v>
                </c:pt>
                <c:pt idx="183">
                  <c:v>0.39754099999999998</c:v>
                </c:pt>
                <c:pt idx="184">
                  <c:v>0.39041999999999999</c:v>
                </c:pt>
                <c:pt idx="185">
                  <c:v>0.39831899999999998</c:v>
                </c:pt>
                <c:pt idx="186">
                  <c:v>0.38783400000000001</c:v>
                </c:pt>
                <c:pt idx="187">
                  <c:v>0.39340000000000003</c:v>
                </c:pt>
                <c:pt idx="188">
                  <c:v>0.39680700000000002</c:v>
                </c:pt>
                <c:pt idx="189">
                  <c:v>0.39124900000000001</c:v>
                </c:pt>
                <c:pt idx="190">
                  <c:v>0.39174399999999998</c:v>
                </c:pt>
                <c:pt idx="191">
                  <c:v>0.394071</c:v>
                </c:pt>
                <c:pt idx="192">
                  <c:v>0.39354299999999998</c:v>
                </c:pt>
                <c:pt idx="193">
                  <c:v>0.39377299999999998</c:v>
                </c:pt>
                <c:pt idx="194">
                  <c:v>0.394231</c:v>
                </c:pt>
                <c:pt idx="195">
                  <c:v>0.39254299999999998</c:v>
                </c:pt>
                <c:pt idx="196">
                  <c:v>0.39762799999999998</c:v>
                </c:pt>
                <c:pt idx="197">
                  <c:v>0.39506799999999997</c:v>
                </c:pt>
                <c:pt idx="198">
                  <c:v>0.39281700000000003</c:v>
                </c:pt>
                <c:pt idx="199">
                  <c:v>0.39344299999999999</c:v>
                </c:pt>
                <c:pt idx="200">
                  <c:v>0.39498800000000001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0.44918311285490869</c:v>
                </c:pt>
                <c:pt idx="5">
                  <c:v>0.44932132159330884</c:v>
                </c:pt>
                <c:pt idx="6">
                  <c:v>0.44946049274607414</c:v>
                </c:pt>
                <c:pt idx="7">
                  <c:v>0.44960054053813064</c:v>
                </c:pt>
                <c:pt idx="8">
                  <c:v>0.44974135515530889</c:v>
                </c:pt>
                <c:pt idx="9">
                  <c:v>0.44988279946217469</c:v>
                </c:pt>
                <c:pt idx="10">
                  <c:v>0.45002470546156359</c:v>
                </c:pt>
                <c:pt idx="11">
                  <c:v>0.45016687050994653</c:v>
                </c:pt>
                <c:pt idx="12">
                  <c:v>0.45030905331401533</c:v>
                </c:pt>
                <c:pt idx="13">
                  <c:v>0.45045096974851562</c:v>
                </c:pt>
                <c:pt idx="14">
                  <c:v>0.45059228855497419</c:v>
                </c:pt>
                <c:pt idx="15">
                  <c:v>0.45073262700875016</c:v>
                </c:pt>
                <c:pt idx="16">
                  <c:v>0.45087154668431351</c:v>
                </c:pt>
                <c:pt idx="17">
                  <c:v>0.45100854951895181</c:v>
                </c:pt>
                <c:pt idx="18">
                  <c:v>0.45114307449912938</c:v>
                </c:pt>
                <c:pt idx="19">
                  <c:v>0.45127449552094517</c:v>
                </c:pt>
                <c:pt idx="20">
                  <c:v>0.45140212139768154</c:v>
                </c:pt>
                <c:pt idx="21">
                  <c:v>0.45152519976485228</c:v>
                </c:pt>
                <c:pt idx="22">
                  <c:v>0.451642928040979</c:v>
                </c:pt>
                <c:pt idx="23">
                  <c:v>0.45175447708608074</c:v>
                </c:pt>
                <c:pt idx="24">
                  <c:v>0.45185903744627343</c:v>
                </c:pt>
                <c:pt idx="25">
                  <c:v>0.45195590507865568</c:v>
                </c:pt>
                <c:pt idx="26">
                  <c:v>0.4520446345595916</c:v>
                </c:pt>
                <c:pt idx="27">
                  <c:v>0.45212530463291423</c:v>
                </c:pt>
                <c:pt idx="28">
                  <c:v>0.45219896527111192</c:v>
                </c:pt>
                <c:pt idx="29">
                  <c:v>0.45226836849949198</c:v>
                </c:pt>
                <c:pt idx="30">
                  <c:v>0.45233912705864582</c:v>
                </c:pt>
                <c:pt idx="31">
                  <c:v>0.45242149289099504</c:v>
                </c:pt>
                <c:pt idx="32">
                  <c:v>0.45253299438012601</c:v>
                </c:pt>
                <c:pt idx="33">
                  <c:v>0.45270220395045141</c:v>
                </c:pt>
                <c:pt idx="34">
                  <c:v>0.45297390513396729</c:v>
                </c:pt>
                <c:pt idx="35">
                  <c:v>0.45341586204691503</c:v>
                </c:pt>
                <c:pt idx="36">
                  <c:v>0.45412723102280422</c:v>
                </c:pt>
                <c:pt idx="37">
                  <c:v>0.45524836215080777</c:v>
                </c:pt>
                <c:pt idx="38">
                  <c:v>0.45697129841284612</c:v>
                </c:pt>
                <c:pt idx="39">
                  <c:v>0.45954969997119061</c:v>
                </c:pt>
                <c:pt idx="40">
                  <c:v>0.46330625213846072</c:v>
                </c:pt>
                <c:pt idx="41">
                  <c:v>0.46863496465725163</c:v>
                </c:pt>
                <c:pt idx="42">
                  <c:v>0.47599530245892496</c:v>
                </c:pt>
                <c:pt idx="43">
                  <c:v>0.4858950133779491</c:v>
                </c:pt>
                <c:pt idx="44">
                  <c:v>0.4988590536481794</c:v>
                </c:pt>
                <c:pt idx="45">
                  <c:v>0.5153833253202037</c:v>
                </c:pt>
                <c:pt idx="46">
                  <c:v>0.53587407848533986</c:v>
                </c:pt>
                <c:pt idx="47">
                  <c:v>0.56057664628406068</c:v>
                </c:pt>
                <c:pt idx="48">
                  <c:v>0.58950019956071675</c:v>
                </c:pt>
                <c:pt idx="49">
                  <c:v>0.62234706392702488</c:v>
                </c:pt>
                <c:pt idx="50">
                  <c:v>0.65845097499614269</c:v>
                </c:pt>
                <c:pt idx="51">
                  <c:v>0.69670303605494488</c:v>
                </c:pt>
                <c:pt idx="52">
                  <c:v>0.73536863837999544</c:v>
                </c:pt>
                <c:pt idx="53">
                  <c:v>0.77158753168629779</c:v>
                </c:pt>
                <c:pt idx="54">
                  <c:v>0.80043164815890777</c:v>
                </c:pt>
                <c:pt idx="55">
                  <c:v>0.81413814306512666</c:v>
                </c:pt>
                <c:pt idx="56">
                  <c:v>0.80338719347792531</c:v>
                </c:pt>
                <c:pt idx="57">
                  <c:v>0.76224275331066782</c:v>
                </c:pt>
                <c:pt idx="58">
                  <c:v>0.69455652608030449</c:v>
                </c:pt>
                <c:pt idx="59">
                  <c:v>0.61542963123301331</c:v>
                </c:pt>
                <c:pt idx="60">
                  <c:v>0.54401532935715147</c:v>
                </c:pt>
                <c:pt idx="61">
                  <c:v>0.49297972274961488</c:v>
                </c:pt>
                <c:pt idx="62">
                  <c:v>0.4638304088797548</c:v>
                </c:pt>
                <c:pt idx="63">
                  <c:v>0.45053041859415383</c:v>
                </c:pt>
                <c:pt idx="64">
                  <c:v>0.4458587286939848</c:v>
                </c:pt>
                <c:pt idx="65">
                  <c:v>0.4450290303274283</c:v>
                </c:pt>
                <c:pt idx="66">
                  <c:v>0.44592620139361605</c:v>
                </c:pt>
                <c:pt idx="67">
                  <c:v>0.44801421091742494</c:v>
                </c:pt>
                <c:pt idx="68">
                  <c:v>0.45142758196121779</c:v>
                </c:pt>
                <c:pt idx="69">
                  <c:v>0.45653968309057591</c:v>
                </c:pt>
                <c:pt idx="70">
                  <c:v>0.46380137537891053</c:v>
                </c:pt>
                <c:pt idx="71">
                  <c:v>0.47366249063972676</c:v>
                </c:pt>
                <c:pt idx="72">
                  <c:v>0.48649845541273984</c:v>
                </c:pt>
                <c:pt idx="73">
                  <c:v>0.50252512876365907</c:v>
                </c:pt>
                <c:pt idx="74">
                  <c:v>0.52170759759043195</c:v>
                </c:pt>
                <c:pt idx="75">
                  <c:v>0.54367434036776197</c:v>
                </c:pt>
                <c:pt idx="76">
                  <c:v>0.56763061021722339</c:v>
                </c:pt>
                <c:pt idx="77">
                  <c:v>0.59218316786187397</c:v>
                </c:pt>
                <c:pt idx="78">
                  <c:v>0.61483465667647463</c:v>
                </c:pt>
                <c:pt idx="79">
                  <c:v>0.63101561754116486</c:v>
                </c:pt>
                <c:pt idx="80">
                  <c:v>0.63366244902670255</c:v>
                </c:pt>
                <c:pt idx="81">
                  <c:v>0.6159007331418177</c:v>
                </c:pt>
                <c:pt idx="82">
                  <c:v>0.5773953616086106</c:v>
                </c:pt>
                <c:pt idx="83">
                  <c:v>0.52835017861009381</c:v>
                </c:pt>
                <c:pt idx="84">
                  <c:v>0.4841489515865921</c:v>
                </c:pt>
                <c:pt idx="85">
                  <c:v>0.45467858447256154</c:v>
                </c:pt>
                <c:pt idx="86">
                  <c:v>0.43984769993978523</c:v>
                </c:pt>
                <c:pt idx="87">
                  <c:v>0.43405320392053193</c:v>
                </c:pt>
                <c:pt idx="88">
                  <c:v>0.43212279875261556</c:v>
                </c:pt>
                <c:pt idx="89">
                  <c:v>0.43138368752958639</c:v>
                </c:pt>
                <c:pt idx="90">
                  <c:v>0.43091580750855102</c:v>
                </c:pt>
                <c:pt idx="91">
                  <c:v>0.43049634762972583</c:v>
                </c:pt>
                <c:pt idx="92">
                  <c:v>0.43008732259925853</c:v>
                </c:pt>
                <c:pt idx="93">
                  <c:v>0.42968587459402202</c:v>
                </c:pt>
                <c:pt idx="94">
                  <c:v>0.42929510723582065</c:v>
                </c:pt>
                <c:pt idx="95">
                  <c:v>0.42892064465594887</c:v>
                </c:pt>
                <c:pt idx="96">
                  <c:v>0.42857120051524494</c:v>
                </c:pt>
                <c:pt idx="97">
                  <c:v>0.42825990129631825</c:v>
                </c:pt>
                <c:pt idx="98">
                  <c:v>0.42800608672547719</c:v>
                </c:pt>
                <c:pt idx="99">
                  <c:v>0.42783762931230751</c:v>
                </c:pt>
                <c:pt idx="100">
                  <c:v>0.42779381110226777</c:v>
                </c:pt>
                <c:pt idx="101">
                  <c:v>0.42792874195571712</c:v>
                </c:pt>
                <c:pt idx="102">
                  <c:v>0.42831521770940412</c:v>
                </c:pt>
                <c:pt idx="103">
                  <c:v>0.42904879731418094</c:v>
                </c:pt>
                <c:pt idx="104">
                  <c:v>0.43025172824589836</c:v>
                </c:pt>
                <c:pt idx="105">
                  <c:v>0.43207617940999749</c:v>
                </c:pt>
                <c:pt idx="106">
                  <c:v>0.43470607002475253</c:v>
                </c:pt>
                <c:pt idx="107">
                  <c:v>0.43835664114681222</c:v>
                </c:pt>
                <c:pt idx="108">
                  <c:v>0.44327084168631176</c:v>
                </c:pt>
                <c:pt idx="109">
                  <c:v>0.44971163547312687</c:v>
                </c:pt>
                <c:pt idx="110">
                  <c:v>0.45794952018549762</c:v>
                </c:pt>
                <c:pt idx="111">
                  <c:v>0.46824491071924584</c:v>
                </c:pt>
                <c:pt idx="112">
                  <c:v>0.48082558322148977</c:v>
                </c:pt>
                <c:pt idx="113">
                  <c:v>0.49586006606280308</c:v>
                </c:pt>
                <c:pt idx="114">
                  <c:v>0.51342858661911872</c:v>
                </c:pt>
                <c:pt idx="115">
                  <c:v>0.53349362031929137</c:v>
                </c:pt>
                <c:pt idx="116">
                  <c:v>0.55587136901218759</c:v>
                </c:pt>
                <c:pt idx="117">
                  <c:v>0.58020157399659023</c:v>
                </c:pt>
                <c:pt idx="118">
                  <c:v>0.60590272544423673</c:v>
                </c:pt>
                <c:pt idx="119">
                  <c:v>0.63208239324238358</c:v>
                </c:pt>
                <c:pt idx="120">
                  <c:v>0.65736179620690516</c:v>
                </c:pt>
                <c:pt idx="121">
                  <c:v>0.67961067448058543</c:v>
                </c:pt>
                <c:pt idx="122">
                  <c:v>0.69572193311129571</c:v>
                </c:pt>
                <c:pt idx="123">
                  <c:v>0.70175524597644978</c:v>
                </c:pt>
                <c:pt idx="124">
                  <c:v>0.69383896590497085</c:v>
                </c:pt>
                <c:pt idx="125">
                  <c:v>0.66985564199413472</c:v>
                </c:pt>
                <c:pt idx="126">
                  <c:v>0.63117581520500099</c:v>
                </c:pt>
                <c:pt idx="127">
                  <c:v>0.5831749110285156</c:v>
                </c:pt>
                <c:pt idx="128">
                  <c:v>0.53374099902763306</c:v>
                </c:pt>
                <c:pt idx="129">
                  <c:v>0.49037247347597984</c:v>
                </c:pt>
                <c:pt idx="130">
                  <c:v>0.45758403419170046</c:v>
                </c:pt>
                <c:pt idx="131">
                  <c:v>0.4360785728591261</c:v>
                </c:pt>
                <c:pt idx="132">
                  <c:v>0.42376806909730924</c:v>
                </c:pt>
                <c:pt idx="133">
                  <c:v>0.41756039678047985</c:v>
                </c:pt>
                <c:pt idx="134">
                  <c:v>0.41475247608804516</c:v>
                </c:pt>
                <c:pt idx="135">
                  <c:v>0.41357828458443419</c:v>
                </c:pt>
                <c:pt idx="136">
                  <c:v>0.41312515527036309</c:v>
                </c:pt>
                <c:pt idx="137">
                  <c:v>0.41302668170796769</c:v>
                </c:pt>
                <c:pt idx="138">
                  <c:v>0.41319701668746017</c:v>
                </c:pt>
                <c:pt idx="139">
                  <c:v>0.41367885963070372</c:v>
                </c:pt>
                <c:pt idx="140">
                  <c:v>0.41457816454737156</c:v>
                </c:pt>
                <c:pt idx="141">
                  <c:v>0.41604243409464997</c:v>
                </c:pt>
                <c:pt idx="142">
                  <c:v>0.41825431334801294</c:v>
                </c:pt>
                <c:pt idx="143">
                  <c:v>0.42142706744951314</c:v>
                </c:pt>
                <c:pt idx="144">
                  <c:v>0.42579640285650494</c:v>
                </c:pt>
                <c:pt idx="145">
                  <c:v>0.43160630784028664</c:v>
                </c:pt>
                <c:pt idx="146">
                  <c:v>0.43908802064244284</c:v>
                </c:pt>
                <c:pt idx="147">
                  <c:v>0.44843225865821751</c:v>
                </c:pt>
                <c:pt idx="148">
                  <c:v>0.45975562448605539</c:v>
                </c:pt>
                <c:pt idx="149">
                  <c:v>0.47306188945758748</c:v>
                </c:pt>
                <c:pt idx="150">
                  <c:v>0.48819609558667998</c:v>
                </c:pt>
                <c:pt idx="151">
                  <c:v>0.50478295042366983</c:v>
                </c:pt>
                <c:pt idx="152">
                  <c:v>0.52213416672536961</c:v>
                </c:pt>
                <c:pt idx="153">
                  <c:v>0.53911641800778376</c:v>
                </c:pt>
                <c:pt idx="154">
                  <c:v>0.55401602795681015</c:v>
                </c:pt>
                <c:pt idx="155">
                  <c:v>0.56452462164686223</c:v>
                </c:pt>
                <c:pt idx="156">
                  <c:v>0.56804287416346044</c:v>
                </c:pt>
                <c:pt idx="157">
                  <c:v>0.56242824492096177</c:v>
                </c:pt>
                <c:pt idx="158">
                  <c:v>0.54701671395499885</c:v>
                </c:pt>
                <c:pt idx="159">
                  <c:v>0.52337864325856298</c:v>
                </c:pt>
                <c:pt idx="160">
                  <c:v>0.49519570789984757</c:v>
                </c:pt>
                <c:pt idx="161">
                  <c:v>0.46710410915839062</c:v>
                </c:pt>
                <c:pt idx="162">
                  <c:v>0.44306608766393801</c:v>
                </c:pt>
                <c:pt idx="163">
                  <c:v>0.42518331378416424</c:v>
                </c:pt>
                <c:pt idx="164">
                  <c:v>0.41351900829078797</c:v>
                </c:pt>
                <c:pt idx="165">
                  <c:v>0.4067822903713047</c:v>
                </c:pt>
                <c:pt idx="166">
                  <c:v>0.40327151277710399</c:v>
                </c:pt>
                <c:pt idx="167">
                  <c:v>0.40154640186837659</c:v>
                </c:pt>
                <c:pt idx="168">
                  <c:v>0.40066737881470943</c:v>
                </c:pt>
                <c:pt idx="169">
                  <c:v>0.40013403065485137</c:v>
                </c:pt>
                <c:pt idx="170">
                  <c:v>0.39972299928142946</c:v>
                </c:pt>
                <c:pt idx="171">
                  <c:v>0.39934951436241456</c:v>
                </c:pt>
                <c:pt idx="172">
                  <c:v>0.39898595738019388</c:v>
                </c:pt>
                <c:pt idx="173">
                  <c:v>0.39862453454263519</c:v>
                </c:pt>
                <c:pt idx="174">
                  <c:v>0.3982633081696092</c:v>
                </c:pt>
                <c:pt idx="175">
                  <c:v>0.39790182861807388</c:v>
                </c:pt>
                <c:pt idx="176">
                  <c:v>0.39753997722733259</c:v>
                </c:pt>
                <c:pt idx="177">
                  <c:v>0.39717770424855198</c:v>
                </c:pt>
                <c:pt idx="178">
                  <c:v>0.3968149775365799</c:v>
                </c:pt>
                <c:pt idx="179">
                  <c:v>0.39645177351637056</c:v>
                </c:pt>
                <c:pt idx="180">
                  <c:v>0.39608807538485136</c:v>
                </c:pt>
                <c:pt idx="181">
                  <c:v>0.39572387235313539</c:v>
                </c:pt>
                <c:pt idx="182">
                  <c:v>0.39535915900506347</c:v>
                </c:pt>
                <c:pt idx="183">
                  <c:v>0.39499393466715782</c:v>
                </c:pt>
                <c:pt idx="184">
                  <c:v>0.39462820279165967</c:v>
                </c:pt>
                <c:pt idx="185">
                  <c:v>0.39426197036366517</c:v>
                </c:pt>
                <c:pt idx="186">
                  <c:v>0.39389524734152248</c:v>
                </c:pt>
                <c:pt idx="187">
                  <c:v>0.39352804613696968</c:v>
                </c:pt>
                <c:pt idx="188">
                  <c:v>0.39316038113908536</c:v>
                </c:pt>
                <c:pt idx="189">
                  <c:v>0.3927922682840963</c:v>
                </c:pt>
                <c:pt idx="190">
                  <c:v>0.39242372467143999</c:v>
                </c:pt>
                <c:pt idx="191">
                  <c:v>0.39205476822519553</c:v>
                </c:pt>
                <c:pt idx="192">
                  <c:v>0.39168541739902818</c:v>
                </c:pt>
                <c:pt idx="193">
                  <c:v>0.39131569092210483</c:v>
                </c:pt>
                <c:pt idx="194">
                  <c:v>0.39094560758298785</c:v>
                </c:pt>
                <c:pt idx="195">
                  <c:v>0.39057518604825386</c:v>
                </c:pt>
                <c:pt idx="196">
                  <c:v>0.39020444471248017</c:v>
                </c:pt>
                <c:pt idx="197">
                  <c:v>0.38983340157625357</c:v>
                </c:pt>
                <c:pt idx="198">
                  <c:v>0.38946207414895845</c:v>
                </c:pt>
                <c:pt idx="199">
                  <c:v>0.3890904793732638</c:v>
                </c:pt>
                <c:pt idx="200">
                  <c:v>0.38871863356843622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0.44918311285490259</c:v>
                </c:pt>
                <c:pt idx="5">
                  <c:v>0.44932132159328925</c:v>
                </c:pt>
                <c:pt idx="6">
                  <c:v>0.44946049274601263</c:v>
                </c:pt>
                <c:pt idx="7">
                  <c:v>0.44960054053794207</c:v>
                </c:pt>
                <c:pt idx="8">
                  <c:v>0.44974135515474301</c:v>
                </c:pt>
                <c:pt idx="9">
                  <c:v>0.44988279946051268</c:v>
                </c:pt>
                <c:pt idx="10">
                  <c:v>0.4500247054567868</c:v>
                </c:pt>
                <c:pt idx="11">
                  <c:v>0.450166870496511</c:v>
                </c:pt>
                <c:pt idx="12">
                  <c:v>0.45030905327703374</c:v>
                </c:pt>
                <c:pt idx="13">
                  <c:v>0.45045096964889969</c:v>
                </c:pt>
                <c:pt idx="14">
                  <c:v>0.45059228829238002</c:v>
                </c:pt>
                <c:pt idx="15">
                  <c:v>0.45073262633133637</c:v>
                </c:pt>
                <c:pt idx="16">
                  <c:v>0.45087154497415793</c:v>
                </c:pt>
                <c:pt idx="17">
                  <c:v>0.45100854529392082</c:v>
                </c:pt>
                <c:pt idx="18">
                  <c:v>0.45114306428416551</c:v>
                </c:pt>
                <c:pt idx="19">
                  <c:v>0.45127447135207005</c:v>
                </c:pt>
                <c:pt idx="20">
                  <c:v>0.45140206543626382</c:v>
                </c:pt>
                <c:pt idx="21">
                  <c:v>0.45152507296065036</c:v>
                </c:pt>
                <c:pt idx="22">
                  <c:v>0.45164264685656247</c:v>
                </c:pt>
                <c:pt idx="23">
                  <c:v>0.45175386690109443</c:v>
                </c:pt>
                <c:pt idx="24">
                  <c:v>0.45185774162694542</c:v>
                </c:pt>
                <c:pt idx="25">
                  <c:v>0.45195321205569811</c:v>
                </c:pt>
                <c:pt idx="26">
                  <c:v>0.45203915748917695</c:v>
                </c:pt>
                <c:pt idx="27">
                  <c:v>0.45211440355962662</c:v>
                </c:pt>
                <c:pt idx="28">
                  <c:v>0.45217773268662709</c:v>
                </c:pt>
                <c:pt idx="29">
                  <c:v>0.45222789701555433</c:v>
                </c:pt>
                <c:pt idx="30">
                  <c:v>0.45226363381897317</c:v>
                </c:pt>
                <c:pt idx="31">
                  <c:v>0.45228368323030599</c:v>
                </c:pt>
                <c:pt idx="32">
                  <c:v>0.45228680805227611</c:v>
                </c:pt>
                <c:pt idx="33">
                  <c:v>0.45227181524700588</c:v>
                </c:pt>
                <c:pt idx="34">
                  <c:v>0.4522375785785368</c:v>
                </c:pt>
                <c:pt idx="35">
                  <c:v>0.45218306175198691</c:v>
                </c:pt>
                <c:pt idx="36">
                  <c:v>0.45210734128781077</c:v>
                </c:pt>
                <c:pt idx="37">
                  <c:v>0.45200962829599983</c:v>
                </c:pt>
                <c:pt idx="38">
                  <c:v>0.45188928828376745</c:v>
                </c:pt>
                <c:pt idx="39">
                  <c:v>0.45174585814902951</c:v>
                </c:pt>
                <c:pt idx="40">
                  <c:v>0.45157905958481748</c:v>
                </c:pt>
                <c:pt idx="41">
                  <c:v>0.45138880824597022</c:v>
                </c:pt>
                <c:pt idx="42">
                  <c:v>0.45117521820327811</c:v>
                </c:pt>
                <c:pt idx="43">
                  <c:v>0.45093860142099834</c:v>
                </c:pt>
                <c:pt idx="44">
                  <c:v>0.45067946222661215</c:v>
                </c:pt>
                <c:pt idx="45">
                  <c:v>0.45039848697952939</c:v>
                </c:pt>
                <c:pt idx="46">
                  <c:v>0.45009652937015249</c:v>
                </c:pt>
                <c:pt idx="47">
                  <c:v>0.44977459197550057</c:v>
                </c:pt>
                <c:pt idx="48">
                  <c:v>0.44943380484879686</c:v>
                </c:pt>
                <c:pt idx="49">
                  <c:v>0.44907540201878615</c:v>
                </c:pt>
                <c:pt idx="50">
                  <c:v>0.4487006968160695</c:v>
                </c:pt>
                <c:pt idx="51">
                  <c:v>0.44831105692964734</c:v>
                </c:pt>
                <c:pt idx="52">
                  <c:v>0.44790788003309501</c:v>
                </c:pt>
                <c:pt idx="53">
                  <c:v>0.44749257071585047</c:v>
                </c:pt>
                <c:pt idx="54">
                  <c:v>0.4470665193227043</c:v>
                </c:pt>
                <c:pt idx="55">
                  <c:v>0.44663108315621303</c:v>
                </c:pt>
                <c:pt idx="56">
                  <c:v>0.44618757034434703</c:v>
                </c:pt>
                <c:pt idx="57">
                  <c:v>0.44573722652957315</c:v>
                </c:pt>
                <c:pt idx="58">
                  <c:v>0.44528122440387446</c:v>
                </c:pt>
                <c:pt idx="59">
                  <c:v>0.44482065600247922</c:v>
                </c:pt>
                <c:pt idx="60">
                  <c:v>0.44435652758035632</c:v>
                </c:pt>
                <c:pt idx="61">
                  <c:v>0.44388975683062898</c:v>
                </c:pt>
                <c:pt idx="62">
                  <c:v>0.44342117216194432</c:v>
                </c:pt>
                <c:pt idx="63">
                  <c:v>0.44295151373019187</c:v>
                </c:pt>
                <c:pt idx="64">
                  <c:v>0.44248143591562389</c:v>
                </c:pt>
                <c:pt idx="65">
                  <c:v>0.44201151094588986</c:v>
                </c:pt>
                <c:pt idx="66">
                  <c:v>0.44154223338519638</c:v>
                </c:pt>
                <c:pt idx="67">
                  <c:v>0.44107402523645906</c:v>
                </c:pt>
                <c:pt idx="68">
                  <c:v>0.44060724143402746</c:v>
                </c:pt>
                <c:pt idx="69">
                  <c:v>0.44014217553695489</c:v>
                </c:pt>
                <c:pt idx="70">
                  <c:v>0.43967906546497559</c:v>
                </c:pt>
                <c:pt idx="71">
                  <c:v>0.43921809914998594</c:v>
                </c:pt>
                <c:pt idx="72">
                  <c:v>0.43875942000395174</c:v>
                </c:pt>
                <c:pt idx="73">
                  <c:v>0.43830313212925043</c:v>
                </c:pt>
                <c:pt idx="74">
                  <c:v>0.43784930521922821</c:v>
                </c:pt>
                <c:pt idx="75">
                  <c:v>0.43739797911518935</c:v>
                </c:pt>
                <c:pt idx="76">
                  <c:v>0.43694916800127531</c:v>
                </c:pt>
                <c:pt idx="77">
                  <c:v>0.43650286423096563</c:v>
                </c:pt>
                <c:pt idx="78">
                  <c:v>0.43605904178855937</c:v>
                </c:pt>
                <c:pt idx="79">
                  <c:v>0.43561765939630159</c:v>
                </c:pt>
                <c:pt idx="80">
                  <c:v>0.43517866328314991</c:v>
                </c:pt>
                <c:pt idx="81">
                  <c:v>0.43474198963484906</c:v>
                </c:pt>
                <c:pt idx="82">
                  <c:v>0.43430756674730636</c:v>
                </c:pt>
                <c:pt idx="83">
                  <c:v>0.4338753169065015</c:v>
                </c:pt>
                <c:pt idx="84">
                  <c:v>0.43344515801855799</c:v>
                </c:pt>
                <c:pt idx="85">
                  <c:v>0.43301700501335177</c:v>
                </c:pt>
                <c:pt idx="86">
                  <c:v>0.43259077104430665</c:v>
                </c:pt>
                <c:pt idx="87">
                  <c:v>0.43216636850596224</c:v>
                </c:pt>
                <c:pt idx="88">
                  <c:v>0.4317437098896113</c:v>
                </c:pt>
                <c:pt idx="89">
                  <c:v>0.43132270849588389</c:v>
                </c:pt>
                <c:pt idx="90">
                  <c:v>0.43090327902166797</c:v>
                </c:pt>
                <c:pt idx="91">
                  <c:v>0.43048533803725758</c:v>
                </c:pt>
                <c:pt idx="92">
                  <c:v>0.43006880436815254</c:v>
                </c:pt>
                <c:pt idx="93">
                  <c:v>0.42965359939451381</c:v>
                </c:pt>
                <c:pt idx="94">
                  <c:v>0.42923964727994907</c:v>
                </c:pt>
                <c:pt idx="95">
                  <c:v>0.42882687514004059</c:v>
                </c:pt>
                <c:pt idx="96">
                  <c:v>0.42841521315987879</c:v>
                </c:pt>
                <c:pt idx="97">
                  <c:v>0.42800459466880175</c:v>
                </c:pt>
                <c:pt idx="98">
                  <c:v>0.42759495617957533</c:v>
                </c:pt>
                <c:pt idx="99">
                  <c:v>0.42718623739838008</c:v>
                </c:pt>
                <c:pt idx="100">
                  <c:v>0.42677838121119172</c:v>
                </c:pt>
                <c:pt idx="101">
                  <c:v>0.42637133365144186</c:v>
                </c:pt>
                <c:pt idx="102">
                  <c:v>0.42596504385323114</c:v>
                </c:pt>
                <c:pt idx="103">
                  <c:v>0.42555946399382077</c:v>
                </c:pt>
                <c:pt idx="104">
                  <c:v>0.42515454922864715</c:v>
                </c:pt>
                <c:pt idx="105">
                  <c:v>0.42475025762168728</c:v>
                </c:pt>
                <c:pt idx="106">
                  <c:v>0.42434655007363642</c:v>
                </c:pt>
                <c:pt idx="107">
                  <c:v>0.42394339025004085</c:v>
                </c:pt>
                <c:pt idx="108">
                  <c:v>0.42354074451125523</c:v>
                </c:pt>
                <c:pt idx="109">
                  <c:v>0.42313858184585579</c:v>
                </c:pt>
                <c:pt idx="110">
                  <c:v>0.42273687380893549</c:v>
                </c:pt>
                <c:pt idx="111">
                  <c:v>0.4223355944665263</c:v>
                </c:pt>
                <c:pt idx="112">
                  <c:v>0.42193472034724316</c:v>
                </c:pt>
                <c:pt idx="113">
                  <c:v>0.4215342304020987</c:v>
                </c:pt>
                <c:pt idx="114">
                  <c:v>0.42113410597331602</c:v>
                </c:pt>
                <c:pt idx="115">
                  <c:v>0.42073433077284844</c:v>
                </c:pt>
                <c:pt idx="116">
                  <c:v>0.42033489087119635</c:v>
                </c:pt>
                <c:pt idx="117">
                  <c:v>0.41993577469699678</c:v>
                </c:pt>
                <c:pt idx="118">
                  <c:v>0.41953697304773219</c:v>
                </c:pt>
                <c:pt idx="119">
                  <c:v>0.419138479111764</c:v>
                </c:pt>
                <c:pt idx="120">
                  <c:v>0.41874028850173628</c:v>
                </c:pt>
                <c:pt idx="121">
                  <c:v>0.41834239929920058</c:v>
                </c:pt>
                <c:pt idx="122">
                  <c:v>0.41794481211009393</c:v>
                </c:pt>
                <c:pt idx="123">
                  <c:v>0.41754753013042606</c:v>
                </c:pt>
                <c:pt idx="124">
                  <c:v>0.41715055922121769</c:v>
                </c:pt>
                <c:pt idx="125">
                  <c:v>0.41675390799134976</c:v>
                </c:pt>
                <c:pt idx="126">
                  <c:v>0.41635758788653826</c:v>
                </c:pt>
                <c:pt idx="127">
                  <c:v>0.41596161328212994</c:v>
                </c:pt>
                <c:pt idx="128">
                  <c:v>0.41556600157681717</c:v>
                </c:pt>
                <c:pt idx="129">
                  <c:v>0.41517077328368912</c:v>
                </c:pt>
                <c:pt idx="130">
                  <c:v>0.41477595211428375</c:v>
                </c:pt>
                <c:pt idx="131">
                  <c:v>0.41438156505046964</c:v>
                </c:pt>
                <c:pt idx="132">
                  <c:v>0.4139876423981011</c:v>
                </c:pt>
                <c:pt idx="133">
                  <c:v>0.41359421781546263</c:v>
                </c:pt>
                <c:pt idx="134">
                  <c:v>0.41320132830859224</c:v>
                </c:pt>
                <c:pt idx="135">
                  <c:v>0.41280901418468524</c:v>
                </c:pt>
                <c:pt idx="136">
                  <c:v>0.41241731895399936</c:v>
                </c:pt>
                <c:pt idx="137">
                  <c:v>0.41202628917008149</c:v>
                </c:pt>
                <c:pt idx="138">
                  <c:v>0.41163597419780323</c:v>
                </c:pt>
                <c:pt idx="139">
                  <c:v>0.41124642589874294</c:v>
                </c:pt>
                <c:pt idx="140">
                  <c:v>0.41085769822399665</c:v>
                </c:pt>
                <c:pt idx="141">
                  <c:v>0.41046984670565961</c:v>
                </c:pt>
                <c:pt idx="142">
                  <c:v>0.41008292784012479</c:v>
                </c:pt>
                <c:pt idx="143">
                  <c:v>0.40969699835907669</c:v>
                </c:pt>
                <c:pt idx="144">
                  <c:v>0.40931211438771059</c:v>
                </c:pt>
                <c:pt idx="145">
                  <c:v>0.40892833049427685</c:v>
                </c:pt>
                <c:pt idx="146">
                  <c:v>0.40854569864050544</c:v>
                </c:pt>
                <c:pt idx="147">
                  <c:v>0.40816426704865144</c:v>
                </c:pt>
                <c:pt idx="148">
                  <c:v>0.40778407900759051</c:v>
                </c:pt>
                <c:pt idx="149">
                  <c:v>0.40740517164722584</c:v>
                </c:pt>
                <c:pt idx="150">
                  <c:v>0.40702757471698664</c:v>
                </c:pt>
                <c:pt idx="151">
                  <c:v>0.40665130940986849</c:v>
                </c:pt>
                <c:pt idx="152">
                  <c:v>0.40627638727768151</c:v>
                </c:pt>
                <c:pt idx="153">
                  <c:v>0.40590280928536371</c:v>
                </c:pt>
                <c:pt idx="154">
                  <c:v>0.40553056505183116</c:v>
                </c:pt>
                <c:pt idx="155">
                  <c:v>0.40515963232152485</c:v>
                </c:pt>
                <c:pt idx="156">
                  <c:v>0.40478997670437689</c:v>
                </c:pt>
                <c:pt idx="157">
                  <c:v>0.40442155171247235</c:v>
                </c:pt>
                <c:pt idx="158">
                  <c:v>0.40405429910960455</c:v>
                </c:pt>
                <c:pt idx="159">
                  <c:v>0.40368814957591187</c:v>
                </c:pt>
                <c:pt idx="160">
                  <c:v>0.40332302367476219</c:v>
                </c:pt>
                <c:pt idx="161">
                  <c:v>0.40295883309413194</c:v>
                </c:pt>
                <c:pt idx="162">
                  <c:v>0.40259548212104412</c:v>
                </c:pt>
                <c:pt idx="163">
                  <c:v>0.40223286929628377</c:v>
                </c:pt>
                <c:pt idx="164">
                  <c:v>0.40187088918846381</c:v>
                </c:pt>
                <c:pt idx="165">
                  <c:v>0.40150943422216578</c:v>
                </c:pt>
                <c:pt idx="166">
                  <c:v>0.40114839649456302</c:v>
                </c:pt>
                <c:pt idx="167">
                  <c:v>0.4007876695184901</c:v>
                </c:pt>
                <c:pt idx="168">
                  <c:v>0.40042714983689692</c:v>
                </c:pt>
                <c:pt idx="169">
                  <c:v>0.40006673846324969</c:v>
                </c:pt>
                <c:pt idx="170">
                  <c:v>0.39970634211382033</c:v>
                </c:pt>
                <c:pt idx="171">
                  <c:v>0.39934587420997097</c:v>
                </c:pt>
                <c:pt idx="172">
                  <c:v>0.39898525564056553</c:v>
                </c:pt>
                <c:pt idx="173">
                  <c:v>0.39862441528575032</c:v>
                </c:pt>
                <c:pt idx="174">
                  <c:v>0.39826329031292995</c:v>
                </c:pt>
                <c:pt idx="175">
                  <c:v>0.39790182626343951</c:v>
                </c:pt>
                <c:pt idx="176">
                  <c:v>0.39753997695400861</c:v>
                </c:pt>
                <c:pt idx="177">
                  <c:v>0.39717770422063203</c:v>
                </c:pt>
                <c:pt idx="178">
                  <c:v>0.39681497753407091</c:v>
                </c:pt>
                <c:pt idx="179">
                  <c:v>0.39645177351617228</c:v>
                </c:pt>
                <c:pt idx="180">
                  <c:v>0.39608807538483759</c:v>
                </c:pt>
                <c:pt idx="181">
                  <c:v>0.39572387235313455</c:v>
                </c:pt>
                <c:pt idx="182">
                  <c:v>0.39535915900506341</c:v>
                </c:pt>
                <c:pt idx="183">
                  <c:v>0.39499393466715782</c:v>
                </c:pt>
                <c:pt idx="184">
                  <c:v>0.39462820279165967</c:v>
                </c:pt>
                <c:pt idx="185">
                  <c:v>0.39426197036366517</c:v>
                </c:pt>
                <c:pt idx="186">
                  <c:v>0.39389524734152248</c:v>
                </c:pt>
                <c:pt idx="187">
                  <c:v>0.39352804613696968</c:v>
                </c:pt>
                <c:pt idx="188">
                  <c:v>0.39316038113908536</c:v>
                </c:pt>
                <c:pt idx="189">
                  <c:v>0.3927922682840963</c:v>
                </c:pt>
                <c:pt idx="190">
                  <c:v>0.39242372467143999</c:v>
                </c:pt>
                <c:pt idx="191">
                  <c:v>0.39205476822519553</c:v>
                </c:pt>
                <c:pt idx="192">
                  <c:v>0.39168541739902818</c:v>
                </c:pt>
                <c:pt idx="193">
                  <c:v>0.39131569092210483</c:v>
                </c:pt>
                <c:pt idx="194">
                  <c:v>0.39094560758298785</c:v>
                </c:pt>
                <c:pt idx="195">
                  <c:v>0.39057518604825386</c:v>
                </c:pt>
                <c:pt idx="196">
                  <c:v>0.39020444471248017</c:v>
                </c:pt>
                <c:pt idx="197">
                  <c:v>0.38983340157625357</c:v>
                </c:pt>
                <c:pt idx="198">
                  <c:v>0.38946207414895845</c:v>
                </c:pt>
                <c:pt idx="199">
                  <c:v>0.3890904793732638</c:v>
                </c:pt>
                <c:pt idx="200">
                  <c:v>0.38871863356843622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0.39102900000000002</c:v>
                </c:pt>
                <c:pt idx="1">
                  <c:v>0.38784000000000002</c:v>
                </c:pt>
                <c:pt idx="2">
                  <c:v>0.38303300000000001</c:v>
                </c:pt>
                <c:pt idx="3">
                  <c:v>0.384052</c:v>
                </c:pt>
                <c:pt idx="4">
                  <c:v>0.387658</c:v>
                </c:pt>
                <c:pt idx="5">
                  <c:v>0.38672899999999999</c:v>
                </c:pt>
                <c:pt idx="6">
                  <c:v>0.38627</c:v>
                </c:pt>
                <c:pt idx="7">
                  <c:v>0.385633</c:v>
                </c:pt>
                <c:pt idx="8">
                  <c:v>0.38467800000000002</c:v>
                </c:pt>
                <c:pt idx="9">
                  <c:v>0.38419599999999998</c:v>
                </c:pt>
                <c:pt idx="10">
                  <c:v>0.38616299999999998</c:v>
                </c:pt>
                <c:pt idx="11">
                  <c:v>0.38464999999999999</c:v>
                </c:pt>
                <c:pt idx="12">
                  <c:v>0.38275199999999998</c:v>
                </c:pt>
                <c:pt idx="13">
                  <c:v>0.38470799999999999</c:v>
                </c:pt>
                <c:pt idx="14">
                  <c:v>0.38799699999999998</c:v>
                </c:pt>
                <c:pt idx="15">
                  <c:v>0.38832</c:v>
                </c:pt>
                <c:pt idx="16">
                  <c:v>0.38568799999999998</c:v>
                </c:pt>
                <c:pt idx="17">
                  <c:v>0.38467400000000002</c:v>
                </c:pt>
                <c:pt idx="18">
                  <c:v>0.38475799999999999</c:v>
                </c:pt>
                <c:pt idx="19">
                  <c:v>0.38514799999999999</c:v>
                </c:pt>
                <c:pt idx="20">
                  <c:v>0.38484400000000002</c:v>
                </c:pt>
                <c:pt idx="21">
                  <c:v>0.388372</c:v>
                </c:pt>
                <c:pt idx="22">
                  <c:v>0.38661600000000002</c:v>
                </c:pt>
                <c:pt idx="23">
                  <c:v>0.38815</c:v>
                </c:pt>
                <c:pt idx="24">
                  <c:v>0.38598500000000002</c:v>
                </c:pt>
                <c:pt idx="25">
                  <c:v>0.38845299999999999</c:v>
                </c:pt>
                <c:pt idx="26">
                  <c:v>0.39280700000000002</c:v>
                </c:pt>
                <c:pt idx="27">
                  <c:v>0.39563300000000001</c:v>
                </c:pt>
                <c:pt idx="28">
                  <c:v>0.39409899999999998</c:v>
                </c:pt>
                <c:pt idx="29">
                  <c:v>0.39725500000000002</c:v>
                </c:pt>
                <c:pt idx="30">
                  <c:v>0.39684900000000001</c:v>
                </c:pt>
                <c:pt idx="31">
                  <c:v>0.40332299999999999</c:v>
                </c:pt>
                <c:pt idx="32">
                  <c:v>0.40724900000000003</c:v>
                </c:pt>
                <c:pt idx="33">
                  <c:v>0.41421599999999997</c:v>
                </c:pt>
                <c:pt idx="34">
                  <c:v>0.41645399999999999</c:v>
                </c:pt>
                <c:pt idx="35">
                  <c:v>0.42178599999999999</c:v>
                </c:pt>
                <c:pt idx="36">
                  <c:v>0.429336</c:v>
                </c:pt>
                <c:pt idx="37">
                  <c:v>0.43535000000000001</c:v>
                </c:pt>
                <c:pt idx="38">
                  <c:v>0.450492</c:v>
                </c:pt>
                <c:pt idx="39">
                  <c:v>0.46200000000000002</c:v>
                </c:pt>
                <c:pt idx="40">
                  <c:v>0.47801700000000003</c:v>
                </c:pt>
                <c:pt idx="41">
                  <c:v>0.494898</c:v>
                </c:pt>
                <c:pt idx="42">
                  <c:v>0.52161299999999999</c:v>
                </c:pt>
                <c:pt idx="43">
                  <c:v>0.55043600000000004</c:v>
                </c:pt>
                <c:pt idx="44">
                  <c:v>0.576955</c:v>
                </c:pt>
                <c:pt idx="45">
                  <c:v>0.61363400000000001</c:v>
                </c:pt>
                <c:pt idx="46">
                  <c:v>0.647679</c:v>
                </c:pt>
                <c:pt idx="47">
                  <c:v>0.68898499999999996</c:v>
                </c:pt>
                <c:pt idx="48">
                  <c:v>0.72099999999999997</c:v>
                </c:pt>
                <c:pt idx="49">
                  <c:v>0.75222299999999997</c:v>
                </c:pt>
                <c:pt idx="50">
                  <c:v>0.77545600000000003</c:v>
                </c:pt>
                <c:pt idx="51">
                  <c:v>0.79388099999999995</c:v>
                </c:pt>
                <c:pt idx="52">
                  <c:v>0.80305400000000005</c:v>
                </c:pt>
                <c:pt idx="53">
                  <c:v>0.80725100000000005</c:v>
                </c:pt>
                <c:pt idx="54">
                  <c:v>0.807056</c:v>
                </c:pt>
                <c:pt idx="55">
                  <c:v>0.80154499999999995</c:v>
                </c:pt>
                <c:pt idx="56">
                  <c:v>0.79199200000000003</c:v>
                </c:pt>
                <c:pt idx="57">
                  <c:v>0.77181999999999995</c:v>
                </c:pt>
                <c:pt idx="58">
                  <c:v>0.73857899999999999</c:v>
                </c:pt>
                <c:pt idx="59">
                  <c:v>0.69651700000000005</c:v>
                </c:pt>
                <c:pt idx="60">
                  <c:v>0.63254100000000002</c:v>
                </c:pt>
                <c:pt idx="61">
                  <c:v>0.54697300000000004</c:v>
                </c:pt>
                <c:pt idx="62">
                  <c:v>0.46058300000000002</c:v>
                </c:pt>
                <c:pt idx="63">
                  <c:v>0.40876200000000001</c:v>
                </c:pt>
                <c:pt idx="64">
                  <c:v>0.40618300000000002</c:v>
                </c:pt>
                <c:pt idx="65">
                  <c:v>0.40696300000000002</c:v>
                </c:pt>
                <c:pt idx="66">
                  <c:v>0.41923899999999997</c:v>
                </c:pt>
                <c:pt idx="67">
                  <c:v>0.42701899999999998</c:v>
                </c:pt>
                <c:pt idx="68">
                  <c:v>0.44372899999999998</c:v>
                </c:pt>
                <c:pt idx="69">
                  <c:v>0.46110099999999998</c:v>
                </c:pt>
                <c:pt idx="70">
                  <c:v>0.48226400000000003</c:v>
                </c:pt>
                <c:pt idx="71">
                  <c:v>0.501799</c:v>
                </c:pt>
                <c:pt idx="72">
                  <c:v>0.536547</c:v>
                </c:pt>
                <c:pt idx="73">
                  <c:v>0.56004100000000001</c:v>
                </c:pt>
                <c:pt idx="74">
                  <c:v>0.58729399999999998</c:v>
                </c:pt>
                <c:pt idx="75">
                  <c:v>0.61634800000000001</c:v>
                </c:pt>
                <c:pt idx="76">
                  <c:v>0.63741599999999998</c:v>
                </c:pt>
                <c:pt idx="77">
                  <c:v>0.65437400000000001</c:v>
                </c:pt>
                <c:pt idx="78">
                  <c:v>0.66855500000000001</c:v>
                </c:pt>
                <c:pt idx="79">
                  <c:v>0.67073099999999997</c:v>
                </c:pt>
                <c:pt idx="80">
                  <c:v>0.66392399999999996</c:v>
                </c:pt>
                <c:pt idx="81">
                  <c:v>0.654478</c:v>
                </c:pt>
                <c:pt idx="82">
                  <c:v>0.626946</c:v>
                </c:pt>
                <c:pt idx="83">
                  <c:v>0.58733500000000005</c:v>
                </c:pt>
                <c:pt idx="84">
                  <c:v>0.52714000000000005</c:v>
                </c:pt>
                <c:pt idx="85">
                  <c:v>0.45597100000000002</c:v>
                </c:pt>
                <c:pt idx="86">
                  <c:v>0.39862599999999998</c:v>
                </c:pt>
                <c:pt idx="87">
                  <c:v>0.369172</c:v>
                </c:pt>
                <c:pt idx="88">
                  <c:v>0.36504199999999998</c:v>
                </c:pt>
                <c:pt idx="89">
                  <c:v>0.36351600000000001</c:v>
                </c:pt>
                <c:pt idx="90">
                  <c:v>0.36116199999999998</c:v>
                </c:pt>
                <c:pt idx="91">
                  <c:v>0.356068</c:v>
                </c:pt>
                <c:pt idx="92">
                  <c:v>0.35888199999999998</c:v>
                </c:pt>
                <c:pt idx="93">
                  <c:v>0.36022799999999999</c:v>
                </c:pt>
                <c:pt idx="94">
                  <c:v>0.35781400000000002</c:v>
                </c:pt>
                <c:pt idx="95">
                  <c:v>0.36349999999999999</c:v>
                </c:pt>
                <c:pt idx="96">
                  <c:v>0.365587</c:v>
                </c:pt>
                <c:pt idx="97">
                  <c:v>0.366676</c:v>
                </c:pt>
                <c:pt idx="98">
                  <c:v>0.36615900000000001</c:v>
                </c:pt>
                <c:pt idx="99">
                  <c:v>0.36430600000000002</c:v>
                </c:pt>
                <c:pt idx="100">
                  <c:v>0.36154700000000001</c:v>
                </c:pt>
                <c:pt idx="101">
                  <c:v>0.35854599999999998</c:v>
                </c:pt>
                <c:pt idx="102">
                  <c:v>0.35919899999999999</c:v>
                </c:pt>
                <c:pt idx="103">
                  <c:v>0.359265</c:v>
                </c:pt>
                <c:pt idx="104">
                  <c:v>0.35928100000000002</c:v>
                </c:pt>
                <c:pt idx="105">
                  <c:v>0.36665399999999998</c:v>
                </c:pt>
                <c:pt idx="106">
                  <c:v>0.35768100000000003</c:v>
                </c:pt>
                <c:pt idx="107">
                  <c:v>0.35582599999999998</c:v>
                </c:pt>
                <c:pt idx="108">
                  <c:v>0.34995900000000002</c:v>
                </c:pt>
                <c:pt idx="109">
                  <c:v>0.351072</c:v>
                </c:pt>
                <c:pt idx="110">
                  <c:v>0.34858899999999998</c:v>
                </c:pt>
                <c:pt idx="111">
                  <c:v>0.35578900000000002</c:v>
                </c:pt>
                <c:pt idx="112">
                  <c:v>0.34981000000000001</c:v>
                </c:pt>
                <c:pt idx="113">
                  <c:v>0.35112199999999999</c:v>
                </c:pt>
                <c:pt idx="114">
                  <c:v>0.35084199999999999</c:v>
                </c:pt>
                <c:pt idx="115">
                  <c:v>0.34900199999999998</c:v>
                </c:pt>
                <c:pt idx="116">
                  <c:v>0.34393299999999999</c:v>
                </c:pt>
                <c:pt idx="117">
                  <c:v>0.35026400000000002</c:v>
                </c:pt>
                <c:pt idx="118">
                  <c:v>0.34708699999999998</c:v>
                </c:pt>
                <c:pt idx="119">
                  <c:v>0.34878500000000001</c:v>
                </c:pt>
                <c:pt idx="120">
                  <c:v>0.34703099999999998</c:v>
                </c:pt>
                <c:pt idx="121">
                  <c:v>0.34448400000000001</c:v>
                </c:pt>
                <c:pt idx="122">
                  <c:v>0.34858499999999998</c:v>
                </c:pt>
                <c:pt idx="123">
                  <c:v>0.34565200000000001</c:v>
                </c:pt>
                <c:pt idx="124">
                  <c:v>0.34379199999999999</c:v>
                </c:pt>
                <c:pt idx="125">
                  <c:v>0.343947</c:v>
                </c:pt>
                <c:pt idx="126">
                  <c:v>0.34246700000000002</c:v>
                </c:pt>
                <c:pt idx="127">
                  <c:v>0.34450700000000001</c:v>
                </c:pt>
                <c:pt idx="128">
                  <c:v>0.34018100000000001</c:v>
                </c:pt>
                <c:pt idx="129">
                  <c:v>0.34071699999999999</c:v>
                </c:pt>
                <c:pt idx="130">
                  <c:v>0.33996799999999999</c:v>
                </c:pt>
                <c:pt idx="131">
                  <c:v>0.34130899999999997</c:v>
                </c:pt>
                <c:pt idx="132">
                  <c:v>0.34520000000000001</c:v>
                </c:pt>
                <c:pt idx="133">
                  <c:v>0.34495700000000001</c:v>
                </c:pt>
                <c:pt idx="134">
                  <c:v>0.33948699999999998</c:v>
                </c:pt>
                <c:pt idx="135">
                  <c:v>0.33985500000000002</c:v>
                </c:pt>
                <c:pt idx="136">
                  <c:v>0.34183200000000002</c:v>
                </c:pt>
                <c:pt idx="137">
                  <c:v>0.34167799999999998</c:v>
                </c:pt>
                <c:pt idx="138">
                  <c:v>0.34205099999999999</c:v>
                </c:pt>
                <c:pt idx="139">
                  <c:v>0.34758800000000001</c:v>
                </c:pt>
                <c:pt idx="140">
                  <c:v>0.34589500000000001</c:v>
                </c:pt>
                <c:pt idx="141">
                  <c:v>0.344663</c:v>
                </c:pt>
                <c:pt idx="142">
                  <c:v>0.347742</c:v>
                </c:pt>
                <c:pt idx="143">
                  <c:v>0.34732099999999999</c:v>
                </c:pt>
                <c:pt idx="144">
                  <c:v>0.34905199999999997</c:v>
                </c:pt>
                <c:pt idx="145">
                  <c:v>0.35003800000000002</c:v>
                </c:pt>
                <c:pt idx="146">
                  <c:v>0.34972900000000001</c:v>
                </c:pt>
                <c:pt idx="147">
                  <c:v>0.34635899999999997</c:v>
                </c:pt>
                <c:pt idx="148">
                  <c:v>0.33929999999999999</c:v>
                </c:pt>
                <c:pt idx="149">
                  <c:v>0.34064699999999998</c:v>
                </c:pt>
                <c:pt idx="150">
                  <c:v>0.33959499999999998</c:v>
                </c:pt>
                <c:pt idx="151">
                  <c:v>0.33712500000000001</c:v>
                </c:pt>
                <c:pt idx="152">
                  <c:v>0.33971499999999999</c:v>
                </c:pt>
                <c:pt idx="153">
                  <c:v>0.34299800000000003</c:v>
                </c:pt>
                <c:pt idx="154">
                  <c:v>0.339972</c:v>
                </c:pt>
                <c:pt idx="155">
                  <c:v>0.33530900000000002</c:v>
                </c:pt>
                <c:pt idx="156">
                  <c:v>0.33698400000000001</c:v>
                </c:pt>
                <c:pt idx="157">
                  <c:v>0.33794600000000002</c:v>
                </c:pt>
                <c:pt idx="158">
                  <c:v>0.34283400000000003</c:v>
                </c:pt>
                <c:pt idx="159">
                  <c:v>0.34277099999999999</c:v>
                </c:pt>
                <c:pt idx="160">
                  <c:v>0.33808899999999997</c:v>
                </c:pt>
                <c:pt idx="161">
                  <c:v>0.33601199999999998</c:v>
                </c:pt>
                <c:pt idx="162">
                  <c:v>0.33278999999999997</c:v>
                </c:pt>
                <c:pt idx="163">
                  <c:v>0.33409</c:v>
                </c:pt>
                <c:pt idx="164">
                  <c:v>0.33346100000000001</c:v>
                </c:pt>
                <c:pt idx="165">
                  <c:v>0.33263100000000001</c:v>
                </c:pt>
                <c:pt idx="166">
                  <c:v>0.33269799999999999</c:v>
                </c:pt>
                <c:pt idx="167">
                  <c:v>0.33116200000000001</c:v>
                </c:pt>
                <c:pt idx="168">
                  <c:v>0.33091999999999999</c:v>
                </c:pt>
                <c:pt idx="169">
                  <c:v>0.33506799999999998</c:v>
                </c:pt>
                <c:pt idx="170">
                  <c:v>0.32898899999999998</c:v>
                </c:pt>
                <c:pt idx="171">
                  <c:v>0.33097700000000002</c:v>
                </c:pt>
                <c:pt idx="172">
                  <c:v>0.33094200000000001</c:v>
                </c:pt>
                <c:pt idx="173">
                  <c:v>0.33517599999999997</c:v>
                </c:pt>
                <c:pt idx="174">
                  <c:v>0.327905</c:v>
                </c:pt>
                <c:pt idx="175">
                  <c:v>0.32990999999999998</c:v>
                </c:pt>
                <c:pt idx="176">
                  <c:v>0.325297</c:v>
                </c:pt>
                <c:pt idx="177">
                  <c:v>0.32773600000000003</c:v>
                </c:pt>
                <c:pt idx="178">
                  <c:v>0.33177000000000001</c:v>
                </c:pt>
                <c:pt idx="179">
                  <c:v>0.32974199999999998</c:v>
                </c:pt>
                <c:pt idx="180">
                  <c:v>0.33093699999999998</c:v>
                </c:pt>
                <c:pt idx="181">
                  <c:v>0.325262</c:v>
                </c:pt>
                <c:pt idx="182">
                  <c:v>0.325901</c:v>
                </c:pt>
                <c:pt idx="183">
                  <c:v>0.329926</c:v>
                </c:pt>
                <c:pt idx="184">
                  <c:v>0.33022400000000002</c:v>
                </c:pt>
                <c:pt idx="185">
                  <c:v>0.33521000000000001</c:v>
                </c:pt>
                <c:pt idx="186">
                  <c:v>0.331596</c:v>
                </c:pt>
                <c:pt idx="187">
                  <c:v>0.33572400000000002</c:v>
                </c:pt>
                <c:pt idx="188">
                  <c:v>0.33043600000000001</c:v>
                </c:pt>
                <c:pt idx="189">
                  <c:v>0.33300099999999999</c:v>
                </c:pt>
                <c:pt idx="190">
                  <c:v>0.33105499999999999</c:v>
                </c:pt>
                <c:pt idx="191">
                  <c:v>0.33067299999999999</c:v>
                </c:pt>
                <c:pt idx="192">
                  <c:v>0.33198800000000001</c:v>
                </c:pt>
                <c:pt idx="193">
                  <c:v>0.33003100000000002</c:v>
                </c:pt>
                <c:pt idx="194">
                  <c:v>0.33085999999999999</c:v>
                </c:pt>
                <c:pt idx="195">
                  <c:v>0.33380199999999999</c:v>
                </c:pt>
                <c:pt idx="196">
                  <c:v>0.33041199999999998</c:v>
                </c:pt>
                <c:pt idx="197">
                  <c:v>0.32850299999999999</c:v>
                </c:pt>
                <c:pt idx="198">
                  <c:v>0.331316</c:v>
                </c:pt>
                <c:pt idx="199">
                  <c:v>0.33845900000000001</c:v>
                </c:pt>
                <c:pt idx="200">
                  <c:v>0.33013300000000001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0.38364368583575603</c:v>
                </c:pt>
                <c:pt idx="1">
                  <c:v>0.38411531940521487</c:v>
                </c:pt>
                <c:pt idx="2">
                  <c:v>0.38458943385319444</c:v>
                </c:pt>
                <c:pt idx="3">
                  <c:v>0.38506580200421597</c:v>
                </c:pt>
                <c:pt idx="4">
                  <c:v>0.38554413931199522</c:v>
                </c:pt>
                <c:pt idx="5">
                  <c:v>0.38602409929036396</c:v>
                </c:pt>
                <c:pt idx="6">
                  <c:v>0.38650527038812682</c:v>
                </c:pt>
                <c:pt idx="7">
                  <c:v>0.38698717534136884</c:v>
                </c:pt>
                <c:pt idx="8">
                  <c:v>0.387469274485922</c:v>
                </c:pt>
                <c:pt idx="9">
                  <c:v>0.38795097511882104</c:v>
                </c:pt>
                <c:pt idx="10">
                  <c:v>0.3884316498004573</c:v>
                </c:pt>
                <c:pt idx="11">
                  <c:v>0.38891066753126535</c:v>
                </c:pt>
                <c:pt idx="12">
                  <c:v>0.38938744305932149</c:v>
                </c:pt>
                <c:pt idx="13">
                  <c:v>0.38986151121158003</c:v>
                </c:pt>
                <c:pt idx="14">
                  <c:v>0.39033263510767957</c:v>
                </c:pt>
                <c:pt idx="15">
                  <c:v>0.39080095939709897</c:v>
                </c:pt>
                <c:pt idx="16">
                  <c:v>0.39126722219689786</c:v>
                </c:pt>
                <c:pt idx="17">
                  <c:v>0.39173304207091886</c:v>
                </c:pt>
                <c:pt idx="18">
                  <c:v>0.39220129896695838</c:v>
                </c:pt>
                <c:pt idx="19">
                  <c:v>0.39267663019226101</c:v>
                </c:pt>
                <c:pt idx="20">
                  <c:v>0.3931660638106575</c:v>
                </c:pt>
                <c:pt idx="21">
                  <c:v>0.39367981170465627</c:v>
                </c:pt>
                <c:pt idx="22">
                  <c:v>0.39423224225487657</c:v>
                </c:pt>
                <c:pt idx="23">
                  <c:v>0.39484304734243336</c:v>
                </c:pt>
                <c:pt idx="24">
                  <c:v>0.39553860933198509</c:v>
                </c:pt>
                <c:pt idx="25">
                  <c:v>0.39635356004824812</c:v>
                </c:pt>
                <c:pt idx="26">
                  <c:v>0.39733250489492444</c:v>
                </c:pt>
                <c:pt idx="27">
                  <c:v>0.39853186089085896</c:v>
                </c:pt>
                <c:pt idx="28">
                  <c:v>0.40002172773264338</c:v>
                </c:pt>
                <c:pt idx="29">
                  <c:v>0.40188767695018651</c:v>
                </c:pt>
                <c:pt idx="30">
                  <c:v>0.40423230757795675</c:v>
                </c:pt>
                <c:pt idx="31">
                  <c:v>0.40717638027191477</c:v>
                </c:pt>
                <c:pt idx="32">
                  <c:v>0.41085930921499875</c:v>
                </c:pt>
                <c:pt idx="33">
                  <c:v>0.41543876712927746</c:v>
                </c:pt>
                <c:pt idx="34">
                  <c:v>0.42108914855325374</c:v>
                </c:pt>
                <c:pt idx="35">
                  <c:v>0.42799864576550689</c:v>
                </c:pt>
                <c:pt idx="36">
                  <c:v>0.43636472546963118</c:v>
                </c:pt>
                <c:pt idx="37">
                  <c:v>0.44638785659502744</c:v>
                </c:pt>
                <c:pt idx="38">
                  <c:v>0.45826343233831873</c:v>
                </c:pt>
                <c:pt idx="39">
                  <c:v>0.47217195204267964</c:v>
                </c:pt>
                <c:pt idx="40">
                  <c:v>0.48826767597548287</c:v>
                </c:pt>
                <c:pt idx="41">
                  <c:v>0.5066661280670619</c:v>
                </c:pt>
                <c:pt idx="42">
                  <c:v>0.527430976915363</c:v>
                </c:pt>
                <c:pt idx="43">
                  <c:v>0.55056092690141256</c:v>
                </c:pt>
                <c:pt idx="44">
                  <c:v>0.57597718971240408</c:v>
                </c:pt>
                <c:pt idx="45">
                  <c:v>0.60351163956632159</c:v>
                </c:pt>
                <c:pt idx="46">
                  <c:v>0.63289442643518901</c:v>
                </c:pt>
                <c:pt idx="47">
                  <c:v>0.66373700570051508</c:v>
                </c:pt>
                <c:pt idx="48">
                  <c:v>0.69550195140193527</c:v>
                </c:pt>
                <c:pt idx="49">
                  <c:v>0.72744595858743899</c:v>
                </c:pt>
                <c:pt idx="50">
                  <c:v>0.75852219564189527</c:v>
                </c:pt>
                <c:pt idx="51">
                  <c:v>0.78724205298191552</c:v>
                </c:pt>
                <c:pt idx="52">
                  <c:v>0.81153347081480975</c:v>
                </c:pt>
                <c:pt idx="53">
                  <c:v>0.8286898497745282</c:v>
                </c:pt>
                <c:pt idx="54">
                  <c:v>0.83554957081542724</c:v>
                </c:pt>
                <c:pt idx="55">
                  <c:v>0.82902577545110878</c:v>
                </c:pt>
                <c:pt idx="56">
                  <c:v>0.80697393427126973</c:v>
                </c:pt>
                <c:pt idx="57">
                  <c:v>0.76916426335481847</c:v>
                </c:pt>
                <c:pt idx="58">
                  <c:v>0.71793875473704849</c:v>
                </c:pt>
                <c:pt idx="59">
                  <c:v>0.65814096433494296</c:v>
                </c:pt>
                <c:pt idx="60">
                  <c:v>0.59618207921177246</c:v>
                </c:pt>
                <c:pt idx="61">
                  <c:v>0.5385297805117174</c:v>
                </c:pt>
                <c:pt idx="62">
                  <c:v>0.49021685119431502</c:v>
                </c:pt>
                <c:pt idx="63">
                  <c:v>0.45395329031311166</c:v>
                </c:pt>
                <c:pt idx="64">
                  <c:v>0.43009799416141187</c:v>
                </c:pt>
                <c:pt idx="65">
                  <c:v>0.41732558352184823</c:v>
                </c:pt>
                <c:pt idx="66">
                  <c:v>0.41356615305575245</c:v>
                </c:pt>
                <c:pt idx="67">
                  <c:v>0.41680587945597053</c:v>
                </c:pt>
                <c:pt idx="68">
                  <c:v>0.42553223312361016</c:v>
                </c:pt>
                <c:pt idx="69">
                  <c:v>0.43882556762329761</c:v>
                </c:pt>
                <c:pt idx="70">
                  <c:v>0.45622395035403851</c:v>
                </c:pt>
                <c:pt idx="71">
                  <c:v>0.47750341024963749</c:v>
                </c:pt>
                <c:pt idx="72">
                  <c:v>0.5024690549761105</c:v>
                </c:pt>
                <c:pt idx="73">
                  <c:v>0.53079783220275945</c:v>
                </c:pt>
                <c:pt idx="74">
                  <c:v>0.56193800758326451</c:v>
                </c:pt>
                <c:pt idx="75">
                  <c:v>0.59504985629171325</c:v>
                </c:pt>
                <c:pt idx="76">
                  <c:v>0.62893552678299047</c:v>
                </c:pt>
                <c:pt idx="77">
                  <c:v>0.6618035459499676</c:v>
                </c:pt>
                <c:pt idx="78">
                  <c:v>0.69057786541179267</c:v>
                </c:pt>
                <c:pt idx="79">
                  <c:v>0.70968783551319581</c:v>
                </c:pt>
                <c:pt idx="80">
                  <c:v>0.71051642597769227</c:v>
                </c:pt>
                <c:pt idx="81">
                  <c:v>0.68417638966900762</c:v>
                </c:pt>
                <c:pt idx="82">
                  <c:v>0.62850421117322886</c:v>
                </c:pt>
                <c:pt idx="83">
                  <c:v>0.55388684056079529</c:v>
                </c:pt>
                <c:pt idx="84">
                  <c:v>0.47988056750300778</c:v>
                </c:pt>
                <c:pt idx="85">
                  <c:v>0.42341031672572349</c:v>
                </c:pt>
                <c:pt idx="86">
                  <c:v>0.38974617446267928</c:v>
                </c:pt>
                <c:pt idx="87">
                  <c:v>0.3738597205023948</c:v>
                </c:pt>
                <c:pt idx="88">
                  <c:v>0.36773747847382454</c:v>
                </c:pt>
                <c:pt idx="89">
                  <c:v>0.36559241033116091</c:v>
                </c:pt>
                <c:pt idx="90">
                  <c:v>0.36467690475947234</c:v>
                </c:pt>
                <c:pt idx="91">
                  <c:v>0.36405412064772569</c:v>
                </c:pt>
                <c:pt idx="92">
                  <c:v>0.36348621627323019</c:v>
                </c:pt>
                <c:pt idx="93">
                  <c:v>0.36292735851153785</c:v>
                </c:pt>
                <c:pt idx="94">
                  <c:v>0.36237073186007901</c:v>
                </c:pt>
                <c:pt idx="95">
                  <c:v>0.36181550977845589</c:v>
                </c:pt>
                <c:pt idx="96">
                  <c:v>0.36126157335334019</c:v>
                </c:pt>
                <c:pt idx="97">
                  <c:v>0.36070887410958463</c:v>
                </c:pt>
                <c:pt idx="98">
                  <c:v>0.36015737556685562</c:v>
                </c:pt>
                <c:pt idx="99">
                  <c:v>0.35960704939685317</c:v>
                </c:pt>
                <c:pt idx="100">
                  <c:v>0.35905787554658031</c:v>
                </c:pt>
                <c:pt idx="101">
                  <c:v>0.3585098426171251</c:v>
                </c:pt>
                <c:pt idx="102">
                  <c:v>0.35796294829414155</c:v>
                </c:pt>
                <c:pt idx="103">
                  <c:v>0.35741719982547326</c:v>
                </c:pt>
                <c:pt idx="104">
                  <c:v>0.35687261454939651</c:v>
                </c:pt>
                <c:pt idx="105">
                  <c:v>0.35632922047640531</c:v>
                </c:pt>
                <c:pt idx="106">
                  <c:v>0.35578705692647666</c:v>
                </c:pt>
                <c:pt idx="107">
                  <c:v>0.35524617522255575</c:v>
                </c:pt>
                <c:pt idx="108">
                  <c:v>0.35470663943955899</c:v>
                </c:pt>
                <c:pt idx="109">
                  <c:v>0.35416852720645481</c:v>
                </c:pt>
                <c:pt idx="110">
                  <c:v>0.35363193055688585</c:v>
                </c:pt>
                <c:pt idx="111">
                  <c:v>0.35309695682130049</c:v>
                </c:pt>
                <c:pt idx="112">
                  <c:v>0.35256372955059567</c:v>
                </c:pt>
                <c:pt idx="113">
                  <c:v>0.35203238945780091</c:v>
                </c:pt>
                <c:pt idx="114">
                  <c:v>0.35150309536030072</c:v>
                </c:pt>
                <c:pt idx="115">
                  <c:v>0.35097602510049924</c:v>
                </c:pt>
                <c:pt idx="116">
                  <c:v>0.3504513764176907</c:v>
                </c:pt>
                <c:pt idx="117">
                  <c:v>0.34992936773843941</c:v>
                </c:pt>
                <c:pt idx="118">
                  <c:v>0.34941023884771399</c:v>
                </c:pt>
                <c:pt idx="119">
                  <c:v>0.34889425140098845</c:v>
                </c:pt>
                <c:pt idx="120">
                  <c:v>0.34838168924703733</c:v>
                </c:pt>
                <c:pt idx="121">
                  <c:v>0.34787285857872985</c:v>
                </c:pt>
                <c:pt idx="122">
                  <c:v>0.34736808809112374</c:v>
                </c:pt>
                <c:pt idx="123">
                  <c:v>0.34686772980573016</c:v>
                </c:pt>
                <c:pt idx="124">
                  <c:v>0.34637216251072744</c:v>
                </c:pt>
                <c:pt idx="125">
                  <c:v>0.34588180295326193</c:v>
                </c:pt>
                <c:pt idx="126">
                  <c:v>0.34539713711227982</c:v>
                </c:pt>
                <c:pt idx="127">
                  <c:v>0.34491879859960156</c:v>
                </c:pt>
                <c:pt idx="128">
                  <c:v>0.34444774813327977</c:v>
                </c:pt>
                <c:pt idx="129">
                  <c:v>0.34398565068526582</c:v>
                </c:pt>
                <c:pt idx="130">
                  <c:v>0.34353560207384015</c:v>
                </c:pt>
                <c:pt idx="131">
                  <c:v>0.34310340423153063</c:v>
                </c:pt>
                <c:pt idx="132">
                  <c:v>0.34269957929275863</c:v>
                </c:pt>
                <c:pt idx="133">
                  <c:v>0.34234216586658128</c:v>
                </c:pt>
                <c:pt idx="134">
                  <c:v>0.3420599624267977</c:v>
                </c:pt>
                <c:pt idx="135">
                  <c:v>0.34189521834269726</c:v>
                </c:pt>
                <c:pt idx="136">
                  <c:v>0.34190387719062237</c:v>
                </c:pt>
                <c:pt idx="137">
                  <c:v>0.34215055555518914</c:v>
                </c:pt>
                <c:pt idx="138">
                  <c:v>0.34269487601376625</c:v>
                </c:pt>
                <c:pt idx="139">
                  <c:v>0.34356632344923793</c:v>
                </c:pt>
                <c:pt idx="140">
                  <c:v>0.34472812283390275</c:v>
                </c:pt>
                <c:pt idx="141">
                  <c:v>0.34603922930959419</c:v>
                </c:pt>
                <c:pt idx="142">
                  <c:v>0.34723733636966225</c:v>
                </c:pt>
                <c:pt idx="143">
                  <c:v>0.34797532473613813</c:v>
                </c:pt>
                <c:pt idx="144">
                  <c:v>0.34792897962945135</c:v>
                </c:pt>
                <c:pt idx="145">
                  <c:v>0.34694483381195762</c:v>
                </c:pt>
                <c:pt idx="146">
                  <c:v>0.3451428136698263</c:v>
                </c:pt>
                <c:pt idx="147">
                  <c:v>0.34288969559237248</c:v>
                </c:pt>
                <c:pt idx="148">
                  <c:v>0.34064134183394157</c:v>
                </c:pt>
                <c:pt idx="149">
                  <c:v>0.33875142178038226</c:v>
                </c:pt>
                <c:pt idx="150">
                  <c:v>0.33736504361068814</c:v>
                </c:pt>
                <c:pt idx="151">
                  <c:v>0.33643895879259106</c:v>
                </c:pt>
                <c:pt idx="152">
                  <c:v>0.33583678598410294</c:v>
                </c:pt>
                <c:pt idx="153">
                  <c:v>0.3354197738611871</c:v>
                </c:pt>
                <c:pt idx="154">
                  <c:v>0.3350909112574405</c:v>
                </c:pt>
                <c:pt idx="155">
                  <c:v>0.33479746280362066</c:v>
                </c:pt>
                <c:pt idx="156">
                  <c:v>0.33451598006356414</c:v>
                </c:pt>
                <c:pt idx="157">
                  <c:v>0.33423757116641517</c:v>
                </c:pt>
                <c:pt idx="158">
                  <c:v>0.33395913137738237</c:v>
                </c:pt>
                <c:pt idx="159">
                  <c:v>0.3336794689678993</c:v>
                </c:pt>
                <c:pt idx="160">
                  <c:v>0.3333979516133595</c:v>
                </c:pt>
                <c:pt idx="161">
                  <c:v>0.33311412112873107</c:v>
                </c:pt>
                <c:pt idx="162">
                  <c:v>0.33282760215390739</c:v>
                </c:pt>
                <c:pt idx="163">
                  <c:v>0.33253808285694741</c:v>
                </c:pt>
                <c:pt idx="164">
                  <c:v>0.33224530962232607</c:v>
                </c:pt>
                <c:pt idx="165">
                  <c:v>0.33194908347108459</c:v>
                </c:pt>
                <c:pt idx="166">
                  <c:v>0.33164925621230668</c:v>
                </c:pt>
                <c:pt idx="167">
                  <c:v>0.3313457261959083</c:v>
                </c:pt>
                <c:pt idx="168">
                  <c:v>0.33103843380462905</c:v>
                </c:pt>
                <c:pt idx="169">
                  <c:v>0.33072735683658544</c:v>
                </c:pt>
                <c:pt idx="170">
                  <c:v>0.3304125059086741</c:v>
                </c:pt>
                <c:pt idx="171">
                  <c:v>0.33009391998630433</c:v>
                </c:pt>
                <c:pt idx="172">
                  <c:v>0.32977166212094278</c:v>
                </c:pt>
                <c:pt idx="173">
                  <c:v>0.32944581545493101</c:v>
                </c:pt>
                <c:pt idx="174">
                  <c:v>0.32911647953359019</c:v>
                </c:pt>
                <c:pt idx="175">
                  <c:v>0.3287837669479986</c:v>
                </c:pt>
                <c:pt idx="176">
                  <c:v>0.32844780031807752</c:v>
                </c:pt>
                <c:pt idx="177">
                  <c:v>0.32810870961461924</c:v>
                </c:pt>
                <c:pt idx="178">
                  <c:v>0.32776662981042853</c:v>
                </c:pt>
                <c:pt idx="179">
                  <c:v>0.32742169884451955</c:v>
                </c:pt>
                <c:pt idx="180">
                  <c:v>0.32707405587901334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0.38364366412107276</c:v>
                </c:pt>
                <c:pt idx="1">
                  <c:v>0.38411528087655677</c:v>
                </c:pt>
                <c:pt idx="2">
                  <c:v>0.38458936615848605</c:v>
                </c:pt>
                <c:pt idx="3">
                  <c:v>0.3850656842257173</c:v>
                </c:pt>
                <c:pt idx="4">
                  <c:v>0.38554393639530948</c:v>
                </c:pt>
                <c:pt idx="5">
                  <c:v>0.38602375310399739</c:v>
                </c:pt>
                <c:pt idx="6">
                  <c:v>0.38650468554065764</c:v>
                </c:pt>
                <c:pt idx="7">
                  <c:v>0.3869861969429928</c:v>
                </c:pt>
                <c:pt idx="8">
                  <c:v>0.38746765368645397</c:v>
                </c:pt>
                <c:pt idx="9">
                  <c:v>0.38794831633332022</c:v>
                </c:pt>
                <c:pt idx="10">
                  <c:v>0.38842733085447739</c:v>
                </c:pt>
                <c:pt idx="11">
                  <c:v>0.38890372028496195</c:v>
                </c:pt>
                <c:pt idx="12">
                  <c:v>0.38937637712534662</c:v>
                </c:pt>
                <c:pt idx="13">
                  <c:v>0.38984405685247131</c:v>
                </c:pt>
                <c:pt idx="14">
                  <c:v>0.39030537295201351</c:v>
                </c:pt>
                <c:pt idx="15">
                  <c:v>0.3907587939282629</c:v>
                </c:pt>
                <c:pt idx="16">
                  <c:v>0.39120264277872779</c:v>
                </c:pt>
                <c:pt idx="17">
                  <c:v>0.39163509943764352</c:v>
                </c:pt>
                <c:pt idx="18">
                  <c:v>0.39205420668737351</c:v>
                </c:pt>
                <c:pt idx="19">
                  <c:v>0.39245788000428367</c:v>
                </c:pt>
                <c:pt idx="20">
                  <c:v>0.39284392174049981</c:v>
                </c:pt>
                <c:pt idx="21">
                  <c:v>0.39321003994070552</c:v>
                </c:pt>
                <c:pt idx="22">
                  <c:v>0.39355387195133201</c:v>
                </c:pt>
                <c:pt idx="23">
                  <c:v>0.39387301279839787</c:v>
                </c:pt>
                <c:pt idx="24">
                  <c:v>0.39416504809362979</c:v>
                </c:pt>
                <c:pt idx="25">
                  <c:v>0.39442759098420122</c:v>
                </c:pt>
                <c:pt idx="26">
                  <c:v>0.39465832240168525</c:v>
                </c:pt>
                <c:pt idx="27">
                  <c:v>0.39485503360698521</c:v>
                </c:pt>
                <c:pt idx="28">
                  <c:v>0.39501566978970365</c:v>
                </c:pt>
                <c:pt idx="29">
                  <c:v>0.39513837328411766</c:v>
                </c:pt>
                <c:pt idx="30">
                  <c:v>0.39522152483085571</c:v>
                </c:pt>
                <c:pt idx="31">
                  <c:v>0.39526378126210054</c:v>
                </c:pt>
                <c:pt idx="32">
                  <c:v>0.3952641080320588</c:v>
                </c:pt>
                <c:pt idx="33">
                  <c:v>0.39522180515949978</c:v>
                </c:pt>
                <c:pt idx="34">
                  <c:v>0.39513652539236838</c:v>
                </c:pt>
                <c:pt idx="35">
                  <c:v>0.39500828373330943</c:v>
                </c:pt>
                <c:pt idx="36">
                  <c:v>0.39483745785805507</c:v>
                </c:pt>
                <c:pt idx="37">
                  <c:v>0.39462477938780693</c:v>
                </c:pt>
                <c:pt idx="38">
                  <c:v>0.39437131640971479</c:v>
                </c:pt>
                <c:pt idx="39">
                  <c:v>0.3940784480436294</c:v>
                </c:pt>
                <c:pt idx="40">
                  <c:v>0.39374783219884107</c:v>
                </c:pt>
                <c:pt idx="41">
                  <c:v>0.39338136792816558</c:v>
                </c:pt>
                <c:pt idx="42">
                  <c:v>0.39298115395359412</c:v>
                </c:pt>
                <c:pt idx="43">
                  <c:v>0.39254944500241024</c:v>
                </c:pt>
                <c:pt idx="44">
                  <c:v>0.39208860755909919</c:v>
                </c:pt>
                <c:pt idx="45">
                  <c:v>0.39160107651845821</c:v>
                </c:pt>
                <c:pt idx="46">
                  <c:v>0.3910893140368143</c:v>
                </c:pt>
                <c:pt idx="47">
                  <c:v>0.39055577164234073</c:v>
                </c:pt>
                <c:pt idx="48">
                  <c:v>0.39000285640407206</c:v>
                </c:pt>
                <c:pt idx="49">
                  <c:v>0.38943290169296135</c:v>
                </c:pt>
                <c:pt idx="50">
                  <c:v>0.388848142814741</c:v>
                </c:pt>
                <c:pt idx="51">
                  <c:v>0.38825069756692049</c:v>
                </c:pt>
                <c:pt idx="52">
                  <c:v>0.38764255158001198</c:v>
                </c:pt>
                <c:pt idx="53">
                  <c:v>0.38702554815074819</c:v>
                </c:pt>
                <c:pt idx="54">
                  <c:v>0.38640138216359515</c:v>
                </c:pt>
                <c:pt idx="55">
                  <c:v>0.38577159762425306</c:v>
                </c:pt>
                <c:pt idx="56">
                  <c:v>0.38513758829091738</c:v>
                </c:pt>
                <c:pt idx="57">
                  <c:v>0.38450060088041305</c:v>
                </c:pt>
                <c:pt idx="58">
                  <c:v>0.3838617403409163</c:v>
                </c:pt>
                <c:pt idx="59">
                  <c:v>0.38322197671488445</c:v>
                </c:pt>
                <c:pt idx="60">
                  <c:v>0.38258215315949934</c:v>
                </c:pt>
                <c:pt idx="61">
                  <c:v>0.38194299474257787</c:v>
                </c:pt>
                <c:pt idx="62">
                  <c:v>0.38130511768554792</c:v>
                </c:pt>
                <c:pt idx="63">
                  <c:v>0.38066903877860897</c:v>
                </c:pt>
                <c:pt idx="64">
                  <c:v>0.38003518474432102</c:v>
                </c:pt>
                <c:pt idx="65">
                  <c:v>0.37940390137301194</c:v>
                </c:pt>
                <c:pt idx="66">
                  <c:v>0.3787754622956524</c:v>
                </c:pt>
                <c:pt idx="67">
                  <c:v>0.3781500772967209</c:v>
                </c:pt>
                <c:pt idx="68">
                  <c:v>0.37752790010104348</c:v>
                </c:pt>
                <c:pt idx="69">
                  <c:v>0.37690903559478606</c:v>
                </c:pt>
                <c:pt idx="70">
                  <c:v>0.37629354646211222</c:v>
                </c:pt>
                <c:pt idx="71">
                  <c:v>0.37568145923595797</c:v>
                </c:pt>
                <c:pt idx="72">
                  <c:v>0.37507276977445003</c:v>
                </c:pt>
                <c:pt idx="73">
                  <c:v>0.37446744818426081</c:v>
                </c:pt>
                <c:pt idx="74">
                  <c:v>0.37386544321916426</c:v>
                </c:pt>
                <c:pt idx="75">
                  <c:v>0.37326668618672937</c:v>
                </c:pt>
                <c:pt idx="76">
                  <c:v>0.37267109439889984</c:v>
                </c:pt>
                <c:pt idx="77">
                  <c:v>0.37207857420354629</c:v>
                </c:pt>
                <c:pt idx="78">
                  <c:v>0.37148902363428038</c:v>
                </c:pt>
                <c:pt idx="79">
                  <c:v>0.37090233471516088</c:v>
                </c:pt>
                <c:pt idx="80">
                  <c:v>0.37031839545565159</c:v>
                </c:pt>
                <c:pt idx="81">
                  <c:v>0.36973709156947765</c:v>
                </c:pt>
                <c:pt idx="82">
                  <c:v>0.36915830794905341</c:v>
                </c:pt>
                <c:pt idx="83">
                  <c:v>0.3685819299250121</c:v>
                </c:pt>
                <c:pt idx="84">
                  <c:v>0.36800784433817935</c:v>
                </c:pt>
                <c:pt idx="85">
                  <c:v>0.36743594044914085</c:v>
                </c:pt>
                <c:pt idx="86">
                  <c:v>0.36686611070843894</c:v>
                </c:pt>
                <c:pt idx="87">
                  <c:v>0.36629825140840566</c:v>
                </c:pt>
                <c:pt idx="88">
                  <c:v>0.36573226323574881</c:v>
                </c:pt>
                <c:pt idx="89">
                  <c:v>0.36516805174224182</c:v>
                </c:pt>
                <c:pt idx="90">
                  <c:v>0.36460552774926586</c:v>
                </c:pt>
                <c:pt idx="91">
                  <c:v>0.36404460770048269</c:v>
                </c:pt>
                <c:pt idx="92">
                  <c:v>0.36348521397560268</c:v>
                </c:pt>
                <c:pt idx="93">
                  <c:v>0.36292727517703149</c:v>
                </c:pt>
                <c:pt idx="94">
                  <c:v>0.36237072640012891</c:v>
                </c:pt>
                <c:pt idx="95">
                  <c:v>0.36181550949687585</c:v>
                </c:pt>
                <c:pt idx="96">
                  <c:v>0.36126157334192005</c:v>
                </c:pt>
                <c:pt idx="97">
                  <c:v>0.36070887410922065</c:v>
                </c:pt>
                <c:pt idx="98">
                  <c:v>0.36015737556684652</c:v>
                </c:pt>
                <c:pt idx="99">
                  <c:v>0.35960704939685301</c:v>
                </c:pt>
                <c:pt idx="100">
                  <c:v>0.35905787554658031</c:v>
                </c:pt>
                <c:pt idx="101">
                  <c:v>0.3585098426171251</c:v>
                </c:pt>
                <c:pt idx="102">
                  <c:v>0.35796294829414155</c:v>
                </c:pt>
                <c:pt idx="103">
                  <c:v>0.35741719982547326</c:v>
                </c:pt>
                <c:pt idx="104">
                  <c:v>0.35687261454939651</c:v>
                </c:pt>
                <c:pt idx="105">
                  <c:v>0.35632922047640531</c:v>
                </c:pt>
                <c:pt idx="106">
                  <c:v>0.35578705692647666</c:v>
                </c:pt>
                <c:pt idx="107">
                  <c:v>0.35524617522255575</c:v>
                </c:pt>
                <c:pt idx="108">
                  <c:v>0.35470663943955899</c:v>
                </c:pt>
                <c:pt idx="109">
                  <c:v>0.35416852720645481</c:v>
                </c:pt>
                <c:pt idx="110">
                  <c:v>0.35363193055688585</c:v>
                </c:pt>
                <c:pt idx="111">
                  <c:v>0.35309695682130043</c:v>
                </c:pt>
                <c:pt idx="112">
                  <c:v>0.35256372955059523</c:v>
                </c:pt>
                <c:pt idx="113">
                  <c:v>0.35203238945779824</c:v>
                </c:pt>
                <c:pt idx="114">
                  <c:v>0.35150309536028546</c:v>
                </c:pt>
                <c:pt idx="115">
                  <c:v>0.35097602510041642</c:v>
                </c:pt>
                <c:pt idx="116">
                  <c:v>0.35045137641726465</c:v>
                </c:pt>
                <c:pt idx="117">
                  <c:v>0.34992936773636119</c:v>
                </c:pt>
                <c:pt idx="118">
                  <c:v>0.34941023883810479</c:v>
                </c:pt>
                <c:pt idx="119">
                  <c:v>0.34889425135887076</c:v>
                </c:pt>
                <c:pt idx="120">
                  <c:v>0.34838168907204353</c:v>
                </c:pt>
                <c:pt idx="121">
                  <c:v>0.34787285788950489</c:v>
                </c:pt>
                <c:pt idx="122">
                  <c:v>0.34736808551788684</c:v>
                </c:pt>
                <c:pt idx="123">
                  <c:v>0.34686772069865446</c:v>
                </c:pt>
                <c:pt idx="124">
                  <c:v>0.34637213195739791</c:v>
                </c:pt>
                <c:pt idx="125">
                  <c:v>0.34588170578631494</c:v>
                </c:pt>
                <c:pt idx="126">
                  <c:v>0.34539684418556038</c:v>
                </c:pt>
                <c:pt idx="127">
                  <c:v>0.34491796149479614</c:v>
                </c:pt>
                <c:pt idx="128">
                  <c:v>0.34444548045679607</c:v>
                </c:pt>
                <c:pt idx="129">
                  <c:v>0.34397982747115718</c:v>
                </c:pt>
                <c:pt idx="130">
                  <c:v>0.3435214270187128</c:v>
                </c:pt>
                <c:pt idx="131">
                  <c:v>0.34307069526651224</c:v>
                </c:pt>
                <c:pt idx="132">
                  <c:v>0.34262803289917276</c:v>
                </c:pt>
                <c:pt idx="133">
                  <c:v>0.34219381726443066</c:v>
                </c:pt>
                <c:pt idx="134">
                  <c:v>0.34176839396750236</c:v>
                </c:pt>
                <c:pt idx="135">
                  <c:v>0.34135206809835905</c:v>
                </c:pt>
                <c:pt idx="136">
                  <c:v>0.3409450953253319</c:v>
                </c:pt>
                <c:pt idx="137">
                  <c:v>0.34054767313401146</c:v>
                </c:pt>
                <c:pt idx="138">
                  <c:v>0.34015993252803917</c:v>
                </c:pt>
                <c:pt idx="139">
                  <c:v>0.33978193053374389</c:v>
                </c:pt>
                <c:pt idx="140">
                  <c:v>0.3394136438594712</c:v>
                </c:pt>
                <c:pt idx="141">
                  <c:v>0.33905496404941526</c:v>
                </c:pt>
                <c:pt idx="142">
                  <c:v>0.33870569443853549</c:v>
                </c:pt>
                <c:pt idx="143">
                  <c:v>0.33836554915921291</c:v>
                </c:pt>
                <c:pt idx="144">
                  <c:v>0.33803415437318401</c:v>
                </c:pt>
                <c:pt idx="145">
                  <c:v>0.33771105180772704</c:v>
                </c:pt>
                <c:pt idx="146">
                  <c:v>0.33739570456882972</c:v>
                </c:pt>
                <c:pt idx="147">
                  <c:v>0.33708750509352703</c:v>
                </c:pt>
                <c:pt idx="148">
                  <c:v>0.33678578499704648</c:v>
                </c:pt>
                <c:pt idx="149">
                  <c:v>0.33648982647618353</c:v>
                </c:pt>
                <c:pt idx="150">
                  <c:v>0.33619887485586564</c:v>
                </c:pt>
                <c:pt idx="151">
                  <c:v>0.33591215181685791</c:v>
                </c:pt>
                <c:pt idx="152">
                  <c:v>0.33562886882232318</c:v>
                </c:pt>
                <c:pt idx="153">
                  <c:v>0.33534824027009613</c:v>
                </c:pt>
                <c:pt idx="154">
                  <c:v>0.33506949593402424</c:v>
                </c:pt>
                <c:pt idx="155">
                  <c:v>0.33479189231721884</c:v>
                </c:pt>
                <c:pt idx="156">
                  <c:v>0.33451472261652687</c:v>
                </c:pt>
                <c:pt idx="157">
                  <c:v>0.33423732508405973</c:v>
                </c:pt>
                <c:pt idx="158">
                  <c:v>0.33395908966116061</c:v>
                </c:pt>
                <c:pt idx="159">
                  <c:v>0.33367946284634498</c:v>
                </c:pt>
                <c:pt idx="160">
                  <c:v>0.33339795083622376</c:v>
                </c:pt>
                <c:pt idx="161">
                  <c:v>0.33311412104342197</c:v>
                </c:pt>
                <c:pt idx="162">
                  <c:v>0.3328276021458132</c:v>
                </c:pt>
                <c:pt idx="163">
                  <c:v>0.33253808285628389</c:v>
                </c:pt>
                <c:pt idx="164">
                  <c:v>0.33224530962227911</c:v>
                </c:pt>
                <c:pt idx="165">
                  <c:v>0.33194908347108171</c:v>
                </c:pt>
                <c:pt idx="166">
                  <c:v>0.33164925621230651</c:v>
                </c:pt>
                <c:pt idx="167">
                  <c:v>0.3313457261959083</c:v>
                </c:pt>
                <c:pt idx="168">
                  <c:v>0.33103843380462905</c:v>
                </c:pt>
                <c:pt idx="169">
                  <c:v>0.33072735683658544</c:v>
                </c:pt>
                <c:pt idx="170">
                  <c:v>0.3304125059086741</c:v>
                </c:pt>
                <c:pt idx="171">
                  <c:v>0.33009391998630433</c:v>
                </c:pt>
                <c:pt idx="172">
                  <c:v>0.32977166212094278</c:v>
                </c:pt>
                <c:pt idx="173">
                  <c:v>0.32944581545493101</c:v>
                </c:pt>
                <c:pt idx="174">
                  <c:v>0.32911647953359019</c:v>
                </c:pt>
                <c:pt idx="175">
                  <c:v>0.3287837669479986</c:v>
                </c:pt>
                <c:pt idx="176">
                  <c:v>0.32844780031807752</c:v>
                </c:pt>
                <c:pt idx="177">
                  <c:v>0.32810870961461924</c:v>
                </c:pt>
                <c:pt idx="178">
                  <c:v>0.32776662981042853</c:v>
                </c:pt>
                <c:pt idx="179">
                  <c:v>0.32742169884451955</c:v>
                </c:pt>
                <c:pt idx="180">
                  <c:v>0.32707405587901334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0.36890600000000001</c:v>
                </c:pt>
                <c:pt idx="1">
                  <c:v>0.37116300000000002</c:v>
                </c:pt>
                <c:pt idx="2">
                  <c:v>0.37046299999999999</c:v>
                </c:pt>
                <c:pt idx="3">
                  <c:v>0.37637799999999999</c:v>
                </c:pt>
                <c:pt idx="4">
                  <c:v>0.371695</c:v>
                </c:pt>
                <c:pt idx="5">
                  <c:v>0.369782</c:v>
                </c:pt>
                <c:pt idx="6">
                  <c:v>0.37034400000000001</c:v>
                </c:pt>
                <c:pt idx="7">
                  <c:v>0.36763200000000001</c:v>
                </c:pt>
                <c:pt idx="8">
                  <c:v>0.37178899999999998</c:v>
                </c:pt>
                <c:pt idx="9">
                  <c:v>0.36898500000000001</c:v>
                </c:pt>
                <c:pt idx="10">
                  <c:v>0.37248900000000001</c:v>
                </c:pt>
                <c:pt idx="11">
                  <c:v>0.36943300000000001</c:v>
                </c:pt>
                <c:pt idx="12">
                  <c:v>0.37193199999999998</c:v>
                </c:pt>
                <c:pt idx="13">
                  <c:v>0.370172</c:v>
                </c:pt>
                <c:pt idx="14">
                  <c:v>0.37482700000000002</c:v>
                </c:pt>
                <c:pt idx="15">
                  <c:v>0.37489699999999998</c:v>
                </c:pt>
                <c:pt idx="16">
                  <c:v>0.37284200000000001</c:v>
                </c:pt>
                <c:pt idx="17">
                  <c:v>0.37317099999999997</c:v>
                </c:pt>
                <c:pt idx="18">
                  <c:v>0.370921</c:v>
                </c:pt>
                <c:pt idx="19">
                  <c:v>0.37470100000000001</c:v>
                </c:pt>
                <c:pt idx="20">
                  <c:v>0.37638899999999997</c:v>
                </c:pt>
                <c:pt idx="21">
                  <c:v>0.37540200000000001</c:v>
                </c:pt>
                <c:pt idx="22">
                  <c:v>0.38333699999999998</c:v>
                </c:pt>
                <c:pt idx="23">
                  <c:v>0.379438</c:v>
                </c:pt>
                <c:pt idx="24">
                  <c:v>0.382772</c:v>
                </c:pt>
                <c:pt idx="25">
                  <c:v>0.379608</c:v>
                </c:pt>
                <c:pt idx="26">
                  <c:v>0.37922800000000001</c:v>
                </c:pt>
                <c:pt idx="27">
                  <c:v>0.38239699999999999</c:v>
                </c:pt>
                <c:pt idx="28">
                  <c:v>0.38084400000000002</c:v>
                </c:pt>
                <c:pt idx="29">
                  <c:v>0.38290800000000003</c:v>
                </c:pt>
                <c:pt idx="30">
                  <c:v>0.38976499999999997</c:v>
                </c:pt>
                <c:pt idx="31">
                  <c:v>0.39302199999999998</c:v>
                </c:pt>
                <c:pt idx="32">
                  <c:v>0.39155800000000002</c:v>
                </c:pt>
                <c:pt idx="33">
                  <c:v>0.39682200000000001</c:v>
                </c:pt>
                <c:pt idx="34">
                  <c:v>0.39957100000000001</c:v>
                </c:pt>
                <c:pt idx="35">
                  <c:v>0.39932299999999998</c:v>
                </c:pt>
                <c:pt idx="36">
                  <c:v>0.40523399999999998</c:v>
                </c:pt>
                <c:pt idx="37">
                  <c:v>0.41009699999999999</c:v>
                </c:pt>
                <c:pt idx="38">
                  <c:v>0.41211100000000001</c:v>
                </c:pt>
                <c:pt idx="39">
                  <c:v>0.42241400000000001</c:v>
                </c:pt>
                <c:pt idx="40">
                  <c:v>0.42666999999999999</c:v>
                </c:pt>
                <c:pt idx="41">
                  <c:v>0.44242500000000001</c:v>
                </c:pt>
                <c:pt idx="42">
                  <c:v>0.45386300000000002</c:v>
                </c:pt>
                <c:pt idx="43">
                  <c:v>0.47007100000000002</c:v>
                </c:pt>
                <c:pt idx="44">
                  <c:v>0.49693500000000002</c:v>
                </c:pt>
                <c:pt idx="45">
                  <c:v>0.52624300000000002</c:v>
                </c:pt>
                <c:pt idx="46">
                  <c:v>0.56991599999999998</c:v>
                </c:pt>
                <c:pt idx="47">
                  <c:v>0.61511199999999999</c:v>
                </c:pt>
                <c:pt idx="48">
                  <c:v>0.665099</c:v>
                </c:pt>
                <c:pt idx="49">
                  <c:v>0.71642600000000001</c:v>
                </c:pt>
                <c:pt idx="50">
                  <c:v>0.76014899999999996</c:v>
                </c:pt>
                <c:pt idx="51">
                  <c:v>0.79141799999999995</c:v>
                </c:pt>
                <c:pt idx="52">
                  <c:v>0.81163600000000002</c:v>
                </c:pt>
                <c:pt idx="53">
                  <c:v>0.82152899999999995</c:v>
                </c:pt>
                <c:pt idx="54">
                  <c:v>0.83006000000000002</c:v>
                </c:pt>
                <c:pt idx="55">
                  <c:v>0.82532099999999997</c:v>
                </c:pt>
                <c:pt idx="56">
                  <c:v>0.81863600000000003</c:v>
                </c:pt>
                <c:pt idx="57">
                  <c:v>0.80964400000000003</c:v>
                </c:pt>
                <c:pt idx="58">
                  <c:v>0.78620299999999999</c:v>
                </c:pt>
                <c:pt idx="59">
                  <c:v>0.750413</c:v>
                </c:pt>
                <c:pt idx="60">
                  <c:v>0.67630800000000002</c:v>
                </c:pt>
                <c:pt idx="61">
                  <c:v>0.54171199999999997</c:v>
                </c:pt>
                <c:pt idx="62">
                  <c:v>0.440021</c:v>
                </c:pt>
                <c:pt idx="63">
                  <c:v>0.39291100000000001</c:v>
                </c:pt>
                <c:pt idx="64">
                  <c:v>0.38723600000000002</c:v>
                </c:pt>
                <c:pt idx="65">
                  <c:v>0.39070899999999997</c:v>
                </c:pt>
                <c:pt idx="66">
                  <c:v>0.396984</c:v>
                </c:pt>
                <c:pt idx="67">
                  <c:v>0.40072799999999997</c:v>
                </c:pt>
                <c:pt idx="68">
                  <c:v>0.40770699999999999</c:v>
                </c:pt>
                <c:pt idx="69">
                  <c:v>0.42171799999999998</c:v>
                </c:pt>
                <c:pt idx="70">
                  <c:v>0.44336900000000001</c:v>
                </c:pt>
                <c:pt idx="71">
                  <c:v>0.47221400000000002</c:v>
                </c:pt>
                <c:pt idx="72">
                  <c:v>0.502884</c:v>
                </c:pt>
                <c:pt idx="73">
                  <c:v>0.54070300000000004</c:v>
                </c:pt>
                <c:pt idx="74">
                  <c:v>0.57272999999999996</c:v>
                </c:pt>
                <c:pt idx="75">
                  <c:v>0.60439799999999999</c:v>
                </c:pt>
                <c:pt idx="76">
                  <c:v>0.63283299999999998</c:v>
                </c:pt>
                <c:pt idx="77">
                  <c:v>0.65403599999999995</c:v>
                </c:pt>
                <c:pt idx="78">
                  <c:v>0.67146300000000003</c:v>
                </c:pt>
                <c:pt idx="79">
                  <c:v>0.67857000000000001</c:v>
                </c:pt>
                <c:pt idx="80">
                  <c:v>0.67890399999999995</c:v>
                </c:pt>
                <c:pt idx="81">
                  <c:v>0.66753899999999999</c:v>
                </c:pt>
                <c:pt idx="82">
                  <c:v>0.641567</c:v>
                </c:pt>
                <c:pt idx="83">
                  <c:v>0.59043100000000004</c:v>
                </c:pt>
                <c:pt idx="84">
                  <c:v>0.50849100000000003</c:v>
                </c:pt>
                <c:pt idx="85">
                  <c:v>0.42434100000000002</c:v>
                </c:pt>
                <c:pt idx="86">
                  <c:v>0.37274099999999999</c:v>
                </c:pt>
                <c:pt idx="87">
                  <c:v>0.35281299999999999</c:v>
                </c:pt>
                <c:pt idx="88">
                  <c:v>0.35194999999999999</c:v>
                </c:pt>
                <c:pt idx="89">
                  <c:v>0.34600799999999998</c:v>
                </c:pt>
                <c:pt idx="90">
                  <c:v>0.35282200000000002</c:v>
                </c:pt>
                <c:pt idx="91">
                  <c:v>0.34458100000000003</c:v>
                </c:pt>
                <c:pt idx="92">
                  <c:v>0.34772799999999998</c:v>
                </c:pt>
                <c:pt idx="93">
                  <c:v>0.34586099999999997</c:v>
                </c:pt>
                <c:pt idx="94">
                  <c:v>0.34457500000000002</c:v>
                </c:pt>
                <c:pt idx="95">
                  <c:v>0.34354200000000001</c:v>
                </c:pt>
                <c:pt idx="96">
                  <c:v>0.34535500000000002</c:v>
                </c:pt>
                <c:pt idx="97">
                  <c:v>0.344333</c:v>
                </c:pt>
                <c:pt idx="98">
                  <c:v>0.34617900000000001</c:v>
                </c:pt>
                <c:pt idx="99">
                  <c:v>0.34733700000000001</c:v>
                </c:pt>
                <c:pt idx="100">
                  <c:v>0.34740599999999999</c:v>
                </c:pt>
                <c:pt idx="101">
                  <c:v>0.34551399999999999</c:v>
                </c:pt>
                <c:pt idx="102">
                  <c:v>0.34378300000000001</c:v>
                </c:pt>
                <c:pt idx="103">
                  <c:v>0.34681099999999998</c:v>
                </c:pt>
                <c:pt idx="104">
                  <c:v>0.34634700000000002</c:v>
                </c:pt>
                <c:pt idx="105">
                  <c:v>0.34529599999999999</c:v>
                </c:pt>
                <c:pt idx="106">
                  <c:v>0.34504899999999999</c:v>
                </c:pt>
                <c:pt idx="107">
                  <c:v>0.34110200000000002</c:v>
                </c:pt>
                <c:pt idx="108">
                  <c:v>0.33951500000000001</c:v>
                </c:pt>
                <c:pt idx="109">
                  <c:v>0.34474100000000002</c:v>
                </c:pt>
                <c:pt idx="110">
                  <c:v>0.340304</c:v>
                </c:pt>
                <c:pt idx="111">
                  <c:v>0.346113</c:v>
                </c:pt>
                <c:pt idx="112">
                  <c:v>0.34555999999999998</c:v>
                </c:pt>
                <c:pt idx="113">
                  <c:v>0.35058099999999998</c:v>
                </c:pt>
                <c:pt idx="114">
                  <c:v>0.34805199999999997</c:v>
                </c:pt>
                <c:pt idx="115">
                  <c:v>0.34586099999999997</c:v>
                </c:pt>
                <c:pt idx="116">
                  <c:v>0.34211200000000003</c:v>
                </c:pt>
                <c:pt idx="117">
                  <c:v>0.3448</c:v>
                </c:pt>
                <c:pt idx="118">
                  <c:v>0.34731800000000002</c:v>
                </c:pt>
                <c:pt idx="119">
                  <c:v>0.34458100000000003</c:v>
                </c:pt>
                <c:pt idx="120">
                  <c:v>0.33932699999999999</c:v>
                </c:pt>
                <c:pt idx="121">
                  <c:v>0.34091100000000002</c:v>
                </c:pt>
                <c:pt idx="122">
                  <c:v>0.33453699999999997</c:v>
                </c:pt>
                <c:pt idx="123">
                  <c:v>0.33954600000000001</c:v>
                </c:pt>
                <c:pt idx="124">
                  <c:v>0.33684500000000001</c:v>
                </c:pt>
                <c:pt idx="125">
                  <c:v>0.33591199999999999</c:v>
                </c:pt>
                <c:pt idx="126">
                  <c:v>0.33297199999999999</c:v>
                </c:pt>
                <c:pt idx="127">
                  <c:v>0.33345599999999997</c:v>
                </c:pt>
                <c:pt idx="128">
                  <c:v>0.33560800000000002</c:v>
                </c:pt>
                <c:pt idx="129">
                  <c:v>0.33546300000000001</c:v>
                </c:pt>
                <c:pt idx="130">
                  <c:v>0.33554200000000001</c:v>
                </c:pt>
                <c:pt idx="131">
                  <c:v>0.33227299999999999</c:v>
                </c:pt>
                <c:pt idx="132">
                  <c:v>0.32856600000000002</c:v>
                </c:pt>
                <c:pt idx="133">
                  <c:v>0.333152</c:v>
                </c:pt>
                <c:pt idx="134">
                  <c:v>0.33370899999999998</c:v>
                </c:pt>
                <c:pt idx="135">
                  <c:v>0.33479500000000001</c:v>
                </c:pt>
                <c:pt idx="136">
                  <c:v>0.332783</c:v>
                </c:pt>
                <c:pt idx="137">
                  <c:v>0.33079900000000001</c:v>
                </c:pt>
                <c:pt idx="138">
                  <c:v>0.327073</c:v>
                </c:pt>
                <c:pt idx="139">
                  <c:v>0.32933000000000001</c:v>
                </c:pt>
                <c:pt idx="140">
                  <c:v>0.33283299999999999</c:v>
                </c:pt>
                <c:pt idx="141">
                  <c:v>0.33419700000000002</c:v>
                </c:pt>
                <c:pt idx="142">
                  <c:v>0.32980500000000001</c:v>
                </c:pt>
                <c:pt idx="143">
                  <c:v>0.335393</c:v>
                </c:pt>
                <c:pt idx="144">
                  <c:v>0.32993800000000001</c:v>
                </c:pt>
                <c:pt idx="145">
                  <c:v>0.333679</c:v>
                </c:pt>
                <c:pt idx="146">
                  <c:v>0.33125300000000002</c:v>
                </c:pt>
                <c:pt idx="147">
                  <c:v>0.33281300000000003</c:v>
                </c:pt>
                <c:pt idx="148">
                  <c:v>0.32900600000000002</c:v>
                </c:pt>
                <c:pt idx="149">
                  <c:v>0.33317000000000002</c:v>
                </c:pt>
                <c:pt idx="150">
                  <c:v>0.33498299999999998</c:v>
                </c:pt>
                <c:pt idx="151">
                  <c:v>0.33128000000000002</c:v>
                </c:pt>
                <c:pt idx="152">
                  <c:v>0.33244099999999999</c:v>
                </c:pt>
                <c:pt idx="153">
                  <c:v>0.33306400000000003</c:v>
                </c:pt>
                <c:pt idx="154">
                  <c:v>0.33003399999999999</c:v>
                </c:pt>
                <c:pt idx="155">
                  <c:v>0.325878</c:v>
                </c:pt>
                <c:pt idx="156">
                  <c:v>0.32683099999999998</c:v>
                </c:pt>
                <c:pt idx="157">
                  <c:v>0.32408500000000001</c:v>
                </c:pt>
                <c:pt idx="158">
                  <c:v>0.32724700000000001</c:v>
                </c:pt>
                <c:pt idx="159">
                  <c:v>0.32759300000000002</c:v>
                </c:pt>
                <c:pt idx="160">
                  <c:v>0.32755699999999999</c:v>
                </c:pt>
                <c:pt idx="161">
                  <c:v>0.32717099999999999</c:v>
                </c:pt>
                <c:pt idx="162">
                  <c:v>0.32028899999999999</c:v>
                </c:pt>
                <c:pt idx="163">
                  <c:v>0.32573999999999997</c:v>
                </c:pt>
                <c:pt idx="164">
                  <c:v>0.32245600000000002</c:v>
                </c:pt>
                <c:pt idx="165">
                  <c:v>0.32492799999999999</c:v>
                </c:pt>
                <c:pt idx="166">
                  <c:v>0.32388299999999998</c:v>
                </c:pt>
                <c:pt idx="167">
                  <c:v>0.32222299999999998</c:v>
                </c:pt>
                <c:pt idx="168">
                  <c:v>0.31953500000000001</c:v>
                </c:pt>
                <c:pt idx="169">
                  <c:v>0.32345499999999999</c:v>
                </c:pt>
                <c:pt idx="170">
                  <c:v>0.32885700000000001</c:v>
                </c:pt>
                <c:pt idx="171">
                  <c:v>0.32228600000000002</c:v>
                </c:pt>
                <c:pt idx="172">
                  <c:v>0.321272</c:v>
                </c:pt>
                <c:pt idx="173">
                  <c:v>0.32718199999999997</c:v>
                </c:pt>
                <c:pt idx="174">
                  <c:v>0.324436</c:v>
                </c:pt>
                <c:pt idx="175">
                  <c:v>0.321913</c:v>
                </c:pt>
                <c:pt idx="176">
                  <c:v>0.32608799999999999</c:v>
                </c:pt>
                <c:pt idx="177">
                  <c:v>0.318274</c:v>
                </c:pt>
                <c:pt idx="178">
                  <c:v>0.32761000000000001</c:v>
                </c:pt>
                <c:pt idx="179">
                  <c:v>0.32362999999999997</c:v>
                </c:pt>
                <c:pt idx="180">
                  <c:v>0.32228899999999999</c:v>
                </c:pt>
                <c:pt idx="181">
                  <c:v>0.32453300000000002</c:v>
                </c:pt>
                <c:pt idx="182">
                  <c:v>0.32155600000000001</c:v>
                </c:pt>
                <c:pt idx="183">
                  <c:v>0.32282899999999998</c:v>
                </c:pt>
                <c:pt idx="184">
                  <c:v>0.32180300000000001</c:v>
                </c:pt>
                <c:pt idx="185">
                  <c:v>0.325992</c:v>
                </c:pt>
                <c:pt idx="186">
                  <c:v>0.31799100000000002</c:v>
                </c:pt>
                <c:pt idx="187">
                  <c:v>0.320052</c:v>
                </c:pt>
                <c:pt idx="188">
                  <c:v>0.31908599999999998</c:v>
                </c:pt>
                <c:pt idx="189">
                  <c:v>0.32024399999999997</c:v>
                </c:pt>
                <c:pt idx="190">
                  <c:v>0.321631</c:v>
                </c:pt>
                <c:pt idx="191">
                  <c:v>0.31537500000000002</c:v>
                </c:pt>
                <c:pt idx="192">
                  <c:v>0.32074900000000001</c:v>
                </c:pt>
                <c:pt idx="193">
                  <c:v>0.31961200000000001</c:v>
                </c:pt>
                <c:pt idx="194">
                  <c:v>0.32549899999999998</c:v>
                </c:pt>
                <c:pt idx="195">
                  <c:v>0.32335999999999998</c:v>
                </c:pt>
                <c:pt idx="196">
                  <c:v>0.320405</c:v>
                </c:pt>
                <c:pt idx="197">
                  <c:v>0.31903199999999998</c:v>
                </c:pt>
                <c:pt idx="198">
                  <c:v>0.32251600000000002</c:v>
                </c:pt>
                <c:pt idx="199">
                  <c:v>0.31907400000000002</c:v>
                </c:pt>
                <c:pt idx="200">
                  <c:v>0.31600099999999998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0.3654607022102429</c:v>
                </c:pt>
                <c:pt idx="1">
                  <c:v>0.36621442620654615</c:v>
                </c:pt>
                <c:pt idx="2">
                  <c:v>0.36696523510377438</c:v>
                </c:pt>
                <c:pt idx="3">
                  <c:v>0.36771250660330723</c:v>
                </c:pt>
                <c:pt idx="4">
                  <c:v>0.36845553639326156</c:v>
                </c:pt>
                <c:pt idx="5">
                  <c:v>0.36919353082639811</c:v>
                </c:pt>
                <c:pt idx="6">
                  <c:v>0.36992559962160143</c:v>
                </c:pt>
                <c:pt idx="7">
                  <c:v>0.37065074885945581</c:v>
                </c:pt>
                <c:pt idx="8">
                  <c:v>0.3713678746733286</c:v>
                </c:pt>
                <c:pt idx="9">
                  <c:v>0.37207575822878436</c:v>
                </c:pt>
                <c:pt idx="10">
                  <c:v>0.37277306286373757</c:v>
                </c:pt>
                <c:pt idx="11">
                  <c:v>0.37345833466802325</c:v>
                </c:pt>
                <c:pt idx="12">
                  <c:v>0.37413000836607085</c:v>
                </c:pt>
                <c:pt idx="13">
                  <c:v>0.37478642119823768</c:v>
                </c:pt>
                <c:pt idx="14">
                  <c:v>0.37542583866069923</c:v>
                </c:pt>
                <c:pt idx="15">
                  <c:v>0.37604649756303454</c:v>
                </c:pt>
                <c:pt idx="16">
                  <c:v>0.37664667401152185</c:v>
                </c:pt>
                <c:pt idx="17">
                  <c:v>0.37722478674134674</c:v>
                </c:pt>
                <c:pt idx="18">
                  <c:v>0.37777954980236944</c:v>
                </c:pt>
                <c:pt idx="19">
                  <c:v>0.37831019300460439</c:v>
                </c:pt>
                <c:pt idx="20">
                  <c:v>0.37881677371668399</c:v>
                </c:pt>
                <c:pt idx="21">
                  <c:v>0.37930060940523691</c:v>
                </c:pt>
                <c:pt idx="22">
                  <c:v>0.37976486631682316</c:v>
                </c:pt>
                <c:pt idx="23">
                  <c:v>0.38021534526516582</c:v>
                </c:pt>
                <c:pt idx="24">
                  <c:v>0.38066150957183492</c:v>
                </c:pt>
                <c:pt idx="25">
                  <c:v>0.38111780139603141</c:v>
                </c:pt>
                <c:pt idx="26">
                  <c:v>0.38160528915187264</c:v>
                </c:pt>
                <c:pt idx="27">
                  <c:v>0.38215367828115615</c:v>
                </c:pt>
                <c:pt idx="28">
                  <c:v>0.3828036979744594</c:v>
                </c:pt>
                <c:pt idx="29">
                  <c:v>0.38360984525612818</c:v>
                </c:pt>
                <c:pt idx="30">
                  <c:v>0.384643423413015</c:v>
                </c:pt>
                <c:pt idx="31">
                  <c:v>0.38599575332639358</c:v>
                </c:pt>
                <c:pt idx="32">
                  <c:v>0.38778136477753372</c:v>
                </c:pt>
                <c:pt idx="33">
                  <c:v>0.39014089342301189</c:v>
                </c:pt>
                <c:pt idx="34">
                  <c:v>0.39324332385262006</c:v>
                </c:pt>
                <c:pt idx="35">
                  <c:v>0.39728713901060464</c:v>
                </c:pt>
                <c:pt idx="36">
                  <c:v>0.40249987332070375</c:v>
                </c:pt>
                <c:pt idx="37">
                  <c:v>0.40913553549026466</c:v>
                </c:pt>
                <c:pt idx="38">
                  <c:v>0.41746938263054262</c:v>
                </c:pt>
                <c:pt idx="39">
                  <c:v>0.4277896046146053</c:v>
                </c:pt>
                <c:pt idx="40">
                  <c:v>0.44038562776593532</c:v>
                </c:pt>
                <c:pt idx="41">
                  <c:v>0.45553297518219665</c:v>
                </c:pt>
                <c:pt idx="42">
                  <c:v>0.47347492357116122</c:v>
                </c:pt>
                <c:pt idx="43">
                  <c:v>0.49440155863287588</c:v>
                </c:pt>
                <c:pt idx="44">
                  <c:v>0.51842722489072801</c:v>
                </c:pt>
                <c:pt idx="45">
                  <c:v>0.54556774520276463</c:v>
                </c:pt>
                <c:pt idx="46">
                  <c:v>0.57571905891705655</c:v>
                </c:pt>
                <c:pt idx="47">
                  <c:v>0.60863884948300229</c:v>
                </c:pt>
                <c:pt idx="48">
                  <c:v>0.64393155642993483</c:v>
                </c:pt>
                <c:pt idx="49">
                  <c:v>0.68103292476965116</c:v>
                </c:pt>
                <c:pt idx="50">
                  <c:v>0.71917918845701001</c:v>
                </c:pt>
                <c:pt idx="51">
                  <c:v>0.75732500699297622</c:v>
                </c:pt>
                <c:pt idx="52">
                  <c:v>0.79395163627377263</c:v>
                </c:pt>
                <c:pt idx="53">
                  <c:v>0.82672062373464228</c:v>
                </c:pt>
                <c:pt idx="54">
                  <c:v>0.85204669295986279</c:v>
                </c:pt>
                <c:pt idx="55">
                  <c:v>0.8649145970251273</c:v>
                </c:pt>
                <c:pt idx="56">
                  <c:v>0.85949796056180328</c:v>
                </c:pt>
                <c:pt idx="57">
                  <c:v>0.83098935530069973</c:v>
                </c:pt>
                <c:pt idx="58">
                  <c:v>0.77825955226973464</c:v>
                </c:pt>
                <c:pt idx="59">
                  <c:v>0.70591016657192063</c:v>
                </c:pt>
                <c:pt idx="60">
                  <c:v>0.62401037982119123</c:v>
                </c:pt>
                <c:pt idx="61">
                  <c:v>0.54502959759630509</c:v>
                </c:pt>
                <c:pt idx="62">
                  <c:v>0.4794740236243078</c:v>
                </c:pt>
                <c:pt idx="63">
                  <c:v>0.43274115762894316</c:v>
                </c:pt>
                <c:pt idx="64">
                  <c:v>0.40474871077698688</c:v>
                </c:pt>
                <c:pt idx="65">
                  <c:v>0.39190112688943024</c:v>
                </c:pt>
                <c:pt idx="66">
                  <c:v>0.38969822193934128</c:v>
                </c:pt>
                <c:pt idx="67">
                  <c:v>0.39452866836045108</c:v>
                </c:pt>
                <c:pt idx="68">
                  <c:v>0.40423947425874168</c:v>
                </c:pt>
                <c:pt idx="69">
                  <c:v>0.41788054286076098</c:v>
                </c:pt>
                <c:pt idx="70">
                  <c:v>0.43518882554167493</c:v>
                </c:pt>
                <c:pt idx="71">
                  <c:v>0.45614943477279957</c:v>
                </c:pt>
                <c:pt idx="72">
                  <c:v>0.48071859770324793</c:v>
                </c:pt>
                <c:pt idx="73">
                  <c:v>0.50867221484773206</c:v>
                </c:pt>
                <c:pt idx="74">
                  <c:v>0.53952772533045024</c:v>
                </c:pt>
                <c:pt idx="75">
                  <c:v>0.57250285098468601</c:v>
                </c:pt>
                <c:pt idx="76">
                  <c:v>0.60646518276801054</c:v>
                </c:pt>
                <c:pt idx="77">
                  <c:v>0.63974274655227648</c:v>
                </c:pt>
                <c:pt idx="78">
                  <c:v>0.66952193091280887</c:v>
                </c:pt>
                <c:pt idx="79">
                  <c:v>0.69068465284467495</c:v>
                </c:pt>
                <c:pt idx="80">
                  <c:v>0.69500814338793238</c:v>
                </c:pt>
                <c:pt idx="81">
                  <c:v>0.67327626804756247</c:v>
                </c:pt>
                <c:pt idx="82">
                  <c:v>0.62180866697654669</c:v>
                </c:pt>
                <c:pt idx="83">
                  <c:v>0.54903430383932394</c:v>
                </c:pt>
                <c:pt idx="84">
                  <c:v>0.47377591447053885</c:v>
                </c:pt>
                <c:pt idx="85">
                  <c:v>0.41414196885429233</c:v>
                </c:pt>
                <c:pt idx="86">
                  <c:v>0.37732744180751321</c:v>
                </c:pt>
                <c:pt idx="87">
                  <c:v>0.35942722767024404</c:v>
                </c:pt>
                <c:pt idx="88">
                  <c:v>0.35243037479114014</c:v>
                </c:pt>
                <c:pt idx="89">
                  <c:v>0.35007173615897963</c:v>
                </c:pt>
                <c:pt idx="90">
                  <c:v>0.34920767449750284</c:v>
                </c:pt>
                <c:pt idx="91">
                  <c:v>0.34871477807793178</c:v>
                </c:pt>
                <c:pt idx="92">
                  <c:v>0.3482952206066402</c:v>
                </c:pt>
                <c:pt idx="93">
                  <c:v>0.34788913202506688</c:v>
                </c:pt>
                <c:pt idx="94">
                  <c:v>0.34748718521039529</c:v>
                </c:pt>
                <c:pt idx="95">
                  <c:v>0.34708818009431136</c:v>
                </c:pt>
                <c:pt idx="96">
                  <c:v>0.34669199115773197</c:v>
                </c:pt>
                <c:pt idx="97">
                  <c:v>0.34629874070025868</c:v>
                </c:pt>
                <c:pt idx="98">
                  <c:v>0.34590882332996065</c:v>
                </c:pt>
                <c:pt idx="99">
                  <c:v>0.34552307569866919</c:v>
                </c:pt>
                <c:pt idx="100">
                  <c:v>0.34514304181624716</c:v>
                </c:pt>
                <c:pt idx="101">
                  <c:v>0.34477134866794268</c:v>
                </c:pt>
                <c:pt idx="102">
                  <c:v>0.34441219827802788</c:v>
                </c:pt>
                <c:pt idx="103">
                  <c:v>0.34407195332492035</c:v>
                </c:pt>
                <c:pt idx="104">
                  <c:v>0.3437597456117929</c:v>
                </c:pt>
                <c:pt idx="105">
                  <c:v>0.34348797259408237</c:v>
                </c:pt>
                <c:pt idx="106">
                  <c:v>0.34327247742392902</c:v>
                </c:pt>
                <c:pt idx="107">
                  <c:v>0.34313215320203905</c:v>
                </c:pt>
                <c:pt idx="108">
                  <c:v>0.34308769892373742</c:v>
                </c:pt>
                <c:pt idx="109">
                  <c:v>0.3431593001456556</c:v>
                </c:pt>
                <c:pt idx="110">
                  <c:v>0.34336308674890176</c:v>
                </c:pt>
                <c:pt idx="111">
                  <c:v>0.34370623019390212</c:v>
                </c:pt>
                <c:pt idx="112">
                  <c:v>0.34418034975170586</c:v>
                </c:pt>
                <c:pt idx="113">
                  <c:v>0.34475265169604352</c:v>
                </c:pt>
                <c:pt idx="114">
                  <c:v>0.34535494496672942</c:v>
                </c:pt>
                <c:pt idx="115">
                  <c:v>0.34587420814657022</c:v>
                </c:pt>
                <c:pt idx="116">
                  <c:v>0.34615499193621752</c:v>
                </c:pt>
                <c:pt idx="117">
                  <c:v>0.34602801627222052</c:v>
                </c:pt>
                <c:pt idx="118">
                  <c:v>0.34536993087763934</c:v>
                </c:pt>
                <c:pt idx="119">
                  <c:v>0.34417283258880776</c:v>
                </c:pt>
                <c:pt idx="120">
                  <c:v>0.34257777381508514</c:v>
                </c:pt>
                <c:pt idx="121">
                  <c:v>0.34083586851519659</c:v>
                </c:pt>
                <c:pt idx="122">
                  <c:v>0.33920939524988636</c:v>
                </c:pt>
                <c:pt idx="123">
                  <c:v>0.33787289043519281</c:v>
                </c:pt>
                <c:pt idx="124">
                  <c:v>0.33687278011768113</c:v>
                </c:pt>
                <c:pt idx="125">
                  <c:v>0.33615552138646171</c:v>
                </c:pt>
                <c:pt idx="126">
                  <c:v>0.33562768003019799</c:v>
                </c:pt>
                <c:pt idx="127">
                  <c:v>0.3352048994361212</c:v>
                </c:pt>
                <c:pt idx="128">
                  <c:v>0.33483179250595879</c:v>
                </c:pt>
                <c:pt idx="129">
                  <c:v>0.33447966550318325</c:v>
                </c:pt>
                <c:pt idx="130">
                  <c:v>0.33413645534791686</c:v>
                </c:pt>
                <c:pt idx="131">
                  <c:v>0.33379810379050484</c:v>
                </c:pt>
                <c:pt idx="132">
                  <c:v>0.33346376172728592</c:v>
                </c:pt>
                <c:pt idx="133">
                  <c:v>0.33313387893659291</c:v>
                </c:pt>
                <c:pt idx="134">
                  <c:v>0.33280982910209722</c:v>
                </c:pt>
                <c:pt idx="135">
                  <c:v>0.33249430302460198</c:v>
                </c:pt>
                <c:pt idx="136">
                  <c:v>0.33219219867470934</c:v>
                </c:pt>
                <c:pt idx="137">
                  <c:v>0.33191191254021007</c:v>
                </c:pt>
                <c:pt idx="138">
                  <c:v>0.33166684655514861</c:v>
                </c:pt>
                <c:pt idx="139">
                  <c:v>0.33147665938881649</c:v>
                </c:pt>
                <c:pt idx="140">
                  <c:v>0.3313673793658729</c:v>
                </c:pt>
                <c:pt idx="141">
                  <c:v>0.33136906863724025</c:v>
                </c:pt>
                <c:pt idx="142">
                  <c:v>0.33150946578206147</c:v>
                </c:pt>
                <c:pt idx="143">
                  <c:v>0.33180229007628709</c:v>
                </c:pt>
                <c:pt idx="144">
                  <c:v>0.33223043912871958</c:v>
                </c:pt>
                <c:pt idx="145">
                  <c:v>0.33272830843050427</c:v>
                </c:pt>
                <c:pt idx="146">
                  <c:v>0.33317388735728282</c:v>
                </c:pt>
                <c:pt idx="147">
                  <c:v>0.33340571291064491</c:v>
                </c:pt>
                <c:pt idx="148">
                  <c:v>0.33327297380850213</c:v>
                </c:pt>
                <c:pt idx="149">
                  <c:v>0.33270427920555823</c:v>
                </c:pt>
                <c:pt idx="150">
                  <c:v>0.33175540451643376</c:v>
                </c:pt>
                <c:pt idx="151">
                  <c:v>0.33059694521339966</c:v>
                </c:pt>
                <c:pt idx="152">
                  <c:v>0.32944093364708799</c:v>
                </c:pt>
                <c:pt idx="153">
                  <c:v>0.32845186631400475</c:v>
                </c:pt>
                <c:pt idx="154">
                  <c:v>0.32769722673419122</c:v>
                </c:pt>
                <c:pt idx="155">
                  <c:v>0.32715688340898114</c:v>
                </c:pt>
                <c:pt idx="156">
                  <c:v>0.32676738311594056</c:v>
                </c:pt>
                <c:pt idx="157">
                  <c:v>0.32646416936515882</c:v>
                </c:pt>
                <c:pt idx="158">
                  <c:v>0.32620210053577015</c:v>
                </c:pt>
                <c:pt idx="159">
                  <c:v>0.32595662968155459</c:v>
                </c:pt>
                <c:pt idx="160">
                  <c:v>0.32571683277770058</c:v>
                </c:pt>
                <c:pt idx="161">
                  <c:v>0.32547855715186685</c:v>
                </c:pt>
                <c:pt idx="162">
                  <c:v>0.32524034259953677</c:v>
                </c:pt>
                <c:pt idx="163">
                  <c:v>0.32500161951089818</c:v>
                </c:pt>
                <c:pt idx="164">
                  <c:v>0.32476207938737395</c:v>
                </c:pt>
                <c:pt idx="165">
                  <c:v>0.32452149574717382</c:v>
                </c:pt>
                <c:pt idx="166">
                  <c:v>0.32427968172880034</c:v>
                </c:pt>
                <c:pt idx="167">
                  <c:v>0.32403648116262324</c:v>
                </c:pt>
                <c:pt idx="168">
                  <c:v>0.3237917661192608</c:v>
                </c:pt>
                <c:pt idx="169">
                  <c:v>0.32354543523864515</c:v>
                </c:pt>
                <c:pt idx="170">
                  <c:v>0.32329741191298106</c:v>
                </c:pt>
                <c:pt idx="171">
                  <c:v>0.32304764226701105</c:v>
                </c:pt>
                <c:pt idx="172">
                  <c:v>0.32279609300353235</c:v>
                </c:pt>
                <c:pt idx="173">
                  <c:v>0.32254274918814924</c:v>
                </c:pt>
                <c:pt idx="174">
                  <c:v>0.32228761203710465</c:v>
                </c:pt>
                <c:pt idx="175">
                  <c:v>0.32203069676010432</c:v>
                </c:pt>
                <c:pt idx="176">
                  <c:v>0.32177203049845421</c:v>
                </c:pt>
                <c:pt idx="177">
                  <c:v>0.32151165038816498</c:v>
                </c:pt>
                <c:pt idx="178">
                  <c:v>0.32124960176821976</c:v>
                </c:pt>
                <c:pt idx="179">
                  <c:v>0.3209859365460902</c:v>
                </c:pt>
                <c:pt idx="180">
                  <c:v>0.32072071172585526</c:v>
                </c:pt>
                <c:pt idx="181">
                  <c:v>0.32045398809886877</c:v>
                </c:pt>
                <c:pt idx="182">
                  <c:v>0.32018582909274018</c:v>
                </c:pt>
                <c:pt idx="183">
                  <c:v>0.31991629977129865</c:v>
                </c:pt>
                <c:pt idx="184">
                  <c:v>0.31964546597604954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0.36546070178540657</c:v>
                </c:pt>
                <c:pt idx="1">
                  <c:v>0.36621442534948806</c:v>
                </c:pt>
                <c:pt idx="2">
                  <c:v>0.36696523339519904</c:v>
                </c:pt>
                <c:pt idx="3">
                  <c:v>0.36771250323746862</c:v>
                </c:pt>
                <c:pt idx="4">
                  <c:v>0.36845552984105295</c:v>
                </c:pt>
                <c:pt idx="5">
                  <c:v>0.36919351822213609</c:v>
                </c:pt>
                <c:pt idx="6">
                  <c:v>0.36992557566184481</c:v>
                </c:pt>
                <c:pt idx="7">
                  <c:v>0.37065070385218729</c:v>
                </c:pt>
                <c:pt idx="8">
                  <c:v>0.37136779112876689</c:v>
                </c:pt>
                <c:pt idx="9">
                  <c:v>0.37207560498284065</c:v>
                </c:pt>
                <c:pt idx="10">
                  <c:v>0.3727727850875166</c:v>
                </c:pt>
                <c:pt idx="11">
                  <c:v>0.37345783711838265</c:v>
                </c:pt>
                <c:pt idx="12">
                  <c:v>0.37412912769639411</c:v>
                </c:pt>
                <c:pt idx="13">
                  <c:v>0.37478488082862205</c:v>
                </c:pt>
                <c:pt idx="14">
                  <c:v>0.37542317626797189</c:v>
                </c:pt>
                <c:pt idx="15">
                  <c:v>0.37604195025297649</c:v>
                </c:pt>
                <c:pt idx="16">
                  <c:v>0.37663899911919718</c:v>
                </c:pt>
                <c:pt idx="17">
                  <c:v>0.377211986289821</c:v>
                </c:pt>
                <c:pt idx="18">
                  <c:v>0.37775845314926365</c:v>
                </c:pt>
                <c:pt idx="19">
                  <c:v>0.37827583427412786</c:v>
                </c:pt>
                <c:pt idx="20">
                  <c:v>0.37876147743485256</c:v>
                </c:pt>
                <c:pt idx="21">
                  <c:v>0.37921266868348824</c:v>
                </c:pt>
                <c:pt idx="22">
                  <c:v>0.37962666270415074</c:v>
                </c:pt>
                <c:pt idx="23">
                  <c:v>0.38000071842080124</c:v>
                </c:pt>
                <c:pt idx="24">
                  <c:v>0.38033213963301804</c:v>
                </c:pt>
                <c:pt idx="25">
                  <c:v>0.38061832018914266</c:v>
                </c:pt>
                <c:pt idx="26">
                  <c:v>0.38085679291690533</c:v>
                </c:pt>
                <c:pt idx="27">
                  <c:v>0.38104528122861409</c:v>
                </c:pt>
                <c:pt idx="28">
                  <c:v>0.38118175202024335</c:v>
                </c:pt>
                <c:pt idx="29">
                  <c:v>0.38126446821430893</c:v>
                </c:pt>
                <c:pt idx="30">
                  <c:v>0.38129203908082632</c:v>
                </c:pt>
                <c:pt idx="31">
                  <c:v>0.38126346633467145</c:v>
                </c:pt>
                <c:pt idx="32">
                  <c:v>0.38117818397455649</c:v>
                </c:pt>
                <c:pt idx="33">
                  <c:v>0.38103608991613452</c:v>
                </c:pt>
                <c:pt idx="34">
                  <c:v>0.38083756768837401</c:v>
                </c:pt>
                <c:pt idx="35">
                  <c:v>0.38058349680619158</c:v>
                </c:pt>
                <c:pt idx="36">
                  <c:v>0.38027525088903341</c:v>
                </c:pt>
                <c:pt idx="37">
                  <c:v>0.37991468313823545</c:v>
                </c:pt>
                <c:pt idx="38">
                  <c:v>0.37950409937895596</c:v>
                </c:pt>
                <c:pt idx="39">
                  <c:v>0.37904621947182654</c:v>
                </c:pt>
                <c:pt idx="40">
                  <c:v>0.37854412845949181</c:v>
                </c:pt>
                <c:pt idx="41">
                  <c:v>0.3780012192909018</c:v>
                </c:pt>
                <c:pt idx="42">
                  <c:v>0.37742112932611738</c:v>
                </c:pt>
                <c:pt idx="43">
                  <c:v>0.37680767304236146</c:v>
                </c:pt>
                <c:pt idx="44">
                  <c:v>0.37616477342762122</c:v>
                </c:pt>
                <c:pt idx="45">
                  <c:v>0.37549639446492028</c:v>
                </c:pt>
                <c:pt idx="46">
                  <c:v>0.3748064768949152</c:v>
                </c:pt>
                <c:pt idx="47">
                  <c:v>0.37409887912321632</c:v>
                </c:pt>
                <c:pt idx="48">
                  <c:v>0.37337732474464269</c:v>
                </c:pt>
                <c:pt idx="49">
                  <c:v>0.37264535772462665</c:v>
                </c:pt>
                <c:pt idx="50">
                  <c:v>0.37190630584185669</c:v>
                </c:pt>
                <c:pt idx="51">
                  <c:v>0.37116325258519944</c:v>
                </c:pt>
                <c:pt idx="52">
                  <c:v>0.37041901733463456</c:v>
                </c:pt>
                <c:pt idx="53">
                  <c:v>0.36967614335560645</c:v>
                </c:pt>
                <c:pt idx="54">
                  <c:v>0.36893689290659326</c:v>
                </c:pt>
                <c:pt idx="55">
                  <c:v>0.36820324860196857</c:v>
                </c:pt>
                <c:pt idx="56">
                  <c:v>0.36747692008212535</c:v>
                </c:pt>
                <c:pt idx="57">
                  <c:v>0.36675935501230439</c:v>
                </c:pt>
                <c:pt idx="58">
                  <c:v>0.36605175345024454</c:v>
                </c:pt>
                <c:pt idx="59">
                  <c:v>0.36535508467936373</c:v>
                </c:pt>
                <c:pt idx="60">
                  <c:v>0.36467010568753749</c:v>
                </c:pt>
                <c:pt idx="61">
                  <c:v>0.36399738057151382</c:v>
                </c:pt>
                <c:pt idx="62">
                  <c:v>0.36333730025484784</c:v>
                </c:pt>
                <c:pt idx="63">
                  <c:v>0.36269010201593566</c:v>
                </c:pt>
                <c:pt idx="64">
                  <c:v>0.36205588842696595</c:v>
                </c:pt>
                <c:pt idx="65">
                  <c:v>0.3614346454006836</c:v>
                </c:pt>
                <c:pt idx="66">
                  <c:v>0.36082625912746868</c:v>
                </c:pt>
                <c:pt idx="67">
                  <c:v>0.36023053175924136</c:v>
                </c:pt>
                <c:pt idx="68">
                  <c:v>0.35964719575885357</c:v>
                </c:pt>
                <c:pt idx="69">
                  <c:v>0.35907592688432532</c:v>
                </c:pt>
                <c:pt idx="70">
                  <c:v>0.35851635581739266</c:v>
                </c:pt>
                <c:pt idx="71">
                  <c:v>0.3579680784764554</c:v>
                </c:pt>
                <c:pt idx="72">
                  <c:v>0.35743066507639881</c:v>
                </c:pt>
                <c:pt idx="73">
                  <c:v>0.35690366801318524</c:v>
                </c:pt>
                <c:pt idx="74">
                  <c:v>0.35638662866077936</c:v>
                </c:pt>
                <c:pt idx="75">
                  <c:v>0.35587908317302147</c:v>
                </c:pt>
                <c:pt idx="76">
                  <c:v>0.35538056738449253</c:v>
                </c:pt>
                <c:pt idx="77">
                  <c:v>0.35489062090309464</c:v>
                </c:pt>
                <c:pt idx="78">
                  <c:v>0.3544087904837408</c:v>
                </c:pt>
                <c:pt idx="79">
                  <c:v>0.35393463276781545</c:v>
                </c:pt>
                <c:pt idx="80">
                  <c:v>0.35346771646742658</c:v>
                </c:pt>
                <c:pt idx="81">
                  <c:v>0.35300762406731234</c:v>
                </c:pt>
                <c:pt idx="82">
                  <c:v>0.35255395311089283</c:v>
                </c:pt>
                <c:pt idx="83">
                  <c:v>0.35210631713060037</c:v>
                </c:pt>
                <c:pt idx="84">
                  <c:v>0.35166434627643789</c:v>
                </c:pt>
                <c:pt idx="85">
                  <c:v>0.35122768769083423</c:v>
                </c:pt>
                <c:pt idx="86">
                  <c:v>0.35079600567234859</c:v>
                </c:pt>
                <c:pt idx="87">
                  <c:v>0.35036898166567931</c:v>
                </c:pt>
                <c:pt idx="88">
                  <c:v>0.3499463141107727</c:v>
                </c:pt>
                <c:pt idx="89">
                  <c:v>0.34952771817960404</c:v>
                </c:pt>
                <c:pt idx="90">
                  <c:v>0.34911292542542099</c:v>
                </c:pt>
                <c:pt idx="91">
                  <c:v>0.34870168336585505</c:v>
                </c:pt>
                <c:pt idx="92">
                  <c:v>0.34829375501832849</c:v>
                </c:pt>
                <c:pt idx="93">
                  <c:v>0.34788891840355124</c:v>
                </c:pt>
                <c:pt idx="94">
                  <c:v>0.34748696603061097</c:v>
                </c:pt>
                <c:pt idx="95">
                  <c:v>0.3470877043751639</c:v>
                </c:pt>
                <c:pt idx="96">
                  <c:v>0.34669095336050959</c:v>
                </c:pt>
                <c:pt idx="97">
                  <c:v>0.34629654584985253</c:v>
                </c:pt>
                <c:pt idx="98">
                  <c:v>0.34590432715678465</c:v>
                </c:pt>
                <c:pt idx="99">
                  <c:v>0.34551415457994078</c:v>
                </c:pt>
                <c:pt idx="100">
                  <c:v>0.34512589696686397</c:v>
                </c:pt>
                <c:pt idx="101">
                  <c:v>0.34473943431133364</c:v>
                </c:pt>
                <c:pt idx="102">
                  <c:v>0.34435465738775106</c:v>
                </c:pt>
                <c:pt idx="103">
                  <c:v>0.34397146742560281</c:v>
                </c:pt>
                <c:pt idx="104">
                  <c:v>0.34358977582653394</c:v>
                </c:pt>
                <c:pt idx="105">
                  <c:v>0.34320950392611438</c:v>
                </c:pt>
                <c:pt idx="106">
                  <c:v>0.3428305828019802</c:v>
                </c:pt>
                <c:pt idx="107">
                  <c:v>0.34245295312963081</c:v>
                </c:pt>
                <c:pt idx="108">
                  <c:v>0.34207656508675865</c:v>
                </c:pt>
                <c:pt idx="109">
                  <c:v>0.34170137830655084</c:v>
                </c:pt>
                <c:pt idx="110">
                  <c:v>0.34132736187990859</c:v>
                </c:pt>
                <c:pt idx="111">
                  <c:v>0.34095449440595849</c:v>
                </c:pt>
                <c:pt idx="112">
                  <c:v>0.34058276408954857</c:v>
                </c:pt>
                <c:pt idx="113">
                  <c:v>0.34021216888360767</c:v>
                </c:pt>
                <c:pt idx="114">
                  <c:v>0.33984271667327048</c:v>
                </c:pt>
                <c:pt idx="115">
                  <c:v>0.3394744254974964</c:v>
                </c:pt>
                <c:pt idx="116">
                  <c:v>0.33910732380252034</c:v>
                </c:pt>
                <c:pt idx="117">
                  <c:v>0.33874145071983386</c:v>
                </c:pt>
                <c:pt idx="118">
                  <c:v>0.33837685635947867</c:v>
                </c:pt>
                <c:pt idx="119">
                  <c:v>0.33801360210724346</c:v>
                </c:pt>
                <c:pt idx="120">
                  <c:v>0.33765176091186033</c:v>
                </c:pt>
                <c:pt idx="121">
                  <c:v>0.33729141754553155</c:v>
                </c:pt>
                <c:pt idx="122">
                  <c:v>0.33693266881809503</c:v>
                </c:pt>
                <c:pt idx="123">
                  <c:v>0.33657562372192912</c:v>
                </c:pt>
                <c:pt idx="124">
                  <c:v>0.3362204034813796</c:v>
                </c:pt>
                <c:pt idx="125">
                  <c:v>0.33586714147722058</c:v>
                </c:pt>
                <c:pt idx="126">
                  <c:v>0.33551598301358637</c:v>
                </c:pt>
                <c:pt idx="127">
                  <c:v>0.33516708489219932</c:v>
                </c:pt>
                <c:pt idx="128">
                  <c:v>0.33482061475683345</c:v>
                </c:pt>
                <c:pt idx="129">
                  <c:v>0.33447675017016032</c:v>
                </c:pt>
                <c:pt idx="130">
                  <c:v>0.33413567738580502</c:v>
                </c:pt>
                <c:pt idx="131">
                  <c:v>0.33379758978103352</c:v>
                </c:pt>
                <c:pt idx="132">
                  <c:v>0.33346268592042899</c:v>
                </c:pt>
                <c:pt idx="133">
                  <c:v>0.33313116722860719</c:v>
                </c:pt>
                <c:pt idx="134">
                  <c:v>0.33280323526080391</c:v>
                </c:pt>
                <c:pt idx="135">
                  <c:v>0.33247908857423697</c:v>
                </c:pt>
                <c:pt idx="136">
                  <c:v>0.33215891922050067</c:v>
                </c:pt>
                <c:pt idx="137">
                  <c:v>0.33184290889961321</c:v>
                </c:pt>
                <c:pt idx="138">
                  <c:v>0.33153122483910324</c:v>
                </c:pt>
                <c:pt idx="139">
                  <c:v>0.33122401548569452</c:v>
                </c:pt>
                <c:pt idx="140">
                  <c:v>0.33092140612135768</c:v>
                </c:pt>
                <c:pt idx="141">
                  <c:v>0.33062349453800233</c:v>
                </c:pt>
                <c:pt idx="142">
                  <c:v>0.33033034692386642</c:v>
                </c:pt>
                <c:pt idx="143">
                  <c:v>0.33004199412760271</c:v>
                </c:pt>
                <c:pt idx="144">
                  <c:v>0.32975842847109532</c:v>
                </c:pt>
                <c:pt idx="145">
                  <c:v>0.32947960127744808</c:v>
                </c:pt>
                <c:pt idx="146">
                  <c:v>0.32920542126522401</c:v>
                </c:pt>
                <c:pt idx="147">
                  <c:v>0.32893575393357066</c:v>
                </c:pt>
                <c:pt idx="148">
                  <c:v>0.32867042202601993</c:v>
                </c:pt>
                <c:pt idx="149">
                  <c:v>0.32840920711525678</c:v>
                </c:pt>
                <c:pt idx="150">
                  <c:v>0.3281518522997644</c:v>
                </c:pt>
                <c:pt idx="151">
                  <c:v>0.32789806594952436</c:v>
                </c:pt>
                <c:pt idx="152">
                  <c:v>0.32764752638590566</c:v>
                </c:pt>
                <c:pt idx="153">
                  <c:v>0.3273998873345646</c:v>
                </c:pt>
                <c:pt idx="154">
                  <c:v>0.32715478395325603</c:v>
                </c:pt>
                <c:pt idx="155">
                  <c:v>0.32691183921174671</c:v>
                </c:pt>
                <c:pt idx="156">
                  <c:v>0.32667067039019243</c:v>
                </c:pt>
                <c:pt idx="157">
                  <c:v>0.32643089546579274</c:v>
                </c:pt>
                <c:pt idx="158">
                  <c:v>0.3261921391743271</c:v>
                </c:pt>
                <c:pt idx="159">
                  <c:v>0.32595403856127625</c:v>
                </c:pt>
                <c:pt idx="160">
                  <c:v>0.32571624787375164</c:v>
                </c:pt>
                <c:pt idx="161">
                  <c:v>0.32547844268607262</c:v>
                </c:pt>
                <c:pt idx="162">
                  <c:v>0.32524032319511886</c:v>
                </c:pt>
                <c:pt idx="163">
                  <c:v>0.3250016166634373</c:v>
                </c:pt>
                <c:pt idx="164">
                  <c:v>0.32476207902588639</c:v>
                </c:pt>
                <c:pt idx="165">
                  <c:v>0.32452149570749195</c:v>
                </c:pt>
                <c:pt idx="166">
                  <c:v>0.3242796817250353</c:v>
                </c:pt>
                <c:pt idx="167">
                  <c:v>0.32403648116231459</c:v>
                </c:pt>
                <c:pt idx="168">
                  <c:v>0.32379176611923893</c:v>
                </c:pt>
                <c:pt idx="169">
                  <c:v>0.32354543523864382</c:v>
                </c:pt>
                <c:pt idx="170">
                  <c:v>0.323297411912981</c:v>
                </c:pt>
                <c:pt idx="171">
                  <c:v>0.32304764226701105</c:v>
                </c:pt>
                <c:pt idx="172">
                  <c:v>0.32279609300353235</c:v>
                </c:pt>
                <c:pt idx="173">
                  <c:v>0.32254274918814924</c:v>
                </c:pt>
                <c:pt idx="174">
                  <c:v>0.32228761203710465</c:v>
                </c:pt>
                <c:pt idx="175">
                  <c:v>0.32203069676010432</c:v>
                </c:pt>
                <c:pt idx="176">
                  <c:v>0.32177203049845421</c:v>
                </c:pt>
                <c:pt idx="177">
                  <c:v>0.32151165038816498</c:v>
                </c:pt>
                <c:pt idx="178">
                  <c:v>0.32124960176821976</c:v>
                </c:pt>
                <c:pt idx="179">
                  <c:v>0.3209859365460902</c:v>
                </c:pt>
                <c:pt idx="180">
                  <c:v>0.32072071172585526</c:v>
                </c:pt>
                <c:pt idx="181">
                  <c:v>0.32045398809886877</c:v>
                </c:pt>
                <c:pt idx="182">
                  <c:v>0.32018582909274018</c:v>
                </c:pt>
                <c:pt idx="183">
                  <c:v>0.31991629977129865</c:v>
                </c:pt>
                <c:pt idx="184">
                  <c:v>0.31964546597604954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0.37965599999999999</c:v>
                </c:pt>
                <c:pt idx="1">
                  <c:v>0.38063900000000001</c:v>
                </c:pt>
                <c:pt idx="2">
                  <c:v>0.38064700000000001</c:v>
                </c:pt>
                <c:pt idx="3">
                  <c:v>0.38088499999999997</c:v>
                </c:pt>
                <c:pt idx="4">
                  <c:v>0.379689</c:v>
                </c:pt>
                <c:pt idx="5">
                  <c:v>0.38287100000000002</c:v>
                </c:pt>
                <c:pt idx="6">
                  <c:v>0.38155</c:v>
                </c:pt>
                <c:pt idx="7">
                  <c:v>0.386853</c:v>
                </c:pt>
                <c:pt idx="8">
                  <c:v>0.38765899999999998</c:v>
                </c:pt>
                <c:pt idx="9">
                  <c:v>0.38474700000000001</c:v>
                </c:pt>
                <c:pt idx="10">
                  <c:v>0.38651999999999997</c:v>
                </c:pt>
                <c:pt idx="11">
                  <c:v>0.380859</c:v>
                </c:pt>
                <c:pt idx="12">
                  <c:v>0.381658</c:v>
                </c:pt>
                <c:pt idx="13">
                  <c:v>0.38452900000000001</c:v>
                </c:pt>
                <c:pt idx="14">
                  <c:v>0.38256899999999999</c:v>
                </c:pt>
                <c:pt idx="15">
                  <c:v>0.38469199999999998</c:v>
                </c:pt>
                <c:pt idx="16">
                  <c:v>0.38576100000000002</c:v>
                </c:pt>
                <c:pt idx="17">
                  <c:v>0.38688400000000001</c:v>
                </c:pt>
                <c:pt idx="18">
                  <c:v>0.38789699999999999</c:v>
                </c:pt>
                <c:pt idx="19">
                  <c:v>0.38640200000000002</c:v>
                </c:pt>
                <c:pt idx="20">
                  <c:v>0.39030599999999999</c:v>
                </c:pt>
                <c:pt idx="21">
                  <c:v>0.38560100000000003</c:v>
                </c:pt>
                <c:pt idx="22">
                  <c:v>0.387712</c:v>
                </c:pt>
                <c:pt idx="23">
                  <c:v>0.389432</c:v>
                </c:pt>
                <c:pt idx="24">
                  <c:v>0.38836300000000001</c:v>
                </c:pt>
                <c:pt idx="25">
                  <c:v>0.39036599999999999</c:v>
                </c:pt>
                <c:pt idx="26">
                  <c:v>0.39258999999999999</c:v>
                </c:pt>
                <c:pt idx="27">
                  <c:v>0.39505699999999999</c:v>
                </c:pt>
                <c:pt idx="28">
                  <c:v>0.39441999999999999</c:v>
                </c:pt>
                <c:pt idx="29">
                  <c:v>0.39594600000000002</c:v>
                </c:pt>
                <c:pt idx="30">
                  <c:v>0.39213700000000001</c:v>
                </c:pt>
                <c:pt idx="31">
                  <c:v>0.40256900000000001</c:v>
                </c:pt>
                <c:pt idx="32">
                  <c:v>0.40315699999999999</c:v>
                </c:pt>
                <c:pt idx="33">
                  <c:v>0.40569899999999998</c:v>
                </c:pt>
                <c:pt idx="34">
                  <c:v>0.40768799999999999</c:v>
                </c:pt>
                <c:pt idx="35">
                  <c:v>0.40813100000000002</c:v>
                </c:pt>
                <c:pt idx="36">
                  <c:v>0.41645700000000002</c:v>
                </c:pt>
                <c:pt idx="37">
                  <c:v>0.42324800000000001</c:v>
                </c:pt>
                <c:pt idx="38">
                  <c:v>0.42965300000000001</c:v>
                </c:pt>
                <c:pt idx="39">
                  <c:v>0.440224</c:v>
                </c:pt>
                <c:pt idx="40">
                  <c:v>0.45104100000000003</c:v>
                </c:pt>
                <c:pt idx="41">
                  <c:v>0.46803400000000001</c:v>
                </c:pt>
                <c:pt idx="42">
                  <c:v>0.48696699999999998</c:v>
                </c:pt>
                <c:pt idx="43">
                  <c:v>0.51716799999999996</c:v>
                </c:pt>
                <c:pt idx="44">
                  <c:v>0.55028999999999995</c:v>
                </c:pt>
                <c:pt idx="45">
                  <c:v>0.59299999999999997</c:v>
                </c:pt>
                <c:pt idx="46">
                  <c:v>0.64402099999999995</c:v>
                </c:pt>
                <c:pt idx="47">
                  <c:v>0.69396400000000003</c:v>
                </c:pt>
                <c:pt idx="48">
                  <c:v>0.73788600000000004</c:v>
                </c:pt>
                <c:pt idx="49">
                  <c:v>0.77761899999999995</c:v>
                </c:pt>
                <c:pt idx="50">
                  <c:v>0.80184599999999995</c:v>
                </c:pt>
                <c:pt idx="51">
                  <c:v>0.815388</c:v>
                </c:pt>
                <c:pt idx="52">
                  <c:v>0.82598499999999997</c:v>
                </c:pt>
                <c:pt idx="53">
                  <c:v>0.82304299999999997</c:v>
                </c:pt>
                <c:pt idx="54">
                  <c:v>0.81774500000000006</c:v>
                </c:pt>
                <c:pt idx="55">
                  <c:v>0.80789800000000001</c:v>
                </c:pt>
                <c:pt idx="56">
                  <c:v>0.78762299999999996</c:v>
                </c:pt>
                <c:pt idx="57">
                  <c:v>0.748556</c:v>
                </c:pt>
                <c:pt idx="58">
                  <c:v>0.66609399999999996</c:v>
                </c:pt>
                <c:pt idx="59">
                  <c:v>0.52605100000000005</c:v>
                </c:pt>
                <c:pt idx="60">
                  <c:v>0.408748</c:v>
                </c:pt>
                <c:pt idx="61">
                  <c:v>0.383411</c:v>
                </c:pt>
                <c:pt idx="62">
                  <c:v>0.38843100000000003</c:v>
                </c:pt>
                <c:pt idx="63">
                  <c:v>0.39031100000000002</c:v>
                </c:pt>
                <c:pt idx="64">
                  <c:v>0.39260699999999998</c:v>
                </c:pt>
                <c:pt idx="65">
                  <c:v>0.39668599999999998</c:v>
                </c:pt>
                <c:pt idx="66">
                  <c:v>0.41057700000000003</c:v>
                </c:pt>
                <c:pt idx="67">
                  <c:v>0.41794999999999999</c:v>
                </c:pt>
                <c:pt idx="68">
                  <c:v>0.44104700000000002</c:v>
                </c:pt>
                <c:pt idx="69">
                  <c:v>0.46335199999999999</c:v>
                </c:pt>
                <c:pt idx="70">
                  <c:v>0.49747999999999998</c:v>
                </c:pt>
                <c:pt idx="71">
                  <c:v>0.53054299999999999</c:v>
                </c:pt>
                <c:pt idx="72">
                  <c:v>0.56757999999999997</c:v>
                </c:pt>
                <c:pt idx="73">
                  <c:v>0.60531900000000005</c:v>
                </c:pt>
                <c:pt idx="74">
                  <c:v>0.63536000000000004</c:v>
                </c:pt>
                <c:pt idx="75">
                  <c:v>0.65940299999999996</c:v>
                </c:pt>
                <c:pt idx="76">
                  <c:v>0.67488899999999996</c:v>
                </c:pt>
                <c:pt idx="77">
                  <c:v>0.68592200000000003</c:v>
                </c:pt>
                <c:pt idx="78">
                  <c:v>0.68250200000000005</c:v>
                </c:pt>
                <c:pt idx="79">
                  <c:v>0.66966499999999995</c:v>
                </c:pt>
                <c:pt idx="80">
                  <c:v>0.64047399999999999</c:v>
                </c:pt>
                <c:pt idx="81">
                  <c:v>0.57878600000000002</c:v>
                </c:pt>
                <c:pt idx="82">
                  <c:v>0.47943000000000002</c:v>
                </c:pt>
                <c:pt idx="83">
                  <c:v>0.39665600000000001</c:v>
                </c:pt>
                <c:pt idx="84">
                  <c:v>0.358541</c:v>
                </c:pt>
                <c:pt idx="85">
                  <c:v>0.35361300000000001</c:v>
                </c:pt>
                <c:pt idx="86">
                  <c:v>0.34831699999999999</c:v>
                </c:pt>
                <c:pt idx="87">
                  <c:v>0.35137400000000002</c:v>
                </c:pt>
                <c:pt idx="88">
                  <c:v>0.344414</c:v>
                </c:pt>
                <c:pt idx="89">
                  <c:v>0.34958</c:v>
                </c:pt>
                <c:pt idx="90">
                  <c:v>0.34965499999999999</c:v>
                </c:pt>
                <c:pt idx="91">
                  <c:v>0.34494399999999997</c:v>
                </c:pt>
                <c:pt idx="92">
                  <c:v>0.342891</c:v>
                </c:pt>
                <c:pt idx="93">
                  <c:v>0.34513899999999997</c:v>
                </c:pt>
                <c:pt idx="94">
                  <c:v>0.34835500000000003</c:v>
                </c:pt>
                <c:pt idx="95">
                  <c:v>0.34675699999999998</c:v>
                </c:pt>
                <c:pt idx="96">
                  <c:v>0.34610000000000002</c:v>
                </c:pt>
                <c:pt idx="97">
                  <c:v>0.34412300000000001</c:v>
                </c:pt>
                <c:pt idx="98">
                  <c:v>0.34580300000000003</c:v>
                </c:pt>
                <c:pt idx="99">
                  <c:v>0.34418100000000001</c:v>
                </c:pt>
                <c:pt idx="100">
                  <c:v>0.34209000000000001</c:v>
                </c:pt>
                <c:pt idx="101">
                  <c:v>0.342833</c:v>
                </c:pt>
                <c:pt idx="102">
                  <c:v>0.348217</c:v>
                </c:pt>
                <c:pt idx="103">
                  <c:v>0.34095900000000001</c:v>
                </c:pt>
                <c:pt idx="104">
                  <c:v>0.340868</c:v>
                </c:pt>
                <c:pt idx="105">
                  <c:v>0.34335700000000002</c:v>
                </c:pt>
                <c:pt idx="106">
                  <c:v>0.34209099999999998</c:v>
                </c:pt>
                <c:pt idx="107">
                  <c:v>0.34148099999999998</c:v>
                </c:pt>
                <c:pt idx="108">
                  <c:v>0.34318599999999999</c:v>
                </c:pt>
                <c:pt idx="109">
                  <c:v>0.34840100000000002</c:v>
                </c:pt>
                <c:pt idx="110">
                  <c:v>0.34800599999999998</c:v>
                </c:pt>
                <c:pt idx="111">
                  <c:v>0.34399999999999997</c:v>
                </c:pt>
                <c:pt idx="112">
                  <c:v>0.34517500000000001</c:v>
                </c:pt>
                <c:pt idx="113">
                  <c:v>0.34838200000000002</c:v>
                </c:pt>
                <c:pt idx="114">
                  <c:v>0.35295100000000001</c:v>
                </c:pt>
                <c:pt idx="115">
                  <c:v>0.353738</c:v>
                </c:pt>
                <c:pt idx="116">
                  <c:v>0.34815000000000002</c:v>
                </c:pt>
                <c:pt idx="117">
                  <c:v>0.34924100000000002</c:v>
                </c:pt>
                <c:pt idx="118">
                  <c:v>0.34829599999999999</c:v>
                </c:pt>
                <c:pt idx="119">
                  <c:v>0.35173300000000002</c:v>
                </c:pt>
                <c:pt idx="120">
                  <c:v>0.34465600000000002</c:v>
                </c:pt>
                <c:pt idx="121">
                  <c:v>0.33864499999999997</c:v>
                </c:pt>
                <c:pt idx="122">
                  <c:v>0.340507</c:v>
                </c:pt>
                <c:pt idx="123">
                  <c:v>0.334698</c:v>
                </c:pt>
                <c:pt idx="124">
                  <c:v>0.33701700000000001</c:v>
                </c:pt>
                <c:pt idx="125">
                  <c:v>0.32956800000000003</c:v>
                </c:pt>
                <c:pt idx="126">
                  <c:v>0.33322000000000002</c:v>
                </c:pt>
                <c:pt idx="127">
                  <c:v>0.33505499999999999</c:v>
                </c:pt>
                <c:pt idx="128">
                  <c:v>0.332231</c:v>
                </c:pt>
                <c:pt idx="129">
                  <c:v>0.336092</c:v>
                </c:pt>
                <c:pt idx="130">
                  <c:v>0.32909699999999997</c:v>
                </c:pt>
                <c:pt idx="131">
                  <c:v>0.32910499999999998</c:v>
                </c:pt>
                <c:pt idx="132">
                  <c:v>0.32938000000000001</c:v>
                </c:pt>
                <c:pt idx="133">
                  <c:v>0.33084400000000003</c:v>
                </c:pt>
                <c:pt idx="134">
                  <c:v>0.331092</c:v>
                </c:pt>
                <c:pt idx="135">
                  <c:v>0.33188699999999999</c:v>
                </c:pt>
                <c:pt idx="136">
                  <c:v>0.33066899999999999</c:v>
                </c:pt>
                <c:pt idx="137">
                  <c:v>0.32694800000000002</c:v>
                </c:pt>
                <c:pt idx="138">
                  <c:v>0.32918900000000001</c:v>
                </c:pt>
                <c:pt idx="139">
                  <c:v>0.327073</c:v>
                </c:pt>
                <c:pt idx="140">
                  <c:v>0.323631</c:v>
                </c:pt>
                <c:pt idx="141">
                  <c:v>0.32419700000000001</c:v>
                </c:pt>
                <c:pt idx="142">
                  <c:v>0.32930300000000001</c:v>
                </c:pt>
                <c:pt idx="143">
                  <c:v>0.327324</c:v>
                </c:pt>
                <c:pt idx="144">
                  <c:v>0.32742500000000002</c:v>
                </c:pt>
                <c:pt idx="145">
                  <c:v>0.330044</c:v>
                </c:pt>
                <c:pt idx="146">
                  <c:v>0.33234599999999997</c:v>
                </c:pt>
                <c:pt idx="147">
                  <c:v>0.32991900000000002</c:v>
                </c:pt>
                <c:pt idx="148">
                  <c:v>0.334177</c:v>
                </c:pt>
                <c:pt idx="149">
                  <c:v>0.33030700000000002</c:v>
                </c:pt>
                <c:pt idx="150">
                  <c:v>0.33344699999999999</c:v>
                </c:pt>
                <c:pt idx="151">
                  <c:v>0.33096599999999998</c:v>
                </c:pt>
                <c:pt idx="152">
                  <c:v>0.33019900000000002</c:v>
                </c:pt>
                <c:pt idx="153">
                  <c:v>0.32838600000000001</c:v>
                </c:pt>
                <c:pt idx="154">
                  <c:v>0.32839099999999999</c:v>
                </c:pt>
                <c:pt idx="155">
                  <c:v>0.33041300000000001</c:v>
                </c:pt>
                <c:pt idx="156">
                  <c:v>0.32652999999999999</c:v>
                </c:pt>
                <c:pt idx="157">
                  <c:v>0.32796900000000001</c:v>
                </c:pt>
                <c:pt idx="158">
                  <c:v>0.32353599999999999</c:v>
                </c:pt>
                <c:pt idx="159">
                  <c:v>0.32798500000000003</c:v>
                </c:pt>
                <c:pt idx="160">
                  <c:v>0.32478200000000002</c:v>
                </c:pt>
                <c:pt idx="161">
                  <c:v>0.324299</c:v>
                </c:pt>
                <c:pt idx="162">
                  <c:v>0.32454699999999997</c:v>
                </c:pt>
                <c:pt idx="163">
                  <c:v>0.32235399999999997</c:v>
                </c:pt>
                <c:pt idx="164">
                  <c:v>0.32194099999999998</c:v>
                </c:pt>
                <c:pt idx="165">
                  <c:v>0.322909</c:v>
                </c:pt>
                <c:pt idx="166">
                  <c:v>0.32428800000000002</c:v>
                </c:pt>
                <c:pt idx="167">
                  <c:v>0.32083699999999998</c:v>
                </c:pt>
                <c:pt idx="168">
                  <c:v>0.32377</c:v>
                </c:pt>
                <c:pt idx="169">
                  <c:v>0.31885799999999997</c:v>
                </c:pt>
                <c:pt idx="170">
                  <c:v>0.32647199999999998</c:v>
                </c:pt>
                <c:pt idx="171">
                  <c:v>0.32108700000000001</c:v>
                </c:pt>
                <c:pt idx="172">
                  <c:v>0.320629</c:v>
                </c:pt>
                <c:pt idx="173">
                  <c:v>0.321691</c:v>
                </c:pt>
                <c:pt idx="174">
                  <c:v>0.320104</c:v>
                </c:pt>
                <c:pt idx="175">
                  <c:v>0.32128499999999999</c:v>
                </c:pt>
                <c:pt idx="176">
                  <c:v>0.32243100000000002</c:v>
                </c:pt>
                <c:pt idx="177">
                  <c:v>0.32022800000000001</c:v>
                </c:pt>
                <c:pt idx="178">
                  <c:v>0.32268200000000002</c:v>
                </c:pt>
                <c:pt idx="179">
                  <c:v>0.32253700000000002</c:v>
                </c:pt>
                <c:pt idx="180">
                  <c:v>0.31965300000000002</c:v>
                </c:pt>
                <c:pt idx="181">
                  <c:v>0.32095600000000002</c:v>
                </c:pt>
                <c:pt idx="182">
                  <c:v>0.31995099999999999</c:v>
                </c:pt>
                <c:pt idx="183">
                  <c:v>0.32177499999999998</c:v>
                </c:pt>
                <c:pt idx="184">
                  <c:v>0.32136599999999999</c:v>
                </c:pt>
                <c:pt idx="185">
                  <c:v>0.31667600000000001</c:v>
                </c:pt>
                <c:pt idx="186">
                  <c:v>0.31846099999999999</c:v>
                </c:pt>
                <c:pt idx="187">
                  <c:v>0.31660100000000002</c:v>
                </c:pt>
                <c:pt idx="188">
                  <c:v>0.32348399999999999</c:v>
                </c:pt>
                <c:pt idx="189">
                  <c:v>0.32036199999999998</c:v>
                </c:pt>
                <c:pt idx="190">
                  <c:v>0.320988</c:v>
                </c:pt>
                <c:pt idx="191">
                  <c:v>0.31631100000000001</c:v>
                </c:pt>
                <c:pt idx="192">
                  <c:v>0.31313299999999999</c:v>
                </c:pt>
                <c:pt idx="193">
                  <c:v>0.32027499999999998</c:v>
                </c:pt>
                <c:pt idx="194">
                  <c:v>0.31260900000000003</c:v>
                </c:pt>
                <c:pt idx="195">
                  <c:v>0.316085</c:v>
                </c:pt>
                <c:pt idx="196">
                  <c:v>0.320189</c:v>
                </c:pt>
                <c:pt idx="197">
                  <c:v>0.31990299999999999</c:v>
                </c:pt>
                <c:pt idx="198">
                  <c:v>0.31672699999999998</c:v>
                </c:pt>
                <c:pt idx="199">
                  <c:v>0.31369799999999998</c:v>
                </c:pt>
                <c:pt idx="200">
                  <c:v>0.31328600000000001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0.37777061771299641</c:v>
                </c:pt>
                <c:pt idx="1">
                  <c:v>0.37838497311202329</c:v>
                </c:pt>
                <c:pt idx="2">
                  <c:v>0.37899302106249305</c:v>
                </c:pt>
                <c:pt idx="3">
                  <c:v>0.37959384497382193</c:v>
                </c:pt>
                <c:pt idx="4">
                  <c:v>0.38018642891806476</c:v>
                </c:pt>
                <c:pt idx="5">
                  <c:v>0.38076965128773438</c:v>
                </c:pt>
                <c:pt idx="6">
                  <c:v>0.38134227920215791</c:v>
                </c:pt>
                <c:pt idx="7">
                  <c:v>0.38190296419710545</c:v>
                </c:pt>
                <c:pt idx="8">
                  <c:v>0.38245023997149125</c:v>
                </c:pt>
                <c:pt idx="9">
                  <c:v>0.38298252331267885</c:v>
                </c:pt>
                <c:pt idx="10">
                  <c:v>0.38349811982468252</c:v>
                </c:pt>
                <c:pt idx="11">
                  <c:v>0.38399523680316955</c:v>
                </c:pt>
                <c:pt idx="12">
                  <c:v>0.38447200661684833</c:v>
                </c:pt>
                <c:pt idx="13">
                  <c:v>0.38492652536367694</c:v>
                </c:pt>
                <c:pt idx="14">
                  <c:v>0.38535691348446971</c:v>
                </c:pt>
                <c:pt idx="15">
                  <c:v>0.38576140755513544</c:v>
                </c:pt>
                <c:pt idx="16">
                  <c:v>0.38613849575274639</c:v>
                </c:pt>
                <c:pt idx="17">
                  <c:v>0.38648711357656945</c:v>
                </c:pt>
                <c:pt idx="18">
                  <c:v>0.38680692130747935</c:v>
                </c:pt>
                <c:pt idx="19">
                  <c:v>0.3870986902880072</c:v>
                </c:pt>
                <c:pt idx="20">
                  <c:v>0.38736483109188019</c:v>
                </c:pt>
                <c:pt idx="21">
                  <c:v>0.38761010245501537</c:v>
                </c:pt>
                <c:pt idx="22">
                  <c:v>0.38784254455238698</c:v>
                </c:pt>
                <c:pt idx="23">
                  <c:v>0.3880746825253944</c:v>
                </c:pt>
                <c:pt idx="24">
                  <c:v>0.38832504437299714</c:v>
                </c:pt>
                <c:pt idx="25">
                  <c:v>0.38862002931809153</c:v>
                </c:pt>
                <c:pt idx="26">
                  <c:v>0.38899614619781275</c:v>
                </c:pt>
                <c:pt idx="27">
                  <c:v>0.38950261394409652</c:v>
                </c:pt>
                <c:pt idx="28">
                  <c:v>0.390204275828682</c:v>
                </c:pt>
                <c:pt idx="29">
                  <c:v>0.39118472473030347</c:v>
                </c:pt>
                <c:pt idx="30">
                  <c:v>0.3925494686121383</c:v>
                </c:pt>
                <c:pt idx="31">
                  <c:v>0.39442888617934119</c:v>
                </c:pt>
                <c:pt idx="32">
                  <c:v>0.39698063754202428</c:v>
                </c:pt>
                <c:pt idx="33">
                  <c:v>0.40039111196080629</c:v>
                </c:pt>
                <c:pt idx="34">
                  <c:v>0.40487542584490321</c:v>
                </c:pt>
                <c:pt idx="35">
                  <c:v>0.41067544317961285</c:v>
                </c:pt>
                <c:pt idx="36">
                  <c:v>0.41805529305170447</c:v>
                </c:pt>
                <c:pt idx="37">
                  <c:v>0.42729392017680923</c:v>
                </c:pt>
                <c:pt idx="38">
                  <c:v>0.43867433684348517</c:v>
                </c:pt>
                <c:pt idx="39">
                  <c:v>0.45246945546902473</c:v>
                </c:pt>
                <c:pt idx="40">
                  <c:v>0.4689246686360648</c:v>
                </c:pt>
                <c:pt idx="41">
                  <c:v>0.48823769593009103</c:v>
                </c:pt>
                <c:pt idx="42">
                  <c:v>0.51053660992209615</c:v>
                </c:pt>
                <c:pt idx="43">
                  <c:v>0.53585735112147059</c:v>
                </c:pt>
                <c:pt idx="44">
                  <c:v>0.56412239728623392</c:v>
                </c:pt>
                <c:pt idx="45">
                  <c:v>0.59512250857847104</c:v>
                </c:pt>
                <c:pt idx="46">
                  <c:v>0.62850352348104843</c:v>
                </c:pt>
                <c:pt idx="47">
                  <c:v>0.66375964433449153</c:v>
                </c:pt>
                <c:pt idx="48">
                  <c:v>0.70023177456041652</c:v>
                </c:pt>
                <c:pt idx="49">
                  <c:v>0.73709794384818517</c:v>
                </c:pt>
                <c:pt idx="50">
                  <c:v>0.77330780292308321</c:v>
                </c:pt>
                <c:pt idx="51">
                  <c:v>0.80734241315847</c:v>
                </c:pt>
                <c:pt idx="52">
                  <c:v>0.83662806024680925</c:v>
                </c:pt>
                <c:pt idx="53">
                  <c:v>0.85661447878766839</c:v>
                </c:pt>
                <c:pt idx="54">
                  <c:v>0.8602004472986966</c:v>
                </c:pt>
                <c:pt idx="55">
                  <c:v>0.83901457273975544</c:v>
                </c:pt>
                <c:pt idx="56">
                  <c:v>0.78761478765807813</c:v>
                </c:pt>
                <c:pt idx="57">
                  <c:v>0.70889642919745599</c:v>
                </c:pt>
                <c:pt idx="58">
                  <c:v>0.61604801933876652</c:v>
                </c:pt>
                <c:pt idx="59">
                  <c:v>0.52774109370324218</c:v>
                </c:pt>
                <c:pt idx="60">
                  <c:v>0.45923288191619205</c:v>
                </c:pt>
                <c:pt idx="61">
                  <c:v>0.4162316748885791</c:v>
                </c:pt>
                <c:pt idx="62">
                  <c:v>0.39551021079230708</c:v>
                </c:pt>
                <c:pt idx="63">
                  <c:v>0.38997112626389108</c:v>
                </c:pt>
                <c:pt idx="64">
                  <c:v>0.39330896305766372</c:v>
                </c:pt>
                <c:pt idx="65">
                  <c:v>0.40180565203135893</c:v>
                </c:pt>
                <c:pt idx="66">
                  <c:v>0.41392529552475432</c:v>
                </c:pt>
                <c:pt idx="67">
                  <c:v>0.4292920984893851</c:v>
                </c:pt>
                <c:pt idx="68">
                  <c:v>0.4479328985768794</c:v>
                </c:pt>
                <c:pt idx="69">
                  <c:v>0.46989742472205798</c:v>
                </c:pt>
                <c:pt idx="70">
                  <c:v>0.49509904110437675</c:v>
                </c:pt>
                <c:pt idx="71">
                  <c:v>0.52324613199794667</c:v>
                </c:pt>
                <c:pt idx="72">
                  <c:v>0.55380918845137306</c:v>
                </c:pt>
                <c:pt idx="73">
                  <c:v>0.58600626068146533</c:v>
                </c:pt>
                <c:pt idx="74">
                  <c:v>0.61878059578816358</c:v>
                </c:pt>
                <c:pt idx="75">
                  <c:v>0.65066117006706881</c:v>
                </c:pt>
                <c:pt idx="76">
                  <c:v>0.67921636611461678</c:v>
                </c:pt>
                <c:pt idx="77">
                  <c:v>0.69980215608252827</c:v>
                </c:pt>
                <c:pt idx="78">
                  <c:v>0.70431040456950378</c:v>
                </c:pt>
                <c:pt idx="79">
                  <c:v>0.68272781706450414</c:v>
                </c:pt>
                <c:pt idx="80">
                  <c:v>0.63001017391500458</c:v>
                </c:pt>
                <c:pt idx="81">
                  <c:v>0.55415692770920022</c:v>
                </c:pt>
                <c:pt idx="82">
                  <c:v>0.47532297097322468</c:v>
                </c:pt>
                <c:pt idx="83">
                  <c:v>0.41339375131165107</c:v>
                </c:pt>
                <c:pt idx="84">
                  <c:v>0.37602701926204263</c:v>
                </c:pt>
                <c:pt idx="85">
                  <c:v>0.35851167472851675</c:v>
                </c:pt>
                <c:pt idx="86">
                  <c:v>0.3519744038967525</c:v>
                </c:pt>
                <c:pt idx="87">
                  <c:v>0.34984798867218581</c:v>
                </c:pt>
                <c:pt idx="88">
                  <c:v>0.34904390479420005</c:v>
                </c:pt>
                <c:pt idx="89">
                  <c:v>0.34854133407112114</c:v>
                </c:pt>
                <c:pt idx="90">
                  <c:v>0.34809348643112203</c:v>
                </c:pt>
                <c:pt idx="91">
                  <c:v>0.34765572975389214</c:v>
                </c:pt>
                <c:pt idx="92">
                  <c:v>0.34722184895892172</c:v>
                </c:pt>
                <c:pt idx="93">
                  <c:v>0.3467911048760961</c:v>
                </c:pt>
                <c:pt idx="94">
                  <c:v>0.34636344238946998</c:v>
                </c:pt>
                <c:pt idx="95">
                  <c:v>0.34593904215139903</c:v>
                </c:pt>
                <c:pt idx="96">
                  <c:v>0.34551841071101708</c:v>
                </c:pt>
                <c:pt idx="97">
                  <c:v>0.34510259244642622</c:v>
                </c:pt>
                <c:pt idx="98">
                  <c:v>0.34469349777110336</c:v>
                </c:pt>
                <c:pt idx="99">
                  <c:v>0.34429437838007915</c:v>
                </c:pt>
                <c:pt idx="100">
                  <c:v>0.34391047345288539</c:v>
                </c:pt>
                <c:pt idx="101">
                  <c:v>0.3435498255038566</c:v>
                </c:pt>
                <c:pt idx="102">
                  <c:v>0.34322421732427733</c:v>
                </c:pt>
                <c:pt idx="103">
                  <c:v>0.34295010998453401</c:v>
                </c:pt>
                <c:pt idx="104">
                  <c:v>0.34274937110265508</c:v>
                </c:pt>
                <c:pt idx="105">
                  <c:v>0.34264948832721204</c:v>
                </c:pt>
                <c:pt idx="106">
                  <c:v>0.34268289281795283</c:v>
                </c:pt>
                <c:pt idx="107">
                  <c:v>0.34288500500219515</c:v>
                </c:pt>
                <c:pt idx="108">
                  <c:v>0.34329068037136073</c:v>
                </c:pt>
                <c:pt idx="109">
                  <c:v>0.34392884481974673</c:v>
                </c:pt>
                <c:pt idx="110">
                  <c:v>0.34481513942964104</c:v>
                </c:pt>
                <c:pt idx="111">
                  <c:v>0.34594216217525131</c:v>
                </c:pt>
                <c:pt idx="112">
                  <c:v>0.34726649014940264</c:v>
                </c:pt>
                <c:pt idx="113">
                  <c:v>0.34869213781536001</c:v>
                </c:pt>
                <c:pt idx="114">
                  <c:v>0.35005373208721924</c:v>
                </c:pt>
                <c:pt idx="115">
                  <c:v>0.35111093283197858</c:v>
                </c:pt>
                <c:pt idx="116">
                  <c:v>0.35157416165182187</c:v>
                </c:pt>
                <c:pt idx="117">
                  <c:v>0.35117782175368045</c:v>
                </c:pt>
                <c:pt idx="118">
                  <c:v>0.34978958063259946</c:v>
                </c:pt>
                <c:pt idx="119">
                  <c:v>0.34750345970758456</c:v>
                </c:pt>
                <c:pt idx="120">
                  <c:v>0.34464825864239962</c:v>
                </c:pt>
                <c:pt idx="121">
                  <c:v>0.34168312620895086</c:v>
                </c:pt>
                <c:pt idx="122">
                  <c:v>0.33902909476294968</c:v>
                </c:pt>
                <c:pt idx="123">
                  <c:v>0.33693294400903107</c:v>
                </c:pt>
                <c:pt idx="124">
                  <c:v>0.33543253665272044</c:v>
                </c:pt>
                <c:pt idx="125">
                  <c:v>0.33441774025357962</c:v>
                </c:pt>
                <c:pt idx="126">
                  <c:v>0.33372632995625051</c:v>
                </c:pt>
                <c:pt idx="127">
                  <c:v>0.33321629998804531</c:v>
                </c:pt>
                <c:pt idx="128">
                  <c:v>0.33279383274751168</c:v>
                </c:pt>
                <c:pt idx="129">
                  <c:v>0.3324089142559577</c:v>
                </c:pt>
                <c:pt idx="130">
                  <c:v>0.33203946372900689</c:v>
                </c:pt>
                <c:pt idx="131">
                  <c:v>0.33167740715589561</c:v>
                </c:pt>
                <c:pt idx="132">
                  <c:v>0.33132050336377528</c:v>
                </c:pt>
                <c:pt idx="133">
                  <c:v>0.33096872860552928</c:v>
                </c:pt>
                <c:pt idx="134">
                  <c:v>0.33062316129168129</c:v>
                </c:pt>
                <c:pt idx="135">
                  <c:v>0.33028604982438042</c:v>
                </c:pt>
                <c:pt idx="136">
                  <c:v>0.3299615241205156</c:v>
                </c:pt>
                <c:pt idx="137">
                  <c:v>0.32965680742298237</c:v>
                </c:pt>
                <c:pt idx="138">
                  <c:v>0.32938385217524885</c:v>
                </c:pt>
                <c:pt idx="139">
                  <c:v>0.3291611604881638</c:v>
                </c:pt>
                <c:pt idx="140">
                  <c:v>0.32901521433282677</c:v>
                </c:pt>
                <c:pt idx="141">
                  <c:v>0.3289804956908709</c:v>
                </c:pt>
                <c:pt idx="142">
                  <c:v>0.32909663095525765</c:v>
                </c:pt>
                <c:pt idx="143">
                  <c:v>0.32940092403106114</c:v>
                </c:pt>
                <c:pt idx="144">
                  <c:v>0.32991478666491858</c:v>
                </c:pt>
                <c:pt idx="145">
                  <c:v>0.33062406396598859</c:v>
                </c:pt>
                <c:pt idx="146">
                  <c:v>0.3314571345017166</c:v>
                </c:pt>
                <c:pt idx="147">
                  <c:v>0.33227126565519072</c:v>
                </c:pt>
                <c:pt idx="148">
                  <c:v>0.33286362475165915</c:v>
                </c:pt>
                <c:pt idx="149">
                  <c:v>0.33302005463686696</c:v>
                </c:pt>
                <c:pt idx="150">
                  <c:v>0.33259486328689902</c:v>
                </c:pt>
                <c:pt idx="151">
                  <c:v>0.33158557566652341</c:v>
                </c:pt>
                <c:pt idx="152">
                  <c:v>0.33015341963248113</c:v>
                </c:pt>
                <c:pt idx="153">
                  <c:v>0.32856569647105888</c:v>
                </c:pt>
                <c:pt idx="154">
                  <c:v>0.32708838803912871</c:v>
                </c:pt>
                <c:pt idx="155">
                  <c:v>0.32589231384053846</c:v>
                </c:pt>
                <c:pt idx="156">
                  <c:v>0.32502167292052808</c:v>
                </c:pt>
                <c:pt idx="157">
                  <c:v>0.32442547596762999</c:v>
                </c:pt>
                <c:pt idx="158">
                  <c:v>0.32401493292358186</c:v>
                </c:pt>
                <c:pt idx="159">
                  <c:v>0.32370888633835132</c:v>
                </c:pt>
                <c:pt idx="160">
                  <c:v>0.32345263303431759</c:v>
                </c:pt>
                <c:pt idx="161">
                  <c:v>0.32321656777829921</c:v>
                </c:pt>
                <c:pt idx="162">
                  <c:v>0.3229872940856694</c:v>
                </c:pt>
                <c:pt idx="163">
                  <c:v>0.32275955287855318</c:v>
                </c:pt>
                <c:pt idx="164">
                  <c:v>0.32253142677541069</c:v>
                </c:pt>
                <c:pt idx="165">
                  <c:v>0.3223021607625019</c:v>
                </c:pt>
                <c:pt idx="166">
                  <c:v>0.32207136264661018</c:v>
                </c:pt>
                <c:pt idx="167">
                  <c:v>0.32183875973021747</c:v>
                </c:pt>
                <c:pt idx="168">
                  <c:v>0.32160413588907721</c:v>
                </c:pt>
                <c:pt idx="169">
                  <c:v>0.32136731669303586</c:v>
                </c:pt>
                <c:pt idx="170">
                  <c:v>0.3211281649449797</c:v>
                </c:pt>
                <c:pt idx="171">
                  <c:v>0.32088657786349328</c:v>
                </c:pt>
                <c:pt idx="172">
                  <c:v>0.32064248427616887</c:v>
                </c:pt>
                <c:pt idx="173">
                  <c:v>0.32039584164987184</c:v>
                </c:pt>
                <c:pt idx="174">
                  <c:v>0.32014663302420004</c:v>
                </c:pt>
                <c:pt idx="175">
                  <c:v>0.31989486393540784</c:v>
                </c:pt>
                <c:pt idx="176">
                  <c:v>0.31964055940591884</c:v>
                </c:pt>
                <c:pt idx="177">
                  <c:v>0.31938376105869543</c:v>
                </c:pt>
                <c:pt idx="178">
                  <c:v>0.31912452440058398</c:v>
                </c:pt>
                <c:pt idx="179">
                  <c:v>0.31886291630516317</c:v>
                </c:pt>
                <c:pt idx="180">
                  <c:v>0.31859901271387603</c:v>
                </c:pt>
                <c:pt idx="181">
                  <c:v>0.31833289656440489</c:v>
                </c:pt>
                <c:pt idx="182">
                  <c:v>0.31806465594730771</c:v>
                </c:pt>
                <c:pt idx="183">
                  <c:v>0.31779438248574676</c:v>
                </c:pt>
                <c:pt idx="184">
                  <c:v>0.31752216992852383</c:v>
                </c:pt>
                <c:pt idx="185">
                  <c:v>0.3172481129433849</c:v>
                </c:pt>
                <c:pt idx="186">
                  <c:v>0.31697230609544796</c:v>
                </c:pt>
                <c:pt idx="187">
                  <c:v>0.31669484299444139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0.37777061651692551</c:v>
                </c:pt>
                <c:pt idx="1">
                  <c:v>0.37838497073306737</c:v>
                </c:pt>
                <c:pt idx="2">
                  <c:v>0.37899301638744132</c:v>
                </c:pt>
                <c:pt idx="3">
                  <c:v>0.37959383589651491</c:v>
                </c:pt>
                <c:pt idx="4">
                  <c:v>0.38018641150407861</c:v>
                </c:pt>
                <c:pt idx="5">
                  <c:v>0.38076961828043937</c:v>
                </c:pt>
                <c:pt idx="6">
                  <c:v>0.38134221738738977</c:v>
                </c:pt>
                <c:pt idx="7">
                  <c:v>0.38190284981841405</c:v>
                </c:pt>
                <c:pt idx="8">
                  <c:v>0.38245003086449103</c:v>
                </c:pt>
                <c:pt idx="9">
                  <c:v>0.38298214559910748</c:v>
                </c:pt>
                <c:pt idx="10">
                  <c:v>0.38349744572025979</c:v>
                </c:pt>
                <c:pt idx="11">
                  <c:v>0.38399404813034788</c:v>
                </c:pt>
                <c:pt idx="12">
                  <c:v>0.38446993567426285</c:v>
                </c:pt>
                <c:pt idx="13">
                  <c:v>0.38492296048828512</c:v>
                </c:pt>
                <c:pt idx="14">
                  <c:v>0.38535085043350936</c:v>
                </c:pt>
                <c:pt idx="15">
                  <c:v>0.38575121909260779</c:v>
                </c:pt>
                <c:pt idx="16">
                  <c:v>0.38612157979250061</c:v>
                </c:pt>
                <c:pt idx="17">
                  <c:v>0.38645936407233245</c:v>
                </c:pt>
                <c:pt idx="18">
                  <c:v>0.38676194494062044</c:v>
                </c:pt>
                <c:pt idx="19">
                  <c:v>0.3870266651528052</c:v>
                </c:pt>
                <c:pt idx="20">
                  <c:v>0.38725087058740865</c:v>
                </c:pt>
                <c:pt idx="21">
                  <c:v>0.38743194860451624</c:v>
                </c:pt>
                <c:pt idx="22">
                  <c:v>0.38756737103640299</c:v>
                </c:pt>
                <c:pt idx="23">
                  <c:v>0.38765474119280185</c:v>
                </c:pt>
                <c:pt idx="24">
                  <c:v>0.38769184397309225</c:v>
                </c:pt>
                <c:pt idx="25">
                  <c:v>0.387676697879905</c:v>
                </c:pt>
                <c:pt idx="26">
                  <c:v>0.38760760744322048</c:v>
                </c:pt>
                <c:pt idx="27">
                  <c:v>0.38748321431452704</c:v>
                </c:pt>
                <c:pt idx="28">
                  <c:v>0.38730254510260359</c:v>
                </c:pt>
                <c:pt idx="29">
                  <c:v>0.3870650539212348</c:v>
                </c:pt>
                <c:pt idx="30">
                  <c:v>0.38677065762670887</c:v>
                </c:pt>
                <c:pt idx="31">
                  <c:v>0.38641976185500754</c:v>
                </c:pt>
                <c:pt idx="32">
                  <c:v>0.38601327623167192</c:v>
                </c:pt>
                <c:pt idx="33">
                  <c:v>0.38555261751643777</c:v>
                </c:pt>
                <c:pt idx="34">
                  <c:v>0.38503969994242709</c:v>
                </c:pt>
                <c:pt idx="35">
                  <c:v>0.3844769125864525</c:v>
                </c:pt>
                <c:pt idx="36">
                  <c:v>0.38386708422348098</c:v>
                </c:pt>
                <c:pt idx="37">
                  <c:v>0.38321343672893876</c:v>
                </c:pt>
                <c:pt idx="38">
                  <c:v>0.38251952865030747</c:v>
                </c:pt>
                <c:pt idx="39">
                  <c:v>0.38178919103113718</c:v>
                </c:pt>
                <c:pt idx="40">
                  <c:v>0.38102645790154738</c:v>
                </c:pt>
                <c:pt idx="41">
                  <c:v>0.38023549402730072</c:v>
                </c:pt>
                <c:pt idx="42">
                  <c:v>0.37942052252689573</c:v>
                </c:pt>
                <c:pt idx="43">
                  <c:v>0.37858575482988421</c:v>
                </c:pt>
                <c:pt idx="44">
                  <c:v>0.37773532517987618</c:v>
                </c:pt>
                <c:pt idx="45">
                  <c:v>0.37687323151253899</c:v>
                </c:pt>
                <c:pt idx="46">
                  <c:v>0.37600328409829759</c:v>
                </c:pt>
                <c:pt idx="47">
                  <c:v>0.37512906286903186</c:v>
                </c:pt>
                <c:pt idx="48">
                  <c:v>0.37425388388313535</c:v>
                </c:pt>
                <c:pt idx="49">
                  <c:v>0.37338077495380045</c:v>
                </c:pt>
                <c:pt idx="50">
                  <c:v>0.3725124600938669</c:v>
                </c:pt>
                <c:pt idx="51">
                  <c:v>0.37165135213140532</c:v>
                </c:pt>
                <c:pt idx="52">
                  <c:v>0.37079955262976189</c:v>
                </c:pt>
                <c:pt idx="53">
                  <c:v>0.36995885810347301</c:v>
                </c:pt>
                <c:pt idx="54">
                  <c:v>0.36913077145115936</c:v>
                </c:pt>
                <c:pt idx="55">
                  <c:v>0.36831651751833694</c:v>
                </c:pt>
                <c:pt idx="56">
                  <c:v>0.36751706174502469</c:v>
                </c:pt>
                <c:pt idx="57">
                  <c:v>0.3667331309323989</c:v>
                </c:pt>
                <c:pt idx="58">
                  <c:v>0.36596523526734487</c:v>
                </c:pt>
                <c:pt idx="59">
                  <c:v>0.3652136908626562</c:v>
                </c:pt>
                <c:pt idx="60">
                  <c:v>0.36447864219467613</c:v>
                </c:pt>
                <c:pt idx="61">
                  <c:v>0.363760083942127</c:v>
                </c:pt>
                <c:pt idx="62">
                  <c:v>0.36305788184447291</c:v>
                </c:pt>
                <c:pt idx="63">
                  <c:v>0.36237179230184902</c:v>
                </c:pt>
                <c:pt idx="64">
                  <c:v>0.36170148052938045</c:v>
                </c:pt>
                <c:pt idx="65">
                  <c:v>0.36104653715577373</c:v>
                </c:pt>
                <c:pt idx="66">
                  <c:v>0.36040649321952317</c:v>
                </c:pt>
                <c:pt idx="67">
                  <c:v>0.35978083356669216</c:v>
                </c:pt>
                <c:pt idx="68">
                  <c:v>0.35916900869318724</c:v>
                </c:pt>
                <c:pt idx="69">
                  <c:v>0.35857044510315622</c:v>
                </c:pt>
                <c:pt idx="70">
                  <c:v>0.3579845542751085</c:v>
                </c:pt>
                <c:pt idx="71">
                  <c:v>0.35741074034005138</c:v>
                </c:pt>
                <c:pt idx="72">
                  <c:v>0.35684840658275352</c:v>
                </c:pt>
                <c:pt idx="73">
                  <c:v>0.35629696087943674</c:v>
                </c:pt>
                <c:pt idx="74">
                  <c:v>0.35575582018386037</c:v>
                </c:pt>
                <c:pt idx="75">
                  <c:v>0.35522441416983247</c:v>
                </c:pt>
                <c:pt idx="76">
                  <c:v>0.35470218813244614</c:v>
                </c:pt>
                <c:pt idx="77">
                  <c:v>0.3541886052434185</c:v>
                </c:pt>
                <c:pt idx="78">
                  <c:v>0.35368314824832231</c:v>
                </c:pt>
                <c:pt idx="79">
                  <c:v>0.35318532068562236</c:v>
                </c:pt>
                <c:pt idx="80">
                  <c:v>0.35269464769956482</c:v>
                </c:pt>
                <c:pt idx="81">
                  <c:v>0.35221067651132115</c:v>
                </c:pt>
                <c:pt idx="82">
                  <c:v>0.35173297660552166</c:v>
                </c:pt>
                <c:pt idx="83">
                  <c:v>0.35126113968250583</c:v>
                </c:pt>
                <c:pt idx="84">
                  <c:v>0.35079477942034798</c:v>
                </c:pt>
                <c:pt idx="85">
                  <c:v>0.35033353108498638</c:v>
                </c:pt>
                <c:pt idx="86">
                  <c:v>0.34987705102162259</c:v>
                </c:pt>
                <c:pt idx="87">
                  <c:v>0.34942501605593096</c:v>
                </c:pt>
                <c:pt idx="88">
                  <c:v>0.34897712282951465</c:v>
                </c:pt>
                <c:pt idx="89">
                  <c:v>0.34853308709042374</c:v>
                </c:pt>
                <c:pt idx="90">
                  <c:v>0.34809264295638764</c:v>
                </c:pt>
                <c:pt idx="91">
                  <c:v>0.34765554216565553</c:v>
                </c:pt>
                <c:pt idx="92">
                  <c:v>0.34722155332796217</c:v>
                </c:pt>
                <c:pt idx="93">
                  <c:v>0.34679046118608842</c:v>
                </c:pt>
                <c:pt idx="94">
                  <c:v>0.34636206589674706</c:v>
                </c:pt>
                <c:pt idx="95">
                  <c:v>0.34593618233804335</c:v>
                </c:pt>
                <c:pt idx="96">
                  <c:v>0.34551263944952132</c:v>
                </c:pt>
                <c:pt idx="97">
                  <c:v>0.34509127960976305</c:v>
                </c:pt>
                <c:pt idx="98">
                  <c:v>0.34467195805565515</c:v>
                </c:pt>
                <c:pt idx="99">
                  <c:v>0.34425454234672259</c:v>
                </c:pt>
                <c:pt idx="100">
                  <c:v>0.34383891187735677</c:v>
                </c:pt>
                <c:pt idx="101">
                  <c:v>0.34342495743929313</c:v>
                </c:pt>
                <c:pt idx="102">
                  <c:v>0.34301258083631114</c:v>
                </c:pt>
                <c:pt idx="103">
                  <c:v>0.34260169455281914</c:v>
                </c:pt>
                <c:pt idx="104">
                  <c:v>0.34219222147772027</c:v>
                </c:pt>
                <c:pt idx="105">
                  <c:v>0.34178409468472937</c:v>
                </c:pt>
                <c:pt idx="106">
                  <c:v>0.34137725727008839</c:v>
                </c:pt>
                <c:pt idx="107">
                  <c:v>0.34097166224840891</c:v>
                </c:pt>
                <c:pt idx="108">
                  <c:v>0.34056727250711899</c:v>
                </c:pt>
                <c:pt idx="109">
                  <c:v>0.34016406081969358</c:v>
                </c:pt>
                <c:pt idx="110">
                  <c:v>0.33976200991748379</c:v>
                </c:pt>
                <c:pt idx="111">
                  <c:v>0.33936111261949259</c:v>
                </c:pt>
                <c:pt idx="112">
                  <c:v>0.33896137201886056</c:v>
                </c:pt>
                <c:pt idx="113">
                  <c:v>0.33856280172408282</c:v>
                </c:pt>
                <c:pt idx="114">
                  <c:v>0.33816542615205269</c:v>
                </c:pt>
                <c:pt idx="115">
                  <c:v>0.33776928086888447</c:v>
                </c:pt>
                <c:pt idx="116">
                  <c:v>0.33737441297306803</c:v>
                </c:pt>
                <c:pt idx="117">
                  <c:v>0.33698088151382144</c:v>
                </c:pt>
                <c:pt idx="118">
                  <c:v>0.3365887579355013</c:v>
                </c:pt>
                <c:pt idx="119">
                  <c:v>0.33619812653657427</c:v>
                </c:pt>
                <c:pt idx="120">
                  <c:v>0.33580908492892836</c:v>
                </c:pt>
                <c:pt idx="121">
                  <c:v>0.33542174448020051</c:v>
                </c:pt>
                <c:pt idx="122">
                  <c:v>0.33503623071832778</c:v>
                </c:pt>
                <c:pt idx="123">
                  <c:v>0.33465268367373013</c:v>
                </c:pt>
                <c:pt idx="124">
                  <c:v>0.33427125813046193</c:v>
                </c:pt>
                <c:pt idx="125">
                  <c:v>0.33389212375344557</c:v>
                </c:pt>
                <c:pt idx="126">
                  <c:v>0.33351546505467256</c:v>
                </c:pt>
                <c:pt idx="127">
                  <c:v>0.33314148115724607</c:v>
                </c:pt>
                <c:pt idx="128">
                  <c:v>0.33277038531262737</c:v>
                </c:pt>
                <c:pt idx="129">
                  <c:v>0.33240240412379357</c:v>
                </c:pt>
                <c:pt idx="130">
                  <c:v>0.33203777642564053</c:v>
                </c:pt>
                <c:pt idx="131">
                  <c:v>0.331676751774375</c:v>
                </c:pt>
                <c:pt idx="132">
                  <c:v>0.33131958850036741</c:v>
                </c:pt>
                <c:pt idx="133">
                  <c:v>0.33096655128456487</c:v>
                </c:pt>
                <c:pt idx="134">
                  <c:v>0.33061790822762049</c:v>
                </c:pt>
                <c:pt idx="135">
                  <c:v>0.33027392739387451</c:v>
                </c:pt>
                <c:pt idx="136">
                  <c:v>0.32993487282952194</c:v>
                </c:pt>
                <c:pt idx="137">
                  <c:v>0.32960100007582682</c:v>
                </c:pt>
                <c:pt idx="138">
                  <c:v>0.32927255122384386</c:v>
                </c:pt>
                <c:pt idx="139">
                  <c:v>0.32894974958613959</c:v>
                </c:pt>
                <c:pt idx="140">
                  <c:v>0.32863279409233542</c:v>
                </c:pt>
                <c:pt idx="141">
                  <c:v>0.32832185354729049</c:v>
                </c:pt>
                <c:pt idx="142">
                  <c:v>0.32801706092125421</c:v>
                </c:pt>
                <c:pt idx="143">
                  <c:v>0.32771850786781676</c:v>
                </c:pt>
                <c:pt idx="144">
                  <c:v>0.3274262396851837</c:v>
                </c:pt>
                <c:pt idx="145">
                  <c:v>0.32714025094641874</c:v>
                </c:pt>
                <c:pt idx="146">
                  <c:v>0.3268604820223594</c:v>
                </c:pt>
                <c:pt idx="147">
                  <c:v>0.32658681670511136</c:v>
                </c:pt>
                <c:pt idx="148">
                  <c:v>0.32631908110951219</c:v>
                </c:pt>
                <c:pt idx="149">
                  <c:v>0.32605704398516788</c:v>
                </c:pt>
                <c:pt idx="150">
                  <c:v>0.32580041851440733</c:v>
                </c:pt>
                <c:pt idx="151">
                  <c:v>0.32554886560500135</c:v>
                </c:pt>
                <c:pt idx="152">
                  <c:v>0.32530199861514764</c:v>
                </c:pt>
                <c:pt idx="153">
                  <c:v>0.32505938937723433</c:v>
                </c:pt>
                <c:pt idx="154">
                  <c:v>0.32482057532175779</c:v>
                </c:pt>
                <c:pt idx="155">
                  <c:v>0.32458506744862348</c:v>
                </c:pt>
                <c:pt idx="156">
                  <c:v>0.32435235885416919</c:v>
                </c:pt>
                <c:pt idx="157">
                  <c:v>0.32412193350144997</c:v>
                </c:pt>
                <c:pt idx="158">
                  <c:v>0.32389327491978714</c:v>
                </c:pt>
                <c:pt idx="159">
                  <c:v>0.32366587453667117</c:v>
                </c:pt>
                <c:pt idx="160">
                  <c:v>0.32343923937857511</c:v>
                </c:pt>
                <c:pt idx="161">
                  <c:v>0.32321289892353522</c:v>
                </c:pt>
                <c:pt idx="162">
                  <c:v>0.32298641094312974</c:v>
                </c:pt>
                <c:pt idx="163">
                  <c:v>0.32275936623009405</c:v>
                </c:pt>
                <c:pt idx="164">
                  <c:v>0.3225313921658029</c:v>
                </c:pt>
                <c:pt idx="165">
                  <c:v>0.32230215513543109</c:v>
                </c:pt>
                <c:pt idx="166">
                  <c:v>0.32207136184482765</c:v>
                </c:pt>
                <c:pt idx="167">
                  <c:v>0.32183875963014208</c:v>
                </c:pt>
                <c:pt idx="168">
                  <c:v>0.32160413587813941</c:v>
                </c:pt>
                <c:pt idx="169">
                  <c:v>0.32136731669198942</c:v>
                </c:pt>
                <c:pt idx="170">
                  <c:v>0.3211281649448921</c:v>
                </c:pt>
                <c:pt idx="171">
                  <c:v>0.32088657786348684</c:v>
                </c:pt>
                <c:pt idx="172">
                  <c:v>0.32064248427616848</c:v>
                </c:pt>
                <c:pt idx="173">
                  <c:v>0.32039584164987184</c:v>
                </c:pt>
                <c:pt idx="174">
                  <c:v>0.32014663302420004</c:v>
                </c:pt>
                <c:pt idx="175">
                  <c:v>0.31989486393540784</c:v>
                </c:pt>
                <c:pt idx="176">
                  <c:v>0.31964055940591884</c:v>
                </c:pt>
                <c:pt idx="177">
                  <c:v>0.31938376105869543</c:v>
                </c:pt>
                <c:pt idx="178">
                  <c:v>0.31912452440058398</c:v>
                </c:pt>
                <c:pt idx="179">
                  <c:v>0.31886291630516317</c:v>
                </c:pt>
                <c:pt idx="180">
                  <c:v>0.31859901271387603</c:v>
                </c:pt>
                <c:pt idx="181">
                  <c:v>0.31833289656440489</c:v>
                </c:pt>
                <c:pt idx="182">
                  <c:v>0.31806465594730771</c:v>
                </c:pt>
                <c:pt idx="183">
                  <c:v>0.31779438248574676</c:v>
                </c:pt>
                <c:pt idx="184">
                  <c:v>0.31752216992852383</c:v>
                </c:pt>
                <c:pt idx="185">
                  <c:v>0.3172481129433849</c:v>
                </c:pt>
                <c:pt idx="186">
                  <c:v>0.31697230609544796</c:v>
                </c:pt>
                <c:pt idx="187">
                  <c:v>0.31669484299444139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0.38128699999999999</c:v>
                </c:pt>
                <c:pt idx="1">
                  <c:v>0.385461</c:v>
                </c:pt>
                <c:pt idx="2">
                  <c:v>0.38467600000000002</c:v>
                </c:pt>
                <c:pt idx="3">
                  <c:v>0.38469100000000001</c:v>
                </c:pt>
                <c:pt idx="4">
                  <c:v>0.38251299999999999</c:v>
                </c:pt>
                <c:pt idx="5">
                  <c:v>0.382552</c:v>
                </c:pt>
                <c:pt idx="6">
                  <c:v>0.38458500000000001</c:v>
                </c:pt>
                <c:pt idx="7">
                  <c:v>0.381245</c:v>
                </c:pt>
                <c:pt idx="8">
                  <c:v>0.38239800000000002</c:v>
                </c:pt>
                <c:pt idx="9">
                  <c:v>0.38350699999999999</c:v>
                </c:pt>
                <c:pt idx="10">
                  <c:v>0.38030799999999998</c:v>
                </c:pt>
                <c:pt idx="11">
                  <c:v>0.38186599999999998</c:v>
                </c:pt>
                <c:pt idx="12">
                  <c:v>0.38656299999999999</c:v>
                </c:pt>
                <c:pt idx="13">
                  <c:v>0.38684099999999999</c:v>
                </c:pt>
                <c:pt idx="14">
                  <c:v>0.38051800000000002</c:v>
                </c:pt>
                <c:pt idx="15">
                  <c:v>0.386627</c:v>
                </c:pt>
                <c:pt idx="16">
                  <c:v>0.38299100000000003</c:v>
                </c:pt>
                <c:pt idx="17">
                  <c:v>0.38447300000000001</c:v>
                </c:pt>
                <c:pt idx="18">
                  <c:v>0.38402999999999998</c:v>
                </c:pt>
                <c:pt idx="19">
                  <c:v>0.38492300000000002</c:v>
                </c:pt>
                <c:pt idx="20">
                  <c:v>0.38626300000000002</c:v>
                </c:pt>
                <c:pt idx="21">
                  <c:v>0.38660099999999997</c:v>
                </c:pt>
                <c:pt idx="22">
                  <c:v>0.39122499999999999</c:v>
                </c:pt>
                <c:pt idx="23">
                  <c:v>0.390544</c:v>
                </c:pt>
                <c:pt idx="24">
                  <c:v>0.390233</c:v>
                </c:pt>
                <c:pt idx="25">
                  <c:v>0.39217099999999999</c:v>
                </c:pt>
                <c:pt idx="26">
                  <c:v>0.39777899999999999</c:v>
                </c:pt>
                <c:pt idx="27">
                  <c:v>0.397565</c:v>
                </c:pt>
                <c:pt idx="28">
                  <c:v>0.40227099999999999</c:v>
                </c:pt>
                <c:pt idx="29">
                  <c:v>0.399561</c:v>
                </c:pt>
                <c:pt idx="30">
                  <c:v>0.40274399999999999</c:v>
                </c:pt>
                <c:pt idx="31">
                  <c:v>0.40262700000000001</c:v>
                </c:pt>
                <c:pt idx="32">
                  <c:v>0.41060000000000002</c:v>
                </c:pt>
                <c:pt idx="33">
                  <c:v>0.41117900000000002</c:v>
                </c:pt>
                <c:pt idx="34">
                  <c:v>0.420516</c:v>
                </c:pt>
                <c:pt idx="35">
                  <c:v>0.42570000000000002</c:v>
                </c:pt>
                <c:pt idx="36">
                  <c:v>0.43560199999999999</c:v>
                </c:pt>
                <c:pt idx="37">
                  <c:v>0.45253500000000002</c:v>
                </c:pt>
                <c:pt idx="38">
                  <c:v>0.460283</c:v>
                </c:pt>
                <c:pt idx="39">
                  <c:v>0.48462</c:v>
                </c:pt>
                <c:pt idx="40">
                  <c:v>0.51140600000000003</c:v>
                </c:pt>
                <c:pt idx="41">
                  <c:v>0.54646600000000001</c:v>
                </c:pt>
                <c:pt idx="42">
                  <c:v>0.591391</c:v>
                </c:pt>
                <c:pt idx="43">
                  <c:v>0.64640399999999998</c:v>
                </c:pt>
                <c:pt idx="44">
                  <c:v>0.69995099999999999</c:v>
                </c:pt>
                <c:pt idx="45">
                  <c:v>0.74878500000000003</c:v>
                </c:pt>
                <c:pt idx="46">
                  <c:v>0.78356599999999998</c:v>
                </c:pt>
                <c:pt idx="47">
                  <c:v>0.80842599999999998</c:v>
                </c:pt>
                <c:pt idx="48">
                  <c:v>0.82095399999999996</c:v>
                </c:pt>
                <c:pt idx="49">
                  <c:v>0.82759700000000003</c:v>
                </c:pt>
                <c:pt idx="50">
                  <c:v>0.82677100000000003</c:v>
                </c:pt>
                <c:pt idx="51">
                  <c:v>0.81911699999999998</c:v>
                </c:pt>
                <c:pt idx="52">
                  <c:v>0.797543</c:v>
                </c:pt>
                <c:pt idx="53">
                  <c:v>0.75578900000000004</c:v>
                </c:pt>
                <c:pt idx="54">
                  <c:v>0.64966000000000002</c:v>
                </c:pt>
                <c:pt idx="55">
                  <c:v>0.51124499999999995</c:v>
                </c:pt>
                <c:pt idx="56">
                  <c:v>0.41356399999999999</c:v>
                </c:pt>
                <c:pt idx="57">
                  <c:v>0.37931300000000001</c:v>
                </c:pt>
                <c:pt idx="58">
                  <c:v>0.37809100000000001</c:v>
                </c:pt>
                <c:pt idx="59">
                  <c:v>0.38012200000000002</c:v>
                </c:pt>
                <c:pt idx="60">
                  <c:v>0.38409500000000002</c:v>
                </c:pt>
                <c:pt idx="61">
                  <c:v>0.38407999999999998</c:v>
                </c:pt>
                <c:pt idx="62">
                  <c:v>0.39326100000000003</c:v>
                </c:pt>
                <c:pt idx="63">
                  <c:v>0.40211400000000003</c:v>
                </c:pt>
                <c:pt idx="64">
                  <c:v>0.42113099999999998</c:v>
                </c:pt>
                <c:pt idx="65">
                  <c:v>0.44445299999999999</c:v>
                </c:pt>
                <c:pt idx="66">
                  <c:v>0.471078</c:v>
                </c:pt>
                <c:pt idx="67">
                  <c:v>0.509108</c:v>
                </c:pt>
                <c:pt idx="68">
                  <c:v>0.55090099999999997</c:v>
                </c:pt>
                <c:pt idx="69">
                  <c:v>0.58968500000000001</c:v>
                </c:pt>
                <c:pt idx="70">
                  <c:v>0.62460400000000005</c:v>
                </c:pt>
                <c:pt idx="71">
                  <c:v>0.65637400000000001</c:v>
                </c:pt>
                <c:pt idx="72">
                  <c:v>0.67817499999999997</c:v>
                </c:pt>
                <c:pt idx="73">
                  <c:v>0.69155900000000003</c:v>
                </c:pt>
                <c:pt idx="74">
                  <c:v>0.69068399999999996</c:v>
                </c:pt>
                <c:pt idx="75">
                  <c:v>0.67401100000000003</c:v>
                </c:pt>
                <c:pt idx="76">
                  <c:v>0.63193299999999997</c:v>
                </c:pt>
                <c:pt idx="77">
                  <c:v>0.53711900000000001</c:v>
                </c:pt>
                <c:pt idx="78">
                  <c:v>0.438357</c:v>
                </c:pt>
                <c:pt idx="79">
                  <c:v>0.380888</c:v>
                </c:pt>
                <c:pt idx="80">
                  <c:v>0.35231000000000001</c:v>
                </c:pt>
                <c:pt idx="81">
                  <c:v>0.34787400000000002</c:v>
                </c:pt>
                <c:pt idx="82">
                  <c:v>0.34568300000000002</c:v>
                </c:pt>
                <c:pt idx="83">
                  <c:v>0.34198699999999999</c:v>
                </c:pt>
                <c:pt idx="84">
                  <c:v>0.34403800000000001</c:v>
                </c:pt>
                <c:pt idx="85">
                  <c:v>0.34386299999999997</c:v>
                </c:pt>
                <c:pt idx="86">
                  <c:v>0.34132800000000002</c:v>
                </c:pt>
                <c:pt idx="87">
                  <c:v>0.34154699999999999</c:v>
                </c:pt>
                <c:pt idx="88">
                  <c:v>0.34015299999999998</c:v>
                </c:pt>
                <c:pt idx="89">
                  <c:v>0.34562399999999999</c:v>
                </c:pt>
                <c:pt idx="90">
                  <c:v>0.34079700000000002</c:v>
                </c:pt>
                <c:pt idx="91">
                  <c:v>0.34162199999999998</c:v>
                </c:pt>
                <c:pt idx="92">
                  <c:v>0.34518700000000002</c:v>
                </c:pt>
                <c:pt idx="93">
                  <c:v>0.34019500000000003</c:v>
                </c:pt>
                <c:pt idx="94">
                  <c:v>0.3377</c:v>
                </c:pt>
                <c:pt idx="95">
                  <c:v>0.34470299999999998</c:v>
                </c:pt>
                <c:pt idx="96">
                  <c:v>0.34122200000000003</c:v>
                </c:pt>
                <c:pt idx="97">
                  <c:v>0.34160299999999999</c:v>
                </c:pt>
                <c:pt idx="98">
                  <c:v>0.34048400000000001</c:v>
                </c:pt>
                <c:pt idx="99">
                  <c:v>0.34195399999999998</c:v>
                </c:pt>
                <c:pt idx="100">
                  <c:v>0.33847699999999997</c:v>
                </c:pt>
                <c:pt idx="101">
                  <c:v>0.345858</c:v>
                </c:pt>
                <c:pt idx="102">
                  <c:v>0.34626400000000002</c:v>
                </c:pt>
                <c:pt idx="103">
                  <c:v>0.34495399999999998</c:v>
                </c:pt>
                <c:pt idx="104">
                  <c:v>0.34553099999999998</c:v>
                </c:pt>
                <c:pt idx="105">
                  <c:v>0.34793499999999999</c:v>
                </c:pt>
                <c:pt idx="106">
                  <c:v>0.35344100000000001</c:v>
                </c:pt>
                <c:pt idx="107">
                  <c:v>0.35388799999999998</c:v>
                </c:pt>
                <c:pt idx="108">
                  <c:v>0.35211700000000001</c:v>
                </c:pt>
                <c:pt idx="109">
                  <c:v>0.35460199999999997</c:v>
                </c:pt>
                <c:pt idx="110">
                  <c:v>0.35466799999999998</c:v>
                </c:pt>
                <c:pt idx="111">
                  <c:v>0.35309200000000002</c:v>
                </c:pt>
                <c:pt idx="112">
                  <c:v>0.35622300000000001</c:v>
                </c:pt>
                <c:pt idx="113">
                  <c:v>0.35345700000000002</c:v>
                </c:pt>
                <c:pt idx="114">
                  <c:v>0.35657499999999998</c:v>
                </c:pt>
                <c:pt idx="115">
                  <c:v>0.34587699999999999</c:v>
                </c:pt>
                <c:pt idx="116">
                  <c:v>0.34625099999999998</c:v>
                </c:pt>
                <c:pt idx="117">
                  <c:v>0.34632600000000002</c:v>
                </c:pt>
                <c:pt idx="118">
                  <c:v>0.34262700000000001</c:v>
                </c:pt>
                <c:pt idx="119">
                  <c:v>0.34098499999999998</c:v>
                </c:pt>
                <c:pt idx="120">
                  <c:v>0.33624900000000002</c:v>
                </c:pt>
                <c:pt idx="121">
                  <c:v>0.33488200000000001</c:v>
                </c:pt>
                <c:pt idx="122">
                  <c:v>0.331733</c:v>
                </c:pt>
                <c:pt idx="123">
                  <c:v>0.33158500000000002</c:v>
                </c:pt>
                <c:pt idx="124">
                  <c:v>0.33332400000000001</c:v>
                </c:pt>
                <c:pt idx="125">
                  <c:v>0.33187299999999997</c:v>
                </c:pt>
                <c:pt idx="126">
                  <c:v>0.32913399999999998</c:v>
                </c:pt>
                <c:pt idx="127">
                  <c:v>0.32983800000000002</c:v>
                </c:pt>
                <c:pt idx="128">
                  <c:v>0.33054499999999998</c:v>
                </c:pt>
                <c:pt idx="129">
                  <c:v>0.33121099999999998</c:v>
                </c:pt>
                <c:pt idx="130">
                  <c:v>0.327455</c:v>
                </c:pt>
                <c:pt idx="131">
                  <c:v>0.328903</c:v>
                </c:pt>
                <c:pt idx="132">
                  <c:v>0.32971</c:v>
                </c:pt>
                <c:pt idx="133">
                  <c:v>0.32516600000000001</c:v>
                </c:pt>
                <c:pt idx="134">
                  <c:v>0.329208</c:v>
                </c:pt>
                <c:pt idx="135">
                  <c:v>0.32603900000000002</c:v>
                </c:pt>
                <c:pt idx="136">
                  <c:v>0.32799800000000001</c:v>
                </c:pt>
                <c:pt idx="137">
                  <c:v>0.32507999999999998</c:v>
                </c:pt>
                <c:pt idx="138">
                  <c:v>0.32587100000000002</c:v>
                </c:pt>
                <c:pt idx="139">
                  <c:v>0.32915699999999998</c:v>
                </c:pt>
                <c:pt idx="140">
                  <c:v>0.32867000000000002</c:v>
                </c:pt>
                <c:pt idx="141">
                  <c:v>0.32937699999999998</c:v>
                </c:pt>
                <c:pt idx="142">
                  <c:v>0.32982800000000001</c:v>
                </c:pt>
                <c:pt idx="143">
                  <c:v>0.33262199999999997</c:v>
                </c:pt>
                <c:pt idx="144">
                  <c:v>0.33075399999999999</c:v>
                </c:pt>
                <c:pt idx="145">
                  <c:v>0.33136900000000002</c:v>
                </c:pt>
                <c:pt idx="146">
                  <c:v>0.33038600000000001</c:v>
                </c:pt>
                <c:pt idx="147">
                  <c:v>0.32719900000000002</c:v>
                </c:pt>
                <c:pt idx="148">
                  <c:v>0.32650699999999999</c:v>
                </c:pt>
                <c:pt idx="149">
                  <c:v>0.322297</c:v>
                </c:pt>
                <c:pt idx="150">
                  <c:v>0.32163000000000003</c:v>
                </c:pt>
                <c:pt idx="151">
                  <c:v>0.32023499999999999</c:v>
                </c:pt>
                <c:pt idx="152">
                  <c:v>0.31623600000000002</c:v>
                </c:pt>
                <c:pt idx="153">
                  <c:v>0.31775799999999998</c:v>
                </c:pt>
                <c:pt idx="154">
                  <c:v>0.31953599999999999</c:v>
                </c:pt>
                <c:pt idx="155">
                  <c:v>0.32231900000000002</c:v>
                </c:pt>
                <c:pt idx="156">
                  <c:v>0.32093100000000002</c:v>
                </c:pt>
                <c:pt idx="157">
                  <c:v>0.31959900000000002</c:v>
                </c:pt>
                <c:pt idx="158">
                  <c:v>0.31962800000000002</c:v>
                </c:pt>
                <c:pt idx="159">
                  <c:v>0.322849</c:v>
                </c:pt>
                <c:pt idx="160">
                  <c:v>0.316743</c:v>
                </c:pt>
                <c:pt idx="161">
                  <c:v>0.32027699999999998</c:v>
                </c:pt>
                <c:pt idx="162">
                  <c:v>0.31633099999999997</c:v>
                </c:pt>
                <c:pt idx="163">
                  <c:v>0.31895600000000002</c:v>
                </c:pt>
                <c:pt idx="164">
                  <c:v>0.31548999999999999</c:v>
                </c:pt>
                <c:pt idx="165">
                  <c:v>0.321154</c:v>
                </c:pt>
                <c:pt idx="166">
                  <c:v>0.31992500000000001</c:v>
                </c:pt>
                <c:pt idx="167">
                  <c:v>0.31288300000000002</c:v>
                </c:pt>
                <c:pt idx="168">
                  <c:v>0.31777499999999997</c:v>
                </c:pt>
                <c:pt idx="169">
                  <c:v>0.31414799999999998</c:v>
                </c:pt>
                <c:pt idx="170">
                  <c:v>0.31395000000000001</c:v>
                </c:pt>
                <c:pt idx="171">
                  <c:v>0.31165599999999999</c:v>
                </c:pt>
                <c:pt idx="172">
                  <c:v>0.31231900000000001</c:v>
                </c:pt>
                <c:pt idx="173">
                  <c:v>0.314913</c:v>
                </c:pt>
                <c:pt idx="174">
                  <c:v>0.319137</c:v>
                </c:pt>
                <c:pt idx="175">
                  <c:v>0.31589299999999998</c:v>
                </c:pt>
                <c:pt idx="176">
                  <c:v>0.31417600000000001</c:v>
                </c:pt>
                <c:pt idx="177">
                  <c:v>0.31527500000000003</c:v>
                </c:pt>
                <c:pt idx="178">
                  <c:v>0.31634499999999999</c:v>
                </c:pt>
                <c:pt idx="179">
                  <c:v>0.31566100000000002</c:v>
                </c:pt>
                <c:pt idx="180">
                  <c:v>0.30954999999999999</c:v>
                </c:pt>
                <c:pt idx="181">
                  <c:v>0.31664199999999998</c:v>
                </c:pt>
                <c:pt idx="182">
                  <c:v>0.31581199999999998</c:v>
                </c:pt>
                <c:pt idx="183">
                  <c:v>0.31574099999999999</c:v>
                </c:pt>
                <c:pt idx="184">
                  <c:v>0.31229499999999999</c:v>
                </c:pt>
                <c:pt idx="185">
                  <c:v>0.31231700000000001</c:v>
                </c:pt>
                <c:pt idx="186">
                  <c:v>0.31454500000000002</c:v>
                </c:pt>
                <c:pt idx="187">
                  <c:v>0.31542100000000001</c:v>
                </c:pt>
                <c:pt idx="188">
                  <c:v>0.31285299999999999</c:v>
                </c:pt>
                <c:pt idx="189">
                  <c:v>0.31147000000000002</c:v>
                </c:pt>
                <c:pt idx="190">
                  <c:v>0.31553199999999998</c:v>
                </c:pt>
                <c:pt idx="191">
                  <c:v>0.31406899999999999</c:v>
                </c:pt>
                <c:pt idx="192">
                  <c:v>0.314247</c:v>
                </c:pt>
                <c:pt idx="193">
                  <c:v>0.31848599999999999</c:v>
                </c:pt>
                <c:pt idx="194">
                  <c:v>0.31219200000000003</c:v>
                </c:pt>
                <c:pt idx="195">
                  <c:v>0.31561800000000001</c:v>
                </c:pt>
                <c:pt idx="196">
                  <c:v>0.31483299999999997</c:v>
                </c:pt>
                <c:pt idx="197">
                  <c:v>0.31340000000000001</c:v>
                </c:pt>
                <c:pt idx="198">
                  <c:v>0.31261499999999998</c:v>
                </c:pt>
                <c:pt idx="199">
                  <c:v>0.31555899999999998</c:v>
                </c:pt>
                <c:pt idx="200">
                  <c:v>0.31163400000000002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0.37819610650205998</c:v>
                </c:pt>
                <c:pt idx="1">
                  <c:v>0.37871654233732827</c:v>
                </c:pt>
                <c:pt idx="2">
                  <c:v>0.37922531056759018</c:v>
                </c:pt>
                <c:pt idx="3">
                  <c:v>0.37972107508645903</c:v>
                </c:pt>
                <c:pt idx="4">
                  <c:v>0.38020238484050267</c:v>
                </c:pt>
                <c:pt idx="5">
                  <c:v>0.3806676712118543</c:v>
                </c:pt>
                <c:pt idx="6">
                  <c:v>0.38111524768554056</c:v>
                </c:pt>
                <c:pt idx="7">
                  <c:v>0.38154331289815935</c:v>
                </c:pt>
                <c:pt idx="8">
                  <c:v>0.38194995867791598</c:v>
                </c:pt>
                <c:pt idx="9">
                  <c:v>0.3823331854529417</c:v>
                </c:pt>
                <c:pt idx="10">
                  <c:v>0.38269092853614228</c:v>
                </c:pt>
                <c:pt idx="11">
                  <c:v>0.38302110043505488</c:v>
                </c:pt>
                <c:pt idx="12">
                  <c:v>0.38332165666299972</c:v>
                </c:pt>
                <c:pt idx="13">
                  <c:v>0.38359069574942767</c:v>
                </c:pt>
                <c:pt idx="14">
                  <c:v>0.38382660847819905</c:v>
                </c:pt>
                <c:pt idx="15">
                  <c:v>0.38402829701149821</c:v>
                </c:pt>
                <c:pt idx="16">
                  <c:v>0.38419549158775462</c:v>
                </c:pt>
                <c:pt idx="17">
                  <c:v>0.38432920084597194</c:v>
                </c:pt>
                <c:pt idx="18">
                  <c:v>0.38443234117025393</c:v>
                </c:pt>
                <c:pt idx="19">
                  <c:v>0.38451059998326909</c:v>
                </c:pt>
                <c:pt idx="20">
                  <c:v>0.38457359628407312</c:v>
                </c:pt>
                <c:pt idx="21">
                  <c:v>0.3846364068505439</c:v>
                </c:pt>
                <c:pt idx="22">
                  <c:v>0.38472152554849109</c:v>
                </c:pt>
                <c:pt idx="23">
                  <c:v>0.38486131249600258</c:v>
                </c:pt>
                <c:pt idx="24">
                  <c:v>0.3851009652712919</c:v>
                </c:pt>
                <c:pt idx="25">
                  <c:v>0.3855020016825752</c:v>
                </c:pt>
                <c:pt idx="26">
                  <c:v>0.38614617923153027</c:v>
                </c:pt>
                <c:pt idx="27">
                  <c:v>0.38713968832998003</c:v>
                </c:pt>
                <c:pt idx="28">
                  <c:v>0.38861734546740212</c:v>
                </c:pt>
                <c:pt idx="29">
                  <c:v>0.39074638392598277</c:v>
                </c:pt>
                <c:pt idx="30">
                  <c:v>0.39372930363718406</c:v>
                </c:pt>
                <c:pt idx="31">
                  <c:v>0.39780511463957702</c:v>
                </c:pt>
                <c:pt idx="32">
                  <c:v>0.40324821234297237</c:v>
                </c:pt>
                <c:pt idx="33">
                  <c:v>0.41036408381080808</c:v>
                </c:pt>
                <c:pt idx="34">
                  <c:v>0.41948109052625626</c:v>
                </c:pt>
                <c:pt idx="35">
                  <c:v>0.43093773001941649</c:v>
                </c:pt>
                <c:pt idx="36">
                  <c:v>0.44506506385407502</c:v>
                </c:pt>
                <c:pt idx="37">
                  <c:v>0.46216441674154829</c:v>
                </c:pt>
                <c:pt idx="38">
                  <c:v>0.48248098606293616</c:v>
                </c:pt>
                <c:pt idx="39">
                  <c:v>0.50617461559900534</c:v>
                </c:pt>
                <c:pt idx="40">
                  <c:v>0.5332896216826466</c:v>
                </c:pt>
                <c:pt idx="41">
                  <c:v>0.56372613459052889</c:v>
                </c:pt>
                <c:pt idx="42">
                  <c:v>0.59721583837262038</c:v>
                </c:pt>
                <c:pt idx="43">
                  <c:v>0.63330512760809754</c:v>
                </c:pt>
                <c:pt idx="44">
                  <c:v>0.67134811365327351</c:v>
                </c:pt>
                <c:pt idx="45">
                  <c:v>0.7105081804447021</c:v>
                </c:pt>
                <c:pt idx="46">
                  <c:v>0.7497488604082615</c:v>
                </c:pt>
                <c:pt idx="47">
                  <c:v>0.78773060973863651</c:v>
                </c:pt>
                <c:pt idx="48">
                  <c:v>0.82238599907250076</c:v>
                </c:pt>
                <c:pt idx="49">
                  <c:v>0.84985258786097706</c:v>
                </c:pt>
                <c:pt idx="50">
                  <c:v>0.86295673133037043</c:v>
                </c:pt>
                <c:pt idx="51">
                  <c:v>0.85106106405261961</c:v>
                </c:pt>
                <c:pt idx="52">
                  <c:v>0.80428015649166551</c:v>
                </c:pt>
                <c:pt idx="53">
                  <c:v>0.722018568039963</c:v>
                </c:pt>
                <c:pt idx="54">
                  <c:v>0.61883466007090981</c:v>
                </c:pt>
                <c:pt idx="55">
                  <c:v>0.51929948780615875</c:v>
                </c:pt>
                <c:pt idx="56">
                  <c:v>0.44404954355149484</c:v>
                </c:pt>
                <c:pt idx="57">
                  <c:v>0.39963819354471508</c:v>
                </c:pt>
                <c:pt idx="58">
                  <c:v>0.38016248607828756</c:v>
                </c:pt>
                <c:pt idx="59">
                  <c:v>0.37578201561953462</c:v>
                </c:pt>
                <c:pt idx="60">
                  <c:v>0.37915868056588509</c:v>
                </c:pt>
                <c:pt idx="61">
                  <c:v>0.38681056877296094</c:v>
                </c:pt>
                <c:pt idx="62">
                  <c:v>0.39775552975769585</c:v>
                </c:pt>
                <c:pt idx="63">
                  <c:v>0.41204684456218627</c:v>
                </c:pt>
                <c:pt idx="64">
                  <c:v>0.42999112871087442</c:v>
                </c:pt>
                <c:pt idx="65">
                  <c:v>0.45183748759190034</c:v>
                </c:pt>
                <c:pt idx="66">
                  <c:v>0.47764867931489041</c:v>
                </c:pt>
                <c:pt idx="67">
                  <c:v>0.50722507802105588</c:v>
                </c:pt>
                <c:pt idx="68">
                  <c:v>0.54005128087748577</c:v>
                </c:pt>
                <c:pt idx="69">
                  <c:v>0.57526550160938883</c:v>
                </c:pt>
                <c:pt idx="70">
                  <c:v>0.61164016018899814</c:v>
                </c:pt>
                <c:pt idx="71">
                  <c:v>0.64746770675924037</c:v>
                </c:pt>
                <c:pt idx="72">
                  <c:v>0.67996661400467584</c:v>
                </c:pt>
                <c:pt idx="73">
                  <c:v>0.7036102607372211</c:v>
                </c:pt>
                <c:pt idx="74">
                  <c:v>0.70810789069673918</c:v>
                </c:pt>
                <c:pt idx="75">
                  <c:v>0.6805080308902085</c:v>
                </c:pt>
                <c:pt idx="76">
                  <c:v>0.61577935780037552</c:v>
                </c:pt>
                <c:pt idx="77">
                  <c:v>0.52804467630926066</c:v>
                </c:pt>
                <c:pt idx="78">
                  <c:v>0.44532772929267833</c:v>
                </c:pt>
                <c:pt idx="79">
                  <c:v>0.38881886324318221</c:v>
                </c:pt>
                <c:pt idx="80">
                  <c:v>0.36041456507754022</c:v>
                </c:pt>
                <c:pt idx="81">
                  <c:v>0.34973680727525502</c:v>
                </c:pt>
                <c:pt idx="82">
                  <c:v>0.34656409034567692</c:v>
                </c:pt>
                <c:pt idx="83">
                  <c:v>0.34562316770392137</c:v>
                </c:pt>
                <c:pt idx="84">
                  <c:v>0.34516029646394714</c:v>
                </c:pt>
                <c:pt idx="85">
                  <c:v>0.34477466801649326</c:v>
                </c:pt>
                <c:pt idx="86">
                  <c:v>0.34440134080612084</c:v>
                </c:pt>
                <c:pt idx="87">
                  <c:v>0.34403254671808986</c:v>
                </c:pt>
                <c:pt idx="88">
                  <c:v>0.34366740735637019</c:v>
                </c:pt>
                <c:pt idx="89">
                  <c:v>0.34330568785354026</c:v>
                </c:pt>
                <c:pt idx="90">
                  <c:v>0.34294728554503551</c:v>
                </c:pt>
                <c:pt idx="91">
                  <c:v>0.34259227582463708</c:v>
                </c:pt>
                <c:pt idx="92">
                  <c:v>0.34224106291847067</c:v>
                </c:pt>
                <c:pt idx="93">
                  <c:v>0.34189465265601737</c:v>
                </c:pt>
                <c:pt idx="94">
                  <c:v>0.34155511503547842</c:v>
                </c:pt>
                <c:pt idx="95">
                  <c:v>0.34122632430802297</c:v>
                </c:pt>
                <c:pt idx="96">
                  <c:v>0.34091507016265171</c:v>
                </c:pt>
                <c:pt idx="97">
                  <c:v>0.34063260966293984</c:v>
                </c:pt>
                <c:pt idx="98">
                  <c:v>0.34039665421097159</c:v>
                </c:pt>
                <c:pt idx="99">
                  <c:v>0.34023363889762698</c:v>
                </c:pt>
                <c:pt idx="100">
                  <c:v>0.34018089643928301</c:v>
                </c:pt>
                <c:pt idx="101">
                  <c:v>0.34028807690393048</c:v>
                </c:pt>
                <c:pt idx="102">
                  <c:v>0.34061688261584816</c:v>
                </c:pt>
                <c:pt idx="103">
                  <c:v>0.3412380311169062</c:v>
                </c:pt>
                <c:pt idx="104">
                  <c:v>0.34222442567333083</c:v>
                </c:pt>
                <c:pt idx="105">
                  <c:v>0.34363980196808974</c:v>
                </c:pt>
                <c:pt idx="106">
                  <c:v>0.34552234359052675</c:v>
                </c:pt>
                <c:pt idx="107">
                  <c:v>0.34786232387791538</c:v>
                </c:pt>
                <c:pt idx="108">
                  <c:v>0.35057170306179714</c:v>
                </c:pt>
                <c:pt idx="109">
                  <c:v>0.35344468632782827</c:v>
                </c:pt>
                <c:pt idx="110">
                  <c:v>0.35611883520416254</c:v>
                </c:pt>
                <c:pt idx="111">
                  <c:v>0.35807099305563217</c:v>
                </c:pt>
                <c:pt idx="112">
                  <c:v>0.35870414932140993</c:v>
                </c:pt>
                <c:pt idx="113">
                  <c:v>0.35755587025123331</c:v>
                </c:pt>
                <c:pt idx="114">
                  <c:v>0.35456005434991322</c:v>
                </c:pt>
                <c:pt idx="115">
                  <c:v>0.35018765130338408</c:v>
                </c:pt>
                <c:pt idx="116">
                  <c:v>0.34531451921474021</c:v>
                </c:pt>
                <c:pt idx="117">
                  <c:v>0.34085558369958879</c:v>
                </c:pt>
                <c:pt idx="118">
                  <c:v>0.33739980084851373</c:v>
                </c:pt>
                <c:pt idx="119">
                  <c:v>0.33507380052266922</c:v>
                </c:pt>
                <c:pt idx="120">
                  <c:v>0.33366250105506823</c:v>
                </c:pt>
                <c:pt idx="121">
                  <c:v>0.33283447765351676</c:v>
                </c:pt>
                <c:pt idx="122">
                  <c:v>0.33230977467028355</c:v>
                </c:pt>
                <c:pt idx="123">
                  <c:v>0.33191587993392879</c:v>
                </c:pt>
                <c:pt idx="124">
                  <c:v>0.33156916387561775</c:v>
                </c:pt>
                <c:pt idx="125">
                  <c:v>0.33123670331567567</c:v>
                </c:pt>
                <c:pt idx="126">
                  <c:v>0.33090783067584106</c:v>
                </c:pt>
                <c:pt idx="127">
                  <c:v>0.33057979344303789</c:v>
                </c:pt>
                <c:pt idx="128">
                  <c:v>0.33025235930398306</c:v>
                </c:pt>
                <c:pt idx="129">
                  <c:v>0.32992644365697538</c:v>
                </c:pt>
                <c:pt idx="130">
                  <c:v>0.32960431464105822</c:v>
                </c:pt>
                <c:pt idx="131">
                  <c:v>0.32929058551711327</c:v>
                </c:pt>
                <c:pt idx="132">
                  <c:v>0.32899383754075484</c:v>
                </c:pt>
                <c:pt idx="133">
                  <c:v>0.32872874191151885</c:v>
                </c:pt>
                <c:pt idx="134">
                  <c:v>0.32851821182782276</c:v>
                </c:pt>
                <c:pt idx="135">
                  <c:v>0.3283945238582428</c:v>
                </c:pt>
                <c:pt idx="136">
                  <c:v>0.3283976368352598</c:v>
                </c:pt>
                <c:pt idx="137">
                  <c:v>0.32856835073877388</c:v>
                </c:pt>
                <c:pt idx="138">
                  <c:v>0.3289339399967553</c:v>
                </c:pt>
                <c:pt idx="139">
                  <c:v>0.32948547379543691</c:v>
                </c:pt>
                <c:pt idx="140">
                  <c:v>0.33015105405406081</c:v>
                </c:pt>
                <c:pt idx="141">
                  <c:v>0.33077871593282732</c:v>
                </c:pt>
                <c:pt idx="142">
                  <c:v>0.33115180095479479</c:v>
                </c:pt>
                <c:pt idx="143">
                  <c:v>0.33105398018899401</c:v>
                </c:pt>
                <c:pt idx="144">
                  <c:v>0.3303690247010338</c:v>
                </c:pt>
                <c:pt idx="145">
                  <c:v>0.32915800755824209</c:v>
                </c:pt>
                <c:pt idx="146">
                  <c:v>0.32765004122305125</c:v>
                </c:pt>
                <c:pt idx="147">
                  <c:v>0.32613848454463817</c:v>
                </c:pt>
                <c:pt idx="148">
                  <c:v>0.32485007938896482</c:v>
                </c:pt>
                <c:pt idx="149">
                  <c:v>0.3238730095529509</c:v>
                </c:pt>
                <c:pt idx="150">
                  <c:v>0.32317350888795904</c:v>
                </c:pt>
                <c:pt idx="151">
                  <c:v>0.32266212734764071</c:v>
                </c:pt>
                <c:pt idx="152">
                  <c:v>0.32225304689802697</c:v>
                </c:pt>
                <c:pt idx="153">
                  <c:v>0.32188968905554632</c:v>
                </c:pt>
                <c:pt idx="154">
                  <c:v>0.32154335203722173</c:v>
                </c:pt>
                <c:pt idx="155">
                  <c:v>0.32120235748482306</c:v>
                </c:pt>
                <c:pt idx="156">
                  <c:v>0.32086282664000232</c:v>
                </c:pt>
                <c:pt idx="157">
                  <c:v>0.32052370972890271</c:v>
                </c:pt>
                <c:pt idx="158">
                  <c:v>0.32018478887717738</c:v>
                </c:pt>
                <c:pt idx="159">
                  <c:v>0.31984604551892942</c:v>
                </c:pt>
                <c:pt idx="160">
                  <c:v>0.31950749813364226</c:v>
                </c:pt>
                <c:pt idx="161">
                  <c:v>0.31916916806760842</c:v>
                </c:pt>
                <c:pt idx="162">
                  <c:v>0.31883107365225988</c:v>
                </c:pt>
                <c:pt idx="163">
                  <c:v>0.3184932295033932</c:v>
                </c:pt>
                <c:pt idx="164">
                  <c:v>0.3181556466435787</c:v>
                </c:pt>
                <c:pt idx="165">
                  <c:v>0.31781833276154214</c:v>
                </c:pt>
                <c:pt idx="166">
                  <c:v>0.31748129250884188</c:v>
                </c:pt>
                <c:pt idx="167">
                  <c:v>0.31714452781259356</c:v>
                </c:pt>
                <c:pt idx="168">
                  <c:v>0.31680803819306097</c:v>
                </c:pt>
                <c:pt idx="169">
                  <c:v>0.31647182107745503</c:v>
                </c:pt>
                <c:pt idx="170">
                  <c:v>0.31613587210307592</c:v>
                </c:pt>
                <c:pt idx="171">
                  <c:v>0.31580018540458021</c:v>
                </c:pt>
                <c:pt idx="172">
                  <c:v>0.31546475388164807</c:v>
                </c:pt>
                <c:pt idx="173">
                  <c:v>0.31512956944462678</c:v>
                </c:pt>
                <c:pt idx="174">
                  <c:v>0.31479462323683838</c:v>
                </c:pt>
                <c:pt idx="175">
                  <c:v>0.31445990583314215</c:v>
                </c:pt>
                <c:pt idx="176">
                  <c:v>0.31412540741506101</c:v>
                </c:pt>
                <c:pt idx="177">
                  <c:v>0.31379111792332481</c:v>
                </c:pt>
                <c:pt idx="178">
                  <c:v>0.31345702718907714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0.3781961045632703</c:v>
                </c:pt>
                <c:pt idx="1">
                  <c:v>0.37871653835692742</c:v>
                </c:pt>
                <c:pt idx="2">
                  <c:v>0.37922530250540104</c:v>
                </c:pt>
                <c:pt idx="3">
                  <c:v>0.37972105897595165</c:v>
                </c:pt>
                <c:pt idx="4">
                  <c:v>0.38020235307940392</c:v>
                </c:pt>
                <c:pt idx="5">
                  <c:v>0.38066760943697853</c:v>
                </c:pt>
                <c:pt idx="6">
                  <c:v>0.38111512914734652</c:v>
                </c:pt>
                <c:pt idx="7">
                  <c:v>0.38154308849198865</c:v>
                </c:pt>
                <c:pt idx="8">
                  <c:v>0.38194953955505823</c:v>
                </c:pt>
                <c:pt idx="9">
                  <c:v>0.38233241316729871</c:v>
                </c:pt>
                <c:pt idx="10">
                  <c:v>0.38268952460877875</c:v>
                </c:pt>
                <c:pt idx="11">
                  <c:v>0.38301858251823256</c:v>
                </c:pt>
                <c:pt idx="12">
                  <c:v>0.38331720145296666</c:v>
                </c:pt>
                <c:pt idx="13">
                  <c:v>0.38358291851751813</c:v>
                </c:pt>
                <c:pt idx="14">
                  <c:v>0.3838132144262556</c:v>
                </c:pt>
                <c:pt idx="15">
                  <c:v>0.38400553927989201</c:v>
                </c:pt>
                <c:pt idx="16">
                  <c:v>0.38415734321420203</c:v>
                </c:pt>
                <c:pt idx="17">
                  <c:v>0.38426611191840787</c:v>
                </c:pt>
                <c:pt idx="18">
                  <c:v>0.38432940682028405</c:v>
                </c:pt>
                <c:pt idx="19">
                  <c:v>0.38434490949773931</c:v>
                </c:pt>
                <c:pt idx="20">
                  <c:v>0.38431046960906068</c:v>
                </c:pt>
                <c:pt idx="21">
                  <c:v>0.38422415534721355</c:v>
                </c:pt>
                <c:pt idx="22">
                  <c:v>0.38408430513332353</c:v>
                </c:pt>
                <c:pt idx="23">
                  <c:v>0.38388957899086723</c:v>
                </c:pt>
                <c:pt idx="24">
                  <c:v>0.38363900780874483</c:v>
                </c:pt>
                <c:pt idx="25">
                  <c:v>0.38333203853367537</c:v>
                </c:pt>
                <c:pt idx="26">
                  <c:v>0.38296857325504924</c:v>
                </c:pt>
                <c:pt idx="27">
                  <c:v>0.38254900017985266</c:v>
                </c:pt>
                <c:pt idx="28">
                  <c:v>0.38207421465637459</c:v>
                </c:pt>
                <c:pt idx="29">
                  <c:v>0.38154562869848324</c:v>
                </c:pt>
                <c:pt idx="30">
                  <c:v>0.38096516788105733</c:v>
                </c:pt>
                <c:pt idx="31">
                  <c:v>0.38033525500273618</c:v>
                </c:pt>
                <c:pt idx="32">
                  <c:v>0.37965878051344176</c:v>
                </c:pt>
                <c:pt idx="33">
                  <c:v>0.37893906034011782</c:v>
                </c:pt>
                <c:pt idx="34">
                  <c:v>0.37817978236768829</c:v>
                </c:pt>
                <c:pt idx="35">
                  <c:v>0.37738494339497314</c:v>
                </c:pt>
                <c:pt idx="36">
                  <c:v>0.37655877884296063</c:v>
                </c:pt>
                <c:pt idx="37">
                  <c:v>0.37570568781032737</c:v>
                </c:pt>
                <c:pt idx="38">
                  <c:v>0.37483015622638571</c:v>
                </c:pt>
                <c:pt idx="39">
                  <c:v>0.37393668083795628</c:v>
                </c:pt>
                <c:pt idx="40">
                  <c:v>0.37302969659271273</c:v>
                </c:pt>
                <c:pt idx="41">
                  <c:v>0.37211350966971468</c:v>
                </c:pt>
                <c:pt idx="42">
                  <c:v>0.37119223799091866</c:v>
                </c:pt>
                <c:pt idx="43">
                  <c:v>0.37026976056424032</c:v>
                </c:pt>
                <c:pt idx="44">
                  <c:v>0.36934967649955208</c:v>
                </c:pt>
                <c:pt idx="45">
                  <c:v>0.36843527404141568</c:v>
                </c:pt>
                <c:pt idx="46">
                  <c:v>0.36752950950795299</c:v>
                </c:pt>
                <c:pt idx="47">
                  <c:v>0.36663499563753416</c:v>
                </c:pt>
                <c:pt idx="48">
                  <c:v>0.36575399853841956</c:v>
                </c:pt>
                <c:pt idx="49">
                  <c:v>0.36488844221699646</c:v>
                </c:pt>
                <c:pt idx="50">
                  <c:v>0.36403991952610298</c:v>
                </c:pt>
                <c:pt idx="51">
                  <c:v>0.36320970831857602</c:v>
                </c:pt>
                <c:pt idx="52">
                  <c:v>0.36239879160106442</c:v>
                </c:pt>
                <c:pt idx="53">
                  <c:v>0.36160788054564724</c:v>
                </c:pt>
                <c:pt idx="54">
                  <c:v>0.36083743931766482</c:v>
                </c:pt>
                <c:pt idx="55">
                  <c:v>0.36008771080391233</c:v>
                </c:pt>
                <c:pt idx="56">
                  <c:v>0.35935874246399713</c:v>
                </c:pt>
                <c:pt idx="57">
                  <c:v>0.35865041166934492</c:v>
                </c:pt>
                <c:pt idx="58">
                  <c:v>0.3579624500313634</c:v>
                </c:pt>
                <c:pt idx="59">
                  <c:v>0.35729446634718776</c:v>
                </c:pt>
                <c:pt idx="60">
                  <c:v>0.35664596790468867</c:v>
                </c:pt>
                <c:pt idx="61">
                  <c:v>0.3560163799861788</c:v>
                </c:pt>
                <c:pt idx="62">
                  <c:v>0.35540506349195672</c:v>
                </c:pt>
                <c:pt idx="63">
                  <c:v>0.35481133067091719</c:v>
                </c:pt>
                <c:pt idx="64">
                  <c:v>0.35423445899703632</c:v>
                </c:pt>
                <c:pt idx="65">
                  <c:v>0.35367370326914604</c:v>
                </c:pt>
                <c:pt idx="66">
                  <c:v>0.35312830603876644</c:v>
                </c:pt>
                <c:pt idx="67">
                  <c:v>0.35259750648865723</c:v>
                </c:pt>
                <c:pt idx="68">
                  <c:v>0.35208054789490284</c:v>
                </c:pt>
                <c:pt idx="69">
                  <c:v>0.35157668380935048</c:v>
                </c:pt>
                <c:pt idx="70">
                  <c:v>0.35108518309848963</c:v>
                </c:pt>
                <c:pt idx="71">
                  <c:v>0.35060533397062466</c:v>
                </c:pt>
                <c:pt idx="72">
                  <c:v>0.3501364471164653</c:v>
                </c:pt>
                <c:pt idx="73">
                  <c:v>0.34967785807989915</c:v>
                </c:pt>
                <c:pt idx="74">
                  <c:v>0.34922892896637386</c:v>
                </c:pt>
                <c:pt idx="75">
                  <c:v>0.34878904958654194</c:v>
                </c:pt>
                <c:pt idx="76">
                  <c:v>0.34835763812299714</c:v>
                </c:pt>
                <c:pt idx="77">
                  <c:v>0.34793414139834922</c:v>
                </c:pt>
                <c:pt idx="78">
                  <c:v>0.3475180348137516</c:v>
                </c:pt>
                <c:pt idx="79">
                  <c:v>0.34710882201844201</c:v>
                </c:pt>
                <c:pt idx="80">
                  <c:v>0.34670603436296116</c:v>
                </c:pt>
                <c:pt idx="81">
                  <c:v>0.34630923018151705</c:v>
                </c:pt>
                <c:pt idx="82">
                  <c:v>0.34591799394246803</c:v>
                </c:pt>
                <c:pt idx="83">
                  <c:v>0.34553193530008958</c:v>
                </c:pt>
                <c:pt idx="84">
                  <c:v>0.34515068807563687</c:v>
                </c:pt>
                <c:pt idx="85">
                  <c:v>0.34477390919118012</c:v>
                </c:pt>
                <c:pt idx="86">
                  <c:v>0.3444012775757162</c:v>
                </c:pt>
                <c:pt idx="87">
                  <c:v>0.34403249305960992</c:v>
                </c:pt>
                <c:pt idx="88">
                  <c:v>0.34366727527043017</c:v>
                </c:pt>
                <c:pt idx="89">
                  <c:v>0.34330536254068117</c:v>
                </c:pt>
                <c:pt idx="90">
                  <c:v>0.34294651083573158</c:v>
                </c:pt>
                <c:pt idx="91">
                  <c:v>0.34259049270837566</c:v>
                </c:pt>
                <c:pt idx="92">
                  <c:v>0.34223709628488314</c:v>
                </c:pt>
                <c:pt idx="93">
                  <c:v>0.34188612428606363</c:v>
                </c:pt>
                <c:pt idx="94">
                  <c:v>0.34153739308576075</c:v>
                </c:pt>
                <c:pt idx="95">
                  <c:v>0.34119073180827231</c:v>
                </c:pt>
                <c:pt idx="96">
                  <c:v>0.3408459814654331</c:v>
                </c:pt>
                <c:pt idx="97">
                  <c:v>0.3405029941334794</c:v>
                </c:pt>
                <c:pt idx="98">
                  <c:v>0.34016163216931961</c:v>
                </c:pt>
                <c:pt idx="99">
                  <c:v>0.3398217674654409</c:v>
                </c:pt>
                <c:pt idx="100">
                  <c:v>0.33948328074237816</c:v>
                </c:pt>
                <c:pt idx="101">
                  <c:v>0.33914606087744892</c:v>
                </c:pt>
                <c:pt idx="102">
                  <c:v>0.33881000426829333</c:v>
                </c:pt>
                <c:pt idx="103">
                  <c:v>0.3384750142296617</c:v>
                </c:pt>
                <c:pt idx="104">
                  <c:v>0.33814100042184303</c:v>
                </c:pt>
                <c:pt idx="105">
                  <c:v>0.33780787830912534</c:v>
                </c:pt>
                <c:pt idx="106">
                  <c:v>0.33747556864672318</c:v>
                </c:pt>
                <c:pt idx="107">
                  <c:v>0.33714399699468939</c:v>
                </c:pt>
                <c:pt idx="108">
                  <c:v>0.33681309325745062</c:v>
                </c:pt>
                <c:pt idx="109">
                  <c:v>0.33648279124777331</c:v>
                </c:pt>
                <c:pt idx="110">
                  <c:v>0.33615302827416071</c:v>
                </c:pt>
                <c:pt idx="111">
                  <c:v>0.33582374475093119</c:v>
                </c:pt>
                <c:pt idx="112">
                  <c:v>0.33549488383050458</c:v>
                </c:pt>
                <c:pt idx="113">
                  <c:v>0.33516639105775103</c:v>
                </c:pt>
                <c:pt idx="114">
                  <c:v>0.33483821404661868</c:v>
                </c:pt>
                <c:pt idx="115">
                  <c:v>0.33451030217966243</c:v>
                </c:pt>
                <c:pt idx="116">
                  <c:v>0.33418260633153485</c:v>
                </c:pt>
                <c:pt idx="117">
                  <c:v>0.33385507861796954</c:v>
                </c:pt>
                <c:pt idx="118">
                  <c:v>0.33352767217227902</c:v>
                </c:pt>
                <c:pt idx="119">
                  <c:v>0.33320034095188178</c:v>
                </c:pt>
                <c:pt idx="120">
                  <c:v>0.33287303957785497</c:v>
                </c:pt>
                <c:pt idx="121">
                  <c:v>0.33254572321094977</c:v>
                </c:pt>
                <c:pt idx="122">
                  <c:v>0.33221834746787232</c:v>
                </c:pt>
                <c:pt idx="123">
                  <c:v>0.33189086838188392</c:v>
                </c:pt>
                <c:pt idx="124">
                  <c:v>0.33156324241186558</c:v>
                </c:pt>
                <c:pt idx="125">
                  <c:v>0.33123542650386323</c:v>
                </c:pt>
                <c:pt idx="126">
                  <c:v>0.33090737820873128</c:v>
                </c:pt>
                <c:pt idx="127">
                  <c:v>0.33057905585876485</c:v>
                </c:pt>
                <c:pt idx="128">
                  <c:v>0.33025041880509343</c:v>
                </c:pt>
                <c:pt idx="129">
                  <c:v>0.32992142771608179</c:v>
                </c:pt>
                <c:pt idx="130">
                  <c:v>0.32959204493500283</c:v>
                </c:pt>
                <c:pt idx="131">
                  <c:v>0.32926223489283984</c:v>
                </c:pt>
                <c:pt idx="132">
                  <c:v>0.32893196456928303</c:v>
                </c:pt>
                <c:pt idx="133">
                  <c:v>0.32860120399189641</c:v>
                </c:pt>
                <c:pt idx="134">
                  <c:v>0.32826992676020006</c:v>
                </c:pt>
                <c:pt idx="135">
                  <c:v>0.32793811057823075</c:v>
                </c:pt>
                <c:pt idx="136">
                  <c:v>0.32760573777625335</c:v>
                </c:pt>
                <c:pt idx="137">
                  <c:v>0.32727279579998014</c:v>
                </c:pt>
                <c:pt idx="138">
                  <c:v>0.32693927764419123</c:v>
                </c:pt>
                <c:pt idx="139">
                  <c:v>0.32660518220732299</c:v>
                </c:pt>
                <c:pt idx="140">
                  <c:v>0.32627051454460709</c:v>
                </c:pt>
                <c:pt idx="141">
                  <c:v>0.32593528599984678</c:v>
                </c:pt>
                <c:pt idx="142">
                  <c:v>0.32559951419991751</c:v>
                </c:pt>
                <c:pt idx="143">
                  <c:v>0.32526322290145843</c:v>
                </c:pt>
                <c:pt idx="144">
                  <c:v>0.32492644168570761</c:v>
                </c:pt>
                <c:pt idx="145">
                  <c:v>0.32458920550462822</c:v>
                </c:pt>
                <c:pt idx="146">
                  <c:v>0.32425155408886913</c:v>
                </c:pt>
                <c:pt idx="147">
                  <c:v>0.32391353123514333</c:v>
                </c:pt>
                <c:pt idx="148">
                  <c:v>0.3235751839967399</c:v>
                </c:pt>
                <c:pt idx="149">
                  <c:v>0.32323656180561988</c:v>
                </c:pt>
                <c:pt idx="150">
                  <c:v>0.32289771555752833</c:v>
                </c:pt>
                <c:pt idx="151">
                  <c:v>0.32255869669257575</c:v>
                </c:pt>
                <c:pt idx="152">
                  <c:v>0.32221955630279514</c:v>
                </c:pt>
                <c:pt idx="153">
                  <c:v>0.32188034429541817</c:v>
                </c:pt>
                <c:pt idx="154">
                  <c:v>0.3215411086363591</c:v>
                </c:pt>
                <c:pt idx="155">
                  <c:v>0.32120189469305149</c:v>
                </c:pt>
                <c:pt idx="156">
                  <c:v>0.32086274468984488</c:v>
                </c:pt>
                <c:pt idx="157">
                  <c:v>0.32052369728308938</c:v>
                </c:pt>
                <c:pt idx="158">
                  <c:v>0.32018478725726052</c:v>
                </c:pt>
                <c:pt idx="159">
                  <c:v>0.31984604533833882</c:v>
                </c:pt>
                <c:pt idx="160">
                  <c:v>0.31950749811640738</c:v>
                </c:pt>
                <c:pt idx="161">
                  <c:v>0.31916916806620094</c:v>
                </c:pt>
                <c:pt idx="162">
                  <c:v>0.31883107365216157</c:v>
                </c:pt>
                <c:pt idx="163">
                  <c:v>0.31849322950338732</c:v>
                </c:pt>
                <c:pt idx="164">
                  <c:v>0.31815564664357843</c:v>
                </c:pt>
                <c:pt idx="165">
                  <c:v>0.31781833276154214</c:v>
                </c:pt>
                <c:pt idx="166">
                  <c:v>0.31748129250884188</c:v>
                </c:pt>
                <c:pt idx="167">
                  <c:v>0.31714452781259356</c:v>
                </c:pt>
                <c:pt idx="168">
                  <c:v>0.31680803819306097</c:v>
                </c:pt>
                <c:pt idx="169">
                  <c:v>0.31647182107745503</c:v>
                </c:pt>
                <c:pt idx="170">
                  <c:v>0.31613587210307592</c:v>
                </c:pt>
                <c:pt idx="171">
                  <c:v>0.31580018540458021</c:v>
                </c:pt>
                <c:pt idx="172">
                  <c:v>0.31546475388164807</c:v>
                </c:pt>
                <c:pt idx="173">
                  <c:v>0.31512956944462678</c:v>
                </c:pt>
                <c:pt idx="174">
                  <c:v>0.31479462323683838</c:v>
                </c:pt>
                <c:pt idx="175">
                  <c:v>0.31445990583314215</c:v>
                </c:pt>
                <c:pt idx="176">
                  <c:v>0.31412540741506101</c:v>
                </c:pt>
                <c:pt idx="177">
                  <c:v>0.31379111792332481</c:v>
                </c:pt>
                <c:pt idx="178">
                  <c:v>0.31345702718907714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0.37809100000000001</c:v>
                </c:pt>
                <c:pt idx="1">
                  <c:v>0.37726900000000002</c:v>
                </c:pt>
                <c:pt idx="2">
                  <c:v>0.372359</c:v>
                </c:pt>
                <c:pt idx="3">
                  <c:v>0.37308999999999998</c:v>
                </c:pt>
                <c:pt idx="4">
                  <c:v>0.37723499999999999</c:v>
                </c:pt>
                <c:pt idx="5">
                  <c:v>0.37590800000000002</c:v>
                </c:pt>
                <c:pt idx="6">
                  <c:v>0.37596600000000002</c:v>
                </c:pt>
                <c:pt idx="7">
                  <c:v>0.37173099999999998</c:v>
                </c:pt>
                <c:pt idx="8">
                  <c:v>0.37182199999999999</c:v>
                </c:pt>
                <c:pt idx="9">
                  <c:v>0.374807</c:v>
                </c:pt>
                <c:pt idx="10">
                  <c:v>0.37661</c:v>
                </c:pt>
                <c:pt idx="11">
                  <c:v>0.376384</c:v>
                </c:pt>
                <c:pt idx="12">
                  <c:v>0.374475</c:v>
                </c:pt>
                <c:pt idx="13">
                  <c:v>0.37589600000000001</c:v>
                </c:pt>
                <c:pt idx="14">
                  <c:v>0.37282100000000001</c:v>
                </c:pt>
                <c:pt idx="15">
                  <c:v>0.37939600000000001</c:v>
                </c:pt>
                <c:pt idx="16">
                  <c:v>0.37673600000000002</c:v>
                </c:pt>
                <c:pt idx="17">
                  <c:v>0.37773099999999998</c:v>
                </c:pt>
                <c:pt idx="18">
                  <c:v>0.38075199999999998</c:v>
                </c:pt>
                <c:pt idx="19">
                  <c:v>0.37732500000000002</c:v>
                </c:pt>
                <c:pt idx="20">
                  <c:v>0.38327499999999998</c:v>
                </c:pt>
                <c:pt idx="21">
                  <c:v>0.383876</c:v>
                </c:pt>
                <c:pt idx="22">
                  <c:v>0.381907</c:v>
                </c:pt>
                <c:pt idx="23">
                  <c:v>0.38666299999999998</c:v>
                </c:pt>
                <c:pt idx="24">
                  <c:v>0.385988</c:v>
                </c:pt>
                <c:pt idx="25">
                  <c:v>0.38784600000000002</c:v>
                </c:pt>
                <c:pt idx="26">
                  <c:v>0.39316800000000002</c:v>
                </c:pt>
                <c:pt idx="27">
                  <c:v>0.38969799999999999</c:v>
                </c:pt>
                <c:pt idx="28">
                  <c:v>0.39672099999999999</c:v>
                </c:pt>
                <c:pt idx="29">
                  <c:v>0.39853499999999997</c:v>
                </c:pt>
                <c:pt idx="30">
                  <c:v>0.40576400000000001</c:v>
                </c:pt>
                <c:pt idx="31">
                  <c:v>0.40878199999999998</c:v>
                </c:pt>
                <c:pt idx="32">
                  <c:v>0.41203400000000001</c:v>
                </c:pt>
                <c:pt idx="33">
                  <c:v>0.42456199999999999</c:v>
                </c:pt>
                <c:pt idx="34">
                  <c:v>0.43541999999999997</c:v>
                </c:pt>
                <c:pt idx="35">
                  <c:v>0.44836100000000001</c:v>
                </c:pt>
                <c:pt idx="36">
                  <c:v>0.46151399999999998</c:v>
                </c:pt>
                <c:pt idx="37">
                  <c:v>0.48310900000000001</c:v>
                </c:pt>
                <c:pt idx="38">
                  <c:v>0.51442200000000005</c:v>
                </c:pt>
                <c:pt idx="39">
                  <c:v>0.55187900000000001</c:v>
                </c:pt>
                <c:pt idx="40">
                  <c:v>0.60581499999999999</c:v>
                </c:pt>
                <c:pt idx="41">
                  <c:v>0.66185899999999998</c:v>
                </c:pt>
                <c:pt idx="42">
                  <c:v>0.71592199999999995</c:v>
                </c:pt>
                <c:pt idx="43">
                  <c:v>0.76209700000000002</c:v>
                </c:pt>
                <c:pt idx="44">
                  <c:v>0.79048300000000005</c:v>
                </c:pt>
                <c:pt idx="45">
                  <c:v>0.81180099999999999</c:v>
                </c:pt>
                <c:pt idx="46">
                  <c:v>0.82162000000000002</c:v>
                </c:pt>
                <c:pt idx="47">
                  <c:v>0.82447599999999999</c:v>
                </c:pt>
                <c:pt idx="48">
                  <c:v>0.82068200000000002</c:v>
                </c:pt>
                <c:pt idx="49">
                  <c:v>0.80913900000000005</c:v>
                </c:pt>
                <c:pt idx="50">
                  <c:v>0.78332800000000002</c:v>
                </c:pt>
                <c:pt idx="51">
                  <c:v>0.71967300000000001</c:v>
                </c:pt>
                <c:pt idx="52">
                  <c:v>0.56306400000000001</c:v>
                </c:pt>
                <c:pt idx="53">
                  <c:v>0.409968</c:v>
                </c:pt>
                <c:pt idx="54">
                  <c:v>0.37253199999999997</c:v>
                </c:pt>
                <c:pt idx="55">
                  <c:v>0.37092900000000001</c:v>
                </c:pt>
                <c:pt idx="56">
                  <c:v>0.37416300000000002</c:v>
                </c:pt>
                <c:pt idx="57">
                  <c:v>0.377108</c:v>
                </c:pt>
                <c:pt idx="58">
                  <c:v>0.37895200000000001</c:v>
                </c:pt>
                <c:pt idx="59">
                  <c:v>0.38021199999999999</c:v>
                </c:pt>
                <c:pt idx="60">
                  <c:v>0.392401</c:v>
                </c:pt>
                <c:pt idx="61">
                  <c:v>0.40338600000000002</c:v>
                </c:pt>
                <c:pt idx="62">
                  <c:v>0.419016</c:v>
                </c:pt>
                <c:pt idx="63">
                  <c:v>0.44523499999999999</c:v>
                </c:pt>
                <c:pt idx="64">
                  <c:v>0.47533799999999998</c:v>
                </c:pt>
                <c:pt idx="65">
                  <c:v>0.51364799999999999</c:v>
                </c:pt>
                <c:pt idx="66">
                  <c:v>0.55377900000000002</c:v>
                </c:pt>
                <c:pt idx="67">
                  <c:v>0.59504599999999996</c:v>
                </c:pt>
                <c:pt idx="68">
                  <c:v>0.62875599999999998</c:v>
                </c:pt>
                <c:pt idx="69">
                  <c:v>0.65742699999999998</c:v>
                </c:pt>
                <c:pt idx="70">
                  <c:v>0.67424899999999999</c:v>
                </c:pt>
                <c:pt idx="71">
                  <c:v>0.686172</c:v>
                </c:pt>
                <c:pt idx="72">
                  <c:v>0.68134499999999998</c:v>
                </c:pt>
                <c:pt idx="73">
                  <c:v>0.66019700000000003</c:v>
                </c:pt>
                <c:pt idx="74">
                  <c:v>0.60711899999999996</c:v>
                </c:pt>
                <c:pt idx="75">
                  <c:v>0.50136000000000003</c:v>
                </c:pt>
                <c:pt idx="76">
                  <c:v>0.391675</c:v>
                </c:pt>
                <c:pt idx="77">
                  <c:v>0.35420499999999999</c:v>
                </c:pt>
                <c:pt idx="78">
                  <c:v>0.34328999999999998</c:v>
                </c:pt>
                <c:pt idx="79">
                  <c:v>0.34843400000000002</c:v>
                </c:pt>
                <c:pt idx="80">
                  <c:v>0.34456900000000001</c:v>
                </c:pt>
                <c:pt idx="81">
                  <c:v>0.343142</c:v>
                </c:pt>
                <c:pt idx="82">
                  <c:v>0.34196700000000002</c:v>
                </c:pt>
                <c:pt idx="83">
                  <c:v>0.34334300000000001</c:v>
                </c:pt>
                <c:pt idx="84">
                  <c:v>0.34042699999999998</c:v>
                </c:pt>
                <c:pt idx="85">
                  <c:v>0.34357399999999999</c:v>
                </c:pt>
                <c:pt idx="86">
                  <c:v>0.34539599999999998</c:v>
                </c:pt>
                <c:pt idx="87">
                  <c:v>0.34673199999999998</c:v>
                </c:pt>
                <c:pt idx="88">
                  <c:v>0.34181299999999998</c:v>
                </c:pt>
                <c:pt idx="89">
                  <c:v>0.34473999999999999</c:v>
                </c:pt>
                <c:pt idx="90">
                  <c:v>0.34134199999999998</c:v>
                </c:pt>
                <c:pt idx="91">
                  <c:v>0.34145300000000001</c:v>
                </c:pt>
                <c:pt idx="92">
                  <c:v>0.33899400000000002</c:v>
                </c:pt>
                <c:pt idx="93">
                  <c:v>0.34323700000000001</c:v>
                </c:pt>
                <c:pt idx="94">
                  <c:v>0.34082400000000002</c:v>
                </c:pt>
                <c:pt idx="95">
                  <c:v>0.33711999999999998</c:v>
                </c:pt>
                <c:pt idx="96">
                  <c:v>0.34065600000000001</c:v>
                </c:pt>
                <c:pt idx="97">
                  <c:v>0.33882600000000002</c:v>
                </c:pt>
                <c:pt idx="98">
                  <c:v>0.33787699999999998</c:v>
                </c:pt>
                <c:pt idx="99">
                  <c:v>0.33856900000000001</c:v>
                </c:pt>
                <c:pt idx="100">
                  <c:v>0.33551399999999998</c:v>
                </c:pt>
                <c:pt idx="101">
                  <c:v>0.33799499999999999</c:v>
                </c:pt>
                <c:pt idx="102">
                  <c:v>0.33878900000000001</c:v>
                </c:pt>
                <c:pt idx="103">
                  <c:v>0.33582400000000001</c:v>
                </c:pt>
                <c:pt idx="104">
                  <c:v>0.34052500000000002</c:v>
                </c:pt>
                <c:pt idx="105">
                  <c:v>0.34472000000000003</c:v>
                </c:pt>
                <c:pt idx="106">
                  <c:v>0.34251799999999999</c:v>
                </c:pt>
                <c:pt idx="107">
                  <c:v>0.34690599999999999</c:v>
                </c:pt>
                <c:pt idx="108">
                  <c:v>0.34817300000000001</c:v>
                </c:pt>
                <c:pt idx="109">
                  <c:v>0.35194300000000001</c:v>
                </c:pt>
                <c:pt idx="110">
                  <c:v>0.35378799999999999</c:v>
                </c:pt>
                <c:pt idx="111">
                  <c:v>0.36038999999999999</c:v>
                </c:pt>
                <c:pt idx="112">
                  <c:v>0.35198299999999999</c:v>
                </c:pt>
                <c:pt idx="113">
                  <c:v>0.34018700000000002</c:v>
                </c:pt>
                <c:pt idx="114">
                  <c:v>0.346028</c:v>
                </c:pt>
                <c:pt idx="115">
                  <c:v>0.33997500000000003</c:v>
                </c:pt>
                <c:pt idx="116">
                  <c:v>0.33445900000000001</c:v>
                </c:pt>
                <c:pt idx="117">
                  <c:v>0.33395900000000001</c:v>
                </c:pt>
                <c:pt idx="118">
                  <c:v>0.32914399999999999</c:v>
                </c:pt>
                <c:pt idx="119">
                  <c:v>0.32647100000000001</c:v>
                </c:pt>
                <c:pt idx="120">
                  <c:v>0.323158</c:v>
                </c:pt>
                <c:pt idx="121">
                  <c:v>0.32567400000000002</c:v>
                </c:pt>
                <c:pt idx="122">
                  <c:v>0.32240200000000002</c:v>
                </c:pt>
                <c:pt idx="123">
                  <c:v>0.32300699999999999</c:v>
                </c:pt>
                <c:pt idx="124">
                  <c:v>0.32231700000000002</c:v>
                </c:pt>
                <c:pt idx="125">
                  <c:v>0.326017</c:v>
                </c:pt>
                <c:pt idx="126">
                  <c:v>0.31640000000000001</c:v>
                </c:pt>
                <c:pt idx="127">
                  <c:v>0.31848599999999999</c:v>
                </c:pt>
                <c:pt idx="128">
                  <c:v>0.32370199999999999</c:v>
                </c:pt>
                <c:pt idx="129">
                  <c:v>0.324133</c:v>
                </c:pt>
                <c:pt idx="130">
                  <c:v>0.32346799999999998</c:v>
                </c:pt>
                <c:pt idx="131">
                  <c:v>0.31977800000000001</c:v>
                </c:pt>
                <c:pt idx="132">
                  <c:v>0.32219799999999998</c:v>
                </c:pt>
                <c:pt idx="133">
                  <c:v>0.32335799999999998</c:v>
                </c:pt>
                <c:pt idx="134">
                  <c:v>0.32452500000000001</c:v>
                </c:pt>
                <c:pt idx="135">
                  <c:v>0.32263700000000001</c:v>
                </c:pt>
                <c:pt idx="136">
                  <c:v>0.31842300000000001</c:v>
                </c:pt>
                <c:pt idx="137">
                  <c:v>0.31833899999999998</c:v>
                </c:pt>
                <c:pt idx="138">
                  <c:v>0.32413900000000001</c:v>
                </c:pt>
                <c:pt idx="139">
                  <c:v>0.32485000000000003</c:v>
                </c:pt>
                <c:pt idx="140">
                  <c:v>0.32443100000000002</c:v>
                </c:pt>
                <c:pt idx="141">
                  <c:v>0.32891799999999999</c:v>
                </c:pt>
                <c:pt idx="142">
                  <c:v>0.32731900000000003</c:v>
                </c:pt>
                <c:pt idx="143">
                  <c:v>0.334762</c:v>
                </c:pt>
                <c:pt idx="144">
                  <c:v>0.32857399999999998</c:v>
                </c:pt>
                <c:pt idx="145">
                  <c:v>0.32792900000000003</c:v>
                </c:pt>
                <c:pt idx="146">
                  <c:v>0.32700600000000002</c:v>
                </c:pt>
                <c:pt idx="147">
                  <c:v>0.32395000000000002</c:v>
                </c:pt>
                <c:pt idx="148">
                  <c:v>0.31839800000000001</c:v>
                </c:pt>
                <c:pt idx="149">
                  <c:v>0.31567400000000001</c:v>
                </c:pt>
                <c:pt idx="150">
                  <c:v>0.31503199999999998</c:v>
                </c:pt>
                <c:pt idx="151">
                  <c:v>0.31692799999999999</c:v>
                </c:pt>
                <c:pt idx="152">
                  <c:v>0.32039499999999999</c:v>
                </c:pt>
                <c:pt idx="153">
                  <c:v>0.31511299999999998</c:v>
                </c:pt>
                <c:pt idx="154">
                  <c:v>0.31463200000000002</c:v>
                </c:pt>
                <c:pt idx="155">
                  <c:v>0.31532399999999999</c:v>
                </c:pt>
                <c:pt idx="156">
                  <c:v>0.31544800000000001</c:v>
                </c:pt>
                <c:pt idx="157">
                  <c:v>0.31724799999999997</c:v>
                </c:pt>
                <c:pt idx="158">
                  <c:v>0.317195</c:v>
                </c:pt>
                <c:pt idx="159">
                  <c:v>0.31442999999999999</c:v>
                </c:pt>
                <c:pt idx="160">
                  <c:v>0.31640400000000002</c:v>
                </c:pt>
                <c:pt idx="161">
                  <c:v>0.31404399999999999</c:v>
                </c:pt>
                <c:pt idx="162">
                  <c:v>0.312199</c:v>
                </c:pt>
                <c:pt idx="163">
                  <c:v>0.31494</c:v>
                </c:pt>
                <c:pt idx="164">
                  <c:v>0.31254300000000002</c:v>
                </c:pt>
                <c:pt idx="165">
                  <c:v>0.31398100000000001</c:v>
                </c:pt>
                <c:pt idx="166">
                  <c:v>0.313193</c:v>
                </c:pt>
                <c:pt idx="167">
                  <c:v>0.31409300000000001</c:v>
                </c:pt>
                <c:pt idx="168">
                  <c:v>0.31742900000000002</c:v>
                </c:pt>
                <c:pt idx="169">
                  <c:v>0.310693</c:v>
                </c:pt>
                <c:pt idx="170">
                  <c:v>0.31307099999999999</c:v>
                </c:pt>
                <c:pt idx="171">
                  <c:v>0.31271399999999999</c:v>
                </c:pt>
                <c:pt idx="172">
                  <c:v>0.311469</c:v>
                </c:pt>
                <c:pt idx="173">
                  <c:v>0.31171900000000002</c:v>
                </c:pt>
                <c:pt idx="174">
                  <c:v>0.31245400000000001</c:v>
                </c:pt>
                <c:pt idx="175">
                  <c:v>0.30970999999999999</c:v>
                </c:pt>
                <c:pt idx="176">
                  <c:v>0.30930400000000002</c:v>
                </c:pt>
                <c:pt idx="177">
                  <c:v>0.31209700000000001</c:v>
                </c:pt>
                <c:pt idx="178">
                  <c:v>0.30960300000000002</c:v>
                </c:pt>
                <c:pt idx="179">
                  <c:v>0.31116199999999999</c:v>
                </c:pt>
                <c:pt idx="180">
                  <c:v>0.31363000000000002</c:v>
                </c:pt>
                <c:pt idx="181">
                  <c:v>0.311894</c:v>
                </c:pt>
                <c:pt idx="182">
                  <c:v>0.31249700000000002</c:v>
                </c:pt>
                <c:pt idx="183">
                  <c:v>0.31264199999999998</c:v>
                </c:pt>
                <c:pt idx="184">
                  <c:v>0.31040000000000001</c:v>
                </c:pt>
                <c:pt idx="185">
                  <c:v>0.30777500000000002</c:v>
                </c:pt>
                <c:pt idx="186">
                  <c:v>0.307666</c:v>
                </c:pt>
                <c:pt idx="187">
                  <c:v>0.31331399999999998</c:v>
                </c:pt>
                <c:pt idx="188">
                  <c:v>0.30970700000000001</c:v>
                </c:pt>
                <c:pt idx="189">
                  <c:v>0.30629400000000001</c:v>
                </c:pt>
                <c:pt idx="190">
                  <c:v>0.311919</c:v>
                </c:pt>
                <c:pt idx="191">
                  <c:v>0.31152299999999999</c:v>
                </c:pt>
                <c:pt idx="192">
                  <c:v>0.30932700000000002</c:v>
                </c:pt>
                <c:pt idx="193">
                  <c:v>0.30771100000000001</c:v>
                </c:pt>
                <c:pt idx="194">
                  <c:v>0.30832399999999999</c:v>
                </c:pt>
                <c:pt idx="195">
                  <c:v>0.31029400000000001</c:v>
                </c:pt>
                <c:pt idx="196">
                  <c:v>0.31099599999999999</c:v>
                </c:pt>
                <c:pt idx="197">
                  <c:v>0.30665900000000001</c:v>
                </c:pt>
                <c:pt idx="198">
                  <c:v>0.30655100000000002</c:v>
                </c:pt>
                <c:pt idx="199">
                  <c:v>0.31329499999999999</c:v>
                </c:pt>
                <c:pt idx="200">
                  <c:v>0.30917699999999998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0.37106480476238574</c:v>
                </c:pt>
                <c:pt idx="1">
                  <c:v>0.37175078622129459</c:v>
                </c:pt>
                <c:pt idx="2">
                  <c:v>0.37242980458485409</c:v>
                </c:pt>
                <c:pt idx="3">
                  <c:v>0.37310065116401553</c:v>
                </c:pt>
                <c:pt idx="4">
                  <c:v>0.37376198827302398</c:v>
                </c:pt>
                <c:pt idx="5">
                  <c:v>0.37441234569264764</c:v>
                </c:pt>
                <c:pt idx="6">
                  <c:v>0.37505012082950295</c:v>
                </c:pt>
                <c:pt idx="7">
                  <c:v>0.37567358470790663</c:v>
                </c:pt>
                <c:pt idx="8">
                  <c:v>0.37628089701438849</c:v>
                </c:pt>
                <c:pt idx="9">
                  <c:v>0.37687013501203259</c:v>
                </c:pt>
                <c:pt idx="10">
                  <c:v>0.37743934344710534</c:v>
                </c:pt>
                <c:pt idx="11">
                  <c:v>0.37798661581735254</c:v>
                </c:pt>
                <c:pt idx="12">
                  <c:v>0.37851022181619032</c:v>
                </c:pt>
                <c:pt idx="13">
                  <c:v>0.37900880165455292</c:v>
                </c:pt>
                <c:pt idx="14">
                  <c:v>0.37948165546498552</c:v>
                </c:pt>
                <c:pt idx="15">
                  <c:v>0.37992916511715707</c:v>
                </c:pt>
                <c:pt idx="16">
                  <c:v>0.38035339622981817</c:v>
                </c:pt>
                <c:pt idx="17">
                  <c:v>0.38075893919884196</c:v>
                </c:pt>
                <c:pt idx="18">
                  <c:v>0.38115405827440962</c:v>
                </c:pt>
                <c:pt idx="19">
                  <c:v>0.38155222488868934</c:v>
                </c:pt>
                <c:pt idx="20">
                  <c:v>0.38197411239004103</c:v>
                </c:pt>
                <c:pt idx="21">
                  <c:v>0.38245011997033046</c:v>
                </c:pt>
                <c:pt idx="22">
                  <c:v>0.38302346903012702</c:v>
                </c:pt>
                <c:pt idx="23">
                  <c:v>0.38375387041433795</c:v>
                </c:pt>
                <c:pt idx="24">
                  <c:v>0.38472169135271395</c:v>
                </c:pt>
                <c:pt idx="25">
                  <c:v>0.38603245381407636</c:v>
                </c:pt>
                <c:pt idx="26">
                  <c:v>0.38782137184840099</c:v>
                </c:pt>
                <c:pt idx="27">
                  <c:v>0.39025748973523811</c:v>
                </c:pt>
                <c:pt idx="28">
                  <c:v>0.39354682708153993</c:v>
                </c:pt>
                <c:pt idx="29">
                  <c:v>0.39793379030755038</c:v>
                </c:pt>
                <c:pt idx="30">
                  <c:v>0.40369999815339663</c:v>
                </c:pt>
                <c:pt idx="31">
                  <c:v>0.41115962327323735</c:v>
                </c:pt>
                <c:pt idx="32">
                  <c:v>0.42065040602493747</c:v>
                </c:pt>
                <c:pt idx="33">
                  <c:v>0.43251968042589789</c:v>
                </c:pt>
                <c:pt idx="34">
                  <c:v>0.44710508640778002</c:v>
                </c:pt>
                <c:pt idx="35">
                  <c:v>0.46471013055895194</c:v>
                </c:pt>
                <c:pt idx="36">
                  <c:v>0.48557537978327459</c:v>
                </c:pt>
                <c:pt idx="37">
                  <c:v>0.50984678159499852</c:v>
                </c:pt>
                <c:pt idx="38">
                  <c:v>0.5375433263422722</c:v>
                </c:pt>
                <c:pt idx="39">
                  <c:v>0.56852690302907372</c:v>
                </c:pt>
                <c:pt idx="40">
                  <c:v>0.60247764195187636</c:v>
                </c:pt>
                <c:pt idx="41">
                  <c:v>0.63887817718813977</c:v>
                </c:pt>
                <c:pt idx="42">
                  <c:v>0.6770099970726241</c:v>
                </c:pt>
                <c:pt idx="43">
                  <c:v>0.71596400421173134</c:v>
                </c:pt>
                <c:pt idx="44">
                  <c:v>0.75466167446458043</c:v>
                </c:pt>
                <c:pt idx="45">
                  <c:v>0.79184357868691579</c:v>
                </c:pt>
                <c:pt idx="46">
                  <c:v>0.82578507463646533</c:v>
                </c:pt>
                <c:pt idx="47">
                  <c:v>0.85298108686520613</c:v>
                </c:pt>
                <c:pt idx="48">
                  <c:v>0.86499277574589672</c:v>
                </c:pt>
                <c:pt idx="49">
                  <c:v>0.84606120391570316</c:v>
                </c:pt>
                <c:pt idx="50">
                  <c:v>0.78020647578874669</c:v>
                </c:pt>
                <c:pt idx="51">
                  <c:v>0.67030438335207687</c:v>
                </c:pt>
                <c:pt idx="52">
                  <c:v>0.54775174819867811</c:v>
                </c:pt>
                <c:pt idx="53">
                  <c:v>0.45144901801971227</c:v>
                </c:pt>
                <c:pt idx="54">
                  <c:v>0.39767979737643233</c:v>
                </c:pt>
                <c:pt idx="55">
                  <c:v>0.37699987212260716</c:v>
                </c:pt>
                <c:pt idx="56">
                  <c:v>0.37300552144374516</c:v>
                </c:pt>
                <c:pt idx="57">
                  <c:v>0.37551444100783676</c:v>
                </c:pt>
                <c:pt idx="58">
                  <c:v>0.38099532124013946</c:v>
                </c:pt>
                <c:pt idx="59">
                  <c:v>0.38894696850651839</c:v>
                </c:pt>
                <c:pt idx="60">
                  <c:v>0.39970468014363969</c:v>
                </c:pt>
                <c:pt idx="61">
                  <c:v>0.41373337584550984</c:v>
                </c:pt>
                <c:pt idx="62">
                  <c:v>0.43144373322977653</c:v>
                </c:pt>
                <c:pt idx="63">
                  <c:v>0.45310767698020066</c:v>
                </c:pt>
                <c:pt idx="64">
                  <c:v>0.47878310207909308</c:v>
                </c:pt>
                <c:pt idx="65">
                  <c:v>0.50824366162188672</c:v>
                </c:pt>
                <c:pt idx="66">
                  <c:v>0.54092393971554198</c:v>
                </c:pt>
                <c:pt idx="67">
                  <c:v>0.57589161076602191</c:v>
                </c:pt>
                <c:pt idx="68">
                  <c:v>0.61184880486026016</c:v>
                </c:pt>
                <c:pt idx="69">
                  <c:v>0.64709038161641252</c:v>
                </c:pt>
                <c:pt idx="70">
                  <c:v>0.67898698342247799</c:v>
                </c:pt>
                <c:pt idx="71">
                  <c:v>0.70184738560177862</c:v>
                </c:pt>
                <c:pt idx="72">
                  <c:v>0.70326066193208625</c:v>
                </c:pt>
                <c:pt idx="73">
                  <c:v>0.66622494438748314</c:v>
                </c:pt>
                <c:pt idx="74">
                  <c:v>0.5864139915582337</c:v>
                </c:pt>
                <c:pt idx="75">
                  <c:v>0.48861150486817501</c:v>
                </c:pt>
                <c:pt idx="76">
                  <c:v>0.41033424009559388</c:v>
                </c:pt>
                <c:pt idx="77">
                  <c:v>0.36808727310770928</c:v>
                </c:pt>
                <c:pt idx="78">
                  <c:v>0.35239426003791224</c:v>
                </c:pt>
                <c:pt idx="79">
                  <c:v>0.34811280758860985</c:v>
                </c:pt>
                <c:pt idx="80">
                  <c:v>0.34694260645498004</c:v>
                </c:pt>
                <c:pt idx="81">
                  <c:v>0.34633045718082373</c:v>
                </c:pt>
                <c:pt idx="82">
                  <c:v>0.34578796914649584</c:v>
                </c:pt>
                <c:pt idx="83">
                  <c:v>0.34525452957737796</c:v>
                </c:pt>
                <c:pt idx="84">
                  <c:v>0.3447249746251988</c:v>
                </c:pt>
                <c:pt idx="85">
                  <c:v>0.34419880858206076</c:v>
                </c:pt>
                <c:pt idx="86">
                  <c:v>0.34367581254587015</c:v>
                </c:pt>
                <c:pt idx="87">
                  <c:v>0.34315580383613598</c:v>
                </c:pt>
                <c:pt idx="88">
                  <c:v>0.34263864315852838</c:v>
                </c:pt>
                <c:pt idx="89">
                  <c:v>0.34212426972914189</c:v>
                </c:pt>
                <c:pt idx="90">
                  <c:v>0.34161277351248248</c:v>
                </c:pt>
                <c:pt idx="91">
                  <c:v>0.34110453533301138</c:v>
                </c:pt>
                <c:pt idx="92">
                  <c:v>0.34060048458901232</c:v>
                </c:pt>
                <c:pt idx="93">
                  <c:v>0.34010254775490284</c:v>
                </c:pt>
                <c:pt idx="94">
                  <c:v>0.33961438409613515</c:v>
                </c:pt>
                <c:pt idx="95">
                  <c:v>0.33914251678015345</c:v>
                </c:pt>
                <c:pt idx="96">
                  <c:v>0.33869794861328656</c:v>
                </c:pt>
                <c:pt idx="97">
                  <c:v>0.33829827601601564</c:v>
                </c:pt>
                <c:pt idx="98">
                  <c:v>0.33797015661934238</c:v>
                </c:pt>
                <c:pt idx="99">
                  <c:v>0.3377517330060833</c:v>
                </c:pt>
                <c:pt idx="100">
                  <c:v>0.33769428932265422</c:v>
                </c:pt>
                <c:pt idx="101">
                  <c:v>0.3378620925556356</c:v>
                </c:pt>
                <c:pt idx="102">
                  <c:v>0.33832917311050731</c:v>
                </c:pt>
                <c:pt idx="103">
                  <c:v>0.33917186413296374</c:v>
                </c:pt>
                <c:pt idx="104">
                  <c:v>0.34045625135803181</c:v>
                </c:pt>
                <c:pt idx="105">
                  <c:v>0.34221993679112722</c:v>
                </c:pt>
                <c:pt idx="106">
                  <c:v>0.34444697372547645</c:v>
                </c:pt>
                <c:pt idx="107">
                  <c:v>0.34703355827937032</c:v>
                </c:pt>
                <c:pt idx="108">
                  <c:v>0.34974397649141525</c:v>
                </c:pt>
                <c:pt idx="109">
                  <c:v>0.35217052208966859</c:v>
                </c:pt>
                <c:pt idx="110">
                  <c:v>0.35374127830980756</c:v>
                </c:pt>
                <c:pt idx="111">
                  <c:v>0.35384001889297023</c:v>
                </c:pt>
                <c:pt idx="112">
                  <c:v>0.35205720768272292</c:v>
                </c:pt>
                <c:pt idx="113">
                  <c:v>0.34846405154534343</c:v>
                </c:pt>
                <c:pt idx="114">
                  <c:v>0.34369897988879156</c:v>
                </c:pt>
                <c:pt idx="115">
                  <c:v>0.33873581430801497</c:v>
                </c:pt>
                <c:pt idx="116">
                  <c:v>0.33445263277824161</c:v>
                </c:pt>
                <c:pt idx="117">
                  <c:v>0.33129589256626923</c:v>
                </c:pt>
                <c:pt idx="118">
                  <c:v>0.32923937330671921</c:v>
                </c:pt>
                <c:pt idx="119">
                  <c:v>0.32798270791645684</c:v>
                </c:pt>
                <c:pt idx="120">
                  <c:v>0.32718817494753494</c:v>
                </c:pt>
                <c:pt idx="121">
                  <c:v>0.32661245554796864</c:v>
                </c:pt>
                <c:pt idx="122">
                  <c:v>0.32612391255429091</c:v>
                </c:pt>
                <c:pt idx="123">
                  <c:v>0.32566623462582439</c:v>
                </c:pt>
                <c:pt idx="124">
                  <c:v>0.3252200047412388</c:v>
                </c:pt>
                <c:pt idx="125">
                  <c:v>0.32477989619625519</c:v>
                </c:pt>
                <c:pt idx="126">
                  <c:v>0.32434494495697974</c:v>
                </c:pt>
                <c:pt idx="127">
                  <c:v>0.3239153922726602</c:v>
                </c:pt>
                <c:pt idx="128">
                  <c:v>0.32349201303310032</c:v>
                </c:pt>
                <c:pt idx="129">
                  <c:v>0.32307635576011001</c:v>
                </c:pt>
                <c:pt idx="130">
                  <c:v>0.32267160102835479</c:v>
                </c:pt>
                <c:pt idx="131">
                  <c:v>0.32228425107492165</c:v>
                </c:pt>
                <c:pt idx="132">
                  <c:v>0.32192701534458518</c:v>
                </c:pt>
                <c:pt idx="133">
                  <c:v>0.32162312238422774</c:v>
                </c:pt>
                <c:pt idx="134">
                  <c:v>0.32141172509539101</c:v>
                </c:pt>
                <c:pt idx="135">
                  <c:v>0.32135291818267936</c:v>
                </c:pt>
                <c:pt idx="136">
                  <c:v>0.32152918691369847</c:v>
                </c:pt>
                <c:pt idx="137">
                  <c:v>0.32203822394826431</c:v>
                </c:pt>
                <c:pt idx="138">
                  <c:v>0.32297076341272529</c:v>
                </c:pt>
                <c:pt idx="139">
                  <c:v>0.32436796311639055</c:v>
                </c:pt>
                <c:pt idx="140">
                  <c:v>0.32615945696526805</c:v>
                </c:pt>
                <c:pt idx="141">
                  <c:v>0.32810080397058555</c:v>
                </c:pt>
                <c:pt idx="142">
                  <c:v>0.32975655977898199</c:v>
                </c:pt>
                <c:pt idx="143">
                  <c:v>0.33058888203560294</c:v>
                </c:pt>
                <c:pt idx="144">
                  <c:v>0.33016827567025947</c:v>
                </c:pt>
                <c:pt idx="145">
                  <c:v>0.32841542226571518</c:v>
                </c:pt>
                <c:pt idx="146">
                  <c:v>0.32569958510233799</c:v>
                </c:pt>
                <c:pt idx="147">
                  <c:v>0.32268350970169735</c:v>
                </c:pt>
                <c:pt idx="148">
                  <c:v>0.32000257352122158</c:v>
                </c:pt>
                <c:pt idx="149">
                  <c:v>0.31800439268645453</c:v>
                </c:pt>
                <c:pt idx="150">
                  <c:v>0.3167040672383975</c:v>
                </c:pt>
                <c:pt idx="151">
                  <c:v>0.3159178402258907</c:v>
                </c:pt>
                <c:pt idx="152">
                  <c:v>0.31542845509490425</c:v>
                </c:pt>
                <c:pt idx="153">
                  <c:v>0.31507801795046303</c:v>
                </c:pt>
                <c:pt idx="154">
                  <c:v>0.31478121569388906</c:v>
                </c:pt>
                <c:pt idx="155">
                  <c:v>0.31450155244708006</c:v>
                </c:pt>
                <c:pt idx="156">
                  <c:v>0.31422616871647868</c:v>
                </c:pt>
                <c:pt idx="157">
                  <c:v>0.31395109637070862</c:v>
                </c:pt>
                <c:pt idx="158">
                  <c:v>0.31367507058628108</c:v>
                </c:pt>
                <c:pt idx="159">
                  <c:v>0.31339752526860237</c:v>
                </c:pt>
                <c:pt idx="160">
                  <c:v>0.31311807512405665</c:v>
                </c:pt>
                <c:pt idx="161">
                  <c:v>0.31283640673788499</c:v>
                </c:pt>
                <c:pt idx="162">
                  <c:v>0.31255225894858291</c:v>
                </c:pt>
                <c:pt idx="163">
                  <c:v>0.31226541848660699</c:v>
                </c:pt>
                <c:pt idx="164">
                  <c:v>0.31197571724696349</c:v>
                </c:pt>
                <c:pt idx="165">
                  <c:v>0.31168302927818953</c:v>
                </c:pt>
                <c:pt idx="166">
                  <c:v>0.31138726739279193</c:v>
                </c:pt>
                <c:pt idx="167">
                  <c:v>0.31108837952362844</c:v>
                </c:pt>
                <c:pt idx="168">
                  <c:v>0.31078634495717367</c:v>
                </c:pt>
                <c:pt idx="169">
                  <c:v>0.31048117055661967</c:v>
                </c:pt>
                <c:pt idx="170">
                  <c:v>0.31017288706724</c:v>
                </c:pt>
                <c:pt idx="171">
                  <c:v>0.30986154557639645</c:v>
                </c:pt>
                <c:pt idx="172">
                  <c:v>0.30954721418194725</c:v>
                </c:pt>
                <c:pt idx="173">
                  <c:v>0.30922997490618143</c:v>
                </c:pt>
                <c:pt idx="174">
                  <c:v>0.30890992087803776</c:v>
                </c:pt>
                <c:pt idx="175">
                  <c:v>0.30858715379436885</c:v>
                </c:pt>
                <c:pt idx="176">
                  <c:v>0.30826178166131607</c:v>
                </c:pt>
                <c:pt idx="177">
                  <c:v>0.30793391680931403</c:v>
                </c:pt>
                <c:pt idx="178">
                  <c:v>0.30760367416962264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0.37106479961496047</c:v>
                </c:pt>
                <c:pt idx="1">
                  <c:v>0.3717507756982053</c:v>
                </c:pt>
                <c:pt idx="2">
                  <c:v>0.37242978337326293</c:v>
                </c:pt>
                <c:pt idx="3">
                  <c:v>0.37310060900601283</c:v>
                </c:pt>
                <c:pt idx="4">
                  <c:v>0.37376190565713235</c:v>
                </c:pt>
                <c:pt idx="5">
                  <c:v>0.37441218605917964</c:v>
                </c:pt>
                <c:pt idx="6">
                  <c:v>0.3750498166982224</c:v>
                </c:pt>
                <c:pt idx="7">
                  <c:v>0.37567301339370496</c:v>
                </c:pt>
                <c:pt idx="8">
                  <c:v>0.37627983881931176</c:v>
                </c:pt>
                <c:pt idx="9">
                  <c:v>0.3768682024508998</c:v>
                </c:pt>
                <c:pt idx="10">
                  <c:v>0.37743586346081875</c:v>
                </c:pt>
                <c:pt idx="11">
                  <c:v>0.3779804370959744</c:v>
                </c:pt>
                <c:pt idx="12">
                  <c:v>0.37849940507401131</c:v>
                </c:pt>
                <c:pt idx="13">
                  <c:v>0.37899013050178815</c:v>
                </c:pt>
                <c:pt idx="14">
                  <c:v>0.37944987775671307</c:v>
                </c:pt>
                <c:pt idx="15">
                  <c:v>0.3798758376689324</c:v>
                </c:pt>
                <c:pt idx="16">
                  <c:v>0.38026515819664414</c:v>
                </c:pt>
                <c:pt idx="17">
                  <c:v>0.38061498059603216</c:v>
                </c:pt>
                <c:pt idx="18">
                  <c:v>0.38092248085275976</c:v>
                </c:pt>
                <c:pt idx="19">
                  <c:v>0.38118491586906533</c:v>
                </c:pt>
                <c:pt idx="20">
                  <c:v>0.38139967359943705</c:v>
                </c:pt>
                <c:pt idx="21">
                  <c:v>0.38156432601396495</c:v>
                </c:pt>
                <c:pt idx="22">
                  <c:v>0.38167668346198869</c:v>
                </c:pt>
                <c:pt idx="23">
                  <c:v>0.38173484873376456</c:v>
                </c:pt>
                <c:pt idx="24">
                  <c:v>0.38173726890104642</c:v>
                </c:pt>
                <c:pt idx="25">
                  <c:v>0.3816827828850114</c:v>
                </c:pt>
                <c:pt idx="26">
                  <c:v>0.38157066267506978</c:v>
                </c:pt>
                <c:pt idx="27">
                  <c:v>0.38140064622165387</c:v>
                </c:pt>
                <c:pt idx="28">
                  <c:v>0.38117296025767933</c:v>
                </c:pt>
                <c:pt idx="29">
                  <c:v>0.38088833166310104</c:v>
                </c:pt>
                <c:pt idx="30">
                  <c:v>0.38054798645838944</c:v>
                </c:pt>
                <c:pt idx="31">
                  <c:v>0.380153636067385</c:v>
                </c:pt>
                <c:pt idx="32">
                  <c:v>0.37970745108958831</c:v>
                </c:pt>
                <c:pt idx="33">
                  <c:v>0.37921202342210425</c:v>
                </c:pt>
                <c:pt idx="34">
                  <c:v>0.3786703181263667</c:v>
                </c:pt>
                <c:pt idx="35">
                  <c:v>0.37808561690220871</c:v>
                </c:pt>
                <c:pt idx="36">
                  <c:v>0.37746145537793269</c:v>
                </c:pt>
                <c:pt idx="37">
                  <c:v>0.37680155662770287</c:v>
                </c:pt>
                <c:pt idx="38">
                  <c:v>0.37610976337860863</c:v>
                </c:pt>
                <c:pt idx="39">
                  <c:v>0.3753899712747914</c:v>
                </c:pt>
                <c:pt idx="40">
                  <c:v>0.37464606534309663</c:v>
                </c:pt>
                <c:pt idx="41">
                  <c:v>0.37388186148112929</c:v>
                </c:pt>
                <c:pt idx="42">
                  <c:v>0.37310105439725771</c:v>
                </c:pt>
                <c:pt idx="43">
                  <c:v>0.37230717300754834</c:v>
                </c:pt>
                <c:pt idx="44">
                  <c:v>0.37150354386935008</c:v>
                </c:pt>
                <c:pt idx="45">
                  <c:v>0.37069326283305765</c:v>
                </c:pt>
                <c:pt idx="46">
                  <c:v>0.36987917474364873</c:v>
                </c:pt>
                <c:pt idx="47">
                  <c:v>0.36906386073578995</c:v>
                </c:pt>
                <c:pt idx="48">
                  <c:v>0.36824963244735615</c:v>
                </c:pt>
                <c:pt idx="49">
                  <c:v>0.36743853232652857</c:v>
                </c:pt>
                <c:pt idx="50">
                  <c:v>0.36663233912269061</c:v>
                </c:pt>
                <c:pt idx="51">
                  <c:v>0.36583257762306598</c:v>
                </c:pt>
                <c:pt idx="52">
                  <c:v>0.36504053171536549</c:v>
                </c:pt>
                <c:pt idx="53">
                  <c:v>0.36425725991077623</c:v>
                </c:pt>
                <c:pt idx="54">
                  <c:v>0.36348361254085609</c:v>
                </c:pt>
                <c:pt idx="55">
                  <c:v>0.36272024993666824</c:v>
                </c:pt>
                <c:pt idx="56">
                  <c:v>0.36196766100061106</c:v>
                </c:pt>
                <c:pt idx="57">
                  <c:v>0.36122618168428144</c:v>
                </c:pt>
                <c:pt idx="58">
                  <c:v>0.36049601298439748</c:v>
                </c:pt>
                <c:pt idx="59">
                  <c:v>0.35977723815984475</c:v>
                </c:pt>
                <c:pt idx="60">
                  <c:v>0.359069838954161</c:v>
                </c:pt>
                <c:pt idx="61">
                  <c:v>0.35837371067817209</c:v>
                </c:pt>
                <c:pt idx="62">
                  <c:v>0.35768867606678745</c:v>
                </c:pt>
                <c:pt idx="63">
                  <c:v>0.35701449787255241</c:v>
                </c:pt>
                <c:pt idx="64">
                  <c:v>0.35635089019720023</c:v>
                </c:pt>
                <c:pt idx="65">
                  <c:v>0.35569752859218107</c:v>
                </c:pt>
                <c:pt idx="66">
                  <c:v>0.35505405898113934</c:v>
                </c:pt>
                <c:pt idx="67">
                  <c:v>0.35442010547270009</c:v>
                </c:pt>
                <c:pt idx="68">
                  <c:v>0.35379527714188452</c:v>
                </c:pt>
                <c:pt idx="69">
                  <c:v>0.35317917386401282</c:v>
                </c:pt>
                <c:pt idx="70">
                  <c:v>0.35257139128702841</c:v>
                </c:pt>
                <c:pt idx="71">
                  <c:v>0.3519715250275931</c:v>
                </c:pt>
                <c:pt idx="72">
                  <c:v>0.35137917417374925</c:v>
                </c:pt>
                <c:pt idx="73">
                  <c:v>0.35079394417300314</c:v>
                </c:pt>
                <c:pt idx="74">
                  <c:v>0.35021544917981146</c:v>
                </c:pt>
                <c:pt idx="75">
                  <c:v>0.34964331393102832</c:v>
                </c:pt>
                <c:pt idx="76">
                  <c:v>0.34907717521218234</c:v>
                </c:pt>
                <c:pt idx="77">
                  <c:v>0.34851668297171934</c:v>
                </c:pt>
                <c:pt idx="78">
                  <c:v>0.34796150113473295</c:v>
                </c:pt>
                <c:pt idx="79">
                  <c:v>0.34741130816232518</c:v>
                </c:pt>
                <c:pt idx="80">
                  <c:v>0.34686579739767248</c:v>
                </c:pt>
                <c:pt idx="81">
                  <c:v>0.34632467723516097</c:v>
                </c:pt>
                <c:pt idx="82">
                  <c:v>0.34578767114463849</c:v>
                </c:pt>
                <c:pt idx="83">
                  <c:v>0.34525451757889569</c:v>
                </c:pt>
                <c:pt idx="84">
                  <c:v>0.34472496978895673</c:v>
                </c:pt>
                <c:pt idx="85">
                  <c:v>0.34419879556858995</c:v>
                </c:pt>
                <c:pt idx="86">
                  <c:v>0.34367577694664936</c:v>
                </c:pt>
                <c:pt idx="87">
                  <c:v>0.34315570984337923</c:v>
                </c:pt>
                <c:pt idx="88">
                  <c:v>0.34263840370465282</c:v>
                </c:pt>
                <c:pt idx="89">
                  <c:v>0.34212368112622915</c:v>
                </c:pt>
                <c:pt idx="90">
                  <c:v>0.34161137747848447</c:v>
                </c:pt>
                <c:pt idx="91">
                  <c:v>0.34110134054067065</c:v>
                </c:pt>
                <c:pt idx="92">
                  <c:v>0.34059343015255594</c:v>
                </c:pt>
                <c:pt idx="93">
                  <c:v>0.34008751789028091</c:v>
                </c:pt>
                <c:pt idx="94">
                  <c:v>0.3395834867723973</c:v>
                </c:pt>
                <c:pt idx="95">
                  <c:v>0.33908123100132148</c:v>
                </c:pt>
                <c:pt idx="96">
                  <c:v>0.33858065574481128</c:v>
                </c:pt>
                <c:pt idx="97">
                  <c:v>0.33808167696153613</c:v>
                </c:pt>
                <c:pt idx="98">
                  <c:v>0.3375842212743444</c:v>
                </c:pt>
                <c:pt idx="99">
                  <c:v>0.33708822589440546</c:v>
                </c:pt>
                <c:pt idx="100">
                  <c:v>0.33659363859900315</c:v>
                </c:pt>
                <c:pt idx="101">
                  <c:v>0.33610041776535882</c:v>
                </c:pt>
                <c:pt idx="102">
                  <c:v>0.33560853246243288</c:v>
                </c:pt>
                <c:pt idx="103">
                  <c:v>0.33511796260217869</c:v>
                </c:pt>
                <c:pt idx="104">
                  <c:v>0.33462869915116455</c:v>
                </c:pt>
                <c:pt idx="105">
                  <c:v>0.33414074440280883</c:v>
                </c:pt>
                <c:pt idx="106">
                  <c:v>0.33365411230965791</c:v>
                </c:pt>
                <c:pt idx="107">
                  <c:v>0.33316882887413707</c:v>
                </c:pt>
                <c:pt idx="108">
                  <c:v>0.33268493259498283</c:v>
                </c:pt>
                <c:pt idx="109">
                  <c:v>0.33220247496507621</c:v>
                </c:pt>
                <c:pt idx="110">
                  <c:v>0.33172152101460012</c:v>
                </c:pt>
                <c:pt idx="111">
                  <c:v>0.33124214989129835</c:v>
                </c:pt>
                <c:pt idx="112">
                  <c:v>0.33076445546707084</c:v>
                </c:pt>
                <c:pt idx="113">
                  <c:v>0.33028854695717585</c:v>
                </c:pt>
                <c:pt idx="114">
                  <c:v>0.32981454953489003</c:v>
                </c:pt>
                <c:pt idx="115">
                  <c:v>0.32934260492059714</c:v>
                </c:pt>
                <c:pt idx="116">
                  <c:v>0.32887287191994941</c:v>
                </c:pt>
                <c:pt idx="117">
                  <c:v>0.32840552688100699</c:v>
                </c:pt>
                <c:pt idx="118">
                  <c:v>0.32794076403520717</c:v>
                </c:pt>
                <c:pt idx="119">
                  <c:v>0.32747879568176375</c:v>
                </c:pt>
                <c:pt idx="120">
                  <c:v>0.32701985216986001</c:v>
                </c:pt>
                <c:pt idx="121">
                  <c:v>0.32656418162803358</c:v>
                </c:pt>
                <c:pt idx="122">
                  <c:v>0.32611204938581451</c:v>
                </c:pt>
                <c:pt idx="123">
                  <c:v>0.32566373702941698</c:v>
                </c:pt>
                <c:pt idx="124">
                  <c:v>0.32521954103161771</c:v>
                </c:pt>
                <c:pt idx="125">
                  <c:v>0.32477977089650534</c:v>
                </c:pt>
                <c:pt idx="126">
                  <c:v>0.32434474676322178</c:v>
                </c:pt>
                <c:pt idx="127">
                  <c:v>0.32391479641983972</c:v>
                </c:pt>
                <c:pt idx="128">
                  <c:v>0.3234902516898055</c:v>
                </c:pt>
                <c:pt idx="129">
                  <c:v>0.32307144416949979</c:v>
                </c:pt>
                <c:pt idx="130">
                  <c:v>0.32265870031681421</c:v>
                </c:pt>
                <c:pt idx="131">
                  <c:v>0.32225233591731539</c:v>
                </c:pt>
                <c:pt idx="132">
                  <c:v>0.32185264998624963</c:v>
                </c:pt>
                <c:pt idx="133">
                  <c:v>0.32145991820051967</c:v>
                </c:pt>
                <c:pt idx="134">
                  <c:v>0.32107438599343141</c:v>
                </c:pt>
                <c:pt idx="135">
                  <c:v>0.32069626148441299</c:v>
                </c:pt>
                <c:pt idx="136">
                  <c:v>0.3203257084534028</c:v>
                </c:pt>
                <c:pt idx="137">
                  <c:v>0.31996283960205052</c:v>
                </c:pt>
                <c:pt idx="138">
                  <c:v>0.31960771036782998</c:v>
                </c:pt>
                <c:pt idx="139">
                  <c:v>0.3192603135692097</c:v>
                </c:pt>
                <c:pt idx="140">
                  <c:v>0.31892057515715089</c:v>
                </c:pt>
                <c:pt idx="141">
                  <c:v>0.31858835132817892</c:v>
                </c:pt>
                <c:pt idx="142">
                  <c:v>0.31826342721614376</c:v>
                </c:pt>
                <c:pt idx="143">
                  <c:v>0.31794551732409926</c:v>
                </c:pt>
                <c:pt idx="144">
                  <c:v>0.31763426778681297</c:v>
                </c:pt>
                <c:pt idx="145">
                  <c:v>0.31732926047226107</c:v>
                </c:pt>
                <c:pt idx="146">
                  <c:v>0.31703001884254678</c:v>
                </c:pt>
                <c:pt idx="147">
                  <c:v>0.31673601540741769</c:v>
                </c:pt>
                <c:pt idx="148">
                  <c:v>0.31644668052371616</c:v>
                </c:pt>
                <c:pt idx="149">
                  <c:v>0.31616141222797312</c:v>
                </c:pt>
                <c:pt idx="150">
                  <c:v>0.31587958674215599</c:v>
                </c:pt>
                <c:pt idx="151">
                  <c:v>0.31560056926772329</c:v>
                </c:pt>
                <c:pt idx="152">
                  <c:v>0.315323724681986</c:v>
                </c:pt>
                <c:pt idx="153">
                  <c:v>0.31504842777248332</c:v>
                </c:pt>
                <c:pt idx="154">
                  <c:v>0.31477407268681473</c:v>
                </c:pt>
                <c:pt idx="155">
                  <c:v>0.31450008133272866</c:v>
                </c:pt>
                <c:pt idx="156">
                  <c:v>0.31422591053086818</c:v>
                </c:pt>
                <c:pt idx="157">
                  <c:v>0.31395105779470045</c:v>
                </c:pt>
                <c:pt idx="158">
                  <c:v>0.31367506568337256</c:v>
                </c:pt>
                <c:pt idx="159">
                  <c:v>0.31339752473887694</c:v>
                </c:pt>
                <c:pt idx="160">
                  <c:v>0.31311807507543116</c:v>
                </c:pt>
                <c:pt idx="161">
                  <c:v>0.31283640673409457</c:v>
                </c:pt>
                <c:pt idx="162">
                  <c:v>0.31255225894833211</c:v>
                </c:pt>
                <c:pt idx="163">
                  <c:v>0.31226541848659289</c:v>
                </c:pt>
                <c:pt idx="164">
                  <c:v>0.31197571724696282</c:v>
                </c:pt>
                <c:pt idx="165">
                  <c:v>0.31168302927818953</c:v>
                </c:pt>
                <c:pt idx="166">
                  <c:v>0.31138726739279193</c:v>
                </c:pt>
                <c:pt idx="167">
                  <c:v>0.31108837952362844</c:v>
                </c:pt>
                <c:pt idx="168">
                  <c:v>0.31078634495717367</c:v>
                </c:pt>
                <c:pt idx="169">
                  <c:v>0.31048117055661967</c:v>
                </c:pt>
                <c:pt idx="170">
                  <c:v>0.31017288706724</c:v>
                </c:pt>
                <c:pt idx="171">
                  <c:v>0.30986154557639645</c:v>
                </c:pt>
                <c:pt idx="172">
                  <c:v>0.30954721418194725</c:v>
                </c:pt>
                <c:pt idx="173">
                  <c:v>0.30922997490618143</c:v>
                </c:pt>
                <c:pt idx="174">
                  <c:v>0.30890992087803776</c:v>
                </c:pt>
                <c:pt idx="175">
                  <c:v>0.30858715379436885</c:v>
                </c:pt>
                <c:pt idx="176">
                  <c:v>0.30826178166131607</c:v>
                </c:pt>
                <c:pt idx="177">
                  <c:v>0.30793391680931403</c:v>
                </c:pt>
                <c:pt idx="178">
                  <c:v>0.30760367416962264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0.370564</c:v>
                </c:pt>
                <c:pt idx="1">
                  <c:v>0.36876300000000001</c:v>
                </c:pt>
                <c:pt idx="2">
                  <c:v>0.36835899999999999</c:v>
                </c:pt>
                <c:pt idx="3">
                  <c:v>0.368259</c:v>
                </c:pt>
                <c:pt idx="4">
                  <c:v>0.37140800000000002</c:v>
                </c:pt>
                <c:pt idx="5">
                  <c:v>0.36976399999999998</c:v>
                </c:pt>
                <c:pt idx="6">
                  <c:v>0.37377700000000003</c:v>
                </c:pt>
                <c:pt idx="7">
                  <c:v>0.37107699999999999</c:v>
                </c:pt>
                <c:pt idx="8">
                  <c:v>0.37447000000000003</c:v>
                </c:pt>
                <c:pt idx="9">
                  <c:v>0.37199500000000002</c:v>
                </c:pt>
                <c:pt idx="10">
                  <c:v>0.371946</c:v>
                </c:pt>
                <c:pt idx="11">
                  <c:v>0.37238900000000003</c:v>
                </c:pt>
                <c:pt idx="12">
                  <c:v>0.37306400000000001</c:v>
                </c:pt>
                <c:pt idx="13">
                  <c:v>0.36906899999999998</c:v>
                </c:pt>
                <c:pt idx="14">
                  <c:v>0.37465199999999999</c:v>
                </c:pt>
                <c:pt idx="15">
                  <c:v>0.37319600000000003</c:v>
                </c:pt>
                <c:pt idx="16">
                  <c:v>0.37692900000000001</c:v>
                </c:pt>
                <c:pt idx="17">
                  <c:v>0.37263000000000002</c:v>
                </c:pt>
                <c:pt idx="18">
                  <c:v>0.37487399999999999</c:v>
                </c:pt>
                <c:pt idx="19">
                  <c:v>0.37809199999999998</c:v>
                </c:pt>
                <c:pt idx="20">
                  <c:v>0.378446</c:v>
                </c:pt>
                <c:pt idx="21">
                  <c:v>0.37924999999999998</c:v>
                </c:pt>
                <c:pt idx="22">
                  <c:v>0.37890200000000002</c:v>
                </c:pt>
                <c:pt idx="23">
                  <c:v>0.38174000000000002</c:v>
                </c:pt>
                <c:pt idx="24">
                  <c:v>0.38054199999999999</c:v>
                </c:pt>
                <c:pt idx="25">
                  <c:v>0.38219599999999998</c:v>
                </c:pt>
                <c:pt idx="26">
                  <c:v>0.38376700000000002</c:v>
                </c:pt>
                <c:pt idx="27">
                  <c:v>0.383857</c:v>
                </c:pt>
                <c:pt idx="28">
                  <c:v>0.38772099999999998</c:v>
                </c:pt>
                <c:pt idx="29">
                  <c:v>0.387984</c:v>
                </c:pt>
                <c:pt idx="30">
                  <c:v>0.39438299999999998</c:v>
                </c:pt>
                <c:pt idx="31">
                  <c:v>0.39652700000000002</c:v>
                </c:pt>
                <c:pt idx="32">
                  <c:v>0.405221</c:v>
                </c:pt>
                <c:pt idx="33">
                  <c:v>0.40792800000000001</c:v>
                </c:pt>
                <c:pt idx="34">
                  <c:v>0.417769</c:v>
                </c:pt>
                <c:pt idx="35">
                  <c:v>0.43102499999999999</c:v>
                </c:pt>
                <c:pt idx="36">
                  <c:v>0.44736599999999999</c:v>
                </c:pt>
                <c:pt idx="37">
                  <c:v>0.46212599999999998</c:v>
                </c:pt>
                <c:pt idx="38">
                  <c:v>0.48954999999999999</c:v>
                </c:pt>
                <c:pt idx="39">
                  <c:v>0.52574399999999999</c:v>
                </c:pt>
                <c:pt idx="40">
                  <c:v>0.57020099999999996</c:v>
                </c:pt>
                <c:pt idx="41">
                  <c:v>0.62194199999999999</c:v>
                </c:pt>
                <c:pt idx="42">
                  <c:v>0.67896100000000004</c:v>
                </c:pt>
                <c:pt idx="43">
                  <c:v>0.73077700000000001</c:v>
                </c:pt>
                <c:pt idx="44">
                  <c:v>0.76700599999999997</c:v>
                </c:pt>
                <c:pt idx="45">
                  <c:v>0.79808599999999996</c:v>
                </c:pt>
                <c:pt idx="46">
                  <c:v>0.81561899999999998</c:v>
                </c:pt>
                <c:pt idx="47">
                  <c:v>0.82467299999999999</c:v>
                </c:pt>
                <c:pt idx="48">
                  <c:v>0.824044</c:v>
                </c:pt>
                <c:pt idx="49">
                  <c:v>0.81816999999999995</c:v>
                </c:pt>
                <c:pt idx="50">
                  <c:v>0.80559000000000003</c:v>
                </c:pt>
                <c:pt idx="51">
                  <c:v>0.77606699999999995</c:v>
                </c:pt>
                <c:pt idx="52">
                  <c:v>0.71036999999999995</c:v>
                </c:pt>
                <c:pt idx="53">
                  <c:v>0.56124399999999997</c:v>
                </c:pt>
                <c:pt idx="54">
                  <c:v>0.41331099999999998</c:v>
                </c:pt>
                <c:pt idx="55">
                  <c:v>0.374751</c:v>
                </c:pt>
                <c:pt idx="56">
                  <c:v>0.36985899999999999</c:v>
                </c:pt>
                <c:pt idx="57">
                  <c:v>0.37214799999999998</c:v>
                </c:pt>
                <c:pt idx="58">
                  <c:v>0.37306899999999998</c:v>
                </c:pt>
                <c:pt idx="59">
                  <c:v>0.378637</c:v>
                </c:pt>
                <c:pt idx="60">
                  <c:v>0.38116499999999998</c:v>
                </c:pt>
                <c:pt idx="61">
                  <c:v>0.395845</c:v>
                </c:pt>
                <c:pt idx="62">
                  <c:v>0.40893099999999999</c:v>
                </c:pt>
                <c:pt idx="63">
                  <c:v>0.42847099999999999</c:v>
                </c:pt>
                <c:pt idx="64">
                  <c:v>0.45394299999999999</c:v>
                </c:pt>
                <c:pt idx="65">
                  <c:v>0.48664000000000002</c:v>
                </c:pt>
                <c:pt idx="66">
                  <c:v>0.52704600000000001</c:v>
                </c:pt>
                <c:pt idx="67">
                  <c:v>0.56220800000000004</c:v>
                </c:pt>
                <c:pt idx="68">
                  <c:v>0.60398499999999999</c:v>
                </c:pt>
                <c:pt idx="69">
                  <c:v>0.63776299999999997</c:v>
                </c:pt>
                <c:pt idx="70">
                  <c:v>0.66075300000000003</c:v>
                </c:pt>
                <c:pt idx="71">
                  <c:v>0.67634399999999995</c:v>
                </c:pt>
                <c:pt idx="72">
                  <c:v>0.68227899999999997</c:v>
                </c:pt>
                <c:pt idx="73">
                  <c:v>0.67449199999999998</c:v>
                </c:pt>
                <c:pt idx="74">
                  <c:v>0.65050399999999997</c:v>
                </c:pt>
                <c:pt idx="75">
                  <c:v>0.597159</c:v>
                </c:pt>
                <c:pt idx="76">
                  <c:v>0.49364999999999998</c:v>
                </c:pt>
                <c:pt idx="77">
                  <c:v>0.390843</c:v>
                </c:pt>
                <c:pt idx="78">
                  <c:v>0.34976400000000002</c:v>
                </c:pt>
                <c:pt idx="79">
                  <c:v>0.34711599999999998</c:v>
                </c:pt>
                <c:pt idx="80">
                  <c:v>0.34242299999999998</c:v>
                </c:pt>
                <c:pt idx="81">
                  <c:v>0.347078</c:v>
                </c:pt>
                <c:pt idx="82">
                  <c:v>0.342333</c:v>
                </c:pt>
                <c:pt idx="83">
                  <c:v>0.33919899999999997</c:v>
                </c:pt>
                <c:pt idx="84">
                  <c:v>0.34152700000000003</c:v>
                </c:pt>
                <c:pt idx="85">
                  <c:v>0.33843600000000001</c:v>
                </c:pt>
                <c:pt idx="86">
                  <c:v>0.336314</c:v>
                </c:pt>
                <c:pt idx="87">
                  <c:v>0.34006700000000001</c:v>
                </c:pt>
                <c:pt idx="88">
                  <c:v>0.342337</c:v>
                </c:pt>
                <c:pt idx="89">
                  <c:v>0.34162100000000001</c:v>
                </c:pt>
                <c:pt idx="90">
                  <c:v>0.342553</c:v>
                </c:pt>
                <c:pt idx="91">
                  <c:v>0.340609</c:v>
                </c:pt>
                <c:pt idx="92">
                  <c:v>0.33565200000000001</c:v>
                </c:pt>
                <c:pt idx="93">
                  <c:v>0.33807799999999999</c:v>
                </c:pt>
                <c:pt idx="94">
                  <c:v>0.34349299999999999</c:v>
                </c:pt>
                <c:pt idx="95">
                  <c:v>0.34070099999999998</c:v>
                </c:pt>
                <c:pt idx="96">
                  <c:v>0.33855099999999999</c:v>
                </c:pt>
                <c:pt idx="97">
                  <c:v>0.34291199999999999</c:v>
                </c:pt>
                <c:pt idx="98">
                  <c:v>0.33556900000000001</c:v>
                </c:pt>
                <c:pt idx="99">
                  <c:v>0.33779399999999998</c:v>
                </c:pt>
                <c:pt idx="100">
                  <c:v>0.33977200000000002</c:v>
                </c:pt>
                <c:pt idx="101">
                  <c:v>0.33433499999999999</c:v>
                </c:pt>
                <c:pt idx="102">
                  <c:v>0.34233400000000003</c:v>
                </c:pt>
                <c:pt idx="103">
                  <c:v>0.340167</c:v>
                </c:pt>
                <c:pt idx="104">
                  <c:v>0.34036100000000002</c:v>
                </c:pt>
                <c:pt idx="105">
                  <c:v>0.33931099999999997</c:v>
                </c:pt>
                <c:pt idx="106">
                  <c:v>0.34452500000000003</c:v>
                </c:pt>
                <c:pt idx="107">
                  <c:v>0.34768700000000002</c:v>
                </c:pt>
                <c:pt idx="108">
                  <c:v>0.34820099999999998</c:v>
                </c:pt>
                <c:pt idx="109">
                  <c:v>0.35317399999999999</c:v>
                </c:pt>
                <c:pt idx="110">
                  <c:v>0.35924400000000001</c:v>
                </c:pt>
                <c:pt idx="111">
                  <c:v>0.363178</c:v>
                </c:pt>
                <c:pt idx="112">
                  <c:v>0.36186000000000001</c:v>
                </c:pt>
                <c:pt idx="113">
                  <c:v>0.36038500000000001</c:v>
                </c:pt>
                <c:pt idx="114">
                  <c:v>0.35839100000000002</c:v>
                </c:pt>
                <c:pt idx="115">
                  <c:v>0.34988399999999997</c:v>
                </c:pt>
                <c:pt idx="116">
                  <c:v>0.347383</c:v>
                </c:pt>
                <c:pt idx="117">
                  <c:v>0.34062100000000001</c:v>
                </c:pt>
                <c:pt idx="118">
                  <c:v>0.33336399999999999</c:v>
                </c:pt>
                <c:pt idx="119">
                  <c:v>0.33114100000000002</c:v>
                </c:pt>
                <c:pt idx="120">
                  <c:v>0.33146300000000001</c:v>
                </c:pt>
                <c:pt idx="121">
                  <c:v>0.33073599999999997</c:v>
                </c:pt>
                <c:pt idx="122">
                  <c:v>0.32803300000000002</c:v>
                </c:pt>
                <c:pt idx="123">
                  <c:v>0.32595200000000002</c:v>
                </c:pt>
                <c:pt idx="124">
                  <c:v>0.32954099999999997</c:v>
                </c:pt>
                <c:pt idx="125">
                  <c:v>0.32813500000000001</c:v>
                </c:pt>
                <c:pt idx="126">
                  <c:v>0.32557900000000001</c:v>
                </c:pt>
                <c:pt idx="127">
                  <c:v>0.32540799999999998</c:v>
                </c:pt>
                <c:pt idx="128">
                  <c:v>0.32119799999999998</c:v>
                </c:pt>
                <c:pt idx="129">
                  <c:v>0.32851799999999998</c:v>
                </c:pt>
                <c:pt idx="130">
                  <c:v>0.32555499999999998</c:v>
                </c:pt>
                <c:pt idx="131">
                  <c:v>0.32525500000000002</c:v>
                </c:pt>
                <c:pt idx="132">
                  <c:v>0.323934</c:v>
                </c:pt>
                <c:pt idx="133">
                  <c:v>0.32446199999999997</c:v>
                </c:pt>
                <c:pt idx="134">
                  <c:v>0.32435900000000001</c:v>
                </c:pt>
                <c:pt idx="135">
                  <c:v>0.32541799999999999</c:v>
                </c:pt>
                <c:pt idx="136">
                  <c:v>0.32778400000000002</c:v>
                </c:pt>
                <c:pt idx="137">
                  <c:v>0.32550000000000001</c:v>
                </c:pt>
                <c:pt idx="138">
                  <c:v>0.330563</c:v>
                </c:pt>
                <c:pt idx="139">
                  <c:v>0.32997300000000002</c:v>
                </c:pt>
                <c:pt idx="140">
                  <c:v>0.33052700000000002</c:v>
                </c:pt>
                <c:pt idx="141">
                  <c:v>0.333704</c:v>
                </c:pt>
                <c:pt idx="142">
                  <c:v>0.33728200000000003</c:v>
                </c:pt>
                <c:pt idx="143">
                  <c:v>0.33805800000000003</c:v>
                </c:pt>
                <c:pt idx="144">
                  <c:v>0.33676600000000001</c:v>
                </c:pt>
                <c:pt idx="145">
                  <c:v>0.33246599999999998</c:v>
                </c:pt>
                <c:pt idx="146">
                  <c:v>0.33362900000000001</c:v>
                </c:pt>
                <c:pt idx="147">
                  <c:v>0.33102100000000001</c:v>
                </c:pt>
                <c:pt idx="148">
                  <c:v>0.32354100000000002</c:v>
                </c:pt>
                <c:pt idx="149">
                  <c:v>0.322598</c:v>
                </c:pt>
                <c:pt idx="150">
                  <c:v>0.32014500000000001</c:v>
                </c:pt>
                <c:pt idx="151">
                  <c:v>0.31867499999999999</c:v>
                </c:pt>
                <c:pt idx="152">
                  <c:v>0.318102</c:v>
                </c:pt>
                <c:pt idx="153">
                  <c:v>0.319496</c:v>
                </c:pt>
                <c:pt idx="154">
                  <c:v>0.31670100000000001</c:v>
                </c:pt>
                <c:pt idx="155">
                  <c:v>0.31604500000000002</c:v>
                </c:pt>
                <c:pt idx="156">
                  <c:v>0.31846400000000002</c:v>
                </c:pt>
                <c:pt idx="157">
                  <c:v>0.31715599999999999</c:v>
                </c:pt>
                <c:pt idx="158">
                  <c:v>0.31770700000000002</c:v>
                </c:pt>
                <c:pt idx="159">
                  <c:v>0.31947199999999998</c:v>
                </c:pt>
                <c:pt idx="160">
                  <c:v>0.31872099999999998</c:v>
                </c:pt>
                <c:pt idx="161">
                  <c:v>0.31758199999999998</c:v>
                </c:pt>
                <c:pt idx="162">
                  <c:v>0.32023600000000002</c:v>
                </c:pt>
                <c:pt idx="163">
                  <c:v>0.318137</c:v>
                </c:pt>
                <c:pt idx="164">
                  <c:v>0.314689</c:v>
                </c:pt>
                <c:pt idx="165">
                  <c:v>0.31869399999999998</c:v>
                </c:pt>
                <c:pt idx="166">
                  <c:v>0.31751200000000002</c:v>
                </c:pt>
                <c:pt idx="167">
                  <c:v>0.31729200000000002</c:v>
                </c:pt>
                <c:pt idx="168">
                  <c:v>0.32031300000000001</c:v>
                </c:pt>
                <c:pt idx="169">
                  <c:v>0.31406000000000001</c:v>
                </c:pt>
                <c:pt idx="170">
                  <c:v>0.32103300000000001</c:v>
                </c:pt>
                <c:pt idx="171">
                  <c:v>0.313531</c:v>
                </c:pt>
                <c:pt idx="172">
                  <c:v>0.31122699999999998</c:v>
                </c:pt>
                <c:pt idx="173">
                  <c:v>0.31205699999999997</c:v>
                </c:pt>
                <c:pt idx="174">
                  <c:v>0.31715599999999999</c:v>
                </c:pt>
                <c:pt idx="175">
                  <c:v>0.31093399999999999</c:v>
                </c:pt>
                <c:pt idx="176">
                  <c:v>0.31795499999999999</c:v>
                </c:pt>
                <c:pt idx="177">
                  <c:v>0.31262200000000001</c:v>
                </c:pt>
                <c:pt idx="178">
                  <c:v>0.312301</c:v>
                </c:pt>
                <c:pt idx="179">
                  <c:v>0.31382399999999999</c:v>
                </c:pt>
                <c:pt idx="180">
                  <c:v>0.31253700000000001</c:v>
                </c:pt>
                <c:pt idx="181">
                  <c:v>0.31874000000000002</c:v>
                </c:pt>
                <c:pt idx="182">
                  <c:v>0.31539899999999998</c:v>
                </c:pt>
                <c:pt idx="183">
                  <c:v>0.31321399999999999</c:v>
                </c:pt>
                <c:pt idx="184">
                  <c:v>0.31412299999999999</c:v>
                </c:pt>
                <c:pt idx="185">
                  <c:v>0.31631900000000002</c:v>
                </c:pt>
                <c:pt idx="186">
                  <c:v>0.31427500000000003</c:v>
                </c:pt>
                <c:pt idx="187">
                  <c:v>0.31209199999999998</c:v>
                </c:pt>
                <c:pt idx="188">
                  <c:v>0.311809</c:v>
                </c:pt>
                <c:pt idx="189">
                  <c:v>0.31467899999999999</c:v>
                </c:pt>
                <c:pt idx="190">
                  <c:v>0.31089899999999998</c:v>
                </c:pt>
                <c:pt idx="191">
                  <c:v>0.31145800000000001</c:v>
                </c:pt>
                <c:pt idx="192">
                  <c:v>0.31379600000000002</c:v>
                </c:pt>
                <c:pt idx="193">
                  <c:v>0.30924699999999999</c:v>
                </c:pt>
                <c:pt idx="194">
                  <c:v>0.31085200000000002</c:v>
                </c:pt>
                <c:pt idx="195">
                  <c:v>0.31744899999999998</c:v>
                </c:pt>
                <c:pt idx="196">
                  <c:v>0.31084899999999999</c:v>
                </c:pt>
                <c:pt idx="197">
                  <c:v>0.31007800000000002</c:v>
                </c:pt>
                <c:pt idx="198">
                  <c:v>0.31184299999999998</c:v>
                </c:pt>
                <c:pt idx="199">
                  <c:v>0.308089</c:v>
                </c:pt>
                <c:pt idx="200">
                  <c:v>0.30986900000000001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0.36682243676210091</c:v>
                </c:pt>
                <c:pt idx="1">
                  <c:v>0.36744586708368748</c:v>
                </c:pt>
                <c:pt idx="2">
                  <c:v>0.3680612218565642</c:v>
                </c:pt>
                <c:pt idx="3">
                  <c:v>0.36866734735104967</c:v>
                </c:pt>
                <c:pt idx="4">
                  <c:v>0.36926297519580153</c:v>
                </c:pt>
                <c:pt idx="5">
                  <c:v>0.36984671850202316</c:v>
                </c:pt>
                <c:pt idx="6">
                  <c:v>0.37041707034920074</c:v>
                </c:pt>
                <c:pt idx="7">
                  <c:v>0.37097240596206976</c:v>
                </c:pt>
                <c:pt idx="8">
                  <c:v>0.37151099059575093</c:v>
                </c:pt>
                <c:pt idx="9">
                  <c:v>0.37203099619033314</c:v>
                </c:pt>
                <c:pt idx="10">
                  <c:v>0.37253053141745124</c:v>
                </c:pt>
                <c:pt idx="11">
                  <c:v>0.37300769202772183</c:v>
                </c:pt>
                <c:pt idx="12">
                  <c:v>0.37346064167465032</c:v>
                </c:pt>
                <c:pt idx="13">
                  <c:v>0.37388773792752583</c:v>
                </c:pt>
                <c:pt idx="14">
                  <c:v>0.37428772428412044</c:v>
                </c:pt>
                <c:pt idx="15">
                  <c:v>0.37466001688532774</c:v>
                </c:pt>
                <c:pt idx="16">
                  <c:v>0.37500512439168543</c:v>
                </c:pt>
                <c:pt idx="17">
                  <c:v>0.37532525087976026</c:v>
                </c:pt>
                <c:pt idx="18">
                  <c:v>0.37562514394470164</c:v>
                </c:pt>
                <c:pt idx="19">
                  <c:v>0.37591326204657211</c:v>
                </c:pt>
                <c:pt idx="20">
                  <c:v>0.37620334419419055</c:v>
                </c:pt>
                <c:pt idx="21">
                  <c:v>0.37651646793038296</c:v>
                </c:pt>
                <c:pt idx="22">
                  <c:v>0.37688367376782994</c:v>
                </c:pt>
                <c:pt idx="23">
                  <c:v>0.37734921030176638</c:v>
                </c:pt>
                <c:pt idx="24">
                  <c:v>0.37797440834760676</c:v>
                </c:pt>
                <c:pt idx="25">
                  <c:v>0.37884211924576955</c:v>
                </c:pt>
                <c:pt idx="26">
                  <c:v>0.38006154837036493</c:v>
                </c:pt>
                <c:pt idx="27">
                  <c:v>0.38177317979521513</c:v>
                </c:pt>
                <c:pt idx="28">
                  <c:v>0.38415332730704382</c:v>
                </c:pt>
                <c:pt idx="29">
                  <c:v>0.3874176729239992</c:v>
                </c:pt>
                <c:pt idx="30">
                  <c:v>0.39182298744296623</c:v>
                </c:pt>
                <c:pt idx="31">
                  <c:v>0.39766609720551505</c:v>
                </c:pt>
                <c:pt idx="32">
                  <c:v>0.40527910268288775</c:v>
                </c:pt>
                <c:pt idx="33">
                  <c:v>0.41501990585028437</c:v>
                </c:pt>
                <c:pt idx="34">
                  <c:v>0.42725729974259308</c:v>
                </c:pt>
                <c:pt idx="35">
                  <c:v>0.44235023941747775</c:v>
                </c:pt>
                <c:pt idx="36">
                  <c:v>0.46062145406959126</c:v>
                </c:pt>
                <c:pt idx="37">
                  <c:v>0.48232625383735778</c:v>
                </c:pt>
                <c:pt idx="38">
                  <c:v>0.50761817889269012</c:v>
                </c:pt>
                <c:pt idx="39">
                  <c:v>0.5365139476473999</c:v>
                </c:pt>
                <c:pt idx="40">
                  <c:v>0.56886087369122373</c:v>
                </c:pt>
                <c:pt idx="41">
                  <c:v>0.60431040743070241</c:v>
                </c:pt>
                <c:pt idx="42">
                  <c:v>0.6423015363754061</c:v>
                </c:pt>
                <c:pt idx="43">
                  <c:v>0.68205675095139906</c:v>
                </c:pt>
                <c:pt idx="44">
                  <c:v>0.72258684093073022</c:v>
                </c:pt>
                <c:pt idx="45">
                  <c:v>0.76266856766609559</c:v>
                </c:pt>
                <c:pt idx="46">
                  <c:v>0.8006449271474092</c:v>
                </c:pt>
                <c:pt idx="47">
                  <c:v>0.83367142523950233</c:v>
                </c:pt>
                <c:pt idx="48">
                  <c:v>0.85604690815447515</c:v>
                </c:pt>
                <c:pt idx="49">
                  <c:v>0.85755830354536422</c:v>
                </c:pt>
                <c:pt idx="50">
                  <c:v>0.82538358080136587</c:v>
                </c:pt>
                <c:pt idx="51">
                  <c:v>0.75273974966306589</c:v>
                </c:pt>
                <c:pt idx="52">
                  <c:v>0.64936908043664476</c:v>
                </c:pt>
                <c:pt idx="53">
                  <c:v>0.54118474714204035</c:v>
                </c:pt>
                <c:pt idx="54">
                  <c:v>0.45499571448448833</c:v>
                </c:pt>
                <c:pt idx="55">
                  <c:v>0.40253049577590544</c:v>
                </c:pt>
                <c:pt idx="56">
                  <c:v>0.37889155698736288</c:v>
                </c:pt>
                <c:pt idx="57">
                  <c:v>0.37264698986457145</c:v>
                </c:pt>
                <c:pt idx="58">
                  <c:v>0.37483293599095491</c:v>
                </c:pt>
                <c:pt idx="59">
                  <c:v>0.38119217458431776</c:v>
                </c:pt>
                <c:pt idx="60">
                  <c:v>0.3905249834332295</c:v>
                </c:pt>
                <c:pt idx="61">
                  <c:v>0.40285523991104627</c:v>
                </c:pt>
                <c:pt idx="62">
                  <c:v>0.41850963039433464</c:v>
                </c:pt>
                <c:pt idx="63">
                  <c:v>0.43778961979950826</c:v>
                </c:pt>
                <c:pt idx="64">
                  <c:v>0.46084982968093446</c:v>
                </c:pt>
                <c:pt idx="65">
                  <c:v>0.4876259519692856</c:v>
                </c:pt>
                <c:pt idx="66">
                  <c:v>0.51777876601214945</c:v>
                </c:pt>
                <c:pt idx="67">
                  <c:v>0.5506563351682866</c:v>
                </c:pt>
                <c:pt idx="68">
                  <c:v>0.58528017023408807</c:v>
                </c:pt>
                <c:pt idx="69">
                  <c:v>0.62033709673386994</c:v>
                </c:pt>
                <c:pt idx="70">
                  <c:v>0.65402533994011025</c:v>
                </c:pt>
                <c:pt idx="71">
                  <c:v>0.68320859112084698</c:v>
                </c:pt>
                <c:pt idx="72">
                  <c:v>0.70114278521524953</c:v>
                </c:pt>
                <c:pt idx="73">
                  <c:v>0.69539362740236166</c:v>
                </c:pt>
                <c:pt idx="74">
                  <c:v>0.65268981627629263</c:v>
                </c:pt>
                <c:pt idx="75">
                  <c:v>0.5738178559505529</c:v>
                </c:pt>
                <c:pt idx="76">
                  <c:v>0.48242989448094487</c:v>
                </c:pt>
                <c:pt idx="77">
                  <c:v>0.40928388536789001</c:v>
                </c:pt>
                <c:pt idx="78">
                  <c:v>0.36779846631922358</c:v>
                </c:pt>
                <c:pt idx="79">
                  <c:v>0.35087332342337979</c:v>
                </c:pt>
                <c:pt idx="80">
                  <c:v>0.34571631767057653</c:v>
                </c:pt>
                <c:pt idx="81">
                  <c:v>0.34432336650710799</c:v>
                </c:pt>
                <c:pt idx="82">
                  <c:v>0.34376105924057759</c:v>
                </c:pt>
                <c:pt idx="83">
                  <c:v>0.34332962448480681</c:v>
                </c:pt>
                <c:pt idx="84">
                  <c:v>0.34291573501816563</c:v>
                </c:pt>
                <c:pt idx="85">
                  <c:v>0.34250650175660408</c:v>
                </c:pt>
                <c:pt idx="86">
                  <c:v>0.34210070198428938</c:v>
                </c:pt>
                <c:pt idx="87">
                  <c:v>0.34169807227126936</c:v>
                </c:pt>
                <c:pt idx="88">
                  <c:v>0.34129844211244303</c:v>
                </c:pt>
                <c:pt idx="89">
                  <c:v>0.34090171393452684</c:v>
                </c:pt>
                <c:pt idx="90">
                  <c:v>0.34050792245973399</c:v>
                </c:pt>
                <c:pt idx="91">
                  <c:v>0.34011735361642209</c:v>
                </c:pt>
                <c:pt idx="92">
                  <c:v>0.33973076399618934</c:v>
                </c:pt>
                <c:pt idx="93">
                  <c:v>0.33934976555976226</c:v>
                </c:pt>
                <c:pt idx="94">
                  <c:v>0.33897746480818969</c:v>
                </c:pt>
                <c:pt idx="95">
                  <c:v>0.33861946514167862</c:v>
                </c:pt>
                <c:pt idx="96">
                  <c:v>0.33828534137457894</c:v>
                </c:pt>
                <c:pt idx="97">
                  <c:v>0.33799065484216595</c:v>
                </c:pt>
                <c:pt idx="98">
                  <c:v>0.33775947055087313</c:v>
                </c:pt>
                <c:pt idx="99">
                  <c:v>0.33762714318233744</c:v>
                </c:pt>
                <c:pt idx="100">
                  <c:v>0.33764285451437576</c:v>
                </c:pt>
                <c:pt idx="101">
                  <c:v>0.3378710464886211</c:v>
                </c:pt>
                <c:pt idx="102">
                  <c:v>0.33839058808646993</c:v>
                </c:pt>
                <c:pt idx="103">
                  <c:v>0.33929036977992005</c:v>
                </c:pt>
                <c:pt idx="104">
                  <c:v>0.34066015187324633</c:v>
                </c:pt>
                <c:pt idx="105">
                  <c:v>0.34257586030059101</c:v>
                </c:pt>
                <c:pt idx="106">
                  <c:v>0.34507871989658823</c:v>
                </c:pt>
                <c:pt idx="107">
                  <c:v>0.34814693675038655</c:v>
                </c:pt>
                <c:pt idx="108">
                  <c:v>0.35165732034471853</c:v>
                </c:pt>
                <c:pt idx="109">
                  <c:v>0.355336338568494</c:v>
                </c:pt>
                <c:pt idx="110">
                  <c:v>0.35871455348776565</c:v>
                </c:pt>
                <c:pt idx="111">
                  <c:v>0.36112897731318655</c:v>
                </c:pt>
                <c:pt idx="112">
                  <c:v>0.36184112748629982</c:v>
                </c:pt>
                <c:pt idx="113">
                  <c:v>0.36030083497505871</c:v>
                </c:pt>
                <c:pt idx="114">
                  <c:v>0.35646297755467055</c:v>
                </c:pt>
                <c:pt idx="115">
                  <c:v>0.3509434455558833</c:v>
                </c:pt>
                <c:pt idx="116">
                  <c:v>0.34484067644694394</c:v>
                </c:pt>
                <c:pt idx="117">
                  <c:v>0.33928326578798745</c:v>
                </c:pt>
                <c:pt idx="118">
                  <c:v>0.33499019936031005</c:v>
                </c:pt>
                <c:pt idx="119">
                  <c:v>0.33211211838737659</c:v>
                </c:pt>
                <c:pt idx="120">
                  <c:v>0.33038146368949922</c:v>
                </c:pt>
                <c:pt idx="121">
                  <c:v>0.32938731356426998</c:v>
                </c:pt>
                <c:pt idx="122">
                  <c:v>0.32878065465377132</c:v>
                </c:pt>
                <c:pt idx="123">
                  <c:v>0.32834439646122859</c:v>
                </c:pt>
                <c:pt idx="124">
                  <c:v>0.32797201520429559</c:v>
                </c:pt>
                <c:pt idx="125">
                  <c:v>0.32762101183110531</c:v>
                </c:pt>
                <c:pt idx="126">
                  <c:v>0.32727748923983341</c:v>
                </c:pt>
                <c:pt idx="127">
                  <c:v>0.32693794502249346</c:v>
                </c:pt>
                <c:pt idx="128">
                  <c:v>0.32660230245375782</c:v>
                </c:pt>
                <c:pt idx="129">
                  <c:v>0.32627217683575377</c:v>
                </c:pt>
                <c:pt idx="130">
                  <c:v>0.32595136585051865</c:v>
                </c:pt>
                <c:pt idx="131">
                  <c:v>0.32564768377941533</c:v>
                </c:pt>
                <c:pt idx="132">
                  <c:v>0.32537615411006499</c:v>
                </c:pt>
                <c:pt idx="133">
                  <c:v>0.32516365497246641</c:v>
                </c:pt>
                <c:pt idx="134">
                  <c:v>0.32505458131644577</c:v>
                </c:pt>
                <c:pt idx="135">
                  <c:v>0.32511596256775432</c:v>
                </c:pt>
                <c:pt idx="136">
                  <c:v>0.32543885005777845</c:v>
                </c:pt>
                <c:pt idx="137">
                  <c:v>0.32613102154986412</c:v>
                </c:pt>
                <c:pt idx="138">
                  <c:v>0.32729483399372256</c:v>
                </c:pt>
                <c:pt idx="139">
                  <c:v>0.32898474917555048</c:v>
                </c:pt>
                <c:pt idx="140">
                  <c:v>0.33114469113900435</c:v>
                </c:pt>
                <c:pt idx="141">
                  <c:v>0.3335407748733496</c:v>
                </c:pt>
                <c:pt idx="142">
                  <c:v>0.33573055194210122</c:v>
                </c:pt>
                <c:pt idx="143">
                  <c:v>0.33712809472121752</c:v>
                </c:pt>
                <c:pt idx="144">
                  <c:v>0.33719676550730404</c:v>
                </c:pt>
                <c:pt idx="145">
                  <c:v>0.33570894511974514</c:v>
                </c:pt>
                <c:pt idx="146">
                  <c:v>0.33291324772847014</c:v>
                </c:pt>
                <c:pt idx="147">
                  <c:v>0.32946249854898224</c:v>
                </c:pt>
                <c:pt idx="148">
                  <c:v>0.32611832528301948</c:v>
                </c:pt>
                <c:pt idx="149">
                  <c:v>0.32342560913961116</c:v>
                </c:pt>
                <c:pt idx="150">
                  <c:v>0.3215620868987617</c:v>
                </c:pt>
                <c:pt idx="151">
                  <c:v>0.32040843442788369</c:v>
                </c:pt>
                <c:pt idx="152">
                  <c:v>0.3197241218629942</c:v>
                </c:pt>
                <c:pt idx="153">
                  <c:v>0.31929094213608278</c:v>
                </c:pt>
                <c:pt idx="154">
                  <c:v>0.31896888920867283</c:v>
                </c:pt>
                <c:pt idx="155">
                  <c:v>0.31868795159509611</c:v>
                </c:pt>
                <c:pt idx="156">
                  <c:v>0.31841972353194914</c:v>
                </c:pt>
                <c:pt idx="157">
                  <c:v>0.31815459773213495</c:v>
                </c:pt>
                <c:pt idx="158">
                  <c:v>0.31788975277232756</c:v>
                </c:pt>
                <c:pt idx="159">
                  <c:v>0.3176243806250269</c:v>
                </c:pt>
                <c:pt idx="160">
                  <c:v>0.31735818198587978</c:v>
                </c:pt>
                <c:pt idx="161">
                  <c:v>0.31709098020804388</c:v>
                </c:pt>
                <c:pt idx="162">
                  <c:v>0.31682263924169524</c:v>
                </c:pt>
                <c:pt idx="163">
                  <c:v>0.316553048533736</c:v>
                </c:pt>
                <c:pt idx="164">
                  <c:v>0.31628211985853699</c:v>
                </c:pt>
                <c:pt idx="165">
                  <c:v>0.31600978571835098</c:v>
                </c:pt>
                <c:pt idx="166">
                  <c:v>0.31573599775926325</c:v>
                </c:pt>
                <c:pt idx="167">
                  <c:v>0.31546072506452</c:v>
                </c:pt>
                <c:pt idx="168">
                  <c:v>0.31518395236893015</c:v>
                </c:pt>
                <c:pt idx="169">
                  <c:v>0.31490567824984206</c:v>
                </c:pt>
                <c:pt idx="170">
                  <c:v>0.31462591334233125</c:v>
                </c:pt>
                <c:pt idx="171">
                  <c:v>0.31434467861664328</c:v>
                </c:pt>
                <c:pt idx="172">
                  <c:v>0.31406200374676202</c:v>
                </c:pt>
                <c:pt idx="173">
                  <c:v>0.31377792559065532</c:v>
                </c:pt>
                <c:pt idx="174">
                  <c:v>0.3134924867954737</c:v>
                </c:pt>
                <c:pt idx="175">
                  <c:v>0.31320573453482797</c:v>
                </c:pt>
                <c:pt idx="176">
                  <c:v>0.3129177193802386</c:v>
                </c:pt>
                <c:pt idx="177">
                  <c:v>0.31262849430487394</c:v>
                </c:pt>
                <c:pt idx="178">
                  <c:v>0.31233811381468357</c:v>
                </c:pt>
                <c:pt idx="179">
                  <c:v>0.31204663319985854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0.36682243485666122</c:v>
                </c:pt>
                <c:pt idx="1">
                  <c:v>0.36744586307888766</c:v>
                </c:pt>
                <c:pt idx="2">
                  <c:v>0.36806121355983379</c:v>
                </c:pt>
                <c:pt idx="3">
                  <c:v>0.36866733040869776</c:v>
                </c:pt>
                <c:pt idx="4">
                  <c:v>0.36926294109371333</c:v>
                </c:pt>
                <c:pt idx="5">
                  <c:v>0.36984665084251978</c:v>
                </c:pt>
                <c:pt idx="6">
                  <c:v>0.37041693803172876</c:v>
                </c:pt>
                <c:pt idx="7">
                  <c:v>0.37097215089984692</c:v>
                </c:pt>
                <c:pt idx="8">
                  <c:v>0.37151050595978347</c:v>
                </c:pt>
                <c:pt idx="9">
                  <c:v>0.37203008852509911</c:v>
                </c:pt>
                <c:pt idx="10">
                  <c:v>0.37252885579443762</c:v>
                </c:pt>
                <c:pt idx="11">
                  <c:v>0.37300464295706509</c:v>
                </c:pt>
                <c:pt idx="12">
                  <c:v>0.3734551727842863</c:v>
                </c:pt>
                <c:pt idx="13">
                  <c:v>0.3738780691514505</c:v>
                </c:pt>
                <c:pt idx="14">
                  <c:v>0.37427087488785826</c:v>
                </c:pt>
                <c:pt idx="15">
                  <c:v>0.37463107427199738</c:v>
                </c:pt>
                <c:pt idx="16">
                  <c:v>0.37495612037291132</c:v>
                </c:pt>
                <c:pt idx="17">
                  <c:v>0.37524346728247954</c:v>
                </c:pt>
                <c:pt idx="18">
                  <c:v>0.3754906070877419</c:v>
                </c:pt>
                <c:pt idx="19">
                  <c:v>0.37569511120014293</c:v>
                </c:pt>
                <c:pt idx="20">
                  <c:v>0.3758546753967244</c:v>
                </c:pt>
                <c:pt idx="21">
                  <c:v>0.37596716764833549</c:v>
                </c:pt>
                <c:pt idx="22">
                  <c:v>0.37603067752792702</c:v>
                </c:pt>
                <c:pt idx="23">
                  <c:v>0.3760435657281278</c:v>
                </c:pt>
                <c:pt idx="24">
                  <c:v>0.37600451199475726</c:v>
                </c:pt>
                <c:pt idx="25">
                  <c:v>0.3759125596260755</c:v>
                </c:pt>
                <c:pt idx="26">
                  <c:v>0.37576715461954785</c:v>
                </c:pt>
                <c:pt idx="27">
                  <c:v>0.37556817758773864</c:v>
                </c:pt>
                <c:pt idx="28">
                  <c:v>0.37531596672469369</c:v>
                </c:pt>
                <c:pt idx="29">
                  <c:v>0.37501133038633289</c:v>
                </c:pt>
                <c:pt idx="30">
                  <c:v>0.37465554824419356</c:v>
                </c:pt>
                <c:pt idx="31">
                  <c:v>0.37425036046093718</c:v>
                </c:pt>
                <c:pt idx="32">
                  <c:v>0.37379794488727502</c:v>
                </c:pt>
                <c:pt idx="33">
                  <c:v>0.37330088285430285</c:v>
                </c:pt>
                <c:pt idx="34">
                  <c:v>0.3727621146893913</c:v>
                </c:pt>
                <c:pt idx="35">
                  <c:v>0.37218488657501175</c:v>
                </c:pt>
                <c:pt idx="36">
                  <c:v>0.37157269076069771</c:v>
                </c:pt>
                <c:pt idx="37">
                  <c:v>0.3709292014006913</c:v>
                </c:pt>
                <c:pt idx="38">
                  <c:v>0.37025820840798396</c:v>
                </c:pt>
                <c:pt idx="39">
                  <c:v>0.36956355168731847</c:v>
                </c:pt>
                <c:pt idx="40">
                  <c:v>0.36884905794625378</c:v>
                </c:pt>
                <c:pt idx="41">
                  <c:v>0.3681184820065791</c:v>
                </c:pt>
                <c:pt idx="42">
                  <c:v>0.36737545417792861</c:v>
                </c:pt>
                <c:pt idx="43">
                  <c:v>0.36662343484501148</c:v>
                </c:pt>
                <c:pt idx="44">
                  <c:v>0.36586567699314659</c:v>
                </c:pt>
                <c:pt idx="45">
                  <c:v>0.36510519698426819</c:v>
                </c:pt>
                <c:pt idx="46">
                  <c:v>0.3643447535220925</c:v>
                </c:pt>
                <c:pt idx="47">
                  <c:v>0.36358683442854972</c:v>
                </c:pt>
                <c:pt idx="48">
                  <c:v>0.36283365060430767</c:v>
                </c:pt>
                <c:pt idx="49">
                  <c:v>0.36208713636778739</c:v>
                </c:pt>
                <c:pt idx="50">
                  <c:v>0.36134895525718752</c:v>
                </c:pt>
                <c:pt idx="51">
                  <c:v>0.36062051033202713</c:v>
                </c:pt>
                <c:pt idx="52">
                  <c:v>0.35990295801503758</c:v>
                </c:pt>
                <c:pt idx="53">
                  <c:v>0.35919722456092862</c:v>
                </c:pt>
                <c:pt idx="54">
                  <c:v>0.35850402431441997</c:v>
                </c:pt>
                <c:pt idx="55">
                  <c:v>0.3578238790154713</c:v>
                </c:pt>
                <c:pt idx="56">
                  <c:v>0.35715713751563294</c:v>
                </c:pt>
                <c:pt idx="57">
                  <c:v>0.35650399537829192</c:v>
                </c:pt>
                <c:pt idx="58">
                  <c:v>0.35586451394142016</c:v>
                </c:pt>
                <c:pt idx="59">
                  <c:v>0.35523863852004051</c:v>
                </c:pt>
                <c:pt idx="60">
                  <c:v>0.35462621551427875</c:v>
                </c:pt>
                <c:pt idx="61">
                  <c:v>0.35402700826607109</c:v>
                </c:pt>
                <c:pt idx="62">
                  <c:v>0.35344071157286694</c:v>
                </c:pt>
                <c:pt idx="63">
                  <c:v>0.35286696482023083</c:v>
                </c:pt>
                <c:pt idx="64">
                  <c:v>0.35230536373786064</c:v>
                </c:pt>
                <c:pt idx="65">
                  <c:v>0.35175547081626979</c:v>
                </c:pt>
                <c:pt idx="66">
                  <c:v>0.3512168244454752</c:v>
                </c:pt>
                <c:pt idx="67">
                  <c:v>0.3506889468537619</c:v>
                </c:pt>
                <c:pt idx="68">
                  <c:v>0.35017135093524032</c:v>
                </c:pt>
                <c:pt idx="69">
                  <c:v>0.34966354606062489</c:v>
                </c:pt>
                <c:pt idx="70">
                  <c:v>0.34916504296751144</c:v>
                </c:pt>
                <c:pt idx="71">
                  <c:v>0.34867535782532799</c:v>
                </c:pt>
                <c:pt idx="72">
                  <c:v>0.34819401556686008</c:v>
                </c:pt>
                <c:pt idx="73">
                  <c:v>0.34772055257346485</c:v>
                </c:pt>
                <c:pt idx="74">
                  <c:v>0.34725451879530234</c:v>
                </c:pt>
                <c:pt idx="75">
                  <c:v>0.34679547938156408</c:v>
                </c:pt>
                <c:pt idx="76">
                  <c:v>0.34634301588907357</c:v>
                </c:pt>
                <c:pt idx="77">
                  <c:v>0.3458967271310327</c:v>
                </c:pt>
                <c:pt idx="78">
                  <c:v>0.34545622972125722</c:v>
                </c:pt>
                <c:pt idx="79">
                  <c:v>0.34502115836312336</c:v>
                </c:pt>
                <c:pt idx="80">
                  <c:v>0.34459116592669847</c:v>
                </c:pt>
                <c:pt idx="81">
                  <c:v>0.34416592335222623</c:v>
                </c:pt>
                <c:pt idx="82">
                  <c:v>0.34374511941327512</c:v>
                </c:pt>
                <c:pt idx="83">
                  <c:v>0.34332846036847176</c:v>
                </c:pt>
                <c:pt idx="84">
                  <c:v>0.3429156695267927</c:v>
                </c:pt>
                <c:pt idx="85">
                  <c:v>0.34250648674787743</c:v>
                </c:pt>
                <c:pt idx="86">
                  <c:v>0.34210066789572002</c:v>
                </c:pt>
                <c:pt idx="87">
                  <c:v>0.34169798426136416</c:v>
                </c:pt>
                <c:pt idx="88">
                  <c:v>0.34129822196784626</c:v>
                </c:pt>
                <c:pt idx="89">
                  <c:v>0.34090118136855457</c:v>
                </c:pt>
                <c:pt idx="90">
                  <c:v>0.34050667644838856</c:v>
                </c:pt>
                <c:pt idx="91">
                  <c:v>0.34011453423556309</c:v>
                </c:pt>
                <c:pt idx="92">
                  <c:v>0.33972459423059109</c:v>
                </c:pt>
                <c:pt idx="93">
                  <c:v>0.33933670785785941</c:v>
                </c:pt>
                <c:pt idx="94">
                  <c:v>0.33895073794427211</c:v>
                </c:pt>
                <c:pt idx="95">
                  <c:v>0.33856655822863491</c:v>
                </c:pt>
                <c:pt idx="96">
                  <c:v>0.33818405290478898</c:v>
                </c:pt>
                <c:pt idx="97">
                  <c:v>0.33780311620093895</c:v>
                </c:pt>
                <c:pt idx="98">
                  <c:v>0.33742365199714536</c:v>
                </c:pt>
                <c:pt idx="99">
                  <c:v>0.33704557348254849</c:v>
                </c:pt>
                <c:pt idx="100">
                  <c:v>0.33666880285354012</c:v>
                </c:pt>
                <c:pt idx="101">
                  <c:v>0.33629327105378515</c:v>
                </c:pt>
                <c:pt idx="102">
                  <c:v>0.33591891755670017</c:v>
                </c:pt>
                <c:pt idx="103">
                  <c:v>0.33554569019070751</c:v>
                </c:pt>
                <c:pt idx="104">
                  <c:v>0.33517354500727353</c:v>
                </c:pt>
                <c:pt idx="105">
                  <c:v>0.33480244619141097</c:v>
                </c:pt>
                <c:pt idx="106">
                  <c:v>0.33443236601393123</c:v>
                </c:pt>
                <c:pt idx="107">
                  <c:v>0.33406328482428044</c:v>
                </c:pt>
                <c:pt idx="108">
                  <c:v>0.33369519108224777</c:v>
                </c:pt>
                <c:pt idx="109">
                  <c:v>0.33332808142617232</c:v>
                </c:pt>
                <c:pt idx="110">
                  <c:v>0.33296196077448753</c:v>
                </c:pt>
                <c:pt idx="111">
                  <c:v>0.3325968424564939</c:v>
                </c:pt>
                <c:pt idx="112">
                  <c:v>0.33223274836712813</c:v>
                </c:pt>
                <c:pt idx="113">
                  <c:v>0.33186970913917796</c:v>
                </c:pt>
                <c:pt idx="114">
                  <c:v>0.33150776432486878</c:v>
                </c:pt>
                <c:pt idx="115">
                  <c:v>0.33114696257699744</c:v>
                </c:pt>
                <c:pt idx="116">
                  <c:v>0.33078736181783375</c:v>
                </c:pt>
                <c:pt idx="117">
                  <c:v>0.33042902938184165</c:v>
                </c:pt>
                <c:pt idx="118">
                  <c:v>0.33007204211594027</c:v>
                </c:pt>
                <c:pt idx="119">
                  <c:v>0.32971648641857249</c:v>
                </c:pt>
                <c:pt idx="120">
                  <c:v>0.32936245819636178</c:v>
                </c:pt>
                <c:pt idx="121">
                  <c:v>0.32901006271473099</c:v>
                </c:pt>
                <c:pt idx="122">
                  <c:v>0.32865941431667822</c:v>
                </c:pt>
                <c:pt idx="123">
                  <c:v>0.32831063598215676</c:v>
                </c:pt>
                <c:pt idx="124">
                  <c:v>0.32796385869941624</c:v>
                </c:pt>
                <c:pt idx="125">
                  <c:v>0.32761922061951509</c:v>
                </c:pt>
                <c:pt idx="126">
                  <c:v>0.32727686596632094</c:v>
                </c:pt>
                <c:pt idx="127">
                  <c:v>0.32693694367700005</c:v>
                </c:pt>
                <c:pt idx="128">
                  <c:v>0.32659960575260161</c:v>
                </c:pt>
                <c:pt idx="129">
                  <c:v>0.32626500530514985</c:v>
                </c:pt>
                <c:pt idx="130">
                  <c:v>0.3259332942969001</c:v>
                </c:pt>
                <c:pt idx="131">
                  <c:v>0.32560462097919735</c:v>
                </c:pt>
                <c:pt idx="132">
                  <c:v>0.32527912705262368</c:v>
                </c:pt>
                <c:pt idx="133">
                  <c:v>0.3249569445865485</c:v>
                </c:pt>
                <c:pt idx="134">
                  <c:v>0.32463819275423222</c:v>
                </c:pt>
                <c:pt idx="135">
                  <c:v>0.32432297445843083</c:v>
                </c:pt>
                <c:pt idx="136">
                  <c:v>0.32401137294083215</c:v>
                </c:pt>
                <c:pt idx="137">
                  <c:v>0.32370344848522048</c:v>
                </c:pt>
                <c:pt idx="138">
                  <c:v>0.32339923533740933</c:v>
                </c:pt>
                <c:pt idx="139">
                  <c:v>0.3230987389730422</c:v>
                </c:pt>
                <c:pt idx="140">
                  <c:v>0.32280193384581857</c:v>
                </c:pt>
                <c:pt idx="141">
                  <c:v>0.32250876174232196</c:v>
                </c:pt>
                <c:pt idx="142">
                  <c:v>0.32221913085470399</c:v>
                </c:pt>
                <c:pt idx="143">
                  <c:v>0.32193291565899312</c:v>
                </c:pt>
                <c:pt idx="144">
                  <c:v>0.32164995765553173</c:v>
                </c:pt>
                <c:pt idx="145">
                  <c:v>0.32137006699061466</c:v>
                </c:pt>
                <c:pt idx="146">
                  <c:v>0.32109302493717029</c:v>
                </c:pt>
                <c:pt idx="147">
                  <c:v>0.32081858717021827</c:v>
                </c:pt>
                <c:pt idx="148">
                  <c:v>0.32054648773305966</c:v>
                </c:pt>
                <c:pt idx="149">
                  <c:v>0.3202764435558364</c:v>
                </c:pt>
                <c:pt idx="150">
                  <c:v>0.32000815936194871</c:v>
                </c:pt>
                <c:pt idx="151">
                  <c:v>0.31974133278182937</c:v>
                </c:pt>
                <c:pt idx="152">
                  <c:v>0.31947565948876983</c:v>
                </c:pt>
                <c:pt idx="153">
                  <c:v>0.31921083817786289</c:v>
                </c:pt>
                <c:pt idx="154">
                  <c:v>0.31894657522566489</c:v>
                </c:pt>
                <c:pt idx="155">
                  <c:v>0.31868258889303136</c:v>
                </c:pt>
                <c:pt idx="156">
                  <c:v>0.31841861296432344</c:v>
                </c:pt>
                <c:pt idx="157">
                  <c:v>0.31815439975010673</c:v>
                </c:pt>
                <c:pt idx="158">
                  <c:v>0.31788972241490088</c:v>
                </c:pt>
                <c:pt idx="159">
                  <c:v>0.31762437662409537</c:v>
                </c:pt>
                <c:pt idx="160">
                  <c:v>0.31735818153291884</c:v>
                </c:pt>
                <c:pt idx="161">
                  <c:v>0.31709098016401382</c:v>
                </c:pt>
                <c:pt idx="162">
                  <c:v>0.31682263923802206</c:v>
                </c:pt>
                <c:pt idx="163">
                  <c:v>0.3165530485334731</c:v>
                </c:pt>
                <c:pt idx="164">
                  <c:v>0.31628211985852084</c:v>
                </c:pt>
                <c:pt idx="165">
                  <c:v>0.31600978571835014</c:v>
                </c:pt>
                <c:pt idx="166">
                  <c:v>0.3157359977592632</c:v>
                </c:pt>
                <c:pt idx="167">
                  <c:v>0.31546072506452</c:v>
                </c:pt>
                <c:pt idx="168">
                  <c:v>0.31518395236893015</c:v>
                </c:pt>
                <c:pt idx="169">
                  <c:v>0.31490567824984206</c:v>
                </c:pt>
                <c:pt idx="170">
                  <c:v>0.31462591334233125</c:v>
                </c:pt>
                <c:pt idx="171">
                  <c:v>0.31434467861664328</c:v>
                </c:pt>
                <c:pt idx="172">
                  <c:v>0.31406200374676202</c:v>
                </c:pt>
                <c:pt idx="173">
                  <c:v>0.31377792559065532</c:v>
                </c:pt>
                <c:pt idx="174">
                  <c:v>0.3134924867954737</c:v>
                </c:pt>
                <c:pt idx="175">
                  <c:v>0.31320573453482797</c:v>
                </c:pt>
                <c:pt idx="176">
                  <c:v>0.3129177193802386</c:v>
                </c:pt>
                <c:pt idx="177">
                  <c:v>0.31262849430487394</c:v>
                </c:pt>
                <c:pt idx="178">
                  <c:v>0.31233811381468357</c:v>
                </c:pt>
                <c:pt idx="179">
                  <c:v>0.31204663319985854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0.37520999999999999</c:v>
                </c:pt>
                <c:pt idx="1">
                  <c:v>0.377328</c:v>
                </c:pt>
                <c:pt idx="2">
                  <c:v>0.376224</c:v>
                </c:pt>
                <c:pt idx="3">
                  <c:v>0.37103700000000001</c:v>
                </c:pt>
                <c:pt idx="4">
                  <c:v>0.37637999999999999</c:v>
                </c:pt>
                <c:pt idx="5">
                  <c:v>0.37657499999999999</c:v>
                </c:pt>
                <c:pt idx="6">
                  <c:v>0.37282700000000002</c:v>
                </c:pt>
                <c:pt idx="7">
                  <c:v>0.380685</c:v>
                </c:pt>
                <c:pt idx="8">
                  <c:v>0.37511499999999998</c:v>
                </c:pt>
                <c:pt idx="9">
                  <c:v>0.37596099999999999</c:v>
                </c:pt>
                <c:pt idx="10">
                  <c:v>0.378807</c:v>
                </c:pt>
                <c:pt idx="11">
                  <c:v>0.37661699999999998</c:v>
                </c:pt>
                <c:pt idx="12">
                  <c:v>0.37427500000000002</c:v>
                </c:pt>
                <c:pt idx="13">
                  <c:v>0.381878</c:v>
                </c:pt>
                <c:pt idx="14">
                  <c:v>0.37405300000000002</c:v>
                </c:pt>
                <c:pt idx="15">
                  <c:v>0.38092300000000001</c:v>
                </c:pt>
                <c:pt idx="16">
                  <c:v>0.37773000000000001</c:v>
                </c:pt>
                <c:pt idx="17">
                  <c:v>0.38130900000000001</c:v>
                </c:pt>
                <c:pt idx="18">
                  <c:v>0.37472299999999997</c:v>
                </c:pt>
                <c:pt idx="19">
                  <c:v>0.37896600000000003</c:v>
                </c:pt>
                <c:pt idx="20">
                  <c:v>0.379388</c:v>
                </c:pt>
                <c:pt idx="21">
                  <c:v>0.385131</c:v>
                </c:pt>
                <c:pt idx="22">
                  <c:v>0.37925199999999998</c:v>
                </c:pt>
                <c:pt idx="23">
                  <c:v>0.377604</c:v>
                </c:pt>
                <c:pt idx="24">
                  <c:v>0.38541700000000001</c:v>
                </c:pt>
                <c:pt idx="25">
                  <c:v>0.38630500000000001</c:v>
                </c:pt>
                <c:pt idx="26">
                  <c:v>0.38586199999999998</c:v>
                </c:pt>
                <c:pt idx="27">
                  <c:v>0.390598</c:v>
                </c:pt>
                <c:pt idx="28">
                  <c:v>0.39313199999999998</c:v>
                </c:pt>
                <c:pt idx="29">
                  <c:v>0.394374</c:v>
                </c:pt>
                <c:pt idx="30">
                  <c:v>0.394561</c:v>
                </c:pt>
                <c:pt idx="31">
                  <c:v>0.39912999999999998</c:v>
                </c:pt>
                <c:pt idx="32">
                  <c:v>0.40319300000000002</c:v>
                </c:pt>
                <c:pt idx="33">
                  <c:v>0.41030100000000003</c:v>
                </c:pt>
                <c:pt idx="34">
                  <c:v>0.41765400000000003</c:v>
                </c:pt>
                <c:pt idx="35">
                  <c:v>0.42174099999999998</c:v>
                </c:pt>
                <c:pt idx="36">
                  <c:v>0.43273099999999998</c:v>
                </c:pt>
                <c:pt idx="37">
                  <c:v>0.45179999999999998</c:v>
                </c:pt>
                <c:pt idx="38">
                  <c:v>0.47661399999999998</c:v>
                </c:pt>
                <c:pt idx="39">
                  <c:v>0.50656999999999996</c:v>
                </c:pt>
                <c:pt idx="40">
                  <c:v>0.54838399999999998</c:v>
                </c:pt>
                <c:pt idx="41">
                  <c:v>0.59928000000000003</c:v>
                </c:pt>
                <c:pt idx="42">
                  <c:v>0.65816300000000005</c:v>
                </c:pt>
                <c:pt idx="43">
                  <c:v>0.71521100000000004</c:v>
                </c:pt>
                <c:pt idx="44">
                  <c:v>0.76078699999999999</c:v>
                </c:pt>
                <c:pt idx="45">
                  <c:v>0.79541399999999995</c:v>
                </c:pt>
                <c:pt idx="46">
                  <c:v>0.81240199999999996</c:v>
                </c:pt>
                <c:pt idx="47">
                  <c:v>0.82085200000000003</c:v>
                </c:pt>
                <c:pt idx="48">
                  <c:v>0.82264000000000004</c:v>
                </c:pt>
                <c:pt idx="49">
                  <c:v>0.81684699999999999</c:v>
                </c:pt>
                <c:pt idx="50">
                  <c:v>0.79834000000000005</c:v>
                </c:pt>
                <c:pt idx="51">
                  <c:v>0.76320299999999996</c:v>
                </c:pt>
                <c:pt idx="52">
                  <c:v>0.66319300000000003</c:v>
                </c:pt>
                <c:pt idx="53">
                  <c:v>0.48987199999999997</c:v>
                </c:pt>
                <c:pt idx="54">
                  <c:v>0.387517</c:v>
                </c:pt>
                <c:pt idx="55">
                  <c:v>0.37620799999999999</c:v>
                </c:pt>
                <c:pt idx="56">
                  <c:v>0.37411</c:v>
                </c:pt>
                <c:pt idx="57">
                  <c:v>0.37607400000000002</c:v>
                </c:pt>
                <c:pt idx="58">
                  <c:v>0.37357600000000002</c:v>
                </c:pt>
                <c:pt idx="59">
                  <c:v>0.37966800000000001</c:v>
                </c:pt>
                <c:pt idx="60">
                  <c:v>0.38186100000000001</c:v>
                </c:pt>
                <c:pt idx="61">
                  <c:v>0.39477499999999999</c:v>
                </c:pt>
                <c:pt idx="62">
                  <c:v>0.40279999999999999</c:v>
                </c:pt>
                <c:pt idx="63">
                  <c:v>0.42658699999999999</c:v>
                </c:pt>
                <c:pt idx="64">
                  <c:v>0.45822200000000002</c:v>
                </c:pt>
                <c:pt idx="65">
                  <c:v>0.48867500000000003</c:v>
                </c:pt>
                <c:pt idx="66">
                  <c:v>0.52757299999999996</c:v>
                </c:pt>
                <c:pt idx="67">
                  <c:v>0.57023900000000005</c:v>
                </c:pt>
                <c:pt idx="68">
                  <c:v>0.60842799999999997</c:v>
                </c:pt>
                <c:pt idx="69">
                  <c:v>0.63868199999999997</c:v>
                </c:pt>
                <c:pt idx="70">
                  <c:v>0.66347299999999998</c:v>
                </c:pt>
                <c:pt idx="71">
                  <c:v>0.67660500000000001</c:v>
                </c:pt>
                <c:pt idx="72">
                  <c:v>0.68192399999999997</c:v>
                </c:pt>
                <c:pt idx="73">
                  <c:v>0.667296</c:v>
                </c:pt>
                <c:pt idx="74">
                  <c:v>0.62462600000000001</c:v>
                </c:pt>
                <c:pt idx="75">
                  <c:v>0.52057200000000003</c:v>
                </c:pt>
                <c:pt idx="76">
                  <c:v>0.41631699999999999</c:v>
                </c:pt>
                <c:pt idx="77">
                  <c:v>0.365093</c:v>
                </c:pt>
                <c:pt idx="78">
                  <c:v>0.34957100000000002</c:v>
                </c:pt>
                <c:pt idx="79">
                  <c:v>0.34884399999999999</c:v>
                </c:pt>
                <c:pt idx="80">
                  <c:v>0.344864</c:v>
                </c:pt>
                <c:pt idx="81">
                  <c:v>0.344976</c:v>
                </c:pt>
                <c:pt idx="82">
                  <c:v>0.34273399999999998</c:v>
                </c:pt>
                <c:pt idx="83">
                  <c:v>0.34709200000000001</c:v>
                </c:pt>
                <c:pt idx="84">
                  <c:v>0.34708499999999998</c:v>
                </c:pt>
                <c:pt idx="85">
                  <c:v>0.34720299999999998</c:v>
                </c:pt>
                <c:pt idx="86">
                  <c:v>0.34771600000000003</c:v>
                </c:pt>
                <c:pt idx="87">
                  <c:v>0.34751700000000002</c:v>
                </c:pt>
                <c:pt idx="88">
                  <c:v>0.34553699999999998</c:v>
                </c:pt>
                <c:pt idx="89">
                  <c:v>0.34560400000000002</c:v>
                </c:pt>
                <c:pt idx="90">
                  <c:v>0.346447</c:v>
                </c:pt>
                <c:pt idx="91">
                  <c:v>0.34232499999999999</c:v>
                </c:pt>
                <c:pt idx="92">
                  <c:v>0.34317399999999998</c:v>
                </c:pt>
                <c:pt idx="93">
                  <c:v>0.345586</c:v>
                </c:pt>
                <c:pt idx="94">
                  <c:v>0.34518399999999999</c:v>
                </c:pt>
                <c:pt idx="95">
                  <c:v>0.34791299999999997</c:v>
                </c:pt>
                <c:pt idx="96">
                  <c:v>0.34804000000000002</c:v>
                </c:pt>
                <c:pt idx="97">
                  <c:v>0.34602500000000003</c:v>
                </c:pt>
                <c:pt idx="98">
                  <c:v>0.346302</c:v>
                </c:pt>
                <c:pt idx="99">
                  <c:v>0.349026</c:v>
                </c:pt>
                <c:pt idx="100">
                  <c:v>0.347134</c:v>
                </c:pt>
                <c:pt idx="101">
                  <c:v>0.34822799999999998</c:v>
                </c:pt>
                <c:pt idx="102">
                  <c:v>0.34928399999999998</c:v>
                </c:pt>
                <c:pt idx="103">
                  <c:v>0.34729599999999999</c:v>
                </c:pt>
                <c:pt idx="104">
                  <c:v>0.34408899999999998</c:v>
                </c:pt>
                <c:pt idx="105">
                  <c:v>0.353024</c:v>
                </c:pt>
                <c:pt idx="106">
                  <c:v>0.35469699999999998</c:v>
                </c:pt>
                <c:pt idx="107">
                  <c:v>0.35948000000000002</c:v>
                </c:pt>
                <c:pt idx="108">
                  <c:v>0.363145</c:v>
                </c:pt>
                <c:pt idx="109">
                  <c:v>0.36631399999999997</c:v>
                </c:pt>
                <c:pt idx="110">
                  <c:v>0.37217299999999998</c:v>
                </c:pt>
                <c:pt idx="111">
                  <c:v>0.37347799999999998</c:v>
                </c:pt>
                <c:pt idx="112">
                  <c:v>0.37081399999999998</c:v>
                </c:pt>
                <c:pt idx="113">
                  <c:v>0.36918000000000001</c:v>
                </c:pt>
                <c:pt idx="114">
                  <c:v>0.36266500000000002</c:v>
                </c:pt>
                <c:pt idx="115">
                  <c:v>0.356157</c:v>
                </c:pt>
                <c:pt idx="116">
                  <c:v>0.347715</c:v>
                </c:pt>
                <c:pt idx="117">
                  <c:v>0.34314800000000001</c:v>
                </c:pt>
                <c:pt idx="118">
                  <c:v>0.33829100000000001</c:v>
                </c:pt>
                <c:pt idx="119">
                  <c:v>0.34109499999999998</c:v>
                </c:pt>
                <c:pt idx="120">
                  <c:v>0.33743499999999998</c:v>
                </c:pt>
                <c:pt idx="121">
                  <c:v>0.336422</c:v>
                </c:pt>
                <c:pt idx="122">
                  <c:v>0.33454400000000001</c:v>
                </c:pt>
                <c:pt idx="123">
                  <c:v>0.33755200000000002</c:v>
                </c:pt>
                <c:pt idx="124">
                  <c:v>0.33626699999999998</c:v>
                </c:pt>
                <c:pt idx="125">
                  <c:v>0.33574500000000002</c:v>
                </c:pt>
                <c:pt idx="126">
                  <c:v>0.33485799999999999</c:v>
                </c:pt>
                <c:pt idx="127">
                  <c:v>0.33482000000000001</c:v>
                </c:pt>
                <c:pt idx="128">
                  <c:v>0.33849400000000002</c:v>
                </c:pt>
                <c:pt idx="129">
                  <c:v>0.33430399999999999</c:v>
                </c:pt>
                <c:pt idx="130">
                  <c:v>0.33536700000000003</c:v>
                </c:pt>
                <c:pt idx="131">
                  <c:v>0.33543299999999998</c:v>
                </c:pt>
                <c:pt idx="132">
                  <c:v>0.33279500000000001</c:v>
                </c:pt>
                <c:pt idx="133">
                  <c:v>0.33124799999999999</c:v>
                </c:pt>
                <c:pt idx="134">
                  <c:v>0.32982</c:v>
                </c:pt>
                <c:pt idx="135">
                  <c:v>0.33447900000000003</c:v>
                </c:pt>
                <c:pt idx="136">
                  <c:v>0.33313199999999998</c:v>
                </c:pt>
                <c:pt idx="137">
                  <c:v>0.33196500000000001</c:v>
                </c:pt>
                <c:pt idx="138">
                  <c:v>0.334818</c:v>
                </c:pt>
                <c:pt idx="139">
                  <c:v>0.33847899999999997</c:v>
                </c:pt>
                <c:pt idx="140">
                  <c:v>0.34010400000000002</c:v>
                </c:pt>
                <c:pt idx="141">
                  <c:v>0.34031099999999997</c:v>
                </c:pt>
                <c:pt idx="142">
                  <c:v>0.34249400000000002</c:v>
                </c:pt>
                <c:pt idx="143">
                  <c:v>0.344474</c:v>
                </c:pt>
                <c:pt idx="144">
                  <c:v>0.34092299999999998</c:v>
                </c:pt>
                <c:pt idx="145">
                  <c:v>0.34091199999999999</c:v>
                </c:pt>
                <c:pt idx="146">
                  <c:v>0.33311000000000002</c:v>
                </c:pt>
                <c:pt idx="147">
                  <c:v>0.329405</c:v>
                </c:pt>
                <c:pt idx="148">
                  <c:v>0.32788099999999998</c:v>
                </c:pt>
                <c:pt idx="149">
                  <c:v>0.32677400000000001</c:v>
                </c:pt>
                <c:pt idx="150">
                  <c:v>0.32799200000000001</c:v>
                </c:pt>
                <c:pt idx="151">
                  <c:v>0.31862800000000002</c:v>
                </c:pt>
                <c:pt idx="152">
                  <c:v>0.32088</c:v>
                </c:pt>
                <c:pt idx="153">
                  <c:v>0.324824</c:v>
                </c:pt>
                <c:pt idx="154">
                  <c:v>0.32170399999999999</c:v>
                </c:pt>
                <c:pt idx="155">
                  <c:v>0.32238499999999998</c:v>
                </c:pt>
                <c:pt idx="156">
                  <c:v>0.325932</c:v>
                </c:pt>
                <c:pt idx="157">
                  <c:v>0.32002199999999997</c:v>
                </c:pt>
                <c:pt idx="158">
                  <c:v>0.31930999999999998</c:v>
                </c:pt>
                <c:pt idx="159">
                  <c:v>0.32149499999999998</c:v>
                </c:pt>
                <c:pt idx="160">
                  <c:v>0.32301400000000002</c:v>
                </c:pt>
                <c:pt idx="161">
                  <c:v>0.31468499999999999</c:v>
                </c:pt>
                <c:pt idx="162">
                  <c:v>0.32460800000000001</c:v>
                </c:pt>
                <c:pt idx="163">
                  <c:v>0.31758700000000001</c:v>
                </c:pt>
                <c:pt idx="164">
                  <c:v>0.32025599999999999</c:v>
                </c:pt>
                <c:pt idx="165">
                  <c:v>0.317104</c:v>
                </c:pt>
                <c:pt idx="166">
                  <c:v>0.31778400000000001</c:v>
                </c:pt>
                <c:pt idx="167">
                  <c:v>0.32012400000000002</c:v>
                </c:pt>
                <c:pt idx="168">
                  <c:v>0.31755699999999998</c:v>
                </c:pt>
                <c:pt idx="169">
                  <c:v>0.319187</c:v>
                </c:pt>
                <c:pt idx="170">
                  <c:v>0.31757400000000002</c:v>
                </c:pt>
                <c:pt idx="171">
                  <c:v>0.32144099999999998</c:v>
                </c:pt>
                <c:pt idx="172">
                  <c:v>0.31680399999999997</c:v>
                </c:pt>
                <c:pt idx="173">
                  <c:v>0.31671899999999997</c:v>
                </c:pt>
                <c:pt idx="174">
                  <c:v>0.31677899999999998</c:v>
                </c:pt>
                <c:pt idx="175">
                  <c:v>0.31317499999999998</c:v>
                </c:pt>
                <c:pt idx="176">
                  <c:v>0.31682900000000003</c:v>
                </c:pt>
                <c:pt idx="177">
                  <c:v>0.32123200000000002</c:v>
                </c:pt>
                <c:pt idx="178">
                  <c:v>0.31467699999999998</c:v>
                </c:pt>
                <c:pt idx="179">
                  <c:v>0.31686999999999999</c:v>
                </c:pt>
                <c:pt idx="180">
                  <c:v>0.31576599999999999</c:v>
                </c:pt>
                <c:pt idx="181">
                  <c:v>0.31150600000000001</c:v>
                </c:pt>
                <c:pt idx="182">
                  <c:v>0.31580900000000001</c:v>
                </c:pt>
                <c:pt idx="183">
                  <c:v>0.31669999999999998</c:v>
                </c:pt>
                <c:pt idx="184">
                  <c:v>0.31510899999999997</c:v>
                </c:pt>
                <c:pt idx="185">
                  <c:v>0.31525700000000001</c:v>
                </c:pt>
                <c:pt idx="186">
                  <c:v>0.31942500000000001</c:v>
                </c:pt>
                <c:pt idx="187">
                  <c:v>0.31796099999999999</c:v>
                </c:pt>
                <c:pt idx="188">
                  <c:v>0.31390899999999999</c:v>
                </c:pt>
                <c:pt idx="189">
                  <c:v>0.31533600000000001</c:v>
                </c:pt>
                <c:pt idx="190">
                  <c:v>0.31651600000000002</c:v>
                </c:pt>
                <c:pt idx="191">
                  <c:v>0.31568600000000002</c:v>
                </c:pt>
                <c:pt idx="192">
                  <c:v>0.31354900000000002</c:v>
                </c:pt>
                <c:pt idx="193">
                  <c:v>0.31359900000000002</c:v>
                </c:pt>
                <c:pt idx="194">
                  <c:v>0.31489200000000001</c:v>
                </c:pt>
                <c:pt idx="195">
                  <c:v>0.31689899999999999</c:v>
                </c:pt>
                <c:pt idx="196">
                  <c:v>0.314801</c:v>
                </c:pt>
                <c:pt idx="197">
                  <c:v>0.31231199999999998</c:v>
                </c:pt>
                <c:pt idx="198">
                  <c:v>0.31328499999999998</c:v>
                </c:pt>
                <c:pt idx="199">
                  <c:v>0.31546800000000003</c:v>
                </c:pt>
                <c:pt idx="200">
                  <c:v>0.311251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0.3717003351910918</c:v>
                </c:pt>
                <c:pt idx="1">
                  <c:v>0.37228864192675742</c:v>
                </c:pt>
                <c:pt idx="2">
                  <c:v>0.37287012647462775</c:v>
                </c:pt>
                <c:pt idx="3">
                  <c:v>0.37344379101778946</c:v>
                </c:pt>
                <c:pt idx="4">
                  <c:v>0.37400853387909994</c:v>
                </c:pt>
                <c:pt idx="5">
                  <c:v>0.3745631441044488</c:v>
                </c:pt>
                <c:pt idx="6">
                  <c:v>0.37510629711559695</c:v>
                </c:pt>
                <c:pt idx="7">
                  <c:v>0.37563655204979268</c:v>
                </c:pt>
                <c:pt idx="8">
                  <c:v>0.37615235171859068</c:v>
                </c:pt>
                <c:pt idx="9">
                  <c:v>0.3766520266287689</c:v>
                </c:pt>
                <c:pt idx="10">
                  <c:v>0.37713380533215352</c:v>
                </c:pt>
                <c:pt idx="11">
                  <c:v>0.37759583468489233</c:v>
                </c:pt>
                <c:pt idx="12">
                  <c:v>0.37803621565254153</c:v>
                </c:pt>
                <c:pt idx="13">
                  <c:v>0.37845306343889001</c:v>
                </c:pt>
                <c:pt idx="14">
                  <c:v>0.37884460538473574</c:v>
                </c:pt>
                <c:pt idx="15">
                  <c:v>0.37920933680136826</c:v>
                </c:pt>
                <c:pt idx="16">
                  <c:v>0.37954626422650761</c:v>
                </c:pt>
                <c:pt idx="17">
                  <c:v>0.3798552779936803</c:v>
                </c:pt>
                <c:pt idx="18">
                  <c:v>0.38013771169919408</c:v>
                </c:pt>
                <c:pt idx="19">
                  <c:v>0.38039716479529451</c:v>
                </c:pt>
                <c:pt idx="20">
                  <c:v>0.3806406848680246</c:v>
                </c:pt>
                <c:pt idx="21">
                  <c:v>0.38088042553311019</c:v>
                </c:pt>
                <c:pt idx="22">
                  <c:v>0.38113590983933149</c:v>
                </c:pt>
                <c:pt idx="23">
                  <c:v>0.38143703099638465</c:v>
                </c:pt>
                <c:pt idx="24">
                  <c:v>0.38182790336956252</c:v>
                </c:pt>
                <c:pt idx="25">
                  <c:v>0.3823716265834074</c:v>
                </c:pt>
                <c:pt idx="26">
                  <c:v>0.38315593345218929</c:v>
                </c:pt>
                <c:pt idx="27">
                  <c:v>0.38429954933202043</c:v>
                </c:pt>
                <c:pt idx="28">
                  <c:v>0.38595889234824293</c:v>
                </c:pt>
                <c:pt idx="29">
                  <c:v>0.38833449553901328</c:v>
                </c:pt>
                <c:pt idx="30">
                  <c:v>0.39167625067944395</c:v>
                </c:pt>
                <c:pt idx="31">
                  <c:v>0.39628629249944697</c:v>
                </c:pt>
                <c:pt idx="32">
                  <c:v>0.40251811085609734</c:v>
                </c:pt>
                <c:pt idx="33">
                  <c:v>0.41077036089774299</c:v>
                </c:pt>
                <c:pt idx="34">
                  <c:v>0.42147390815326369</c:v>
                </c:pt>
                <c:pt idx="35">
                  <c:v>0.43507096286003044</c:v>
                </c:pt>
                <c:pt idx="36">
                  <c:v>0.451985771272088</c:v>
                </c:pt>
                <c:pt idx="37">
                  <c:v>0.47258724867952884</c:v>
                </c:pt>
                <c:pt idx="38">
                  <c:v>0.49714511313164328</c:v>
                </c:pt>
                <c:pt idx="39">
                  <c:v>0.52578240081925254</c:v>
                </c:pt>
                <c:pt idx="40">
                  <c:v>0.55842854212352477</c:v>
                </c:pt>
                <c:pt idx="41">
                  <c:v>0.59477823211535286</c:v>
                </c:pt>
                <c:pt idx="42">
                  <c:v>0.63426188430433661</c:v>
                </c:pt>
                <c:pt idx="43">
                  <c:v>0.6760329945190191</c:v>
                </c:pt>
                <c:pt idx="44">
                  <c:v>0.71897307029181123</c:v>
                </c:pt>
                <c:pt idx="45">
                  <c:v>0.76168575141384087</c:v>
                </c:pt>
                <c:pt idx="46">
                  <c:v>0.80231993570812721</c:v>
                </c:pt>
                <c:pt idx="47">
                  <c:v>0.83771627047572161</c:v>
                </c:pt>
                <c:pt idx="48">
                  <c:v>0.86120497215254432</c:v>
                </c:pt>
                <c:pt idx="49">
                  <c:v>0.86016958933440624</c:v>
                </c:pt>
                <c:pt idx="50">
                  <c:v>0.81887016134270019</c:v>
                </c:pt>
                <c:pt idx="51">
                  <c:v>0.73137390593804352</c:v>
                </c:pt>
                <c:pt idx="52">
                  <c:v>0.61508392299328807</c:v>
                </c:pt>
                <c:pt idx="53">
                  <c:v>0.50482509277403353</c:v>
                </c:pt>
                <c:pt idx="54">
                  <c:v>0.42809814931623408</c:v>
                </c:pt>
                <c:pt idx="55">
                  <c:v>0.38891962256867557</c:v>
                </c:pt>
                <c:pt idx="56">
                  <c:v>0.37501639081642696</c:v>
                </c:pt>
                <c:pt idx="57">
                  <c:v>0.37320750564972049</c:v>
                </c:pt>
                <c:pt idx="58">
                  <c:v>0.37638833652991655</c:v>
                </c:pt>
                <c:pt idx="59">
                  <c:v>0.38232556165013232</c:v>
                </c:pt>
                <c:pt idx="60">
                  <c:v>0.39086915880774864</c:v>
                </c:pt>
                <c:pt idx="61">
                  <c:v>0.40244816689743157</c:v>
                </c:pt>
                <c:pt idx="62">
                  <c:v>0.41756989848796744</c:v>
                </c:pt>
                <c:pt idx="63">
                  <c:v>0.43665968076704564</c:v>
                </c:pt>
                <c:pt idx="64">
                  <c:v>0.45996504055500886</c:v>
                </c:pt>
                <c:pt idx="65">
                  <c:v>0.48746676817041995</c:v>
                </c:pt>
                <c:pt idx="66">
                  <c:v>0.51879942863333628</c:v>
                </c:pt>
                <c:pt idx="67">
                  <c:v>0.55319547122046597</c:v>
                </c:pt>
                <c:pt idx="68">
                  <c:v>0.58946584614184938</c:v>
                </c:pt>
                <c:pt idx="69">
                  <c:v>0.62599837708813433</c:v>
                </c:pt>
                <c:pt idx="70">
                  <c:v>0.6605412372346795</c:v>
                </c:pt>
                <c:pt idx="71">
                  <c:v>0.68879901481085914</c:v>
                </c:pt>
                <c:pt idx="72">
                  <c:v>0.70064422297257145</c:v>
                </c:pt>
                <c:pt idx="73">
                  <c:v>0.67836936008768733</c:v>
                </c:pt>
                <c:pt idx="74">
                  <c:v>0.60999917121712843</c:v>
                </c:pt>
                <c:pt idx="75">
                  <c:v>0.51257271942992488</c:v>
                </c:pt>
                <c:pt idx="76">
                  <c:v>0.42641836433685559</c:v>
                </c:pt>
                <c:pt idx="77">
                  <c:v>0.37674528036422483</c:v>
                </c:pt>
                <c:pt idx="78">
                  <c:v>0.35770299427819197</c:v>
                </c:pt>
                <c:pt idx="79">
                  <c:v>0.35263710618523203</c:v>
                </c:pt>
                <c:pt idx="80">
                  <c:v>0.35146068951945048</c:v>
                </c:pt>
                <c:pt idx="81">
                  <c:v>0.35097386600121439</c:v>
                </c:pt>
                <c:pt idx="82">
                  <c:v>0.35056943659712836</c:v>
                </c:pt>
                <c:pt idx="83">
                  <c:v>0.35017495733272874</c:v>
                </c:pt>
                <c:pt idx="84">
                  <c:v>0.34978465426030902</c:v>
                </c:pt>
                <c:pt idx="85">
                  <c:v>0.34939799240512665</c:v>
                </c:pt>
                <c:pt idx="86">
                  <c:v>0.34901471635579817</c:v>
                </c:pt>
                <c:pt idx="87">
                  <c:v>0.34863459949793107</c:v>
                </c:pt>
                <c:pt idx="88">
                  <c:v>0.34825744378472739</c:v>
                </c:pt>
                <c:pt idx="89">
                  <c:v>0.3478830995403297</c:v>
                </c:pt>
                <c:pt idx="90">
                  <c:v>0.34751151111685269</c:v>
                </c:pt>
                <c:pt idx="91">
                  <c:v>0.34714281506977179</c:v>
                </c:pt>
                <c:pt idx="92">
                  <c:v>0.34677753958645829</c:v>
                </c:pt>
                <c:pt idx="93">
                  <c:v>0.34641698722404479</c:v>
                </c:pt>
                <c:pt idx="94">
                  <c:v>0.34606392744294118</c:v>
                </c:pt>
                <c:pt idx="95">
                  <c:v>0.34572377358708772</c:v>
                </c:pt>
                <c:pt idx="96">
                  <c:v>0.34540645087108951</c:v>
                </c:pt>
                <c:pt idx="97">
                  <c:v>0.34512914032936182</c:v>
                </c:pt>
                <c:pt idx="98">
                  <c:v>0.34491995488240335</c:v>
                </c:pt>
                <c:pt idx="99">
                  <c:v>0.34482231027447291</c:v>
                </c:pt>
                <c:pt idx="100">
                  <c:v>0.34489926415627503</c:v>
                </c:pt>
                <c:pt idx="101">
                  <c:v>0.34523645022012767</c:v>
                </c:pt>
                <c:pt idx="102">
                  <c:v>0.34594158456219998</c:v>
                </c:pt>
                <c:pt idx="103">
                  <c:v>0.34713813997022919</c:v>
                </c:pt>
                <c:pt idx="104">
                  <c:v>0.34895095121653719</c:v>
                </c:pt>
                <c:pt idx="105">
                  <c:v>0.35148219329809055</c:v>
                </c:pt>
                <c:pt idx="106">
                  <c:v>0.35477650382668136</c:v>
                </c:pt>
                <c:pt idx="107">
                  <c:v>0.35877253223704736</c:v>
                </c:pt>
                <c:pt idx="108">
                  <c:v>0.36323623928636667</c:v>
                </c:pt>
                <c:pt idx="109">
                  <c:v>0.36768017440210982</c:v>
                </c:pt>
                <c:pt idx="110">
                  <c:v>0.3713121909480756</c:v>
                </c:pt>
                <c:pt idx="111">
                  <c:v>0.37311888485034755</c:v>
                </c:pt>
                <c:pt idx="112">
                  <c:v>0.37218980905841664</c:v>
                </c:pt>
                <c:pt idx="113">
                  <c:v>0.36822102676178536</c:v>
                </c:pt>
                <c:pt idx="114">
                  <c:v>0.36187123980769681</c:v>
                </c:pt>
                <c:pt idx="115">
                  <c:v>0.3545993532938263</c:v>
                </c:pt>
                <c:pt idx="116">
                  <c:v>0.34798853902869498</c:v>
                </c:pt>
                <c:pt idx="117">
                  <c:v>0.34303284929187261</c:v>
                </c:pt>
                <c:pt idx="118">
                  <c:v>0.33988609391651681</c:v>
                </c:pt>
                <c:pt idx="119">
                  <c:v>0.33812434795253038</c:v>
                </c:pt>
                <c:pt idx="120">
                  <c:v>0.3371795100067389</c:v>
                </c:pt>
                <c:pt idx="121">
                  <c:v>0.33661924152615175</c:v>
                </c:pt>
                <c:pt idx="122">
                  <c:v>0.33620576260633345</c:v>
                </c:pt>
                <c:pt idx="123">
                  <c:v>0.33583782762254727</c:v>
                </c:pt>
                <c:pt idx="124">
                  <c:v>0.33548102030530486</c:v>
                </c:pt>
                <c:pt idx="125">
                  <c:v>0.335125826969285</c:v>
                </c:pt>
                <c:pt idx="126">
                  <c:v>0.33477009634103216</c:v>
                </c:pt>
                <c:pt idx="127">
                  <c:v>0.33441354693731523</c:v>
                </c:pt>
                <c:pt idx="128">
                  <c:v>0.33405661061028891</c:v>
                </c:pt>
                <c:pt idx="129">
                  <c:v>0.33370072177141613</c:v>
                </c:pt>
                <c:pt idx="130">
                  <c:v>0.33334949992653873</c:v>
                </c:pt>
                <c:pt idx="131">
                  <c:v>0.33301113231190593</c:v>
                </c:pt>
                <c:pt idx="132">
                  <c:v>0.33270250341043628</c:v>
                </c:pt>
                <c:pt idx="133">
                  <c:v>0.33245538561454252</c:v>
                </c:pt>
                <c:pt idx="134">
                  <c:v>0.33232406030747663</c:v>
                </c:pt>
                <c:pt idx="135">
                  <c:v>0.33239183541529105</c:v>
                </c:pt>
                <c:pt idx="136">
                  <c:v>0.33277117734837502</c:v>
                </c:pt>
                <c:pt idx="137">
                  <c:v>0.33358930280490501</c:v>
                </c:pt>
                <c:pt idx="138">
                  <c:v>0.33494959167394722</c:v>
                </c:pt>
                <c:pt idx="139">
                  <c:v>0.33686239077077218</c:v>
                </c:pt>
                <c:pt idx="140">
                  <c:v>0.33915379946715002</c:v>
                </c:pt>
                <c:pt idx="141">
                  <c:v>0.34139530731387424</c:v>
                </c:pt>
                <c:pt idx="142">
                  <c:v>0.34293755969174672</c:v>
                </c:pt>
                <c:pt idx="143">
                  <c:v>0.34312118378361506</c:v>
                </c:pt>
                <c:pt idx="144">
                  <c:v>0.34161709509623811</c:v>
                </c:pt>
                <c:pt idx="145">
                  <c:v>0.33867784949265439</c:v>
                </c:pt>
                <c:pt idx="146">
                  <c:v>0.33506377155911593</c:v>
                </c:pt>
                <c:pt idx="147">
                  <c:v>0.33165022325102184</c:v>
                </c:pt>
                <c:pt idx="148">
                  <c:v>0.32900759877482716</c:v>
                </c:pt>
                <c:pt idx="149">
                  <c:v>0.32724944172754095</c:v>
                </c:pt>
                <c:pt idx="150">
                  <c:v>0.32617358384531642</c:v>
                </c:pt>
                <c:pt idx="151">
                  <c:v>0.32549734983249379</c:v>
                </c:pt>
                <c:pt idx="152">
                  <c:v>0.32500656158818453</c:v>
                </c:pt>
                <c:pt idx="153">
                  <c:v>0.32458533136567774</c:v>
                </c:pt>
                <c:pt idx="154">
                  <c:v>0.32418545760836809</c:v>
                </c:pt>
                <c:pt idx="155">
                  <c:v>0.32379107648339311</c:v>
                </c:pt>
                <c:pt idx="156">
                  <c:v>0.32339803820807578</c:v>
                </c:pt>
                <c:pt idx="157">
                  <c:v>0.32300552672283966</c:v>
                </c:pt>
                <c:pt idx="158">
                  <c:v>0.32261347972319099</c:v>
                </c:pt>
                <c:pt idx="159">
                  <c:v>0.32222196460304736</c:v>
                </c:pt>
                <c:pt idx="160">
                  <c:v>0.32183105756356339</c:v>
                </c:pt>
                <c:pt idx="161">
                  <c:v>0.32144082481676667</c:v>
                </c:pt>
                <c:pt idx="162">
                  <c:v>0.32105132055669433</c:v>
                </c:pt>
                <c:pt idx="163">
                  <c:v>0.32066258730448771</c:v>
                </c:pt>
                <c:pt idx="164">
                  <c:v>0.32027465664232674</c:v>
                </c:pt>
                <c:pt idx="165">
                  <c:v>0.31988755007983827</c:v>
                </c:pt>
                <c:pt idx="166">
                  <c:v>0.31950127999385358</c:v>
                </c:pt>
                <c:pt idx="167">
                  <c:v>0.31911585060464215</c:v>
                </c:pt>
                <c:pt idx="168">
                  <c:v>0.31873125895825866</c:v>
                </c:pt>
                <c:pt idx="169">
                  <c:v>0.3183474958901088</c:v>
                </c:pt>
                <c:pt idx="170">
                  <c:v>0.31796454695012405</c:v>
                </c:pt>
                <c:pt idx="171">
                  <c:v>0.31758239327486787</c:v>
                </c:pt>
                <c:pt idx="172">
                  <c:v>0.31720101239633214</c:v>
                </c:pt>
                <c:pt idx="173">
                  <c:v>0.31682037898103266</c:v>
                </c:pt>
                <c:pt idx="174">
                  <c:v>0.31644046549624133</c:v>
                </c:pt>
                <c:pt idx="175">
                  <c:v>0.31606124280281955</c:v>
                </c:pt>
                <c:pt idx="176">
                  <c:v>0.31568268067616306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0.37170033501197303</c:v>
                </c:pt>
                <c:pt idx="1">
                  <c:v>0.37228864151280222</c:v>
                </c:pt>
                <c:pt idx="2">
                  <c:v>0.37287012553347143</c:v>
                </c:pt>
                <c:pt idx="3">
                  <c:v>0.37344378891272029</c:v>
                </c:pt>
                <c:pt idx="4">
                  <c:v>0.37400852924711481</c:v>
                </c:pt>
                <c:pt idx="5">
                  <c:v>0.37456313407760783</c:v>
                </c:pt>
                <c:pt idx="6">
                  <c:v>0.37510627576267669</c:v>
                </c:pt>
                <c:pt idx="7">
                  <c:v>0.37563650731487797</c:v>
                </c:pt>
                <c:pt idx="8">
                  <c:v>0.37615225951833348</c:v>
                </c:pt>
                <c:pt idx="9">
                  <c:v>0.37665183968377713</c:v>
                </c:pt>
                <c:pt idx="10">
                  <c:v>0.37713343243272235</c:v>
                </c:pt>
                <c:pt idx="11">
                  <c:v>0.37759510292973814</c:v>
                </c:pt>
                <c:pt idx="12">
                  <c:v>0.3780348029977631</c:v>
                </c:pt>
                <c:pt idx="13">
                  <c:v>0.37845038055128505</c:v>
                </c:pt>
                <c:pt idx="14">
                  <c:v>0.37883959276108786</c:v>
                </c:pt>
                <c:pt idx="15">
                  <c:v>0.37920012331703545</c:v>
                </c:pt>
                <c:pt idx="16">
                  <c:v>0.37952960407724035</c:v>
                </c:pt>
                <c:pt idx="17">
                  <c:v>0.37982564127906954</c:v>
                </c:pt>
                <c:pt idx="18">
                  <c:v>0.38008584633743081</c:v>
                </c:pt>
                <c:pt idx="19">
                  <c:v>0.38030787106869213</c:v>
                </c:pt>
                <c:pt idx="20">
                  <c:v>0.38048944695752462</c:v>
                </c:pt>
                <c:pt idx="21">
                  <c:v>0.3806284278358632</c:v>
                </c:pt>
                <c:pt idx="22">
                  <c:v>0.38072283507918969</c:v>
                </c:pt>
                <c:pt idx="23">
                  <c:v>0.38077090416090464</c:v>
                </c:pt>
                <c:pt idx="24">
                  <c:v>0.38077113115991446</c:v>
                </c:pt>
                <c:pt idx="25">
                  <c:v>0.38072231761169367</c:v>
                </c:pt>
                <c:pt idx="26">
                  <c:v>0.38062361195190275</c:v>
                </c:pt>
                <c:pt idx="27">
                  <c:v>0.3804745457457227</c:v>
                </c:pt>
                <c:pt idx="28">
                  <c:v>0.38027506294290642</c:v>
                </c:pt>
                <c:pt idx="29">
                  <c:v>0.38002554055884891</c:v>
                </c:pt>
                <c:pt idx="30">
                  <c:v>0.37972679945733845</c:v>
                </c:pt>
                <c:pt idx="31">
                  <c:v>0.37938010429195695</c:v>
                </c:pt>
                <c:pt idx="32">
                  <c:v>0.37898715213028422</c:v>
                </c:pt>
                <c:pt idx="33">
                  <c:v>0.37855004980815526</c:v>
                </c:pt>
                <c:pt idx="34">
                  <c:v>0.37807128060291345</c:v>
                </c:pt>
                <c:pt idx="35">
                  <c:v>0.37755366133397106</c:v>
                </c:pt>
                <c:pt idx="36">
                  <c:v>0.37700029145592628</c:v>
                </c:pt>
                <c:pt idx="37">
                  <c:v>0.37641449606916144</c:v>
                </c:pt>
                <c:pt idx="38">
                  <c:v>0.37579976500959572</c:v>
                </c:pt>
                <c:pt idx="39">
                  <c:v>0.37515969027920404</c:v>
                </c:pt>
                <c:pt idx="40">
                  <c:v>0.374497904041037</c:v>
                </c:pt>
                <c:pt idx="41">
                  <c:v>0.37381801923804125</c:v>
                </c:pt>
                <c:pt idx="42">
                  <c:v>0.37312357462544332</c:v>
                </c:pt>
                <c:pt idx="43">
                  <c:v>0.37241798566034545</c:v>
                </c:pt>
                <c:pt idx="44">
                  <c:v>0.37170450230140262</c:v>
                </c:pt>
                <c:pt idx="45">
                  <c:v>0.3709861743677792</c:v>
                </c:pt>
                <c:pt idx="46">
                  <c:v>0.37026582471849789</c:v>
                </c:pt>
                <c:pt idx="47">
                  <c:v>0.36954603016384174</c:v>
                </c:pt>
                <c:pt idx="48">
                  <c:v>0.36882910972596045</c:v>
                </c:pt>
                <c:pt idx="49">
                  <c:v>0.368117119635609</c:v>
                </c:pt>
                <c:pt idx="50">
                  <c:v>0.3674118542888441</c:v>
                </c:pt>
                <c:pt idx="51">
                  <c:v>0.36671485228897638</c:v>
                </c:pt>
                <c:pt idx="52">
                  <c:v>0.36602740665849332</c:v>
                </c:pt>
                <c:pt idx="53">
                  <c:v>0.36535057831384299</c:v>
                </c:pt>
                <c:pt idx="54">
                  <c:v>0.36468521194244197</c:v>
                </c:pt>
                <c:pt idx="55">
                  <c:v>0.3640319534954341</c:v>
                </c:pt>
                <c:pt idx="56">
                  <c:v>0.3633912686017321</c:v>
                </c:pt>
                <c:pt idx="57">
                  <c:v>0.36276346131005238</c:v>
                </c:pt>
                <c:pt idx="58">
                  <c:v>0.36214869266897598</c:v>
                </c:pt>
                <c:pt idx="59">
                  <c:v>0.3615469987550799</c:v>
                </c:pt>
                <c:pt idx="60">
                  <c:v>0.3609583078520186</c:v>
                </c:pt>
                <c:pt idx="61">
                  <c:v>0.36038245656663043</c:v>
                </c:pt>
                <c:pt idx="62">
                  <c:v>0.359819204740364</c:v>
                </c:pt>
                <c:pt idx="63">
                  <c:v>0.3592682490751915</c:v>
                </c:pt>
                <c:pt idx="64">
                  <c:v>0.35872923544295499</c:v>
                </c:pt>
                <c:pt idx="65">
                  <c:v>0.35820176988655777</c:v>
                </c:pt>
                <c:pt idx="66">
                  <c:v>0.35768542835157724</c:v>
                </c:pt>
                <c:pt idx="67">
                  <c:v>0.3571797652089484</c:v>
                </c:pt>
                <c:pt idx="68">
                  <c:v>0.35668432064456301</c:v>
                </c:pt>
                <c:pt idx="69">
                  <c:v>0.35619862700114446</c:v>
                </c:pt>
                <c:pt idx="70">
                  <c:v>0.35572221416270033</c:v>
                </c:pt>
                <c:pt idx="71">
                  <c:v>0.35525461407321179</c:v>
                </c:pt>
                <c:pt idx="72">
                  <c:v>0.35479536447985294</c:v>
                </c:pt>
                <c:pt idx="73">
                  <c:v>0.35434401198767951</c:v>
                </c:pt>
                <c:pt idx="74">
                  <c:v>0.35390011450798725</c:v>
                </c:pt>
                <c:pt idx="75">
                  <c:v>0.35346324317690331</c:v>
                </c:pt>
                <c:pt idx="76">
                  <c:v>0.35303298381463916</c:v>
                </c:pt>
                <c:pt idx="77">
                  <c:v>0.35260893798948451</c:v>
                </c:pt>
                <c:pt idx="78">
                  <c:v>0.35219072374429972</c:v>
                </c:pt>
                <c:pt idx="79">
                  <c:v>0.35177797603712274</c:v>
                </c:pt>
                <c:pt idx="80">
                  <c:v>0.35137034694166119</c:v>
                </c:pt>
                <c:pt idx="81">
                  <c:v>0.35096750564797036</c:v>
                </c:pt>
                <c:pt idx="82">
                  <c:v>0.35056913829855957</c:v>
                </c:pt>
                <c:pt idx="83">
                  <c:v>0.35017494769054336</c:v>
                </c:pt>
                <c:pt idx="84">
                  <c:v>0.34978465287026916</c:v>
                </c:pt>
                <c:pt idx="85">
                  <c:v>0.34939798864308713</c:v>
                </c:pt>
                <c:pt idx="86">
                  <c:v>0.34901470501756943</c:v>
                </c:pt>
                <c:pt idx="87">
                  <c:v>0.34863456660051179</c:v>
                </c:pt>
                <c:pt idx="88">
                  <c:v>0.34825735195642288</c:v>
                </c:pt>
                <c:pt idx="89">
                  <c:v>0.34788285294290394</c:v>
                </c:pt>
                <c:pt idx="90">
                  <c:v>0.34751087403131387</c:v>
                </c:pt>
                <c:pt idx="91">
                  <c:v>0.34714123162036692</c:v>
                </c:pt>
                <c:pt idx="92">
                  <c:v>0.34677375334880034</c:v>
                </c:pt>
                <c:pt idx="93">
                  <c:v>0.34640827741194863</c:v>
                </c:pt>
                <c:pt idx="94">
                  <c:v>0.34604465188595324</c:v>
                </c:pt>
                <c:pt idx="95">
                  <c:v>0.34568273406237943</c:v>
                </c:pt>
                <c:pt idx="96">
                  <c:v>0.34532238979522256</c:v>
                </c:pt>
                <c:pt idx="97">
                  <c:v>0.3449634928616066</c:v>
                </c:pt>
                <c:pt idx="98">
                  <c:v>0.34460592433693021</c:v>
                </c:pt>
                <c:pt idx="99">
                  <c:v>0.34424957198475964</c:v>
                </c:pt>
                <c:pt idx="100">
                  <c:v>0.3438943296614192</c:v>
                </c:pt>
                <c:pt idx="101">
                  <c:v>0.34354009673495672</c:v>
                </c:pt>
                <c:pt idx="102">
                  <c:v>0.34318677751798049</c:v>
                </c:pt>
                <c:pt idx="103">
                  <c:v>0.34283428071375466</c:v>
                </c:pt>
                <c:pt idx="104">
                  <c:v>0.34248251887491277</c:v>
                </c:pt>
                <c:pt idx="105">
                  <c:v>0.34213140787419849</c:v>
                </c:pt>
                <c:pt idx="106">
                  <c:v>0.34178086638677185</c:v>
                </c:pt>
                <c:pt idx="107">
                  <c:v>0.34143081538383513</c:v>
                </c:pt>
                <c:pt idx="108">
                  <c:v>0.34108117763763496</c:v>
                </c:pt>
                <c:pt idx="109">
                  <c:v>0.34073187723829873</c:v>
                </c:pt>
                <c:pt idx="110">
                  <c:v>0.34038283912346756</c:v>
                </c:pt>
                <c:pt idx="111">
                  <c:v>0.34003398862229783</c:v>
                </c:pt>
                <c:pt idx="112">
                  <c:v>0.33968525101613756</c:v>
                </c:pt>
                <c:pt idx="113">
                  <c:v>0.33933655111902805</c:v>
                </c:pt>
                <c:pt idx="114">
                  <c:v>0.33898781288215551</c:v>
                </c:pt>
                <c:pt idx="115">
                  <c:v>0.33863895902746366</c:v>
                </c:pt>
                <c:pt idx="116">
                  <c:v>0.33828991071683268</c:v>
                </c:pt>
                <c:pt idx="117">
                  <c:v>0.33794058726451054</c:v>
                </c:pt>
                <c:pt idx="118">
                  <c:v>0.33759090590181712</c:v>
                </c:pt>
                <c:pt idx="119">
                  <c:v>0.3372407816044834</c:v>
                </c:pt>
                <c:pt idx="120">
                  <c:v>0.33689012699427212</c:v>
                </c:pt>
                <c:pt idx="121">
                  <c:v>0.3365388523276685</c:v>
                </c:pt>
                <c:pt idx="122">
                  <c:v>0.33618686558532357</c:v>
                </c:pt>
                <c:pt idx="123">
                  <c:v>0.33583407267644733</c:v>
                </c:pt>
                <c:pt idx="124">
                  <c:v>0.33548037777234069</c:v>
                </c:pt>
                <c:pt idx="125">
                  <c:v>0.33512568378254864</c:v>
                </c:pt>
                <c:pt idx="126">
                  <c:v>0.33476989298554671</c:v>
                </c:pt>
                <c:pt idx="127">
                  <c:v>0.33441290782326338</c:v>
                </c:pt>
                <c:pt idx="128">
                  <c:v>0.33405463186494216</c:v>
                </c:pt>
                <c:pt idx="129">
                  <c:v>0.33369497094074774</c:v>
                </c:pt>
                <c:pt idx="130">
                  <c:v>0.33333383443909281</c:v>
                </c:pt>
                <c:pt idx="131">
                  <c:v>0.33297113675393619</c:v>
                </c:pt>
                <c:pt idx="132">
                  <c:v>0.33260679885948652</c:v>
                </c:pt>
                <c:pt idx="133">
                  <c:v>0.33224074998013309</c:v>
                </c:pt>
                <c:pt idx="134">
                  <c:v>0.33187292931351947</c:v>
                </c:pt>
                <c:pt idx="135">
                  <c:v>0.33150328775509613</c:v>
                </c:pt>
                <c:pt idx="136">
                  <c:v>0.33113178956401645</c:v>
                </c:pt>
                <c:pt idx="137">
                  <c:v>0.33075841390372784</c:v>
                </c:pt>
                <c:pt idx="138">
                  <c:v>0.33038315618692404</c:v>
                </c:pt>
                <c:pt idx="139">
                  <c:v>0.33000602915447586</c:v>
                </c:pt>
                <c:pt idx="140">
                  <c:v>0.32962706362213856</c:v>
                </c:pt>
                <c:pt idx="141">
                  <c:v>0.32924630883759509</c:v>
                </c:pt>
                <c:pt idx="142">
                  <c:v>0.32886383240366246</c:v>
                </c:pt>
                <c:pt idx="143">
                  <c:v>0.32847971974079992</c:v>
                </c:pt>
                <c:pt idx="144">
                  <c:v>0.32809407308247618</c:v>
                </c:pt>
                <c:pt idx="145">
                  <c:v>0.32770701001916736</c:v>
                </c:pt>
                <c:pt idx="146">
                  <c:v>0.32731866162918599</c:v>
                </c:pt>
                <c:pt idx="147">
                  <c:v>0.32692917025544388</c:v>
                </c:pt>
                <c:pt idx="148">
                  <c:v>0.32653868700500249</c:v>
                </c:pt>
                <c:pt idx="149">
                  <c:v>0.32614736906142938</c:v>
                </c:pt>
                <c:pt idx="150">
                  <c:v>0.32575537690759299</c:v>
                </c:pt>
                <c:pt idx="151">
                  <c:v>0.3253628715580919</c:v>
                </c:pt>
                <c:pt idx="152">
                  <c:v>0.32497001189613428</c:v>
                </c:pt>
                <c:pt idx="153">
                  <c:v>0.32457695219996535</c:v>
                </c:pt>
                <c:pt idx="154">
                  <c:v>0.32418383992993366</c:v>
                </c:pt>
                <c:pt idx="155">
                  <c:v>0.32379081383033959</c:v>
                </c:pt>
                <c:pt idx="156">
                  <c:v>0.32339800238176897</c:v>
                </c:pt>
                <c:pt idx="157">
                  <c:v>0.32300552262113114</c:v>
                </c:pt>
                <c:pt idx="158">
                  <c:v>0.32261347932932311</c:v>
                </c:pt>
                <c:pt idx="159">
                  <c:v>0.322221964571345</c:v>
                </c:pt>
                <c:pt idx="160">
                  <c:v>0.3218310575614256</c:v>
                </c:pt>
                <c:pt idx="161">
                  <c:v>0.32144082481664593</c:v>
                </c:pt>
                <c:pt idx="162">
                  <c:v>0.32105132055668861</c:v>
                </c:pt>
                <c:pt idx="163">
                  <c:v>0.32066258730448749</c:v>
                </c:pt>
                <c:pt idx="164">
                  <c:v>0.32027465664232674</c:v>
                </c:pt>
                <c:pt idx="165">
                  <c:v>0.31988755007983827</c:v>
                </c:pt>
                <c:pt idx="166">
                  <c:v>0.31950127999385358</c:v>
                </c:pt>
                <c:pt idx="167">
                  <c:v>0.31911585060464215</c:v>
                </c:pt>
                <c:pt idx="168">
                  <c:v>0.31873125895825866</c:v>
                </c:pt>
                <c:pt idx="169">
                  <c:v>0.3183474958901088</c:v>
                </c:pt>
                <c:pt idx="170">
                  <c:v>0.31796454695012405</c:v>
                </c:pt>
                <c:pt idx="171">
                  <c:v>0.31758239327486787</c:v>
                </c:pt>
                <c:pt idx="172">
                  <c:v>0.31720101239633214</c:v>
                </c:pt>
                <c:pt idx="173">
                  <c:v>0.31682037898103266</c:v>
                </c:pt>
                <c:pt idx="174">
                  <c:v>0.31644046549624133</c:v>
                </c:pt>
                <c:pt idx="175">
                  <c:v>0.31606124280281955</c:v>
                </c:pt>
                <c:pt idx="176">
                  <c:v>0.31568268067616306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0.37823600000000002</c:v>
                </c:pt>
                <c:pt idx="1">
                  <c:v>0.375195</c:v>
                </c:pt>
                <c:pt idx="2">
                  <c:v>0.37490000000000001</c:v>
                </c:pt>
                <c:pt idx="3">
                  <c:v>0.373139</c:v>
                </c:pt>
                <c:pt idx="4">
                  <c:v>0.376581</c:v>
                </c:pt>
                <c:pt idx="5">
                  <c:v>0.37664700000000001</c:v>
                </c:pt>
                <c:pt idx="6">
                  <c:v>0.37878499999999998</c:v>
                </c:pt>
                <c:pt idx="7">
                  <c:v>0.38094600000000001</c:v>
                </c:pt>
                <c:pt idx="8">
                  <c:v>0.373305</c:v>
                </c:pt>
                <c:pt idx="9">
                  <c:v>0.37933600000000001</c:v>
                </c:pt>
                <c:pt idx="10">
                  <c:v>0.37617</c:v>
                </c:pt>
                <c:pt idx="11">
                  <c:v>0.37828000000000001</c:v>
                </c:pt>
                <c:pt idx="12">
                  <c:v>0.382131</c:v>
                </c:pt>
                <c:pt idx="13">
                  <c:v>0.376606</c:v>
                </c:pt>
                <c:pt idx="14">
                  <c:v>0.37921500000000002</c:v>
                </c:pt>
                <c:pt idx="15">
                  <c:v>0.38262600000000002</c:v>
                </c:pt>
                <c:pt idx="16">
                  <c:v>0.37959999999999999</c:v>
                </c:pt>
                <c:pt idx="17">
                  <c:v>0.38278200000000001</c:v>
                </c:pt>
                <c:pt idx="18">
                  <c:v>0.384515</c:v>
                </c:pt>
                <c:pt idx="19">
                  <c:v>0.38230599999999998</c:v>
                </c:pt>
                <c:pt idx="20">
                  <c:v>0.38667299999999999</c:v>
                </c:pt>
                <c:pt idx="21">
                  <c:v>0.38164100000000001</c:v>
                </c:pt>
                <c:pt idx="22">
                  <c:v>0.389347</c:v>
                </c:pt>
                <c:pt idx="23">
                  <c:v>0.38715899999999998</c:v>
                </c:pt>
                <c:pt idx="24">
                  <c:v>0.39343899999999998</c:v>
                </c:pt>
                <c:pt idx="25">
                  <c:v>0.38942700000000002</c:v>
                </c:pt>
                <c:pt idx="26">
                  <c:v>0.39403300000000002</c:v>
                </c:pt>
                <c:pt idx="27">
                  <c:v>0.39879399999999998</c:v>
                </c:pt>
                <c:pt idx="28">
                  <c:v>0.400252</c:v>
                </c:pt>
                <c:pt idx="29">
                  <c:v>0.41073799999999999</c:v>
                </c:pt>
                <c:pt idx="30">
                  <c:v>0.41513100000000003</c:v>
                </c:pt>
                <c:pt idx="31">
                  <c:v>0.42591400000000001</c:v>
                </c:pt>
                <c:pt idx="32">
                  <c:v>0.437442</c:v>
                </c:pt>
                <c:pt idx="33">
                  <c:v>0.45140999999999998</c:v>
                </c:pt>
                <c:pt idx="34">
                  <c:v>0.46705200000000002</c:v>
                </c:pt>
                <c:pt idx="35">
                  <c:v>0.49523499999999998</c:v>
                </c:pt>
                <c:pt idx="36">
                  <c:v>0.529223</c:v>
                </c:pt>
                <c:pt idx="37">
                  <c:v>0.57863600000000004</c:v>
                </c:pt>
                <c:pt idx="38">
                  <c:v>0.63156199999999996</c:v>
                </c:pt>
                <c:pt idx="39">
                  <c:v>0.68933</c:v>
                </c:pt>
                <c:pt idx="40">
                  <c:v>0.73863299999999998</c:v>
                </c:pt>
                <c:pt idx="41">
                  <c:v>0.77867900000000001</c:v>
                </c:pt>
                <c:pt idx="42">
                  <c:v>0.80315000000000003</c:v>
                </c:pt>
                <c:pt idx="43">
                  <c:v>0.81361899999999998</c:v>
                </c:pt>
                <c:pt idx="44">
                  <c:v>0.818129</c:v>
                </c:pt>
                <c:pt idx="45">
                  <c:v>0.81542599999999998</c:v>
                </c:pt>
                <c:pt idx="46">
                  <c:v>0.80223</c:v>
                </c:pt>
                <c:pt idx="47">
                  <c:v>0.77207800000000004</c:v>
                </c:pt>
                <c:pt idx="48">
                  <c:v>0.69147700000000001</c:v>
                </c:pt>
                <c:pt idx="49">
                  <c:v>0.53718900000000003</c:v>
                </c:pt>
                <c:pt idx="50">
                  <c:v>0.43062899999999998</c:v>
                </c:pt>
                <c:pt idx="51">
                  <c:v>0.38627699999999998</c:v>
                </c:pt>
                <c:pt idx="52">
                  <c:v>0.37881900000000002</c:v>
                </c:pt>
                <c:pt idx="53">
                  <c:v>0.38377299999999998</c:v>
                </c:pt>
                <c:pt idx="54">
                  <c:v>0.382239</c:v>
                </c:pt>
                <c:pt idx="55">
                  <c:v>0.38331700000000002</c:v>
                </c:pt>
                <c:pt idx="56">
                  <c:v>0.39145999999999997</c:v>
                </c:pt>
                <c:pt idx="57">
                  <c:v>0.400889</c:v>
                </c:pt>
                <c:pt idx="58">
                  <c:v>0.41201199999999999</c:v>
                </c:pt>
                <c:pt idx="59">
                  <c:v>0.42926399999999998</c:v>
                </c:pt>
                <c:pt idx="60">
                  <c:v>0.45591199999999998</c:v>
                </c:pt>
                <c:pt idx="61">
                  <c:v>0.48797600000000002</c:v>
                </c:pt>
                <c:pt idx="62">
                  <c:v>0.52973000000000003</c:v>
                </c:pt>
                <c:pt idx="63">
                  <c:v>0.56927300000000003</c:v>
                </c:pt>
                <c:pt idx="64">
                  <c:v>0.60377400000000003</c:v>
                </c:pt>
                <c:pt idx="65">
                  <c:v>0.63844500000000004</c:v>
                </c:pt>
                <c:pt idx="66">
                  <c:v>0.65964400000000001</c:v>
                </c:pt>
                <c:pt idx="67">
                  <c:v>0.67518</c:v>
                </c:pt>
                <c:pt idx="68">
                  <c:v>0.67617700000000003</c:v>
                </c:pt>
                <c:pt idx="69">
                  <c:v>0.65842900000000004</c:v>
                </c:pt>
                <c:pt idx="70">
                  <c:v>0.60802500000000004</c:v>
                </c:pt>
                <c:pt idx="71">
                  <c:v>0.50398299999999996</c:v>
                </c:pt>
                <c:pt idx="72">
                  <c:v>0.418437</c:v>
                </c:pt>
                <c:pt idx="73">
                  <c:v>0.37061699999999997</c:v>
                </c:pt>
                <c:pt idx="74">
                  <c:v>0.35392699999999999</c:v>
                </c:pt>
                <c:pt idx="75">
                  <c:v>0.35359800000000002</c:v>
                </c:pt>
                <c:pt idx="76">
                  <c:v>0.350574</c:v>
                </c:pt>
                <c:pt idx="77">
                  <c:v>0.350659</c:v>
                </c:pt>
                <c:pt idx="78">
                  <c:v>0.34840100000000002</c:v>
                </c:pt>
                <c:pt idx="79">
                  <c:v>0.350213</c:v>
                </c:pt>
                <c:pt idx="80">
                  <c:v>0.34696100000000002</c:v>
                </c:pt>
                <c:pt idx="81">
                  <c:v>0.34971000000000002</c:v>
                </c:pt>
                <c:pt idx="82">
                  <c:v>0.35051900000000002</c:v>
                </c:pt>
                <c:pt idx="83">
                  <c:v>0.34857100000000002</c:v>
                </c:pt>
                <c:pt idx="84">
                  <c:v>0.34535900000000003</c:v>
                </c:pt>
                <c:pt idx="85">
                  <c:v>0.34680299999999997</c:v>
                </c:pt>
                <c:pt idx="86">
                  <c:v>0.34193200000000001</c:v>
                </c:pt>
                <c:pt idx="87">
                  <c:v>0.34721600000000002</c:v>
                </c:pt>
                <c:pt idx="88">
                  <c:v>0.34183200000000002</c:v>
                </c:pt>
                <c:pt idx="89">
                  <c:v>0.34619499999999997</c:v>
                </c:pt>
                <c:pt idx="90">
                  <c:v>0.34620800000000002</c:v>
                </c:pt>
                <c:pt idx="91">
                  <c:v>0.34517399999999998</c:v>
                </c:pt>
                <c:pt idx="92">
                  <c:v>0.34342200000000001</c:v>
                </c:pt>
                <c:pt idx="93">
                  <c:v>0.34167599999999998</c:v>
                </c:pt>
                <c:pt idx="94">
                  <c:v>0.34277000000000002</c:v>
                </c:pt>
                <c:pt idx="95">
                  <c:v>0.34638200000000002</c:v>
                </c:pt>
                <c:pt idx="96">
                  <c:v>0.34245100000000001</c:v>
                </c:pt>
                <c:pt idx="97">
                  <c:v>0.34592699999999998</c:v>
                </c:pt>
                <c:pt idx="98">
                  <c:v>0.34610800000000003</c:v>
                </c:pt>
                <c:pt idx="99">
                  <c:v>0.34816399999999997</c:v>
                </c:pt>
                <c:pt idx="100">
                  <c:v>0.34928100000000001</c:v>
                </c:pt>
                <c:pt idx="101">
                  <c:v>0.351049</c:v>
                </c:pt>
                <c:pt idx="102">
                  <c:v>0.35884300000000002</c:v>
                </c:pt>
                <c:pt idx="103">
                  <c:v>0.35846099999999997</c:v>
                </c:pt>
                <c:pt idx="104">
                  <c:v>0.36616399999999999</c:v>
                </c:pt>
                <c:pt idx="105">
                  <c:v>0.36883300000000002</c:v>
                </c:pt>
                <c:pt idx="106">
                  <c:v>0.37696200000000002</c:v>
                </c:pt>
                <c:pt idx="107">
                  <c:v>0.37372100000000003</c:v>
                </c:pt>
                <c:pt idx="108">
                  <c:v>0.37051200000000001</c:v>
                </c:pt>
                <c:pt idx="109">
                  <c:v>0.36931900000000001</c:v>
                </c:pt>
                <c:pt idx="110">
                  <c:v>0.35963000000000001</c:v>
                </c:pt>
                <c:pt idx="111">
                  <c:v>0.35437299999999999</c:v>
                </c:pt>
                <c:pt idx="112">
                  <c:v>0.34351100000000001</c:v>
                </c:pt>
                <c:pt idx="113">
                  <c:v>0.34190700000000002</c:v>
                </c:pt>
                <c:pt idx="114">
                  <c:v>0.33840900000000002</c:v>
                </c:pt>
                <c:pt idx="115">
                  <c:v>0.33432000000000001</c:v>
                </c:pt>
                <c:pt idx="116">
                  <c:v>0.336121</c:v>
                </c:pt>
                <c:pt idx="117">
                  <c:v>0.33114700000000002</c:v>
                </c:pt>
                <c:pt idx="118">
                  <c:v>0.33326600000000001</c:v>
                </c:pt>
                <c:pt idx="119">
                  <c:v>0.33201199999999997</c:v>
                </c:pt>
                <c:pt idx="120">
                  <c:v>0.33408100000000002</c:v>
                </c:pt>
                <c:pt idx="121">
                  <c:v>0.33311600000000002</c:v>
                </c:pt>
                <c:pt idx="122">
                  <c:v>0.32814199999999999</c:v>
                </c:pt>
                <c:pt idx="123">
                  <c:v>0.32866000000000001</c:v>
                </c:pt>
                <c:pt idx="124">
                  <c:v>0.33006000000000002</c:v>
                </c:pt>
                <c:pt idx="125">
                  <c:v>0.32575500000000002</c:v>
                </c:pt>
                <c:pt idx="126">
                  <c:v>0.32750000000000001</c:v>
                </c:pt>
                <c:pt idx="127">
                  <c:v>0.33027699999999999</c:v>
                </c:pt>
                <c:pt idx="128">
                  <c:v>0.32927600000000001</c:v>
                </c:pt>
                <c:pt idx="129">
                  <c:v>0.33266400000000002</c:v>
                </c:pt>
                <c:pt idx="130">
                  <c:v>0.33101700000000001</c:v>
                </c:pt>
                <c:pt idx="131">
                  <c:v>0.33246799999999999</c:v>
                </c:pt>
                <c:pt idx="132">
                  <c:v>0.332403</c:v>
                </c:pt>
                <c:pt idx="133">
                  <c:v>0.333486</c:v>
                </c:pt>
                <c:pt idx="134">
                  <c:v>0.338447</c:v>
                </c:pt>
                <c:pt idx="135">
                  <c:v>0.33869199999999999</c:v>
                </c:pt>
                <c:pt idx="136">
                  <c:v>0.343499</c:v>
                </c:pt>
                <c:pt idx="137">
                  <c:v>0.34379199999999999</c:v>
                </c:pt>
                <c:pt idx="138">
                  <c:v>0.346576</c:v>
                </c:pt>
                <c:pt idx="139">
                  <c:v>0.34279500000000002</c:v>
                </c:pt>
                <c:pt idx="140">
                  <c:v>0.34122799999999998</c:v>
                </c:pt>
                <c:pt idx="141">
                  <c:v>0.34063599999999999</c:v>
                </c:pt>
                <c:pt idx="142">
                  <c:v>0.33188800000000002</c:v>
                </c:pt>
                <c:pt idx="143">
                  <c:v>0.33003500000000002</c:v>
                </c:pt>
                <c:pt idx="144">
                  <c:v>0.32726</c:v>
                </c:pt>
                <c:pt idx="145">
                  <c:v>0.32676899999999998</c:v>
                </c:pt>
                <c:pt idx="146">
                  <c:v>0.32327800000000001</c:v>
                </c:pt>
                <c:pt idx="147">
                  <c:v>0.32456400000000002</c:v>
                </c:pt>
                <c:pt idx="148">
                  <c:v>0.32408199999999998</c:v>
                </c:pt>
                <c:pt idx="149">
                  <c:v>0.32665499999999997</c:v>
                </c:pt>
                <c:pt idx="150">
                  <c:v>0.324015</c:v>
                </c:pt>
                <c:pt idx="151">
                  <c:v>0.323239</c:v>
                </c:pt>
                <c:pt idx="152">
                  <c:v>0.31912800000000002</c:v>
                </c:pt>
                <c:pt idx="153">
                  <c:v>0.32039699999999999</c:v>
                </c:pt>
                <c:pt idx="154">
                  <c:v>0.321102</c:v>
                </c:pt>
                <c:pt idx="155">
                  <c:v>0.32214700000000002</c:v>
                </c:pt>
                <c:pt idx="156">
                  <c:v>0.315965</c:v>
                </c:pt>
                <c:pt idx="157">
                  <c:v>0.31748199999999999</c:v>
                </c:pt>
                <c:pt idx="158">
                  <c:v>0.31906600000000002</c:v>
                </c:pt>
                <c:pt idx="159">
                  <c:v>0.323459</c:v>
                </c:pt>
                <c:pt idx="160">
                  <c:v>0.319826</c:v>
                </c:pt>
                <c:pt idx="161">
                  <c:v>0.318519</c:v>
                </c:pt>
                <c:pt idx="162">
                  <c:v>0.32176500000000002</c:v>
                </c:pt>
                <c:pt idx="163">
                  <c:v>0.31962800000000002</c:v>
                </c:pt>
                <c:pt idx="164">
                  <c:v>0.31948599999999999</c:v>
                </c:pt>
                <c:pt idx="165">
                  <c:v>0.32031399999999999</c:v>
                </c:pt>
                <c:pt idx="166">
                  <c:v>0.318276</c:v>
                </c:pt>
                <c:pt idx="167">
                  <c:v>0.31877800000000001</c:v>
                </c:pt>
                <c:pt idx="168">
                  <c:v>0.32488499999999998</c:v>
                </c:pt>
                <c:pt idx="169">
                  <c:v>0.32288499999999998</c:v>
                </c:pt>
                <c:pt idx="170">
                  <c:v>0.32192500000000002</c:v>
                </c:pt>
                <c:pt idx="171">
                  <c:v>0.321577</c:v>
                </c:pt>
                <c:pt idx="172">
                  <c:v>0.32044899999999998</c:v>
                </c:pt>
                <c:pt idx="173">
                  <c:v>0.31952900000000001</c:v>
                </c:pt>
                <c:pt idx="174">
                  <c:v>0.320131</c:v>
                </c:pt>
                <c:pt idx="175">
                  <c:v>0.32374399999999998</c:v>
                </c:pt>
                <c:pt idx="176">
                  <c:v>0.32407200000000003</c:v>
                </c:pt>
                <c:pt idx="177">
                  <c:v>0.31774200000000002</c:v>
                </c:pt>
                <c:pt idx="178">
                  <c:v>0.31946200000000002</c:v>
                </c:pt>
                <c:pt idx="179">
                  <c:v>0.32347100000000001</c:v>
                </c:pt>
                <c:pt idx="180">
                  <c:v>0.32399499999999998</c:v>
                </c:pt>
                <c:pt idx="181">
                  <c:v>0.32157599999999997</c:v>
                </c:pt>
                <c:pt idx="182">
                  <c:v>0.32293500000000003</c:v>
                </c:pt>
                <c:pt idx="183">
                  <c:v>0.318527</c:v>
                </c:pt>
                <c:pt idx="184">
                  <c:v>0.32873000000000002</c:v>
                </c:pt>
                <c:pt idx="185">
                  <c:v>0.31957400000000002</c:v>
                </c:pt>
                <c:pt idx="186">
                  <c:v>0.31990600000000002</c:v>
                </c:pt>
                <c:pt idx="187">
                  <c:v>0.32550099999999998</c:v>
                </c:pt>
                <c:pt idx="188">
                  <c:v>0.32116</c:v>
                </c:pt>
                <c:pt idx="189">
                  <c:v>0.32146799999999998</c:v>
                </c:pt>
                <c:pt idx="190">
                  <c:v>0.32440999999999998</c:v>
                </c:pt>
                <c:pt idx="191">
                  <c:v>0.32027</c:v>
                </c:pt>
                <c:pt idx="192">
                  <c:v>0.32176300000000002</c:v>
                </c:pt>
                <c:pt idx="193">
                  <c:v>0.321407</c:v>
                </c:pt>
                <c:pt idx="194">
                  <c:v>0.31948700000000002</c:v>
                </c:pt>
                <c:pt idx="195">
                  <c:v>0.31951099999999999</c:v>
                </c:pt>
                <c:pt idx="196">
                  <c:v>0.31694099999999997</c:v>
                </c:pt>
                <c:pt idx="197">
                  <c:v>0.31811</c:v>
                </c:pt>
                <c:pt idx="198">
                  <c:v>0.311108</c:v>
                </c:pt>
                <c:pt idx="199">
                  <c:v>0.31522099999999997</c:v>
                </c:pt>
                <c:pt idx="200">
                  <c:v>0.318602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0.37321204460105994</c:v>
                </c:pt>
                <c:pt idx="1">
                  <c:v>0.37388192785370122</c:v>
                </c:pt>
                <c:pt idx="2">
                  <c:v>0.37454229425228297</c:v>
                </c:pt>
                <c:pt idx="3">
                  <c:v>0.37519171971712412</c:v>
                </c:pt>
                <c:pt idx="4">
                  <c:v>0.37582864615077516</c:v>
                </c:pt>
                <c:pt idx="5">
                  <c:v>0.37645138134578415</c:v>
                </c:pt>
                <c:pt idx="6">
                  <c:v>0.37705810412895896</c:v>
                </c:pt>
                <c:pt idx="7">
                  <c:v>0.37764687777825334</c:v>
                </c:pt>
                <c:pt idx="8">
                  <c:v>0.37821567649187104</c:v>
                </c:pt>
                <c:pt idx="9">
                  <c:v>0.3787624323762962</c:v>
                </c:pt>
                <c:pt idx="10">
                  <c:v>0.37928511445575941</c:v>
                </c:pt>
                <c:pt idx="11">
                  <c:v>0.3797818570874571</c:v>
                </c:pt>
                <c:pt idx="12">
                  <c:v>0.38025116344862364</c:v>
                </c:pt>
                <c:pt idx="13">
                  <c:v>0.38069222096874167</c:v>
                </c:pt>
                <c:pt idx="14">
                  <c:v>0.38110538005308192</c:v>
                </c:pt>
                <c:pt idx="15">
                  <c:v>0.3814928650904183</c:v>
                </c:pt>
                <c:pt idx="16">
                  <c:v>0.3818598066872862</c:v>
                </c:pt>
                <c:pt idx="17">
                  <c:v>0.38221570424251922</c:v>
                </c:pt>
                <c:pt idx="18">
                  <c:v>0.38257644461401191</c:v>
                </c:pt>
                <c:pt idx="19">
                  <c:v>0.38296700991365712</c:v>
                </c:pt>
                <c:pt idx="20">
                  <c:v>0.38342499735166802</c:v>
                </c:pt>
                <c:pt idx="21">
                  <c:v>0.38400503656248847</c:v>
                </c:pt>
                <c:pt idx="22">
                  <c:v>0.38478411405405682</c:v>
                </c:pt>
                <c:pt idx="23">
                  <c:v>0.38586769031869511</c:v>
                </c:pt>
                <c:pt idx="24">
                  <c:v>0.38739631646391315</c:v>
                </c:pt>
                <c:pt idx="25">
                  <c:v>0.38955222509918319</c:v>
                </c:pt>
                <c:pt idx="26">
                  <c:v>0.39256509717781762</c:v>
                </c:pt>
                <c:pt idx="27">
                  <c:v>0.39671591996160982</c:v>
                </c:pt>
                <c:pt idx="28">
                  <c:v>0.40233759539101521</c:v>
                </c:pt>
                <c:pt idx="29">
                  <c:v>0.40981079258518222</c:v>
                </c:pt>
                <c:pt idx="30">
                  <c:v>0.41955353279239282</c:v>
                </c:pt>
                <c:pt idx="31">
                  <c:v>0.43200321960481941</c:v>
                </c:pt>
                <c:pt idx="32">
                  <c:v>0.44759033659439684</c:v>
                </c:pt>
                <c:pt idx="33">
                  <c:v>0.46670385143862431</c:v>
                </c:pt>
                <c:pt idx="34">
                  <c:v>0.48964946356534345</c:v>
                </c:pt>
                <c:pt idx="35">
                  <c:v>0.51660312332267078</c:v>
                </c:pt>
                <c:pt idx="36">
                  <c:v>0.54756358215631806</c:v>
                </c:pt>
                <c:pt idx="37">
                  <c:v>0.58230889625911064</c:v>
                </c:pt>
                <c:pt idx="38">
                  <c:v>0.62036252553268023</c:v>
                </c:pt>
                <c:pt idx="39">
                  <c:v>0.66097427659882024</c:v>
                </c:pt>
                <c:pt idx="40">
                  <c:v>0.70311617624150069</c:v>
                </c:pt>
                <c:pt idx="41">
                  <c:v>0.74546485087428604</c:v>
                </c:pt>
                <c:pt idx="42">
                  <c:v>0.78623197083726282</c:v>
                </c:pt>
                <c:pt idx="43">
                  <c:v>0.82245963991376991</c:v>
                </c:pt>
                <c:pt idx="44">
                  <c:v>0.84833739554246645</c:v>
                </c:pt>
                <c:pt idx="45">
                  <c:v>0.85335587381388101</c:v>
                </c:pt>
                <c:pt idx="46">
                  <c:v>0.82401917567640692</c:v>
                </c:pt>
                <c:pt idx="47">
                  <c:v>0.75286198719255437</c:v>
                </c:pt>
                <c:pt idx="48">
                  <c:v>0.64980924820843833</c:v>
                </c:pt>
                <c:pt idx="49">
                  <c:v>0.54191347058583295</c:v>
                </c:pt>
                <c:pt idx="50">
                  <c:v>0.45684460872075228</c:v>
                </c:pt>
                <c:pt idx="51">
                  <c:v>0.40599365757021499</c:v>
                </c:pt>
                <c:pt idx="52">
                  <c:v>0.38355492593053547</c:v>
                </c:pt>
                <c:pt idx="53">
                  <c:v>0.37765334821656105</c:v>
                </c:pt>
                <c:pt idx="54">
                  <c:v>0.37949963991865726</c:v>
                </c:pt>
                <c:pt idx="55">
                  <c:v>0.38519941481329151</c:v>
                </c:pt>
                <c:pt idx="56">
                  <c:v>0.3938232903069171</c:v>
                </c:pt>
                <c:pt idx="57">
                  <c:v>0.40555909843356591</c:v>
                </c:pt>
                <c:pt idx="58">
                  <c:v>0.42084832797509375</c:v>
                </c:pt>
                <c:pt idx="59">
                  <c:v>0.44008246445414301</c:v>
                </c:pt>
                <c:pt idx="60">
                  <c:v>0.46347334316834532</c:v>
                </c:pt>
                <c:pt idx="61">
                  <c:v>0.49096068610925969</c:v>
                </c:pt>
                <c:pt idx="62">
                  <c:v>0.52213577002900124</c:v>
                </c:pt>
                <c:pt idx="63">
                  <c:v>0.55619027608897353</c:v>
                </c:pt>
                <c:pt idx="64">
                  <c:v>0.59189571890321047</c:v>
                </c:pt>
                <c:pt idx="65">
                  <c:v>0.62755046330301356</c:v>
                </c:pt>
                <c:pt idx="66">
                  <c:v>0.66052318238536434</c:v>
                </c:pt>
                <c:pt idx="67">
                  <c:v>0.68545582047496523</c:v>
                </c:pt>
                <c:pt idx="68">
                  <c:v>0.69120966263331185</c:v>
                </c:pt>
                <c:pt idx="69">
                  <c:v>0.66232184423191676</c:v>
                </c:pt>
                <c:pt idx="70">
                  <c:v>0.59294012912042016</c:v>
                </c:pt>
                <c:pt idx="71">
                  <c:v>0.5022059964136103</c:v>
                </c:pt>
                <c:pt idx="72">
                  <c:v>0.42406448197330854</c:v>
                </c:pt>
                <c:pt idx="73">
                  <c:v>0.37793426203990144</c:v>
                </c:pt>
                <c:pt idx="74">
                  <c:v>0.35891133983871065</c:v>
                </c:pt>
                <c:pt idx="75">
                  <c:v>0.35320041697246163</c:v>
                </c:pt>
                <c:pt idx="76">
                  <c:v>0.35168789156220764</c:v>
                </c:pt>
                <c:pt idx="77">
                  <c:v>0.35106017579662041</c:v>
                </c:pt>
                <c:pt idx="78">
                  <c:v>0.3505622117522722</c:v>
                </c:pt>
                <c:pt idx="79">
                  <c:v>0.35008082742247537</c:v>
                </c:pt>
                <c:pt idx="80">
                  <c:v>0.34960441252421115</c:v>
                </c:pt>
                <c:pt idx="81">
                  <c:v>0.34913193074893534</c:v>
                </c:pt>
                <c:pt idx="82">
                  <c:v>0.34866310078824159</c:v>
                </c:pt>
                <c:pt idx="83">
                  <c:v>0.3481977002719579</c:v>
                </c:pt>
                <c:pt idx="84">
                  <c:v>0.34773554547119667</c:v>
                </c:pt>
                <c:pt idx="85">
                  <c:v>0.34727652164054612</c:v>
                </c:pt>
                <c:pt idx="86">
                  <c:v>0.34682065260533956</c:v>
                </c:pt>
                <c:pt idx="87">
                  <c:v>0.34636824668396404</c:v>
                </c:pt>
                <c:pt idx="88">
                  <c:v>0.34592018625671372</c:v>
                </c:pt>
                <c:pt idx="89">
                  <c:v>0.34547847076405158</c:v>
                </c:pt>
                <c:pt idx="90">
                  <c:v>0.34504717594376066</c:v>
                </c:pt>
                <c:pt idx="91">
                  <c:v>0.34463404289095112</c:v>
                </c:pt>
                <c:pt idx="92">
                  <c:v>0.34425292981464206</c:v>
                </c:pt>
                <c:pt idx="93">
                  <c:v>0.34392729789728271</c:v>
                </c:pt>
                <c:pt idx="94">
                  <c:v>0.34369469617353227</c:v>
                </c:pt>
                <c:pt idx="95">
                  <c:v>0.34361180042345113</c:v>
                </c:pt>
                <c:pt idx="96">
                  <c:v>0.34375893549871939</c:v>
                </c:pt>
                <c:pt idx="97">
                  <c:v>0.34424225601085445</c:v>
                </c:pt>
                <c:pt idx="98">
                  <c:v>0.34519110164192074</c:v>
                </c:pt>
                <c:pt idx="99">
                  <c:v>0.34674781291860712</c:v>
                </c:pt>
                <c:pt idx="100">
                  <c:v>0.34904773327236516</c:v>
                </c:pt>
                <c:pt idx="101">
                  <c:v>0.35218791633275859</c:v>
                </c:pt>
                <c:pt idx="102">
                  <c:v>0.35618284843923742</c:v>
                </c:pt>
                <c:pt idx="103">
                  <c:v>0.36090305257245958</c:v>
                </c:pt>
                <c:pt idx="104">
                  <c:v>0.36599238248176563</c:v>
                </c:pt>
                <c:pt idx="105">
                  <c:v>0.37077981698841728</c:v>
                </c:pt>
                <c:pt idx="106">
                  <c:v>0.37425938702465145</c:v>
                </c:pt>
                <c:pt idx="107">
                  <c:v>0.37527222085393142</c:v>
                </c:pt>
                <c:pt idx="108">
                  <c:v>0.37296719516418614</c:v>
                </c:pt>
                <c:pt idx="109">
                  <c:v>0.3673632727687266</c:v>
                </c:pt>
                <c:pt idx="110">
                  <c:v>0.35957925713985334</c:v>
                </c:pt>
                <c:pt idx="111">
                  <c:v>0.35141450994495077</c:v>
                </c:pt>
                <c:pt idx="112">
                  <c:v>0.3444957493694516</c:v>
                </c:pt>
                <c:pt idx="113">
                  <c:v>0.33961131365043923</c:v>
                </c:pt>
                <c:pt idx="114">
                  <c:v>0.33665447990588943</c:v>
                </c:pt>
                <c:pt idx="115">
                  <c:v>0.33503898900644141</c:v>
                </c:pt>
                <c:pt idx="116">
                  <c:v>0.33415530535805282</c:v>
                </c:pt>
                <c:pt idx="117">
                  <c:v>0.3335939465782532</c:v>
                </c:pt>
                <c:pt idx="118">
                  <c:v>0.33314971240095786</c:v>
                </c:pt>
                <c:pt idx="119">
                  <c:v>0.33274204294322113</c:v>
                </c:pt>
                <c:pt idx="120">
                  <c:v>0.33234565908319458</c:v>
                </c:pt>
                <c:pt idx="121">
                  <c:v>0.33195427886060752</c:v>
                </c:pt>
                <c:pt idx="122">
                  <c:v>0.33156692394596371</c:v>
                </c:pt>
                <c:pt idx="123">
                  <c:v>0.33118411841851753</c:v>
                </c:pt>
                <c:pt idx="124">
                  <c:v>0.33080751764407529</c:v>
                </c:pt>
                <c:pt idx="125">
                  <c:v>0.330441000451344</c:v>
                </c:pt>
                <c:pt idx="126">
                  <c:v>0.3300932166336859</c:v>
                </c:pt>
                <c:pt idx="127">
                  <c:v>0.32978226012441769</c:v>
                </c:pt>
                <c:pt idx="128">
                  <c:v>0.32954312194976954</c:v>
                </c:pt>
                <c:pt idx="129">
                  <c:v>0.32943772031556856</c:v>
                </c:pt>
                <c:pt idx="130">
                  <c:v>0.32956522238543007</c:v>
                </c:pt>
                <c:pt idx="131">
                  <c:v>0.33006696825405113</c:v>
                </c:pt>
                <c:pt idx="132">
                  <c:v>0.33111621680694842</c:v>
                </c:pt>
                <c:pt idx="133">
                  <c:v>0.33287974266028159</c:v>
                </c:pt>
                <c:pt idx="134">
                  <c:v>0.33543927492932518</c:v>
                </c:pt>
                <c:pt idx="135">
                  <c:v>0.33867335251579667</c:v>
                </c:pt>
                <c:pt idx="136">
                  <c:v>0.34213635918336188</c:v>
                </c:pt>
                <c:pt idx="137">
                  <c:v>0.34502989462828032</c:v>
                </c:pt>
                <c:pt idx="138">
                  <c:v>0.34638907113303091</c:v>
                </c:pt>
                <c:pt idx="139">
                  <c:v>0.34550567425262008</c:v>
                </c:pt>
                <c:pt idx="140">
                  <c:v>0.34237579550694103</c:v>
                </c:pt>
                <c:pt idx="141">
                  <c:v>0.33781026717789508</c:v>
                </c:pt>
                <c:pt idx="142">
                  <c:v>0.3330419611427804</c:v>
                </c:pt>
                <c:pt idx="143">
                  <c:v>0.32909610643959536</c:v>
                </c:pt>
                <c:pt idx="144">
                  <c:v>0.32639291114650804</c:v>
                </c:pt>
                <c:pt idx="145">
                  <c:v>0.32479537355929727</c:v>
                </c:pt>
                <c:pt idx="146">
                  <c:v>0.32392071021297192</c:v>
                </c:pt>
                <c:pt idx="147">
                  <c:v>0.3234159897806213</c:v>
                </c:pt>
                <c:pt idx="148">
                  <c:v>0.3230636064451658</c:v>
                </c:pt>
                <c:pt idx="149">
                  <c:v>0.32276246446605794</c:v>
                </c:pt>
                <c:pt idx="150">
                  <c:v>0.32247547716624853</c:v>
                </c:pt>
                <c:pt idx="151">
                  <c:v>0.32219153947056395</c:v>
                </c:pt>
                <c:pt idx="152">
                  <c:v>0.32190776283306272</c:v>
                </c:pt>
                <c:pt idx="153">
                  <c:v>0.3216233487446557</c:v>
                </c:pt>
                <c:pt idx="154">
                  <c:v>0.32133794957039313</c:v>
                </c:pt>
                <c:pt idx="155">
                  <c:v>0.32105131992280389</c:v>
                </c:pt>
                <c:pt idx="156">
                  <c:v>0.32076325669037459</c:v>
                </c:pt>
                <c:pt idx="157">
                  <c:v>0.32047359005204062</c:v>
                </c:pt>
                <c:pt idx="158">
                  <c:v>0.3201821813543983</c:v>
                </c:pt>
                <c:pt idx="159">
                  <c:v>0.3198889213898497</c:v>
                </c:pt>
                <c:pt idx="160">
                  <c:v>0.31959372839841704</c:v>
                </c:pt>
                <c:pt idx="161">
                  <c:v>0.3192965458230615</c:v>
                </c:pt>
                <c:pt idx="162">
                  <c:v>0.31899733990979456</c:v>
                </c:pt>
                <c:pt idx="163">
                  <c:v>0.31869609723754855</c:v>
                </c:pt>
                <c:pt idx="164">
                  <c:v>0.31839282224987253</c:v>
                </c:pt>
                <c:pt idx="165">
                  <c:v>0.31808753484703395</c:v>
                </c:pt>
                <c:pt idx="166">
                  <c:v>0.31778026808410276</c:v>
                </c:pt>
                <c:pt idx="167">
                  <c:v>0.31747106600859992</c:v>
                </c:pt>
                <c:pt idx="168">
                  <c:v>0.31715998166063403</c:v>
                </c:pt>
                <c:pt idx="169">
                  <c:v>0.31684707524928785</c:v>
                </c:pt>
                <c:pt idx="170">
                  <c:v>0.31653241251140296</c:v>
                </c:pt>
                <c:pt idx="171">
                  <c:v>0.31621606325278534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0.37321204127100815</c:v>
                </c:pt>
                <c:pt idx="1">
                  <c:v>0.37388192058597913</c:v>
                </c:pt>
                <c:pt idx="2">
                  <c:v>0.37454227864912487</c:v>
                </c:pt>
                <c:pt idx="3">
                  <c:v>0.3751916867642287</c:v>
                </c:pt>
                <c:pt idx="4">
                  <c:v>0.37582857769004563</c:v>
                </c:pt>
                <c:pt idx="5">
                  <c:v>0.37645124143334163</c:v>
                </c:pt>
                <c:pt idx="6">
                  <c:v>0.37705782284949435</c:v>
                </c:pt>
                <c:pt idx="7">
                  <c:v>0.37764632150703759</c:v>
                </c:pt>
                <c:pt idx="8">
                  <c:v>0.37821459430559518</c:v>
                </c:pt>
                <c:pt idx="9">
                  <c:v>0.37876036135612534</c:v>
                </c:pt>
                <c:pt idx="10">
                  <c:v>0.37928121563285877</c:v>
                </c:pt>
                <c:pt idx="11">
                  <c:v>0.37977463688192142</c:v>
                </c:pt>
                <c:pt idx="12">
                  <c:v>0.38023801021645831</c:v>
                </c:pt>
                <c:pt idx="13">
                  <c:v>0.38066864973666925</c:v>
                </c:pt>
                <c:pt idx="14">
                  <c:v>0.3810638273812138</c:v>
                </c:pt>
                <c:pt idx="15">
                  <c:v>0.38142080704162917</c:v>
                </c:pt>
                <c:pt idx="16">
                  <c:v>0.38173688375426251</c:v>
                </c:pt>
                <c:pt idx="17">
                  <c:v>0.38200942752905004</c:v>
                </c:pt>
                <c:pt idx="18">
                  <c:v>0.38223593109005083</c:v>
                </c:pt>
                <c:pt idx="19">
                  <c:v>0.38241406050259963</c:v>
                </c:pt>
                <c:pt idx="20">
                  <c:v>0.38254170736472437</c:v>
                </c:pt>
                <c:pt idx="21">
                  <c:v>0.38261704096858856</c:v>
                </c:pt>
                <c:pt idx="22">
                  <c:v>0.3826385586162952</c:v>
                </c:pt>
                <c:pt idx="23">
                  <c:v>0.38260513212901137</c:v>
                </c:pt>
                <c:pt idx="24">
                  <c:v>0.3825160485423178</c:v>
                </c:pt>
                <c:pt idx="25">
                  <c:v>0.3823710430518571</c:v>
                </c:pt>
                <c:pt idx="26">
                  <c:v>0.38217032247133537</c:v>
                </c:pt>
                <c:pt idx="27">
                  <c:v>0.3819145777886041</c:v>
                </c:pt>
                <c:pt idx="28">
                  <c:v>0.38160498484179323</c:v>
                </c:pt>
                <c:pt idx="29">
                  <c:v>0.38124319266126788</c:v>
                </c:pt>
                <c:pt idx="30">
                  <c:v>0.38083129959938483</c:v>
                </c:pt>
                <c:pt idx="31">
                  <c:v>0.38037181795654379</c:v>
                </c:pt>
                <c:pt idx="32">
                  <c:v>0.37986762836423388</c:v>
                </c:pt>
                <c:pt idx="33">
                  <c:v>0.37932192566138939</c:v>
                </c:pt>
                <c:pt idx="34">
                  <c:v>0.37873815836416186</c:v>
                </c:pt>
                <c:pt idx="35">
                  <c:v>0.37811996405679721</c:v>
                </c:pt>
                <c:pt idx="36">
                  <c:v>0.37747110311144871</c:v>
                </c:pt>
                <c:pt idx="37">
                  <c:v>0.37679539307995608</c:v>
                </c:pt>
                <c:pt idx="38">
                  <c:v>0.37609664590591629</c:v>
                </c:pt>
                <c:pt idx="39">
                  <c:v>0.37537860980572696</c:v>
                </c:pt>
                <c:pt idx="40">
                  <c:v>0.37464491729403043</c:v>
                </c:pt>
                <c:pt idx="41">
                  <c:v>0.37389904041595262</c:v>
                </c:pt>
                <c:pt idx="42">
                  <c:v>0.37314425382835753</c:v>
                </c:pt>
                <c:pt idx="43">
                  <c:v>0.37238360597355513</c:v>
                </c:pt>
                <c:pt idx="44">
                  <c:v>0.37161989823388303</c:v>
                </c:pt>
                <c:pt idx="45">
                  <c:v>0.37085567165958844</c:v>
                </c:pt>
                <c:pt idx="46">
                  <c:v>0.37009320063355206</c:v>
                </c:pt>
                <c:pt idx="47">
                  <c:v>0.3693344926762952</c:v>
                </c:pt>
                <c:pt idx="48">
                  <c:v>0.36858129349979452</c:v>
                </c:pt>
                <c:pt idx="49">
                  <c:v>0.36783509638155371</c:v>
                </c:pt>
                <c:pt idx="50">
                  <c:v>0.36709715494145029</c:v>
                </c:pt>
                <c:pt idx="51">
                  <c:v>0.36636849845240954</c:v>
                </c:pt>
                <c:pt idx="52">
                  <c:v>0.36564994889132824</c:v>
                </c:pt>
                <c:pt idx="53">
                  <c:v>0.36494213902909417</c:v>
                </c:pt>
                <c:pt idx="54">
                  <c:v>0.36424553095958756</c:v>
                </c:pt>
                <c:pt idx="55">
                  <c:v>0.36356043457033121</c:v>
                </c:pt>
                <c:pt idx="56">
                  <c:v>0.36288702555676666</c:v>
                </c:pt>
                <c:pt idx="57">
                  <c:v>0.36222536267425298</c:v>
                </c:pt>
                <c:pt idx="58">
                  <c:v>0.36157540400447552</c:v>
                </c:pt>
                <c:pt idx="59">
                  <c:v>0.36093702208478778</c:v>
                </c:pt>
                <c:pt idx="60">
                  <c:v>0.36031001780971528</c:v>
                </c:pt>
                <c:pt idx="61">
                  <c:v>0.35969413306373943</c:v>
                </c:pt>
                <c:pt idx="62">
                  <c:v>0.35908906208426877</c:v>
                </c:pt>
                <c:pt idx="63">
                  <c:v>0.35849446158441162</c:v>
                </c:pt>
                <c:pt idx="64">
                  <c:v>0.35790995968792894</c:v>
                </c:pt>
                <c:pt idx="65">
                  <c:v>0.35733516374474855</c:v>
                </c:pt>
                <c:pt idx="66">
                  <c:v>0.35676966710582481</c:v>
                </c:pt>
                <c:pt idx="67">
                  <c:v>0.35621305494197381</c:v>
                </c:pt>
                <c:pt idx="68">
                  <c:v>0.3556649091935864</c:v>
                </c:pt>
                <c:pt idx="69">
                  <c:v>0.35512481273763524</c:v>
                </c:pt>
                <c:pt idx="70">
                  <c:v>0.35459235285587271</c:v>
                </c:pt>
                <c:pt idx="71">
                  <c:v>0.35406712408414726</c:v>
                </c:pt>
                <c:pt idx="72">
                  <c:v>0.35354873051783015</c:v>
                </c:pt>
                <c:pt idx="73">
                  <c:v>0.35303678764283913</c:v>
                </c:pt>
                <c:pt idx="74">
                  <c:v>0.3525309237559458</c:v>
                </c:pt>
                <c:pt idx="75">
                  <c:v>0.35203078103221763</c:v>
                </c:pt>
                <c:pt idx="76">
                  <c:v>0.35153601629171383</c:v>
                </c:pt>
                <c:pt idx="77">
                  <c:v>0.35104630151207072</c:v>
                </c:pt>
                <c:pt idx="78">
                  <c:v>0.35056132412843588</c:v>
                </c:pt>
                <c:pt idx="79">
                  <c:v>0.35008078715740831</c:v>
                </c:pt>
                <c:pt idx="80">
                  <c:v>0.3496044091772304</c:v>
                </c:pt>
                <c:pt idx="81">
                  <c:v>0.34913192419246691</c:v>
                </c:pt>
                <c:pt idx="82">
                  <c:v>0.34866308140779528</c:v>
                </c:pt>
                <c:pt idx="83">
                  <c:v>0.34819764493230004</c:v>
                </c:pt>
                <c:pt idx="84">
                  <c:v>0.34773539343279908</c:v>
                </c:pt>
                <c:pt idx="85">
                  <c:v>0.34727611975219963</c:v>
                </c:pt>
                <c:pt idx="86">
                  <c:v>0.34681963050666104</c:v>
                </c:pt>
                <c:pt idx="87">
                  <c:v>0.34636574567341083</c:v>
                </c:pt>
                <c:pt idx="88">
                  <c:v>0.34591429817937619</c:v>
                </c:pt>
                <c:pt idx="89">
                  <c:v>0.34546513349934038</c:v>
                </c:pt>
                <c:pt idx="90">
                  <c:v>0.34501810927108056</c:v>
                </c:pt>
                <c:pt idx="91">
                  <c:v>0.34457309493386329</c:v>
                </c:pt>
                <c:pt idx="92">
                  <c:v>0.34412997139574086</c:v>
                </c:pt>
                <c:pt idx="93">
                  <c:v>0.34368863073428491</c:v>
                </c:pt>
                <c:pt idx="94">
                  <c:v>0.34324897593468284</c:v>
                </c:pt>
                <c:pt idx="95">
                  <c:v>0.34281092066849461</c:v>
                </c:pt>
                <c:pt idx="96">
                  <c:v>0.34237438911578272</c:v>
                </c:pt>
                <c:pt idx="97">
                  <c:v>0.34193931583278153</c:v>
                </c:pt>
                <c:pt idx="98">
                  <c:v>0.34150564566672437</c:v>
                </c:pt>
                <c:pt idx="99">
                  <c:v>0.34107333371888104</c:v>
                </c:pt>
                <c:pt idx="100">
                  <c:v>0.34064234535624555</c:v>
                </c:pt>
                <c:pt idx="101">
                  <c:v>0.34021265627162395</c:v>
                </c:pt>
                <c:pt idx="102">
                  <c:v>0.33978425259108552</c:v>
                </c:pt>
                <c:pt idx="103">
                  <c:v>0.33935713102681048</c:v>
                </c:pt>
                <c:pt idx="104">
                  <c:v>0.33893129907228042</c:v>
                </c:pt>
                <c:pt idx="105">
                  <c:v>0.33850677523546802</c:v>
                </c:pt>
                <c:pt idx="106">
                  <c:v>0.33808358930416971</c:v>
                </c:pt>
                <c:pt idx="107">
                  <c:v>0.33766178263584889</c:v>
                </c:pt>
                <c:pt idx="108">
                  <c:v>0.33724140846230577</c:v>
                </c:pt>
                <c:pt idx="109">
                  <c:v>0.33682253219713781</c:v>
                </c:pt>
                <c:pt idx="110">
                  <c:v>0.33640523173129377</c:v>
                </c:pt>
                <c:pt idx="111">
                  <c:v>0.33598959769907738</c:v>
                </c:pt>
                <c:pt idx="112">
                  <c:v>0.33557573369373578</c:v>
                </c:pt>
                <c:pt idx="113">
                  <c:v>0.33516375640835178</c:v>
                </c:pt>
                <c:pt idx="114">
                  <c:v>0.33475379567422692</c:v>
                </c:pt>
                <c:pt idx="115">
                  <c:v>0.33434599436544293</c:v>
                </c:pt>
                <c:pt idx="116">
                  <c:v>0.3339405081350027</c:v>
                </c:pt>
                <c:pt idx="117">
                  <c:v>0.33353750494513312</c:v>
                </c:pt>
                <c:pt idx="118">
                  <c:v>0.3331371643522722</c:v>
                </c:pt>
                <c:pt idx="119">
                  <c:v>0.33273967650634162</c:v>
                </c:pt>
                <c:pt idx="120">
                  <c:v>0.33234524082452871</c:v>
                </c:pt>
                <c:pt idx="121">
                  <c:v>0.33195406430243329</c:v>
                </c:pt>
                <c:pt idx="122">
                  <c:v>0.33156635943053558</c:v>
                </c:pt>
                <c:pt idx="123">
                  <c:v>0.33118234169196104</c:v>
                </c:pt>
                <c:pt idx="124">
                  <c:v>0.33080222662882369</c:v>
                </c:pt>
                <c:pt idx="125">
                  <c:v>0.3304262264792498</c:v>
                </c:pt>
                <c:pt idx="126">
                  <c:v>0.33005454640554555</c:v>
                </c:pt>
                <c:pt idx="127">
                  <c:v>0.32968738035561523</c:v>
                </c:pt>
                <c:pt idx="128">
                  <c:v>0.32932490662404756</c:v>
                </c:pt>
                <c:pt idx="129">
                  <c:v>0.32896728320525159</c:v>
                </c:pt>
                <c:pt idx="130">
                  <c:v>0.32861464305720955</c:v>
                </c:pt>
                <c:pt idx="131">
                  <c:v>0.32826708941898286</c:v>
                </c:pt>
                <c:pt idx="132">
                  <c:v>0.32792469134592389</c:v>
                </c:pt>
                <c:pt idx="133">
                  <c:v>0.3275874796413093</c:v>
                </c:pt>
                <c:pt idx="134">
                  <c:v>0.32725544336956991</c:v>
                </c:pt>
                <c:pt idx="135">
                  <c:v>0.32692852713252091</c:v>
                </c:pt>
                <c:pt idx="136">
                  <c:v>0.32660662927465806</c:v>
                </c:pt>
                <c:pt idx="137">
                  <c:v>0.32628960115619932</c:v>
                </c:pt>
                <c:pt idx="138">
                  <c:v>0.32597724759371927</c:v>
                </c:pt>
                <c:pt idx="139">
                  <c:v>0.3256693285196755</c:v>
                </c:pt>
                <c:pt idx="140">
                  <c:v>0.32536556185673082</c:v>
                </c:pt>
                <c:pt idx="141">
                  <c:v>0.32506562754429752</c:v>
                </c:pt>
                <c:pt idx="142">
                  <c:v>0.32476917259750271</c:v>
                </c:pt>
                <c:pt idx="143">
                  <c:v>0.32447581702725431</c:v>
                </c:pt>
                <c:pt idx="144">
                  <c:v>0.32418516040834522</c:v>
                </c:pt>
                <c:pt idx="145">
                  <c:v>0.32389678885380802</c:v>
                </c:pt>
                <c:pt idx="146">
                  <c:v>0.32361028214004883</c:v>
                </c:pt>
                <c:pt idx="147">
                  <c:v>0.32332522072926406</c:v>
                </c:pt>
                <c:pt idx="148">
                  <c:v>0.32304119245246465</c:v>
                </c:pt>
                <c:pt idx="149">
                  <c:v>0.32275779864600179</c:v>
                </c:pt>
                <c:pt idx="150">
                  <c:v>0.32247465957375548</c:v>
                </c:pt>
                <c:pt idx="151">
                  <c:v>0.32219141901248455</c:v>
                </c:pt>
                <c:pt idx="152">
                  <c:v>0.32190774792548804</c:v>
                </c:pt>
                <c:pt idx="153">
                  <c:v>0.32162334719617952</c:v>
                </c:pt>
                <c:pt idx="154">
                  <c:v>0.32133794943548422</c:v>
                </c:pt>
                <c:pt idx="155">
                  <c:v>0.32105131991295077</c:v>
                </c:pt>
                <c:pt idx="156">
                  <c:v>0.32076325668977163</c:v>
                </c:pt>
                <c:pt idx="157">
                  <c:v>0.3204735900520097</c:v>
                </c:pt>
                <c:pt idx="158">
                  <c:v>0.32018218135439697</c:v>
                </c:pt>
                <c:pt idx="159">
                  <c:v>0.31988892138984965</c:v>
                </c:pt>
                <c:pt idx="160">
                  <c:v>0.31959372839841704</c:v>
                </c:pt>
                <c:pt idx="161">
                  <c:v>0.3192965458230615</c:v>
                </c:pt>
                <c:pt idx="162">
                  <c:v>0.31899733990979456</c:v>
                </c:pt>
                <c:pt idx="163">
                  <c:v>0.31869609723754855</c:v>
                </c:pt>
                <c:pt idx="164">
                  <c:v>0.31839282224987253</c:v>
                </c:pt>
                <c:pt idx="165">
                  <c:v>0.31808753484703395</c:v>
                </c:pt>
                <c:pt idx="166">
                  <c:v>0.31778026808410276</c:v>
                </c:pt>
                <c:pt idx="167">
                  <c:v>0.31747106600859992</c:v>
                </c:pt>
                <c:pt idx="168">
                  <c:v>0.31715998166063403</c:v>
                </c:pt>
                <c:pt idx="169">
                  <c:v>0.31684707524928785</c:v>
                </c:pt>
                <c:pt idx="170">
                  <c:v>0.31653241251140296</c:v>
                </c:pt>
                <c:pt idx="171">
                  <c:v>0.31621606325278534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0.37964900000000001</c:v>
                </c:pt>
                <c:pt idx="1">
                  <c:v>0.38203799999999999</c:v>
                </c:pt>
                <c:pt idx="2">
                  <c:v>0.37931100000000001</c:v>
                </c:pt>
                <c:pt idx="3">
                  <c:v>0.38275799999999999</c:v>
                </c:pt>
                <c:pt idx="4">
                  <c:v>0.38118400000000002</c:v>
                </c:pt>
                <c:pt idx="5">
                  <c:v>0.38170399999999999</c:v>
                </c:pt>
                <c:pt idx="6">
                  <c:v>0.377299</c:v>
                </c:pt>
                <c:pt idx="7">
                  <c:v>0.38282100000000002</c:v>
                </c:pt>
                <c:pt idx="8">
                  <c:v>0.37969999999999998</c:v>
                </c:pt>
                <c:pt idx="9">
                  <c:v>0.38178699999999999</c:v>
                </c:pt>
                <c:pt idx="10">
                  <c:v>0.379556</c:v>
                </c:pt>
                <c:pt idx="11">
                  <c:v>0.38355899999999998</c:v>
                </c:pt>
                <c:pt idx="12">
                  <c:v>0.38316499999999998</c:v>
                </c:pt>
                <c:pt idx="13">
                  <c:v>0.38290299999999999</c:v>
                </c:pt>
                <c:pt idx="14">
                  <c:v>0.38576500000000002</c:v>
                </c:pt>
                <c:pt idx="15">
                  <c:v>0.381747</c:v>
                </c:pt>
                <c:pt idx="16">
                  <c:v>0.38841999999999999</c:v>
                </c:pt>
                <c:pt idx="17">
                  <c:v>0.389403</c:v>
                </c:pt>
                <c:pt idx="18">
                  <c:v>0.386019</c:v>
                </c:pt>
                <c:pt idx="19">
                  <c:v>0.38787500000000003</c:v>
                </c:pt>
                <c:pt idx="20">
                  <c:v>0.39006999999999997</c:v>
                </c:pt>
                <c:pt idx="21">
                  <c:v>0.39015899999999998</c:v>
                </c:pt>
                <c:pt idx="22">
                  <c:v>0.39245400000000003</c:v>
                </c:pt>
                <c:pt idx="23">
                  <c:v>0.391621</c:v>
                </c:pt>
                <c:pt idx="24">
                  <c:v>0.39001400000000003</c:v>
                </c:pt>
                <c:pt idx="25">
                  <c:v>0.394478</c:v>
                </c:pt>
                <c:pt idx="26">
                  <c:v>0.39871800000000002</c:v>
                </c:pt>
                <c:pt idx="27">
                  <c:v>0.39927499999999999</c:v>
                </c:pt>
                <c:pt idx="28">
                  <c:v>0.40540700000000002</c:v>
                </c:pt>
                <c:pt idx="29">
                  <c:v>0.40548000000000001</c:v>
                </c:pt>
                <c:pt idx="30">
                  <c:v>0.41546300000000003</c:v>
                </c:pt>
                <c:pt idx="31">
                  <c:v>0.41900599999999999</c:v>
                </c:pt>
                <c:pt idx="32">
                  <c:v>0.43240600000000001</c:v>
                </c:pt>
                <c:pt idx="33">
                  <c:v>0.43980399999999997</c:v>
                </c:pt>
                <c:pt idx="34">
                  <c:v>0.45533600000000002</c:v>
                </c:pt>
                <c:pt idx="35">
                  <c:v>0.47438200000000003</c:v>
                </c:pt>
                <c:pt idx="36">
                  <c:v>0.50617800000000002</c:v>
                </c:pt>
                <c:pt idx="37">
                  <c:v>0.53806500000000002</c:v>
                </c:pt>
                <c:pt idx="38">
                  <c:v>0.578546</c:v>
                </c:pt>
                <c:pt idx="39">
                  <c:v>0.623089</c:v>
                </c:pt>
                <c:pt idx="40">
                  <c:v>0.67245999999999995</c:v>
                </c:pt>
                <c:pt idx="41">
                  <c:v>0.71948199999999995</c:v>
                </c:pt>
                <c:pt idx="42">
                  <c:v>0.75843700000000003</c:v>
                </c:pt>
                <c:pt idx="43">
                  <c:v>0.78131499999999998</c:v>
                </c:pt>
                <c:pt idx="44">
                  <c:v>0.79859899999999995</c:v>
                </c:pt>
                <c:pt idx="45">
                  <c:v>0.80457000000000001</c:v>
                </c:pt>
                <c:pt idx="46">
                  <c:v>0.80313100000000004</c:v>
                </c:pt>
                <c:pt idx="47">
                  <c:v>0.79234400000000005</c:v>
                </c:pt>
                <c:pt idx="48">
                  <c:v>0.77148000000000005</c:v>
                </c:pt>
                <c:pt idx="49">
                  <c:v>0.71319600000000005</c:v>
                </c:pt>
                <c:pt idx="50">
                  <c:v>0.61921400000000004</c:v>
                </c:pt>
                <c:pt idx="51">
                  <c:v>0.52954599999999996</c:v>
                </c:pt>
                <c:pt idx="52">
                  <c:v>0.46225300000000002</c:v>
                </c:pt>
                <c:pt idx="53">
                  <c:v>0.40617399999999998</c:v>
                </c:pt>
                <c:pt idx="54">
                  <c:v>0.380604</c:v>
                </c:pt>
                <c:pt idx="55">
                  <c:v>0.37914900000000001</c:v>
                </c:pt>
                <c:pt idx="56">
                  <c:v>0.38687899999999997</c:v>
                </c:pt>
                <c:pt idx="57">
                  <c:v>0.38649600000000001</c:v>
                </c:pt>
                <c:pt idx="58">
                  <c:v>0.40116200000000002</c:v>
                </c:pt>
                <c:pt idx="59">
                  <c:v>0.41092400000000001</c:v>
                </c:pt>
                <c:pt idx="60">
                  <c:v>0.42370200000000002</c:v>
                </c:pt>
                <c:pt idx="61">
                  <c:v>0.45253100000000002</c:v>
                </c:pt>
                <c:pt idx="62">
                  <c:v>0.474856</c:v>
                </c:pt>
                <c:pt idx="63">
                  <c:v>0.50433799999999995</c:v>
                </c:pt>
                <c:pt idx="64">
                  <c:v>0.53511699999999995</c:v>
                </c:pt>
                <c:pt idx="65">
                  <c:v>0.57071499999999997</c:v>
                </c:pt>
                <c:pt idx="66">
                  <c:v>0.60266399999999998</c:v>
                </c:pt>
                <c:pt idx="67">
                  <c:v>0.62902800000000003</c:v>
                </c:pt>
                <c:pt idx="68">
                  <c:v>0.64658700000000002</c:v>
                </c:pt>
                <c:pt idx="69">
                  <c:v>0.65501900000000002</c:v>
                </c:pt>
                <c:pt idx="70">
                  <c:v>0.65121700000000005</c:v>
                </c:pt>
                <c:pt idx="71">
                  <c:v>0.624255</c:v>
                </c:pt>
                <c:pt idx="72">
                  <c:v>0.56891999999999998</c:v>
                </c:pt>
                <c:pt idx="73">
                  <c:v>0.493454</c:v>
                </c:pt>
                <c:pt idx="74">
                  <c:v>0.43804100000000001</c:v>
                </c:pt>
                <c:pt idx="75">
                  <c:v>0.39726800000000001</c:v>
                </c:pt>
                <c:pt idx="76">
                  <c:v>0.36351099999999997</c:v>
                </c:pt>
                <c:pt idx="77">
                  <c:v>0.34726600000000002</c:v>
                </c:pt>
                <c:pt idx="78">
                  <c:v>0.34791</c:v>
                </c:pt>
                <c:pt idx="79">
                  <c:v>0.349601</c:v>
                </c:pt>
                <c:pt idx="80">
                  <c:v>0.34333799999999998</c:v>
                </c:pt>
                <c:pt idx="81">
                  <c:v>0.34531800000000001</c:v>
                </c:pt>
                <c:pt idx="82">
                  <c:v>0.33941199999999999</c:v>
                </c:pt>
                <c:pt idx="83">
                  <c:v>0.34488099999999999</c:v>
                </c:pt>
                <c:pt idx="84">
                  <c:v>0.34442899999999999</c:v>
                </c:pt>
                <c:pt idx="85">
                  <c:v>0.34082699999999999</c:v>
                </c:pt>
                <c:pt idx="86">
                  <c:v>0.34511700000000001</c:v>
                </c:pt>
                <c:pt idx="87">
                  <c:v>0.340391</c:v>
                </c:pt>
                <c:pt idx="88">
                  <c:v>0.34051700000000001</c:v>
                </c:pt>
                <c:pt idx="89">
                  <c:v>0.34270800000000001</c:v>
                </c:pt>
                <c:pt idx="90">
                  <c:v>0.34511900000000001</c:v>
                </c:pt>
                <c:pt idx="91">
                  <c:v>0.34140100000000001</c:v>
                </c:pt>
                <c:pt idx="92">
                  <c:v>0.34566400000000003</c:v>
                </c:pt>
                <c:pt idx="93">
                  <c:v>0.34340700000000002</c:v>
                </c:pt>
                <c:pt idx="94">
                  <c:v>0.34307799999999999</c:v>
                </c:pt>
                <c:pt idx="95">
                  <c:v>0.34618599999999999</c:v>
                </c:pt>
                <c:pt idx="96">
                  <c:v>0.34403600000000001</c:v>
                </c:pt>
                <c:pt idx="97">
                  <c:v>0.346605</c:v>
                </c:pt>
                <c:pt idx="98">
                  <c:v>0.34685899999999997</c:v>
                </c:pt>
                <c:pt idx="99">
                  <c:v>0.35323199999999999</c:v>
                </c:pt>
                <c:pt idx="100">
                  <c:v>0.346443</c:v>
                </c:pt>
                <c:pt idx="101">
                  <c:v>0.35025600000000001</c:v>
                </c:pt>
                <c:pt idx="102">
                  <c:v>0.35145900000000002</c:v>
                </c:pt>
                <c:pt idx="103">
                  <c:v>0.35568699999999998</c:v>
                </c:pt>
                <c:pt idx="104">
                  <c:v>0.36418299999999998</c:v>
                </c:pt>
                <c:pt idx="105">
                  <c:v>0.36571599999999999</c:v>
                </c:pt>
                <c:pt idx="106">
                  <c:v>0.36943599999999999</c:v>
                </c:pt>
                <c:pt idx="107">
                  <c:v>0.37058600000000003</c:v>
                </c:pt>
                <c:pt idx="108">
                  <c:v>0.37295299999999998</c:v>
                </c:pt>
                <c:pt idx="109">
                  <c:v>0.372253</c:v>
                </c:pt>
                <c:pt idx="110">
                  <c:v>0.37267499999999998</c:v>
                </c:pt>
                <c:pt idx="111">
                  <c:v>0.36469099999999999</c:v>
                </c:pt>
                <c:pt idx="112">
                  <c:v>0.357738</c:v>
                </c:pt>
                <c:pt idx="113">
                  <c:v>0.35107300000000002</c:v>
                </c:pt>
                <c:pt idx="114">
                  <c:v>0.34291500000000003</c:v>
                </c:pt>
                <c:pt idx="115">
                  <c:v>0.34007599999999999</c:v>
                </c:pt>
                <c:pt idx="116">
                  <c:v>0.32916800000000002</c:v>
                </c:pt>
                <c:pt idx="117">
                  <c:v>0.331872</c:v>
                </c:pt>
                <c:pt idx="118">
                  <c:v>0.33175500000000002</c:v>
                </c:pt>
                <c:pt idx="119">
                  <c:v>0.32685799999999998</c:v>
                </c:pt>
                <c:pt idx="120">
                  <c:v>0.32909500000000003</c:v>
                </c:pt>
                <c:pt idx="121">
                  <c:v>0.32922899999999999</c:v>
                </c:pt>
                <c:pt idx="122">
                  <c:v>0.33146100000000001</c:v>
                </c:pt>
                <c:pt idx="123">
                  <c:v>0.32688899999999999</c:v>
                </c:pt>
                <c:pt idx="124">
                  <c:v>0.32929199999999997</c:v>
                </c:pt>
                <c:pt idx="125">
                  <c:v>0.32723000000000002</c:v>
                </c:pt>
                <c:pt idx="126">
                  <c:v>0.32647199999999998</c:v>
                </c:pt>
                <c:pt idx="127">
                  <c:v>0.32892199999999999</c:v>
                </c:pt>
                <c:pt idx="128">
                  <c:v>0.326067</c:v>
                </c:pt>
                <c:pt idx="129">
                  <c:v>0.32883699999999999</c:v>
                </c:pt>
                <c:pt idx="130">
                  <c:v>0.327436</c:v>
                </c:pt>
                <c:pt idx="131">
                  <c:v>0.33029599999999998</c:v>
                </c:pt>
                <c:pt idx="132">
                  <c:v>0.33248</c:v>
                </c:pt>
                <c:pt idx="133">
                  <c:v>0.33419900000000002</c:v>
                </c:pt>
                <c:pt idx="134">
                  <c:v>0.33747700000000003</c:v>
                </c:pt>
                <c:pt idx="135">
                  <c:v>0.34082499999999999</c:v>
                </c:pt>
                <c:pt idx="136">
                  <c:v>0.34082899999999999</c:v>
                </c:pt>
                <c:pt idx="137">
                  <c:v>0.341858</c:v>
                </c:pt>
                <c:pt idx="138">
                  <c:v>0.34426699999999999</c:v>
                </c:pt>
                <c:pt idx="139">
                  <c:v>0.34387200000000001</c:v>
                </c:pt>
                <c:pt idx="140">
                  <c:v>0.34524899999999997</c:v>
                </c:pt>
                <c:pt idx="141">
                  <c:v>0.343055</c:v>
                </c:pt>
                <c:pt idx="142">
                  <c:v>0.34313700000000003</c:v>
                </c:pt>
                <c:pt idx="143">
                  <c:v>0.34267399999999998</c:v>
                </c:pt>
                <c:pt idx="144">
                  <c:v>0.33723500000000001</c:v>
                </c:pt>
                <c:pt idx="145">
                  <c:v>0.33235500000000001</c:v>
                </c:pt>
                <c:pt idx="146">
                  <c:v>0.332787</c:v>
                </c:pt>
                <c:pt idx="147">
                  <c:v>0.32731700000000002</c:v>
                </c:pt>
                <c:pt idx="148">
                  <c:v>0.32892900000000003</c:v>
                </c:pt>
                <c:pt idx="149">
                  <c:v>0.32951000000000003</c:v>
                </c:pt>
                <c:pt idx="150">
                  <c:v>0.32896999999999998</c:v>
                </c:pt>
                <c:pt idx="151">
                  <c:v>0.32277499999999998</c:v>
                </c:pt>
                <c:pt idx="152">
                  <c:v>0.32390799999999997</c:v>
                </c:pt>
                <c:pt idx="153">
                  <c:v>0.33110099999999998</c:v>
                </c:pt>
                <c:pt idx="154">
                  <c:v>0.32618999999999998</c:v>
                </c:pt>
                <c:pt idx="155">
                  <c:v>0.325096</c:v>
                </c:pt>
                <c:pt idx="156">
                  <c:v>0.32669300000000001</c:v>
                </c:pt>
                <c:pt idx="157">
                  <c:v>0.326214</c:v>
                </c:pt>
                <c:pt idx="158">
                  <c:v>0.33021099999999998</c:v>
                </c:pt>
                <c:pt idx="159">
                  <c:v>0.32037199999999999</c:v>
                </c:pt>
                <c:pt idx="160">
                  <c:v>0.327179</c:v>
                </c:pt>
                <c:pt idx="161">
                  <c:v>0.32836300000000002</c:v>
                </c:pt>
                <c:pt idx="162">
                  <c:v>0.33110699999999998</c:v>
                </c:pt>
                <c:pt idx="163">
                  <c:v>0.32643</c:v>
                </c:pt>
                <c:pt idx="164">
                  <c:v>0.32618799999999998</c:v>
                </c:pt>
                <c:pt idx="165">
                  <c:v>0.32709100000000002</c:v>
                </c:pt>
                <c:pt idx="166">
                  <c:v>0.32482499999999997</c:v>
                </c:pt>
                <c:pt idx="167">
                  <c:v>0.33004699999999998</c:v>
                </c:pt>
                <c:pt idx="168">
                  <c:v>0.32706000000000002</c:v>
                </c:pt>
                <c:pt idx="169">
                  <c:v>0.32302500000000001</c:v>
                </c:pt>
                <c:pt idx="170">
                  <c:v>0.324739</c:v>
                </c:pt>
                <c:pt idx="171">
                  <c:v>0.32556299999999999</c:v>
                </c:pt>
                <c:pt idx="172">
                  <c:v>0.32232100000000002</c:v>
                </c:pt>
                <c:pt idx="173">
                  <c:v>0.327046</c:v>
                </c:pt>
                <c:pt idx="174">
                  <c:v>0.32255899999999998</c:v>
                </c:pt>
                <c:pt idx="175">
                  <c:v>0.32601999999999998</c:v>
                </c:pt>
                <c:pt idx="176">
                  <c:v>0.32398100000000002</c:v>
                </c:pt>
                <c:pt idx="177">
                  <c:v>0.32174900000000001</c:v>
                </c:pt>
                <c:pt idx="178">
                  <c:v>0.32199</c:v>
                </c:pt>
                <c:pt idx="179">
                  <c:v>0.32825900000000002</c:v>
                </c:pt>
                <c:pt idx="180">
                  <c:v>0.32266699999999998</c:v>
                </c:pt>
                <c:pt idx="181">
                  <c:v>0.323598</c:v>
                </c:pt>
                <c:pt idx="182">
                  <c:v>0.32364999999999999</c:v>
                </c:pt>
                <c:pt idx="183">
                  <c:v>0.32400400000000001</c:v>
                </c:pt>
                <c:pt idx="184">
                  <c:v>0.324042</c:v>
                </c:pt>
                <c:pt idx="185">
                  <c:v>0.32840799999999998</c:v>
                </c:pt>
                <c:pt idx="186">
                  <c:v>0.32593</c:v>
                </c:pt>
                <c:pt idx="187">
                  <c:v>0.32044499999999998</c:v>
                </c:pt>
                <c:pt idx="188">
                  <c:v>0.324799</c:v>
                </c:pt>
                <c:pt idx="189">
                  <c:v>0.32255200000000001</c:v>
                </c:pt>
                <c:pt idx="190">
                  <c:v>0.32321899999999998</c:v>
                </c:pt>
                <c:pt idx="191">
                  <c:v>0.32316099999999998</c:v>
                </c:pt>
                <c:pt idx="192">
                  <c:v>0.326708</c:v>
                </c:pt>
                <c:pt idx="193">
                  <c:v>0.32803900000000003</c:v>
                </c:pt>
                <c:pt idx="194">
                  <c:v>0.32487500000000002</c:v>
                </c:pt>
                <c:pt idx="195">
                  <c:v>0.32011699999999998</c:v>
                </c:pt>
                <c:pt idx="196">
                  <c:v>0.32358599999999998</c:v>
                </c:pt>
                <c:pt idx="197">
                  <c:v>0.31818200000000002</c:v>
                </c:pt>
                <c:pt idx="198">
                  <c:v>0.32456000000000002</c:v>
                </c:pt>
                <c:pt idx="199">
                  <c:v>0.31726599999999999</c:v>
                </c:pt>
                <c:pt idx="200">
                  <c:v>0.32251999999999997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0.37663883833881046</c:v>
                </c:pt>
                <c:pt idx="1">
                  <c:v>0.37727981206275957</c:v>
                </c:pt>
                <c:pt idx="2">
                  <c:v>0.37790778747707177</c:v>
                </c:pt>
                <c:pt idx="3">
                  <c:v>0.37852115222514704</c:v>
                </c:pt>
                <c:pt idx="4">
                  <c:v>0.37911815875618665</c:v>
                </c:pt>
                <c:pt idx="5">
                  <c:v>0.37969692556037704</c:v>
                </c:pt>
                <c:pt idx="6">
                  <c:v>0.38025544353203861</c:v>
                </c:pt>
                <c:pt idx="7">
                  <c:v>0.38079159012773672</c:v>
                </c:pt>
                <c:pt idx="8">
                  <c:v>0.38130315539581022</c:v>
                </c:pt>
                <c:pt idx="9">
                  <c:v>0.3817878860778165</c:v>
                </c:pt>
                <c:pt idx="10">
                  <c:v>0.38224355710956776</c:v>
                </c:pt>
                <c:pt idx="11">
                  <c:v>0.38266808432875682</c:v>
                </c:pt>
                <c:pt idx="12">
                  <c:v>0.38305969841202858</c:v>
                </c:pt>
                <c:pt idx="13">
                  <c:v>0.38341720837987864</c:v>
                </c:pt>
                <c:pt idx="14">
                  <c:v>0.38374039366339097</c:v>
                </c:pt>
                <c:pt idx="15">
                  <c:v>0.38403057668255591</c:v>
                </c:pt>
                <c:pt idx="16">
                  <c:v>0.38429144260161346</c:v>
                </c:pt>
                <c:pt idx="17">
                  <c:v>0.38453018808827905</c:v>
                </c:pt>
                <c:pt idx="18">
                  <c:v>0.38475909412253329</c:v>
                </c:pt>
                <c:pt idx="19">
                  <c:v>0.38499762544660815</c:v>
                </c:pt>
                <c:pt idx="20">
                  <c:v>0.38527515590409728</c:v>
                </c:pt>
                <c:pt idx="21">
                  <c:v>0.38563439808214045</c:v>
                </c:pt>
                <c:pt idx="22">
                  <c:v>0.38613556985319925</c:v>
                </c:pt>
                <c:pt idx="23">
                  <c:v>0.38686125223819212</c:v>
                </c:pt>
                <c:pt idx="24">
                  <c:v>0.38792177683563278</c:v>
                </c:pt>
                <c:pt idx="25">
                  <c:v>0.38946082513994557</c:v>
                </c:pt>
                <c:pt idx="26">
                  <c:v>0.39166073110621974</c:v>
                </c:pt>
                <c:pt idx="27">
                  <c:v>0.39474676594466795</c:v>
                </c:pt>
                <c:pt idx="28">
                  <c:v>0.3989894747497974</c:v>
                </c:pt>
                <c:pt idx="29">
                  <c:v>0.404703963752514</c:v>
                </c:pt>
                <c:pt idx="30">
                  <c:v>0.41224494962011937</c:v>
                </c:pt>
                <c:pt idx="31">
                  <c:v>0.42199642786094266</c:v>
                </c:pt>
                <c:pt idx="32">
                  <c:v>0.43435504250914064</c:v>
                </c:pt>
                <c:pt idx="33">
                  <c:v>0.44970667706049794</c:v>
                </c:pt>
                <c:pt idx="34">
                  <c:v>0.46839644529545166</c:v>
                </c:pt>
                <c:pt idx="35">
                  <c:v>0.49069311089010487</c:v>
                </c:pt>
                <c:pt idx="36">
                  <c:v>0.51674992075403725</c:v>
                </c:pt>
                <c:pt idx="37">
                  <c:v>0.54656469429143661</c:v>
                </c:pt>
                <c:pt idx="38">
                  <c:v>0.57994220937362984</c:v>
                </c:pt>
                <c:pt idx="39">
                  <c:v>0.61645985477949716</c:v>
                </c:pt>
                <c:pt idx="40">
                  <c:v>0.65542928188927041</c:v>
                </c:pt>
                <c:pt idx="41">
                  <c:v>0.69582633727856857</c:v>
                </c:pt>
                <c:pt idx="42">
                  <c:v>0.73612896152473473</c:v>
                </c:pt>
                <c:pt idx="43">
                  <c:v>0.77398827117663449</c:v>
                </c:pt>
                <c:pt idx="44">
                  <c:v>0.80574503480456217</c:v>
                </c:pt>
                <c:pt idx="45">
                  <c:v>0.82607803277251857</c:v>
                </c:pt>
                <c:pt idx="46">
                  <c:v>0.82843349285681589</c:v>
                </c:pt>
                <c:pt idx="47">
                  <c:v>0.80689000337993522</c:v>
                </c:pt>
                <c:pt idx="48">
                  <c:v>0.75926148456348919</c:v>
                </c:pt>
                <c:pt idx="49">
                  <c:v>0.68980188638512674</c:v>
                </c:pt>
                <c:pt idx="50">
                  <c:v>0.60923745396417284</c:v>
                </c:pt>
                <c:pt idx="51">
                  <c:v>0.53126133736685643</c:v>
                </c:pt>
                <c:pt idx="52">
                  <c:v>0.46731042357954672</c:v>
                </c:pt>
                <c:pt idx="53">
                  <c:v>0.42287941328419898</c:v>
                </c:pt>
                <c:pt idx="54">
                  <c:v>0.39731916928323491</c:v>
                </c:pt>
                <c:pt idx="55">
                  <c:v>0.38638057716222129</c:v>
                </c:pt>
                <c:pt idx="56">
                  <c:v>0.3852526266470529</c:v>
                </c:pt>
                <c:pt idx="57">
                  <c:v>0.39039751370492998</c:v>
                </c:pt>
                <c:pt idx="58">
                  <c:v>0.39992449125216972</c:v>
                </c:pt>
                <c:pt idx="59">
                  <c:v>0.41314252414755476</c:v>
                </c:pt>
                <c:pt idx="60">
                  <c:v>0.42996077982372483</c:v>
                </c:pt>
                <c:pt idx="61">
                  <c:v>0.45044810506364835</c:v>
                </c:pt>
                <c:pt idx="62">
                  <c:v>0.47457913437779803</c:v>
                </c:pt>
                <c:pt idx="63">
                  <c:v>0.50209891806401896</c:v>
                </c:pt>
                <c:pt idx="64">
                  <c:v>0.53244351687089875</c:v>
                </c:pt>
                <c:pt idx="65">
                  <c:v>0.56466202465201887</c:v>
                </c:pt>
                <c:pt idx="66">
                  <c:v>0.59724356698068382</c:v>
                </c:pt>
                <c:pt idx="67">
                  <c:v>0.62768561020252256</c:v>
                </c:pt>
                <c:pt idx="68">
                  <c:v>0.65174832405772221</c:v>
                </c:pt>
                <c:pt idx="69">
                  <c:v>0.6629521992371169</c:v>
                </c:pt>
                <c:pt idx="70">
                  <c:v>0.65376827116904079</c:v>
                </c:pt>
                <c:pt idx="71">
                  <c:v>0.61958501843056935</c:v>
                </c:pt>
                <c:pt idx="72">
                  <c:v>0.56360818549865099</c:v>
                </c:pt>
                <c:pt idx="73">
                  <c:v>0.49788975290555987</c:v>
                </c:pt>
                <c:pt idx="74">
                  <c:v>0.43780121262728877</c:v>
                </c:pt>
                <c:pt idx="75">
                  <c:v>0.393872215972079</c:v>
                </c:pt>
                <c:pt idx="76">
                  <c:v>0.36787547378139795</c:v>
                </c:pt>
                <c:pt idx="77">
                  <c:v>0.3552724363051547</c:v>
                </c:pt>
                <c:pt idx="78">
                  <c:v>0.35012917981180675</c:v>
                </c:pt>
                <c:pt idx="79">
                  <c:v>0.34820426417134687</c:v>
                </c:pt>
                <c:pt idx="80">
                  <c:v>0.34737601031221549</c:v>
                </c:pt>
                <c:pt idx="81">
                  <c:v>0.34684777225043251</c:v>
                </c:pt>
                <c:pt idx="82">
                  <c:v>0.34638797009590988</c:v>
                </c:pt>
                <c:pt idx="83">
                  <c:v>0.34594350868472123</c:v>
                </c:pt>
                <c:pt idx="84">
                  <c:v>0.34550456868680091</c:v>
                </c:pt>
                <c:pt idx="85">
                  <c:v>0.34506958236422675</c:v>
                </c:pt>
                <c:pt idx="86">
                  <c:v>0.34463832468932704</c:v>
                </c:pt>
                <c:pt idx="87">
                  <c:v>0.34421094210755626</c:v>
                </c:pt>
                <c:pt idx="88">
                  <c:v>0.34378803003263408</c:v>
                </c:pt>
                <c:pt idx="89">
                  <c:v>0.34337100593254793</c:v>
                </c:pt>
                <c:pt idx="90">
                  <c:v>0.34296278217684306</c:v>
                </c:pt>
                <c:pt idx="91">
                  <c:v>0.34256887781866985</c:v>
                </c:pt>
                <c:pt idx="92">
                  <c:v>0.34219914365034043</c:v>
                </c:pt>
                <c:pt idx="93">
                  <c:v>0.34187026010427446</c:v>
                </c:pt>
                <c:pt idx="94">
                  <c:v>0.34160907260978213</c:v>
                </c:pt>
                <c:pt idx="95">
                  <c:v>0.34145661239262337</c:v>
                </c:pt>
                <c:pt idx="96">
                  <c:v>0.34147228521181433</c:v>
                </c:pt>
                <c:pt idx="97">
                  <c:v>0.34173721223649867</c:v>
                </c:pt>
                <c:pt idx="98">
                  <c:v>0.3423551659876215</c:v>
                </c:pt>
                <c:pt idx="99">
                  <c:v>0.34344913651737402</c:v>
                </c:pt>
                <c:pt idx="100">
                  <c:v>0.34515151081538342</c:v>
                </c:pt>
                <c:pt idx="101">
                  <c:v>0.34758626420651589</c:v>
                </c:pt>
                <c:pt idx="102">
                  <c:v>0.35084213460101288</c:v>
                </c:pt>
                <c:pt idx="103">
                  <c:v>0.35493549034860555</c:v>
                </c:pt>
                <c:pt idx="104">
                  <c:v>0.35975971229015768</c:v>
                </c:pt>
                <c:pt idx="105">
                  <c:v>0.3650174521592312</c:v>
                </c:pt>
                <c:pt idx="106">
                  <c:v>0.37014465268911179</c:v>
                </c:pt>
                <c:pt idx="107">
                  <c:v>0.37427417586167644</c:v>
                </c:pt>
                <c:pt idx="108">
                  <c:v>0.376336603232793</c:v>
                </c:pt>
                <c:pt idx="109">
                  <c:v>0.37538322442110483</c:v>
                </c:pt>
                <c:pt idx="110">
                  <c:v>0.37106601221916818</c:v>
                </c:pt>
                <c:pt idx="111">
                  <c:v>0.36398956332645432</c:v>
                </c:pt>
                <c:pt idx="112">
                  <c:v>0.35560650144647271</c:v>
                </c:pt>
                <c:pt idx="113">
                  <c:v>0.34762056194177016</c:v>
                </c:pt>
                <c:pt idx="114">
                  <c:v>0.34126979192343992</c:v>
                </c:pt>
                <c:pt idx="115">
                  <c:v>0.33696008921280451</c:v>
                </c:pt>
                <c:pt idx="116">
                  <c:v>0.33439996138583206</c:v>
                </c:pt>
                <c:pt idx="117">
                  <c:v>0.3330030171787231</c:v>
                </c:pt>
                <c:pt idx="118">
                  <c:v>0.33223276818402736</c:v>
                </c:pt>
                <c:pt idx="119">
                  <c:v>0.33174291892971924</c:v>
                </c:pt>
                <c:pt idx="120">
                  <c:v>0.33136014972628608</c:v>
                </c:pt>
                <c:pt idx="121">
                  <c:v>0.33101476828391058</c:v>
                </c:pt>
                <c:pt idx="122">
                  <c:v>0.33068405447116545</c:v>
                </c:pt>
                <c:pt idx="123">
                  <c:v>0.33036233663958858</c:v>
                </c:pt>
                <c:pt idx="124">
                  <c:v>0.33004934259360746</c:v>
                </c:pt>
                <c:pt idx="125">
                  <c:v>0.32974709479652747</c:v>
                </c:pt>
                <c:pt idx="126">
                  <c:v>0.32946028967102969</c:v>
                </c:pt>
                <c:pt idx="127">
                  <c:v>0.32919863036579361</c:v>
                </c:pt>
                <c:pt idx="128">
                  <c:v>0.32898113177012706</c:v>
                </c:pt>
                <c:pt idx="129">
                  <c:v>0.32884268919003462</c:v>
                </c:pt>
                <c:pt idx="130">
                  <c:v>0.32884255021565933</c:v>
                </c:pt>
                <c:pt idx="131">
                  <c:v>0.32907273328208853</c:v>
                </c:pt>
                <c:pt idx="132">
                  <c:v>0.32966195011487354</c:v>
                </c:pt>
                <c:pt idx="133">
                  <c:v>0.33076768563003972</c:v>
                </c:pt>
                <c:pt idx="134">
                  <c:v>0.33254679958727085</c:v>
                </c:pt>
                <c:pt idx="135">
                  <c:v>0.33509533027433369</c:v>
                </c:pt>
                <c:pt idx="136">
                  <c:v>0.33835558501391477</c:v>
                </c:pt>
                <c:pt idx="137">
                  <c:v>0.34201093912725278</c:v>
                </c:pt>
                <c:pt idx="138">
                  <c:v>0.34542892140642967</c:v>
                </c:pt>
                <c:pt idx="139">
                  <c:v>0.34774627159585941</c:v>
                </c:pt>
                <c:pt idx="140">
                  <c:v>0.3481539054233132</c:v>
                </c:pt>
                <c:pt idx="141">
                  <c:v>0.34629610647647918</c:v>
                </c:pt>
                <c:pt idx="142">
                  <c:v>0.3425349481751413</c:v>
                </c:pt>
                <c:pt idx="143">
                  <c:v>0.33784314550605504</c:v>
                </c:pt>
                <c:pt idx="144">
                  <c:v>0.33334799964885403</c:v>
                </c:pt>
                <c:pt idx="145">
                  <c:v>0.32983504552681658</c:v>
                </c:pt>
                <c:pt idx="146">
                  <c:v>0.32753318498519274</c:v>
                </c:pt>
                <c:pt idx="147">
                  <c:v>0.32623950747596309</c:v>
                </c:pt>
                <c:pt idx="148">
                  <c:v>0.3255922330722017</c:v>
                </c:pt>
                <c:pt idx="149">
                  <c:v>0.32527908985238341</c:v>
                </c:pt>
                <c:pt idx="150">
                  <c:v>0.32510827583031465</c:v>
                </c:pt>
                <c:pt idx="151">
                  <c:v>0.32498800680368134</c:v>
                </c:pt>
                <c:pt idx="152">
                  <c:v>0.32488260950134201</c:v>
                </c:pt>
                <c:pt idx="153">
                  <c:v>0.32478037953267336</c:v>
                </c:pt>
                <c:pt idx="154">
                  <c:v>0.32467778859034496</c:v>
                </c:pt>
                <c:pt idx="155">
                  <c:v>0.32457361369854587</c:v>
                </c:pt>
                <c:pt idx="156">
                  <c:v>0.32446720895218711</c:v>
                </c:pt>
                <c:pt idx="157">
                  <c:v>0.32435809312619585</c:v>
                </c:pt>
                <c:pt idx="158">
                  <c:v>0.32424586814014661</c:v>
                </c:pt>
                <c:pt idx="159">
                  <c:v>0.32413020417626609</c:v>
                </c:pt>
                <c:pt idx="160">
                  <c:v>0.32401083509671269</c:v>
                </c:pt>
                <c:pt idx="161">
                  <c:v>0.3238875545553041</c:v>
                </c:pt>
                <c:pt idx="162">
                  <c:v>0.32376021162756402</c:v>
                </c:pt>
                <c:pt idx="163">
                  <c:v>0.32362870600844384</c:v>
                </c:pt>
                <c:pt idx="164">
                  <c:v>0.32349298295515388</c:v>
                </c:pt>
                <c:pt idx="165">
                  <c:v>0.32335302814132372</c:v>
                </c:pt>
                <c:pt idx="166">
                  <c:v>0.32320886256198178</c:v>
                </c:pt>
                <c:pt idx="167">
                  <c:v>0.32306053760108633</c:v>
                </c:pt>
                <c:pt idx="168">
                  <c:v>0.3229081303469814</c:v>
                </c:pt>
                <c:pt idx="169">
                  <c:v>0.32275173921718092</c:v>
                </c:pt>
                <c:pt idx="170">
                  <c:v>0.32259147993284804</c:v>
                </c:pt>
                <c:pt idx="171">
                  <c:v>0.32242748186547682</c:v>
                </c:pt>
                <c:pt idx="172">
                  <c:v>0.32225988476361322</c:v>
                </c:pt>
                <c:pt idx="173">
                  <c:v>0.3220888358558055</c:v>
                </c:pt>
                <c:pt idx="174">
                  <c:v>0.32191448731709055</c:v>
                </c:pt>
                <c:pt idx="175">
                  <c:v>0.32173699407986667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0.37663883398771908</c:v>
                </c:pt>
                <c:pt idx="1">
                  <c:v>0.37727980288249191</c:v>
                </c:pt>
                <c:pt idx="2">
                  <c:v>0.37790776840058415</c:v>
                </c:pt>
                <c:pt idx="3">
                  <c:v>0.37852111318356402</c:v>
                </c:pt>
                <c:pt idx="4">
                  <c:v>0.37911808006205394</c:v>
                </c:pt>
                <c:pt idx="5">
                  <c:v>0.37969676933800778</c:v>
                </c:pt>
                <c:pt idx="6">
                  <c:v>0.38025513808915024</c:v>
                </c:pt>
                <c:pt idx="7">
                  <c:v>0.38079100195790172</c:v>
                </c:pt>
                <c:pt idx="8">
                  <c:v>0.38130203991678507</c:v>
                </c:pt>
                <c:pt idx="9">
                  <c:v>0.38178580251786587</c:v>
                </c:pt>
                <c:pt idx="10">
                  <c:v>0.38223972412981577</c:v>
                </c:pt>
                <c:pt idx="11">
                  <c:v>0.38266113963689602</c:v>
                </c:pt>
                <c:pt idx="12">
                  <c:v>0.3830473060136067</c:v>
                </c:pt>
                <c:pt idx="13">
                  <c:v>0.38339542909145097</c:v>
                </c:pt>
                <c:pt idx="14">
                  <c:v>0.38370269569581633</c:v>
                </c:pt>
                <c:pt idx="15">
                  <c:v>0.3839663111489024</c:v>
                </c:pt>
                <c:pt idx="16">
                  <c:v>0.38418354190924908</c:v>
                </c:pt>
                <c:pt idx="17">
                  <c:v>0.38435176285380757</c:v>
                </c:pt>
                <c:pt idx="18">
                  <c:v>0.38446850841320174</c:v>
                </c:pt>
                <c:pt idx="19">
                  <c:v>0.38453152645842503</c:v>
                </c:pt>
                <c:pt idx="20">
                  <c:v>0.38453883352629115</c:v>
                </c:pt>
                <c:pt idx="21">
                  <c:v>0.38448876968455642</c:v>
                </c:pt>
                <c:pt idx="22">
                  <c:v>0.38438005110189716</c:v>
                </c:pt>
                <c:pt idx="23">
                  <c:v>0.38421181822998274</c:v>
                </c:pt>
                <c:pt idx="24">
                  <c:v>0.38398367745010165</c:v>
                </c:pt>
                <c:pt idx="25">
                  <c:v>0.38369573410550767</c:v>
                </c:pt>
                <c:pt idx="26">
                  <c:v>0.38334861504500561</c:v>
                </c:pt>
                <c:pt idx="27">
                  <c:v>0.38294347914441224</c:v>
                </c:pt>
                <c:pt idx="28">
                  <c:v>0.38248201473879018</c:v>
                </c:pt>
                <c:pt idx="29">
                  <c:v>0.38196642346501619</c:v>
                </c:pt>
                <c:pt idx="30">
                  <c:v>0.38139939064487993</c:v>
                </c:pt>
                <c:pt idx="31">
                  <c:v>0.3807840429884306</c:v>
                </c:pt>
                <c:pt idx="32">
                  <c:v>0.38012389501652066</c:v>
                </c:pt>
                <c:pt idx="33">
                  <c:v>0.37942278614245434</c:v>
                </c:pt>
                <c:pt idx="34">
                  <c:v>0.37868481077392918</c:v>
                </c:pt>
                <c:pt idx="35">
                  <c:v>0.37791424406783741</c:v>
                </c:pt>
                <c:pt idx="36">
                  <c:v>0.37711546607607987</c:v>
                </c:pt>
                <c:pt idx="37">
                  <c:v>0.37629288695995916</c:v>
                </c:pt>
                <c:pt idx="38">
                  <c:v>0.37545087573839636</c:v>
                </c:pt>
                <c:pt idx="39">
                  <c:v>0.37459369469774362</c:v>
                </c:pt>
                <c:pt idx="40">
                  <c:v>0.37372544116333273</c:v>
                </c:pt>
                <c:pt idx="41">
                  <c:v>0.37284999785402112</c:v>
                </c:pt>
                <c:pt idx="42">
                  <c:v>0.37197099254935556</c:v>
                </c:pt>
                <c:pt idx="43">
                  <c:v>0.37109176732896942</c:v>
                </c:pt>
                <c:pt idx="44">
                  <c:v>0.37021535722302407</c:v>
                </c:pt>
                <c:pt idx="45">
                  <c:v>0.36934447776028767</c:v>
                </c:pt>
                <c:pt idx="46">
                  <c:v>0.3684815206275977</c:v>
                </c:pt>
                <c:pt idx="47">
                  <c:v>0.36762855646394155</c:v>
                </c:pt>
                <c:pt idx="48">
                  <c:v>0.36678734370058341</c:v>
                </c:pt>
                <c:pt idx="49">
                  <c:v>0.36595934231712107</c:v>
                </c:pt>
                <c:pt idx="50">
                  <c:v>0.36514573140053519</c:v>
                </c:pt>
                <c:pt idx="51">
                  <c:v>0.36434742945725024</c:v>
                </c:pt>
                <c:pt idx="52">
                  <c:v>0.36356511652389639</c:v>
                </c:pt>
                <c:pt idx="53">
                  <c:v>0.36279925723879985</c:v>
                </c:pt>
                <c:pt idx="54">
                  <c:v>0.36205012416269639</c:v>
                </c:pt>
                <c:pt idx="55">
                  <c:v>0.36131782076525698</c:v>
                </c:pt>
                <c:pt idx="56">
                  <c:v>0.36060230361720302</c:v>
                </c:pt>
                <c:pt idx="57">
                  <c:v>0.35990340344148325</c:v>
                </c:pt>
                <c:pt idx="58">
                  <c:v>0.35922084477832117</c:v>
                </c:pt>
                <c:pt idx="59">
                  <c:v>0.35855426410643348</c:v>
                </c:pt>
                <c:pt idx="60">
                  <c:v>0.35790322633601662</c:v>
                </c:pt>
                <c:pt idx="61">
                  <c:v>0.35726723964866564</c:v>
                </c:pt>
                <c:pt idx="62">
                  <c:v>0.35664576870621273</c:v>
                </c:pt>
                <c:pt idx="63">
                  <c:v>0.35603824628593012</c:v>
                </c:pt>
                <c:pt idx="64">
                  <c:v>0.35544408342511463</c:v>
                </c:pt>
                <c:pt idx="65">
                  <c:v>0.35486267817531936</c:v>
                </c:pt>
                <c:pt idx="66">
                  <c:v>0.35429342307690598</c:v>
                </c:pt>
                <c:pt idx="67">
                  <c:v>0.35373571146951932</c:v>
                </c:pt>
                <c:pt idx="68">
                  <c:v>0.35318894275476825</c:v>
                </c:pt>
                <c:pt idx="69">
                  <c:v>0.35265252672488068</c:v>
                </c:pt>
                <c:pt idx="70">
                  <c:v>0.35212588706627684</c:v>
                </c:pt>
                <c:pt idx="71">
                  <c:v>0.3516084641406157</c:v>
                </c:pt>
                <c:pt idx="72">
                  <c:v>0.35109971713849569</c:v>
                </c:pt>
                <c:pt idx="73">
                  <c:v>0.35059912569310403</c:v>
                </c:pt>
                <c:pt idx="74">
                  <c:v>0.35010619103306756</c:v>
                </c:pt>
                <c:pt idx="75">
                  <c:v>0.34962043674581567</c:v>
                </c:pt>
                <c:pt idx="76">
                  <c:v>0.34914140921513059</c:v>
                </c:pt>
                <c:pt idx="77">
                  <c:v>0.34866867778934557</c:v>
                </c:pt>
                <c:pt idx="78">
                  <c:v>0.34820183472994759</c:v>
                </c:pt>
                <c:pt idx="79">
                  <c:v>0.34774049498419451</c:v>
                </c:pt>
                <c:pt idx="80">
                  <c:v>0.3472842958197756</c:v>
                </c:pt>
                <c:pt idx="81">
                  <c:v>0.34683289635453834</c:v>
                </c:pt>
                <c:pt idx="82">
                  <c:v>0.34638597700984192</c:v>
                </c:pt>
                <c:pt idx="83">
                  <c:v>0.34594323891215767</c:v>
                </c:pt>
                <c:pt idx="84">
                  <c:v>0.3455044032640891</c:v>
                </c:pt>
                <c:pt idx="85">
                  <c:v>0.34506921070297475</c:v>
                </c:pt>
                <c:pt idx="86">
                  <c:v>0.34463742066264497</c:v>
                </c:pt>
                <c:pt idx="87">
                  <c:v>0.34420881075167659</c:v>
                </c:pt>
                <c:pt idx="88">
                  <c:v>0.34378317615958431</c:v>
                </c:pt>
                <c:pt idx="89">
                  <c:v>0.34336032910078756</c:v>
                </c:pt>
                <c:pt idx="90">
                  <c:v>0.34294009830482447</c:v>
                </c:pt>
                <c:pt idx="91">
                  <c:v>0.34252232856015291</c:v>
                </c:pt>
                <c:pt idx="92">
                  <c:v>0.34210688031792019</c:v>
                </c:pt>
                <c:pt idx="93">
                  <c:v>0.34169362936127501</c:v>
                </c:pt>
                <c:pt idx="94">
                  <c:v>0.34128246654511313</c:v>
                </c:pt>
                <c:pt idx="95">
                  <c:v>0.34087329761054402</c:v>
                </c:pt>
                <c:pt idx="96">
                  <c:v>0.34046604307781902</c:v>
                </c:pt>
                <c:pt idx="97">
                  <c:v>0.34006063822093807</c:v>
                </c:pt>
                <c:pt idx="98">
                  <c:v>0.33965703312660944</c:v>
                </c:pt>
                <c:pt idx="99">
                  <c:v>0.33925519283964656</c:v>
                </c:pt>
                <c:pt idx="100">
                  <c:v>0.33885509759620563</c:v>
                </c:pt>
                <c:pt idx="101">
                  <c:v>0.33845674314544921</c:v>
                </c:pt>
                <c:pt idx="102">
                  <c:v>0.33806014115922883</c:v>
                </c:pt>
                <c:pt idx="103">
                  <c:v>0.33766531972814717</c:v>
                </c:pt>
                <c:pt idx="104">
                  <c:v>0.3372723239408521</c:v>
                </c:pt>
                <c:pt idx="105">
                  <c:v>0.3368812165415529</c:v>
                </c:pt>
                <c:pt idx="106">
                  <c:v>0.33649207865848968</c:v>
                </c:pt>
                <c:pt idx="107">
                  <c:v>0.33610501059335679</c:v>
                </c:pt>
                <c:pt idx="108">
                  <c:v>0.3357201326584292</c:v>
                </c:pt>
                <c:pt idx="109">
                  <c:v>0.3353375860443038</c:v>
                </c:pt>
                <c:pt idx="110">
                  <c:v>0.33495753369671682</c:v>
                </c:pt>
                <c:pt idx="111">
                  <c:v>0.33458016117578615</c:v>
                </c:pt>
                <c:pt idx="112">
                  <c:v>0.33420567746528224</c:v>
                </c:pt>
                <c:pt idx="113">
                  <c:v>0.3338343156931623</c:v>
                </c:pt>
                <c:pt idx="114">
                  <c:v>0.33346633371771861</c:v>
                </c:pt>
                <c:pt idx="115">
                  <c:v>0.33310201452643146</c:v>
                </c:pt>
                <c:pt idx="116">
                  <c:v>0.33274166638721903</c:v>
                </c:pt>
                <c:pt idx="117">
                  <c:v>0.33238562268455757</c:v>
                </c:pt>
                <c:pt idx="118">
                  <c:v>0.33203424136635934</c:v>
                </c:pt>
                <c:pt idx="119">
                  <c:v>0.3316879039220787</c:v>
                </c:pt>
                <c:pt idx="120">
                  <c:v>0.33134701380898129</c:v>
                </c:pt>
                <c:pt idx="121">
                  <c:v>0.33101199424263533</c:v>
                </c:pt>
                <c:pt idx="122">
                  <c:v>0.33068328527040353</c:v>
                </c:pt>
                <c:pt idx="123">
                  <c:v>0.33036134005397599</c:v>
                </c:pt>
                <c:pt idx="124">
                  <c:v>0.33004662029977544</c:v>
                </c:pt>
                <c:pt idx="125">
                  <c:v>0.32973959079525922</c:v>
                </c:pt>
                <c:pt idx="126">
                  <c:v>0.32944071303542632</c:v>
                </c:pt>
                <c:pt idx="127">
                  <c:v>0.32915043795754345</c:v>
                </c:pt>
                <c:pt idx="128">
                  <c:v>0.32886919784308455</c:v>
                </c:pt>
                <c:pt idx="129">
                  <c:v>0.32859739749332939</c:v>
                </c:pt>
                <c:pt idx="130">
                  <c:v>0.32833540483740054</c:v>
                </c:pt>
                <c:pt idx="131">
                  <c:v>0.32808354118629779</c:v>
                </c:pt>
                <c:pt idx="132">
                  <c:v>0.32784207140037502</c:v>
                </c:pt>
                <c:pt idx="133">
                  <c:v>0.32761119428662389</c:v>
                </c:pt>
                <c:pt idx="134">
                  <c:v>0.32739103358141969</c:v>
                </c:pt>
                <c:pt idx="135">
                  <c:v>0.32718162989924721</c:v>
                </c:pt>
                <c:pt idx="136">
                  <c:v>0.32698293403383644</c:v>
                </c:pt>
                <c:pt idx="137">
                  <c:v>0.32679480198147515</c:v>
                </c:pt>
                <c:pt idx="138">
                  <c:v>0.3266169920148555</c:v>
                </c:pt>
                <c:pt idx="139">
                  <c:v>0.32644916406945584</c:v>
                </c:pt>
                <c:pt idx="140">
                  <c:v>0.32629088161530184</c:v>
                </c:pt>
                <c:pt idx="141">
                  <c:v>0.32614161607951619</c:v>
                </c:pt>
                <c:pt idx="142">
                  <c:v>0.32600075376612042</c:v>
                </c:pt>
                <c:pt idx="143">
                  <c:v>0.3258676050974802</c:v>
                </c:pt>
                <c:pt idx="144">
                  <c:v>0.32574141588584893</c:v>
                </c:pt>
                <c:pt idx="145">
                  <c:v>0.32562138024277115</c:v>
                </c:pt>
                <c:pt idx="146">
                  <c:v>0.3255066546565849</c:v>
                </c:pt>
                <c:pt idx="147">
                  <c:v>0.32539637271979133</c:v>
                </c:pt>
                <c:pt idx="148">
                  <c:v>0.32528965997177728</c:v>
                </c:pt>
                <c:pt idx="149">
                  <c:v>0.32518564833842606</c:v>
                </c:pt>
                <c:pt idx="150">
                  <c:v>0.32508348969577378</c:v>
                </c:pt>
                <c:pt idx="151">
                  <c:v>0.32498236815485315</c:v>
                </c:pt>
                <c:pt idx="152">
                  <c:v>0.32488151075230198</c:v>
                </c:pt>
                <c:pt idx="153">
                  <c:v>0.3247801963284403</c:v>
                </c:pt>
                <c:pt idx="154">
                  <c:v>0.32467776247360891</c:v>
                </c:pt>
                <c:pt idx="155">
                  <c:v>0.32457361051769956</c:v>
                </c:pt>
                <c:pt idx="156">
                  <c:v>0.32446720862139894</c:v>
                </c:pt>
                <c:pt idx="157">
                  <c:v>0.32435809309683805</c:v>
                </c:pt>
                <c:pt idx="158">
                  <c:v>0.32424586813792394</c:v>
                </c:pt>
                <c:pt idx="159">
                  <c:v>0.32413020417612259</c:v>
                </c:pt>
                <c:pt idx="160">
                  <c:v>0.32401083509670481</c:v>
                </c:pt>
                <c:pt idx="161">
                  <c:v>0.32388755455530371</c:v>
                </c:pt>
                <c:pt idx="162">
                  <c:v>0.32376021162756402</c:v>
                </c:pt>
                <c:pt idx="163">
                  <c:v>0.32362870600844384</c:v>
                </c:pt>
                <c:pt idx="164">
                  <c:v>0.32349298295515388</c:v>
                </c:pt>
                <c:pt idx="165">
                  <c:v>0.32335302814132372</c:v>
                </c:pt>
                <c:pt idx="166">
                  <c:v>0.32320886256198178</c:v>
                </c:pt>
                <c:pt idx="167">
                  <c:v>0.32306053760108633</c:v>
                </c:pt>
                <c:pt idx="168">
                  <c:v>0.3229081303469814</c:v>
                </c:pt>
                <c:pt idx="169">
                  <c:v>0.32275173921718092</c:v>
                </c:pt>
                <c:pt idx="170">
                  <c:v>0.32259147993284804</c:v>
                </c:pt>
                <c:pt idx="171">
                  <c:v>0.32242748186547682</c:v>
                </c:pt>
                <c:pt idx="172">
                  <c:v>0.32225988476361322</c:v>
                </c:pt>
                <c:pt idx="173">
                  <c:v>0.3220888358558055</c:v>
                </c:pt>
                <c:pt idx="174">
                  <c:v>0.32191448731709055</c:v>
                </c:pt>
                <c:pt idx="175">
                  <c:v>0.32173699407986667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0.376558</c:v>
                </c:pt>
                <c:pt idx="1">
                  <c:v>0.37469400000000003</c:v>
                </c:pt>
                <c:pt idx="2">
                  <c:v>0.37362400000000001</c:v>
                </c:pt>
                <c:pt idx="3">
                  <c:v>0.375413</c:v>
                </c:pt>
                <c:pt idx="4">
                  <c:v>0.37630799999999998</c:v>
                </c:pt>
                <c:pt idx="5">
                  <c:v>0.37543900000000002</c:v>
                </c:pt>
                <c:pt idx="6">
                  <c:v>0.377585</c:v>
                </c:pt>
                <c:pt idx="7">
                  <c:v>0.37215599999999999</c:v>
                </c:pt>
                <c:pt idx="8">
                  <c:v>0.37648599999999999</c:v>
                </c:pt>
                <c:pt idx="9">
                  <c:v>0.37667400000000001</c:v>
                </c:pt>
                <c:pt idx="10">
                  <c:v>0.37654799999999999</c:v>
                </c:pt>
                <c:pt idx="11">
                  <c:v>0.375361</c:v>
                </c:pt>
                <c:pt idx="12">
                  <c:v>0.37454999999999999</c:v>
                </c:pt>
                <c:pt idx="13">
                  <c:v>0.37795800000000002</c:v>
                </c:pt>
                <c:pt idx="14">
                  <c:v>0.37709399999999998</c:v>
                </c:pt>
                <c:pt idx="15">
                  <c:v>0.378137</c:v>
                </c:pt>
                <c:pt idx="16">
                  <c:v>0.37754599999999999</c:v>
                </c:pt>
                <c:pt idx="17">
                  <c:v>0.37794899999999998</c:v>
                </c:pt>
                <c:pt idx="18">
                  <c:v>0.38143700000000003</c:v>
                </c:pt>
                <c:pt idx="19">
                  <c:v>0.37987100000000001</c:v>
                </c:pt>
                <c:pt idx="20">
                  <c:v>0.38009199999999999</c:v>
                </c:pt>
                <c:pt idx="21">
                  <c:v>0.382276</c:v>
                </c:pt>
                <c:pt idx="22">
                  <c:v>0.38075799999999999</c:v>
                </c:pt>
                <c:pt idx="23">
                  <c:v>0.38622099999999998</c:v>
                </c:pt>
                <c:pt idx="24">
                  <c:v>0.38378600000000002</c:v>
                </c:pt>
                <c:pt idx="25">
                  <c:v>0.38517299999999999</c:v>
                </c:pt>
                <c:pt idx="26">
                  <c:v>0.38804</c:v>
                </c:pt>
                <c:pt idx="27">
                  <c:v>0.38786300000000001</c:v>
                </c:pt>
                <c:pt idx="28">
                  <c:v>0.38774500000000001</c:v>
                </c:pt>
                <c:pt idx="29">
                  <c:v>0.38847900000000002</c:v>
                </c:pt>
                <c:pt idx="30">
                  <c:v>0.39259699999999997</c:v>
                </c:pt>
                <c:pt idx="31">
                  <c:v>0.39194400000000001</c:v>
                </c:pt>
                <c:pt idx="32">
                  <c:v>0.39550099999999999</c:v>
                </c:pt>
                <c:pt idx="33">
                  <c:v>0.39845399999999997</c:v>
                </c:pt>
                <c:pt idx="34">
                  <c:v>0.40348899999999999</c:v>
                </c:pt>
                <c:pt idx="35">
                  <c:v>0.40822999999999998</c:v>
                </c:pt>
                <c:pt idx="36">
                  <c:v>0.41215499999999999</c:v>
                </c:pt>
                <c:pt idx="37">
                  <c:v>0.42332799999999998</c:v>
                </c:pt>
                <c:pt idx="38">
                  <c:v>0.43402000000000002</c:v>
                </c:pt>
                <c:pt idx="39">
                  <c:v>0.450658</c:v>
                </c:pt>
                <c:pt idx="40">
                  <c:v>0.47278900000000001</c:v>
                </c:pt>
                <c:pt idx="41">
                  <c:v>0.49171500000000001</c:v>
                </c:pt>
                <c:pt idx="42">
                  <c:v>0.53199799999999997</c:v>
                </c:pt>
                <c:pt idx="43">
                  <c:v>0.57971899999999998</c:v>
                </c:pt>
                <c:pt idx="44">
                  <c:v>0.63305199999999995</c:v>
                </c:pt>
                <c:pt idx="45">
                  <c:v>0.68709100000000001</c:v>
                </c:pt>
                <c:pt idx="46">
                  <c:v>0.73869700000000005</c:v>
                </c:pt>
                <c:pt idx="47">
                  <c:v>0.77368300000000001</c:v>
                </c:pt>
                <c:pt idx="48">
                  <c:v>0.795964</c:v>
                </c:pt>
                <c:pt idx="49">
                  <c:v>0.80754099999999995</c:v>
                </c:pt>
                <c:pt idx="50">
                  <c:v>0.81230999999999998</c:v>
                </c:pt>
                <c:pt idx="51">
                  <c:v>0.80661300000000002</c:v>
                </c:pt>
                <c:pt idx="52">
                  <c:v>0.79492600000000002</c:v>
                </c:pt>
                <c:pt idx="53">
                  <c:v>0.76487899999999998</c:v>
                </c:pt>
                <c:pt idx="54">
                  <c:v>0.70172100000000004</c:v>
                </c:pt>
                <c:pt idx="55">
                  <c:v>0.56970200000000004</c:v>
                </c:pt>
                <c:pt idx="56">
                  <c:v>0.42741200000000001</c:v>
                </c:pt>
                <c:pt idx="57">
                  <c:v>0.37908900000000001</c:v>
                </c:pt>
                <c:pt idx="58">
                  <c:v>0.37654799999999999</c:v>
                </c:pt>
                <c:pt idx="59">
                  <c:v>0.377114</c:v>
                </c:pt>
                <c:pt idx="60">
                  <c:v>0.37812200000000001</c:v>
                </c:pt>
                <c:pt idx="61">
                  <c:v>0.38503399999999999</c:v>
                </c:pt>
                <c:pt idx="62">
                  <c:v>0.387961</c:v>
                </c:pt>
                <c:pt idx="63">
                  <c:v>0.397901</c:v>
                </c:pt>
                <c:pt idx="64">
                  <c:v>0.405972</c:v>
                </c:pt>
                <c:pt idx="65">
                  <c:v>0.42235099999999998</c:v>
                </c:pt>
                <c:pt idx="66">
                  <c:v>0.44967400000000002</c:v>
                </c:pt>
                <c:pt idx="67">
                  <c:v>0.480462</c:v>
                </c:pt>
                <c:pt idx="68">
                  <c:v>0.520783</c:v>
                </c:pt>
                <c:pt idx="69">
                  <c:v>0.55865799999999999</c:v>
                </c:pt>
                <c:pt idx="70">
                  <c:v>0.59511000000000003</c:v>
                </c:pt>
                <c:pt idx="71">
                  <c:v>0.62543199999999999</c:v>
                </c:pt>
                <c:pt idx="72">
                  <c:v>0.65119099999999996</c:v>
                </c:pt>
                <c:pt idx="73">
                  <c:v>0.66381800000000002</c:v>
                </c:pt>
                <c:pt idx="74">
                  <c:v>0.66705000000000003</c:v>
                </c:pt>
                <c:pt idx="75">
                  <c:v>0.65575099999999997</c:v>
                </c:pt>
                <c:pt idx="76">
                  <c:v>0.62434000000000001</c:v>
                </c:pt>
                <c:pt idx="77">
                  <c:v>0.55809399999999998</c:v>
                </c:pt>
                <c:pt idx="78">
                  <c:v>0.45322699999999999</c:v>
                </c:pt>
                <c:pt idx="79">
                  <c:v>0.37727100000000002</c:v>
                </c:pt>
                <c:pt idx="80">
                  <c:v>0.35650799999999999</c:v>
                </c:pt>
                <c:pt idx="81">
                  <c:v>0.34726299999999999</c:v>
                </c:pt>
                <c:pt idx="82">
                  <c:v>0.34777200000000003</c:v>
                </c:pt>
                <c:pt idx="83">
                  <c:v>0.34545599999999999</c:v>
                </c:pt>
                <c:pt idx="84">
                  <c:v>0.34826699999999999</c:v>
                </c:pt>
                <c:pt idx="85">
                  <c:v>0.33865499999999998</c:v>
                </c:pt>
                <c:pt idx="86">
                  <c:v>0.34449299999999999</c:v>
                </c:pt>
                <c:pt idx="87">
                  <c:v>0.34619499999999997</c:v>
                </c:pt>
                <c:pt idx="88">
                  <c:v>0.34651999999999999</c:v>
                </c:pt>
                <c:pt idx="89">
                  <c:v>0.33877400000000002</c:v>
                </c:pt>
                <c:pt idx="90">
                  <c:v>0.34763100000000002</c:v>
                </c:pt>
                <c:pt idx="91">
                  <c:v>0.34481899999999999</c:v>
                </c:pt>
                <c:pt idx="92">
                  <c:v>0.34179900000000002</c:v>
                </c:pt>
                <c:pt idx="93">
                  <c:v>0.343501</c:v>
                </c:pt>
                <c:pt idx="94">
                  <c:v>0.34111999999999998</c:v>
                </c:pt>
                <c:pt idx="95">
                  <c:v>0.33959</c:v>
                </c:pt>
                <c:pt idx="96">
                  <c:v>0.342256</c:v>
                </c:pt>
                <c:pt idx="97">
                  <c:v>0.34278599999999998</c:v>
                </c:pt>
                <c:pt idx="98">
                  <c:v>0.33978900000000001</c:v>
                </c:pt>
                <c:pt idx="99">
                  <c:v>0.34208899999999998</c:v>
                </c:pt>
                <c:pt idx="100">
                  <c:v>0.34043200000000001</c:v>
                </c:pt>
                <c:pt idx="101">
                  <c:v>0.34061999999999998</c:v>
                </c:pt>
                <c:pt idx="102">
                  <c:v>0.34217399999999998</c:v>
                </c:pt>
                <c:pt idx="103">
                  <c:v>0.34153299999999998</c:v>
                </c:pt>
                <c:pt idx="104">
                  <c:v>0.34069199999999999</c:v>
                </c:pt>
                <c:pt idx="105">
                  <c:v>0.34339900000000001</c:v>
                </c:pt>
                <c:pt idx="106">
                  <c:v>0.34224300000000002</c:v>
                </c:pt>
                <c:pt idx="107">
                  <c:v>0.340501</c:v>
                </c:pt>
                <c:pt idx="108">
                  <c:v>0.35129700000000003</c:v>
                </c:pt>
                <c:pt idx="109">
                  <c:v>0.35675099999999998</c:v>
                </c:pt>
                <c:pt idx="110">
                  <c:v>0.363182</c:v>
                </c:pt>
                <c:pt idx="111">
                  <c:v>0.36831700000000001</c:v>
                </c:pt>
                <c:pt idx="112">
                  <c:v>0.37090000000000001</c:v>
                </c:pt>
                <c:pt idx="113">
                  <c:v>0.38030999999999998</c:v>
                </c:pt>
                <c:pt idx="114">
                  <c:v>0.37678800000000001</c:v>
                </c:pt>
                <c:pt idx="115">
                  <c:v>0.373004</c:v>
                </c:pt>
                <c:pt idx="116">
                  <c:v>0.36497400000000002</c:v>
                </c:pt>
                <c:pt idx="117">
                  <c:v>0.35420200000000002</c:v>
                </c:pt>
                <c:pt idx="118">
                  <c:v>0.34931499999999999</c:v>
                </c:pt>
                <c:pt idx="119">
                  <c:v>0.341974</c:v>
                </c:pt>
                <c:pt idx="120">
                  <c:v>0.33598499999999998</c:v>
                </c:pt>
                <c:pt idx="121">
                  <c:v>0.33489000000000002</c:v>
                </c:pt>
                <c:pt idx="122">
                  <c:v>0.33469100000000002</c:v>
                </c:pt>
                <c:pt idx="123">
                  <c:v>0.331063</c:v>
                </c:pt>
                <c:pt idx="124">
                  <c:v>0.33208700000000002</c:v>
                </c:pt>
                <c:pt idx="125">
                  <c:v>0.33091900000000002</c:v>
                </c:pt>
                <c:pt idx="126">
                  <c:v>0.33241799999999999</c:v>
                </c:pt>
                <c:pt idx="127">
                  <c:v>0.325318</c:v>
                </c:pt>
                <c:pt idx="128">
                  <c:v>0.32683699999999999</c:v>
                </c:pt>
                <c:pt idx="129">
                  <c:v>0.32566299999999998</c:v>
                </c:pt>
                <c:pt idx="130">
                  <c:v>0.32985700000000001</c:v>
                </c:pt>
                <c:pt idx="131">
                  <c:v>0.32392300000000002</c:v>
                </c:pt>
                <c:pt idx="132">
                  <c:v>0.328179</c:v>
                </c:pt>
                <c:pt idx="133">
                  <c:v>0.32938099999999998</c:v>
                </c:pt>
                <c:pt idx="134">
                  <c:v>0.325936</c:v>
                </c:pt>
                <c:pt idx="135">
                  <c:v>0.324795</c:v>
                </c:pt>
                <c:pt idx="136">
                  <c:v>0.32617400000000002</c:v>
                </c:pt>
                <c:pt idx="137">
                  <c:v>0.325818</c:v>
                </c:pt>
                <c:pt idx="138">
                  <c:v>0.330015</c:v>
                </c:pt>
                <c:pt idx="139">
                  <c:v>0.33050400000000002</c:v>
                </c:pt>
                <c:pt idx="140">
                  <c:v>0.33577099999999999</c:v>
                </c:pt>
                <c:pt idx="141">
                  <c:v>0.336482</c:v>
                </c:pt>
                <c:pt idx="142">
                  <c:v>0.33965299999999998</c:v>
                </c:pt>
                <c:pt idx="143">
                  <c:v>0.34170200000000001</c:v>
                </c:pt>
                <c:pt idx="144">
                  <c:v>0.34343299999999999</c:v>
                </c:pt>
                <c:pt idx="145">
                  <c:v>0.34522900000000001</c:v>
                </c:pt>
                <c:pt idx="146">
                  <c:v>0.34588799999999997</c:v>
                </c:pt>
                <c:pt idx="147">
                  <c:v>0.34299200000000002</c:v>
                </c:pt>
                <c:pt idx="148">
                  <c:v>0.33827699999999999</c:v>
                </c:pt>
                <c:pt idx="149">
                  <c:v>0.33123799999999998</c:v>
                </c:pt>
                <c:pt idx="150">
                  <c:v>0.32377400000000001</c:v>
                </c:pt>
                <c:pt idx="151">
                  <c:v>0.32397799999999999</c:v>
                </c:pt>
                <c:pt idx="152">
                  <c:v>0.32684099999999999</c:v>
                </c:pt>
                <c:pt idx="153">
                  <c:v>0.31911699999999998</c:v>
                </c:pt>
                <c:pt idx="154">
                  <c:v>0.31994699999999998</c:v>
                </c:pt>
                <c:pt idx="155">
                  <c:v>0.323098</c:v>
                </c:pt>
                <c:pt idx="156">
                  <c:v>0.32220500000000002</c:v>
                </c:pt>
                <c:pt idx="157">
                  <c:v>0.31729200000000002</c:v>
                </c:pt>
                <c:pt idx="158">
                  <c:v>0.32044800000000001</c:v>
                </c:pt>
                <c:pt idx="159">
                  <c:v>0.31930199999999997</c:v>
                </c:pt>
                <c:pt idx="160">
                  <c:v>0.31883499999999998</c:v>
                </c:pt>
                <c:pt idx="161">
                  <c:v>0.32078800000000002</c:v>
                </c:pt>
                <c:pt idx="162">
                  <c:v>0.31885599999999997</c:v>
                </c:pt>
                <c:pt idx="163">
                  <c:v>0.32061699999999999</c:v>
                </c:pt>
                <c:pt idx="164">
                  <c:v>0.31662499999999999</c:v>
                </c:pt>
                <c:pt idx="165">
                  <c:v>0.31584200000000001</c:v>
                </c:pt>
                <c:pt idx="166">
                  <c:v>0.31701099999999999</c:v>
                </c:pt>
                <c:pt idx="167">
                  <c:v>0.31969900000000001</c:v>
                </c:pt>
                <c:pt idx="168">
                  <c:v>0.31811800000000001</c:v>
                </c:pt>
                <c:pt idx="169">
                  <c:v>0.32259399999999999</c:v>
                </c:pt>
                <c:pt idx="170">
                  <c:v>0.31865599999999999</c:v>
                </c:pt>
                <c:pt idx="171">
                  <c:v>0.32317699999999999</c:v>
                </c:pt>
                <c:pt idx="172">
                  <c:v>0.32430100000000001</c:v>
                </c:pt>
                <c:pt idx="173">
                  <c:v>0.32231100000000001</c:v>
                </c:pt>
                <c:pt idx="174">
                  <c:v>0.32171100000000002</c:v>
                </c:pt>
                <c:pt idx="175">
                  <c:v>0.32416699999999998</c:v>
                </c:pt>
                <c:pt idx="176">
                  <c:v>0.32109500000000002</c:v>
                </c:pt>
                <c:pt idx="177">
                  <c:v>0.32196999999999998</c:v>
                </c:pt>
                <c:pt idx="178">
                  <c:v>0.326766</c:v>
                </c:pt>
                <c:pt idx="179">
                  <c:v>0.32699899999999998</c:v>
                </c:pt>
                <c:pt idx="180">
                  <c:v>0.32722800000000002</c:v>
                </c:pt>
                <c:pt idx="181">
                  <c:v>0.33423999999999998</c:v>
                </c:pt>
                <c:pt idx="182">
                  <c:v>0.34103600000000001</c:v>
                </c:pt>
                <c:pt idx="183">
                  <c:v>0.34906700000000002</c:v>
                </c:pt>
                <c:pt idx="184">
                  <c:v>0.35580699999999998</c:v>
                </c:pt>
                <c:pt idx="185">
                  <c:v>0.36847200000000002</c:v>
                </c:pt>
                <c:pt idx="186">
                  <c:v>0.37692599999999998</c:v>
                </c:pt>
                <c:pt idx="187">
                  <c:v>0.38846199999999997</c:v>
                </c:pt>
                <c:pt idx="188">
                  <c:v>0.39812500000000001</c:v>
                </c:pt>
                <c:pt idx="189">
                  <c:v>0.40694799999999998</c:v>
                </c:pt>
                <c:pt idx="190">
                  <c:v>0.40254899999999999</c:v>
                </c:pt>
                <c:pt idx="191">
                  <c:v>0.39008799999999999</c:v>
                </c:pt>
                <c:pt idx="192">
                  <c:v>0.37702599999999997</c:v>
                </c:pt>
                <c:pt idx="193">
                  <c:v>0.36921199999999998</c:v>
                </c:pt>
                <c:pt idx="194">
                  <c:v>0.35886800000000002</c:v>
                </c:pt>
                <c:pt idx="195">
                  <c:v>0.35028500000000001</c:v>
                </c:pt>
                <c:pt idx="196">
                  <c:v>0.34887299999999999</c:v>
                </c:pt>
                <c:pt idx="197">
                  <c:v>0.34092299999999998</c:v>
                </c:pt>
                <c:pt idx="198">
                  <c:v>0.33566200000000002</c:v>
                </c:pt>
                <c:pt idx="199">
                  <c:v>0.32881899999999997</c:v>
                </c:pt>
                <c:pt idx="200">
                  <c:v>0.32323000000000002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0.37139363316369761</c:v>
                </c:pt>
                <c:pt idx="1">
                  <c:v>0.37199262100761038</c:v>
                </c:pt>
                <c:pt idx="2">
                  <c:v>0.3725859915518685</c:v>
                </c:pt>
                <c:pt idx="3">
                  <c:v>0.37317287400916765</c:v>
                </c:pt>
                <c:pt idx="4">
                  <c:v>0.37375230019066968</c:v>
                </c:pt>
                <c:pt idx="5">
                  <c:v>0.3743231977749345</c:v>
                </c:pt>
                <c:pt idx="6">
                  <c:v>0.37488438398905199</c:v>
                </c:pt>
                <c:pt idx="7">
                  <c:v>0.37543456003395742</c:v>
                </c:pt>
                <c:pt idx="8">
                  <c:v>0.37597230672740461</c:v>
                </c:pt>
                <c:pt idx="9">
                  <c:v>0.37649608205798085</c:v>
                </c:pt>
                <c:pt idx="10">
                  <c:v>0.3770042216912029</c:v>
                </c:pt>
                <c:pt idx="11">
                  <c:v>0.37749494402108491</c:v>
                </c:pt>
                <c:pt idx="12">
                  <c:v>0.37796636223365654</c:v>
                </c:pt>
                <c:pt idx="13">
                  <c:v>0.37841650721126791</c:v>
                </c:pt>
                <c:pt idx="14">
                  <c:v>0.3788433671924617</c:v>
                </c:pt>
                <c:pt idx="15">
                  <c:v>0.37924495322139251</c:v>
                </c:pt>
                <c:pt idx="16">
                  <c:v>0.37961940395709959</c:v>
                </c:pt>
                <c:pt idx="17">
                  <c:v>0.37996514980296681</c:v>
                </c:pt>
                <c:pt idx="18">
                  <c:v>0.38028116499405734</c:v>
                </c:pt>
                <c:pt idx="19">
                  <c:v>0.38056734757017369</c:v>
                </c:pt>
                <c:pt idx="20">
                  <c:v>0.38082508111268487</c:v>
                </c:pt>
                <c:pt idx="21">
                  <c:v>0.38105804825839068</c:v>
                </c:pt>
                <c:pt idx="22">
                  <c:v>0.38127338301350838</c:v>
                </c:pt>
                <c:pt idx="23">
                  <c:v>0.38148326427586554</c:v>
                </c:pt>
                <c:pt idx="24">
                  <c:v>0.3817070627141127</c:v>
                </c:pt>
                <c:pt idx="25">
                  <c:v>0.38197415150599673</c:v>
                </c:pt>
                <c:pt idx="26">
                  <c:v>0.38232747100489306</c:v>
                </c:pt>
                <c:pt idx="27">
                  <c:v>0.3828278896435271</c:v>
                </c:pt>
                <c:pt idx="28">
                  <c:v>0.38355931973332619</c:v>
                </c:pt>
                <c:pt idx="29">
                  <c:v>0.38463442052826674</c:v>
                </c:pt>
                <c:pt idx="30">
                  <c:v>0.38620054958401456</c:v>
                </c:pt>
                <c:pt idx="31">
                  <c:v>0.38844541197689086</c:v>
                </c:pt>
                <c:pt idx="32">
                  <c:v>0.39160162057661618</c:v>
                </c:pt>
                <c:pt idx="33">
                  <c:v>0.39594914703282913</c:v>
                </c:pt>
                <c:pt idx="34">
                  <c:v>0.4018144532099524</c:v>
                </c:pt>
                <c:pt idx="35">
                  <c:v>0.4095649981347525</c:v>
                </c:pt>
                <c:pt idx="36">
                  <c:v>0.41959787305326157</c:v>
                </c:pt>
                <c:pt idx="37">
                  <c:v>0.43232157997337251</c:v>
                </c:pt>
                <c:pt idx="38">
                  <c:v>0.44813047403050366</c:v>
                </c:pt>
                <c:pt idx="39">
                  <c:v>0.46737214441592229</c:v>
                </c:pt>
                <c:pt idx="40">
                  <c:v>0.49030897776182869</c:v>
                </c:pt>
                <c:pt idx="41">
                  <c:v>0.51707624747261127</c:v>
                </c:pt>
                <c:pt idx="42">
                  <c:v>0.54764016868473164</c:v>
                </c:pt>
                <c:pt idx="43">
                  <c:v>0.58176027517985551</c:v>
                </c:pt>
                <c:pt idx="44">
                  <c:v>0.61896096972581871</c:v>
                </c:pt>
                <c:pt idx="45">
                  <c:v>0.65851647420496695</c:v>
                </c:pt>
                <c:pt idx="46">
                  <c:v>0.69944781960147828</c:v>
                </c:pt>
                <c:pt idx="47">
                  <c:v>0.74050203340025844</c:v>
                </c:pt>
                <c:pt idx="48">
                  <c:v>0.77998167947463903</c:v>
                </c:pt>
                <c:pt idx="49">
                  <c:v>0.81508385974465303</c:v>
                </c:pt>
                <c:pt idx="50">
                  <c:v>0.84038665900443399</c:v>
                </c:pt>
                <c:pt idx="51">
                  <c:v>0.84622161752767144</c:v>
                </c:pt>
                <c:pt idx="52">
                  <c:v>0.82010015273490289</c:v>
                </c:pt>
                <c:pt idx="53">
                  <c:v>0.75445162462723059</c:v>
                </c:pt>
                <c:pt idx="54">
                  <c:v>0.65689045781779332</c:v>
                </c:pt>
                <c:pt idx="55">
                  <c:v>0.55127736093854007</c:v>
                </c:pt>
                <c:pt idx="56">
                  <c:v>0.46423775678423751</c:v>
                </c:pt>
                <c:pt idx="57">
                  <c:v>0.40914694514779082</c:v>
                </c:pt>
                <c:pt idx="58">
                  <c:v>0.3828876383235183</c:v>
                </c:pt>
                <c:pt idx="59">
                  <c:v>0.37474393285134228</c:v>
                </c:pt>
                <c:pt idx="60">
                  <c:v>0.37559848235594284</c:v>
                </c:pt>
                <c:pt idx="61">
                  <c:v>0.38085270018921485</c:v>
                </c:pt>
                <c:pt idx="62">
                  <c:v>0.38911951263947669</c:v>
                </c:pt>
                <c:pt idx="63">
                  <c:v>0.40039136245326634</c:v>
                </c:pt>
                <c:pt idx="64">
                  <c:v>0.41503897840732318</c:v>
                </c:pt>
                <c:pt idx="65">
                  <c:v>0.43343163525090472</c:v>
                </c:pt>
                <c:pt idx="66">
                  <c:v>0.45579009817134997</c:v>
                </c:pt>
                <c:pt idx="67">
                  <c:v>0.48209745132027138</c:v>
                </c:pt>
                <c:pt idx="68">
                  <c:v>0.51202800900025558</c:v>
                </c:pt>
                <c:pt idx="69">
                  <c:v>0.54489649366989523</c:v>
                </c:pt>
                <c:pt idx="70">
                  <c:v>0.57962888618331843</c:v>
                </c:pt>
                <c:pt idx="71">
                  <c:v>0.6146979222739597</c:v>
                </c:pt>
                <c:pt idx="72">
                  <c:v>0.64774767634391228</c:v>
                </c:pt>
                <c:pt idx="73">
                  <c:v>0.67430185786791841</c:v>
                </c:pt>
                <c:pt idx="74">
                  <c:v>0.68560973873746678</c:v>
                </c:pt>
                <c:pt idx="75">
                  <c:v>0.66901196707171739</c:v>
                </c:pt>
                <c:pt idx="76">
                  <c:v>0.61632778627900386</c:v>
                </c:pt>
                <c:pt idx="77">
                  <c:v>0.53645699670906077</c:v>
                </c:pt>
                <c:pt idx="78">
                  <c:v>0.45509894552167046</c:v>
                </c:pt>
                <c:pt idx="79">
                  <c:v>0.39595177078721777</c:v>
                </c:pt>
                <c:pt idx="80">
                  <c:v>0.36464336106524647</c:v>
                </c:pt>
                <c:pt idx="81">
                  <c:v>0.35236208335927449</c:v>
                </c:pt>
                <c:pt idx="82">
                  <c:v>0.34859159473039136</c:v>
                </c:pt>
                <c:pt idx="83">
                  <c:v>0.34745489048895639</c:v>
                </c:pt>
                <c:pt idx="84">
                  <c:v>0.34689795838275495</c:v>
                </c:pt>
                <c:pt idx="85">
                  <c:v>0.34643561401326173</c:v>
                </c:pt>
                <c:pt idx="86">
                  <c:v>0.34598765366746542</c:v>
                </c:pt>
                <c:pt idx="87">
                  <c:v>0.34554445236667358</c:v>
                </c:pt>
                <c:pt idx="88">
                  <c:v>0.34510497169603566</c:v>
                </c:pt>
                <c:pt idx="89">
                  <c:v>0.34466893930303744</c:v>
                </c:pt>
                <c:pt idx="90">
                  <c:v>0.34423617527979861</c:v>
                </c:pt>
                <c:pt idx="91">
                  <c:v>0.34380658857270302</c:v>
                </c:pt>
                <c:pt idx="92">
                  <c:v>0.34338026020493845</c:v>
                </c:pt>
                <c:pt idx="93">
                  <c:v>0.34295761633088101</c:v>
                </c:pt>
                <c:pt idx="94">
                  <c:v>0.34253976187279717</c:v>
                </c:pt>
                <c:pt idx="95">
                  <c:v>0.34212908918841939</c:v>
                </c:pt>
                <c:pt idx="96">
                  <c:v>0.34173032603651743</c:v>
                </c:pt>
                <c:pt idx="97">
                  <c:v>0.34135223065854398</c:v>
                </c:pt>
                <c:pt idx="98">
                  <c:v>0.34101015001592949</c:v>
                </c:pt>
                <c:pt idx="99">
                  <c:v>0.3407295838276258</c:v>
                </c:pt>
                <c:pt idx="100">
                  <c:v>0.34055068472774386</c:v>
                </c:pt>
                <c:pt idx="101">
                  <c:v>0.34053322523240853</c:v>
                </c:pt>
                <c:pt idx="102">
                  <c:v>0.3407609716993108</c:v>
                </c:pt>
                <c:pt idx="103">
                  <c:v>0.34134370992500379</c:v>
                </c:pt>
                <c:pt idx="104">
                  <c:v>0.3424145721128819</c:v>
                </c:pt>
                <c:pt idx="105">
                  <c:v>0.34412011574582524</c:v>
                </c:pt>
                <c:pt idx="106">
                  <c:v>0.34660101376587166</c:v>
                </c:pt>
                <c:pt idx="107">
                  <c:v>0.34996196271879304</c:v>
                </c:pt>
                <c:pt idx="108">
                  <c:v>0.35422932364815091</c:v>
                </c:pt>
                <c:pt idx="109">
                  <c:v>0.35929284129072431</c:v>
                </c:pt>
                <c:pt idx="110">
                  <c:v>0.36482683566805363</c:v>
                </c:pt>
                <c:pt idx="111">
                  <c:v>0.3702010226610582</c:v>
                </c:pt>
                <c:pt idx="112">
                  <c:v>0.37443970245177188</c:v>
                </c:pt>
                <c:pt idx="113">
                  <c:v>0.37635029881284759</c:v>
                </c:pt>
                <c:pt idx="114">
                  <c:v>0.37492074743880055</c:v>
                </c:pt>
                <c:pt idx="115">
                  <c:v>0.36988467236073458</c:v>
                </c:pt>
                <c:pt idx="116">
                  <c:v>0.36208227419400835</c:v>
                </c:pt>
                <c:pt idx="117">
                  <c:v>0.35323732528806945</c:v>
                </c:pt>
                <c:pt idx="118">
                  <c:v>0.34518982001787013</c:v>
                </c:pt>
                <c:pt idx="119">
                  <c:v>0.3391056370919785</c:v>
                </c:pt>
                <c:pt idx="120">
                  <c:v>0.33519240687344404</c:v>
                </c:pt>
                <c:pt idx="121">
                  <c:v>0.33297965334865892</c:v>
                </c:pt>
                <c:pt idx="122">
                  <c:v>0.33180319100064887</c:v>
                </c:pt>
                <c:pt idx="123">
                  <c:v>0.33113643345035465</c:v>
                </c:pt>
                <c:pt idx="124">
                  <c:v>0.33067644614348513</c:v>
                </c:pt>
                <c:pt idx="125">
                  <c:v>0.33028753164850216</c:v>
                </c:pt>
                <c:pt idx="126">
                  <c:v>0.32992097945630078</c:v>
                </c:pt>
                <c:pt idx="127">
                  <c:v>0.32956267597992639</c:v>
                </c:pt>
                <c:pt idx="128">
                  <c:v>0.32920947905656262</c:v>
                </c:pt>
                <c:pt idx="129">
                  <c:v>0.32886118413850624</c:v>
                </c:pt>
                <c:pt idx="130">
                  <c:v>0.32851855142704073</c:v>
                </c:pt>
                <c:pt idx="131">
                  <c:v>0.32818338471548059</c:v>
                </c:pt>
                <c:pt idx="132">
                  <c:v>0.32785968361338641</c:v>
                </c:pt>
                <c:pt idx="133">
                  <c:v>0.32755610681365094</c:v>
                </c:pt>
                <c:pt idx="134">
                  <c:v>0.32729041786594509</c:v>
                </c:pt>
                <c:pt idx="135">
                  <c:v>0.32709653929005172</c:v>
                </c:pt>
                <c:pt idx="136">
                  <c:v>0.32703410035162089</c:v>
                </c:pt>
                <c:pt idx="137">
                  <c:v>0.32719856456735441</c:v>
                </c:pt>
                <c:pt idx="138">
                  <c:v>0.3277270455630843</c:v>
                </c:pt>
                <c:pt idx="139">
                  <c:v>0.32879124539157417</c:v>
                </c:pt>
                <c:pt idx="140">
                  <c:v>0.33056583585441068</c:v>
                </c:pt>
                <c:pt idx="141">
                  <c:v>0.33316052831589699</c:v>
                </c:pt>
                <c:pt idx="142">
                  <c:v>0.33651266944667385</c:v>
                </c:pt>
                <c:pt idx="143">
                  <c:v>0.34026466978873127</c:v>
                </c:pt>
                <c:pt idx="144">
                  <c:v>0.34370102350564358</c:v>
                </c:pt>
                <c:pt idx="145">
                  <c:v>0.34586007028001303</c:v>
                </c:pt>
                <c:pt idx="146">
                  <c:v>0.34588401301684041</c:v>
                </c:pt>
                <c:pt idx="147">
                  <c:v>0.34348211282403696</c:v>
                </c:pt>
                <c:pt idx="148">
                  <c:v>0.3391888905792228</c:v>
                </c:pt>
                <c:pt idx="149">
                  <c:v>0.33415770102753134</c:v>
                </c:pt>
                <c:pt idx="150">
                  <c:v>0.32958676967767669</c:v>
                </c:pt>
                <c:pt idx="151">
                  <c:v>0.32619151016742276</c:v>
                </c:pt>
                <c:pt idx="152">
                  <c:v>0.32406339042824328</c:v>
                </c:pt>
                <c:pt idx="153">
                  <c:v>0.32289220617221653</c:v>
                </c:pt>
                <c:pt idx="154">
                  <c:v>0.32228024427963936</c:v>
                </c:pt>
                <c:pt idx="155">
                  <c:v>0.3219309052849163</c:v>
                </c:pt>
                <c:pt idx="156">
                  <c:v>0.32168259473317229</c:v>
                </c:pt>
                <c:pt idx="157">
                  <c:v>0.32146645980169536</c:v>
                </c:pt>
                <c:pt idx="158">
                  <c:v>0.32125872601021593</c:v>
                </c:pt>
                <c:pt idx="159">
                  <c:v>0.32105246348280669</c:v>
                </c:pt>
                <c:pt idx="160">
                  <c:v>0.32084576982828911</c:v>
                </c:pt>
                <c:pt idx="161">
                  <c:v>0.32063798378570579</c:v>
                </c:pt>
                <c:pt idx="162">
                  <c:v>0.32042872375653964</c:v>
                </c:pt>
                <c:pt idx="163">
                  <c:v>0.32021769059752608</c:v>
                </c:pt>
                <c:pt idx="164">
                  <c:v>0.32000463405992324</c:v>
                </c:pt>
                <c:pt idx="165">
                  <c:v>0.31978934700045031</c:v>
                </c:pt>
                <c:pt idx="166">
                  <c:v>0.3195716629530585</c:v>
                </c:pt>
                <c:pt idx="167">
                  <c:v>0.31935145362234768</c:v>
                </c:pt>
                <c:pt idx="168">
                  <c:v>0.31912862601717124</c:v>
                </c:pt>
                <c:pt idx="169">
                  <c:v>0.31890311931943216</c:v>
                </c:pt>
                <c:pt idx="170">
                  <c:v>0.31867490160693468</c:v>
                </c:pt>
                <c:pt idx="171">
                  <c:v>0.3184439665350865</c:v>
                </c:pt>
                <c:pt idx="172">
                  <c:v>0.31821033006435934</c:v>
                </c:pt>
                <c:pt idx="173">
                  <c:v>0.31797402730258445</c:v>
                </c:pt>
                <c:pt idx="174">
                  <c:v>0.31773510951440281</c:v>
                </c:pt>
                <c:pt idx="175">
                  <c:v>0.31749364133504315</c:v>
                </c:pt>
                <c:pt idx="176">
                  <c:v>0.3172496982123944</c:v>
                </c:pt>
                <c:pt idx="177">
                  <c:v>0.3170033640901801</c:v>
                </c:pt>
                <c:pt idx="178">
                  <c:v>0.31675472933593318</c:v>
                </c:pt>
                <c:pt idx="179">
                  <c:v>0.31650388891027997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0.37139363310866297</c:v>
                </c:pt>
                <c:pt idx="1">
                  <c:v>0.37199262087975399</c:v>
                </c:pt>
                <c:pt idx="2">
                  <c:v>0.3725859912594639</c:v>
                </c:pt>
                <c:pt idx="3">
                  <c:v>0.37317287335087207</c:v>
                </c:pt>
                <c:pt idx="4">
                  <c:v>0.37375229873174509</c:v>
                </c:pt>
                <c:pt idx="5">
                  <c:v>0.37432319459205732</c:v>
                </c:pt>
                <c:pt idx="6">
                  <c:v>0.37488437715336698</c:v>
                </c:pt>
                <c:pt idx="7">
                  <c:v>0.37543454558224426</c:v>
                </c:pt>
                <c:pt idx="8">
                  <c:v>0.37597227665059585</c:v>
                </c:pt>
                <c:pt idx="9">
                  <c:v>0.37649602043831976</c:v>
                </c:pt>
                <c:pt idx="10">
                  <c:v>0.37700409741671426</c:v>
                </c:pt>
                <c:pt idx="11">
                  <c:v>0.37749469729231483</c:v>
                </c:pt>
                <c:pt idx="12">
                  <c:v>0.37796588002752102</c:v>
                </c:pt>
                <c:pt idx="13">
                  <c:v>0.37841557948297927</c:v>
                </c:pt>
                <c:pt idx="14">
                  <c:v>0.37884161014296375</c:v>
                </c:pt>
                <c:pt idx="15">
                  <c:v>0.37924167738410336</c:v>
                </c:pt>
                <c:pt idx="16">
                  <c:v>0.37961339172445285</c:v>
                </c:pt>
                <c:pt idx="17">
                  <c:v>0.37995428743871468</c:v>
                </c:pt>
                <c:pt idx="18">
                  <c:v>0.38026184584132533</c:v>
                </c:pt>
                <c:pt idx="19">
                  <c:v>0.3805335234180372</c:v>
                </c:pt>
                <c:pt idx="20">
                  <c:v>0.38076678482611309</c:v>
                </c:pt>
                <c:pt idx="21">
                  <c:v>0.38095914058340002</c:v>
                </c:pt>
                <c:pt idx="22">
                  <c:v>0.38110818903072896</c:v>
                </c:pt>
                <c:pt idx="23">
                  <c:v>0.38121166188775807</c:v>
                </c:pt>
                <c:pt idx="24">
                  <c:v>0.38126747244144121</c:v>
                </c:pt>
                <c:pt idx="25">
                  <c:v>0.38127376512526645</c:v>
                </c:pt>
                <c:pt idx="26">
                  <c:v>0.38122896498679243</c:v>
                </c:pt>
                <c:pt idx="27">
                  <c:v>0.3811318253242163</c:v>
                </c:pt>
                <c:pt idx="28">
                  <c:v>0.38098147162414814</c:v>
                </c:pt>
                <c:pt idx="29">
                  <c:v>0.38077743987535062</c:v>
                </c:pt>
                <c:pt idx="30">
                  <c:v>0.38051970738552082</c:v>
                </c:pt>
                <c:pt idx="31">
                  <c:v>0.38020871440155479</c:v>
                </c:pt>
                <c:pt idx="32">
                  <c:v>0.37984537512970479</c:v>
                </c:pt>
                <c:pt idx="33">
                  <c:v>0.37943107716081093</c:v>
                </c:pt>
                <c:pt idx="34">
                  <c:v>0.37896766880580901</c:v>
                </c:pt>
                <c:pt idx="35">
                  <c:v>0.37845743440592577</c:v>
                </c:pt>
                <c:pt idx="36">
                  <c:v>0.37790305826047749</c:v>
                </c:pt>
                <c:pt idx="37">
                  <c:v>0.3773075783692631</c:v>
                </c:pt>
                <c:pt idx="38">
                  <c:v>0.37667433167337028</c:v>
                </c:pt>
                <c:pt idx="39">
                  <c:v>0.37600689286064032</c:v>
                </c:pt>
                <c:pt idx="40">
                  <c:v>0.3753090090527208</c:v>
                </c:pt>
                <c:pt idx="41">
                  <c:v>0.37458453279485671</c:v>
                </c:pt>
                <c:pt idx="42">
                  <c:v>0.37383735572637639</c:v>
                </c:pt>
                <c:pt idx="43">
                  <c:v>0.37307134513139345</c:v>
                </c:pt>
                <c:pt idx="44">
                  <c:v>0.3722902852786304</c:v>
                </c:pt>
                <c:pt idx="45">
                  <c:v>0.37149782508709023</c:v>
                </c:pt>
                <c:pt idx="46">
                  <c:v>0.37069743323477322</c:v>
                </c:pt>
                <c:pt idx="47">
                  <c:v>0.3698923613947937</c:v>
                </c:pt>
                <c:pt idx="48">
                  <c:v>0.36908561586758176</c:v>
                </c:pt>
                <c:pt idx="49">
                  <c:v>0.36827993750399157</c:v>
                </c:pt>
                <c:pt idx="50">
                  <c:v>0.36747778949950188</c:v>
                </c:pt>
                <c:pt idx="51">
                  <c:v>0.36668135239419325</c:v>
                </c:pt>
                <c:pt idx="52">
                  <c:v>0.36589252543979722</c:v>
                </c:pt>
                <c:pt idx="53">
                  <c:v>0.36511293339099482</c:v>
                </c:pt>
                <c:pt idx="54">
                  <c:v>0.36434393773613272</c:v>
                </c:pt>
                <c:pt idx="55">
                  <c:v>0.36358665139269974</c:v>
                </c:pt>
                <c:pt idx="56">
                  <c:v>0.36284195594400515</c:v>
                </c:pt>
                <c:pt idx="57">
                  <c:v>0.36211052057412069</c:v>
                </c:pt>
                <c:pt idx="58">
                  <c:v>0.36139282195770045</c:v>
                </c:pt>
                <c:pt idx="59">
                  <c:v>0.36068916447049865</c:v>
                </c:pt>
                <c:pt idx="60">
                  <c:v>0.35999970019771332</c:v>
                </c:pt>
                <c:pt idx="61">
                  <c:v>0.35932444832486637</c:v>
                </c:pt>
                <c:pt idx="62">
                  <c:v>0.35866331359567932</c:v>
                </c:pt>
                <c:pt idx="63">
                  <c:v>0.35801610361066499</c:v>
                </c:pt>
                <c:pt idx="64">
                  <c:v>0.35738254481756765</c:v>
                </c:pt>
                <c:pt idx="65">
                  <c:v>0.35676229710992624</c:v>
                </c:pt>
                <c:pt idx="66">
                  <c:v>0.35615496700324312</c:v>
                </c:pt>
                <c:pt idx="67">
                  <c:v>0.35556011940033599</c:v>
                </c:pt>
                <c:pt idx="68">
                  <c:v>0.35497728798956674</c:v>
                </c:pt>
                <c:pt idx="69">
                  <c:v>0.35440598434305942</c:v>
                </c:pt>
                <c:pt idx="70">
                  <c:v>0.35384570579807928</c:v>
                </c:pt>
                <c:pt idx="71">
                  <c:v>0.35329594221471888</c:v>
                </c:pt>
                <c:pt idx="72">
                  <c:v>0.35275618170812834</c:v>
                </c:pt>
                <c:pt idx="73">
                  <c:v>0.35222591545479554</c:v>
                </c:pt>
                <c:pt idx="74">
                  <c:v>0.35170464167075721</c:v>
                </c:pt>
                <c:pt idx="75">
                  <c:v>0.35119186885588782</c:v>
                </c:pt>
                <c:pt idx="76">
                  <c:v>0.35068711839322064</c:v>
                </c:pt>
                <c:pt idx="77">
                  <c:v>0.35018992658612658</c:v>
                </c:pt>
                <c:pt idx="78">
                  <c:v>0.34969984620953548</c:v>
                </c:pt>
                <c:pt idx="79">
                  <c:v>0.34921644764453585</c:v>
                </c:pt>
                <c:pt idx="80">
                  <c:v>0.34873931965889371</c:v>
                </c:pt>
                <c:pt idx="81">
                  <c:v>0.34826806988944192</c:v>
                </c:pt>
                <c:pt idx="82">
                  <c:v>0.34780232507605002</c:v>
                </c:pt>
                <c:pt idx="83">
                  <c:v>0.34734173109104555</c:v>
                </c:pt>
                <c:pt idx="84">
                  <c:v>0.34688595280259027</c:v>
                </c:pt>
                <c:pt idx="85">
                  <c:v>0.34643467380561793</c:v>
                </c:pt>
                <c:pt idx="86">
                  <c:v>0.34598759604952894</c:v>
                </c:pt>
                <c:pt idx="87">
                  <c:v>0.34554443938788831</c:v>
                </c:pt>
                <c:pt idx="88">
                  <c:v>0.34510494107187822</c:v>
                </c:pt>
                <c:pt idx="89">
                  <c:v>0.34466885520616924</c:v>
                </c:pt>
                <c:pt idx="90">
                  <c:v>0.34423595218318476</c:v>
                </c:pt>
                <c:pt idx="91">
                  <c:v>0.3438060181093866</c:v>
                </c:pt>
                <c:pt idx="92">
                  <c:v>0.34337885423519404</c:v>
                </c:pt>
                <c:pt idx="93">
                  <c:v>0.34295427639840964</c:v>
                </c:pt>
                <c:pt idx="94">
                  <c:v>0.34253211448955084</c:v>
                </c:pt>
                <c:pt idx="95">
                  <c:v>0.34211221194622982</c:v>
                </c:pt>
                <c:pt idx="96">
                  <c:v>0.34169442528266891</c:v>
                </c:pt>
                <c:pt idx="97">
                  <c:v>0.34127862365954803</c:v>
                </c:pt>
                <c:pt idx="98">
                  <c:v>0.34086468849863427</c:v>
                </c:pt>
                <c:pt idx="99">
                  <c:v>0.34045251314601721</c:v>
                </c:pt>
                <c:pt idx="100">
                  <c:v>0.3400420025872346</c:v>
                </c:pt>
                <c:pt idx="101">
                  <c:v>0.33963307321711228</c:v>
                </c:pt>
                <c:pt idx="102">
                  <c:v>0.33922565266671978</c:v>
                </c:pt>
                <c:pt idx="103">
                  <c:v>0.33881967968944959</c:v>
                </c:pt>
                <c:pt idx="104">
                  <c:v>0.33841510410782943</c:v>
                </c:pt>
                <c:pt idx="105">
                  <c:v>0.33801188682224975</c:v>
                </c:pt>
                <c:pt idx="106">
                  <c:v>0.33760999988230866</c:v>
                </c:pt>
                <c:pt idx="107">
                  <c:v>0.33720942662090858</c:v>
                </c:pt>
                <c:pt idx="108">
                  <c:v>0.33681016185055462</c:v>
                </c:pt>
                <c:pt idx="109">
                  <c:v>0.3364122121204689</c:v>
                </c:pt>
                <c:pt idx="110">
                  <c:v>0.33601559603211173</c:v>
                </c:pt>
                <c:pt idx="111">
                  <c:v>0.33562034460944756</c:v>
                </c:pt>
                <c:pt idx="112">
                  <c:v>0.33522650171877594</c:v>
                </c:pt>
                <c:pt idx="113">
                  <c:v>0.33483412453111977</c:v>
                </c:pt>
                <c:pt idx="114">
                  <c:v>0.33444328401799001</c:v>
                </c:pt>
                <c:pt idx="115">
                  <c:v>0.33405406546879046</c:v>
                </c:pt>
                <c:pt idx="116">
                  <c:v>0.33366656901516129</c:v>
                </c:pt>
                <c:pt idx="117">
                  <c:v>0.33328091014417704</c:v>
                </c:pt>
                <c:pt idx="118">
                  <c:v>0.33289722017850254</c:v>
                </c:pt>
                <c:pt idx="119">
                  <c:v>0.33251564669742073</c:v>
                </c:pt>
                <c:pt idx="120">
                  <c:v>0.33213635386811646</c:v>
                </c:pt>
                <c:pt idx="121">
                  <c:v>0.33175952265185943</c:v>
                </c:pt>
                <c:pt idx="122">
                  <c:v>0.33138535084492093</c:v>
                </c:pt>
                <c:pt idx="123">
                  <c:v>0.33101405290941843</c:v>
                </c:pt>
                <c:pt idx="124">
                  <c:v>0.33064585954509873</c:v>
                </c:pt>
                <c:pt idx="125">
                  <c:v>0.33028101694972994</c:v>
                </c:pt>
                <c:pt idx="126">
                  <c:v>0.32991978571372688</c:v>
                </c:pt>
                <c:pt idx="127">
                  <c:v>0.32956243929443063</c:v>
                </c:pt>
                <c:pt idx="128">
                  <c:v>0.32920926201769057</c:v>
                </c:pt>
                <c:pt idx="129">
                  <c:v>0.32886054655969726</c:v>
                </c:pt>
                <c:pt idx="130">
                  <c:v>0.3285165908710142</c:v>
                </c:pt>
                <c:pt idx="131">
                  <c:v>0.328177694518001</c:v>
                </c:pt>
                <c:pt idx="132">
                  <c:v>0.32784415443473447</c:v>
                </c:pt>
                <c:pt idx="133">
                  <c:v>0.32751626010127782</c:v>
                </c:pt>
                <c:pt idx="134">
                  <c:v>0.32719428819155172</c:v>
                </c:pt>
                <c:pt idx="135">
                  <c:v>0.32687849676552833</c:v>
                </c:pt>
                <c:pt idx="136">
                  <c:v>0.32656911911485881</c:v>
                </c:pt>
                <c:pt idx="137">
                  <c:v>0.32626635740667415</c:v>
                </c:pt>
                <c:pt idx="138">
                  <c:v>0.325970376304906</c:v>
                </c:pt>
                <c:pt idx="139">
                  <c:v>0.32568129677932667</c:v>
                </c:pt>
                <c:pt idx="140">
                  <c:v>0.32539919033655107</c:v>
                </c:pt>
                <c:pt idx="141">
                  <c:v>0.32512407392136727</c:v>
                </c:pt>
                <c:pt idx="142">
                  <c:v>0.32485590573811413</c:v>
                </c:pt>
                <c:pt idx="143">
                  <c:v>0.32459458222819881</c:v>
                </c:pt>
                <c:pt idx="144">
                  <c:v>0.32433993641005154</c:v>
                </c:pt>
                <c:pt idx="145">
                  <c:v>0.32409173774199185</c:v>
                </c:pt>
                <c:pt idx="146">
                  <c:v>0.32384969360829718</c:v>
                </c:pt>
                <c:pt idx="147">
                  <c:v>0.32361345245745748</c:v>
                </c:pt>
                <c:pt idx="148">
                  <c:v>0.32338260854375778</c:v>
                </c:pt>
                <c:pt idx="149">
                  <c:v>0.32315670814455516</c:v>
                </c:pt>
                <c:pt idx="150">
                  <c:v>0.32293525705192411</c:v>
                </c:pt>
                <c:pt idx="151">
                  <c:v>0.32271772907454455</c:v>
                </c:pt>
                <c:pt idx="152">
                  <c:v>0.3225035752387227</c:v>
                </c:pt>
                <c:pt idx="153">
                  <c:v>0.3222922333497682</c:v>
                </c:pt>
                <c:pt idx="154">
                  <c:v>0.322083137568276</c:v>
                </c:pt>
                <c:pt idx="155">
                  <c:v>0.32187572766990702</c:v>
                </c:pt>
                <c:pt idx="156">
                  <c:v>0.32166945768992283</c:v>
                </c:pt>
                <c:pt idx="157">
                  <c:v>0.32146380370138428</c:v>
                </c:pt>
                <c:pt idx="158">
                  <c:v>0.32125827053396971</c:v>
                </c:pt>
                <c:pt idx="159">
                  <c:v>0.32105239730373319</c:v>
                </c:pt>
                <c:pt idx="160">
                  <c:v>0.32084576168789763</c:v>
                </c:pt>
                <c:pt idx="161">
                  <c:v>0.32063798293860213</c:v>
                </c:pt>
                <c:pt idx="162">
                  <c:v>0.32042872368200803</c:v>
                </c:pt>
                <c:pt idx="163">
                  <c:v>0.32021769059198441</c:v>
                </c:pt>
                <c:pt idx="164">
                  <c:v>0.32000463405957519</c:v>
                </c:pt>
                <c:pt idx="165">
                  <c:v>0.31978934700043182</c:v>
                </c:pt>
                <c:pt idx="166">
                  <c:v>0.31957166295305767</c:v>
                </c:pt>
                <c:pt idx="167">
                  <c:v>0.31935145362234763</c:v>
                </c:pt>
                <c:pt idx="168">
                  <c:v>0.31912862601717124</c:v>
                </c:pt>
                <c:pt idx="169">
                  <c:v>0.31890311931943216</c:v>
                </c:pt>
                <c:pt idx="170">
                  <c:v>0.31867490160693468</c:v>
                </c:pt>
                <c:pt idx="171">
                  <c:v>0.3184439665350865</c:v>
                </c:pt>
                <c:pt idx="172">
                  <c:v>0.31821033006435934</c:v>
                </c:pt>
                <c:pt idx="173">
                  <c:v>0.31797402730258445</c:v>
                </c:pt>
                <c:pt idx="174">
                  <c:v>0.31773510951440281</c:v>
                </c:pt>
                <c:pt idx="175">
                  <c:v>0.31749364133504315</c:v>
                </c:pt>
                <c:pt idx="176">
                  <c:v>0.3172496982123944</c:v>
                </c:pt>
                <c:pt idx="177">
                  <c:v>0.3170033640901801</c:v>
                </c:pt>
                <c:pt idx="178">
                  <c:v>0.31675472933593318</c:v>
                </c:pt>
                <c:pt idx="179">
                  <c:v>0.31650388891027997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0.37526100000000001</c:v>
                </c:pt>
                <c:pt idx="1">
                  <c:v>0.37098300000000001</c:v>
                </c:pt>
                <c:pt idx="2">
                  <c:v>0.37301499999999999</c:v>
                </c:pt>
                <c:pt idx="3">
                  <c:v>0.37555500000000003</c:v>
                </c:pt>
                <c:pt idx="4">
                  <c:v>0.37848900000000002</c:v>
                </c:pt>
                <c:pt idx="5">
                  <c:v>0.37428899999999998</c:v>
                </c:pt>
                <c:pt idx="6">
                  <c:v>0.37544100000000002</c:v>
                </c:pt>
                <c:pt idx="7">
                  <c:v>0.37527700000000003</c:v>
                </c:pt>
                <c:pt idx="8">
                  <c:v>0.37248199999999998</c:v>
                </c:pt>
                <c:pt idx="9">
                  <c:v>0.37235299999999999</c:v>
                </c:pt>
                <c:pt idx="10">
                  <c:v>0.37285299999999999</c:v>
                </c:pt>
                <c:pt idx="11">
                  <c:v>0.37559500000000001</c:v>
                </c:pt>
                <c:pt idx="12">
                  <c:v>0.37428499999999998</c:v>
                </c:pt>
                <c:pt idx="13">
                  <c:v>0.37832100000000002</c:v>
                </c:pt>
                <c:pt idx="14">
                  <c:v>0.37411299999999997</c:v>
                </c:pt>
                <c:pt idx="15">
                  <c:v>0.37769399999999997</c:v>
                </c:pt>
                <c:pt idx="16">
                  <c:v>0.37173200000000001</c:v>
                </c:pt>
                <c:pt idx="17">
                  <c:v>0.377052</c:v>
                </c:pt>
                <c:pt idx="18">
                  <c:v>0.37267299999999998</c:v>
                </c:pt>
                <c:pt idx="19">
                  <c:v>0.375857</c:v>
                </c:pt>
                <c:pt idx="20">
                  <c:v>0.37770500000000001</c:v>
                </c:pt>
                <c:pt idx="21">
                  <c:v>0.37895699999999999</c:v>
                </c:pt>
                <c:pt idx="22">
                  <c:v>0.38064599999999998</c:v>
                </c:pt>
                <c:pt idx="23">
                  <c:v>0.37625599999999998</c:v>
                </c:pt>
                <c:pt idx="24">
                  <c:v>0.38034400000000002</c:v>
                </c:pt>
                <c:pt idx="25">
                  <c:v>0.383488</c:v>
                </c:pt>
                <c:pt idx="26">
                  <c:v>0.38536500000000001</c:v>
                </c:pt>
                <c:pt idx="27">
                  <c:v>0.38488800000000001</c:v>
                </c:pt>
                <c:pt idx="28">
                  <c:v>0.38672699999999999</c:v>
                </c:pt>
                <c:pt idx="29">
                  <c:v>0.38608599999999998</c:v>
                </c:pt>
                <c:pt idx="30">
                  <c:v>0.38726300000000002</c:v>
                </c:pt>
                <c:pt idx="31">
                  <c:v>0.39282400000000001</c:v>
                </c:pt>
                <c:pt idx="32">
                  <c:v>0.39263700000000001</c:v>
                </c:pt>
                <c:pt idx="33">
                  <c:v>0.39813100000000001</c:v>
                </c:pt>
                <c:pt idx="34">
                  <c:v>0.40199099999999999</c:v>
                </c:pt>
                <c:pt idx="35">
                  <c:v>0.40740799999999999</c:v>
                </c:pt>
                <c:pt idx="36">
                  <c:v>0.40796700000000002</c:v>
                </c:pt>
                <c:pt idx="37">
                  <c:v>0.41910199999999997</c:v>
                </c:pt>
                <c:pt idx="38">
                  <c:v>0.43177700000000002</c:v>
                </c:pt>
                <c:pt idx="39">
                  <c:v>0.43951699999999999</c:v>
                </c:pt>
                <c:pt idx="40">
                  <c:v>0.45163700000000001</c:v>
                </c:pt>
                <c:pt idx="41">
                  <c:v>0.47383700000000001</c:v>
                </c:pt>
                <c:pt idx="42">
                  <c:v>0.50881600000000005</c:v>
                </c:pt>
                <c:pt idx="43">
                  <c:v>0.54997600000000002</c:v>
                </c:pt>
                <c:pt idx="44">
                  <c:v>0.60604100000000005</c:v>
                </c:pt>
                <c:pt idx="45">
                  <c:v>0.66417000000000004</c:v>
                </c:pt>
                <c:pt idx="46">
                  <c:v>0.72041299999999997</c:v>
                </c:pt>
                <c:pt idx="47">
                  <c:v>0.76029400000000003</c:v>
                </c:pt>
                <c:pt idx="48">
                  <c:v>0.79056800000000005</c:v>
                </c:pt>
                <c:pt idx="49">
                  <c:v>0.80845299999999998</c:v>
                </c:pt>
                <c:pt idx="50">
                  <c:v>0.81600799999999996</c:v>
                </c:pt>
                <c:pt idx="51">
                  <c:v>0.81419299999999994</c:v>
                </c:pt>
                <c:pt idx="52">
                  <c:v>0.80749099999999996</c:v>
                </c:pt>
                <c:pt idx="53">
                  <c:v>0.78800499999999996</c:v>
                </c:pt>
                <c:pt idx="54">
                  <c:v>0.74076399999999998</c:v>
                </c:pt>
                <c:pt idx="55">
                  <c:v>0.62529800000000002</c:v>
                </c:pt>
                <c:pt idx="56">
                  <c:v>0.45166800000000001</c:v>
                </c:pt>
                <c:pt idx="57">
                  <c:v>0.38745600000000002</c:v>
                </c:pt>
                <c:pt idx="58">
                  <c:v>0.37931999999999999</c:v>
                </c:pt>
                <c:pt idx="59">
                  <c:v>0.37714999999999999</c:v>
                </c:pt>
                <c:pt idx="60">
                  <c:v>0.37628299999999998</c:v>
                </c:pt>
                <c:pt idx="61">
                  <c:v>0.37912899999999999</c:v>
                </c:pt>
                <c:pt idx="62">
                  <c:v>0.385625</c:v>
                </c:pt>
                <c:pt idx="63">
                  <c:v>0.38983200000000001</c:v>
                </c:pt>
                <c:pt idx="64">
                  <c:v>0.399424</c:v>
                </c:pt>
                <c:pt idx="65">
                  <c:v>0.41679500000000003</c:v>
                </c:pt>
                <c:pt idx="66">
                  <c:v>0.43492399999999998</c:v>
                </c:pt>
                <c:pt idx="67">
                  <c:v>0.46224100000000001</c:v>
                </c:pt>
                <c:pt idx="68">
                  <c:v>0.49538100000000002</c:v>
                </c:pt>
                <c:pt idx="69">
                  <c:v>0.53605400000000003</c:v>
                </c:pt>
                <c:pt idx="70">
                  <c:v>0.57520800000000005</c:v>
                </c:pt>
                <c:pt idx="71">
                  <c:v>0.61129999999999995</c:v>
                </c:pt>
                <c:pt idx="72">
                  <c:v>0.64361599999999997</c:v>
                </c:pt>
                <c:pt idx="73">
                  <c:v>0.66635299999999997</c:v>
                </c:pt>
                <c:pt idx="74">
                  <c:v>0.67907600000000001</c:v>
                </c:pt>
                <c:pt idx="75">
                  <c:v>0.67772699999999997</c:v>
                </c:pt>
                <c:pt idx="76">
                  <c:v>0.66279100000000002</c:v>
                </c:pt>
                <c:pt idx="77">
                  <c:v>0.61924500000000005</c:v>
                </c:pt>
                <c:pt idx="78">
                  <c:v>0.52153799999999995</c:v>
                </c:pt>
                <c:pt idx="79">
                  <c:v>0.41497600000000001</c:v>
                </c:pt>
                <c:pt idx="80">
                  <c:v>0.36474299999999998</c:v>
                </c:pt>
                <c:pt idx="81">
                  <c:v>0.353634</c:v>
                </c:pt>
                <c:pt idx="82">
                  <c:v>0.35336499999999998</c:v>
                </c:pt>
                <c:pt idx="83">
                  <c:v>0.35108600000000001</c:v>
                </c:pt>
                <c:pt idx="84">
                  <c:v>0.34884399999999999</c:v>
                </c:pt>
                <c:pt idx="85">
                  <c:v>0.34971099999999999</c:v>
                </c:pt>
                <c:pt idx="86">
                  <c:v>0.34760999999999997</c:v>
                </c:pt>
                <c:pt idx="87">
                  <c:v>0.34728500000000001</c:v>
                </c:pt>
                <c:pt idx="88">
                  <c:v>0.34568900000000002</c:v>
                </c:pt>
                <c:pt idx="89">
                  <c:v>0.35245700000000002</c:v>
                </c:pt>
                <c:pt idx="90">
                  <c:v>0.34644999999999998</c:v>
                </c:pt>
                <c:pt idx="91">
                  <c:v>0.34686400000000001</c:v>
                </c:pt>
                <c:pt idx="92">
                  <c:v>0.34693499999999999</c:v>
                </c:pt>
                <c:pt idx="93">
                  <c:v>0.34756599999999999</c:v>
                </c:pt>
                <c:pt idx="94">
                  <c:v>0.34457100000000002</c:v>
                </c:pt>
                <c:pt idx="95">
                  <c:v>0.347549</c:v>
                </c:pt>
                <c:pt idx="96">
                  <c:v>0.34424399999999999</c:v>
                </c:pt>
                <c:pt idx="97">
                  <c:v>0.346634</c:v>
                </c:pt>
                <c:pt idx="98">
                  <c:v>0.349192</c:v>
                </c:pt>
                <c:pt idx="99">
                  <c:v>0.34860799999999997</c:v>
                </c:pt>
                <c:pt idx="100">
                  <c:v>0.34356799999999998</c:v>
                </c:pt>
                <c:pt idx="101">
                  <c:v>0.34476600000000002</c:v>
                </c:pt>
                <c:pt idx="102">
                  <c:v>0.34493400000000002</c:v>
                </c:pt>
                <c:pt idx="103">
                  <c:v>0.34348600000000001</c:v>
                </c:pt>
                <c:pt idx="104">
                  <c:v>0.34340100000000001</c:v>
                </c:pt>
                <c:pt idx="105">
                  <c:v>0.34607700000000002</c:v>
                </c:pt>
                <c:pt idx="106">
                  <c:v>0.34585399999999999</c:v>
                </c:pt>
                <c:pt idx="107">
                  <c:v>0.34875499999999998</c:v>
                </c:pt>
                <c:pt idx="108">
                  <c:v>0.34978100000000001</c:v>
                </c:pt>
                <c:pt idx="109">
                  <c:v>0.35548800000000003</c:v>
                </c:pt>
                <c:pt idx="110">
                  <c:v>0.365811</c:v>
                </c:pt>
                <c:pt idx="111">
                  <c:v>0.36898399999999998</c:v>
                </c:pt>
                <c:pt idx="112">
                  <c:v>0.37431700000000001</c:v>
                </c:pt>
                <c:pt idx="113">
                  <c:v>0.38353999999999999</c:v>
                </c:pt>
                <c:pt idx="114">
                  <c:v>0.38503599999999999</c:v>
                </c:pt>
                <c:pt idx="115">
                  <c:v>0.38402700000000001</c:v>
                </c:pt>
                <c:pt idx="116">
                  <c:v>0.38454300000000002</c:v>
                </c:pt>
                <c:pt idx="117">
                  <c:v>0.37284200000000001</c:v>
                </c:pt>
                <c:pt idx="118">
                  <c:v>0.36236000000000002</c:v>
                </c:pt>
                <c:pt idx="119">
                  <c:v>0.35143999999999997</c:v>
                </c:pt>
                <c:pt idx="120">
                  <c:v>0.34344799999999998</c:v>
                </c:pt>
                <c:pt idx="121">
                  <c:v>0.33685599999999999</c:v>
                </c:pt>
                <c:pt idx="122">
                  <c:v>0.33477899999999999</c:v>
                </c:pt>
                <c:pt idx="123">
                  <c:v>0.33649600000000002</c:v>
                </c:pt>
                <c:pt idx="124">
                  <c:v>0.33099499999999998</c:v>
                </c:pt>
                <c:pt idx="125">
                  <c:v>0.33473000000000003</c:v>
                </c:pt>
                <c:pt idx="126">
                  <c:v>0.33029999999999998</c:v>
                </c:pt>
                <c:pt idx="127">
                  <c:v>0.33032299999999998</c:v>
                </c:pt>
                <c:pt idx="128">
                  <c:v>0.32878400000000002</c:v>
                </c:pt>
                <c:pt idx="129">
                  <c:v>0.331872</c:v>
                </c:pt>
                <c:pt idx="130">
                  <c:v>0.332816</c:v>
                </c:pt>
                <c:pt idx="131">
                  <c:v>0.33570699999999998</c:v>
                </c:pt>
                <c:pt idx="132">
                  <c:v>0.33428600000000003</c:v>
                </c:pt>
                <c:pt idx="133">
                  <c:v>0.33456399999999997</c:v>
                </c:pt>
                <c:pt idx="134">
                  <c:v>0.33242100000000002</c:v>
                </c:pt>
                <c:pt idx="135">
                  <c:v>0.33434000000000003</c:v>
                </c:pt>
                <c:pt idx="136">
                  <c:v>0.32599699999999998</c:v>
                </c:pt>
                <c:pt idx="137">
                  <c:v>0.33543499999999998</c:v>
                </c:pt>
                <c:pt idx="138">
                  <c:v>0.32841199999999998</c:v>
                </c:pt>
                <c:pt idx="139">
                  <c:v>0.33385799999999999</c:v>
                </c:pt>
                <c:pt idx="140">
                  <c:v>0.33485799999999999</c:v>
                </c:pt>
                <c:pt idx="141">
                  <c:v>0.33257999999999999</c:v>
                </c:pt>
                <c:pt idx="142">
                  <c:v>0.33552399999999999</c:v>
                </c:pt>
                <c:pt idx="143">
                  <c:v>0.34231200000000001</c:v>
                </c:pt>
                <c:pt idx="144">
                  <c:v>0.34207599999999999</c:v>
                </c:pt>
                <c:pt idx="145">
                  <c:v>0.350325</c:v>
                </c:pt>
                <c:pt idx="146">
                  <c:v>0.35266199999999998</c:v>
                </c:pt>
                <c:pt idx="147">
                  <c:v>0.35001599999999999</c:v>
                </c:pt>
                <c:pt idx="148">
                  <c:v>0.34831400000000001</c:v>
                </c:pt>
                <c:pt idx="149">
                  <c:v>0.34132000000000001</c:v>
                </c:pt>
                <c:pt idx="150">
                  <c:v>0.33507599999999998</c:v>
                </c:pt>
                <c:pt idx="151">
                  <c:v>0.329036</c:v>
                </c:pt>
                <c:pt idx="152">
                  <c:v>0.31859500000000002</c:v>
                </c:pt>
                <c:pt idx="153">
                  <c:v>0.32712000000000002</c:v>
                </c:pt>
                <c:pt idx="154">
                  <c:v>0.32483299999999998</c:v>
                </c:pt>
                <c:pt idx="155">
                  <c:v>0.32091900000000001</c:v>
                </c:pt>
                <c:pt idx="156">
                  <c:v>0.31986300000000001</c:v>
                </c:pt>
                <c:pt idx="157">
                  <c:v>0.32242300000000002</c:v>
                </c:pt>
                <c:pt idx="158">
                  <c:v>0.32214300000000001</c:v>
                </c:pt>
                <c:pt idx="159">
                  <c:v>0.32338299999999998</c:v>
                </c:pt>
                <c:pt idx="160">
                  <c:v>0.315189</c:v>
                </c:pt>
                <c:pt idx="161">
                  <c:v>0.323909</c:v>
                </c:pt>
                <c:pt idx="162">
                  <c:v>0.31988299999999997</c:v>
                </c:pt>
                <c:pt idx="163">
                  <c:v>0.32669700000000002</c:v>
                </c:pt>
                <c:pt idx="164">
                  <c:v>0.32106499999999999</c:v>
                </c:pt>
                <c:pt idx="165">
                  <c:v>0.321071</c:v>
                </c:pt>
                <c:pt idx="166">
                  <c:v>0.31795299999999999</c:v>
                </c:pt>
                <c:pt idx="167">
                  <c:v>0.32114500000000001</c:v>
                </c:pt>
                <c:pt idx="168">
                  <c:v>0.32138100000000003</c:v>
                </c:pt>
                <c:pt idx="169">
                  <c:v>0.32599899999999998</c:v>
                </c:pt>
                <c:pt idx="170">
                  <c:v>0.32321499999999997</c:v>
                </c:pt>
                <c:pt idx="171">
                  <c:v>0.320523</c:v>
                </c:pt>
                <c:pt idx="172">
                  <c:v>0.321214</c:v>
                </c:pt>
                <c:pt idx="173">
                  <c:v>0.31983</c:v>
                </c:pt>
                <c:pt idx="174">
                  <c:v>0.32468900000000001</c:v>
                </c:pt>
                <c:pt idx="175">
                  <c:v>0.32578400000000002</c:v>
                </c:pt>
                <c:pt idx="176">
                  <c:v>0.32409100000000002</c:v>
                </c:pt>
                <c:pt idx="177">
                  <c:v>0.33101599999999998</c:v>
                </c:pt>
                <c:pt idx="178">
                  <c:v>0.33105299999999999</c:v>
                </c:pt>
                <c:pt idx="179">
                  <c:v>0.33299400000000001</c:v>
                </c:pt>
                <c:pt idx="180">
                  <c:v>0.33726899999999999</c:v>
                </c:pt>
                <c:pt idx="181">
                  <c:v>0.34092600000000001</c:v>
                </c:pt>
                <c:pt idx="182">
                  <c:v>0.33746300000000001</c:v>
                </c:pt>
                <c:pt idx="183">
                  <c:v>0.34134700000000001</c:v>
                </c:pt>
                <c:pt idx="184">
                  <c:v>0.35173199999999999</c:v>
                </c:pt>
                <c:pt idx="185">
                  <c:v>0.34971000000000002</c:v>
                </c:pt>
                <c:pt idx="186">
                  <c:v>0.34805599999999998</c:v>
                </c:pt>
                <c:pt idx="187">
                  <c:v>0.34924300000000003</c:v>
                </c:pt>
                <c:pt idx="188">
                  <c:v>0.352881</c:v>
                </c:pt>
                <c:pt idx="189">
                  <c:v>0.35528199999999999</c:v>
                </c:pt>
                <c:pt idx="190">
                  <c:v>0.364562</c:v>
                </c:pt>
                <c:pt idx="191">
                  <c:v>0.37376300000000001</c:v>
                </c:pt>
                <c:pt idx="192">
                  <c:v>0.37374800000000002</c:v>
                </c:pt>
                <c:pt idx="193">
                  <c:v>0.371836</c:v>
                </c:pt>
                <c:pt idx="194">
                  <c:v>0.37164700000000001</c:v>
                </c:pt>
                <c:pt idx="195">
                  <c:v>0.37103999999999998</c:v>
                </c:pt>
                <c:pt idx="196">
                  <c:v>0.36863099999999999</c:v>
                </c:pt>
                <c:pt idx="197">
                  <c:v>0.36442099999999999</c:v>
                </c:pt>
                <c:pt idx="198">
                  <c:v>0.36125699999999999</c:v>
                </c:pt>
                <c:pt idx="199">
                  <c:v>0.35849700000000001</c:v>
                </c:pt>
                <c:pt idx="200">
                  <c:v>0.34839100000000001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0.36963460991185815</c:v>
                </c:pt>
                <c:pt idx="1">
                  <c:v>0.3702575386419874</c:v>
                </c:pt>
                <c:pt idx="2">
                  <c:v>0.37087689153384001</c:v>
                </c:pt>
                <c:pt idx="3">
                  <c:v>0.37149198141808709</c:v>
                </c:pt>
                <c:pt idx="4">
                  <c:v>0.37210203546186998</c:v>
                </c:pt>
                <c:pt idx="5">
                  <c:v>0.37270618814645806</c:v>
                </c:pt>
                <c:pt idx="6">
                  <c:v>0.37330347433426558</c:v>
                </c:pt>
                <c:pt idx="7">
                  <c:v>0.37389282264841184</c:v>
                </c:pt>
                <c:pt idx="8">
                  <c:v>0.37447304948085247</c:v>
                </c:pt>
                <c:pt idx="9">
                  <c:v>0.3750428540872785</c:v>
                </c:pt>
                <c:pt idx="10">
                  <c:v>0.3756008154512972</c:v>
                </c:pt>
                <c:pt idx="11">
                  <c:v>0.37614539196038987</c:v>
                </c:pt>
                <c:pt idx="12">
                  <c:v>0.37667492551628529</c:v>
                </c:pt>
                <c:pt idx="13">
                  <c:v>0.37718765263175524</c:v>
                </c:pt>
                <c:pt idx="14">
                  <c:v>0.37768172653399917</c:v>
                </c:pt>
                <c:pt idx="15">
                  <c:v>0.37815525656828464</c:v>
                </c:pt>
                <c:pt idx="16">
                  <c:v>0.37860637463031738</c:v>
                </c:pt>
                <c:pt idx="17">
                  <c:v>0.37903334339773043</c:v>
                </c:pt>
                <c:pt idx="18">
                  <c:v>0.37943472829213803</c:v>
                </c:pt>
                <c:pt idx="19">
                  <c:v>0.37980966489736645</c:v>
                </c:pt>
                <c:pt idx="20">
                  <c:v>0.38015826637808109</c:v>
                </c:pt>
                <c:pt idx="21">
                  <c:v>0.3804822313508171</c:v>
                </c:pt>
                <c:pt idx="22">
                  <c:v>0.3807857310992534</c:v>
                </c:pt>
                <c:pt idx="23">
                  <c:v>0.38107667443758819</c:v>
                </c:pt>
                <c:pt idx="24">
                  <c:v>0.38136846591712364</c:v>
                </c:pt>
                <c:pt idx="25">
                  <c:v>0.38168238361582013</c:v>
                </c:pt>
                <c:pt idx="26">
                  <c:v>0.38205069955390775</c:v>
                </c:pt>
                <c:pt idx="27">
                  <c:v>0.38252063998925689</c:v>
                </c:pt>
                <c:pt idx="28">
                  <c:v>0.38315922433347693</c:v>
                </c:pt>
                <c:pt idx="29">
                  <c:v>0.38405892022956373</c:v>
                </c:pt>
                <c:pt idx="30">
                  <c:v>0.38534390098140248</c:v>
                </c:pt>
                <c:pt idx="31">
                  <c:v>0.38717648823062228</c:v>
                </c:pt>
                <c:pt idx="32">
                  <c:v>0.38976311509060374</c:v>
                </c:pt>
                <c:pt idx="33">
                  <c:v>0.39335887330512659</c:v>
                </c:pt>
                <c:pt idx="34">
                  <c:v>0.39826944811959702</c:v>
                </c:pt>
                <c:pt idx="35">
                  <c:v>0.40484904750983963</c:v>
                </c:pt>
                <c:pt idx="36">
                  <c:v>0.41349286117779988</c:v>
                </c:pt>
                <c:pt idx="37">
                  <c:v>0.42462270635078608</c:v>
                </c:pt>
                <c:pt idx="38">
                  <c:v>0.4386648908334787</c:v>
                </c:pt>
                <c:pt idx="39">
                  <c:v>0.45601998421634848</c:v>
                </c:pt>
                <c:pt idx="40">
                  <c:v>0.47702513080514419</c:v>
                </c:pt>
                <c:pt idx="41">
                  <c:v>0.50191070407753224</c:v>
                </c:pt>
                <c:pt idx="42">
                  <c:v>0.53075437318333429</c:v>
                </c:pt>
                <c:pt idx="43">
                  <c:v>0.56343685183404191</c:v>
                </c:pt>
                <c:pt idx="44">
                  <c:v>0.59960451326187425</c:v>
                </c:pt>
                <c:pt idx="45">
                  <c:v>0.6386444229256808</c:v>
                </c:pt>
                <c:pt idx="46">
                  <c:v>0.67967647151304555</c:v>
                </c:pt>
                <c:pt idx="47">
                  <c:v>0.72156047808358348</c:v>
                </c:pt>
                <c:pt idx="48">
                  <c:v>0.76287606697735022</c:v>
                </c:pt>
                <c:pt idx="49">
                  <c:v>0.80166799854215576</c:v>
                </c:pt>
                <c:pt idx="50">
                  <c:v>0.83438572080211804</c:v>
                </c:pt>
                <c:pt idx="51">
                  <c:v>0.853496784506108</c:v>
                </c:pt>
                <c:pt idx="52">
                  <c:v>0.84560847300594533</c:v>
                </c:pt>
                <c:pt idx="53">
                  <c:v>0.79607958460230688</c:v>
                </c:pt>
                <c:pt idx="54">
                  <c:v>0.70300741040062775</c:v>
                </c:pt>
                <c:pt idx="55">
                  <c:v>0.58794553392654902</c:v>
                </c:pt>
                <c:pt idx="56">
                  <c:v>0.48539422095380008</c:v>
                </c:pt>
                <c:pt idx="57">
                  <c:v>0.41812344106337923</c:v>
                </c:pt>
                <c:pt idx="58">
                  <c:v>0.38586745089545388</c:v>
                </c:pt>
                <c:pt idx="59">
                  <c:v>0.37551313043150891</c:v>
                </c:pt>
                <c:pt idx="60">
                  <c:v>0.37519258962848517</c:v>
                </c:pt>
                <c:pt idx="61">
                  <c:v>0.37911138782769915</c:v>
                </c:pt>
                <c:pt idx="62">
                  <c:v>0.38565624905973434</c:v>
                </c:pt>
                <c:pt idx="63">
                  <c:v>0.39485318825478377</c:v>
                </c:pt>
                <c:pt idx="64">
                  <c:v>0.40714632902101927</c:v>
                </c:pt>
                <c:pt idx="65">
                  <c:v>0.42301059741657698</c:v>
                </c:pt>
                <c:pt idx="66">
                  <c:v>0.44281955203956813</c:v>
                </c:pt>
                <c:pt idx="67">
                  <c:v>0.4667573309118358</c:v>
                </c:pt>
                <c:pt idx="68">
                  <c:v>0.49473655649958559</c:v>
                </c:pt>
                <c:pt idx="69">
                  <c:v>0.526327728318566</c:v>
                </c:pt>
                <c:pt idx="70">
                  <c:v>0.56071319351507287</c:v>
                </c:pt>
                <c:pt idx="71">
                  <c:v>0.59667298630463084</c:v>
                </c:pt>
                <c:pt idx="72">
                  <c:v>0.63255318176191577</c:v>
                </c:pt>
                <c:pt idx="73">
                  <c:v>0.66588273309112211</c:v>
                </c:pt>
                <c:pt idx="74">
                  <c:v>0.6916620122459004</c:v>
                </c:pt>
                <c:pt idx="75">
                  <c:v>0.69901223732985396</c:v>
                </c:pt>
                <c:pt idx="76">
                  <c:v>0.67168959856152766</c:v>
                </c:pt>
                <c:pt idx="77">
                  <c:v>0.60197221104528231</c:v>
                </c:pt>
                <c:pt idx="78">
                  <c:v>0.50836129267753949</c:v>
                </c:pt>
                <c:pt idx="79">
                  <c:v>0.42672839384802203</c:v>
                </c:pt>
                <c:pt idx="80">
                  <c:v>0.37851613709710186</c:v>
                </c:pt>
                <c:pt idx="81">
                  <c:v>0.35887579277362158</c:v>
                </c:pt>
                <c:pt idx="82">
                  <c:v>0.35314138443724186</c:v>
                </c:pt>
                <c:pt idx="83">
                  <c:v>0.35169591141079171</c:v>
                </c:pt>
                <c:pt idx="84">
                  <c:v>0.35112358314704417</c:v>
                </c:pt>
                <c:pt idx="85">
                  <c:v>0.35067341610913461</c:v>
                </c:pt>
                <c:pt idx="86">
                  <c:v>0.35023805982205891</c:v>
                </c:pt>
                <c:pt idx="87">
                  <c:v>0.34980712091732041</c:v>
                </c:pt>
                <c:pt idx="88">
                  <c:v>0.34937971260816292</c:v>
                </c:pt>
                <c:pt idx="89">
                  <c:v>0.34895558322970788</c:v>
                </c:pt>
                <c:pt idx="90">
                  <c:v>0.34853453304130005</c:v>
                </c:pt>
                <c:pt idx="91">
                  <c:v>0.34811640372713026</c:v>
                </c:pt>
                <c:pt idx="92">
                  <c:v>0.34770111375584595</c:v>
                </c:pt>
                <c:pt idx="93">
                  <c:v>0.3472887376356073</c:v>
                </c:pt>
                <c:pt idx="94">
                  <c:v>0.34687967076592807</c:v>
                </c:pt>
                <c:pt idx="95">
                  <c:v>0.34647495443244603</c:v>
                </c:pt>
                <c:pt idx="96">
                  <c:v>0.34607688219701804</c:v>
                </c:pt>
                <c:pt idx="97">
                  <c:v>0.34569006763347421</c:v>
                </c:pt>
                <c:pt idx="98">
                  <c:v>0.34532321092591289</c:v>
                </c:pt>
                <c:pt idx="99">
                  <c:v>0.34499182791676719</c:v>
                </c:pt>
                <c:pt idx="100">
                  <c:v>0.34472214792822398</c:v>
                </c:pt>
                <c:pt idx="101">
                  <c:v>0.3445561770590484</c:v>
                </c:pt>
                <c:pt idx="102">
                  <c:v>0.34455749571700045</c:v>
                </c:pt>
                <c:pt idx="103">
                  <c:v>0.34481669064977472</c:v>
                </c:pt>
                <c:pt idx="104">
                  <c:v>0.3454544896449786</c:v>
                </c:pt>
                <c:pt idx="105">
                  <c:v>0.34661989365750467</c:v>
                </c:pt>
                <c:pt idx="106">
                  <c:v>0.34848023834689668</c:v>
                </c:pt>
                <c:pt idx="107">
                  <c:v>0.35120047445582547</c:v>
                </c:pt>
                <c:pt idx="108">
                  <c:v>0.3549098532870002</c:v>
                </c:pt>
                <c:pt idx="109">
                  <c:v>0.35965438163249008</c:v>
                </c:pt>
                <c:pt idx="110">
                  <c:v>0.36533115225121793</c:v>
                </c:pt>
                <c:pt idx="111">
                  <c:v>0.3715986942753271</c:v>
                </c:pt>
                <c:pt idx="112">
                  <c:v>0.37777164814672243</c:v>
                </c:pt>
                <c:pt idx="113">
                  <c:v>0.38276181809561427</c:v>
                </c:pt>
                <c:pt idx="114">
                  <c:v>0.38520478670641911</c:v>
                </c:pt>
                <c:pt idx="115">
                  <c:v>0.38390101272757549</c:v>
                </c:pt>
                <c:pt idx="116">
                  <c:v>0.37847619299441221</c:v>
                </c:pt>
                <c:pt idx="117">
                  <c:v>0.36983337397818439</c:v>
                </c:pt>
                <c:pt idx="118">
                  <c:v>0.35992918453323308</c:v>
                </c:pt>
                <c:pt idx="119">
                  <c:v>0.35088984755284891</c:v>
                </c:pt>
                <c:pt idx="120">
                  <c:v>0.34407500859517753</c:v>
                </c:pt>
                <c:pt idx="121">
                  <c:v>0.3397310622591721</c:v>
                </c:pt>
                <c:pt idx="122">
                  <c:v>0.33731551154063638</c:v>
                </c:pt>
                <c:pt idx="123">
                  <c:v>0.33606484167273898</c:v>
                </c:pt>
                <c:pt idx="124">
                  <c:v>0.33537943888930066</c:v>
                </c:pt>
                <c:pt idx="125">
                  <c:v>0.33491903273294005</c:v>
                </c:pt>
                <c:pt idx="126">
                  <c:v>0.33453381057706733</c:v>
                </c:pt>
                <c:pt idx="127">
                  <c:v>0.33417107451976436</c:v>
                </c:pt>
                <c:pt idx="128">
                  <c:v>0.33381587294505877</c:v>
                </c:pt>
                <c:pt idx="129">
                  <c:v>0.33346489822192577</c:v>
                </c:pt>
                <c:pt idx="130">
                  <c:v>0.33311782666916179</c:v>
                </c:pt>
                <c:pt idx="131">
                  <c:v>0.33277519156833196</c:v>
                </c:pt>
                <c:pt idx="132">
                  <c:v>0.33243832348325375</c:v>
                </c:pt>
                <c:pt idx="133">
                  <c:v>0.33211024556917373</c:v>
                </c:pt>
                <c:pt idx="134">
                  <c:v>0.33179770037009576</c:v>
                </c:pt>
                <c:pt idx="135">
                  <c:v>0.33151496953553961</c:v>
                </c:pt>
                <c:pt idx="136">
                  <c:v>0.33129022595276636</c:v>
                </c:pt>
                <c:pt idx="137">
                  <c:v>0.33117463898631039</c:v>
                </c:pt>
                <c:pt idx="138">
                  <c:v>0.33125292471920015</c:v>
                </c:pt>
                <c:pt idx="139">
                  <c:v>0.33165123466051061</c:v>
                </c:pt>
                <c:pt idx="140">
                  <c:v>0.33253450749973135</c:v>
                </c:pt>
                <c:pt idx="141">
                  <c:v>0.33408177618732193</c:v>
                </c:pt>
                <c:pt idx="142">
                  <c:v>0.33642663689230534</c:v>
                </c:pt>
                <c:pt idx="143">
                  <c:v>0.33955606573989133</c:v>
                </c:pt>
                <c:pt idx="144">
                  <c:v>0.34318402110280888</c:v>
                </c:pt>
                <c:pt idx="145">
                  <c:v>0.34666494623723726</c:v>
                </c:pt>
                <c:pt idx="146">
                  <c:v>0.34906293480401535</c:v>
                </c:pt>
                <c:pt idx="147">
                  <c:v>0.34946519110125318</c:v>
                </c:pt>
                <c:pt idx="148">
                  <c:v>0.34745453772718404</c:v>
                </c:pt>
                <c:pt idx="149">
                  <c:v>0.34343398569450206</c:v>
                </c:pt>
                <c:pt idx="150">
                  <c:v>0.33849695703461624</c:v>
                </c:pt>
                <c:pt idx="151">
                  <c:v>0.33387500658605668</c:v>
                </c:pt>
                <c:pt idx="152">
                  <c:v>0.33036493388086385</c:v>
                </c:pt>
                <c:pt idx="153">
                  <c:v>0.3281262004891175</c:v>
                </c:pt>
                <c:pt idx="154">
                  <c:v>0.32687594113175983</c:v>
                </c:pt>
                <c:pt idx="155">
                  <c:v>0.32621342191391695</c:v>
                </c:pt>
                <c:pt idx="156">
                  <c:v>0.3258296955906968</c:v>
                </c:pt>
                <c:pt idx="157">
                  <c:v>0.32555369107208509</c:v>
                </c:pt>
                <c:pt idx="158">
                  <c:v>0.3253120119708286</c:v>
                </c:pt>
                <c:pt idx="159">
                  <c:v>0.32507934709547448</c:v>
                </c:pt>
                <c:pt idx="160">
                  <c:v>0.32484841916716384</c:v>
                </c:pt>
                <c:pt idx="161">
                  <c:v>0.32461731422335283</c:v>
                </c:pt>
                <c:pt idx="162">
                  <c:v>0.32438542452060076</c:v>
                </c:pt>
                <c:pt idx="163">
                  <c:v>0.32415242490587171</c:v>
                </c:pt>
                <c:pt idx="164">
                  <c:v>0.32391806529715528</c:v>
                </c:pt>
                <c:pt idx="165">
                  <c:v>0.32368213614688923</c:v>
                </c:pt>
                <c:pt idx="166">
                  <c:v>0.32344446294364815</c:v>
                </c:pt>
                <c:pt idx="167">
                  <c:v>0.32320490426519594</c:v>
                </c:pt>
                <c:pt idx="168">
                  <c:v>0.32296334983533104</c:v>
                </c:pt>
                <c:pt idx="169">
                  <c:v>0.32271971827627605</c:v>
                </c:pt>
                <c:pt idx="170">
                  <c:v>0.3224739546279386</c:v>
                </c:pt>
                <c:pt idx="171">
                  <c:v>0.32222602773158338</c:v>
                </c:pt>
                <c:pt idx="172">
                  <c:v>0.32197592756483867</c:v>
                </c:pt>
                <c:pt idx="173">
                  <c:v>0.32172366260065899</c:v>
                </c:pt>
                <c:pt idx="174">
                  <c:v>0.3214692572484486</c:v>
                </c:pt>
                <c:pt idx="175">
                  <c:v>0.32121274942189126</c:v>
                </c:pt>
                <c:pt idx="176">
                  <c:v>0.3209541882655994</c:v>
                </c:pt>
                <c:pt idx="177">
                  <c:v>0.32069363206178469</c:v>
                </c:pt>
                <c:pt idx="178">
                  <c:v>0.32043114632888114</c:v>
                </c:pt>
                <c:pt idx="179">
                  <c:v>0.32016680211642667</c:v>
                </c:pt>
                <c:pt idx="180">
                  <c:v>0.31990067449445375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0.36963460989391445</c:v>
                </c:pt>
                <c:pt idx="1">
                  <c:v>0.37025753859882088</c:v>
                </c:pt>
                <c:pt idx="2">
                  <c:v>0.37087689143166969</c:v>
                </c:pt>
                <c:pt idx="3">
                  <c:v>0.37149198118015947</c:v>
                </c:pt>
                <c:pt idx="4">
                  <c:v>0.37210203491673116</c:v>
                </c:pt>
                <c:pt idx="5">
                  <c:v>0.37270618691757212</c:v>
                </c:pt>
                <c:pt idx="6">
                  <c:v>0.37330347160868982</c:v>
                </c:pt>
                <c:pt idx="7">
                  <c:v>0.37389281670073787</c:v>
                </c:pt>
                <c:pt idx="8">
                  <c:v>0.37447303671122384</c:v>
                </c:pt>
                <c:pt idx="9">
                  <c:v>0.37504282711289044</c:v>
                </c:pt>
                <c:pt idx="10">
                  <c:v>0.37560075938948217</c:v>
                </c:pt>
                <c:pt idx="11">
                  <c:v>0.37614527732335973</c:v>
                </c:pt>
                <c:pt idx="12">
                  <c:v>0.37667469488144251</c:v>
                </c:pt>
                <c:pt idx="13">
                  <c:v>0.37718719610405987</c:v>
                </c:pt>
                <c:pt idx="14">
                  <c:v>0.37768083743205594</c:v>
                </c:pt>
                <c:pt idx="15">
                  <c:v>0.37815355292679198</c:v>
                </c:pt>
                <c:pt idx="16">
                  <c:v>0.37860316284079093</c:v>
                </c:pt>
                <c:pt idx="17">
                  <c:v>0.37902738597846625</c:v>
                </c:pt>
                <c:pt idx="18">
                  <c:v>0.37942385624134872</c:v>
                </c:pt>
                <c:pt idx="19">
                  <c:v>0.3797901436754329</c:v>
                </c:pt>
                <c:pt idx="20">
                  <c:v>0.38012378022557042</c:v>
                </c:pt>
                <c:pt idx="21">
                  <c:v>0.3804222902507185</c:v>
                </c:pt>
                <c:pt idx="22">
                  <c:v>0.38068322566417295</c:v>
                </c:pt>
                <c:pt idx="23">
                  <c:v>0.38090420533778452</c:v>
                </c:pt>
                <c:pt idx="24">
                  <c:v>0.38108295815556653</c:v>
                </c:pt>
                <c:pt idx="25">
                  <c:v>0.38121736883142099</c:v>
                </c:pt>
                <c:pt idx="26">
                  <c:v>0.38130552533373357</c:v>
                </c:pt>
                <c:pt idx="27">
                  <c:v>0.38134576650598073</c:v>
                </c:pt>
                <c:pt idx="28">
                  <c:v>0.38133672825974574</c:v>
                </c:pt>
                <c:pt idx="29">
                  <c:v>0.38127738656805565</c:v>
                </c:pt>
                <c:pt idx="30">
                  <c:v>0.38116709542470012</c:v>
                </c:pt>
                <c:pt idx="31">
                  <c:v>0.38100561797698401</c:v>
                </c:pt>
                <c:pt idx="32">
                  <c:v>0.38079314919600704</c:v>
                </c:pt>
                <c:pt idx="33">
                  <c:v>0.3805303287215871</c:v>
                </c:pt>
                <c:pt idx="34">
                  <c:v>0.38021824289904654</c:v>
                </c:pt>
                <c:pt idx="35">
                  <c:v>0.37985841549190058</c:v>
                </c:pt>
                <c:pt idx="36">
                  <c:v>0.37945278707776353</c:v>
                </c:pt>
                <c:pt idx="37">
                  <c:v>0.37900368367701548</c:v>
                </c:pt>
                <c:pt idx="38">
                  <c:v>0.37851377568396533</c:v>
                </c:pt>
                <c:pt idx="39">
                  <c:v>0.37798602862840497</c:v>
                </c:pt>
                <c:pt idx="40">
                  <c:v>0.37742364765700598</c:v>
                </c:pt>
                <c:pt idx="41">
                  <c:v>0.3768300178636399</c:v>
                </c:pt>
                <c:pt idx="42">
                  <c:v>0.37620864270182752</c:v>
                </c:pt>
                <c:pt idx="43">
                  <c:v>0.37556308268037197</c:v>
                </c:pt>
                <c:pt idx="44">
                  <c:v>0.3748968963860641</c:v>
                </c:pt>
                <c:pt idx="45">
                  <c:v>0.37421358561642554</c:v>
                </c:pt>
                <c:pt idx="46">
                  <c:v>0.37351654606886403</c:v>
                </c:pt>
                <c:pt idx="47">
                  <c:v>0.37280902465167348</c:v>
                </c:pt>
                <c:pt idx="48">
                  <c:v>0.37209408408810096</c:v>
                </c:pt>
                <c:pt idx="49">
                  <c:v>0.37137457510502553</c:v>
                </c:pt>
                <c:pt idx="50">
                  <c:v>0.3706531161551137</c:v>
                </c:pt>
                <c:pt idx="51">
                  <c:v>0.36993208033154851</c:v>
                </c:pt>
                <c:pt idx="52">
                  <c:v>0.36921358890667594</c:v>
                </c:pt>
                <c:pt idx="53">
                  <c:v>0.36849951076306087</c:v>
                </c:pt>
                <c:pt idx="54">
                  <c:v>0.36779146688507852</c:v>
                </c:pt>
                <c:pt idx="55">
                  <c:v>0.36709083903504652</c:v>
                </c:pt>
                <c:pt idx="56">
                  <c:v>0.36639878174120982</c:v>
                </c:pt>
                <c:pt idx="57">
                  <c:v>0.36571623676564669</c:v>
                </c:pt>
                <c:pt idx="58">
                  <c:v>0.36504394928821282</c:v>
                </c:pt>
                <c:pt idx="59">
                  <c:v>0.36438248512848348</c:v>
                </c:pt>
                <c:pt idx="60">
                  <c:v>0.36373224842301222</c:v>
                </c:pt>
                <c:pt idx="61">
                  <c:v>0.36309349927324513</c:v>
                </c:pt>
                <c:pt idx="62">
                  <c:v>0.36246637097486029</c:v>
                </c:pt>
                <c:pt idx="63">
                  <c:v>0.36185088652834091</c:v>
                </c:pt>
                <c:pt idx="64">
                  <c:v>0.36124697421079316</c:v>
                </c:pt>
                <c:pt idx="65">
                  <c:v>0.36065448205903078</c:v>
                </c:pt>
                <c:pt idx="66">
                  <c:v>0.36007319117331066</c:v>
                </c:pt>
                <c:pt idx="67">
                  <c:v>0.35950282780000764</c:v>
                </c:pt>
                <c:pt idx="68">
                  <c:v>0.35894307419061627</c:v>
                </c:pt>
                <c:pt idx="69">
                  <c:v>0.35839357826470092</c:v>
                </c:pt>
                <c:pt idx="70">
                  <c:v>0.35785396212687282</c:v>
                </c:pt>
                <c:pt idx="71">
                  <c:v>0.35732382950369834</c:v>
                </c:pt>
                <c:pt idx="72">
                  <c:v>0.35680277217674328</c:v>
                </c:pt>
                <c:pt idx="73">
                  <c:v>0.35629037549379189</c:v>
                </c:pt>
                <c:pt idx="74">
                  <c:v>0.35578622304256297</c:v>
                </c:pt>
                <c:pt idx="75">
                  <c:v>0.35528990057082499</c:v>
                </c:pt>
                <c:pt idx="76">
                  <c:v>0.3548009992343702</c:v>
                </c:pt>
                <c:pt idx="77">
                  <c:v>0.35431911825043588</c:v>
                </c:pt>
                <c:pt idx="78">
                  <c:v>0.35384386702934167</c:v>
                </c:pt>
                <c:pt idx="79">
                  <c:v>0.35337486685171271</c:v>
                </c:pt>
                <c:pt idx="80">
                  <c:v>0.35291175215298648</c:v>
                </c:pt>
                <c:pt idx="81">
                  <c:v>0.35245417147118357</c:v>
                </c:pt>
                <c:pt idx="82">
                  <c:v>0.35200178810831101</c:v>
                </c:pt>
                <c:pt idx="83">
                  <c:v>0.3515542805504</c:v>
                </c:pt>
                <c:pt idx="84">
                  <c:v>0.35111134268612204</c:v>
                </c:pt>
                <c:pt idx="85">
                  <c:v>0.35067268385922978</c:v>
                </c:pt>
                <c:pt idx="86">
                  <c:v>0.35023802878576848</c:v>
                </c:pt>
                <c:pt idx="87">
                  <c:v>0.34980711736308939</c:v>
                </c:pt>
                <c:pt idx="88">
                  <c:v>0.34937970439418359</c:v>
                </c:pt>
                <c:pt idx="89">
                  <c:v>0.34895555924771043</c:v>
                </c:pt>
                <c:pt idx="90">
                  <c:v>0.34853446547131733</c:v>
                </c:pt>
                <c:pt idx="91">
                  <c:v>0.34811622037339457</c:v>
                </c:pt>
                <c:pt idx="92">
                  <c:v>0.34770063458626987</c:v>
                </c:pt>
                <c:pt idx="93">
                  <c:v>0.34728753162198445</c:v>
                </c:pt>
                <c:pt idx="94">
                  <c:v>0.34687674743018537</c:v>
                </c:pt>
                <c:pt idx="95">
                  <c:v>0.34646812996628285</c:v>
                </c:pt>
                <c:pt idx="96">
                  <c:v>0.34606153877684537</c:v>
                </c:pt>
                <c:pt idx="97">
                  <c:v>0.34565684460819346</c:v>
                </c:pt>
                <c:pt idx="98">
                  <c:v>0.34525392904330632</c:v>
                </c:pt>
                <c:pt idx="99">
                  <c:v>0.34485268417142856</c:v>
                </c:pt>
                <c:pt idx="100">
                  <c:v>0.34445301229415892</c:v>
                </c:pt>
                <c:pt idx="101">
                  <c:v>0.34405482567127144</c:v>
                </c:pt>
                <c:pt idx="102">
                  <c:v>0.34365804630907459</c:v>
                </c:pt>
                <c:pt idx="103">
                  <c:v>0.34326260579370294</c:v>
                </c:pt>
                <c:pt idx="104">
                  <c:v>0.34286844517136544</c:v>
                </c:pt>
                <c:pt idx="105">
                  <c:v>0.34247551487720312</c:v>
                </c:pt>
                <c:pt idx="106">
                  <c:v>0.34208377471403661</c:v>
                </c:pt>
                <c:pt idx="107">
                  <c:v>0.34169319388186176</c:v>
                </c:pt>
                <c:pt idx="108">
                  <c:v>0.34130375105848298</c:v>
                </c:pt>
                <c:pt idx="109">
                  <c:v>0.34091543453110945</c:v>
                </c:pt>
                <c:pt idx="110">
                  <c:v>0.34052824237806817</c:v>
                </c:pt>
                <c:pt idx="111">
                  <c:v>0.34014218269896634</c:v>
                </c:pt>
                <c:pt idx="112">
                  <c:v>0.33975727389064364</c:v>
                </c:pt>
                <c:pt idx="113">
                  <c:v>0.33937354496505295</c:v>
                </c:pt>
                <c:pt idx="114">
                  <c:v>0.33899103590375945</c:v>
                </c:pt>
                <c:pt idx="115">
                  <c:v>0.33860979804203506</c:v>
                </c:pt>
                <c:pt idx="116">
                  <c:v>0.33822989447349799</c:v>
                </c:pt>
                <c:pt idx="117">
                  <c:v>0.3378514004638995</c:v>
                </c:pt>
                <c:pt idx="118">
                  <c:v>0.33747440385996891</c:v>
                </c:pt>
                <c:pt idx="119">
                  <c:v>0.33709900547619415</c:v>
                </c:pt>
                <c:pt idx="120">
                  <c:v>0.33672531943905681</c:v>
                </c:pt>
                <c:pt idx="121">
                  <c:v>0.33635347346460814</c:v>
                </c:pt>
                <c:pt idx="122">
                  <c:v>0.33598360904143537</c:v>
                </c:pt>
                <c:pt idx="123">
                  <c:v>0.33561588148715882</c:v>
                </c:pt>
                <c:pt idx="124">
                  <c:v>0.33525045984277613</c:v>
                </c:pt>
                <c:pt idx="125">
                  <c:v>0.33488752656567977</c:v>
                </c:pt>
                <c:pt idx="126">
                  <c:v>0.33452727697929413</c:v>
                </c:pt>
                <c:pt idx="127">
                  <c:v>0.33416991843538074</c:v>
                </c:pt>
                <c:pt idx="128">
                  <c:v>0.33381566914456967</c:v>
                </c:pt>
                <c:pt idx="129">
                  <c:v>0.33346475663206354</c:v>
                </c:pt>
                <c:pt idx="130">
                  <c:v>0.3331174157792523</c:v>
                </c:pt>
                <c:pt idx="131">
                  <c:v>0.33277388641866695</c:v>
                </c:pt>
                <c:pt idx="132">
                  <c:v>0.33243441045977479</c:v>
                </c:pt>
                <c:pt idx="133">
                  <c:v>0.33209922853691931</c:v>
                </c:pt>
                <c:pt idx="134">
                  <c:v>0.33176857618841932</c:v>
                </c:pt>
                <c:pt idx="135">
                  <c:v>0.33144267959739138</c:v>
                </c:pt>
                <c:pt idx="136">
                  <c:v>0.33112175094980428</c:v>
                </c:pt>
                <c:pt idx="137">
                  <c:v>0.33080598349279983</c:v>
                </c:pt>
                <c:pt idx="138">
                  <c:v>0.33049554640511497</c:v>
                </c:pt>
                <c:pt idx="139">
                  <c:v>0.33019057961977499</c:v>
                </c:pt>
                <c:pt idx="140">
                  <c:v>0.32989118876493667</c:v>
                </c:pt>
                <c:pt idx="141">
                  <c:v>0.32959744040940686</c:v>
                </c:pt>
                <c:pt idx="142">
                  <c:v>0.32930935781241699</c:v>
                </c:pt>
                <c:pt idx="143">
                  <c:v>0.3290269173803303</c:v>
                </c:pt>
                <c:pt idx="144">
                  <c:v>0.32875004602420171</c:v>
                </c:pt>
                <c:pt idx="145">
                  <c:v>0.32847861959037189</c:v>
                </c:pt>
                <c:pt idx="146">
                  <c:v>0.32821246250146863</c:v>
                </c:pt>
                <c:pt idx="147">
                  <c:v>0.32795134869845077</c:v>
                </c:pt>
                <c:pt idx="148">
                  <c:v>0.32769500391804707</c:v>
                </c:pt>
                <c:pt idx="149">
                  <c:v>0.32744310927768072</c:v>
                </c:pt>
                <c:pt idx="150">
                  <c:v>0.32719530607611225</c:v>
                </c:pt>
                <c:pt idx="151">
                  <c:v>0.32695120165744807</c:v>
                </c:pt>
                <c:pt idx="152">
                  <c:v>0.32671037613358234</c:v>
                </c:pt>
                <c:pt idx="153">
                  <c:v>0.32647238971972192</c:v>
                </c:pt>
                <c:pt idx="154">
                  <c:v>0.32623679041241294</c:v>
                </c:pt>
                <c:pt idx="155">
                  <c:v>0.32600312173108403</c:v>
                </c:pt>
                <c:pt idx="156">
                  <c:v>0.32577093025257697</c:v>
                </c:pt>
                <c:pt idx="157">
                  <c:v>0.32553977269199957</c:v>
                </c:pt>
                <c:pt idx="158">
                  <c:v>0.32530922231976833</c:v>
                </c:pt>
                <c:pt idx="159">
                  <c:v>0.32507887455030315</c:v>
                </c:pt>
                <c:pt idx="160">
                  <c:v>0.32484835158843889</c:v>
                </c:pt>
                <c:pt idx="161">
                  <c:v>0.32461730607121303</c:v>
                </c:pt>
                <c:pt idx="162">
                  <c:v>0.324385423691678</c:v>
                </c:pt>
                <c:pt idx="163">
                  <c:v>0.32415242483486906</c:v>
                </c:pt>
                <c:pt idx="164">
                  <c:v>0.32391806529203454</c:v>
                </c:pt>
                <c:pt idx="165">
                  <c:v>0.32368213614657843</c:v>
                </c:pt>
                <c:pt idx="166">
                  <c:v>0.32344446294363227</c:v>
                </c:pt>
                <c:pt idx="167">
                  <c:v>0.32320490426519527</c:v>
                </c:pt>
                <c:pt idx="168">
                  <c:v>0.32296334983533104</c:v>
                </c:pt>
                <c:pt idx="169">
                  <c:v>0.32271971827627605</c:v>
                </c:pt>
                <c:pt idx="170">
                  <c:v>0.3224739546279386</c:v>
                </c:pt>
                <c:pt idx="171">
                  <c:v>0.32222602773158338</c:v>
                </c:pt>
                <c:pt idx="172">
                  <c:v>0.32197592756483867</c:v>
                </c:pt>
                <c:pt idx="173">
                  <c:v>0.32172366260065899</c:v>
                </c:pt>
                <c:pt idx="174">
                  <c:v>0.3214692572484486</c:v>
                </c:pt>
                <c:pt idx="175">
                  <c:v>0.32121274942189126</c:v>
                </c:pt>
                <c:pt idx="176">
                  <c:v>0.3209541882655994</c:v>
                </c:pt>
                <c:pt idx="177">
                  <c:v>0.32069363206178469</c:v>
                </c:pt>
                <c:pt idx="178">
                  <c:v>0.32043114632888114</c:v>
                </c:pt>
                <c:pt idx="179">
                  <c:v>0.32016680211642667</c:v>
                </c:pt>
                <c:pt idx="180">
                  <c:v>0.31990067449445375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0.37547399999999997</c:v>
                </c:pt>
                <c:pt idx="1">
                  <c:v>0.379944</c:v>
                </c:pt>
                <c:pt idx="2">
                  <c:v>0.38290299999999999</c:v>
                </c:pt>
                <c:pt idx="3">
                  <c:v>0.38011299999999998</c:v>
                </c:pt>
                <c:pt idx="4">
                  <c:v>0.37647199999999997</c:v>
                </c:pt>
                <c:pt idx="5">
                  <c:v>0.37638899999999997</c:v>
                </c:pt>
                <c:pt idx="6">
                  <c:v>0.37453399999999998</c:v>
                </c:pt>
                <c:pt idx="7">
                  <c:v>0.37447599999999998</c:v>
                </c:pt>
                <c:pt idx="8">
                  <c:v>0.372666</c:v>
                </c:pt>
                <c:pt idx="9">
                  <c:v>0.38038699999999998</c:v>
                </c:pt>
                <c:pt idx="10">
                  <c:v>0.37776799999999999</c:v>
                </c:pt>
                <c:pt idx="11">
                  <c:v>0.37797700000000001</c:v>
                </c:pt>
                <c:pt idx="12">
                  <c:v>0.37426700000000002</c:v>
                </c:pt>
                <c:pt idx="13">
                  <c:v>0.37520700000000001</c:v>
                </c:pt>
                <c:pt idx="14">
                  <c:v>0.37832700000000002</c:v>
                </c:pt>
                <c:pt idx="15">
                  <c:v>0.38092100000000001</c:v>
                </c:pt>
                <c:pt idx="16">
                  <c:v>0.37751299999999999</c:v>
                </c:pt>
                <c:pt idx="17">
                  <c:v>0.38294</c:v>
                </c:pt>
                <c:pt idx="18">
                  <c:v>0.382718</c:v>
                </c:pt>
                <c:pt idx="19">
                  <c:v>0.38465500000000002</c:v>
                </c:pt>
                <c:pt idx="20">
                  <c:v>0.38704699999999997</c:v>
                </c:pt>
                <c:pt idx="21">
                  <c:v>0.387156</c:v>
                </c:pt>
                <c:pt idx="22">
                  <c:v>0.38756499999999999</c:v>
                </c:pt>
                <c:pt idx="23">
                  <c:v>0.38502799999999998</c:v>
                </c:pt>
                <c:pt idx="24">
                  <c:v>0.38836700000000002</c:v>
                </c:pt>
                <c:pt idx="25">
                  <c:v>0.39077600000000001</c:v>
                </c:pt>
                <c:pt idx="26">
                  <c:v>0.39266800000000002</c:v>
                </c:pt>
                <c:pt idx="27">
                  <c:v>0.394181</c:v>
                </c:pt>
                <c:pt idx="28">
                  <c:v>0.39849299999999999</c:v>
                </c:pt>
                <c:pt idx="29">
                  <c:v>0.39813900000000002</c:v>
                </c:pt>
                <c:pt idx="30">
                  <c:v>0.400752</c:v>
                </c:pt>
                <c:pt idx="31">
                  <c:v>0.40087</c:v>
                </c:pt>
                <c:pt idx="32">
                  <c:v>0.40407100000000001</c:v>
                </c:pt>
                <c:pt idx="33">
                  <c:v>0.405584</c:v>
                </c:pt>
                <c:pt idx="34">
                  <c:v>0.413854</c:v>
                </c:pt>
                <c:pt idx="35">
                  <c:v>0.41969200000000001</c:v>
                </c:pt>
                <c:pt idx="36">
                  <c:v>0.42434899999999998</c:v>
                </c:pt>
                <c:pt idx="37">
                  <c:v>0.43256499999999998</c:v>
                </c:pt>
                <c:pt idx="38">
                  <c:v>0.43867699999999998</c:v>
                </c:pt>
                <c:pt idx="39">
                  <c:v>0.45128499999999999</c:v>
                </c:pt>
                <c:pt idx="40">
                  <c:v>0.467808</c:v>
                </c:pt>
                <c:pt idx="41">
                  <c:v>0.48913099999999998</c:v>
                </c:pt>
                <c:pt idx="42">
                  <c:v>0.52437599999999995</c:v>
                </c:pt>
                <c:pt idx="43">
                  <c:v>0.57099800000000001</c:v>
                </c:pt>
                <c:pt idx="44">
                  <c:v>0.62595500000000004</c:v>
                </c:pt>
                <c:pt idx="45">
                  <c:v>0.68134399999999995</c:v>
                </c:pt>
                <c:pt idx="46">
                  <c:v>0.73183200000000004</c:v>
                </c:pt>
                <c:pt idx="47">
                  <c:v>0.770594</c:v>
                </c:pt>
                <c:pt idx="48">
                  <c:v>0.79886100000000004</c:v>
                </c:pt>
                <c:pt idx="49">
                  <c:v>0.81164599999999998</c:v>
                </c:pt>
                <c:pt idx="50">
                  <c:v>0.81835199999999997</c:v>
                </c:pt>
                <c:pt idx="51">
                  <c:v>0.81652100000000005</c:v>
                </c:pt>
                <c:pt idx="52">
                  <c:v>0.80826399999999998</c:v>
                </c:pt>
                <c:pt idx="53">
                  <c:v>0.78754900000000005</c:v>
                </c:pt>
                <c:pt idx="54">
                  <c:v>0.74551500000000004</c:v>
                </c:pt>
                <c:pt idx="55">
                  <c:v>0.64792499999999997</c:v>
                </c:pt>
                <c:pt idx="56">
                  <c:v>0.48742799999999997</c:v>
                </c:pt>
                <c:pt idx="57">
                  <c:v>0.394594</c:v>
                </c:pt>
                <c:pt idx="58">
                  <c:v>0.38025999999999999</c:v>
                </c:pt>
                <c:pt idx="59">
                  <c:v>0.38048399999999999</c:v>
                </c:pt>
                <c:pt idx="60">
                  <c:v>0.38168000000000002</c:v>
                </c:pt>
                <c:pt idx="61">
                  <c:v>0.38642700000000002</c:v>
                </c:pt>
                <c:pt idx="62">
                  <c:v>0.38661600000000002</c:v>
                </c:pt>
                <c:pt idx="63">
                  <c:v>0.39687</c:v>
                </c:pt>
                <c:pt idx="64">
                  <c:v>0.4032</c:v>
                </c:pt>
                <c:pt idx="65">
                  <c:v>0.41706300000000002</c:v>
                </c:pt>
                <c:pt idx="66">
                  <c:v>0.434002</c:v>
                </c:pt>
                <c:pt idx="67">
                  <c:v>0.45791599999999999</c:v>
                </c:pt>
                <c:pt idx="68">
                  <c:v>0.490425</c:v>
                </c:pt>
                <c:pt idx="69">
                  <c:v>0.52904700000000005</c:v>
                </c:pt>
                <c:pt idx="70">
                  <c:v>0.56479699999999999</c:v>
                </c:pt>
                <c:pt idx="71">
                  <c:v>0.60202599999999995</c:v>
                </c:pt>
                <c:pt idx="72">
                  <c:v>0.63688400000000001</c:v>
                </c:pt>
                <c:pt idx="73">
                  <c:v>0.66135200000000005</c:v>
                </c:pt>
                <c:pt idx="74">
                  <c:v>0.67588099999999995</c:v>
                </c:pt>
                <c:pt idx="75">
                  <c:v>0.68347999999999998</c:v>
                </c:pt>
                <c:pt idx="76">
                  <c:v>0.67296800000000001</c:v>
                </c:pt>
                <c:pt idx="77">
                  <c:v>0.64812800000000004</c:v>
                </c:pt>
                <c:pt idx="78">
                  <c:v>0.58739600000000003</c:v>
                </c:pt>
                <c:pt idx="79">
                  <c:v>0.48755100000000001</c:v>
                </c:pt>
                <c:pt idx="80">
                  <c:v>0.39621200000000001</c:v>
                </c:pt>
                <c:pt idx="81">
                  <c:v>0.36465799999999998</c:v>
                </c:pt>
                <c:pt idx="82">
                  <c:v>0.35241400000000001</c:v>
                </c:pt>
                <c:pt idx="83">
                  <c:v>0.35484700000000002</c:v>
                </c:pt>
                <c:pt idx="84">
                  <c:v>0.35475400000000001</c:v>
                </c:pt>
                <c:pt idx="85">
                  <c:v>0.35591600000000001</c:v>
                </c:pt>
                <c:pt idx="86">
                  <c:v>0.34864200000000001</c:v>
                </c:pt>
                <c:pt idx="87">
                  <c:v>0.35215200000000002</c:v>
                </c:pt>
                <c:pt idx="88">
                  <c:v>0.35258</c:v>
                </c:pt>
                <c:pt idx="89">
                  <c:v>0.35139300000000001</c:v>
                </c:pt>
                <c:pt idx="90">
                  <c:v>0.34885300000000002</c:v>
                </c:pt>
                <c:pt idx="91">
                  <c:v>0.35030499999999998</c:v>
                </c:pt>
                <c:pt idx="92">
                  <c:v>0.34884700000000002</c:v>
                </c:pt>
                <c:pt idx="93">
                  <c:v>0.34953099999999998</c:v>
                </c:pt>
                <c:pt idx="94">
                  <c:v>0.34696900000000003</c:v>
                </c:pt>
                <c:pt idx="95">
                  <c:v>0.34843000000000002</c:v>
                </c:pt>
                <c:pt idx="96">
                  <c:v>0.35141899999999998</c:v>
                </c:pt>
                <c:pt idx="97">
                  <c:v>0.35280800000000001</c:v>
                </c:pt>
                <c:pt idx="98">
                  <c:v>0.35317999999999999</c:v>
                </c:pt>
                <c:pt idx="99">
                  <c:v>0.35040700000000002</c:v>
                </c:pt>
                <c:pt idx="100">
                  <c:v>0.348107</c:v>
                </c:pt>
                <c:pt idx="101">
                  <c:v>0.35466900000000001</c:v>
                </c:pt>
                <c:pt idx="102">
                  <c:v>0.34749099999999999</c:v>
                </c:pt>
                <c:pt idx="103">
                  <c:v>0.35361900000000002</c:v>
                </c:pt>
                <c:pt idx="104">
                  <c:v>0.34834999999999999</c:v>
                </c:pt>
                <c:pt idx="105">
                  <c:v>0.35527900000000001</c:v>
                </c:pt>
                <c:pt idx="106">
                  <c:v>0.34961700000000001</c:v>
                </c:pt>
                <c:pt idx="107">
                  <c:v>0.352711</c:v>
                </c:pt>
                <c:pt idx="108">
                  <c:v>0.35602800000000001</c:v>
                </c:pt>
                <c:pt idx="109">
                  <c:v>0.354076</c:v>
                </c:pt>
                <c:pt idx="110">
                  <c:v>0.36450199999999999</c:v>
                </c:pt>
                <c:pt idx="111">
                  <c:v>0.36954900000000002</c:v>
                </c:pt>
                <c:pt idx="112">
                  <c:v>0.37645699999999999</c:v>
                </c:pt>
                <c:pt idx="113">
                  <c:v>0.38298599999999999</c:v>
                </c:pt>
                <c:pt idx="114">
                  <c:v>0.39121400000000001</c:v>
                </c:pt>
                <c:pt idx="115">
                  <c:v>0.39561299999999999</c:v>
                </c:pt>
                <c:pt idx="116">
                  <c:v>0.39530599999999999</c:v>
                </c:pt>
                <c:pt idx="117">
                  <c:v>0.39201900000000001</c:v>
                </c:pt>
                <c:pt idx="118">
                  <c:v>0.38308900000000001</c:v>
                </c:pt>
                <c:pt idx="119">
                  <c:v>0.37104500000000001</c:v>
                </c:pt>
                <c:pt idx="120">
                  <c:v>0.36549100000000001</c:v>
                </c:pt>
                <c:pt idx="121">
                  <c:v>0.35258499999999998</c:v>
                </c:pt>
                <c:pt idx="122">
                  <c:v>0.345661</c:v>
                </c:pt>
                <c:pt idx="123">
                  <c:v>0.34126499999999999</c:v>
                </c:pt>
                <c:pt idx="124">
                  <c:v>0.33895399999999998</c:v>
                </c:pt>
                <c:pt idx="125">
                  <c:v>0.33222299999999999</c:v>
                </c:pt>
                <c:pt idx="126">
                  <c:v>0.33343099999999998</c:v>
                </c:pt>
                <c:pt idx="127">
                  <c:v>0.33451700000000001</c:v>
                </c:pt>
                <c:pt idx="128">
                  <c:v>0.33762999999999999</c:v>
                </c:pt>
                <c:pt idx="129">
                  <c:v>0.33368100000000001</c:v>
                </c:pt>
                <c:pt idx="130">
                  <c:v>0.33360600000000001</c:v>
                </c:pt>
                <c:pt idx="131">
                  <c:v>0.33193800000000001</c:v>
                </c:pt>
                <c:pt idx="132">
                  <c:v>0.33608100000000002</c:v>
                </c:pt>
                <c:pt idx="133">
                  <c:v>0.33332099999999998</c:v>
                </c:pt>
                <c:pt idx="134">
                  <c:v>0.33261800000000002</c:v>
                </c:pt>
                <c:pt idx="135">
                  <c:v>0.33124399999999998</c:v>
                </c:pt>
                <c:pt idx="136">
                  <c:v>0.33827800000000002</c:v>
                </c:pt>
                <c:pt idx="137">
                  <c:v>0.33138699999999999</c:v>
                </c:pt>
                <c:pt idx="138">
                  <c:v>0.334785</c:v>
                </c:pt>
                <c:pt idx="139">
                  <c:v>0.33543200000000001</c:v>
                </c:pt>
                <c:pt idx="140">
                  <c:v>0.33587899999999998</c:v>
                </c:pt>
                <c:pt idx="141">
                  <c:v>0.338258</c:v>
                </c:pt>
                <c:pt idx="142">
                  <c:v>0.33565</c:v>
                </c:pt>
                <c:pt idx="143">
                  <c:v>0.34395399999999998</c:v>
                </c:pt>
                <c:pt idx="144">
                  <c:v>0.34772500000000001</c:v>
                </c:pt>
                <c:pt idx="145">
                  <c:v>0.34832600000000002</c:v>
                </c:pt>
                <c:pt idx="146">
                  <c:v>0.35147800000000001</c:v>
                </c:pt>
                <c:pt idx="147">
                  <c:v>0.35952800000000001</c:v>
                </c:pt>
                <c:pt idx="148">
                  <c:v>0.35770600000000002</c:v>
                </c:pt>
                <c:pt idx="149">
                  <c:v>0.35214800000000002</c:v>
                </c:pt>
                <c:pt idx="150">
                  <c:v>0.35073399999999999</c:v>
                </c:pt>
                <c:pt idx="151">
                  <c:v>0.34828599999999998</c:v>
                </c:pt>
                <c:pt idx="152">
                  <c:v>0.33718700000000001</c:v>
                </c:pt>
                <c:pt idx="153">
                  <c:v>0.33443600000000001</c:v>
                </c:pt>
                <c:pt idx="154">
                  <c:v>0.32933000000000001</c:v>
                </c:pt>
                <c:pt idx="155">
                  <c:v>0.32827899999999999</c:v>
                </c:pt>
                <c:pt idx="156">
                  <c:v>0.32962799999999998</c:v>
                </c:pt>
                <c:pt idx="157">
                  <c:v>0.33083899999999999</c:v>
                </c:pt>
                <c:pt idx="158">
                  <c:v>0.33185399999999998</c:v>
                </c:pt>
                <c:pt idx="159">
                  <c:v>0.32601200000000002</c:v>
                </c:pt>
                <c:pt idx="160">
                  <c:v>0.32752799999999999</c:v>
                </c:pt>
                <c:pt idx="161">
                  <c:v>0.32586700000000002</c:v>
                </c:pt>
                <c:pt idx="162">
                  <c:v>0.32475599999999999</c:v>
                </c:pt>
                <c:pt idx="163">
                  <c:v>0.32802799999999999</c:v>
                </c:pt>
                <c:pt idx="164">
                  <c:v>0.32578600000000002</c:v>
                </c:pt>
                <c:pt idx="165">
                  <c:v>0.32639099999999999</c:v>
                </c:pt>
                <c:pt idx="166">
                  <c:v>0.32772600000000002</c:v>
                </c:pt>
                <c:pt idx="167">
                  <c:v>0.32566600000000001</c:v>
                </c:pt>
                <c:pt idx="168">
                  <c:v>0.32369399999999998</c:v>
                </c:pt>
                <c:pt idx="169">
                  <c:v>0.32580999999999999</c:v>
                </c:pt>
                <c:pt idx="170">
                  <c:v>0.32557199999999997</c:v>
                </c:pt>
                <c:pt idx="171">
                  <c:v>0.32239899999999999</c:v>
                </c:pt>
                <c:pt idx="172">
                  <c:v>0.32629399999999997</c:v>
                </c:pt>
                <c:pt idx="173">
                  <c:v>0.32456200000000002</c:v>
                </c:pt>
                <c:pt idx="174">
                  <c:v>0.32518399999999997</c:v>
                </c:pt>
                <c:pt idx="175">
                  <c:v>0.32548199999999999</c:v>
                </c:pt>
                <c:pt idx="176">
                  <c:v>0.32589400000000002</c:v>
                </c:pt>
                <c:pt idx="177">
                  <c:v>0.33030199999999998</c:v>
                </c:pt>
                <c:pt idx="178">
                  <c:v>0.33011800000000002</c:v>
                </c:pt>
                <c:pt idx="179">
                  <c:v>0.32922400000000002</c:v>
                </c:pt>
                <c:pt idx="180">
                  <c:v>0.32943800000000001</c:v>
                </c:pt>
                <c:pt idx="181">
                  <c:v>0.33149000000000001</c:v>
                </c:pt>
                <c:pt idx="182">
                  <c:v>0.33233699999999999</c:v>
                </c:pt>
                <c:pt idx="183">
                  <c:v>0.33251999999999998</c:v>
                </c:pt>
                <c:pt idx="184">
                  <c:v>0.33449600000000002</c:v>
                </c:pt>
                <c:pt idx="185">
                  <c:v>0.34348400000000001</c:v>
                </c:pt>
                <c:pt idx="186">
                  <c:v>0.34119100000000002</c:v>
                </c:pt>
                <c:pt idx="187">
                  <c:v>0.34033000000000002</c:v>
                </c:pt>
                <c:pt idx="188">
                  <c:v>0.34196500000000002</c:v>
                </c:pt>
                <c:pt idx="189">
                  <c:v>0.33982499999999999</c:v>
                </c:pt>
                <c:pt idx="190">
                  <c:v>0.34103899999999998</c:v>
                </c:pt>
                <c:pt idx="191">
                  <c:v>0.34068900000000002</c:v>
                </c:pt>
                <c:pt idx="192">
                  <c:v>0.33648899999999998</c:v>
                </c:pt>
                <c:pt idx="193">
                  <c:v>0.33952599999999999</c:v>
                </c:pt>
                <c:pt idx="194">
                  <c:v>0.33712900000000001</c:v>
                </c:pt>
                <c:pt idx="195">
                  <c:v>0.33974100000000002</c:v>
                </c:pt>
                <c:pt idx="196">
                  <c:v>0.33675100000000002</c:v>
                </c:pt>
                <c:pt idx="197">
                  <c:v>0.32675500000000002</c:v>
                </c:pt>
                <c:pt idx="198">
                  <c:v>0.330403</c:v>
                </c:pt>
                <c:pt idx="199">
                  <c:v>0.32991599999999999</c:v>
                </c:pt>
                <c:pt idx="200">
                  <c:v>0.32423600000000002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0.37176020232169171</c:v>
                </c:pt>
                <c:pt idx="1">
                  <c:v>0.37261146974961701</c:v>
                </c:pt>
                <c:pt idx="2">
                  <c:v>0.37345840608646902</c:v>
                </c:pt>
                <c:pt idx="3">
                  <c:v>0.37430013966812853</c:v>
                </c:pt>
                <c:pt idx="4">
                  <c:v>0.37513568927004914</c:v>
                </c:pt>
                <c:pt idx="5">
                  <c:v>0.37596395532032423</c:v>
                </c:pt>
                <c:pt idx="6">
                  <c:v>0.37678371135646588</c:v>
                </c:pt>
                <c:pt idx="7">
                  <c:v>0.37759359608059151</c:v>
                </c:pt>
                <c:pt idx="8">
                  <c:v>0.37839210652531702</c:v>
                </c:pt>
                <c:pt idx="9">
                  <c:v>0.37917759308331367</c:v>
                </c:pt>
                <c:pt idx="10">
                  <c:v>0.37994825752609213</c:v>
                </c:pt>
                <c:pt idx="11">
                  <c:v>0.38070215571671528</c:v>
                </c:pt>
                <c:pt idx="12">
                  <c:v>0.38143720761691835</c:v>
                </c:pt>
                <c:pt idx="13">
                  <c:v>0.38215121855803563</c:v>
                </c:pt>
                <c:pt idx="14">
                  <c:v>0.38284191780017268</c:v>
                </c:pt>
                <c:pt idx="15">
                  <c:v>0.38350702342023829</c:v>
                </c:pt>
                <c:pt idx="16">
                  <c:v>0.38414434687897403</c:v>
                </c:pt>
                <c:pt idx="17">
                  <c:v>0.38475195658558026</c:v>
                </c:pt>
                <c:pt idx="18">
                  <c:v>0.38532842775108861</c:v>
                </c:pt>
                <c:pt idx="19">
                  <c:v>0.3858732160267544</c:v>
                </c:pt>
                <c:pt idx="20">
                  <c:v>0.38638720482380073</c:v>
                </c:pt>
                <c:pt idx="21">
                  <c:v>0.38687349029383017</c:v>
                </c:pt>
                <c:pt idx="22">
                  <c:v>0.38733848246906877</c:v>
                </c:pt>
                <c:pt idx="23">
                  <c:v>0.38779341375352866</c:v>
                </c:pt>
                <c:pt idx="24">
                  <c:v>0.38825635328150571</c:v>
                </c:pt>
                <c:pt idx="25">
                  <c:v>0.38875482266656147</c:v>
                </c:pt>
                <c:pt idx="26">
                  <c:v>0.38932908907949004</c:v>
                </c:pt>
                <c:pt idx="27">
                  <c:v>0.39003616828300453</c:v>
                </c:pt>
                <c:pt idx="28">
                  <c:v>0.39095449616701738</c:v>
                </c:pt>
                <c:pt idx="29">
                  <c:v>0.39218911702796538</c:v>
                </c:pt>
                <c:pt idx="30">
                  <c:v>0.39387708853187575</c:v>
                </c:pt>
                <c:pt idx="31">
                  <c:v>0.3961926212696808</c:v>
                </c:pt>
                <c:pt idx="32">
                  <c:v>0.39935126777080332</c:v>
                </c:pt>
                <c:pt idx="33">
                  <c:v>0.40361227471200939</c:v>
                </c:pt>
                <c:pt idx="34">
                  <c:v>0.40927804640746396</c:v>
                </c:pt>
                <c:pt idx="35">
                  <c:v>0.4166895800376284</c:v>
                </c:pt>
                <c:pt idx="36">
                  <c:v>0.42621677065632851</c:v>
                </c:pt>
                <c:pt idx="37">
                  <c:v>0.43824269143116112</c:v>
                </c:pt>
                <c:pt idx="38">
                  <c:v>0.4531413642466473</c:v>
                </c:pt>
                <c:pt idx="39">
                  <c:v>0.4712491570996038</c:v>
                </c:pt>
                <c:pt idx="40">
                  <c:v>0.49283075385674119</c:v>
                </c:pt>
                <c:pt idx="41">
                  <c:v>0.51804157518471206</c:v>
                </c:pt>
                <c:pt idx="42">
                  <c:v>0.54688948221833567</c:v>
                </c:pt>
                <c:pt idx="43">
                  <c:v>0.57919942821720272</c:v>
                </c:pt>
                <c:pt idx="44">
                  <c:v>0.61458527581593991</c:v>
                </c:pt>
                <c:pt idx="45">
                  <c:v>0.65243302940194903</c:v>
                </c:pt>
                <c:pt idx="46">
                  <c:v>0.6918982181733353</c:v>
                </c:pt>
                <c:pt idx="47">
                  <c:v>0.73191056914545594</c:v>
                </c:pt>
                <c:pt idx="48">
                  <c:v>0.77113130091389792</c:v>
                </c:pt>
                <c:pt idx="49">
                  <c:v>0.80764739784455453</c:v>
                </c:pt>
                <c:pt idx="50">
                  <c:v>0.83792116635356573</c:v>
                </c:pt>
                <c:pt idx="51">
                  <c:v>0.85476134843510809</c:v>
                </c:pt>
                <c:pt idx="52">
                  <c:v>0.84614088408333821</c:v>
                </c:pt>
                <c:pt idx="53">
                  <c:v>0.799498109911981</c:v>
                </c:pt>
                <c:pt idx="54">
                  <c:v>0.71311325442666618</c:v>
                </c:pt>
                <c:pt idx="55">
                  <c:v>0.60478714636724473</c:v>
                </c:pt>
                <c:pt idx="56">
                  <c:v>0.5043438065094038</c:v>
                </c:pt>
                <c:pt idx="57">
                  <c:v>0.43398150650540906</c:v>
                </c:pt>
                <c:pt idx="58">
                  <c:v>0.39681155443947641</c:v>
                </c:pt>
                <c:pt idx="59">
                  <c:v>0.38273431241223926</c:v>
                </c:pt>
                <c:pt idx="60">
                  <c:v>0.3804190991484957</c:v>
                </c:pt>
                <c:pt idx="61">
                  <c:v>0.38328325021348075</c:v>
                </c:pt>
                <c:pt idx="62">
                  <c:v>0.38899388952169778</c:v>
                </c:pt>
                <c:pt idx="63">
                  <c:v>0.39725158721800613</c:v>
                </c:pt>
                <c:pt idx="64">
                  <c:v>0.40840000870515125</c:v>
                </c:pt>
                <c:pt idx="65">
                  <c:v>0.42289777349550844</c:v>
                </c:pt>
                <c:pt idx="66">
                  <c:v>0.44114304654574438</c:v>
                </c:pt>
                <c:pt idx="67">
                  <c:v>0.46338234538384837</c:v>
                </c:pt>
                <c:pt idx="68">
                  <c:v>0.48963195155715089</c:v>
                </c:pt>
                <c:pt idx="69">
                  <c:v>0.51960714022112675</c:v>
                </c:pt>
                <c:pt idx="70">
                  <c:v>0.55266887908341866</c:v>
                </c:pt>
                <c:pt idx="71">
                  <c:v>0.58779291349943885</c:v>
                </c:pt>
                <c:pt idx="72">
                  <c:v>0.62351906858635475</c:v>
                </c:pt>
                <c:pt idx="73">
                  <c:v>0.65765277604699379</c:v>
                </c:pt>
                <c:pt idx="74">
                  <c:v>0.68615453707517116</c:v>
                </c:pt>
                <c:pt idx="75">
                  <c:v>0.7010301402003758</c:v>
                </c:pt>
                <c:pt idx="76">
                  <c:v>0.68989905574412425</c:v>
                </c:pt>
                <c:pt idx="77">
                  <c:v>0.64283247783356579</c:v>
                </c:pt>
                <c:pt idx="78">
                  <c:v>0.56513653922217366</c:v>
                </c:pt>
                <c:pt idx="79">
                  <c:v>0.48052320599796533</c:v>
                </c:pt>
                <c:pt idx="80">
                  <c:v>0.41486652248327621</c:v>
                </c:pt>
                <c:pt idx="81">
                  <c:v>0.37771709860523317</c:v>
                </c:pt>
                <c:pt idx="82">
                  <c:v>0.36214480672558719</c:v>
                </c:pt>
                <c:pt idx="83">
                  <c:v>0.35710849823576335</c:v>
                </c:pt>
                <c:pt idx="84">
                  <c:v>0.35562062049315685</c:v>
                </c:pt>
                <c:pt idx="85">
                  <c:v>0.35498214822648644</c:v>
                </c:pt>
                <c:pt idx="86">
                  <c:v>0.35449284725321689</c:v>
                </c:pt>
                <c:pt idx="87">
                  <c:v>0.35402579851787519</c:v>
                </c:pt>
                <c:pt idx="88">
                  <c:v>0.35356443460482256</c:v>
                </c:pt>
                <c:pt idx="89">
                  <c:v>0.3531069858879885</c:v>
                </c:pt>
                <c:pt idx="90">
                  <c:v>0.35265310826965807</c:v>
                </c:pt>
                <c:pt idx="91">
                  <c:v>0.35220258145633015</c:v>
                </c:pt>
                <c:pt idx="92">
                  <c:v>0.35175523485927312</c:v>
                </c:pt>
                <c:pt idx="93">
                  <c:v>0.35131098179972126</c:v>
                </c:pt>
                <c:pt idx="94">
                  <c:v>0.35086990334281137</c:v>
                </c:pt>
                <c:pt idx="95">
                  <c:v>0.35043242111703066</c:v>
                </c:pt>
                <c:pt idx="96">
                  <c:v>0.34999963492666675</c:v>
                </c:pt>
                <c:pt idx="97">
                  <c:v>0.34957394808209924</c:v>
                </c:pt>
                <c:pt idx="98">
                  <c:v>0.34916016267571959</c:v>
                </c:pt>
                <c:pt idx="99">
                  <c:v>0.34876728646191912</c:v>
                </c:pt>
                <c:pt idx="100">
                  <c:v>0.34841132403105252</c:v>
                </c:pt>
                <c:pt idx="101">
                  <c:v>0.34811927833794615</c:v>
                </c:pt>
                <c:pt idx="102">
                  <c:v>0.34793439743468041</c:v>
                </c:pt>
                <c:pt idx="103">
                  <c:v>0.34792229832856852</c:v>
                </c:pt>
                <c:pt idx="104">
                  <c:v>0.3481769544142283</c:v>
                </c:pt>
                <c:pt idx="105">
                  <c:v>0.34882470239096097</c:v>
                </c:pt>
                <c:pt idx="106">
                  <c:v>0.35002360279324368</c:v>
                </c:pt>
                <c:pt idx="107">
                  <c:v>0.35195500602341329</c:v>
                </c:pt>
                <c:pt idx="108">
                  <c:v>0.35480437435161333</c:v>
                </c:pt>
                <c:pt idx="109">
                  <c:v>0.35872927276294259</c:v>
                </c:pt>
                <c:pt idx="110">
                  <c:v>0.36381300235362246</c:v>
                </c:pt>
                <c:pt idx="111">
                  <c:v>0.37000076401562698</c:v>
                </c:pt>
                <c:pt idx="112">
                  <c:v>0.37701214737076982</c:v>
                </c:pt>
                <c:pt idx="113">
                  <c:v>0.38423045538916722</c:v>
                </c:pt>
                <c:pt idx="114">
                  <c:v>0.39060983533994553</c:v>
                </c:pt>
                <c:pt idx="115">
                  <c:v>0.39471985964808765</c:v>
                </c:pt>
                <c:pt idx="116">
                  <c:v>0.39508667338737891</c:v>
                </c:pt>
                <c:pt idx="117">
                  <c:v>0.39084606395298199</c:v>
                </c:pt>
                <c:pt idx="118">
                  <c:v>0.38238789540126722</c:v>
                </c:pt>
                <c:pt idx="119">
                  <c:v>0.37145707109324161</c:v>
                </c:pt>
                <c:pt idx="120">
                  <c:v>0.36046231470413659</c:v>
                </c:pt>
                <c:pt idx="121">
                  <c:v>0.35139567170387581</c:v>
                </c:pt>
                <c:pt idx="122">
                  <c:v>0.34511271132284738</c:v>
                </c:pt>
                <c:pt idx="123">
                  <c:v>0.34137015115757419</c:v>
                </c:pt>
                <c:pt idx="124">
                  <c:v>0.3393762802268101</c:v>
                </c:pt>
                <c:pt idx="125">
                  <c:v>0.3383415321596992</c:v>
                </c:pt>
                <c:pt idx="126">
                  <c:v>0.33773687657785317</c:v>
                </c:pt>
                <c:pt idx="127">
                  <c:v>0.33729298864879614</c:v>
                </c:pt>
                <c:pt idx="128">
                  <c:v>0.33690098577791305</c:v>
                </c:pt>
                <c:pt idx="129">
                  <c:v>0.33652525452075915</c:v>
                </c:pt>
                <c:pt idx="130">
                  <c:v>0.3361564247773336</c:v>
                </c:pt>
                <c:pt idx="131">
                  <c:v>0.33579279734587042</c:v>
                </c:pt>
                <c:pt idx="132">
                  <c:v>0.33543479667837967</c:v>
                </c:pt>
                <c:pt idx="133">
                  <c:v>0.33508407478864627</c:v>
                </c:pt>
                <c:pt idx="134">
                  <c:v>0.33474441545293376</c:v>
                </c:pt>
                <c:pt idx="135">
                  <c:v>0.33442411922298215</c:v>
                </c:pt>
                <c:pt idx="136">
                  <c:v>0.3341404773768748</c:v>
                </c:pt>
                <c:pt idx="137">
                  <c:v>0.33392710960210847</c:v>
                </c:pt>
                <c:pt idx="138">
                  <c:v>0.33384435922885214</c:v>
                </c:pt>
                <c:pt idx="139">
                  <c:v>0.33399124778850597</c:v>
                </c:pt>
                <c:pt idx="140">
                  <c:v>0.33451444393340085</c:v>
                </c:pt>
                <c:pt idx="141">
                  <c:v>0.33560563042485264</c:v>
                </c:pt>
                <c:pt idx="142">
                  <c:v>0.33747471550549718</c:v>
                </c:pt>
                <c:pt idx="143">
                  <c:v>0.34028479787303495</c:v>
                </c:pt>
                <c:pt idx="144">
                  <c:v>0.3440406237846223</c:v>
                </c:pt>
                <c:pt idx="145">
                  <c:v>0.34844573827849984</c:v>
                </c:pt>
                <c:pt idx="146">
                  <c:v>0.35279424076569466</c:v>
                </c:pt>
                <c:pt idx="147">
                  <c:v>0.35602094482996738</c:v>
                </c:pt>
                <c:pt idx="148">
                  <c:v>0.35701960642009889</c:v>
                </c:pt>
                <c:pt idx="149">
                  <c:v>0.35516984261673068</c:v>
                </c:pt>
                <c:pt idx="150">
                  <c:v>0.35076310583914183</c:v>
                </c:pt>
                <c:pt idx="151">
                  <c:v>0.34496116549932004</c:v>
                </c:pt>
                <c:pt idx="152">
                  <c:v>0.33923605045933303</c:v>
                </c:pt>
                <c:pt idx="153">
                  <c:v>0.33467785990654458</c:v>
                </c:pt>
                <c:pt idx="154">
                  <c:v>0.33164846909204593</c:v>
                </c:pt>
                <c:pt idx="155">
                  <c:v>0.32991426753229391</c:v>
                </c:pt>
                <c:pt idx="156">
                  <c:v>0.32901066600720469</c:v>
                </c:pt>
                <c:pt idx="157">
                  <c:v>0.3285313969331784</c:v>
                </c:pt>
                <c:pt idx="158">
                  <c:v>0.32822890864220589</c:v>
                </c:pt>
                <c:pt idx="159">
                  <c:v>0.32798722445601147</c:v>
                </c:pt>
                <c:pt idx="160">
                  <c:v>0.32776279543950804</c:v>
                </c:pt>
                <c:pt idx="161">
                  <c:v>0.32754209555338543</c:v>
                </c:pt>
                <c:pt idx="162">
                  <c:v>0.32732143311680356</c:v>
                </c:pt>
                <c:pt idx="163">
                  <c:v>0.32709974062451813</c:v>
                </c:pt>
                <c:pt idx="164">
                  <c:v>0.32687655130884918</c:v>
                </c:pt>
                <c:pt idx="165">
                  <c:v>0.32665154236428995</c:v>
                </c:pt>
                <c:pt idx="166">
                  <c:v>0.32642445043652729</c:v>
                </c:pt>
                <c:pt idx="167">
                  <c:v>0.32619505777226271</c:v>
                </c:pt>
                <c:pt idx="168">
                  <c:v>0.32596318880250863</c:v>
                </c:pt>
                <c:pt idx="169">
                  <c:v>0.32572870756286548</c:v>
                </c:pt>
                <c:pt idx="170">
                  <c:v>0.32549151481771088</c:v>
                </c:pt>
                <c:pt idx="171">
                  <c:v>0.32525154489244984</c:v>
                </c:pt>
                <c:pt idx="172">
                  <c:v>0.32500876233062603</c:v>
                </c:pt>
                <c:pt idx="173">
                  <c:v>0.3247631584870202</c:v>
                </c:pt>
                <c:pt idx="174">
                  <c:v>0.32451474815024622</c:v>
                </c:pt>
                <c:pt idx="175">
                  <c:v>0.3242635662699378</c:v>
                </c:pt>
                <c:pt idx="176">
                  <c:v>0.32400966484606614</c:v>
                </c:pt>
                <c:pt idx="177">
                  <c:v>0.32375311002193047</c:v>
                </c:pt>
                <c:pt idx="178">
                  <c:v>0.32349397940828073</c:v>
                </c:pt>
                <c:pt idx="179">
                  <c:v>0.32323235965405867</c:v>
                </c:pt>
                <c:pt idx="180">
                  <c:v>0.32296834426938043</c:v>
                </c:pt>
                <c:pt idx="181">
                  <c:v>0.32270203169854533</c:v>
                </c:pt>
                <c:pt idx="182">
                  <c:v>0.32243352363485678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0.37176020223944639</c:v>
                </c:pt>
                <c:pt idx="1">
                  <c:v>0.37261146956273994</c:v>
                </c:pt>
                <c:pt idx="2">
                  <c:v>0.37345840566824057</c:v>
                </c:pt>
                <c:pt idx="3">
                  <c:v>0.37430013874622808</c:v>
                </c:pt>
                <c:pt idx="4">
                  <c:v>0.37513568726849544</c:v>
                </c:pt>
                <c:pt idx="5">
                  <c:v>0.37596395104013208</c:v>
                </c:pt>
                <c:pt idx="6">
                  <c:v>0.37678370234133401</c:v>
                </c:pt>
                <c:pt idx="7">
                  <c:v>0.37759357737834837</c:v>
                </c:pt>
                <c:pt idx="8">
                  <c:v>0.37839206831082312</c:v>
                </c:pt>
                <c:pt idx="9">
                  <c:v>0.37917751617463957</c:v>
                </c:pt>
                <c:pt idx="10">
                  <c:v>0.37994810507331711</c:v>
                </c:pt>
                <c:pt idx="11">
                  <c:v>0.38070185806516998</c:v>
                </c:pt>
                <c:pt idx="12">
                  <c:v>0.38143663522466537</c:v>
                </c:pt>
                <c:pt idx="13">
                  <c:v>0.38215013440110407</c:v>
                </c:pt>
                <c:pt idx="14">
                  <c:v>0.3828398952311452</c:v>
                </c:pt>
                <c:pt idx="15">
                  <c:v>0.38350330697830221</c:v>
                </c:pt>
                <c:pt idx="16">
                  <c:v>0.38413762076612473</c:v>
                </c:pt>
                <c:pt idx="17">
                  <c:v>0.38473996673571181</c:v>
                </c:pt>
                <c:pt idx="18">
                  <c:v>0.38530737658592656</c:v>
                </c:pt>
                <c:pt idx="19">
                  <c:v>0.38583681184029311</c:v>
                </c:pt>
                <c:pt idx="20">
                  <c:v>0.38632519802373405</c:v>
                </c:pt>
                <c:pt idx="21">
                  <c:v>0.3867694647231143</c:v>
                </c:pt>
                <c:pt idx="22">
                  <c:v>0.38716659124961728</c:v>
                </c:pt>
                <c:pt idx="23">
                  <c:v>0.3875136573242875</c:v>
                </c:pt>
                <c:pt idx="24">
                  <c:v>0.38780789788185094</c:v>
                </c:pt>
                <c:pt idx="25">
                  <c:v>0.38804676074888722</c:v>
                </c:pt>
                <c:pt idx="26">
                  <c:v>0.3882279656225644</c:v>
                </c:pt>
                <c:pt idx="27">
                  <c:v>0.38834956248171815</c:v>
                </c:pt>
                <c:pt idx="28">
                  <c:v>0.38840998733174575</c:v>
                </c:pt>
                <c:pt idx="29">
                  <c:v>0.38840811304708733</c:v>
                </c:pt>
                <c:pt idx="30">
                  <c:v>0.38834329305506221</c:v>
                </c:pt>
                <c:pt idx="31">
                  <c:v>0.38821539572071839</c:v>
                </c:pt>
                <c:pt idx="32">
                  <c:v>0.38802482755221895</c:v>
                </c:pt>
                <c:pt idx="33">
                  <c:v>0.38777254374566711</c:v>
                </c:pt>
                <c:pt idx="34">
                  <c:v>0.38746004510901338</c:v>
                </c:pt>
                <c:pt idx="35">
                  <c:v>0.38708936101552949</c:v>
                </c:pt>
                <c:pt idx="36">
                  <c:v>0.38666301869625719</c:v>
                </c:pt>
                <c:pt idx="37">
                  <c:v>0.38618399983910018</c:v>
                </c:pt>
                <c:pt idx="38">
                  <c:v>0.38565568606947787</c:v>
                </c:pt>
                <c:pt idx="39">
                  <c:v>0.38508179539734017</c:v>
                </c:pt>
                <c:pt idx="40">
                  <c:v>0.38446631209059751</c:v>
                </c:pt>
                <c:pt idx="41">
                  <c:v>0.38381341265146834</c:v>
                </c:pt>
                <c:pt idx="42">
                  <c:v>0.38312739062093654</c:v>
                </c:pt>
                <c:pt idx="43">
                  <c:v>0.38241258282390167</c:v>
                </c:pt>
                <c:pt idx="44">
                  <c:v>0.38167329941378669</c:v>
                </c:pt>
                <c:pt idx="45">
                  <c:v>0.38091375971079522</c:v>
                </c:pt>
                <c:pt idx="46">
                  <c:v>0.3801380353893215</c:v>
                </c:pt>
                <c:pt idx="47">
                  <c:v>0.37935000209563119</c:v>
                </c:pt>
                <c:pt idx="48">
                  <c:v>0.37855330010304261</c:v>
                </c:pt>
                <c:pt idx="49">
                  <c:v>0.37775130416931457</c:v>
                </c:pt>
                <c:pt idx="50">
                  <c:v>0.37694710237327528</c:v>
                </c:pt>
                <c:pt idx="51">
                  <c:v>0.37614348339022524</c:v>
                </c:pt>
                <c:pt idx="52">
                  <c:v>0.37534293142560077</c:v>
                </c:pt>
                <c:pt idx="53">
                  <c:v>0.37454762786406282</c:v>
                </c:pt>
                <c:pt idx="54">
                  <c:v>0.37375945860128024</c:v>
                </c:pt>
                <c:pt idx="55">
                  <c:v>0.37298002599899893</c:v>
                </c:pt>
                <c:pt idx="56">
                  <c:v>0.37221066442909789</c:v>
                </c:pt>
                <c:pt idx="57">
                  <c:v>0.37145245843695651</c:v>
                </c:pt>
                <c:pt idx="58">
                  <c:v>0.37070626264665296</c:v>
                </c:pt>
                <c:pt idx="59">
                  <c:v>0.36997272263949088</c:v>
                </c:pt>
                <c:pt idx="60">
                  <c:v>0.36925229615390037</c:v>
                </c:pt>
                <c:pt idx="61">
                  <c:v>0.36854527407155369</c:v>
                </c:pt>
                <c:pt idx="62">
                  <c:v>0.36785180076605584</c:v>
                </c:pt>
                <c:pt idx="63">
                  <c:v>0.36717189349302926</c:v>
                </c:pt>
                <c:pt idx="64">
                  <c:v>0.36650546059147326</c:v>
                </c:pt>
                <c:pt idx="65">
                  <c:v>0.36585231834484749</c:v>
                </c:pt>
                <c:pt idx="66">
                  <c:v>0.36521220641619612</c:v>
                </c:pt>
                <c:pt idx="67">
                  <c:v>0.36458480182530711</c:v>
                </c:pt>
                <c:pt idx="68">
                  <c:v>0.36396973147831613</c:v>
                </c:pt>
                <c:pt idx="69">
                  <c:v>0.36336658329253457</c:v>
                </c:pt>
                <c:pt idx="70">
                  <c:v>0.36277491598293904</c:v>
                </c:pt>
                <c:pt idx="71">
                  <c:v>0.36219426759305207</c:v>
                </c:pt>
                <c:pt idx="72">
                  <c:v>0.36162416286317367</c:v>
                </c:pt>
                <c:pt idx="73">
                  <c:v>0.36106411953426959</c:v>
                </c:pt>
                <c:pt idx="74">
                  <c:v>0.3605136536873586</c:v>
                </c:pt>
                <c:pt idx="75">
                  <c:v>0.35997228421686944</c:v>
                </c:pt>
                <c:pt idx="76">
                  <c:v>0.35943953653295091</c:v>
                </c:pt>
                <c:pt idx="77">
                  <c:v>0.35891494558274295</c:v>
                </c:pt>
                <c:pt idx="78">
                  <c:v>0.35839805827468441</c:v>
                </c:pt>
                <c:pt idx="79">
                  <c:v>0.3578884353834475</c:v>
                </c:pt>
                <c:pt idx="80">
                  <c:v>0.35738565300637265</c:v>
                </c:pt>
                <c:pt idx="81">
                  <c:v>0.3568893036355722</c:v>
                </c:pt>
                <c:pt idx="82">
                  <c:v>0.35639899690334492</c:v>
                </c:pt>
                <c:pt idx="83">
                  <c:v>0.35591436005233024</c:v>
                </c:pt>
                <c:pt idx="84">
                  <c:v>0.35543503817599931</c:v>
                </c:pt>
                <c:pt idx="85">
                  <c:v>0.35496069426968857</c:v>
                </c:pt>
                <c:pt idx="86">
                  <c:v>0.35449100912744624</c:v>
                </c:pt>
                <c:pt idx="87">
                  <c:v>0.35402568111549287</c:v>
                </c:pt>
                <c:pt idx="88">
                  <c:v>0.35356442584907771</c:v>
                </c:pt>
                <c:pt idx="89">
                  <c:v>0.35310697579593497</c:v>
                </c:pt>
                <c:pt idx="90">
                  <c:v>0.35265307982637167</c:v>
                </c:pt>
                <c:pt idx="91">
                  <c:v>0.35220250272723108</c:v>
                </c:pt>
                <c:pt idx="92">
                  <c:v>0.35175502469454167</c:v>
                </c:pt>
                <c:pt idx="93">
                  <c:v>0.35131044081753893</c:v>
                </c:pt>
                <c:pt idx="94">
                  <c:v>0.35086856056492666</c:v>
                </c:pt>
                <c:pt idx="95">
                  <c:v>0.35042920728266846</c:v>
                </c:pt>
                <c:pt idx="96">
                  <c:v>0.3499922177112636</c:v>
                </c:pt>
                <c:pt idx="97">
                  <c:v>0.34955744152932339</c:v>
                </c:pt>
                <c:pt idx="98">
                  <c:v>0.34912474092929896</c:v>
                </c:pt>
                <c:pt idx="99">
                  <c:v>0.34869399023040609</c:v>
                </c:pt>
                <c:pt idx="100">
                  <c:v>0.34826507553310343</c:v>
                </c:pt>
                <c:pt idx="101">
                  <c:v>0.34783789441891039</c:v>
                </c:pt>
                <c:pt idx="102">
                  <c:v>0.34741235569885032</c:v>
                </c:pt>
                <c:pt idx="103">
                  <c:v>0.34698837921337938</c:v>
                </c:pt>
                <c:pt idx="104">
                  <c:v>0.34656589568626711</c:v>
                </c:pt>
                <c:pt idx="105">
                  <c:v>0.34614484663452344</c:v>
                </c:pt>
                <c:pt idx="106">
                  <c:v>0.34572518433609312</c:v>
                </c:pt>
                <c:pt idx="107">
                  <c:v>0.34530687185662978</c:v>
                </c:pt>
                <c:pt idx="108">
                  <c:v>0.34488988313620533</c:v>
                </c:pt>
                <c:pt idx="109">
                  <c:v>0.34447420313626692</c:v>
                </c:pt>
                <c:pt idx="110">
                  <c:v>0.34405982804649909</c:v>
                </c:pt>
                <c:pt idx="111">
                  <c:v>0.34364676555044754</c:v>
                </c:pt>
                <c:pt idx="112">
                  <c:v>0.34323503514777792</c:v>
                </c:pt>
                <c:pt idx="113">
                  <c:v>0.34282466852984056</c:v>
                </c:pt>
                <c:pt idx="114">
                  <c:v>0.34241571000375548</c:v>
                </c:pt>
                <c:pt idx="115">
                  <c:v>0.34200821695846739</c:v>
                </c:pt>
                <c:pt idx="116">
                  <c:v>0.34160226036413216</c:v>
                </c:pt>
                <c:pt idx="117">
                  <c:v>0.34119792529372273</c:v>
                </c:pt>
                <c:pt idx="118">
                  <c:v>0.34079531145287878</c:v>
                </c:pt>
                <c:pt idx="119">
                  <c:v>0.34039453370073441</c:v>
                </c:pt>
                <c:pt idx="120">
                  <c:v>0.33999572254075588</c:v>
                </c:pt>
                <c:pt idx="121">
                  <c:v>0.33959902455651603</c:v>
                </c:pt>
                <c:pt idx="122">
                  <c:v>0.33920460276289155</c:v>
                </c:pt>
                <c:pt idx="123">
                  <c:v>0.33881263683847457</c:v>
                </c:pt>
                <c:pt idx="124">
                  <c:v>0.33842332320019591</c:v>
                </c:pt>
                <c:pt idx="125">
                  <c:v>0.33803687487647543</c:v>
                </c:pt>
                <c:pt idx="126">
                  <c:v>0.33765352113090147</c:v>
                </c:pt>
                <c:pt idx="127">
                  <c:v>0.33727350678488721</c:v>
                </c:pt>
                <c:pt idx="128">
                  <c:v>0.33689709118536337</c:v>
                </c:pt>
                <c:pt idx="129">
                  <c:v>0.33652454676287852</c:v>
                </c:pt>
                <c:pt idx="130">
                  <c:v>0.33615615712708208</c:v>
                </c:pt>
                <c:pt idx="131">
                  <c:v>0.33579221465106385</c:v>
                </c:pt>
                <c:pt idx="132">
                  <c:v>0.335433017504082</c:v>
                </c:pt>
                <c:pt idx="133">
                  <c:v>0.33507886610438808</c:v>
                </c:pt>
                <c:pt idx="134">
                  <c:v>0.33473005898061603</c:v>
                </c:pt>
                <c:pt idx="135">
                  <c:v>0.33438688805179151</c:v>
                </c:pt>
                <c:pt idx="136">
                  <c:v>0.33404963336236621</c:v>
                </c:pt>
                <c:pt idx="137">
                  <c:v>0.3337185573393</c:v>
                </c:pt>
                <c:pt idx="138">
                  <c:v>0.33339389867214103</c:v>
                </c:pt>
                <c:pt idx="139">
                  <c:v>0.33307586595271799</c:v>
                </c:pt>
                <c:pt idx="140">
                  <c:v>0.33276463124637118</c:v>
                </c:pt>
                <c:pt idx="141">
                  <c:v>0.33246032379896046</c:v>
                </c:pt>
                <c:pt idx="142">
                  <c:v>0.33216302411020593</c:v>
                </c:pt>
                <c:pt idx="143">
                  <c:v>0.33187275862109383</c:v>
                </c:pt>
                <c:pt idx="144">
                  <c:v>0.3315894952681237</c:v>
                </c:pt>
                <c:pt idx="145">
                  <c:v>0.33131314014764945</c:v>
                </c:pt>
                <c:pt idx="146">
                  <c:v>0.33104353550794241</c:v>
                </c:pt>
                <c:pt idx="147">
                  <c:v>0.33078045924460758</c:v>
                </c:pt>
                <c:pt idx="148">
                  <c:v>0.33052362601786178</c:v>
                </c:pt>
                <c:pt idx="149">
                  <c:v>0.33027269004074544</c:v>
                </c:pt>
                <c:pt idx="150">
                  <c:v>0.33002724950987644</c:v>
                </c:pt>
                <c:pt idx="151">
                  <c:v>0.32978685257028767</c:v>
                </c:pt>
                <c:pt idx="152">
                  <c:v>0.32955100462924408</c:v>
                </c:pt>
                <c:pt idx="153">
                  <c:v>0.32931917676673489</c:v>
                </c:pt>
                <c:pt idx="154">
                  <c:v>0.32909081493788905</c:v>
                </c:pt>
                <c:pt idx="155">
                  <c:v>0.32886534962887692</c:v>
                </c:pt>
                <c:pt idx="156">
                  <c:v>0.32864220561520563</c:v>
                </c:pt>
                <c:pt idx="157">
                  <c:v>0.32842081147997226</c:v>
                </c:pt>
                <c:pt idx="158">
                  <c:v>0.32820060857798544</c:v>
                </c:pt>
                <c:pt idx="159">
                  <c:v>0.32798105917641818</c:v>
                </c:pt>
                <c:pt idx="160">
                  <c:v>0.32776165355934844</c:v>
                </c:pt>
                <c:pt idx="161">
                  <c:v>0.32754191594711696</c:v>
                </c:pt>
                <c:pt idx="162">
                  <c:v>0.32732140914675467</c:v>
                </c:pt>
                <c:pt idx="163">
                  <c:v>0.32709973791219404</c:v>
                </c:pt>
                <c:pt idx="164">
                  <c:v>0.32687655104879093</c:v>
                </c:pt>
                <c:pt idx="165">
                  <c:v>0.32665154234317306</c:v>
                </c:pt>
                <c:pt idx="166">
                  <c:v>0.32642445043507579</c:v>
                </c:pt>
                <c:pt idx="167">
                  <c:v>0.32619505777217828</c:v>
                </c:pt>
                <c:pt idx="168">
                  <c:v>0.32596318880250447</c:v>
                </c:pt>
                <c:pt idx="169">
                  <c:v>0.32572870756286532</c:v>
                </c:pt>
                <c:pt idx="170">
                  <c:v>0.32549151481771088</c:v>
                </c:pt>
                <c:pt idx="171">
                  <c:v>0.32525154489244984</c:v>
                </c:pt>
                <c:pt idx="172">
                  <c:v>0.32500876233062603</c:v>
                </c:pt>
                <c:pt idx="173">
                  <c:v>0.3247631584870202</c:v>
                </c:pt>
                <c:pt idx="174">
                  <c:v>0.32451474815024622</c:v>
                </c:pt>
                <c:pt idx="175">
                  <c:v>0.3242635662699378</c:v>
                </c:pt>
                <c:pt idx="176">
                  <c:v>0.32400966484606614</c:v>
                </c:pt>
                <c:pt idx="177">
                  <c:v>0.32375311002193047</c:v>
                </c:pt>
                <c:pt idx="178">
                  <c:v>0.32349397940828073</c:v>
                </c:pt>
                <c:pt idx="179">
                  <c:v>0.32323235965405867</c:v>
                </c:pt>
                <c:pt idx="180">
                  <c:v>0.32296834426938043</c:v>
                </c:pt>
                <c:pt idx="181">
                  <c:v>0.32270203169854533</c:v>
                </c:pt>
                <c:pt idx="182">
                  <c:v>0.32243352363485678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0.38928800000000002</c:v>
                </c:pt>
                <c:pt idx="1">
                  <c:v>0.39063599999999998</c:v>
                </c:pt>
                <c:pt idx="2">
                  <c:v>0.392152</c:v>
                </c:pt>
                <c:pt idx="3">
                  <c:v>0.394509</c:v>
                </c:pt>
                <c:pt idx="4">
                  <c:v>0.39454899999999998</c:v>
                </c:pt>
                <c:pt idx="5">
                  <c:v>0.39183899999999999</c:v>
                </c:pt>
                <c:pt idx="6">
                  <c:v>0.39419700000000002</c:v>
                </c:pt>
                <c:pt idx="7">
                  <c:v>0.39371</c:v>
                </c:pt>
                <c:pt idx="8">
                  <c:v>0.39523999999999998</c:v>
                </c:pt>
                <c:pt idx="9">
                  <c:v>0.393959</c:v>
                </c:pt>
                <c:pt idx="10">
                  <c:v>0.39129199999999997</c:v>
                </c:pt>
                <c:pt idx="11">
                  <c:v>0.39649400000000001</c:v>
                </c:pt>
                <c:pt idx="12">
                  <c:v>0.39433400000000002</c:v>
                </c:pt>
                <c:pt idx="13">
                  <c:v>0.40071000000000001</c:v>
                </c:pt>
                <c:pt idx="14">
                  <c:v>0.39362200000000003</c:v>
                </c:pt>
                <c:pt idx="15">
                  <c:v>0.391679</c:v>
                </c:pt>
                <c:pt idx="16">
                  <c:v>0.39758500000000002</c:v>
                </c:pt>
                <c:pt idx="17">
                  <c:v>0.39682600000000001</c:v>
                </c:pt>
                <c:pt idx="18">
                  <c:v>0.39770699999999998</c:v>
                </c:pt>
                <c:pt idx="19">
                  <c:v>0.39669199999999999</c:v>
                </c:pt>
                <c:pt idx="20">
                  <c:v>0.39575199999999999</c:v>
                </c:pt>
                <c:pt idx="21">
                  <c:v>0.39948</c:v>
                </c:pt>
                <c:pt idx="22">
                  <c:v>0.40420299999999998</c:v>
                </c:pt>
                <c:pt idx="23">
                  <c:v>0.40436800000000001</c:v>
                </c:pt>
                <c:pt idx="24">
                  <c:v>0.402866</c:v>
                </c:pt>
                <c:pt idx="25">
                  <c:v>0.40614800000000001</c:v>
                </c:pt>
                <c:pt idx="26">
                  <c:v>0.40860000000000002</c:v>
                </c:pt>
                <c:pt idx="27">
                  <c:v>0.40872700000000001</c:v>
                </c:pt>
                <c:pt idx="28">
                  <c:v>0.410271</c:v>
                </c:pt>
                <c:pt idx="29">
                  <c:v>0.41112900000000002</c:v>
                </c:pt>
                <c:pt idx="30">
                  <c:v>0.41107500000000002</c:v>
                </c:pt>
                <c:pt idx="31">
                  <c:v>0.41276800000000002</c:v>
                </c:pt>
                <c:pt idx="32">
                  <c:v>0.41738999999999998</c:v>
                </c:pt>
                <c:pt idx="33">
                  <c:v>0.42499399999999998</c:v>
                </c:pt>
                <c:pt idx="34">
                  <c:v>0.43106800000000001</c:v>
                </c:pt>
                <c:pt idx="35">
                  <c:v>0.436558</c:v>
                </c:pt>
                <c:pt idx="36">
                  <c:v>0.44289099999999998</c:v>
                </c:pt>
                <c:pt idx="37">
                  <c:v>0.449735</c:v>
                </c:pt>
                <c:pt idx="38">
                  <c:v>0.46299899999999999</c:v>
                </c:pt>
                <c:pt idx="39">
                  <c:v>0.47876400000000002</c:v>
                </c:pt>
                <c:pt idx="40">
                  <c:v>0.49604599999999999</c:v>
                </c:pt>
                <c:pt idx="41">
                  <c:v>0.52763499999999997</c:v>
                </c:pt>
                <c:pt idx="42">
                  <c:v>0.56742099999999995</c:v>
                </c:pt>
                <c:pt idx="43">
                  <c:v>0.61776500000000001</c:v>
                </c:pt>
                <c:pt idx="44">
                  <c:v>0.67421900000000001</c:v>
                </c:pt>
                <c:pt idx="45">
                  <c:v>0.72484000000000004</c:v>
                </c:pt>
                <c:pt idx="46">
                  <c:v>0.76612100000000005</c:v>
                </c:pt>
                <c:pt idx="47">
                  <c:v>0.79689200000000004</c:v>
                </c:pt>
                <c:pt idx="48">
                  <c:v>0.81538600000000006</c:v>
                </c:pt>
                <c:pt idx="49">
                  <c:v>0.82320499999999996</c:v>
                </c:pt>
                <c:pt idx="50">
                  <c:v>0.82681700000000002</c:v>
                </c:pt>
                <c:pt idx="51">
                  <c:v>0.82395200000000002</c:v>
                </c:pt>
                <c:pt idx="52">
                  <c:v>0.812774</c:v>
                </c:pt>
                <c:pt idx="53">
                  <c:v>0.79364800000000002</c:v>
                </c:pt>
                <c:pt idx="54">
                  <c:v>0.75732999999999995</c:v>
                </c:pt>
                <c:pt idx="55">
                  <c:v>0.680562</c:v>
                </c:pt>
                <c:pt idx="56">
                  <c:v>0.55154000000000003</c:v>
                </c:pt>
                <c:pt idx="57">
                  <c:v>0.428288</c:v>
                </c:pt>
                <c:pt idx="58">
                  <c:v>0.39819900000000003</c:v>
                </c:pt>
                <c:pt idx="59">
                  <c:v>0.39292899999999997</c:v>
                </c:pt>
                <c:pt idx="60">
                  <c:v>0.39616499999999999</c:v>
                </c:pt>
                <c:pt idx="61">
                  <c:v>0.40076600000000001</c:v>
                </c:pt>
                <c:pt idx="62">
                  <c:v>0.401777</c:v>
                </c:pt>
                <c:pt idx="63">
                  <c:v>0.40667300000000001</c:v>
                </c:pt>
                <c:pt idx="64">
                  <c:v>0.415487</c:v>
                </c:pt>
                <c:pt idx="65">
                  <c:v>0.42840699999999998</c:v>
                </c:pt>
                <c:pt idx="66">
                  <c:v>0.44418000000000002</c:v>
                </c:pt>
                <c:pt idx="67">
                  <c:v>0.47209499999999999</c:v>
                </c:pt>
                <c:pt idx="68">
                  <c:v>0.50503399999999998</c:v>
                </c:pt>
                <c:pt idx="69">
                  <c:v>0.53917300000000001</c:v>
                </c:pt>
                <c:pt idx="70">
                  <c:v>0.57592600000000005</c:v>
                </c:pt>
                <c:pt idx="71">
                  <c:v>0.612402</c:v>
                </c:pt>
                <c:pt idx="72">
                  <c:v>0.64533300000000005</c:v>
                </c:pt>
                <c:pt idx="73">
                  <c:v>0.67282399999999998</c:v>
                </c:pt>
                <c:pt idx="74">
                  <c:v>0.68919699999999995</c:v>
                </c:pt>
                <c:pt idx="75">
                  <c:v>0.69592399999999999</c:v>
                </c:pt>
                <c:pt idx="76">
                  <c:v>0.69217799999999996</c:v>
                </c:pt>
                <c:pt idx="77">
                  <c:v>0.67812700000000004</c:v>
                </c:pt>
                <c:pt idx="78">
                  <c:v>0.64284799999999997</c:v>
                </c:pt>
                <c:pt idx="79">
                  <c:v>0.580735</c:v>
                </c:pt>
                <c:pt idx="80">
                  <c:v>0.48143900000000001</c:v>
                </c:pt>
                <c:pt idx="81">
                  <c:v>0.40617700000000001</c:v>
                </c:pt>
                <c:pt idx="82">
                  <c:v>0.37459199999999998</c:v>
                </c:pt>
                <c:pt idx="83">
                  <c:v>0.37021700000000002</c:v>
                </c:pt>
                <c:pt idx="84">
                  <c:v>0.36396699999999998</c:v>
                </c:pt>
                <c:pt idx="85">
                  <c:v>0.364678</c:v>
                </c:pt>
                <c:pt idx="86">
                  <c:v>0.36774200000000001</c:v>
                </c:pt>
                <c:pt idx="87">
                  <c:v>0.36730099999999999</c:v>
                </c:pt>
                <c:pt idx="88">
                  <c:v>0.360566</c:v>
                </c:pt>
                <c:pt idx="89">
                  <c:v>0.36481799999999998</c:v>
                </c:pt>
                <c:pt idx="90">
                  <c:v>0.36157400000000001</c:v>
                </c:pt>
                <c:pt idx="91">
                  <c:v>0.36389300000000002</c:v>
                </c:pt>
                <c:pt idx="92">
                  <c:v>0.364649</c:v>
                </c:pt>
                <c:pt idx="93">
                  <c:v>0.364983</c:v>
                </c:pt>
                <c:pt idx="94">
                  <c:v>0.35915399999999997</c:v>
                </c:pt>
                <c:pt idx="95">
                  <c:v>0.35983599999999999</c:v>
                </c:pt>
                <c:pt idx="96">
                  <c:v>0.35976399999999997</c:v>
                </c:pt>
                <c:pt idx="97">
                  <c:v>0.359379</c:v>
                </c:pt>
                <c:pt idx="98">
                  <c:v>0.36172300000000002</c:v>
                </c:pt>
                <c:pt idx="99">
                  <c:v>0.36342200000000002</c:v>
                </c:pt>
                <c:pt idx="100">
                  <c:v>0.360373</c:v>
                </c:pt>
                <c:pt idx="101">
                  <c:v>0.36177799999999999</c:v>
                </c:pt>
                <c:pt idx="102">
                  <c:v>0.3619</c:v>
                </c:pt>
                <c:pt idx="103">
                  <c:v>0.36096499999999998</c:v>
                </c:pt>
                <c:pt idx="104">
                  <c:v>0.36202800000000002</c:v>
                </c:pt>
                <c:pt idx="105">
                  <c:v>0.36349500000000001</c:v>
                </c:pt>
                <c:pt idx="106">
                  <c:v>0.364597</c:v>
                </c:pt>
                <c:pt idx="107">
                  <c:v>0.367309</c:v>
                </c:pt>
                <c:pt idx="108">
                  <c:v>0.36407499999999998</c:v>
                </c:pt>
                <c:pt idx="109">
                  <c:v>0.36842599999999998</c:v>
                </c:pt>
                <c:pt idx="110">
                  <c:v>0.37333100000000002</c:v>
                </c:pt>
                <c:pt idx="111">
                  <c:v>0.38167400000000001</c:v>
                </c:pt>
                <c:pt idx="112">
                  <c:v>0.38436199999999998</c:v>
                </c:pt>
                <c:pt idx="113">
                  <c:v>0.39348899999999998</c:v>
                </c:pt>
                <c:pt idx="114">
                  <c:v>0.40348899999999999</c:v>
                </c:pt>
                <c:pt idx="115">
                  <c:v>0.41053600000000001</c:v>
                </c:pt>
                <c:pt idx="116">
                  <c:v>0.411329</c:v>
                </c:pt>
                <c:pt idx="117">
                  <c:v>0.408696</c:v>
                </c:pt>
                <c:pt idx="118">
                  <c:v>0.40423399999999998</c:v>
                </c:pt>
                <c:pt idx="119">
                  <c:v>0.39619399999999999</c:v>
                </c:pt>
                <c:pt idx="120">
                  <c:v>0.38389699999999999</c:v>
                </c:pt>
                <c:pt idx="121">
                  <c:v>0.37076300000000001</c:v>
                </c:pt>
                <c:pt idx="122">
                  <c:v>0.36296699999999998</c:v>
                </c:pt>
                <c:pt idx="123">
                  <c:v>0.35670600000000002</c:v>
                </c:pt>
                <c:pt idx="124">
                  <c:v>0.352242</c:v>
                </c:pt>
                <c:pt idx="125">
                  <c:v>0.34911599999999998</c:v>
                </c:pt>
                <c:pt idx="126">
                  <c:v>0.353269</c:v>
                </c:pt>
                <c:pt idx="127">
                  <c:v>0.34856900000000002</c:v>
                </c:pt>
                <c:pt idx="128">
                  <c:v>0.346717</c:v>
                </c:pt>
                <c:pt idx="129">
                  <c:v>0.34764</c:v>
                </c:pt>
                <c:pt idx="130">
                  <c:v>0.34857199999999999</c:v>
                </c:pt>
                <c:pt idx="131">
                  <c:v>0.34679500000000002</c:v>
                </c:pt>
                <c:pt idx="132">
                  <c:v>0.34558899999999998</c:v>
                </c:pt>
                <c:pt idx="133">
                  <c:v>0.347327</c:v>
                </c:pt>
                <c:pt idx="134">
                  <c:v>0.350582</c:v>
                </c:pt>
                <c:pt idx="135">
                  <c:v>0.346391</c:v>
                </c:pt>
                <c:pt idx="136">
                  <c:v>0.34547499999999998</c:v>
                </c:pt>
                <c:pt idx="137">
                  <c:v>0.34350900000000001</c:v>
                </c:pt>
                <c:pt idx="138">
                  <c:v>0.34405999999999998</c:v>
                </c:pt>
                <c:pt idx="139">
                  <c:v>0.34786</c:v>
                </c:pt>
                <c:pt idx="140">
                  <c:v>0.35098200000000002</c:v>
                </c:pt>
                <c:pt idx="141">
                  <c:v>0.34394799999999998</c:v>
                </c:pt>
                <c:pt idx="142">
                  <c:v>0.35138599999999998</c:v>
                </c:pt>
                <c:pt idx="143">
                  <c:v>0.35111399999999998</c:v>
                </c:pt>
                <c:pt idx="144">
                  <c:v>0.357103</c:v>
                </c:pt>
                <c:pt idx="145">
                  <c:v>0.358628</c:v>
                </c:pt>
                <c:pt idx="146">
                  <c:v>0.36195899999999998</c:v>
                </c:pt>
                <c:pt idx="147">
                  <c:v>0.363597</c:v>
                </c:pt>
                <c:pt idx="148">
                  <c:v>0.36922300000000002</c:v>
                </c:pt>
                <c:pt idx="149">
                  <c:v>0.37221799999999999</c:v>
                </c:pt>
                <c:pt idx="150">
                  <c:v>0.36858999999999997</c:v>
                </c:pt>
                <c:pt idx="151">
                  <c:v>0.36680200000000002</c:v>
                </c:pt>
                <c:pt idx="152">
                  <c:v>0.35839399999999999</c:v>
                </c:pt>
                <c:pt idx="153">
                  <c:v>0.35062300000000002</c:v>
                </c:pt>
                <c:pt idx="154">
                  <c:v>0.34723500000000002</c:v>
                </c:pt>
                <c:pt idx="155">
                  <c:v>0.34309499999999998</c:v>
                </c:pt>
                <c:pt idx="156">
                  <c:v>0.34249000000000002</c:v>
                </c:pt>
                <c:pt idx="157">
                  <c:v>0.33862700000000001</c:v>
                </c:pt>
                <c:pt idx="158">
                  <c:v>0.33987299999999998</c:v>
                </c:pt>
                <c:pt idx="159">
                  <c:v>0.34303699999999998</c:v>
                </c:pt>
                <c:pt idx="160">
                  <c:v>0.33921200000000001</c:v>
                </c:pt>
                <c:pt idx="161">
                  <c:v>0.33784700000000001</c:v>
                </c:pt>
                <c:pt idx="162">
                  <c:v>0.33634999999999998</c:v>
                </c:pt>
                <c:pt idx="163">
                  <c:v>0.33983799999999997</c:v>
                </c:pt>
                <c:pt idx="164">
                  <c:v>0.33680300000000002</c:v>
                </c:pt>
                <c:pt idx="165">
                  <c:v>0.33761099999999999</c:v>
                </c:pt>
                <c:pt idx="166">
                  <c:v>0.33606999999999998</c:v>
                </c:pt>
                <c:pt idx="167">
                  <c:v>0.33612399999999998</c:v>
                </c:pt>
                <c:pt idx="168">
                  <c:v>0.336866</c:v>
                </c:pt>
                <c:pt idx="169">
                  <c:v>0.332536</c:v>
                </c:pt>
                <c:pt idx="170">
                  <c:v>0.33362799999999998</c:v>
                </c:pt>
                <c:pt idx="171">
                  <c:v>0.33239400000000002</c:v>
                </c:pt>
                <c:pt idx="172">
                  <c:v>0.33296100000000001</c:v>
                </c:pt>
                <c:pt idx="173">
                  <c:v>0.333366</c:v>
                </c:pt>
                <c:pt idx="174">
                  <c:v>0.33094400000000002</c:v>
                </c:pt>
                <c:pt idx="175">
                  <c:v>0.32957599999999998</c:v>
                </c:pt>
                <c:pt idx="176">
                  <c:v>0.33517400000000003</c:v>
                </c:pt>
                <c:pt idx="177">
                  <c:v>0.33355000000000001</c:v>
                </c:pt>
                <c:pt idx="178">
                  <c:v>0.326791</c:v>
                </c:pt>
                <c:pt idx="179">
                  <c:v>0.32849699999999998</c:v>
                </c:pt>
                <c:pt idx="180">
                  <c:v>0.33157399999999998</c:v>
                </c:pt>
                <c:pt idx="181">
                  <c:v>0.331924</c:v>
                </c:pt>
                <c:pt idx="182">
                  <c:v>0.32858799999999999</c:v>
                </c:pt>
                <c:pt idx="183">
                  <c:v>0.33130399999999999</c:v>
                </c:pt>
                <c:pt idx="184">
                  <c:v>0.33234200000000003</c:v>
                </c:pt>
                <c:pt idx="185">
                  <c:v>0.329625</c:v>
                </c:pt>
                <c:pt idx="186">
                  <c:v>0.33061699999999999</c:v>
                </c:pt>
                <c:pt idx="187">
                  <c:v>0.328511</c:v>
                </c:pt>
                <c:pt idx="188">
                  <c:v>0.33160699999999999</c:v>
                </c:pt>
                <c:pt idx="189">
                  <c:v>0.328011</c:v>
                </c:pt>
                <c:pt idx="190">
                  <c:v>0.32997500000000002</c:v>
                </c:pt>
                <c:pt idx="191">
                  <c:v>0.33049400000000001</c:v>
                </c:pt>
                <c:pt idx="192">
                  <c:v>0.33105000000000001</c:v>
                </c:pt>
                <c:pt idx="193">
                  <c:v>0.33086199999999999</c:v>
                </c:pt>
                <c:pt idx="194">
                  <c:v>0.32906000000000002</c:v>
                </c:pt>
                <c:pt idx="195">
                  <c:v>0.32292700000000002</c:v>
                </c:pt>
                <c:pt idx="196">
                  <c:v>0.32361200000000001</c:v>
                </c:pt>
                <c:pt idx="197">
                  <c:v>0.32982299999999998</c:v>
                </c:pt>
                <c:pt idx="198">
                  <c:v>0.32880300000000001</c:v>
                </c:pt>
                <c:pt idx="199">
                  <c:v>0.32557399999999997</c:v>
                </c:pt>
                <c:pt idx="200">
                  <c:v>0.33030100000000001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0.3884560874476603</c:v>
                </c:pt>
                <c:pt idx="1">
                  <c:v>0.38915358122293009</c:v>
                </c:pt>
                <c:pt idx="2">
                  <c:v>0.38984481544610738</c:v>
                </c:pt>
                <c:pt idx="3">
                  <c:v>0.39052880095567777</c:v>
                </c:pt>
                <c:pt idx="4">
                  <c:v>0.39120443935397392</c:v>
                </c:pt>
                <c:pt idx="5">
                  <c:v>0.39187051649173293</c:v>
                </c:pt>
                <c:pt idx="6">
                  <c:v>0.39252569702966611</c:v>
                </c:pt>
                <c:pt idx="7">
                  <c:v>0.39316852078972936</c:v>
                </c:pt>
                <c:pt idx="8">
                  <c:v>0.39379740195126545</c:v>
                </c:pt>
                <c:pt idx="9">
                  <c:v>0.39441063266218696</c:v>
                </c:pt>
                <c:pt idx="10">
                  <c:v>0.39500639340371235</c:v>
                </c:pt>
                <c:pt idx="11">
                  <c:v>0.39558277357864036</c:v>
                </c:pt>
                <c:pt idx="12">
                  <c:v>0.39613780743059979</c:v>
                </c:pt>
                <c:pt idx="13">
                  <c:v>0.39666953272145616</c:v>
                </c:pt>
                <c:pt idx="14">
                  <c:v>0.39717608279922173</c:v>
                </c:pt>
                <c:pt idx="15">
                  <c:v>0.39765582699093244</c:v>
                </c:pt>
                <c:pt idx="16">
                  <c:v>0.3981075798385052</c:v>
                </c:pt>
                <c:pt idx="17">
                  <c:v>0.39853090665953489</c:v>
                </c:pt>
                <c:pt idx="18">
                  <c:v>0.39892656118700859</c:v>
                </c:pt>
                <c:pt idx="19">
                  <c:v>0.3992971002638015</c:v>
                </c:pt>
                <c:pt idx="20">
                  <c:v>0.3996477299570978</c:v>
                </c:pt>
                <c:pt idx="21">
                  <c:v>0.39998744565971855</c:v>
                </c:pt>
                <c:pt idx="22">
                  <c:v>0.40033053370157068</c:v>
                </c:pt>
                <c:pt idx="23">
                  <c:v>0.40069850087045422</c:v>
                </c:pt>
                <c:pt idx="24">
                  <c:v>0.40112248746535717</c:v>
                </c:pt>
                <c:pt idx="25">
                  <c:v>0.40164619498130583</c:v>
                </c:pt>
                <c:pt idx="26">
                  <c:v>0.40232931708083902</c:v>
                </c:pt>
                <c:pt idx="27">
                  <c:v>0.40325139861748133</c:v>
                </c:pt>
                <c:pt idx="28">
                  <c:v>0.40451596025921011</c:v>
                </c:pt>
                <c:pt idx="29">
                  <c:v>0.40625461668572493</c:v>
                </c:pt>
                <c:pt idx="30">
                  <c:v>0.40863078950129111</c:v>
                </c:pt>
                <c:pt idx="31">
                  <c:v>0.41184248224719888</c:v>
                </c:pt>
                <c:pt idx="32">
                  <c:v>0.41612346040085346</c:v>
                </c:pt>
                <c:pt idx="33">
                  <c:v>0.4217420858341307</c:v>
                </c:pt>
                <c:pt idx="34">
                  <c:v>0.42899701894151254</c:v>
                </c:pt>
                <c:pt idx="35">
                  <c:v>0.43820905008319988</c:v>
                </c:pt>
                <c:pt idx="36">
                  <c:v>0.44970847998140867</c:v>
                </c:pt>
                <c:pt idx="37">
                  <c:v>0.4638177531962745</c:v>
                </c:pt>
                <c:pt idx="38">
                  <c:v>0.48082946312980551</c:v>
                </c:pt>
                <c:pt idx="39">
                  <c:v>0.5009803757764828</c:v>
                </c:pt>
                <c:pt idx="40">
                  <c:v>0.524422725146932</c:v>
                </c:pt>
                <c:pt idx="41">
                  <c:v>0.55119465553942604</c:v>
                </c:pt>
                <c:pt idx="42">
                  <c:v>0.58119224107146017</c:v>
                </c:pt>
                <c:pt idx="43">
                  <c:v>0.61414587079533378</c:v>
                </c:pt>
                <c:pt idx="44">
                  <c:v>0.64960358264535467</c:v>
                </c:pt>
                <c:pt idx="45">
                  <c:v>0.68692163284688657</c:v>
                </c:pt>
                <c:pt idx="46">
                  <c:v>0.7252525372893931</c:v>
                </c:pt>
                <c:pt idx="47">
                  <c:v>0.76348869389584184</c:v>
                </c:pt>
                <c:pt idx="48">
                  <c:v>0.80005042583544161</c:v>
                </c:pt>
                <c:pt idx="49">
                  <c:v>0.83234325683831856</c:v>
                </c:pt>
                <c:pt idx="50">
                  <c:v>0.85585432453466992</c:v>
                </c:pt>
                <c:pt idx="51">
                  <c:v>0.86349640192570098</c:v>
                </c:pt>
                <c:pt idx="52">
                  <c:v>0.84668999350918361</c:v>
                </c:pt>
                <c:pt idx="53">
                  <c:v>0.79940825286060246</c:v>
                </c:pt>
                <c:pt idx="54">
                  <c:v>0.72373124111389908</c:v>
                </c:pt>
                <c:pt idx="55">
                  <c:v>0.63225695793165915</c:v>
                </c:pt>
                <c:pt idx="56">
                  <c:v>0.54366345912964209</c:v>
                </c:pt>
                <c:pt idx="57">
                  <c:v>0.47372150782481587</c:v>
                </c:pt>
                <c:pt idx="58">
                  <c:v>0.42872196721935463</c:v>
                </c:pt>
                <c:pt idx="59">
                  <c:v>0.40574779657831583</c:v>
                </c:pt>
                <c:pt idx="60">
                  <c:v>0.39772434417979624</c:v>
                </c:pt>
                <c:pt idx="61">
                  <c:v>0.39825368629815144</c:v>
                </c:pt>
                <c:pt idx="62">
                  <c:v>0.40355492551452604</c:v>
                </c:pt>
                <c:pt idx="63">
                  <c:v>0.41210908345739355</c:v>
                </c:pt>
                <c:pt idx="64">
                  <c:v>0.42363429373689432</c:v>
                </c:pt>
                <c:pt idx="65">
                  <c:v>0.43831613783356171</c:v>
                </c:pt>
                <c:pt idx="66">
                  <c:v>0.45641776267974954</c:v>
                </c:pt>
                <c:pt idx="67">
                  <c:v>0.47810856786036987</c:v>
                </c:pt>
                <c:pt idx="68">
                  <c:v>0.50337750466864972</c:v>
                </c:pt>
                <c:pt idx="69">
                  <c:v>0.53197569890913865</c:v>
                </c:pt>
                <c:pt idx="70">
                  <c:v>0.56337591719999558</c:v>
                </c:pt>
                <c:pt idx="71">
                  <c:v>0.59674343059221413</c:v>
                </c:pt>
                <c:pt idx="72">
                  <c:v>0.63087943690873804</c:v>
                </c:pt>
                <c:pt idx="73">
                  <c:v>0.66399110487585011</c:v>
                </c:pt>
                <c:pt idx="74">
                  <c:v>0.69299993949267402</c:v>
                </c:pt>
                <c:pt idx="75">
                  <c:v>0.71232022714712451</c:v>
                </c:pt>
                <c:pt idx="76">
                  <c:v>0.7132855055067413</c:v>
                </c:pt>
                <c:pt idx="77">
                  <c:v>0.68692100534473899</c:v>
                </c:pt>
                <c:pt idx="78">
                  <c:v>0.63099329304367568</c:v>
                </c:pt>
                <c:pt idx="79">
                  <c:v>0.55592687768764182</c:v>
                </c:pt>
                <c:pt idx="80">
                  <c:v>0.48143654585881562</c:v>
                </c:pt>
                <c:pt idx="81">
                  <c:v>0.42461732223058696</c:v>
                </c:pt>
                <c:pt idx="82">
                  <c:v>0.39080471728519867</c:v>
                </c:pt>
                <c:pt idx="83">
                  <c:v>0.37492756428257495</c:v>
                </c:pt>
                <c:pt idx="84">
                  <c:v>0.36889726388202987</c:v>
                </c:pt>
                <c:pt idx="85">
                  <c:v>0.36687524292965129</c:v>
                </c:pt>
                <c:pt idx="86">
                  <c:v>0.36609220048917573</c:v>
                </c:pt>
                <c:pt idx="87">
                  <c:v>0.36560519453890222</c:v>
                </c:pt>
                <c:pt idx="88">
                  <c:v>0.3651751663602289</c:v>
                </c:pt>
                <c:pt idx="89">
                  <c:v>0.36475602612699909</c:v>
                </c:pt>
                <c:pt idx="90">
                  <c:v>0.36434081768212762</c:v>
                </c:pt>
                <c:pt idx="91">
                  <c:v>0.3639286032521456</c:v>
                </c:pt>
                <c:pt idx="92">
                  <c:v>0.36351920955345618</c:v>
                </c:pt>
                <c:pt idx="93">
                  <c:v>0.36311265088291184</c:v>
                </c:pt>
                <c:pt idx="94">
                  <c:v>0.36270918670156754</c:v>
                </c:pt>
                <c:pt idx="95">
                  <c:v>0.36230953674292393</c:v>
                </c:pt>
                <c:pt idx="96">
                  <c:v>0.36191527643261234</c:v>
                </c:pt>
                <c:pt idx="97">
                  <c:v>0.36152951716152959</c:v>
                </c:pt>
                <c:pt idx="98">
                  <c:v>0.36115801764756117</c:v>
                </c:pt>
                <c:pt idx="99">
                  <c:v>0.36081090203395477</c:v>
                </c:pt>
                <c:pt idx="100">
                  <c:v>0.36050515844276787</c:v>
                </c:pt>
                <c:pt idx="101">
                  <c:v>0.36026802601912683</c:v>
                </c:pt>
                <c:pt idx="102">
                  <c:v>0.36014121070762262</c:v>
                </c:pt>
                <c:pt idx="103">
                  <c:v>0.36018556841455496</c:v>
                </c:pt>
                <c:pt idx="104">
                  <c:v>0.3604854548828752</c:v>
                </c:pt>
                <c:pt idx="105">
                  <c:v>0.36115141427859859</c:v>
                </c:pt>
                <c:pt idx="106">
                  <c:v>0.36231938652552365</c:v>
                </c:pt>
                <c:pt idx="107">
                  <c:v>0.36414434654535732</c:v>
                </c:pt>
                <c:pt idx="108">
                  <c:v>0.36678643161829266</c:v>
                </c:pt>
                <c:pt idx="109">
                  <c:v>0.37038815953910909</c:v>
                </c:pt>
                <c:pt idx="110">
                  <c:v>0.37504179397861631</c:v>
                </c:pt>
                <c:pt idx="111">
                  <c:v>0.38074522501896607</c:v>
                </c:pt>
                <c:pt idx="112">
                  <c:v>0.38734258208988737</c:v>
                </c:pt>
                <c:pt idx="113">
                  <c:v>0.39444637075495703</c:v>
                </c:pt>
                <c:pt idx="114">
                  <c:v>0.40135325449775838</c:v>
                </c:pt>
                <c:pt idx="115">
                  <c:v>0.40700703384311415</c:v>
                </c:pt>
                <c:pt idx="116">
                  <c:v>0.41011145773531615</c:v>
                </c:pt>
                <c:pt idx="117">
                  <c:v>0.40948198837684996</c:v>
                </c:pt>
                <c:pt idx="118">
                  <c:v>0.40457912129160051</c:v>
                </c:pt>
                <c:pt idx="119">
                  <c:v>0.39594336414243675</c:v>
                </c:pt>
                <c:pt idx="120">
                  <c:v>0.38517662534473118</c:v>
                </c:pt>
                <c:pt idx="121">
                  <c:v>0.37436281656919179</c:v>
                </c:pt>
                <c:pt idx="122">
                  <c:v>0.36524183710535701</c:v>
                </c:pt>
                <c:pt idx="123">
                  <c:v>0.35864720006833439</c:v>
                </c:pt>
                <c:pt idx="124">
                  <c:v>0.35448691747426486</c:v>
                </c:pt>
                <c:pt idx="125">
                  <c:v>0.35213183673331167</c:v>
                </c:pt>
                <c:pt idx="126">
                  <c:v>0.35086432405535678</c:v>
                </c:pt>
                <c:pt idx="127">
                  <c:v>0.35014207721055779</c:v>
                </c:pt>
                <c:pt idx="128">
                  <c:v>0.34965033497168047</c:v>
                </c:pt>
                <c:pt idx="129">
                  <c:v>0.34924153649042999</c:v>
                </c:pt>
                <c:pt idx="130">
                  <c:v>0.34885852211792584</c:v>
                </c:pt>
                <c:pt idx="131">
                  <c:v>0.34848291092360462</c:v>
                </c:pt>
                <c:pt idx="132">
                  <c:v>0.34811017834174474</c:v>
                </c:pt>
                <c:pt idx="133">
                  <c:v>0.34774056381350404</c:v>
                </c:pt>
                <c:pt idx="134">
                  <c:v>0.34737712902555501</c:v>
                </c:pt>
                <c:pt idx="135">
                  <c:v>0.34702697845016939</c:v>
                </c:pt>
                <c:pt idx="136">
                  <c:v>0.34670460148323551</c:v>
                </c:pt>
                <c:pt idx="137">
                  <c:v>0.3464374474680787</c:v>
                </c:pt>
                <c:pt idx="138">
                  <c:v>0.34627384095565411</c:v>
                </c:pt>
                <c:pt idx="139">
                  <c:v>0.34629243435338125</c:v>
                </c:pt>
                <c:pt idx="140">
                  <c:v>0.34661059176427478</c:v>
                </c:pt>
                <c:pt idx="141">
                  <c:v>0.3473865617594003</c:v>
                </c:pt>
                <c:pt idx="142">
                  <c:v>0.34880757446625854</c:v>
                </c:pt>
                <c:pt idx="143">
                  <c:v>0.3510541148347458</c:v>
                </c:pt>
                <c:pt idx="144">
                  <c:v>0.35423154499927256</c:v>
                </c:pt>
                <c:pt idx="145">
                  <c:v>0.35826832687323612</c:v>
                </c:pt>
                <c:pt idx="146">
                  <c:v>0.36280248029464285</c:v>
                </c:pt>
                <c:pt idx="147">
                  <c:v>0.36711671987160893</c:v>
                </c:pt>
                <c:pt idx="148">
                  <c:v>0.37021555846206888</c:v>
                </c:pt>
                <c:pt idx="149">
                  <c:v>0.37110960135606041</c:v>
                </c:pt>
                <c:pt idx="150">
                  <c:v>0.36924314203797143</c:v>
                </c:pt>
                <c:pt idx="151">
                  <c:v>0.36483489204565783</c:v>
                </c:pt>
                <c:pt idx="152">
                  <c:v>0.35886966486729621</c:v>
                </c:pt>
                <c:pt idx="153">
                  <c:v>0.35268565916821593</c:v>
                </c:pt>
                <c:pt idx="154">
                  <c:v>0.34740459760608705</c:v>
                </c:pt>
                <c:pt idx="155">
                  <c:v>0.34356255590278617</c:v>
                </c:pt>
                <c:pt idx="156">
                  <c:v>0.34111172301575959</c:v>
                </c:pt>
                <c:pt idx="157">
                  <c:v>0.33967900917275234</c:v>
                </c:pt>
                <c:pt idx="158">
                  <c:v>0.33884693319344056</c:v>
                </c:pt>
                <c:pt idx="159">
                  <c:v>0.33830827883368619</c:v>
                </c:pt>
                <c:pt idx="160">
                  <c:v>0.33788998032201728</c:v>
                </c:pt>
                <c:pt idx="161">
                  <c:v>0.33751345689326867</c:v>
                </c:pt>
                <c:pt idx="162">
                  <c:v>0.33714923788890383</c:v>
                </c:pt>
                <c:pt idx="163">
                  <c:v>0.33678805857237332</c:v>
                </c:pt>
                <c:pt idx="164">
                  <c:v>0.33642744386245532</c:v>
                </c:pt>
                <c:pt idx="165">
                  <c:v>0.33606681518652648</c:v>
                </c:pt>
                <c:pt idx="166">
                  <c:v>0.33570604078296912</c:v>
                </c:pt>
                <c:pt idx="167">
                  <c:v>0.3353450804038603</c:v>
                </c:pt>
                <c:pt idx="168">
                  <c:v>0.33498391240112935</c:v>
                </c:pt>
                <c:pt idx="169">
                  <c:v>0.3346225209871857</c:v>
                </c:pt>
                <c:pt idx="170">
                  <c:v>0.3342608941766248</c:v>
                </c:pt>
                <c:pt idx="171">
                  <c:v>0.33389902329817245</c:v>
                </c:pt>
                <c:pt idx="172">
                  <c:v>0.33353690268403691</c:v>
                </c:pt>
                <c:pt idx="173">
                  <c:v>0.33317452936593511</c:v>
                </c:pt>
                <c:pt idx="174">
                  <c:v>0.33281190276780315</c:v>
                </c:pt>
                <c:pt idx="175">
                  <c:v>0.33244902440168633</c:v>
                </c:pt>
                <c:pt idx="176">
                  <c:v>0.33208589757336249</c:v>
                </c:pt>
                <c:pt idx="177">
                  <c:v>0.33172252710282113</c:v>
                </c:pt>
                <c:pt idx="178">
                  <c:v>0.33135891906329074</c:v>
                </c:pt>
                <c:pt idx="179">
                  <c:v>0.33099508054124732</c:v>
                </c:pt>
                <c:pt idx="180">
                  <c:v>0.33063101941876066</c:v>
                </c:pt>
                <c:pt idx="181">
                  <c:v>0.33026674417865104</c:v>
                </c:pt>
                <c:pt idx="182">
                  <c:v>0.32990226373222464</c:v>
                </c:pt>
                <c:pt idx="183">
                  <c:v>0.32953758726882265</c:v>
                </c:pt>
                <c:pt idx="184">
                  <c:v>0.32917272412602444</c:v>
                </c:pt>
                <c:pt idx="185">
                  <c:v>0.32880768367908458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0.38845608653807573</c:v>
                </c:pt>
                <c:pt idx="1">
                  <c:v>0.38915357932885358</c:v>
                </c:pt>
                <c:pt idx="2">
                  <c:v>0.38984481155501988</c:v>
                </c:pt>
                <c:pt idx="3">
                  <c:v>0.39052879306955546</c:v>
                </c:pt>
                <c:pt idx="4">
                  <c:v>0.39120442358603075</c:v>
                </c:pt>
                <c:pt idx="5">
                  <c:v>0.39187048538849395</c:v>
                </c:pt>
                <c:pt idx="6">
                  <c:v>0.39252563650182004</c:v>
                </c:pt>
                <c:pt idx="7">
                  <c:v>0.39316840458498681</c:v>
                </c:pt>
                <c:pt idx="8">
                  <c:v>0.39379718185558571</c:v>
                </c:pt>
                <c:pt idx="9">
                  <c:v>0.39441022140053622</c:v>
                </c:pt>
                <c:pt idx="10">
                  <c:v>0.39500563527325872</c:v>
                </c:pt>
                <c:pt idx="11">
                  <c:v>0.39558139481855659</c:v>
                </c:pt>
                <c:pt idx="12">
                  <c:v>0.39613533369947973</c:v>
                </c:pt>
                <c:pt idx="13">
                  <c:v>0.39666515412103048</c:v>
                </c:pt>
                <c:pt idx="14">
                  <c:v>0.39716843674860458</c:v>
                </c:pt>
                <c:pt idx="15">
                  <c:v>0.397642654798885</c:v>
                </c:pt>
                <c:pt idx="16">
                  <c:v>0.39808519273172582</c:v>
                </c:pt>
                <c:pt idx="17">
                  <c:v>0.39849336988784173</c:v>
                </c:pt>
                <c:pt idx="18">
                  <c:v>0.3988644692942771</c:v>
                </c:pt>
                <c:pt idx="19">
                  <c:v>0.39919577169475112</c:v>
                </c:pt>
                <c:pt idx="20">
                  <c:v>0.39948459465474173</c:v>
                </c:pt>
                <c:pt idx="21">
                  <c:v>0.39972833634468841</c:v>
                </c:pt>
                <c:pt idx="22">
                  <c:v>0.39992452332633488</c:v>
                </c:pt>
                <c:pt idx="23">
                  <c:v>0.40007086136911069</c:v>
                </c:pt>
                <c:pt idx="24">
                  <c:v>0.40016528802260193</c:v>
                </c:pt>
                <c:pt idx="25">
                  <c:v>0.40020602538897976</c:v>
                </c:pt>
                <c:pt idx="26">
                  <c:v>0.40019163130041846</c:v>
                </c:pt>
                <c:pt idx="27">
                  <c:v>0.40012104693697531</c:v>
                </c:pt>
                <c:pt idx="28">
                  <c:v>0.39999363884481798</c:v>
                </c:pt>
                <c:pt idx="29">
                  <c:v>0.39980923335343804</c:v>
                </c:pt>
                <c:pt idx="30">
                  <c:v>0.39956814155657422</c:v>
                </c:pt>
                <c:pt idx="31">
                  <c:v>0.39927117331783479</c:v>
                </c:pt>
                <c:pt idx="32">
                  <c:v>0.39891963917941181</c:v>
                </c:pt>
                <c:pt idx="33">
                  <c:v>0.39851533956931756</c:v>
                </c:pt>
                <c:pt idx="34">
                  <c:v>0.3980605412864438</c:v>
                </c:pt>
                <c:pt idx="35">
                  <c:v>0.39755794185206067</c:v>
                </c:pt>
                <c:pt idx="36">
                  <c:v>0.39701062290527467</c:v>
                </c:pt>
                <c:pt idx="37">
                  <c:v>0.3964219943430583</c:v>
                </c:pt>
                <c:pt idx="38">
                  <c:v>0.39579573132287071</c:v>
                </c:pt>
                <c:pt idx="39">
                  <c:v>0.39513570652768909</c:v>
                </c:pt>
                <c:pt idx="40">
                  <c:v>0.39444592022257025</c:v>
                </c:pt>
                <c:pt idx="41">
                  <c:v>0.39373043060618684</c:v>
                </c:pt>
                <c:pt idx="42">
                  <c:v>0.39299328679151851</c:v>
                </c:pt>
                <c:pt idx="43">
                  <c:v>0.39223846646011551</c:v>
                </c:pt>
                <c:pt idx="44">
                  <c:v>0.39146981985539364</c:v>
                </c:pt>
                <c:pt idx="45">
                  <c:v>0.39069102134778189</c:v>
                </c:pt>
                <c:pt idx="46">
                  <c:v>0.38990552935387873</c:v>
                </c:pt>
                <c:pt idx="47">
                  <c:v>0.38911655495536451</c:v>
                </c:pt>
                <c:pt idx="48">
                  <c:v>0.38832703916766181</c:v>
                </c:pt>
                <c:pt idx="49">
                  <c:v>0.38753963847218992</c:v>
                </c:pt>
                <c:pt idx="50">
                  <c:v>0.38675671796071598</c:v>
                </c:pt>
                <c:pt idx="51">
                  <c:v>0.38598035124962404</c:v>
                </c:pt>
                <c:pt idx="52">
                  <c:v>0.38521232620362783</c:v>
                </c:pt>
                <c:pt idx="53">
                  <c:v>0.38445415545558531</c:v>
                </c:pt>
                <c:pt idx="54">
                  <c:v>0.38370709071166886</c:v>
                </c:pt>
                <c:pt idx="55">
                  <c:v>0.38297213987766104</c:v>
                </c:pt>
                <c:pt idx="56">
                  <c:v>0.38225008612081884</c:v>
                </c:pt>
                <c:pt idx="57">
                  <c:v>0.38154150808148701</c:v>
                </c:pt>
                <c:pt idx="58">
                  <c:v>0.38084680055969705</c:v>
                </c:pt>
                <c:pt idx="59">
                  <c:v>0.38016619511634026</c:v>
                </c:pt>
                <c:pt idx="60">
                  <c:v>0.37949978013990066</c:v>
                </c:pt>
                <c:pt idx="61">
                  <c:v>0.37884752003370903</c:v>
                </c:pt>
                <c:pt idx="62">
                  <c:v>0.37820927327229925</c:v>
                </c:pt>
                <c:pt idx="63">
                  <c:v>0.37758480915711762</c:v>
                </c:pt>
                <c:pt idx="64">
                  <c:v>0.37697382317099021</c:v>
                </c:pt>
                <c:pt idx="65">
                  <c:v>0.37637595088761577</c:v>
                </c:pt>
                <c:pt idx="66">
                  <c:v>0.37579078043768832</c:v>
                </c:pt>
                <c:pt idx="67">
                  <c:v>0.37521786356817366</c:v>
                </c:pt>
                <c:pt idx="68">
                  <c:v>0.37465672535705902</c:v>
                </c:pt>
                <c:pt idx="69">
                  <c:v>0.37410687266390885</c:v>
                </c:pt>
                <c:pt idx="70">
                  <c:v>0.3735678014081199</c:v>
                </c:pt>
                <c:pt idx="71">
                  <c:v>0.37303900277309859</c:v>
                </c:pt>
                <c:pt idx="72">
                  <c:v>0.37251996843680008</c:v>
                </c:pt>
                <c:pt idx="73">
                  <c:v>0.37201019492813753</c:v>
                </c:pt>
                <c:pt idx="74">
                  <c:v>0.37150918720551129</c:v>
                </c:pt>
                <c:pt idx="75">
                  <c:v>0.371016461548827</c:v>
                </c:pt>
                <c:pt idx="76">
                  <c:v>0.37053154785039699</c:v>
                </c:pt>
                <c:pt idx="77">
                  <c:v>0.37005399138353401</c:v>
                </c:pt>
                <c:pt idx="78">
                  <c:v>0.36958335412075605</c:v>
                </c:pt>
                <c:pt idx="79">
                  <c:v>0.36911921566661926</c:v>
                </c:pt>
                <c:pt idx="80">
                  <c:v>0.36866117386345576</c:v>
                </c:pt>
                <c:pt idx="81">
                  <c:v>0.36820884512185226</c:v>
                </c:pt>
                <c:pt idx="82">
                  <c:v>0.36776186452165904</c:v>
                </c:pt>
                <c:pt idx="83">
                  <c:v>0.3673198857237141</c:v>
                </c:pt>
                <c:pt idx="84">
                  <c:v>0.36688258072733193</c:v>
                </c:pt>
                <c:pt idx="85">
                  <c:v>0.36644963950394749</c:v>
                </c:pt>
                <c:pt idx="86">
                  <c:v>0.36602076953311841</c:v>
                </c:pt>
                <c:pt idx="87">
                  <c:v>0.36559569526333929</c:v>
                </c:pt>
                <c:pt idx="88">
                  <c:v>0.36517415751681082</c:v>
                </c:pt>
                <c:pt idx="89">
                  <c:v>0.36475591285436826</c:v>
                </c:pt>
                <c:pt idx="90">
                  <c:v>0.36434073291421398</c:v>
                </c:pt>
                <c:pt idx="91">
                  <c:v>0.36392840373585666</c:v>
                </c:pt>
                <c:pt idx="92">
                  <c:v>0.36351872507871064</c:v>
                </c:pt>
                <c:pt idx="93">
                  <c:v>0.36311150974313489</c:v>
                </c:pt>
                <c:pt idx="94">
                  <c:v>0.36270658290024366</c:v>
                </c:pt>
                <c:pt idx="95">
                  <c:v>0.36230378143558156</c:v>
                </c:pt>
                <c:pt idx="96">
                  <c:v>0.36190295331070638</c:v>
                </c:pt>
                <c:pt idx="97">
                  <c:v>0.36150395694582754</c:v>
                </c:pt>
                <c:pt idx="98">
                  <c:v>0.36110666062589641</c:v>
                </c:pt>
                <c:pt idx="99">
                  <c:v>0.3607109419319105</c:v>
                </c:pt>
                <c:pt idx="100">
                  <c:v>0.36031668719867138</c:v>
                </c:pt>
                <c:pt idx="101">
                  <c:v>0.35992379099979416</c:v>
                </c:pt>
                <c:pt idx="102">
                  <c:v>0.35953215566041152</c:v>
                </c:pt>
                <c:pt idx="103">
                  <c:v>0.35914169079771779</c:v>
                </c:pt>
                <c:pt idx="104">
                  <c:v>0.35875231288925991</c:v>
                </c:pt>
                <c:pt idx="105">
                  <c:v>0.3583639448686885</c:v>
                </c:pt>
                <c:pt idx="106">
                  <c:v>0.35797651574852424</c:v>
                </c:pt>
                <c:pt idx="107">
                  <c:v>0.3575899602693684</c:v>
                </c:pt>
                <c:pt idx="108">
                  <c:v>0.35720421857487933</c:v>
                </c:pt>
                <c:pt idx="109">
                  <c:v>0.35681923591175135</c:v>
                </c:pt>
                <c:pt idx="110">
                  <c:v>0.35643496235384942</c:v>
                </c:pt>
                <c:pt idx="111">
                  <c:v>0.35605135254958326</c:v>
                </c:pt>
                <c:pt idx="112">
                  <c:v>0.35566836549152708</c:v>
                </c:pt>
                <c:pt idx="113">
                  <c:v>0.3552859643072106</c:v>
                </c:pt>
                <c:pt idx="114">
                  <c:v>0.35490411606991479</c:v>
                </c:pt>
                <c:pt idx="115">
                  <c:v>0.35452279162819827</c:v>
                </c:pt>
                <c:pt idx="116">
                  <c:v>0.35414196545275006</c:v>
                </c:pt>
                <c:pt idx="117">
                  <c:v>0.35376161549900892</c:v>
                </c:pt>
                <c:pt idx="118">
                  <c:v>0.35338172308380866</c:v>
                </c:pt>
                <c:pt idx="119">
                  <c:v>0.35300227277408941</c:v>
                </c:pt>
                <c:pt idx="120">
                  <c:v>0.35262325228546576</c:v>
                </c:pt>
                <c:pt idx="121">
                  <c:v>0.35224465238815694</c:v>
                </c:pt>
                <c:pt idx="122">
                  <c:v>0.35186646681746364</c:v>
                </c:pt>
                <c:pt idx="123">
                  <c:v>0.35148869218562823</c:v>
                </c:pt>
                <c:pt idx="124">
                  <c:v>0.35111132789154542</c:v>
                </c:pt>
                <c:pt idx="125">
                  <c:v>0.35073437602440882</c:v>
                </c:pt>
                <c:pt idx="126">
                  <c:v>0.35035784125701197</c:v>
                </c:pt>
                <c:pt idx="127">
                  <c:v>0.34998173072407857</c:v>
                </c:pt>
                <c:pt idx="128">
                  <c:v>0.34960605388072397</c:v>
                </c:pt>
                <c:pt idx="129">
                  <c:v>0.34923082233597397</c:v>
                </c:pt>
                <c:pt idx="130">
                  <c:v>0.34885604965623074</c:v>
                </c:pt>
                <c:pt idx="131">
                  <c:v>0.3484817511337433</c:v>
                </c:pt>
                <c:pt idx="132">
                  <c:v>0.34810794351554897</c:v>
                </c:pt>
                <c:pt idx="133">
                  <c:v>0.34773464468906568</c:v>
                </c:pt>
                <c:pt idx="134">
                  <c:v>0.34736187332158802</c:v>
                </c:pt>
                <c:pt idx="135">
                  <c:v>0.34698964845239572</c:v>
                </c:pt>
                <c:pt idx="136">
                  <c:v>0.34661798903806745</c:v>
                </c:pt>
                <c:pt idx="137">
                  <c:v>0.34624691345388037</c:v>
                </c:pt>
                <c:pt idx="138">
                  <c:v>0.34587643895683701</c:v>
                </c:pt>
                <c:pt idx="139">
                  <c:v>0.34550658111881494</c:v>
                </c:pt>
                <c:pt idx="140">
                  <c:v>0.34513735324144151</c:v>
                </c:pt>
                <c:pt idx="141">
                  <c:v>0.34476876576738574</c:v>
                </c:pt>
                <c:pt idx="142">
                  <c:v>0.3444008257055951</c:v>
                </c:pt>
                <c:pt idx="143">
                  <c:v>0.3440335360903376</c:v>
                </c:pt>
                <c:pt idx="144">
                  <c:v>0.34366689549545548</c:v>
                </c:pt>
                <c:pt idx="145">
                  <c:v>0.3433008976257429</c:v>
                </c:pt>
                <c:pt idx="146">
                  <c:v>0.34293553100660157</c:v>
                </c:pt>
                <c:pt idx="147">
                  <c:v>0.34257077879097042</c:v>
                </c:pt>
                <c:pt idx="148">
                  <c:v>0.34220661869893443</c:v>
                </c:pt>
                <c:pt idx="149">
                  <c:v>0.34184302310049219</c:v>
                </c:pt>
                <c:pt idx="150">
                  <c:v>0.34147995924593583</c:v>
                </c:pt>
                <c:pt idx="151">
                  <c:v>0.3411173896415447</c:v>
                </c:pt>
                <c:pt idx="152">
                  <c:v>0.34075527256127486</c:v>
                </c:pt>
                <c:pt idx="153">
                  <c:v>0.3403935626783739</c:v>
                </c:pt>
                <c:pt idx="154">
                  <c:v>0.34003221179489407</c:v>
                </c:pt>
                <c:pt idx="155">
                  <c:v>0.33967116964238608</c:v>
                </c:pt>
                <c:pt idx="156">
                  <c:v>0.33931038472399933</c:v>
                </c:pt>
                <c:pt idx="157">
                  <c:v>0.33894980516699863</c:v>
                </c:pt>
                <c:pt idx="158">
                  <c:v>0.33858937955537638</c:v>
                </c:pt>
                <c:pt idx="159">
                  <c:v>0.33822905771465334</c:v>
                </c:pt>
                <c:pt idx="160">
                  <c:v>0.33786879142485299</c:v>
                </c:pt>
                <c:pt idx="161">
                  <c:v>0.33750853504260186</c:v>
                </c:pt>
                <c:pt idx="162">
                  <c:v>0.33714824601891658</c:v>
                </c:pt>
                <c:pt idx="163">
                  <c:v>0.33678788530502707</c:v>
                </c:pt>
                <c:pt idx="164">
                  <c:v>0.33642741764414469</c:v>
                </c:pt>
                <c:pt idx="165">
                  <c:v>0.33606681175206837</c:v>
                </c:pt>
                <c:pt idx="166">
                  <c:v>0.33570604039369389</c:v>
                </c:pt>
                <c:pt idx="167">
                  <c:v>0.33534508036569993</c:v>
                </c:pt>
                <c:pt idx="168">
                  <c:v>0.33498391239789516</c:v>
                </c:pt>
                <c:pt idx="169">
                  <c:v>0.33462252098694878</c:v>
                </c:pt>
                <c:pt idx="170">
                  <c:v>0.33426089417660981</c:v>
                </c:pt>
                <c:pt idx="171">
                  <c:v>0.33389902329817162</c:v>
                </c:pt>
                <c:pt idx="172">
                  <c:v>0.33353690268403685</c:v>
                </c:pt>
                <c:pt idx="173">
                  <c:v>0.33317452936593511</c:v>
                </c:pt>
                <c:pt idx="174">
                  <c:v>0.33281190276780315</c:v>
                </c:pt>
                <c:pt idx="175">
                  <c:v>0.33244902440168633</c:v>
                </c:pt>
                <c:pt idx="176">
                  <c:v>0.33208589757336249</c:v>
                </c:pt>
                <c:pt idx="177">
                  <c:v>0.33172252710282113</c:v>
                </c:pt>
                <c:pt idx="178">
                  <c:v>0.33135891906329074</c:v>
                </c:pt>
                <c:pt idx="179">
                  <c:v>0.33099508054124732</c:v>
                </c:pt>
                <c:pt idx="180">
                  <c:v>0.33063101941876066</c:v>
                </c:pt>
                <c:pt idx="181">
                  <c:v>0.33026674417865104</c:v>
                </c:pt>
                <c:pt idx="182">
                  <c:v>0.32990226373222464</c:v>
                </c:pt>
                <c:pt idx="183">
                  <c:v>0.32953758726882265</c:v>
                </c:pt>
                <c:pt idx="184">
                  <c:v>0.32917272412602444</c:v>
                </c:pt>
                <c:pt idx="185">
                  <c:v>0.32880768367908458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9.960527089562984E-3</c:v>
                </c:pt>
                <c:pt idx="2">
                  <c:v>2.1362715409089232E-2</c:v>
                </c:pt>
                <c:pt idx="3">
                  <c:v>3.3269822750707424E-2</c:v>
                </c:pt>
                <c:pt idx="4">
                  <c:v>3.3420137128789391E-2</c:v>
                </c:pt>
                <c:pt idx="5">
                  <c:v>4.4038004982351733E-2</c:v>
                </c:pt>
                <c:pt idx="6">
                  <c:v>4.895833339531408E-2</c:v>
                </c:pt>
                <c:pt idx="7">
                  <c:v>5.5985393791435738E-2</c:v>
                </c:pt>
                <c:pt idx="8">
                  <c:v>6.0749746639243131E-2</c:v>
                </c:pt>
                <c:pt idx="9">
                  <c:v>6.2019990417601249E-2</c:v>
                </c:pt>
                <c:pt idx="10">
                  <c:v>6.9188694025680994E-2</c:v>
                </c:pt>
                <c:pt idx="11">
                  <c:v>7.8621511310043773E-2</c:v>
                </c:pt>
                <c:pt idx="12">
                  <c:v>8.1549833103525246E-2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2.89323449676336E-2</c:v>
                </c:pt>
                <c:pt idx="1">
                  <c:v>1.3669328705615746E-2</c:v>
                </c:pt>
                <c:pt idx="2">
                  <c:v>2.0362511047431257E-2</c:v>
                </c:pt>
                <c:pt idx="3">
                  <c:v>1.6572637643701284E-2</c:v>
                </c:pt>
                <c:pt idx="4">
                  <c:v>3.6998267839935144E-2</c:v>
                </c:pt>
                <c:pt idx="5">
                  <c:v>4.4582564967343051E-2</c:v>
                </c:pt>
                <c:pt idx="6">
                  <c:v>4.326171831126506E-2</c:v>
                </c:pt>
                <c:pt idx="7">
                  <c:v>6.0306294139433218E-2</c:v>
                </c:pt>
                <c:pt idx="8">
                  <c:v>6.6002693397471016E-2</c:v>
                </c:pt>
                <c:pt idx="9">
                  <c:v>6.4881041096888262E-2</c:v>
                </c:pt>
                <c:pt idx="10">
                  <c:v>6.2263902595568778E-2</c:v>
                </c:pt>
                <c:pt idx="11">
                  <c:v>7.4834211498180342E-2</c:v>
                </c:pt>
                <c:pt idx="12">
                  <c:v>8.0355850870477183E-2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0.39877800000000002</c:v>
                </c:pt>
                <c:pt idx="1">
                  <c:v>0.39372499999999999</c:v>
                </c:pt>
                <c:pt idx="2">
                  <c:v>0.39257900000000001</c:v>
                </c:pt>
                <c:pt idx="3">
                  <c:v>0.39928000000000002</c:v>
                </c:pt>
                <c:pt idx="4">
                  <c:v>0.39193</c:v>
                </c:pt>
                <c:pt idx="5">
                  <c:v>0.39582200000000001</c:v>
                </c:pt>
                <c:pt idx="6">
                  <c:v>0.39346399999999998</c:v>
                </c:pt>
                <c:pt idx="7">
                  <c:v>0.39749000000000001</c:v>
                </c:pt>
                <c:pt idx="8">
                  <c:v>0.39895999999999998</c:v>
                </c:pt>
                <c:pt idx="9">
                  <c:v>0.39057199999999997</c:v>
                </c:pt>
                <c:pt idx="10">
                  <c:v>0.39508500000000002</c:v>
                </c:pt>
                <c:pt idx="11">
                  <c:v>0.39093600000000001</c:v>
                </c:pt>
                <c:pt idx="12">
                  <c:v>0.397511</c:v>
                </c:pt>
                <c:pt idx="13">
                  <c:v>0.39127400000000001</c:v>
                </c:pt>
                <c:pt idx="14">
                  <c:v>0.39448499999999997</c:v>
                </c:pt>
                <c:pt idx="15">
                  <c:v>0.39537699999999998</c:v>
                </c:pt>
                <c:pt idx="16">
                  <c:v>0.39226299999999997</c:v>
                </c:pt>
                <c:pt idx="17">
                  <c:v>0.39303300000000002</c:v>
                </c:pt>
                <c:pt idx="18">
                  <c:v>0.39781300000000003</c:v>
                </c:pt>
                <c:pt idx="19">
                  <c:v>0.39735500000000001</c:v>
                </c:pt>
                <c:pt idx="20">
                  <c:v>0.401729</c:v>
                </c:pt>
                <c:pt idx="21">
                  <c:v>0.40030100000000002</c:v>
                </c:pt>
                <c:pt idx="22">
                  <c:v>0.40182200000000001</c:v>
                </c:pt>
                <c:pt idx="23">
                  <c:v>0.40271600000000002</c:v>
                </c:pt>
                <c:pt idx="24">
                  <c:v>0.39801999999999998</c:v>
                </c:pt>
                <c:pt idx="25">
                  <c:v>0.40149600000000002</c:v>
                </c:pt>
                <c:pt idx="26">
                  <c:v>0.40841100000000002</c:v>
                </c:pt>
                <c:pt idx="27">
                  <c:v>0.40823300000000001</c:v>
                </c:pt>
                <c:pt idx="28">
                  <c:v>0.40699200000000002</c:v>
                </c:pt>
                <c:pt idx="29">
                  <c:v>0.40412100000000001</c:v>
                </c:pt>
                <c:pt idx="30">
                  <c:v>0.410246</c:v>
                </c:pt>
                <c:pt idx="31">
                  <c:v>0.41606700000000002</c:v>
                </c:pt>
                <c:pt idx="32">
                  <c:v>0.41818899999999998</c:v>
                </c:pt>
                <c:pt idx="33">
                  <c:v>0.42424400000000001</c:v>
                </c:pt>
                <c:pt idx="34">
                  <c:v>0.42773699999999998</c:v>
                </c:pt>
                <c:pt idx="35">
                  <c:v>0.43342700000000001</c:v>
                </c:pt>
                <c:pt idx="36">
                  <c:v>0.44294899999999998</c:v>
                </c:pt>
                <c:pt idx="37">
                  <c:v>0.45573999999999998</c:v>
                </c:pt>
                <c:pt idx="38">
                  <c:v>0.47578500000000001</c:v>
                </c:pt>
                <c:pt idx="39">
                  <c:v>0.48845699999999997</c:v>
                </c:pt>
                <c:pt idx="40">
                  <c:v>0.52110199999999995</c:v>
                </c:pt>
                <c:pt idx="41">
                  <c:v>0.56196800000000002</c:v>
                </c:pt>
                <c:pt idx="42">
                  <c:v>0.60928300000000002</c:v>
                </c:pt>
                <c:pt idx="43">
                  <c:v>0.66270399999999996</c:v>
                </c:pt>
                <c:pt idx="44">
                  <c:v>0.71177999999999997</c:v>
                </c:pt>
                <c:pt idx="45">
                  <c:v>0.75316499999999997</c:v>
                </c:pt>
                <c:pt idx="46">
                  <c:v>0.77885700000000002</c:v>
                </c:pt>
                <c:pt idx="47">
                  <c:v>0.79882900000000001</c:v>
                </c:pt>
                <c:pt idx="48">
                  <c:v>0.80652199999999996</c:v>
                </c:pt>
                <c:pt idx="49">
                  <c:v>0.80548699999999995</c:v>
                </c:pt>
                <c:pt idx="50">
                  <c:v>0.79935800000000001</c:v>
                </c:pt>
                <c:pt idx="51">
                  <c:v>0.78190800000000005</c:v>
                </c:pt>
                <c:pt idx="52">
                  <c:v>0.74548400000000004</c:v>
                </c:pt>
                <c:pt idx="53">
                  <c:v>0.68083400000000005</c:v>
                </c:pt>
                <c:pt idx="54">
                  <c:v>0.56969099999999995</c:v>
                </c:pt>
                <c:pt idx="55">
                  <c:v>0.446376</c:v>
                </c:pt>
                <c:pt idx="56">
                  <c:v>0.40105200000000002</c:v>
                </c:pt>
                <c:pt idx="57">
                  <c:v>0.39380199999999999</c:v>
                </c:pt>
                <c:pt idx="58">
                  <c:v>0.38912000000000002</c:v>
                </c:pt>
                <c:pt idx="59">
                  <c:v>0.39332699999999998</c:v>
                </c:pt>
                <c:pt idx="60">
                  <c:v>0.39404299999999998</c:v>
                </c:pt>
                <c:pt idx="61">
                  <c:v>0.39735700000000002</c:v>
                </c:pt>
                <c:pt idx="62">
                  <c:v>0.40301199999999998</c:v>
                </c:pt>
                <c:pt idx="63">
                  <c:v>0.40908099999999997</c:v>
                </c:pt>
                <c:pt idx="64">
                  <c:v>0.41899199999999998</c:v>
                </c:pt>
                <c:pt idx="65">
                  <c:v>0.43673299999999998</c:v>
                </c:pt>
                <c:pt idx="66">
                  <c:v>0.45628600000000002</c:v>
                </c:pt>
                <c:pt idx="67">
                  <c:v>0.47993999999999998</c:v>
                </c:pt>
                <c:pt idx="68">
                  <c:v>0.51124800000000004</c:v>
                </c:pt>
                <c:pt idx="69">
                  <c:v>0.54852500000000004</c:v>
                </c:pt>
                <c:pt idx="70">
                  <c:v>0.58170900000000003</c:v>
                </c:pt>
                <c:pt idx="71">
                  <c:v>0.61391499999999999</c:v>
                </c:pt>
                <c:pt idx="72">
                  <c:v>0.63625100000000001</c:v>
                </c:pt>
                <c:pt idx="73">
                  <c:v>0.64778500000000006</c:v>
                </c:pt>
                <c:pt idx="74">
                  <c:v>0.65535699999999997</c:v>
                </c:pt>
                <c:pt idx="75">
                  <c:v>0.65064699999999998</c:v>
                </c:pt>
                <c:pt idx="76">
                  <c:v>0.63030799999999998</c:v>
                </c:pt>
                <c:pt idx="77">
                  <c:v>0.58271600000000001</c:v>
                </c:pt>
                <c:pt idx="78">
                  <c:v>0.51584200000000002</c:v>
                </c:pt>
                <c:pt idx="79">
                  <c:v>0.43529400000000001</c:v>
                </c:pt>
                <c:pt idx="80">
                  <c:v>0.39180100000000001</c:v>
                </c:pt>
                <c:pt idx="81">
                  <c:v>0.37153399999999998</c:v>
                </c:pt>
                <c:pt idx="82">
                  <c:v>0.36494599999999999</c:v>
                </c:pt>
                <c:pt idx="83">
                  <c:v>0.36457299999999998</c:v>
                </c:pt>
                <c:pt idx="84">
                  <c:v>0.37004100000000001</c:v>
                </c:pt>
                <c:pt idx="85">
                  <c:v>0.36762</c:v>
                </c:pt>
                <c:pt idx="86">
                  <c:v>0.36921999999999999</c:v>
                </c:pt>
                <c:pt idx="87">
                  <c:v>0.36637599999999998</c:v>
                </c:pt>
                <c:pt idx="88">
                  <c:v>0.36847000000000002</c:v>
                </c:pt>
                <c:pt idx="89">
                  <c:v>0.36329899999999998</c:v>
                </c:pt>
                <c:pt idx="90">
                  <c:v>0.36573699999999998</c:v>
                </c:pt>
                <c:pt idx="91">
                  <c:v>0.36634</c:v>
                </c:pt>
                <c:pt idx="92">
                  <c:v>0.36623299999999998</c:v>
                </c:pt>
                <c:pt idx="93">
                  <c:v>0.365207</c:v>
                </c:pt>
                <c:pt idx="94">
                  <c:v>0.364921</c:v>
                </c:pt>
                <c:pt idx="95">
                  <c:v>0.36334699999999998</c:v>
                </c:pt>
                <c:pt idx="96">
                  <c:v>0.36305799999999999</c:v>
                </c:pt>
                <c:pt idx="97">
                  <c:v>0.36422100000000002</c:v>
                </c:pt>
                <c:pt idx="98">
                  <c:v>0.36253299999999999</c:v>
                </c:pt>
                <c:pt idx="99">
                  <c:v>0.36575200000000002</c:v>
                </c:pt>
                <c:pt idx="100">
                  <c:v>0.36641699999999999</c:v>
                </c:pt>
                <c:pt idx="101">
                  <c:v>0.36865999999999999</c:v>
                </c:pt>
                <c:pt idx="102">
                  <c:v>0.36819299999999999</c:v>
                </c:pt>
                <c:pt idx="103">
                  <c:v>0.36751400000000001</c:v>
                </c:pt>
                <c:pt idx="104">
                  <c:v>0.37423800000000002</c:v>
                </c:pt>
                <c:pt idx="105">
                  <c:v>0.375305</c:v>
                </c:pt>
                <c:pt idx="106">
                  <c:v>0.37776999999999999</c:v>
                </c:pt>
                <c:pt idx="107">
                  <c:v>0.38066100000000003</c:v>
                </c:pt>
                <c:pt idx="108">
                  <c:v>0.38735000000000003</c:v>
                </c:pt>
                <c:pt idx="109">
                  <c:v>0.39186700000000002</c:v>
                </c:pt>
                <c:pt idx="110">
                  <c:v>0.40148899999999998</c:v>
                </c:pt>
                <c:pt idx="111">
                  <c:v>0.41278100000000001</c:v>
                </c:pt>
                <c:pt idx="112">
                  <c:v>0.43032799999999999</c:v>
                </c:pt>
                <c:pt idx="113">
                  <c:v>0.445162</c:v>
                </c:pt>
                <c:pt idx="114">
                  <c:v>0.46210200000000001</c:v>
                </c:pt>
                <c:pt idx="115">
                  <c:v>0.47773700000000002</c:v>
                </c:pt>
                <c:pt idx="116">
                  <c:v>0.483348</c:v>
                </c:pt>
                <c:pt idx="117">
                  <c:v>0.48420299999999999</c:v>
                </c:pt>
                <c:pt idx="118">
                  <c:v>0.47376000000000001</c:v>
                </c:pt>
                <c:pt idx="119">
                  <c:v>0.46129700000000001</c:v>
                </c:pt>
                <c:pt idx="120">
                  <c:v>0.442218</c:v>
                </c:pt>
                <c:pt idx="121">
                  <c:v>0.41584100000000002</c:v>
                </c:pt>
                <c:pt idx="122">
                  <c:v>0.39485900000000002</c:v>
                </c:pt>
                <c:pt idx="123">
                  <c:v>0.37413299999999999</c:v>
                </c:pt>
                <c:pt idx="124">
                  <c:v>0.37073699999999998</c:v>
                </c:pt>
                <c:pt idx="125">
                  <c:v>0.359626</c:v>
                </c:pt>
                <c:pt idx="126">
                  <c:v>0.35167500000000002</c:v>
                </c:pt>
                <c:pt idx="127">
                  <c:v>0.35498099999999999</c:v>
                </c:pt>
                <c:pt idx="128">
                  <c:v>0.35043299999999999</c:v>
                </c:pt>
                <c:pt idx="129">
                  <c:v>0.35335800000000001</c:v>
                </c:pt>
                <c:pt idx="130">
                  <c:v>0.35176000000000002</c:v>
                </c:pt>
                <c:pt idx="131">
                  <c:v>0.34937000000000001</c:v>
                </c:pt>
                <c:pt idx="132">
                  <c:v>0.34459600000000001</c:v>
                </c:pt>
                <c:pt idx="133">
                  <c:v>0.34536899999999998</c:v>
                </c:pt>
                <c:pt idx="134">
                  <c:v>0.34382200000000002</c:v>
                </c:pt>
                <c:pt idx="135">
                  <c:v>0.34600700000000001</c:v>
                </c:pt>
                <c:pt idx="136">
                  <c:v>0.34220299999999998</c:v>
                </c:pt>
                <c:pt idx="137">
                  <c:v>0.34521099999999999</c:v>
                </c:pt>
                <c:pt idx="138">
                  <c:v>0.346752</c:v>
                </c:pt>
                <c:pt idx="139">
                  <c:v>0.34641499999999997</c:v>
                </c:pt>
                <c:pt idx="140">
                  <c:v>0.34595700000000001</c:v>
                </c:pt>
                <c:pt idx="141">
                  <c:v>0.34758899999999998</c:v>
                </c:pt>
                <c:pt idx="142">
                  <c:v>0.35519200000000001</c:v>
                </c:pt>
                <c:pt idx="143">
                  <c:v>0.35555900000000001</c:v>
                </c:pt>
                <c:pt idx="144">
                  <c:v>0.36208499999999999</c:v>
                </c:pt>
                <c:pt idx="145">
                  <c:v>0.37115300000000001</c:v>
                </c:pt>
                <c:pt idx="146">
                  <c:v>0.37659799999999999</c:v>
                </c:pt>
                <c:pt idx="147">
                  <c:v>0.38730199999999998</c:v>
                </c:pt>
                <c:pt idx="148">
                  <c:v>0.393206</c:v>
                </c:pt>
                <c:pt idx="149">
                  <c:v>0.39952799999999999</c:v>
                </c:pt>
                <c:pt idx="150">
                  <c:v>0.40311200000000003</c:v>
                </c:pt>
                <c:pt idx="151">
                  <c:v>0.400422</c:v>
                </c:pt>
                <c:pt idx="152">
                  <c:v>0.39270100000000002</c:v>
                </c:pt>
                <c:pt idx="153">
                  <c:v>0.38208599999999998</c:v>
                </c:pt>
                <c:pt idx="154">
                  <c:v>0.372724</c:v>
                </c:pt>
                <c:pt idx="155">
                  <c:v>0.35951899999999998</c:v>
                </c:pt>
                <c:pt idx="156">
                  <c:v>0.34948200000000001</c:v>
                </c:pt>
                <c:pt idx="157">
                  <c:v>0.347215</c:v>
                </c:pt>
                <c:pt idx="158">
                  <c:v>0.33922099999999999</c:v>
                </c:pt>
                <c:pt idx="159">
                  <c:v>0.33647700000000003</c:v>
                </c:pt>
                <c:pt idx="160">
                  <c:v>0.33670600000000001</c:v>
                </c:pt>
                <c:pt idx="161">
                  <c:v>0.33082899999999998</c:v>
                </c:pt>
                <c:pt idx="162">
                  <c:v>0.33506900000000001</c:v>
                </c:pt>
                <c:pt idx="163">
                  <c:v>0.33430500000000002</c:v>
                </c:pt>
                <c:pt idx="164">
                  <c:v>0.33061299999999999</c:v>
                </c:pt>
                <c:pt idx="165">
                  <c:v>0.34099400000000002</c:v>
                </c:pt>
                <c:pt idx="166">
                  <c:v>0.33608399999999999</c:v>
                </c:pt>
                <c:pt idx="167">
                  <c:v>0.33500200000000002</c:v>
                </c:pt>
                <c:pt idx="168">
                  <c:v>0.32857999999999998</c:v>
                </c:pt>
                <c:pt idx="169">
                  <c:v>0.335478</c:v>
                </c:pt>
                <c:pt idx="170">
                  <c:v>0.33273999999999998</c:v>
                </c:pt>
                <c:pt idx="171">
                  <c:v>0.33533499999999999</c:v>
                </c:pt>
                <c:pt idx="172">
                  <c:v>0.33005600000000002</c:v>
                </c:pt>
                <c:pt idx="173">
                  <c:v>0.32971400000000001</c:v>
                </c:pt>
                <c:pt idx="174">
                  <c:v>0.337173</c:v>
                </c:pt>
                <c:pt idx="175">
                  <c:v>0.33527400000000002</c:v>
                </c:pt>
                <c:pt idx="176">
                  <c:v>0.33009699999999997</c:v>
                </c:pt>
                <c:pt idx="177">
                  <c:v>0.33157900000000001</c:v>
                </c:pt>
                <c:pt idx="178">
                  <c:v>0.33478200000000002</c:v>
                </c:pt>
                <c:pt idx="179">
                  <c:v>0.33025399999999999</c:v>
                </c:pt>
                <c:pt idx="180">
                  <c:v>0.335984</c:v>
                </c:pt>
                <c:pt idx="181">
                  <c:v>0.33146599999999998</c:v>
                </c:pt>
                <c:pt idx="182">
                  <c:v>0.33183400000000002</c:v>
                </c:pt>
                <c:pt idx="183">
                  <c:v>0.332536</c:v>
                </c:pt>
                <c:pt idx="184">
                  <c:v>0.33030500000000002</c:v>
                </c:pt>
                <c:pt idx="185">
                  <c:v>0.331536</c:v>
                </c:pt>
                <c:pt idx="186">
                  <c:v>0.32956400000000002</c:v>
                </c:pt>
                <c:pt idx="187">
                  <c:v>0.33027200000000001</c:v>
                </c:pt>
                <c:pt idx="188">
                  <c:v>0.33248299999999997</c:v>
                </c:pt>
                <c:pt idx="189">
                  <c:v>0.32747500000000002</c:v>
                </c:pt>
                <c:pt idx="190">
                  <c:v>0.32897300000000002</c:v>
                </c:pt>
                <c:pt idx="191">
                  <c:v>0.33549800000000002</c:v>
                </c:pt>
                <c:pt idx="192">
                  <c:v>0.332816</c:v>
                </c:pt>
                <c:pt idx="193">
                  <c:v>0.33507799999999999</c:v>
                </c:pt>
                <c:pt idx="194">
                  <c:v>0.32860499999999998</c:v>
                </c:pt>
                <c:pt idx="195">
                  <c:v>0.33107199999999998</c:v>
                </c:pt>
                <c:pt idx="196">
                  <c:v>0.328843</c:v>
                </c:pt>
                <c:pt idx="197">
                  <c:v>0.32897399999999999</c:v>
                </c:pt>
                <c:pt idx="198">
                  <c:v>0.32808399999999999</c:v>
                </c:pt>
                <c:pt idx="199">
                  <c:v>0.32733400000000001</c:v>
                </c:pt>
                <c:pt idx="200">
                  <c:v>0.33145000000000002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0.39113000333508208</c:v>
                </c:pt>
                <c:pt idx="1">
                  <c:v>0.39170552884859494</c:v>
                </c:pt>
                <c:pt idx="2">
                  <c:v>0.39227807102556622</c:v>
                </c:pt>
                <c:pt idx="3">
                  <c:v>0.39284693009463201</c:v>
                </c:pt>
                <c:pt idx="4">
                  <c:v>0.39341131525140877</c:v>
                </c:pt>
                <c:pt idx="5">
                  <c:v>0.39397033745102356</c:v>
                </c:pt>
                <c:pt idx="6">
                  <c:v>0.39452300252090472</c:v>
                </c:pt>
                <c:pt idx="7">
                  <c:v>0.39506820496143052</c:v>
                </c:pt>
                <c:pt idx="8">
                  <c:v>0.39560472298628885</c:v>
                </c:pt>
                <c:pt idx="9">
                  <c:v>0.39613121564954701</c:v>
                </c:pt>
                <c:pt idx="10">
                  <c:v>0.39664622338278815</c:v>
                </c:pt>
                <c:pt idx="11">
                  <c:v>0.39714817403206387</c:v>
                </c:pt>
                <c:pt idx="12">
                  <c:v>0.39763539770321138</c:v>
                </c:pt>
                <c:pt idx="13">
                  <c:v>0.39810615562770729</c:v>
                </c:pt>
                <c:pt idx="14">
                  <c:v>0.39855869116665527</c:v>
                </c:pt>
                <c:pt idx="15">
                  <c:v>0.39899131538537563</c:v>
                </c:pt>
                <c:pt idx="16">
                  <c:v>0.39940254584093327</c:v>
                </c:pt>
                <c:pt idx="17">
                  <c:v>0.39979132584679711</c:v>
                </c:pt>
                <c:pt idx="18">
                  <c:v>0.40015736296224813</c:v>
                </c:pt>
                <c:pt idx="19">
                  <c:v>0.40050164001019156</c:v>
                </c:pt>
                <c:pt idx="20">
                  <c:v>0.40082716926947171</c:v>
                </c:pt>
                <c:pt idx="21">
                  <c:v>0.40114007948439551</c:v>
                </c:pt>
                <c:pt idx="22">
                  <c:v>0.4014511435914887</c:v>
                </c:pt>
                <c:pt idx="23">
                  <c:v>0.4017778685072893</c:v>
                </c:pt>
                <c:pt idx="24">
                  <c:v>0.4021472708854012</c:v>
                </c:pt>
                <c:pt idx="25">
                  <c:v>0.40259944634313871</c:v>
                </c:pt>
                <c:pt idx="26">
                  <c:v>0.40319199460541866</c:v>
                </c:pt>
                <c:pt idx="27">
                  <c:v>0.40400527920906626</c:v>
                </c:pt>
                <c:pt idx="28">
                  <c:v>0.40514836931334491</c:v>
                </c:pt>
                <c:pt idx="29">
                  <c:v>0.40676532867051807</c:v>
                </c:pt>
                <c:pt idx="30">
                  <c:v>0.40904128678783863</c:v>
                </c:pt>
                <c:pt idx="31">
                  <c:v>0.41220746523597113</c:v>
                </c:pt>
                <c:pt idx="32">
                  <c:v>0.41654406790907883</c:v>
                </c:pt>
                <c:pt idx="33">
                  <c:v>0.42237972329631357</c:v>
                </c:pt>
                <c:pt idx="34">
                  <c:v>0.4300860483263319</c:v>
                </c:pt>
                <c:pt idx="35">
                  <c:v>0.44006595305726498</c:v>
                </c:pt>
                <c:pt idx="36">
                  <c:v>0.45273458576605635</c:v>
                </c:pt>
                <c:pt idx="37">
                  <c:v>0.46849237308959413</c:v>
                </c:pt>
                <c:pt idx="38">
                  <c:v>0.48769044955583618</c:v>
                </c:pt>
                <c:pt idx="39">
                  <c:v>0.510589855238336</c:v>
                </c:pt>
                <c:pt idx="40">
                  <c:v>0.53731710775935115</c:v>
                </c:pt>
                <c:pt idx="41">
                  <c:v>0.56781993927290253</c:v>
                </c:pt>
                <c:pt idx="42">
                  <c:v>0.60182771968290893</c:v>
                </c:pt>
                <c:pt idx="43">
                  <c:v>0.63882000341937517</c:v>
                </c:pt>
                <c:pt idx="44">
                  <c:v>0.67799892829996145</c:v>
                </c:pt>
                <c:pt idx="45">
                  <c:v>0.71823416239763338</c:v>
                </c:pt>
                <c:pt idx="46">
                  <c:v>0.757886555522161</c:v>
                </c:pt>
                <c:pt idx="47">
                  <c:v>0.79434653004660982</c:v>
                </c:pt>
                <c:pt idx="48">
                  <c:v>0.82321831185434879</c:v>
                </c:pt>
                <c:pt idx="49">
                  <c:v>0.83762678710039551</c:v>
                </c:pt>
                <c:pt idx="50">
                  <c:v>0.82899465424353369</c:v>
                </c:pt>
                <c:pt idx="51">
                  <c:v>0.79062230562386504</c:v>
                </c:pt>
                <c:pt idx="52">
                  <c:v>0.72310340078400315</c:v>
                </c:pt>
                <c:pt idx="53">
                  <c:v>0.63734110980592651</c:v>
                </c:pt>
                <c:pt idx="54">
                  <c:v>0.55112440926238471</c:v>
                </c:pt>
                <c:pt idx="55">
                  <c:v>0.48063034547612399</c:v>
                </c:pt>
                <c:pt idx="56">
                  <c:v>0.43335766795189551</c:v>
                </c:pt>
                <c:pt idx="57">
                  <c:v>0.40748261668059577</c:v>
                </c:pt>
                <c:pt idx="58">
                  <c:v>0.39640086043306855</c:v>
                </c:pt>
                <c:pt idx="59">
                  <c:v>0.39366090984520319</c:v>
                </c:pt>
                <c:pt idx="60">
                  <c:v>0.39524311045365534</c:v>
                </c:pt>
                <c:pt idx="61">
                  <c:v>0.39943912323071973</c:v>
                </c:pt>
                <c:pt idx="62">
                  <c:v>0.40589793568236654</c:v>
                </c:pt>
                <c:pt idx="63">
                  <c:v>0.4148492842627024</c:v>
                </c:pt>
                <c:pt idx="64">
                  <c:v>0.42669655402797058</c:v>
                </c:pt>
                <c:pt idx="65">
                  <c:v>0.44183358414269491</c:v>
                </c:pt>
                <c:pt idx="66">
                  <c:v>0.46054466330515414</c:v>
                </c:pt>
                <c:pt idx="67">
                  <c:v>0.4829255417770062</c:v>
                </c:pt>
                <c:pt idx="68">
                  <c:v>0.50881217915975874</c:v>
                </c:pt>
                <c:pt idx="69">
                  <c:v>0.53772081031900576</c:v>
                </c:pt>
                <c:pt idx="70">
                  <c:v>0.56879465528335582</c:v>
                </c:pt>
                <c:pt idx="71">
                  <c:v>0.60069776804432007</c:v>
                </c:pt>
                <c:pt idx="72">
                  <c:v>0.63126413082695465</c:v>
                </c:pt>
                <c:pt idx="73">
                  <c:v>0.65663646929764641</c:v>
                </c:pt>
                <c:pt idx="74">
                  <c:v>0.67018491095469213</c:v>
                </c:pt>
                <c:pt idx="75">
                  <c:v>0.66305228796419124</c:v>
                </c:pt>
                <c:pt idx="76">
                  <c:v>0.6287598464504528</c:v>
                </c:pt>
                <c:pt idx="77">
                  <c:v>0.57032516351764306</c:v>
                </c:pt>
                <c:pt idx="78">
                  <c:v>0.50238560164124002</c:v>
                </c:pt>
                <c:pt idx="79">
                  <c:v>0.44329691705711483</c:v>
                </c:pt>
                <c:pt idx="80">
                  <c:v>0.40378052594895364</c:v>
                </c:pt>
                <c:pt idx="81">
                  <c:v>0.38317121259309572</c:v>
                </c:pt>
                <c:pt idx="82">
                  <c:v>0.37461869839495332</c:v>
                </c:pt>
                <c:pt idx="83">
                  <c:v>0.3716114205453005</c:v>
                </c:pt>
                <c:pt idx="84">
                  <c:v>0.37050813813532801</c:v>
                </c:pt>
                <c:pt idx="85">
                  <c:v>0.36990247519477543</c:v>
                </c:pt>
                <c:pt idx="86">
                  <c:v>0.36939839427634386</c:v>
                </c:pt>
                <c:pt idx="87">
                  <c:v>0.36891242727128809</c:v>
                </c:pt>
                <c:pt idx="88">
                  <c:v>0.36843114736881699</c:v>
                </c:pt>
                <c:pt idx="89">
                  <c:v>0.36795285498756636</c:v>
                </c:pt>
                <c:pt idx="90">
                  <c:v>0.36747743924604259</c:v>
                </c:pt>
                <c:pt idx="91">
                  <c:v>0.36700515837850262</c:v>
                </c:pt>
                <c:pt idx="92">
                  <c:v>0.36653670449623493</c:v>
                </c:pt>
                <c:pt idx="93">
                  <c:v>0.36607353817489346</c:v>
                </c:pt>
                <c:pt idx="94">
                  <c:v>0.36561847316445534</c:v>
                </c:pt>
                <c:pt idx="95">
                  <c:v>0.3651766321804924</c:v>
                </c:pt>
                <c:pt idx="96">
                  <c:v>0.36475694327510805</c:v>
                </c:pt>
                <c:pt idx="97">
                  <c:v>0.36437437861370131</c:v>
                </c:pt>
                <c:pt idx="98">
                  <c:v>0.36405314178282039</c:v>
                </c:pt>
                <c:pt idx="99">
                  <c:v>0.36383095891784401</c:v>
                </c:pt>
                <c:pt idx="100">
                  <c:v>0.36376448959481233</c:v>
                </c:pt>
                <c:pt idx="101">
                  <c:v>0.36393561398631025</c:v>
                </c:pt>
                <c:pt idx="102">
                  <c:v>0.36445795695479871</c:v>
                </c:pt>
                <c:pt idx="103">
                  <c:v>0.36548249479890665</c:v>
                </c:pt>
                <c:pt idx="104">
                  <c:v>0.36720052531121838</c:v>
                </c:pt>
                <c:pt idx="105">
                  <c:v>0.36984179599107125</c:v>
                </c:pt>
                <c:pt idx="106">
                  <c:v>0.37366535024450981</c:v>
                </c:pt>
                <c:pt idx="107">
                  <c:v>0.37894080999372382</c:v>
                </c:pt>
                <c:pt idx="108">
                  <c:v>0.38591832771590129</c:v>
                </c:pt>
                <c:pt idx="109">
                  <c:v>0.39478588931527853</c:v>
                </c:pt>
                <c:pt idx="110">
                  <c:v>0.40561221496445088</c:v>
                </c:pt>
                <c:pt idx="111">
                  <c:v>0.41827180876605624</c:v>
                </c:pt>
                <c:pt idx="112">
                  <c:v>0.43234814319113862</c:v>
                </c:pt>
                <c:pt idx="113">
                  <c:v>0.44701938567973015</c:v>
                </c:pt>
                <c:pt idx="114">
                  <c:v>0.46095949302103728</c:v>
                </c:pt>
                <c:pt idx="115">
                  <c:v>0.47233583398486734</c:v>
                </c:pt>
                <c:pt idx="116">
                  <c:v>0.47902011203675132</c:v>
                </c:pt>
                <c:pt idx="117">
                  <c:v>0.47908751370062935</c:v>
                </c:pt>
                <c:pt idx="118">
                  <c:v>0.47151805990141954</c:v>
                </c:pt>
                <c:pt idx="119">
                  <c:v>0.45680015432459875</c:v>
                </c:pt>
                <c:pt idx="120">
                  <c:v>0.43705069493597237</c:v>
                </c:pt>
                <c:pt idx="121">
                  <c:v>0.41545904277021473</c:v>
                </c:pt>
                <c:pt idx="122">
                  <c:v>0.39526045384585184</c:v>
                </c:pt>
                <c:pt idx="123">
                  <c:v>0.37875233861922664</c:v>
                </c:pt>
                <c:pt idx="124">
                  <c:v>0.36682542927205619</c:v>
                </c:pt>
                <c:pt idx="125">
                  <c:v>0.3591300855625405</c:v>
                </c:pt>
                <c:pt idx="126">
                  <c:v>0.3546305829142995</c:v>
                </c:pt>
                <c:pt idx="127">
                  <c:v>0.35217655923463981</c:v>
                </c:pt>
                <c:pt idx="128">
                  <c:v>0.35085180308946318</c:v>
                </c:pt>
                <c:pt idx="129">
                  <c:v>0.35007051113279131</c:v>
                </c:pt>
                <c:pt idx="130">
                  <c:v>0.34951925751556395</c:v>
                </c:pt>
                <c:pt idx="131">
                  <c:v>0.34905515007819177</c:v>
                </c:pt>
                <c:pt idx="132">
                  <c:v>0.34862287321584495</c:v>
                </c:pt>
                <c:pt idx="133">
                  <c:v>0.34820610260495588</c:v>
                </c:pt>
                <c:pt idx="134">
                  <c:v>0.34780579290306041</c:v>
                </c:pt>
                <c:pt idx="135">
                  <c:v>0.34743418853392871</c:v>
                </c:pt>
                <c:pt idx="136">
                  <c:v>0.34711727806770365</c:v>
                </c:pt>
                <c:pt idx="137">
                  <c:v>0.34690244683815169</c:v>
                </c:pt>
                <c:pt idx="138">
                  <c:v>0.34686999656106593</c:v>
                </c:pt>
                <c:pt idx="139">
                  <c:v>0.34714701205486592</c:v>
                </c:pt>
                <c:pt idx="140">
                  <c:v>0.34792023151611584</c:v>
                </c:pt>
                <c:pt idx="141">
                  <c:v>0.3494415993809577</c:v>
                </c:pt>
                <c:pt idx="142">
                  <c:v>0.35201673508087955</c:v>
                </c:pt>
                <c:pt idx="143">
                  <c:v>0.35596384225160033</c:v>
                </c:pt>
                <c:pt idx="144">
                  <c:v>0.36153086112124866</c:v>
                </c:pt>
                <c:pt idx="145">
                  <c:v>0.36876610052854264</c:v>
                </c:pt>
                <c:pt idx="146">
                  <c:v>0.37735819897476724</c:v>
                </c:pt>
                <c:pt idx="147">
                  <c:v>0.38649813913091002</c:v>
                </c:pt>
                <c:pt idx="148">
                  <c:v>0.39485726718452019</c:v>
                </c:pt>
                <c:pt idx="149">
                  <c:v>0.40078369650969514</c:v>
                </c:pt>
                <c:pt idx="150">
                  <c:v>0.40274812442708996</c:v>
                </c:pt>
                <c:pt idx="151">
                  <c:v>0.39991535798691291</c:v>
                </c:pt>
                <c:pt idx="152">
                  <c:v>0.39256838105846525</c:v>
                </c:pt>
                <c:pt idx="153">
                  <c:v>0.38211131842214585</c:v>
                </c:pt>
                <c:pt idx="154">
                  <c:v>0.37058824902299986</c:v>
                </c:pt>
                <c:pt idx="155">
                  <c:v>0.35995162799947222</c:v>
                </c:pt>
                <c:pt idx="156">
                  <c:v>0.3514645547113715</c:v>
                </c:pt>
                <c:pt idx="157">
                  <c:v>0.3455037653873454</c:v>
                </c:pt>
                <c:pt idx="158">
                  <c:v>0.34175551187132935</c:v>
                </c:pt>
                <c:pt idx="159">
                  <c:v>0.33958941278537275</c:v>
                </c:pt>
                <c:pt idx="160">
                  <c:v>0.33838015760951096</c:v>
                </c:pt>
                <c:pt idx="161">
                  <c:v>0.33766881711634045</c:v>
                </c:pt>
                <c:pt idx="162">
                  <c:v>0.33718253774990425</c:v>
                </c:pt>
                <c:pt idx="163">
                  <c:v>0.33678503330296367</c:v>
                </c:pt>
                <c:pt idx="164">
                  <c:v>0.33641801311066488</c:v>
                </c:pt>
                <c:pt idx="165">
                  <c:v>0.33605985125573001</c:v>
                </c:pt>
                <c:pt idx="166">
                  <c:v>0.33570349028002017</c:v>
                </c:pt>
                <c:pt idx="167">
                  <c:v>0.33534684458145197</c:v>
                </c:pt>
                <c:pt idx="168">
                  <c:v>0.3349893073550641</c:v>
                </c:pt>
                <c:pt idx="169">
                  <c:v>0.33463066642758027</c:v>
                </c:pt>
                <c:pt idx="170">
                  <c:v>0.33427081382234891</c:v>
                </c:pt>
                <c:pt idx="171">
                  <c:v>0.33390967749993772</c:v>
                </c:pt>
                <c:pt idx="172">
                  <c:v>0.33354720643514929</c:v>
                </c:pt>
                <c:pt idx="173">
                  <c:v>0.33318336669807869</c:v>
                </c:pt>
                <c:pt idx="174">
                  <c:v>0.33281813946211414</c:v>
                </c:pt>
                <c:pt idx="175">
                  <c:v>0.33245151929048805</c:v>
                </c:pt>
                <c:pt idx="176">
                  <c:v>0.33208351247263834</c:v>
                </c:pt>
                <c:pt idx="177">
                  <c:v>0.33171413541000017</c:v>
                </c:pt>
                <c:pt idx="178">
                  <c:v>0.33134341307644333</c:v>
                </c:pt>
                <c:pt idx="179">
                  <c:v>0.33097137757486661</c:v>
                </c:pt>
                <c:pt idx="180">
                  <c:v>0.33059806680480819</c:v>
                </c:pt>
                <c:pt idx="181">
                  <c:v>0.33022352324986198</c:v>
                </c:pt>
                <c:pt idx="182">
                  <c:v>0.32984779288862176</c:v>
                </c:pt>
                <c:pt idx="183">
                  <c:v>0.32947092422880664</c:v>
                </c:pt>
                <c:pt idx="184">
                  <c:v>0.3290929674610818</c:v>
                </c:pt>
                <c:pt idx="185">
                  <c:v>0.32871397372677491</c:v>
                </c:pt>
                <c:pt idx="186">
                  <c:v>0.32833399449208689</c:v>
                </c:pt>
                <c:pt idx="187">
                  <c:v>0.32795308102038356</c:v>
                </c:pt>
                <c:pt idx="188">
                  <c:v>0.32757128393363472</c:v>
                </c:pt>
                <c:pt idx="189">
                  <c:v>0.32718865285391197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0.39113000326522251</c:v>
                </c:pt>
                <c:pt idx="1">
                  <c:v>0.39170552868452857</c:v>
                </c:pt>
                <c:pt idx="2">
                  <c:v>0.39227807064649289</c:v>
                </c:pt>
                <c:pt idx="3">
                  <c:v>0.39284692923297021</c:v>
                </c:pt>
                <c:pt idx="4">
                  <c:v>0.39341131332450335</c:v>
                </c:pt>
                <c:pt idx="5">
                  <c:v>0.39397033321172592</c:v>
                </c:pt>
                <c:pt idx="6">
                  <c:v>0.39452299334524343</c:v>
                </c:pt>
                <c:pt idx="7">
                  <c:v>0.39506818542294975</c:v>
                </c:pt>
                <c:pt idx="8">
                  <c:v>0.39560468205511851</c:v>
                </c:pt>
                <c:pt idx="9">
                  <c:v>0.39613113129131167</c:v>
                </c:pt>
                <c:pt idx="10">
                  <c:v>0.39664605233763889</c:v>
                </c:pt>
                <c:pt idx="11">
                  <c:v>0.3971478328360169</c:v>
                </c:pt>
                <c:pt idx="12">
                  <c:v>0.39763472811596684</c:v>
                </c:pt>
                <c:pt idx="13">
                  <c:v>0.39810486286056473</c:v>
                </c:pt>
                <c:pt idx="14">
                  <c:v>0.39855623564713227</c:v>
                </c:pt>
                <c:pt idx="15">
                  <c:v>0.39898672682521702</c:v>
                </c:pt>
                <c:pt idx="16">
                  <c:v>0.39939411017406135</c:v>
                </c:pt>
                <c:pt idx="17">
                  <c:v>0.39977606873373933</c:v>
                </c:pt>
                <c:pt idx="18">
                  <c:v>0.40013021512352975</c:v>
                </c:pt>
                <c:pt idx="19">
                  <c:v>0.40045411654400787</c:v>
                </c:pt>
                <c:pt idx="20">
                  <c:v>0.40074532450373962</c:v>
                </c:pt>
                <c:pt idx="21">
                  <c:v>0.4010014091178784</c:v>
                </c:pt>
                <c:pt idx="22">
                  <c:v>0.40121999759836507</c:v>
                </c:pt>
                <c:pt idx="23">
                  <c:v>0.40139881630179314</c:v>
                </c:pt>
                <c:pt idx="24">
                  <c:v>0.4015357354336605</c:v>
                </c:pt>
                <c:pt idx="25">
                  <c:v>0.4016288152432998</c:v>
                </c:pt>
                <c:pt idx="26">
                  <c:v>0.40167635230241566</c:v>
                </c:pt>
                <c:pt idx="27">
                  <c:v>0.40167692426423868</c:v>
                </c:pt>
                <c:pt idx="28">
                  <c:v>0.40162943137245749</c:v>
                </c:pt>
                <c:pt idx="29">
                  <c:v>0.40153313294968657</c:v>
                </c:pt>
                <c:pt idx="30">
                  <c:v>0.4013876771597028</c:v>
                </c:pt>
                <c:pt idx="31">
                  <c:v>0.40119312251393285</c:v>
                </c:pt>
                <c:pt idx="32">
                  <c:v>0.40094994987903698</c:v>
                </c:pt>
                <c:pt idx="33">
                  <c:v>0.40065906412667879</c:v>
                </c:pt>
                <c:pt idx="34">
                  <c:v>0.40032178502609861</c:v>
                </c:pt>
                <c:pt idx="35">
                  <c:v>0.39993982748364659</c:v>
                </c:pt>
                <c:pt idx="36">
                  <c:v>0.39951527174397283</c:v>
                </c:pt>
                <c:pt idx="37">
                  <c:v>0.3990505246462368</c:v>
                </c:pt>
                <c:pt idx="38">
                  <c:v>0.39854827343906241</c:v>
                </c:pt>
                <c:pt idx="39">
                  <c:v>0.39801143397004335</c:v>
                </c:pt>
                <c:pt idx="40">
                  <c:v>0.39744309525904553</c:v>
                </c:pt>
                <c:pt idx="41">
                  <c:v>0.39684646253051525</c:v>
                </c:pt>
                <c:pt idx="42">
                  <c:v>0.39622480072143379</c:v>
                </c:pt>
                <c:pt idx="43">
                  <c:v>0.39558138031210038</c:v>
                </c:pt>
                <c:pt idx="44">
                  <c:v>0.39491942706848776</c:v>
                </c:pt>
                <c:pt idx="45">
                  <c:v>0.39424207696462665</c:v>
                </c:pt>
                <c:pt idx="46">
                  <c:v>0.39355233720030464</c:v>
                </c:pt>
                <c:pt idx="47">
                  <c:v>0.39285305387108166</c:v>
                </c:pt>
                <c:pt idx="48">
                  <c:v>0.39214688650827673</c:v>
                </c:pt>
                <c:pt idx="49">
                  <c:v>0.3914362894049252</c:v>
                </c:pt>
                <c:pt idx="50">
                  <c:v>0.39072349939238143</c:v>
                </c:pt>
                <c:pt idx="51">
                  <c:v>0.39001052953786663</c:v>
                </c:pt>
                <c:pt idx="52">
                  <c:v>0.38929916809701159</c:v>
                </c:pt>
                <c:pt idx="53">
                  <c:v>0.38859098197418201</c:v>
                </c:pt>
                <c:pt idx="54">
                  <c:v>0.3878873239107985</c:v>
                </c:pt>
                <c:pt idx="55">
                  <c:v>0.3871893426297921</c:v>
                </c:pt>
                <c:pt idx="56">
                  <c:v>0.38649799520379485</c:v>
                </c:pt>
                <c:pt idx="57">
                  <c:v>0.38581406097673515</c:v>
                </c:pt>
                <c:pt idx="58">
                  <c:v>0.38513815644502919</c:v>
                </c:pt>
                <c:pt idx="59">
                  <c:v>0.38447075058846258</c:v>
                </c:pt>
                <c:pt idx="60">
                  <c:v>0.38381218022642127</c:v>
                </c:pt>
                <c:pt idx="61">
                  <c:v>0.38316266505798607</c:v>
                </c:pt>
                <c:pt idx="62">
                  <c:v>0.38252232212143955</c:v>
                </c:pt>
                <c:pt idx="63">
                  <c:v>0.38189117947798512</c:v>
                </c:pt>
                <c:pt idx="64">
                  <c:v>0.38126918898487627</c:v>
                </c:pt>
                <c:pt idx="65">
                  <c:v>0.38065623807438959</c:v>
                </c:pt>
                <c:pt idx="66">
                  <c:v>0.38005216049735252</c:v>
                </c:pt>
                <c:pt idx="67">
                  <c:v>0.37945674602384233</c:v>
                </c:pt>
                <c:pt idx="68">
                  <c:v>0.37886974912001936</c:v>
                </c:pt>
                <c:pt idx="69">
                  <c:v>0.37829089663978172</c:v>
                </c:pt>
                <c:pt idx="70">
                  <c:v>0.3777198945839863</c:v>
                </c:pt>
                <c:pt idx="71">
                  <c:v>0.37715643398932869</c:v>
                </c:pt>
                <c:pt idx="72">
                  <c:v>0.37660019601448169</c:v>
                </c:pt>
                <c:pt idx="73">
                  <c:v>0.37605085629354912</c:v>
                </c:pt>
                <c:pt idx="74">
                  <c:v>0.37550808862699958</c:v>
                </c:pt>
                <c:pt idx="75">
                  <c:v>0.37497156807858673</c:v>
                </c:pt>
                <c:pt idx="76">
                  <c:v>0.37444097354383543</c:v>
                </c:pt>
                <c:pt idx="77">
                  <c:v>0.37391598985188884</c:v>
                </c:pt>
                <c:pt idx="78">
                  <c:v>0.37339630945817975</c:v>
                </c:pt>
                <c:pt idx="79">
                  <c:v>0.37288163378078093</c:v>
                </c:pt>
                <c:pt idx="80">
                  <c:v>0.37237167422859013</c:v>
                </c:pt>
                <c:pt idx="81">
                  <c:v>0.37186615296485842</c:v>
                </c:pt>
                <c:pt idx="82">
                  <c:v>0.37136480344509293</c:v>
                </c:pt>
                <c:pt idx="83">
                  <c:v>0.37086737076411136</c:v>
                </c:pt>
                <c:pt idx="84">
                  <c:v>0.37037361184305928</c:v>
                </c:pt>
                <c:pt idx="85">
                  <c:v>0.36988329548353638</c:v>
                </c:pt>
                <c:pt idx="86">
                  <c:v>0.36939620231262688</c:v>
                </c:pt>
                <c:pt idx="87">
                  <c:v>0.36891212463960155</c:v>
                </c:pt>
                <c:pt idx="88">
                  <c:v>0.36843086624232724</c:v>
                </c:pt>
                <c:pt idx="89">
                  <c:v>0.36795224209899285</c:v>
                </c:pt>
                <c:pt idx="90">
                  <c:v>0.36747607807859906</c:v>
                </c:pt>
                <c:pt idx="91">
                  <c:v>0.36700221060175736</c:v>
                </c:pt>
                <c:pt idx="92">
                  <c:v>0.36653048628167761</c:v>
                </c:pt>
                <c:pt idx="93">
                  <c:v>0.3660607615537666</c:v>
                </c:pt>
                <c:pt idx="94">
                  <c:v>0.36559290230099778</c:v>
                </c:pt>
                <c:pt idx="95">
                  <c:v>0.36512678348112437</c:v>
                </c:pt>
                <c:pt idx="96">
                  <c:v>0.3646622887608727</c:v>
                </c:pt>
                <c:pt idx="97">
                  <c:v>0.36419931016145279</c:v>
                </c:pt>
                <c:pt idx="98">
                  <c:v>0.36373774771904771</c:v>
                </c:pt>
                <c:pt idx="99">
                  <c:v>0.36327750916336699</c:v>
                </c:pt>
                <c:pt idx="100">
                  <c:v>0.36281850961687218</c:v>
                </c:pt>
                <c:pt idx="101">
                  <c:v>0.36236067131687388</c:v>
                </c:pt>
                <c:pt idx="102">
                  <c:v>0.36190392336236837</c:v>
                </c:pt>
                <c:pt idx="103">
                  <c:v>0.36144820148719209</c:v>
                </c:pt>
                <c:pt idx="104">
                  <c:v>0.36099344786084087</c:v>
                </c:pt>
                <c:pt idx="105">
                  <c:v>0.36053961091808678</c:v>
                </c:pt>
                <c:pt idx="106">
                  <c:v>0.36008664521834832</c:v>
                </c:pt>
                <c:pt idx="107">
                  <c:v>0.35963451133559227</c:v>
                </c:pt>
                <c:pt idx="108">
                  <c:v>0.35918317577937836</c:v>
                </c:pt>
                <c:pt idx="109">
                  <c:v>0.35873261094747227</c:v>
                </c:pt>
                <c:pt idx="110">
                  <c:v>0.3582827951102498</c:v>
                </c:pt>
                <c:pt idx="111">
                  <c:v>0.35783371242687217</c:v>
                </c:pt>
                <c:pt idx="112">
                  <c:v>0.35738535299292151</c:v>
                </c:pt>
                <c:pt idx="113">
                  <c:v>0.35693771291882787</c:v>
                </c:pt>
                <c:pt idx="114">
                  <c:v>0.35649079443797893</c:v>
                </c:pt>
                <c:pt idx="115">
                  <c:v>0.35604460604286431</c:v>
                </c:pt>
                <c:pt idx="116">
                  <c:v>0.35559916264694991</c:v>
                </c:pt>
                <c:pt idx="117">
                  <c:v>0.35515448576917918</c:v>
                </c:pt>
                <c:pt idx="118">
                  <c:v>0.35471060373705254</c:v>
                </c:pt>
                <c:pt idx="119">
                  <c:v>0.35426755190310855</c:v>
                </c:pt>
                <c:pt idx="120">
                  <c:v>0.35382537286832388</c:v>
                </c:pt>
                <c:pt idx="121">
                  <c:v>0.35338411670444131</c:v>
                </c:pt>
                <c:pt idx="122">
                  <c:v>0.35294384116552768</c:v>
                </c:pt>
                <c:pt idx="123">
                  <c:v>0.35250461187717075</c:v>
                </c:pt>
                <c:pt idx="124">
                  <c:v>0.35206650248965449</c:v>
                </c:pt>
                <c:pt idx="125">
                  <c:v>0.35162959477925776</c:v>
                </c:pt>
                <c:pt idx="126">
                  <c:v>0.35119397867956009</c:v>
                </c:pt>
                <c:pt idx="127">
                  <c:v>0.35075975222240019</c:v>
                </c:pt>
                <c:pt idx="128">
                  <c:v>0.35032702136603822</c:v>
                </c:pt>
                <c:pt idx="129">
                  <c:v>0.34989589968629697</c:v>
                </c:pt>
                <c:pt idx="130">
                  <c:v>0.34946650790517175</c:v>
                </c:pt>
                <c:pt idx="131">
                  <c:v>0.34903897323086663</c:v>
                </c:pt>
                <c:pt idx="132">
                  <c:v>0.34861342848369359</c:v>
                </c:pt>
                <c:pt idx="133">
                  <c:v>0.34819001098405239</c:v>
                </c:pt>
                <c:pt idx="134">
                  <c:v>0.34776886118211253</c:v>
                </c:pt>
                <c:pt idx="135">
                  <c:v>0.34735012101410512</c:v>
                </c:pt>
                <c:pt idx="136">
                  <c:v>0.34693393197757</c:v>
                </c:pt>
                <c:pt idx="137">
                  <c:v>0.34652043292760781</c:v>
                </c:pt>
                <c:pt idx="138">
                  <c:v>0.34610975760820295</c:v>
                </c:pt>
                <c:pt idx="139">
                  <c:v>0.34570203194681065</c:v>
                </c:pt>
                <c:pt idx="140">
                  <c:v>0.34529737115626657</c:v>
                </c:pt>
                <c:pt idx="141">
                  <c:v>0.34489587670499511</c:v>
                </c:pt>
                <c:pt idx="142">
                  <c:v>0.34449763323355276</c:v>
                </c:pt>
                <c:pt idx="143">
                  <c:v>0.34410270551151934</c:v>
                </c:pt>
                <c:pt idx="144">
                  <c:v>0.34371113554228538</c:v>
                </c:pt>
                <c:pt idx="145">
                  <c:v>0.34332293993283625</c:v>
                </c:pt>
                <c:pt idx="146">
                  <c:v>0.34293810764976873</c:v>
                </c:pt>
                <c:pt idx="147">
                  <c:v>0.34255659828020268</c:v>
                </c:pt>
                <c:pt idx="148">
                  <c:v>0.34217834090610677</c:v>
                </c:pt>
                <c:pt idx="149">
                  <c:v>0.34180323368251475</c:v>
                </c:pt>
                <c:pt idx="150">
                  <c:v>0.34143114418455256</c:v>
                </c:pt>
                <c:pt idx="151">
                  <c:v>0.34106191055625723</c:v>
                </c:pt>
                <c:pt idx="152">
                  <c:v>0.34069534345771557</c:v>
                </c:pt>
                <c:pt idx="153">
                  <c:v>0.3403312287685567</c:v>
                </c:pt>
                <c:pt idx="154">
                  <c:v>0.33996933096814619</c:v>
                </c:pt>
                <c:pt idx="155">
                  <c:v>0.33960939707888183</c:v>
                </c:pt>
                <c:pt idx="156">
                  <c:v>0.33925116103148395</c:v>
                </c:pt>
                <c:pt idx="157">
                  <c:v>0.33889434829224058</c:v>
                </c:pt>
                <c:pt idx="158">
                  <c:v>0.33853868058317493</c:v>
                </c:pt>
                <c:pt idx="159">
                  <c:v>0.33818388052746556</c:v>
                </c:pt>
                <c:pt idx="160">
                  <c:v>0.33782967606364356</c:v>
                </c:pt>
                <c:pt idx="161">
                  <c:v>0.33747580449174625</c:v>
                </c:pt>
                <c:pt idx="162">
                  <c:v>0.3371220160406993</c:v>
                </c:pt>
                <c:pt idx="163">
                  <c:v>0.33676807687633242</c:v>
                </c:pt>
                <c:pt idx="164">
                  <c:v>0.33641377150110707</c:v>
                </c:pt>
                <c:pt idx="165">
                  <c:v>0.33605890452751741</c:v>
                </c:pt>
                <c:pt idx="166">
                  <c:v>0.33570330183524349</c:v>
                </c:pt>
                <c:pt idx="167">
                  <c:v>0.33534681114604226</c:v>
                </c:pt>
                <c:pt idx="168">
                  <c:v>0.33498930206914446</c:v>
                </c:pt>
                <c:pt idx="169">
                  <c:v>0.33463066568323097</c:v>
                </c:pt>
                <c:pt idx="170">
                  <c:v>0.33427081372901363</c:v>
                </c:pt>
                <c:pt idx="171">
                  <c:v>0.333909677489519</c:v>
                </c:pt>
                <c:pt idx="172">
                  <c:v>0.33354720643411417</c:v>
                </c:pt>
                <c:pt idx="173">
                  <c:v>0.3331833666979872</c:v>
                </c:pt>
                <c:pt idx="174">
                  <c:v>0.33281813946210692</c:v>
                </c:pt>
                <c:pt idx="175">
                  <c:v>0.33245151929048755</c:v>
                </c:pt>
                <c:pt idx="176">
                  <c:v>0.33208351247263829</c:v>
                </c:pt>
                <c:pt idx="177">
                  <c:v>0.33171413541000017</c:v>
                </c:pt>
                <c:pt idx="178">
                  <c:v>0.33134341307644333</c:v>
                </c:pt>
                <c:pt idx="179">
                  <c:v>0.33097137757486661</c:v>
                </c:pt>
                <c:pt idx="180">
                  <c:v>0.33059806680480819</c:v>
                </c:pt>
                <c:pt idx="181">
                  <c:v>0.33022352324986198</c:v>
                </c:pt>
                <c:pt idx="182">
                  <c:v>0.32984779288862176</c:v>
                </c:pt>
                <c:pt idx="183">
                  <c:v>0.32947092422880664</c:v>
                </c:pt>
                <c:pt idx="184">
                  <c:v>0.3290929674610818</c:v>
                </c:pt>
                <c:pt idx="185">
                  <c:v>0.32871397372677491</c:v>
                </c:pt>
                <c:pt idx="186">
                  <c:v>0.32833399449208689</c:v>
                </c:pt>
                <c:pt idx="187">
                  <c:v>0.32795308102038356</c:v>
                </c:pt>
                <c:pt idx="188">
                  <c:v>0.32757128393363472</c:v>
                </c:pt>
                <c:pt idx="189">
                  <c:v>0.32718865285391197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0.40749299999999999</c:v>
                </c:pt>
                <c:pt idx="1">
                  <c:v>0.40171800000000002</c:v>
                </c:pt>
                <c:pt idx="2">
                  <c:v>0.404887</c:v>
                </c:pt>
                <c:pt idx="3">
                  <c:v>0.406607</c:v>
                </c:pt>
                <c:pt idx="4">
                  <c:v>0.40427600000000002</c:v>
                </c:pt>
                <c:pt idx="5">
                  <c:v>0.40451300000000001</c:v>
                </c:pt>
                <c:pt idx="6">
                  <c:v>0.39805699999999999</c:v>
                </c:pt>
                <c:pt idx="7">
                  <c:v>0.39821899999999999</c:v>
                </c:pt>
                <c:pt idx="8">
                  <c:v>0.39974199999999999</c:v>
                </c:pt>
                <c:pt idx="9">
                  <c:v>0.39877800000000002</c:v>
                </c:pt>
                <c:pt idx="10">
                  <c:v>0.39927200000000002</c:v>
                </c:pt>
                <c:pt idx="11">
                  <c:v>0.40135799999999999</c:v>
                </c:pt>
                <c:pt idx="12">
                  <c:v>0.40227200000000002</c:v>
                </c:pt>
                <c:pt idx="13">
                  <c:v>0.40333400000000003</c:v>
                </c:pt>
                <c:pt idx="14">
                  <c:v>0.40029399999999998</c:v>
                </c:pt>
                <c:pt idx="15">
                  <c:v>0.402169</c:v>
                </c:pt>
                <c:pt idx="16">
                  <c:v>0.40021400000000001</c:v>
                </c:pt>
                <c:pt idx="17">
                  <c:v>0.40557100000000001</c:v>
                </c:pt>
                <c:pt idx="18">
                  <c:v>0.40015899999999999</c:v>
                </c:pt>
                <c:pt idx="19">
                  <c:v>0.40156799999999998</c:v>
                </c:pt>
                <c:pt idx="20">
                  <c:v>0.40275300000000003</c:v>
                </c:pt>
                <c:pt idx="21">
                  <c:v>0.40406999999999998</c:v>
                </c:pt>
                <c:pt idx="22">
                  <c:v>0.40551199999999998</c:v>
                </c:pt>
                <c:pt idx="23">
                  <c:v>0.402723</c:v>
                </c:pt>
                <c:pt idx="24">
                  <c:v>0.40217900000000001</c:v>
                </c:pt>
                <c:pt idx="25">
                  <c:v>0.40243200000000001</c:v>
                </c:pt>
                <c:pt idx="26">
                  <c:v>0.399476</c:v>
                </c:pt>
                <c:pt idx="27">
                  <c:v>0.40345199999999998</c:v>
                </c:pt>
                <c:pt idx="28">
                  <c:v>0.40399800000000002</c:v>
                </c:pt>
                <c:pt idx="29">
                  <c:v>0.40401199999999998</c:v>
                </c:pt>
                <c:pt idx="30">
                  <c:v>0.40623799999999999</c:v>
                </c:pt>
                <c:pt idx="31">
                  <c:v>0.40693200000000002</c:v>
                </c:pt>
                <c:pt idx="32">
                  <c:v>0.407028</c:v>
                </c:pt>
                <c:pt idx="33">
                  <c:v>0.408968</c:v>
                </c:pt>
                <c:pt idx="34">
                  <c:v>0.41397600000000001</c:v>
                </c:pt>
                <c:pt idx="35">
                  <c:v>0.41819499999999998</c:v>
                </c:pt>
                <c:pt idx="36">
                  <c:v>0.41945500000000002</c:v>
                </c:pt>
                <c:pt idx="37">
                  <c:v>0.42450199999999999</c:v>
                </c:pt>
                <c:pt idx="38">
                  <c:v>0.43502000000000002</c:v>
                </c:pt>
                <c:pt idx="39">
                  <c:v>0.44653999999999999</c:v>
                </c:pt>
                <c:pt idx="40">
                  <c:v>0.45747900000000002</c:v>
                </c:pt>
                <c:pt idx="41">
                  <c:v>0.47625800000000001</c:v>
                </c:pt>
                <c:pt idx="42">
                  <c:v>0.50697000000000003</c:v>
                </c:pt>
                <c:pt idx="43">
                  <c:v>0.53604200000000002</c:v>
                </c:pt>
                <c:pt idx="44">
                  <c:v>0.57944099999999998</c:v>
                </c:pt>
                <c:pt idx="45">
                  <c:v>0.61990699999999999</c:v>
                </c:pt>
                <c:pt idx="46">
                  <c:v>0.66668400000000005</c:v>
                </c:pt>
                <c:pt idx="47">
                  <c:v>0.70274300000000001</c:v>
                </c:pt>
                <c:pt idx="48">
                  <c:v>0.73260400000000003</c:v>
                </c:pt>
                <c:pt idx="49">
                  <c:v>0.749386</c:v>
                </c:pt>
                <c:pt idx="50">
                  <c:v>0.75573100000000004</c:v>
                </c:pt>
                <c:pt idx="51">
                  <c:v>0.74694000000000005</c:v>
                </c:pt>
                <c:pt idx="52">
                  <c:v>0.72901899999999997</c:v>
                </c:pt>
                <c:pt idx="53">
                  <c:v>0.68613500000000005</c:v>
                </c:pt>
                <c:pt idx="54">
                  <c:v>0.61308700000000005</c:v>
                </c:pt>
                <c:pt idx="55">
                  <c:v>0.51435200000000003</c:v>
                </c:pt>
                <c:pt idx="56">
                  <c:v>0.43792999999999999</c:v>
                </c:pt>
                <c:pt idx="57">
                  <c:v>0.398586</c:v>
                </c:pt>
                <c:pt idx="58">
                  <c:v>0.39327600000000001</c:v>
                </c:pt>
                <c:pt idx="59">
                  <c:v>0.392652</c:v>
                </c:pt>
                <c:pt idx="60">
                  <c:v>0.390322</c:v>
                </c:pt>
                <c:pt idx="61">
                  <c:v>0.39595999999999998</c:v>
                </c:pt>
                <c:pt idx="62">
                  <c:v>0.39956900000000001</c:v>
                </c:pt>
                <c:pt idx="63">
                  <c:v>0.39689000000000002</c:v>
                </c:pt>
                <c:pt idx="64">
                  <c:v>0.40424100000000002</c:v>
                </c:pt>
                <c:pt idx="65">
                  <c:v>0.40888400000000003</c:v>
                </c:pt>
                <c:pt idx="66">
                  <c:v>0.41755999999999999</c:v>
                </c:pt>
                <c:pt idx="67">
                  <c:v>0.43128</c:v>
                </c:pt>
                <c:pt idx="68">
                  <c:v>0.45232499999999998</c:v>
                </c:pt>
                <c:pt idx="69">
                  <c:v>0.46970499999999998</c:v>
                </c:pt>
                <c:pt idx="70">
                  <c:v>0.49478299999999997</c:v>
                </c:pt>
                <c:pt idx="71">
                  <c:v>0.51979299999999995</c:v>
                </c:pt>
                <c:pt idx="72">
                  <c:v>0.544539</c:v>
                </c:pt>
                <c:pt idx="73">
                  <c:v>0.564141</c:v>
                </c:pt>
                <c:pt idx="74">
                  <c:v>0.57796199999999998</c:v>
                </c:pt>
                <c:pt idx="75">
                  <c:v>0.58117799999999997</c:v>
                </c:pt>
                <c:pt idx="76">
                  <c:v>0.57460699999999998</c:v>
                </c:pt>
                <c:pt idx="77">
                  <c:v>0.56052500000000005</c:v>
                </c:pt>
                <c:pt idx="78">
                  <c:v>0.51751199999999997</c:v>
                </c:pt>
                <c:pt idx="79">
                  <c:v>0.46199699999999999</c:v>
                </c:pt>
                <c:pt idx="80">
                  <c:v>0.41748200000000002</c:v>
                </c:pt>
                <c:pt idx="81">
                  <c:v>0.391621</c:v>
                </c:pt>
                <c:pt idx="82">
                  <c:v>0.38071700000000003</c:v>
                </c:pt>
                <c:pt idx="83">
                  <c:v>0.38219799999999998</c:v>
                </c:pt>
                <c:pt idx="84">
                  <c:v>0.38450899999999999</c:v>
                </c:pt>
                <c:pt idx="85">
                  <c:v>0.37619599999999997</c:v>
                </c:pt>
                <c:pt idx="86">
                  <c:v>0.376415</c:v>
                </c:pt>
                <c:pt idx="87">
                  <c:v>0.38142900000000002</c:v>
                </c:pt>
                <c:pt idx="88">
                  <c:v>0.38031100000000001</c:v>
                </c:pt>
                <c:pt idx="89">
                  <c:v>0.37763099999999999</c:v>
                </c:pt>
                <c:pt idx="90">
                  <c:v>0.37664300000000001</c:v>
                </c:pt>
                <c:pt idx="91">
                  <c:v>0.377861</c:v>
                </c:pt>
                <c:pt idx="92">
                  <c:v>0.37823400000000001</c:v>
                </c:pt>
                <c:pt idx="93">
                  <c:v>0.38125399999999998</c:v>
                </c:pt>
                <c:pt idx="94">
                  <c:v>0.38188</c:v>
                </c:pt>
                <c:pt idx="95">
                  <c:v>0.38062800000000002</c:v>
                </c:pt>
                <c:pt idx="96">
                  <c:v>0.38007999999999997</c:v>
                </c:pt>
                <c:pt idx="97">
                  <c:v>0.38403399999999999</c:v>
                </c:pt>
                <c:pt idx="98">
                  <c:v>0.38288</c:v>
                </c:pt>
                <c:pt idx="99">
                  <c:v>0.384131</c:v>
                </c:pt>
                <c:pt idx="100">
                  <c:v>0.38995000000000002</c:v>
                </c:pt>
                <c:pt idx="101">
                  <c:v>0.39397799999999999</c:v>
                </c:pt>
                <c:pt idx="102">
                  <c:v>0.39057900000000001</c:v>
                </c:pt>
                <c:pt idx="103">
                  <c:v>0.40179500000000001</c:v>
                </c:pt>
                <c:pt idx="104">
                  <c:v>0.40517399999999998</c:v>
                </c:pt>
                <c:pt idx="105">
                  <c:v>0.40592800000000001</c:v>
                </c:pt>
                <c:pt idx="106">
                  <c:v>0.41637299999999999</c:v>
                </c:pt>
                <c:pt idx="107">
                  <c:v>0.425759</c:v>
                </c:pt>
                <c:pt idx="108">
                  <c:v>0.43384699999999998</c:v>
                </c:pt>
                <c:pt idx="109">
                  <c:v>0.44845299999999999</c:v>
                </c:pt>
                <c:pt idx="110">
                  <c:v>0.46939999999999998</c:v>
                </c:pt>
                <c:pt idx="111">
                  <c:v>0.487344</c:v>
                </c:pt>
                <c:pt idx="112">
                  <c:v>0.51583400000000001</c:v>
                </c:pt>
                <c:pt idx="113">
                  <c:v>0.540358</c:v>
                </c:pt>
                <c:pt idx="114">
                  <c:v>0.57282200000000005</c:v>
                </c:pt>
                <c:pt idx="115">
                  <c:v>0.59856500000000001</c:v>
                </c:pt>
                <c:pt idx="116">
                  <c:v>0.621618</c:v>
                </c:pt>
                <c:pt idx="117">
                  <c:v>0.64228399999999997</c:v>
                </c:pt>
                <c:pt idx="118">
                  <c:v>0.65041599999999999</c:v>
                </c:pt>
                <c:pt idx="119">
                  <c:v>0.65410800000000002</c:v>
                </c:pt>
                <c:pt idx="120">
                  <c:v>0.64417899999999995</c:v>
                </c:pt>
                <c:pt idx="121">
                  <c:v>0.623475</c:v>
                </c:pt>
                <c:pt idx="122">
                  <c:v>0.59248800000000001</c:v>
                </c:pt>
                <c:pt idx="123">
                  <c:v>0.54628900000000002</c:v>
                </c:pt>
                <c:pt idx="124">
                  <c:v>0.49346400000000001</c:v>
                </c:pt>
                <c:pt idx="125">
                  <c:v>0.44789400000000001</c:v>
                </c:pt>
                <c:pt idx="126">
                  <c:v>0.40848200000000001</c:v>
                </c:pt>
                <c:pt idx="127">
                  <c:v>0.38222600000000001</c:v>
                </c:pt>
                <c:pt idx="128">
                  <c:v>0.37217699999999998</c:v>
                </c:pt>
                <c:pt idx="129">
                  <c:v>0.36846699999999999</c:v>
                </c:pt>
                <c:pt idx="130">
                  <c:v>0.36640200000000001</c:v>
                </c:pt>
                <c:pt idx="131">
                  <c:v>0.36395300000000003</c:v>
                </c:pt>
                <c:pt idx="132">
                  <c:v>0.36421799999999999</c:v>
                </c:pt>
                <c:pt idx="133">
                  <c:v>0.36509999999999998</c:v>
                </c:pt>
                <c:pt idx="134">
                  <c:v>0.364954</c:v>
                </c:pt>
                <c:pt idx="135">
                  <c:v>0.36420599999999997</c:v>
                </c:pt>
                <c:pt idx="136">
                  <c:v>0.36543500000000001</c:v>
                </c:pt>
                <c:pt idx="137">
                  <c:v>0.36813800000000002</c:v>
                </c:pt>
                <c:pt idx="138">
                  <c:v>0.36744399999999999</c:v>
                </c:pt>
                <c:pt idx="139">
                  <c:v>0.37421199999999999</c:v>
                </c:pt>
                <c:pt idx="140">
                  <c:v>0.37636599999999998</c:v>
                </c:pt>
                <c:pt idx="141">
                  <c:v>0.38207799999999997</c:v>
                </c:pt>
                <c:pt idx="142">
                  <c:v>0.38771600000000001</c:v>
                </c:pt>
                <c:pt idx="143">
                  <c:v>0.40626299999999999</c:v>
                </c:pt>
                <c:pt idx="144">
                  <c:v>0.41082400000000002</c:v>
                </c:pt>
                <c:pt idx="145">
                  <c:v>0.42778100000000002</c:v>
                </c:pt>
                <c:pt idx="146">
                  <c:v>0.44195000000000001</c:v>
                </c:pt>
                <c:pt idx="147">
                  <c:v>0.45918199999999998</c:v>
                </c:pt>
                <c:pt idx="148">
                  <c:v>0.478269</c:v>
                </c:pt>
                <c:pt idx="149">
                  <c:v>0.49186000000000002</c:v>
                </c:pt>
                <c:pt idx="150">
                  <c:v>0.50481200000000004</c:v>
                </c:pt>
                <c:pt idx="151">
                  <c:v>0.51503900000000002</c:v>
                </c:pt>
                <c:pt idx="152">
                  <c:v>0.52217000000000002</c:v>
                </c:pt>
                <c:pt idx="153">
                  <c:v>0.51563499999999995</c:v>
                </c:pt>
                <c:pt idx="154">
                  <c:v>0.51019999999999999</c:v>
                </c:pt>
                <c:pt idx="155">
                  <c:v>0.48808000000000001</c:v>
                </c:pt>
                <c:pt idx="156">
                  <c:v>0.46743600000000002</c:v>
                </c:pt>
                <c:pt idx="157">
                  <c:v>0.43681799999999998</c:v>
                </c:pt>
                <c:pt idx="158">
                  <c:v>0.40417900000000001</c:v>
                </c:pt>
                <c:pt idx="159">
                  <c:v>0.38444800000000001</c:v>
                </c:pt>
                <c:pt idx="160">
                  <c:v>0.366761</c:v>
                </c:pt>
                <c:pt idx="161">
                  <c:v>0.35392699999999999</c:v>
                </c:pt>
                <c:pt idx="162">
                  <c:v>0.354159</c:v>
                </c:pt>
                <c:pt idx="163">
                  <c:v>0.34597499999999998</c:v>
                </c:pt>
                <c:pt idx="164">
                  <c:v>0.35121400000000003</c:v>
                </c:pt>
                <c:pt idx="165">
                  <c:v>0.34912700000000002</c:v>
                </c:pt>
                <c:pt idx="166">
                  <c:v>0.34720000000000001</c:v>
                </c:pt>
                <c:pt idx="167">
                  <c:v>0.34787800000000002</c:v>
                </c:pt>
                <c:pt idx="168">
                  <c:v>0.350244</c:v>
                </c:pt>
                <c:pt idx="169">
                  <c:v>0.35081899999999999</c:v>
                </c:pt>
                <c:pt idx="170">
                  <c:v>0.35115800000000003</c:v>
                </c:pt>
                <c:pt idx="171">
                  <c:v>0.34693200000000002</c:v>
                </c:pt>
                <c:pt idx="172">
                  <c:v>0.348775</c:v>
                </c:pt>
                <c:pt idx="173">
                  <c:v>0.35141699999999998</c:v>
                </c:pt>
                <c:pt idx="174">
                  <c:v>0.34345399999999998</c:v>
                </c:pt>
                <c:pt idx="175">
                  <c:v>0.349244</c:v>
                </c:pt>
                <c:pt idx="176">
                  <c:v>0.34878500000000001</c:v>
                </c:pt>
                <c:pt idx="177">
                  <c:v>0.34523999999999999</c:v>
                </c:pt>
                <c:pt idx="178">
                  <c:v>0.34428900000000001</c:v>
                </c:pt>
                <c:pt idx="179">
                  <c:v>0.34327800000000003</c:v>
                </c:pt>
                <c:pt idx="180">
                  <c:v>0.34526299999999999</c:v>
                </c:pt>
                <c:pt idx="181">
                  <c:v>0.346611</c:v>
                </c:pt>
                <c:pt idx="182">
                  <c:v>0.34520299999999998</c:v>
                </c:pt>
                <c:pt idx="183">
                  <c:v>0.345609</c:v>
                </c:pt>
                <c:pt idx="184">
                  <c:v>0.34745999999999999</c:v>
                </c:pt>
                <c:pt idx="185">
                  <c:v>0.34589399999999998</c:v>
                </c:pt>
                <c:pt idx="186">
                  <c:v>0.34471499999999999</c:v>
                </c:pt>
                <c:pt idx="187">
                  <c:v>0.34591100000000002</c:v>
                </c:pt>
                <c:pt idx="188">
                  <c:v>0.34892000000000001</c:v>
                </c:pt>
                <c:pt idx="189">
                  <c:v>0.34559099999999998</c:v>
                </c:pt>
                <c:pt idx="190">
                  <c:v>0.34562399999999999</c:v>
                </c:pt>
                <c:pt idx="191">
                  <c:v>0.35048200000000002</c:v>
                </c:pt>
                <c:pt idx="192">
                  <c:v>0.34287499999999999</c:v>
                </c:pt>
                <c:pt idx="193">
                  <c:v>0.35127799999999998</c:v>
                </c:pt>
                <c:pt idx="194">
                  <c:v>0.34466200000000002</c:v>
                </c:pt>
                <c:pt idx="195">
                  <c:v>0.346993</c:v>
                </c:pt>
                <c:pt idx="196">
                  <c:v>0.34504400000000002</c:v>
                </c:pt>
                <c:pt idx="197">
                  <c:v>0.34822599999999998</c:v>
                </c:pt>
                <c:pt idx="198">
                  <c:v>0.344304</c:v>
                </c:pt>
                <c:pt idx="199">
                  <c:v>0.34691899999999998</c:v>
                </c:pt>
                <c:pt idx="200">
                  <c:v>0.34862100000000001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0.40072929491785619</c:v>
                </c:pt>
                <c:pt idx="1">
                  <c:v>0.40093766657454888</c:v>
                </c:pt>
                <c:pt idx="2">
                  <c:v>0.40114575150581849</c:v>
                </c:pt>
                <c:pt idx="3">
                  <c:v>0.40135334328637423</c:v>
                </c:pt>
                <c:pt idx="4">
                  <c:v>0.40156020198800069</c:v>
                </c:pt>
                <c:pt idx="5">
                  <c:v>0.40176605060633347</c:v>
                </c:pt>
                <c:pt idx="6">
                  <c:v>0.4019705713280759</c:v>
                </c:pt>
                <c:pt idx="7">
                  <c:v>0.40217340168262683</c:v>
                </c:pt>
                <c:pt idx="8">
                  <c:v>0.40237413063910288</c:v>
                </c:pt>
                <c:pt idx="9">
                  <c:v>0.40257229473212608</c:v>
                </c:pt>
                <c:pt idx="10">
                  <c:v>0.40276737433109605</c:v>
                </c:pt>
                <c:pt idx="11">
                  <c:v>0.40295879021535425</c:v>
                </c:pt>
                <c:pt idx="12">
                  <c:v>0.40314590069636935</c:v>
                </c:pt>
                <c:pt idx="13">
                  <c:v>0.4033279996663916</c:v>
                </c:pt>
                <c:pt idx="14">
                  <c:v>0.4035043162045619</c:v>
                </c:pt>
                <c:pt idx="15">
                  <c:v>0.40367401683326287</c:v>
                </c:pt>
                <c:pt idx="16">
                  <c:v>0.40383621235838169</c:v>
                </c:pt>
                <c:pt idx="17">
                  <c:v>0.40398997272865278</c:v>
                </c:pt>
                <c:pt idx="18">
                  <c:v>0.40413435595944314</c:v>
                </c:pt>
                <c:pt idx="19">
                  <c:v>0.40426846156207213</c:v>
                </c:pt>
                <c:pt idx="20">
                  <c:v>0.40439152606238798</c:v>
                </c:pt>
                <c:pt idx="21">
                  <c:v>0.40450308934664692</c:v>
                </c:pt>
                <c:pt idx="22">
                  <c:v>0.40460327723674711</c:v>
                </c:pt>
                <c:pt idx="23">
                  <c:v>0.40469326936578554</c:v>
                </c:pt>
                <c:pt idx="24">
                  <c:v>0.40477605309565884</c:v>
                </c:pt>
                <c:pt idx="25">
                  <c:v>0.40485760354488204</c:v>
                </c:pt>
                <c:pt idx="26">
                  <c:v>0.40494867385327782</c:v>
                </c:pt>
                <c:pt idx="27">
                  <c:v>0.4050674215521865</c:v>
                </c:pt>
                <c:pt idx="28">
                  <c:v>0.40524312357795256</c:v>
                </c:pt>
                <c:pt idx="29">
                  <c:v>0.40552122452981948</c:v>
                </c:pt>
                <c:pt idx="30">
                  <c:v>0.40596989420790136</c:v>
                </c:pt>
                <c:pt idx="31">
                  <c:v>0.40668811143312894</c:v>
                </c:pt>
                <c:pt idx="32">
                  <c:v>0.4078150140167453</c:v>
                </c:pt>
                <c:pt idx="33">
                  <c:v>0.4095398439015927</c:v>
                </c:pt>
                <c:pt idx="34">
                  <c:v>0.41211128130596508</c:v>
                </c:pt>
                <c:pt idx="35">
                  <c:v>0.41584435031611283</c:v>
                </c:pt>
                <c:pt idx="36">
                  <c:v>0.42112248827627774</c:v>
                </c:pt>
                <c:pt idx="37">
                  <c:v>0.42839195099951227</c:v>
                </c:pt>
                <c:pt idx="38">
                  <c:v>0.43814566176381325</c:v>
                </c:pt>
                <c:pt idx="39">
                  <c:v>0.45089409718055751</c:v>
                </c:pt>
                <c:pt idx="40">
                  <c:v>0.46712198692088031</c:v>
                </c:pt>
                <c:pt idx="41">
                  <c:v>0.48723153215171167</c:v>
                </c:pt>
                <c:pt idx="42">
                  <c:v>0.51147539912961293</c:v>
                </c:pt>
                <c:pt idx="43">
                  <c:v>0.5398855635710732</c:v>
                </c:pt>
                <c:pt idx="44">
                  <c:v>0.57220629696754977</c:v>
                </c:pt>
                <c:pt idx="45">
                  <c:v>0.60783822578309266</c:v>
                </c:pt>
                <c:pt idx="46">
                  <c:v>0.64578442214401333</c:v>
                </c:pt>
                <c:pt idx="47">
                  <c:v>0.68453028041071695</c:v>
                </c:pt>
                <c:pt idx="48">
                  <c:v>0.72166486600696267</c:v>
                </c:pt>
                <c:pt idx="49">
                  <c:v>0.75300225925866637</c:v>
                </c:pt>
                <c:pt idx="50">
                  <c:v>0.77147879066406377</c:v>
                </c:pt>
                <c:pt idx="51">
                  <c:v>0.7674858145114265</c:v>
                </c:pt>
                <c:pt idx="52">
                  <c:v>0.73298540722309968</c:v>
                </c:pt>
                <c:pt idx="53">
                  <c:v>0.66867781293112771</c:v>
                </c:pt>
                <c:pt idx="54">
                  <c:v>0.58788103597683083</c:v>
                </c:pt>
                <c:pt idx="55">
                  <c:v>0.51096952644564853</c:v>
                </c:pt>
                <c:pt idx="56">
                  <c:v>0.45368132525325505</c:v>
                </c:pt>
                <c:pt idx="57">
                  <c:v>0.41990166322966332</c:v>
                </c:pt>
                <c:pt idx="58">
                  <c:v>0.40409503767783589</c:v>
                </c:pt>
                <c:pt idx="59">
                  <c:v>0.39834700020051522</c:v>
                </c:pt>
                <c:pt idx="60">
                  <c:v>0.39705729208518675</c:v>
                </c:pt>
                <c:pt idx="61">
                  <c:v>0.39762936547417804</c:v>
                </c:pt>
                <c:pt idx="62">
                  <c:v>0.39932435884939377</c:v>
                </c:pt>
                <c:pt idx="63">
                  <c:v>0.40219949185312664</c:v>
                </c:pt>
                <c:pt idx="64">
                  <c:v>0.40659376228499344</c:v>
                </c:pt>
                <c:pt idx="65">
                  <c:v>0.41294518083180787</c:v>
                </c:pt>
                <c:pt idx="66">
                  <c:v>0.42171505883268734</c:v>
                </c:pt>
                <c:pt idx="67">
                  <c:v>0.43332283016442757</c:v>
                </c:pt>
                <c:pt idx="68">
                  <c:v>0.44806745784232399</c:v>
                </c:pt>
                <c:pt idx="69">
                  <c:v>0.46603786299393624</c:v>
                </c:pt>
                <c:pt idx="70">
                  <c:v>0.4870237239692608</c:v>
                </c:pt>
                <c:pt idx="71">
                  <c:v>0.51043321896878724</c:v>
                </c:pt>
                <c:pt idx="72">
                  <c:v>0.53517851434926311</c:v>
                </c:pt>
                <c:pt idx="73">
                  <c:v>0.55935910173168879</c:v>
                </c:pt>
                <c:pt idx="74">
                  <c:v>0.57948226506597256</c:v>
                </c:pt>
                <c:pt idx="75">
                  <c:v>0.58954256768583668</c:v>
                </c:pt>
                <c:pt idx="76">
                  <c:v>0.58193248233985206</c:v>
                </c:pt>
                <c:pt idx="77">
                  <c:v>0.55239043189899661</c:v>
                </c:pt>
                <c:pt idx="78">
                  <c:v>0.50620757598153066</c:v>
                </c:pt>
                <c:pt idx="79">
                  <c:v>0.45763155369394948</c:v>
                </c:pt>
                <c:pt idx="80">
                  <c:v>0.42036661075921228</c:v>
                </c:pt>
                <c:pt idx="81">
                  <c:v>0.39896966686290636</c:v>
                </c:pt>
                <c:pt idx="82">
                  <c:v>0.38960426386182967</c:v>
                </c:pt>
                <c:pt idx="83">
                  <c:v>0.38634205273934741</c:v>
                </c:pt>
                <c:pt idx="84">
                  <c:v>0.38528145841092615</c:v>
                </c:pt>
                <c:pt idx="85">
                  <c:v>0.38480171723011775</c:v>
                </c:pt>
                <c:pt idx="86">
                  <c:v>0.38443763189677105</c:v>
                </c:pt>
                <c:pt idx="87">
                  <c:v>0.38409417128846784</c:v>
                </c:pt>
                <c:pt idx="88">
                  <c:v>0.38375852711080527</c:v>
                </c:pt>
                <c:pt idx="89">
                  <c:v>0.38343180848135611</c:v>
                </c:pt>
                <c:pt idx="90">
                  <c:v>0.38311821303099519</c:v>
                </c:pt>
                <c:pt idx="91">
                  <c:v>0.38282445517295755</c:v>
                </c:pt>
                <c:pt idx="92">
                  <c:v>0.38256072923371554</c:v>
                </c:pt>
                <c:pt idx="93">
                  <c:v>0.38234215625792933</c:v>
                </c:pt>
                <c:pt idx="94">
                  <c:v>0.38219068200016604</c:v>
                </c:pt>
                <c:pt idx="95">
                  <c:v>0.3821374722201612</c:v>
                </c:pt>
                <c:pt idx="96">
                  <c:v>0.38222582146843248</c:v>
                </c:pt>
                <c:pt idx="97">
                  <c:v>0.38251453085029913</c:v>
                </c:pt>
                <c:pt idx="98">
                  <c:v>0.38308162080946012</c:v>
                </c:pt>
                <c:pt idx="99">
                  <c:v>0.38402812658381408</c:v>
                </c:pt>
                <c:pt idx="100">
                  <c:v>0.38548158148683009</c:v>
                </c:pt>
                <c:pt idx="101">
                  <c:v>0.38759863854346177</c:v>
                </c:pt>
                <c:pt idx="102">
                  <c:v>0.39056613461492146</c:v>
                </c:pt>
                <c:pt idx="103">
                  <c:v>0.39459979162112374</c:v>
                </c:pt>
                <c:pt idx="104">
                  <c:v>0.39993971175376086</c:v>
                </c:pt>
                <c:pt idx="105">
                  <c:v>0.40684189461004144</c:v>
                </c:pt>
                <c:pt idx="106">
                  <c:v>0.4155652162835155</c:v>
                </c:pt>
                <c:pt idx="107">
                  <c:v>0.42635368282923702</c:v>
                </c:pt>
                <c:pt idx="108">
                  <c:v>0.43941429942674332</c:v>
                </c:pt>
                <c:pt idx="109">
                  <c:v>0.45489154157473249</c:v>
                </c:pt>
                <c:pt idx="110">
                  <c:v>0.47284006348741053</c:v>
                </c:pt>
                <c:pt idx="111">
                  <c:v>0.49319762605067774</c:v>
                </c:pt>
                <c:pt idx="112">
                  <c:v>0.51575942280209153</c:v>
                </c:pt>
                <c:pt idx="113">
                  <c:v>0.54015099228621599</c:v>
                </c:pt>
                <c:pt idx="114">
                  <c:v>0.56578643382994431</c:v>
                </c:pt>
                <c:pt idx="115">
                  <c:v>0.59178088528641515</c:v>
                </c:pt>
                <c:pt idx="116">
                  <c:v>0.61677471736564893</c:v>
                </c:pt>
                <c:pt idx="117">
                  <c:v>0.63866318828137691</c:v>
                </c:pt>
                <c:pt idx="118">
                  <c:v>0.65436056856278291</c:v>
                </c:pt>
                <c:pt idx="119">
                  <c:v>0.65993362406126899</c:v>
                </c:pt>
                <c:pt idx="120">
                  <c:v>0.65150574556581509</c:v>
                </c:pt>
                <c:pt idx="121">
                  <c:v>0.62696420355120697</c:v>
                </c:pt>
                <c:pt idx="122">
                  <c:v>0.5877221567152533</c:v>
                </c:pt>
                <c:pt idx="123">
                  <c:v>0.53923984615594622</c:v>
                </c:pt>
                <c:pt idx="124">
                  <c:v>0.48949562446813388</c:v>
                </c:pt>
                <c:pt idx="125">
                  <c:v>0.44602893871763066</c:v>
                </c:pt>
                <c:pt idx="126">
                  <c:v>0.41331994451200416</c:v>
                </c:pt>
                <c:pt idx="127">
                  <c:v>0.3919850039794805</c:v>
                </c:pt>
                <c:pt idx="128">
                  <c:v>0.37984705191931556</c:v>
                </c:pt>
                <c:pt idx="129">
                  <c:v>0.3737571558734808</c:v>
                </c:pt>
                <c:pt idx="130">
                  <c:v>0.37099019913733683</c:v>
                </c:pt>
                <c:pt idx="131">
                  <c:v>0.36977506975439484</c:v>
                </c:pt>
                <c:pt idx="132">
                  <c:v>0.36919252942310554</c:v>
                </c:pt>
                <c:pt idx="133">
                  <c:v>0.36885883570873007</c:v>
                </c:pt>
                <c:pt idx="134">
                  <c:v>0.36865900604218799</c:v>
                </c:pt>
                <c:pt idx="135">
                  <c:v>0.36859799594418657</c:v>
                </c:pt>
                <c:pt idx="136">
                  <c:v>0.36874057162375723</c:v>
                </c:pt>
                <c:pt idx="137">
                  <c:v>0.36919657794709548</c:v>
                </c:pt>
                <c:pt idx="138">
                  <c:v>0.37012378765383791</c:v>
                </c:pt>
                <c:pt idx="139">
                  <c:v>0.37173487296206226</c:v>
                </c:pt>
                <c:pt idx="140">
                  <c:v>0.37430188760675615</c:v>
                </c:pt>
                <c:pt idx="141">
                  <c:v>0.37815371849284202</c:v>
                </c:pt>
                <c:pt idx="142">
                  <c:v>0.38366242820832325</c:v>
                </c:pt>
                <c:pt idx="143">
                  <c:v>0.39121498668538868</c:v>
                </c:pt>
                <c:pt idx="144">
                  <c:v>0.40116814602838952</c:v>
                </c:pt>
                <c:pt idx="145">
                  <c:v>0.41378565256021493</c:v>
                </c:pt>
                <c:pt idx="146">
                  <c:v>0.42915677805305896</c:v>
                </c:pt>
                <c:pt idx="147">
                  <c:v>0.44709074820581857</c:v>
                </c:pt>
                <c:pt idx="148">
                  <c:v>0.46697425217913296</c:v>
                </c:pt>
                <c:pt idx="149">
                  <c:v>0.48758328496925873</c:v>
                </c:pt>
                <c:pt idx="150">
                  <c:v>0.50688779240589332</c:v>
                </c:pt>
                <c:pt idx="151">
                  <c:v>0.52199798109967654</c:v>
                </c:pt>
                <c:pt idx="152">
                  <c:v>0.52951247105492516</c:v>
                </c:pt>
                <c:pt idx="153">
                  <c:v>0.52646406575203453</c:v>
                </c:pt>
                <c:pt idx="154">
                  <c:v>0.5116752098665549</c:v>
                </c:pt>
                <c:pt idx="155">
                  <c:v>0.48680779427346921</c:v>
                </c:pt>
                <c:pt idx="156">
                  <c:v>0.45625287499032174</c:v>
                </c:pt>
                <c:pt idx="157">
                  <c:v>0.42563005881027804</c:v>
                </c:pt>
                <c:pt idx="158">
                  <c:v>0.39967430395918252</c:v>
                </c:pt>
                <c:pt idx="159">
                  <c:v>0.38075982523980101</c:v>
                </c:pt>
                <c:pt idx="160">
                  <c:v>0.36877908450160507</c:v>
                </c:pt>
                <c:pt idx="161">
                  <c:v>0.36209484886339449</c:v>
                </c:pt>
                <c:pt idx="162">
                  <c:v>0.35872187321956162</c:v>
                </c:pt>
                <c:pt idx="163">
                  <c:v>0.3570838733065449</c:v>
                </c:pt>
                <c:pt idx="164">
                  <c:v>0.35621757254344427</c:v>
                </c:pt>
                <c:pt idx="165">
                  <c:v>0.35564513189426256</c:v>
                </c:pt>
                <c:pt idx="166">
                  <c:v>0.3551693911384633</c:v>
                </c:pt>
                <c:pt idx="167">
                  <c:v>0.35472182807220642</c:v>
                </c:pt>
                <c:pt idx="168">
                  <c:v>0.35428229092101221</c:v>
                </c:pt>
                <c:pt idx="169">
                  <c:v>0.35384581410915056</c:v>
                </c:pt>
                <c:pt idx="170">
                  <c:v>0.35341144338611657</c:v>
                </c:pt>
                <c:pt idx="171">
                  <c:v>0.35297910742528704</c:v>
                </c:pt>
                <c:pt idx="172">
                  <c:v>0.35254888154511188</c:v>
                </c:pt>
                <c:pt idx="173">
                  <c:v>0.35212084191585657</c:v>
                </c:pt>
                <c:pt idx="174">
                  <c:v>0.35169504245494571</c:v>
                </c:pt>
                <c:pt idx="175">
                  <c:v>0.35127151346252827</c:v>
                </c:pt>
                <c:pt idx="176">
                  <c:v>0.35085026362400207</c:v>
                </c:pt>
                <c:pt idx="177">
                  <c:v>0.35043128248681898</c:v>
                </c:pt>
                <c:pt idx="178">
                  <c:v>0.35001454297091245</c:v>
                </c:pt>
                <c:pt idx="179">
                  <c:v>0.3496000038118145</c:v>
                </c:pt>
                <c:pt idx="180">
                  <c:v>0.34918761188608383</c:v>
                </c:pt>
                <c:pt idx="181">
                  <c:v>0.34877730438475546</c:v>
                </c:pt>
                <c:pt idx="182">
                  <c:v>0.34836901081195631</c:v>
                </c:pt>
                <c:pt idx="183">
                  <c:v>0.34796265479543864</c:v>
                </c:pt>
                <c:pt idx="184">
                  <c:v>0.34755815570375626</c:v>
                </c:pt>
                <c:pt idx="185">
                  <c:v>0.34715543007119998</c:v>
                </c:pt>
                <c:pt idx="186">
                  <c:v>0.34675439283653642</c:v>
                </c:pt>
                <c:pt idx="187">
                  <c:v>0.34635495840520436</c:v>
                </c:pt>
                <c:pt idx="188">
                  <c:v>0.34595704154710505</c:v>
                </c:pt>
                <c:pt idx="189">
                  <c:v>0.34556055814365161</c:v>
                </c:pt>
                <c:pt idx="190">
                  <c:v>0.34516542579850518</c:v>
                </c:pt>
                <c:pt idx="191">
                  <c:v>0.34477156432658418</c:v>
                </c:pt>
                <c:pt idx="192">
                  <c:v>0.344378896135632</c:v>
                </c:pt>
                <c:pt idx="193">
                  <c:v>0.34398734651399954</c:v>
                </c:pt>
                <c:pt idx="194">
                  <c:v>0.34359684383744205</c:v>
                </c:pt>
                <c:pt idx="195">
                  <c:v>0.34320731970673279</c:v>
                </c:pt>
                <c:pt idx="196">
                  <c:v>0.3428187090268271</c:v>
                </c:pt>
                <c:pt idx="197">
                  <c:v>0.34243095003721807</c:v>
                </c:pt>
                <c:pt idx="198">
                  <c:v>0.34204398430205352</c:v>
                </c:pt>
                <c:pt idx="199">
                  <c:v>0.34165775666755216</c:v>
                </c:pt>
                <c:pt idx="200">
                  <c:v>0.34127221519329193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0.40072929491782283</c:v>
                </c:pt>
                <c:pt idx="1">
                  <c:v>0.40093766657444679</c:v>
                </c:pt>
                <c:pt idx="2">
                  <c:v>0.4011457515055129</c:v>
                </c:pt>
                <c:pt idx="3">
                  <c:v>0.40135334328547817</c:v>
                </c:pt>
                <c:pt idx="4">
                  <c:v>0.40156020198542813</c:v>
                </c:pt>
                <c:pt idx="5">
                  <c:v>0.40176605059910153</c:v>
                </c:pt>
                <c:pt idx="6">
                  <c:v>0.40197057130816949</c:v>
                </c:pt>
                <c:pt idx="7">
                  <c:v>0.40217340162897453</c:v>
                </c:pt>
                <c:pt idx="8">
                  <c:v>0.40237413049751114</c:v>
                </c:pt>
                <c:pt idx="9">
                  <c:v>0.4025722943662427</c:v>
                </c:pt>
                <c:pt idx="10">
                  <c:v>0.40276737340532742</c:v>
                </c:pt>
                <c:pt idx="11">
                  <c:v>0.40295878792175643</c:v>
                </c:pt>
                <c:pt idx="12">
                  <c:v>0.40314589513236987</c:v>
                </c:pt>
                <c:pt idx="13">
                  <c:v>0.40332798645003026</c:v>
                </c:pt>
                <c:pt idx="14">
                  <c:v>0.40350428546541978</c:v>
                </c:pt>
                <c:pt idx="15">
                  <c:v>0.40367394682866004</c:v>
                </c:pt>
                <c:pt idx="16">
                  <c:v>0.40383605625350777</c:v>
                </c:pt>
                <c:pt idx="17">
                  <c:v>0.40398963188018694</c:v>
                </c:pt>
                <c:pt idx="18">
                  <c:v>0.40413362723852181</c:v>
                </c:pt>
                <c:pt idx="19">
                  <c:v>0.40426693604825115</c:v>
                </c:pt>
                <c:pt idx="20">
                  <c:v>0.40438839907543606</c:v>
                </c:pt>
                <c:pt idx="21">
                  <c:v>0.40449681323001968</c:v>
                </c:pt>
                <c:pt idx="22">
                  <c:v>0.40459094303761906</c:v>
                </c:pt>
                <c:pt idx="23">
                  <c:v>0.40466953454703125</c:v>
                </c:pt>
                <c:pt idx="24">
                  <c:v>0.40473133164344677</c:v>
                </c:pt>
                <c:pt idx="25">
                  <c:v>0.40477509462732536</c:v>
                </c:pt>
                <c:pt idx="26">
                  <c:v>0.40479962079360093</c:v>
                </c:pt>
                <c:pt idx="27">
                  <c:v>0.40480376661086415</c:v>
                </c:pt>
                <c:pt idx="28">
                  <c:v>0.40478647096317405</c:v>
                </c:pt>
                <c:pt idx="29">
                  <c:v>0.40474677878788223</c:v>
                </c:pt>
                <c:pt idx="30">
                  <c:v>0.40468386433246351</c:v>
                </c:pt>
                <c:pt idx="31">
                  <c:v>0.40459705317342243</c:v>
                </c:pt>
                <c:pt idx="32">
                  <c:v>0.40448584210182131</c:v>
                </c:pt>
                <c:pt idx="33">
                  <c:v>0.40434991599166742</c:v>
                </c:pt>
                <c:pt idx="34">
                  <c:v>0.40418916083475404</c:v>
                </c:pt>
                <c:pt idx="35">
                  <c:v>0.40400367224942435</c:v>
                </c:pt>
                <c:pt idx="36">
                  <c:v>0.40379375894675706</c:v>
                </c:pt>
                <c:pt idx="37">
                  <c:v>0.40355994085614738</c:v>
                </c:pt>
                <c:pt idx="38">
                  <c:v>0.40330294185876431</c:v>
                </c:pt>
                <c:pt idx="39">
                  <c:v>0.40302367733407757</c:v>
                </c:pt>
                <c:pt idx="40">
                  <c:v>0.40272323697217899</c:v>
                </c:pt>
                <c:pt idx="41">
                  <c:v>0.40240286352410304</c:v>
                </c:pt>
                <c:pt idx="42">
                  <c:v>0.40206392833758103</c:v>
                </c:pt>
                <c:pt idx="43">
                  <c:v>0.4017079046447673</c:v>
                </c:pt>
                <c:pt idx="44">
                  <c:v>0.40133633962512905</c:v>
                </c:pt>
                <c:pt idx="45">
                  <c:v>0.40095082626044171</c:v>
                </c:pt>
                <c:pt idx="46">
                  <c:v>0.4005529759347794</c:v>
                </c:pt>
                <c:pt idx="47">
                  <c:v>0.40014439262017193</c:v>
                </c:pt>
                <c:pt idx="48">
                  <c:v>0.3997266493408963</c:v>
                </c:pt>
                <c:pt idx="49">
                  <c:v>0.3993012674403571</c:v>
                </c:pt>
                <c:pt idx="50">
                  <c:v>0.39886969899815838</c:v>
                </c:pt>
                <c:pt idx="51">
                  <c:v>0.3984333125738494</c:v>
                </c:pt>
                <c:pt idx="52">
                  <c:v>0.39799338229807518</c:v>
                </c:pt>
                <c:pt idx="53">
                  <c:v>0.39755108019871993</c:v>
                </c:pt>
                <c:pt idx="54">
                  <c:v>0.39710747154336895</c:v>
                </c:pt>
                <c:pt idx="55">
                  <c:v>0.39666351290147728</c:v>
                </c:pt>
                <c:pt idx="56">
                  <c:v>0.3962200525792221</c:v>
                </c:pt>
                <c:pt idx="57">
                  <c:v>0.39577783305454872</c:v>
                </c:pt>
                <c:pt idx="58">
                  <c:v>0.39533749503572158</c:v>
                </c:pt>
                <c:pt idx="59">
                  <c:v>0.39489958277950299</c:v>
                </c:pt>
                <c:pt idx="60">
                  <c:v>0.39446455033056116</c:v>
                </c:pt>
                <c:pt idx="61">
                  <c:v>0.39403276837773477</c:v>
                </c:pt>
                <c:pt idx="62">
                  <c:v>0.39360453146174784</c:v>
                </c:pt>
                <c:pt idx="63">
                  <c:v>0.39318006530985011</c:v>
                </c:pt>
                <c:pt idx="64">
                  <c:v>0.39275953411329972</c:v>
                </c:pt>
                <c:pt idx="65">
                  <c:v>0.39234304760187844</c:v>
                </c:pt>
                <c:pt idx="66">
                  <c:v>0.39193066780456093</c:v>
                </c:pt>
                <c:pt idx="67">
                  <c:v>0.39152241541637822</c:v>
                </c:pt>
                <c:pt idx="68">
                  <c:v>0.39111827571811519</c:v>
                </c:pt>
                <c:pt idx="69">
                  <c:v>0.39071820401776236</c:v>
                </c:pt>
                <c:pt idx="70">
                  <c:v>0.3903221306008039</c:v>
                </c:pt>
                <c:pt idx="71">
                  <c:v>0.38992996519080864</c:v>
                </c:pt>
                <c:pt idx="72">
                  <c:v>0.38954160093282036</c:v>
                </c:pt>
                <c:pt idx="73">
                  <c:v>0.38915691792015633</c:v>
                </c:pt>
                <c:pt idx="74">
                  <c:v>0.38877578629089132</c:v>
                </c:pt>
                <c:pt idx="75">
                  <c:v>0.38839806892393214</c:v>
                </c:pt>
                <c:pt idx="76">
                  <c:v>0.38802362376659305</c:v>
                </c:pt>
                <c:pt idx="77">
                  <c:v>0.3876523058262959</c:v>
                </c:pt>
                <c:pt idx="78">
                  <c:v>0.387283968858746</c:v>
                </c:pt>
                <c:pt idx="79">
                  <c:v>0.38691846678394581</c:v>
                </c:pt>
                <c:pt idx="80">
                  <c:v>0.38655565485988641</c:v>
                </c:pt>
                <c:pt idx="81">
                  <c:v>0.38619539064190395</c:v>
                </c:pt>
                <c:pt idx="82">
                  <c:v>0.38583753475362242</c:v>
                </c:pt>
                <c:pt idx="83">
                  <c:v>0.38548195149323355</c:v>
                </c:pt>
                <c:pt idx="84">
                  <c:v>0.38512850929667958</c:v>
                </c:pt>
                <c:pt idx="85">
                  <c:v>0.38477708107715719</c:v>
                </c:pt>
                <c:pt idx="86">
                  <c:v>0.38442754445829025</c:v>
                </c:pt>
                <c:pt idx="87">
                  <c:v>0.38407978191636843</c:v>
                </c:pt>
                <c:pt idx="88">
                  <c:v>0.3837336808452172</c:v>
                </c:pt>
                <c:pt idx="89">
                  <c:v>0.38338913355557613</c:v>
                </c:pt>
                <c:pt idx="90">
                  <c:v>0.38304603721931502</c:v>
                </c:pt>
                <c:pt idx="91">
                  <c:v>0.38270429376740706</c:v>
                </c:pt>
                <c:pt idx="92">
                  <c:v>0.38236380974930462</c:v>
                </c:pt>
                <c:pt idx="93">
                  <c:v>0.38202449616021628</c:v>
                </c:pt>
                <c:pt idx="94">
                  <c:v>0.38168626824176022</c:v>
                </c:pt>
                <c:pt idx="95">
                  <c:v>0.38134904526055036</c:v>
                </c:pt>
                <c:pt idx="96">
                  <c:v>0.3810127502684576</c:v>
                </c:pt>
                <c:pt idx="97">
                  <c:v>0.38067730984756892</c:v>
                </c:pt>
                <c:pt idx="98">
                  <c:v>0.38034265384222632</c:v>
                </c:pt>
                <c:pt idx="99">
                  <c:v>0.38000871507996509</c:v>
                </c:pt>
                <c:pt idx="100">
                  <c:v>0.37967542908267615</c:v>
                </c:pt>
                <c:pt idx="101">
                  <c:v>0.37934273376888261</c:v>
                </c:pt>
                <c:pt idx="102">
                  <c:v>0.37901056914764486</c:v>
                </c:pt>
                <c:pt idx="103">
                  <c:v>0.37867887700427999</c:v>
                </c:pt>
                <c:pt idx="104">
                  <c:v>0.37834760057780426</c:v>
                </c:pt>
                <c:pt idx="105">
                  <c:v>0.3780166842297748</c:v>
                </c:pt>
                <c:pt idx="106">
                  <c:v>0.37768607310401725</c:v>
                </c:pt>
                <c:pt idx="107">
                  <c:v>0.37735571277658292</c:v>
                </c:pt>
                <c:pt idx="108">
                  <c:v>0.37702554889518214</c:v>
                </c:pt>
                <c:pt idx="109">
                  <c:v>0.37669552680729207</c:v>
                </c:pt>
                <c:pt idx="110">
                  <c:v>0.37636559117614188</c:v>
                </c:pt>
                <c:pt idx="111">
                  <c:v>0.37603568558384559</c:v>
                </c:pt>
                <c:pt idx="112">
                  <c:v>0.3757057521210862</c:v>
                </c:pt>
                <c:pt idx="113">
                  <c:v>0.37537573096296706</c:v>
                </c:pt>
                <c:pt idx="114">
                  <c:v>0.3750455599309479</c:v>
                </c:pt>
                <c:pt idx="115">
                  <c:v>0.37471517404119159</c:v>
                </c:pt>
                <c:pt idx="116">
                  <c:v>0.37438450504017001</c:v>
                </c:pt>
                <c:pt idx="117">
                  <c:v>0.37405348092904311</c:v>
                </c:pt>
                <c:pt idx="118">
                  <c:v>0.3737220254791408</c:v>
                </c:pt>
                <c:pt idx="119">
                  <c:v>0.373390057741873</c:v>
                </c:pt>
                <c:pt idx="120">
                  <c:v>0.37305749155757689</c:v>
                </c:pt>
                <c:pt idx="121">
                  <c:v>0.37272423506921398</c:v>
                </c:pt>
                <c:pt idx="122">
                  <c:v>0.37239019024845049</c:v>
                </c:pt>
                <c:pt idx="123">
                  <c:v>0.37205525244352017</c:v>
                </c:pt>
                <c:pt idx="124">
                  <c:v>0.37171930996036662</c:v>
                </c:pt>
                <c:pt idx="125">
                  <c:v>0.37138224369088757</c:v>
                </c:pt>
                <c:pt idx="126">
                  <c:v>0.37104392680463155</c:v>
                </c:pt>
                <c:pt idx="127">
                  <c:v>0.37070422452297486</c:v>
                </c:pt>
                <c:pt idx="128">
                  <c:v>0.37036299399756611</c:v>
                </c:pt>
                <c:pt idx="129">
                  <c:v>0.3700200843175539</c:v>
                </c:pt>
                <c:pt idx="130">
                  <c:v>0.3696753366726695</c:v>
                </c:pt>
                <c:pt idx="131">
                  <c:v>0.36932858470143337</c:v>
                </c:pt>
                <c:pt idx="132">
                  <c:v>0.36897965505535096</c:v>
                </c:pt>
                <c:pt idx="133">
                  <c:v>0.36862836821068307</c:v>
                </c:pt>
                <c:pt idx="134">
                  <c:v>0.36827453955889311</c:v>
                </c:pt>
                <c:pt idx="135">
                  <c:v>0.36791798080482319</c:v>
                </c:pt>
                <c:pt idx="136">
                  <c:v>0.3675585016976593</c:v>
                </c:pt>
                <c:pt idx="137">
                  <c:v>0.36719591211345365</c:v>
                </c:pt>
                <c:pt idx="138">
                  <c:v>0.36683002449904345</c:v>
                </c:pt>
                <c:pt idx="139">
                  <c:v>0.36646065667543815</c:v>
                </c:pt>
                <c:pt idx="140">
                  <c:v>0.3660876349840374</c:v>
                </c:pt>
                <c:pt idx="141">
                  <c:v>0.36571079774155679</c:v>
                </c:pt>
                <c:pt idx="142">
                  <c:v>0.36532999894964679</c:v>
                </c:pt>
                <c:pt idx="143">
                  <c:v>0.36494511218365233</c:v>
                </c:pt>
                <c:pt idx="144">
                  <c:v>0.3645560345628211</c:v>
                </c:pt>
                <c:pt idx="145">
                  <c:v>0.36416269068297591</c:v>
                </c:pt>
                <c:pt idx="146">
                  <c:v>0.36376503637392171</c:v>
                </c:pt>
                <c:pt idx="147">
                  <c:v>0.36336306212960534</c:v>
                </c:pt>
                <c:pt idx="148">
                  <c:v>0.36295679605123582</c:v>
                </c:pt>
                <c:pt idx="149">
                  <c:v>0.36254630614403477</c:v>
                </c:pt>
                <c:pt idx="150">
                  <c:v>0.36213170181841514</c:v>
                </c:pt>
                <c:pt idx="151">
                  <c:v>0.36171313446697878</c:v>
                </c:pt>
                <c:pt idx="152">
                  <c:v>0.36129079701969169</c:v>
                </c:pt>
                <c:pt idx="153">
                  <c:v>0.36086492241989288</c:v>
                </c:pt>
                <c:pt idx="154">
                  <c:v>0.36043578101133911</c:v>
                </c:pt>
                <c:pt idx="155">
                  <c:v>0.36000367687827961</c:v>
                </c:pt>
                <c:pt idx="156">
                  <c:v>0.35956894323292726</c:v>
                </c:pt>
                <c:pt idx="157">
                  <c:v>0.35913193699362378</c:v>
                </c:pt>
                <c:pt idx="158">
                  <c:v>0.35869303273858244</c:v>
                </c:pt>
                <c:pt idx="159">
                  <c:v>0.3582526162509741</c:v>
                </c:pt>
                <c:pt idx="160">
                  <c:v>0.35781107788886179</c:v>
                </c:pt>
                <c:pt idx="161">
                  <c:v>0.35736880601687027</c:v>
                </c:pt>
                <c:pt idx="162">
                  <c:v>0.35692618072562265</c:v>
                </c:pt>
                <c:pt idx="163">
                  <c:v>0.35648356804126491</c:v>
                </c:pt>
                <c:pt idx="164">
                  <c:v>0.35604131479331003</c:v>
                </c:pt>
                <c:pt idx="165">
                  <c:v>0.3555997442677476</c:v>
                </c:pt>
                <c:pt idx="166">
                  <c:v>0.35515915272743842</c:v>
                </c:pt>
                <c:pt idx="167">
                  <c:v>0.35471980683671994</c:v>
                </c:pt>
                <c:pt idx="168">
                  <c:v>0.35428194198498641</c:v>
                </c:pt>
                <c:pt idx="169">
                  <c:v>0.35384576146722374</c:v>
                </c:pt>
                <c:pt idx="170">
                  <c:v>0.35341143644972994</c:v>
                </c:pt>
                <c:pt idx="171">
                  <c:v>0.35297910662739157</c:v>
                </c:pt>
                <c:pt idx="172">
                  <c:v>0.35254888146501867</c:v>
                </c:pt>
                <c:pt idx="173">
                  <c:v>0.35212084190884307</c:v>
                </c:pt>
                <c:pt idx="174">
                  <c:v>0.35169504245441013</c:v>
                </c:pt>
                <c:pt idx="175">
                  <c:v>0.35127151346249263</c:v>
                </c:pt>
                <c:pt idx="176">
                  <c:v>0.35085026362400001</c:v>
                </c:pt>
                <c:pt idx="177">
                  <c:v>0.35043128248681887</c:v>
                </c:pt>
                <c:pt idx="178">
                  <c:v>0.35001454297091245</c:v>
                </c:pt>
                <c:pt idx="179">
                  <c:v>0.3496000038118145</c:v>
                </c:pt>
                <c:pt idx="180">
                  <c:v>0.34918761188608383</c:v>
                </c:pt>
                <c:pt idx="181">
                  <c:v>0.34877730438475546</c:v>
                </c:pt>
                <c:pt idx="182">
                  <c:v>0.34836901081195631</c:v>
                </c:pt>
                <c:pt idx="183">
                  <c:v>0.34796265479543864</c:v>
                </c:pt>
                <c:pt idx="184">
                  <c:v>0.34755815570375626</c:v>
                </c:pt>
                <c:pt idx="185">
                  <c:v>0.34715543007119998</c:v>
                </c:pt>
                <c:pt idx="186">
                  <c:v>0.34675439283653642</c:v>
                </c:pt>
                <c:pt idx="187">
                  <c:v>0.34635495840520436</c:v>
                </c:pt>
                <c:pt idx="188">
                  <c:v>0.34595704154710505</c:v>
                </c:pt>
                <c:pt idx="189">
                  <c:v>0.34556055814365161</c:v>
                </c:pt>
                <c:pt idx="190">
                  <c:v>0.34516542579850518</c:v>
                </c:pt>
                <c:pt idx="191">
                  <c:v>0.34477156432658418</c:v>
                </c:pt>
                <c:pt idx="192">
                  <c:v>0.344378896135632</c:v>
                </c:pt>
                <c:pt idx="193">
                  <c:v>0.34398734651399954</c:v>
                </c:pt>
                <c:pt idx="194">
                  <c:v>0.34359684383744205</c:v>
                </c:pt>
                <c:pt idx="195">
                  <c:v>0.34320731970673279</c:v>
                </c:pt>
                <c:pt idx="196">
                  <c:v>0.3428187090268271</c:v>
                </c:pt>
                <c:pt idx="197">
                  <c:v>0.34243095003721807</c:v>
                </c:pt>
                <c:pt idx="198">
                  <c:v>0.34204398430205352</c:v>
                </c:pt>
                <c:pt idx="199">
                  <c:v>0.34165775666755216</c:v>
                </c:pt>
                <c:pt idx="200">
                  <c:v>0.34127221519329193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4.76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4.3295031870252956</c:v>
                  </c:pt>
                  <c:pt idx="1">
                    <c:v>1.858886027083807</c:v>
                  </c:pt>
                  <c:pt idx="2">
                    <c:v>0.86669337767177146</c:v>
                  </c:pt>
                  <c:pt idx="3">
                    <c:v>8.052581587648012</c:v>
                  </c:pt>
                  <c:pt idx="4">
                    <c:v>2.4801780139250771</c:v>
                  </c:pt>
                  <c:pt idx="5">
                    <c:v>9.3026663075931975</c:v>
                  </c:pt>
                  <c:pt idx="6">
                    <c:v>7.8052476269375992</c:v>
                  </c:pt>
                  <c:pt idx="7">
                    <c:v>7.580592566863114</c:v>
                  </c:pt>
                  <c:pt idx="8">
                    <c:v>9.3664737942839391</c:v>
                  </c:pt>
                  <c:pt idx="9">
                    <c:v>4.1113217955371555</c:v>
                  </c:pt>
                  <c:pt idx="10">
                    <c:v>2.9097126960443034</c:v>
                  </c:pt>
                  <c:pt idx="11">
                    <c:v>1.8188333418064042</c:v>
                  </c:pt>
                  <c:pt idx="12">
                    <c:v>6.6862221117524872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4.3295031870252956</c:v>
                  </c:pt>
                  <c:pt idx="1">
                    <c:v>1.858886027083807</c:v>
                  </c:pt>
                  <c:pt idx="2">
                    <c:v>0.86669337767177146</c:v>
                  </c:pt>
                  <c:pt idx="3">
                    <c:v>8.052581587648012</c:v>
                  </c:pt>
                  <c:pt idx="4">
                    <c:v>2.4801780139250771</c:v>
                  </c:pt>
                  <c:pt idx="5">
                    <c:v>9.3026663075931975</c:v>
                  </c:pt>
                  <c:pt idx="6">
                    <c:v>7.8052476269375992</c:v>
                  </c:pt>
                  <c:pt idx="7">
                    <c:v>7.580592566863114</c:v>
                  </c:pt>
                  <c:pt idx="8">
                    <c:v>9.3664737942839391</c:v>
                  </c:pt>
                  <c:pt idx="9">
                    <c:v>4.1113217955371555</c:v>
                  </c:pt>
                  <c:pt idx="10">
                    <c:v>2.9097126960443034</c:v>
                  </c:pt>
                  <c:pt idx="11">
                    <c:v>1.8188333418064042</c:v>
                  </c:pt>
                  <c:pt idx="12">
                    <c:v>6.6862221117524872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2.4996398304863972</c:v>
                </c:pt>
                <c:pt idx="1">
                  <c:v>30.30229355823154</c:v>
                </c:pt>
                <c:pt idx="2">
                  <c:v>59.500488023227632</c:v>
                </c:pt>
                <c:pt idx="3">
                  <c:v>92.473344992505901</c:v>
                </c:pt>
                <c:pt idx="4">
                  <c:v>91.678244099627776</c:v>
                </c:pt>
                <c:pt idx="5">
                  <c:v>115.44294972675688</c:v>
                </c:pt>
                <c:pt idx="6">
                  <c:v>140.82916322932189</c:v>
                </c:pt>
                <c:pt idx="7">
                  <c:v>155.81794081287697</c:v>
                </c:pt>
                <c:pt idx="8">
                  <c:v>161.66885028219212</c:v>
                </c:pt>
                <c:pt idx="9">
                  <c:v>178.35364150546243</c:v>
                </c:pt>
                <c:pt idx="10">
                  <c:v>197.30044529757222</c:v>
                </c:pt>
                <c:pt idx="11">
                  <c:v>220.24149086052816</c:v>
                </c:pt>
                <c:pt idx="12">
                  <c:v>225.18498342508667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2.4996398304863972</c:v>
                </c:pt>
                <c:pt idx="1">
                  <c:v>30.30229355823154</c:v>
                </c:pt>
                <c:pt idx="2">
                  <c:v>59.500488023227632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4.76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1.530941721013188E-3</c:v>
                  </c:pt>
                  <c:pt idx="1">
                    <c:v>6.5731471961945082E-4</c:v>
                  </c:pt>
                  <c:pt idx="2">
                    <c:v>3.0646866254305921E-4</c:v>
                  </c:pt>
                  <c:pt idx="3">
                    <c:v>2.8474475203847283E-3</c:v>
                  </c:pt>
                  <c:pt idx="4">
                    <c:v>8.7700778427336529E-4</c:v>
                  </c:pt>
                  <c:pt idx="5">
                    <c:v>3.289485964495473E-3</c:v>
                  </c:pt>
                  <c:pt idx="6">
                    <c:v>2.7599885526653463E-3</c:v>
                  </c:pt>
                  <c:pt idx="7">
                    <c:v>2.6805489981835623E-3</c:v>
                  </c:pt>
                  <c:pt idx="8">
                    <c:v>3.3120487249943208E-3</c:v>
                  </c:pt>
                  <c:pt idx="9">
                    <c:v>1.4537912996948925E-3</c:v>
                  </c:pt>
                  <c:pt idx="10">
                    <c:v>1.0288941640892162E-3</c:v>
                  </c:pt>
                  <c:pt idx="11">
                    <c:v>6.4315181817765357E-4</c:v>
                  </c:pt>
                  <c:pt idx="12">
                    <c:v>2.3642935331515159E-3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1.530941721013188E-3</c:v>
                  </c:pt>
                  <c:pt idx="1">
                    <c:v>6.5731471961945082E-4</c:v>
                  </c:pt>
                  <c:pt idx="2">
                    <c:v>3.0646866254305921E-4</c:v>
                  </c:pt>
                  <c:pt idx="3">
                    <c:v>2.8474475203847283E-3</c:v>
                  </c:pt>
                  <c:pt idx="4">
                    <c:v>8.7700778427336529E-4</c:v>
                  </c:pt>
                  <c:pt idx="5">
                    <c:v>3.289485964495473E-3</c:v>
                  </c:pt>
                  <c:pt idx="6">
                    <c:v>2.7599885526653463E-3</c:v>
                  </c:pt>
                  <c:pt idx="7">
                    <c:v>2.6805489981835623E-3</c:v>
                  </c:pt>
                  <c:pt idx="8">
                    <c:v>3.3120487249943208E-3</c:v>
                  </c:pt>
                  <c:pt idx="9">
                    <c:v>1.4537912996948925E-3</c:v>
                  </c:pt>
                  <c:pt idx="10">
                    <c:v>1.0288941640892162E-3</c:v>
                  </c:pt>
                  <c:pt idx="11">
                    <c:v>6.4315181817765357E-4</c:v>
                  </c:pt>
                  <c:pt idx="12">
                    <c:v>2.3642935331515159E-3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8.8388961474059307E-4</c:v>
                </c:pt>
                <c:pt idx="1">
                  <c:v>1.0715096732047928E-2</c:v>
                </c:pt>
                <c:pt idx="2">
                  <c:v>2.1039776528722642E-2</c:v>
                </c:pt>
                <c:pt idx="3">
                  <c:v>3.2699202614040274E-2</c:v>
                </c:pt>
                <c:pt idx="4">
                  <c:v>3.2418049540179551E-2</c:v>
                </c:pt>
                <c:pt idx="5">
                  <c:v>4.0821410794468486E-2</c:v>
                </c:pt>
                <c:pt idx="6">
                  <c:v>4.9798148242334472E-2</c:v>
                </c:pt>
                <c:pt idx="7">
                  <c:v>5.5098281758443057E-2</c:v>
                </c:pt>
                <c:pt idx="8">
                  <c:v>5.7167203070082086E-2</c:v>
                </c:pt>
                <c:pt idx="9">
                  <c:v>6.3067058523855177E-2</c:v>
                </c:pt>
                <c:pt idx="10">
                  <c:v>6.9766776979339543E-2</c:v>
                </c:pt>
                <c:pt idx="11">
                  <c:v>7.7878886442902459E-2</c:v>
                </c:pt>
                <c:pt idx="12">
                  <c:v>7.962693897633899E-2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4.76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0.90955949307254114</c:v>
                  </c:pt>
                  <c:pt idx="1">
                    <c:v>0.39052227459743849</c:v>
                  </c:pt>
                  <c:pt idx="2">
                    <c:v>0.18207844068734697</c:v>
                  </c:pt>
                  <c:pt idx="3">
                    <c:v>1.6917188209344565</c:v>
                  </c:pt>
                  <c:pt idx="4">
                    <c:v>0.52104580124476407</c:v>
                  </c:pt>
                  <c:pt idx="5">
                    <c:v>1.9543416612590752</c:v>
                  </c:pt>
                  <c:pt idx="6">
                    <c:v>1.6397579048188233</c:v>
                  </c:pt>
                  <c:pt idx="7">
                    <c:v>1.5925614636267047</c:v>
                  </c:pt>
                  <c:pt idx="8">
                    <c:v>1.9677465954378024</c:v>
                  </c:pt>
                  <c:pt idx="9">
                    <c:v>0.86372306628931839</c:v>
                  </c:pt>
                  <c:pt idx="10">
                    <c:v>0.61128417984124028</c:v>
                  </c:pt>
                  <c:pt idx="11">
                    <c:v>0.38210784491731181</c:v>
                  </c:pt>
                  <c:pt idx="12">
                    <c:v>1.4046685108723713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0.90955949307254114</c:v>
                  </c:pt>
                  <c:pt idx="1">
                    <c:v>0.39052227459743849</c:v>
                  </c:pt>
                  <c:pt idx="2">
                    <c:v>0.18207844068734697</c:v>
                  </c:pt>
                  <c:pt idx="3">
                    <c:v>1.6917188209344565</c:v>
                  </c:pt>
                  <c:pt idx="4">
                    <c:v>0.52104580124476407</c:v>
                  </c:pt>
                  <c:pt idx="5">
                    <c:v>1.9543416612590752</c:v>
                  </c:pt>
                  <c:pt idx="6">
                    <c:v>1.6397579048188233</c:v>
                  </c:pt>
                  <c:pt idx="7">
                    <c:v>1.5925614636267047</c:v>
                  </c:pt>
                  <c:pt idx="8">
                    <c:v>1.9677465954378024</c:v>
                  </c:pt>
                  <c:pt idx="9">
                    <c:v>0.86372306628931839</c:v>
                  </c:pt>
                  <c:pt idx="10">
                    <c:v>0.61128417984124028</c:v>
                  </c:pt>
                  <c:pt idx="11">
                    <c:v>0.38210784491731181</c:v>
                  </c:pt>
                  <c:pt idx="12">
                    <c:v>1.4046685108723713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0.5251344181694112</c:v>
                </c:pt>
                <c:pt idx="1">
                  <c:v>6.3660280584520041</c:v>
                </c:pt>
                <c:pt idx="2">
                  <c:v>12.500102525888158</c:v>
                </c:pt>
                <c:pt idx="3">
                  <c:v>19.42717331775334</c:v>
                </c:pt>
                <c:pt idx="4">
                  <c:v>19.260135315047854</c:v>
                </c:pt>
                <c:pt idx="5">
                  <c:v>24.252720530831279</c:v>
                </c:pt>
                <c:pt idx="6">
                  <c:v>29.585958661622247</c:v>
                </c:pt>
                <c:pt idx="7">
                  <c:v>32.734861515310293</c:v>
                </c:pt>
                <c:pt idx="8">
                  <c:v>33.964044176931118</c:v>
                </c:pt>
                <c:pt idx="9">
                  <c:v>37.469252417113957</c:v>
                </c:pt>
                <c:pt idx="10">
                  <c:v>41.449673381842906</c:v>
                </c:pt>
                <c:pt idx="11">
                  <c:v>46.269220769018524</c:v>
                </c:pt>
                <c:pt idx="12">
                  <c:v>47.30776962711905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6.3660280584520041</c:v>
                </c:pt>
                <c:pt idx="2">
                  <c:v>12.500102525888158</c:v>
                </c:pt>
                <c:pt idx="3">
                  <c:v>19.42717331775334</c:v>
                </c:pt>
                <c:pt idx="4">
                  <c:v>19.260135315047854</c:v>
                </c:pt>
                <c:pt idx="5">
                  <c:v>24.252720530831279</c:v>
                </c:pt>
                <c:pt idx="6">
                  <c:v>29.585958661622247</c:v>
                </c:pt>
                <c:pt idx="7">
                  <c:v>32.734861515310293</c:v>
                </c:pt>
                <c:pt idx="8">
                  <c:v>33.964044176931118</c:v>
                </c:pt>
                <c:pt idx="9">
                  <c:v>37.469252417113957</c:v>
                </c:pt>
                <c:pt idx="10">
                  <c:v>41.449673381842906</c:v>
                </c:pt>
                <c:pt idx="11">
                  <c:v>46.269220769018524</c:v>
                </c:pt>
                <c:pt idx="12">
                  <c:v>47.30776962711905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0.5251344181694112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4.76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14.719050310466605</c:v>
                  </c:pt>
                  <c:pt idx="1">
                    <c:v>8.6950889349486662</c:v>
                  </c:pt>
                  <c:pt idx="2">
                    <c:v>9.1761705773886693</c:v>
                  </c:pt>
                  <c:pt idx="3">
                    <c:v>5.3635420387822181</c:v>
                  </c:pt>
                  <c:pt idx="4">
                    <c:v>1.6062719572115176</c:v>
                  </c:pt>
                  <c:pt idx="5">
                    <c:v>10.61414973246559</c:v>
                  </c:pt>
                  <c:pt idx="6">
                    <c:v>3.6490597967922325</c:v>
                  </c:pt>
                  <c:pt idx="7">
                    <c:v>4.3571294272108627</c:v>
                  </c:pt>
                  <c:pt idx="8">
                    <c:v>7.1765842812728735</c:v>
                  </c:pt>
                  <c:pt idx="9">
                    <c:v>1.5143474950705276</c:v>
                  </c:pt>
                  <c:pt idx="10">
                    <c:v>19.28956649597805</c:v>
                  </c:pt>
                  <c:pt idx="11">
                    <c:v>7.8105839287295966</c:v>
                  </c:pt>
                  <c:pt idx="12">
                    <c:v>7.9656066410648458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14.719050310466605</c:v>
                  </c:pt>
                  <c:pt idx="1">
                    <c:v>8.6950889349486662</c:v>
                  </c:pt>
                  <c:pt idx="2">
                    <c:v>9.1761705773886693</c:v>
                  </c:pt>
                  <c:pt idx="3">
                    <c:v>5.3635420387822181</c:v>
                  </c:pt>
                  <c:pt idx="4">
                    <c:v>1.6062719572115176</c:v>
                  </c:pt>
                  <c:pt idx="5">
                    <c:v>10.61414973246559</c:v>
                  </c:pt>
                  <c:pt idx="6">
                    <c:v>3.6490597967922325</c:v>
                  </c:pt>
                  <c:pt idx="7">
                    <c:v>4.3571294272108627</c:v>
                  </c:pt>
                  <c:pt idx="8">
                    <c:v>7.1765842812728735</c:v>
                  </c:pt>
                  <c:pt idx="9">
                    <c:v>1.5143474950705276</c:v>
                  </c:pt>
                  <c:pt idx="10">
                    <c:v>19.28956649597805</c:v>
                  </c:pt>
                  <c:pt idx="11">
                    <c:v>7.8105839287295966</c:v>
                  </c:pt>
                  <c:pt idx="12">
                    <c:v>7.9656066410648458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32.626310572086801</c:v>
                </c:pt>
                <c:pt idx="1">
                  <c:v>13.480063525076783</c:v>
                </c:pt>
                <c:pt idx="2">
                  <c:v>33.380884733080322</c:v>
                </c:pt>
                <c:pt idx="3">
                  <c:v>27.919421874500472</c:v>
                </c:pt>
                <c:pt idx="4">
                  <c:v>51.285946974463648</c:v>
                </c:pt>
                <c:pt idx="5">
                  <c:v>52.614610490159009</c:v>
                </c:pt>
                <c:pt idx="6">
                  <c:v>57.106247066842599</c:v>
                </c:pt>
                <c:pt idx="7">
                  <c:v>82.454452445432167</c:v>
                </c:pt>
                <c:pt idx="8">
                  <c:v>94.674799368142772</c:v>
                </c:pt>
                <c:pt idx="9">
                  <c:v>90.595333010071116</c:v>
                </c:pt>
                <c:pt idx="10">
                  <c:v>105.20369789534756</c:v>
                </c:pt>
                <c:pt idx="11">
                  <c:v>113.343088289405</c:v>
                </c:pt>
                <c:pt idx="12">
                  <c:v>116.41223182321221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32.626310572086801</c:v>
                </c:pt>
                <c:pt idx="1">
                  <c:v>13.480063525076783</c:v>
                </c:pt>
                <c:pt idx="2">
                  <c:v>33.380884733080322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4.76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1.0409512242197032E-2</c:v>
                  </c:pt>
                  <c:pt idx="1">
                    <c:v>6.1492849610669496E-3</c:v>
                  </c:pt>
                  <c:pt idx="2">
                    <c:v>6.4895124309679413E-3</c:v>
                  </c:pt>
                  <c:pt idx="3">
                    <c:v>3.7931697586861515E-3</c:v>
                  </c:pt>
                  <c:pt idx="4">
                    <c:v>1.1359773389048923E-3</c:v>
                  </c:pt>
                  <c:pt idx="5">
                    <c:v>7.5064708150393133E-3</c:v>
                  </c:pt>
                  <c:pt idx="6">
                    <c:v>2.5806646370524983E-3</c:v>
                  </c:pt>
                  <c:pt idx="7">
                    <c:v>3.0814210942085312E-3</c:v>
                  </c:pt>
                  <c:pt idx="8">
                    <c:v>5.0753778509709151E-3</c:v>
                  </c:pt>
                  <c:pt idx="9">
                    <c:v>1.0709671110824099E-3</c:v>
                  </c:pt>
                  <c:pt idx="10">
                    <c:v>1.3641843349347985E-2</c:v>
                  </c:pt>
                  <c:pt idx="11">
                    <c:v>5.5237510104169706E-3</c:v>
                  </c:pt>
                  <c:pt idx="12">
                    <c:v>5.6333851775564681E-3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1.0409512242197032E-2</c:v>
                  </c:pt>
                  <c:pt idx="1">
                    <c:v>6.1492849610669496E-3</c:v>
                  </c:pt>
                  <c:pt idx="2">
                    <c:v>6.4895124309679413E-3</c:v>
                  </c:pt>
                  <c:pt idx="3">
                    <c:v>3.7931697586861515E-3</c:v>
                  </c:pt>
                  <c:pt idx="4">
                    <c:v>1.1359773389048923E-3</c:v>
                  </c:pt>
                  <c:pt idx="5">
                    <c:v>7.5064708150393133E-3</c:v>
                  </c:pt>
                  <c:pt idx="6">
                    <c:v>2.5806646370524983E-3</c:v>
                  </c:pt>
                  <c:pt idx="7">
                    <c:v>3.0814210942085312E-3</c:v>
                  </c:pt>
                  <c:pt idx="8">
                    <c:v>5.0753778509709151E-3</c:v>
                  </c:pt>
                  <c:pt idx="9">
                    <c:v>1.0709671110824099E-3</c:v>
                  </c:pt>
                  <c:pt idx="10">
                    <c:v>1.3641843349347985E-2</c:v>
                  </c:pt>
                  <c:pt idx="11">
                    <c:v>5.5237510104169706E-3</c:v>
                  </c:pt>
                  <c:pt idx="12">
                    <c:v>5.6333851775564681E-3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2.3073769852960963E-2</c:v>
                </c:pt>
                <c:pt idx="1">
                  <c:v>9.5332839639864098E-3</c:v>
                </c:pt>
                <c:pt idx="2">
                  <c:v>2.3607414945601358E-2</c:v>
                </c:pt>
                <c:pt idx="3">
                  <c:v>1.9744994253536402E-2</c:v>
                </c:pt>
                <c:pt idx="4">
                  <c:v>3.6270118086607954E-2</c:v>
                </c:pt>
                <c:pt idx="5">
                  <c:v>3.7209766966166201E-2</c:v>
                </c:pt>
                <c:pt idx="6">
                  <c:v>4.0386313342887267E-2</c:v>
                </c:pt>
                <c:pt idx="7">
                  <c:v>5.8312908377250471E-2</c:v>
                </c:pt>
                <c:pt idx="8">
                  <c:v>6.6955303654980744E-2</c:v>
                </c:pt>
                <c:pt idx="9">
                  <c:v>6.407024965351564E-2</c:v>
                </c:pt>
                <c:pt idx="10">
                  <c:v>7.4401483660076068E-2</c:v>
                </c:pt>
                <c:pt idx="11">
                  <c:v>8.0157771067471711E-2</c:v>
                </c:pt>
                <c:pt idx="12">
                  <c:v>8.2328311048947819E-2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4.76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3.0922374601820599</c:v>
                  </c:pt>
                  <c:pt idx="1">
                    <c:v>1.8266993560816527</c:v>
                  </c:pt>
                  <c:pt idx="2">
                    <c:v>1.9277669280228298</c:v>
                  </c:pt>
                  <c:pt idx="3">
                    <c:v>1.1267945459626509</c:v>
                  </c:pt>
                  <c:pt idx="4">
                    <c:v>0.33745209185115915</c:v>
                  </c:pt>
                  <c:pt idx="5">
                    <c:v>2.2298633891734432</c:v>
                  </c:pt>
                  <c:pt idx="6">
                    <c:v>0.76660920100677155</c:v>
                  </c:pt>
                  <c:pt idx="7">
                    <c:v>0.91536332504429896</c:v>
                  </c:pt>
                  <c:pt idx="8">
                    <c:v>1.5076857733766542</c:v>
                  </c:pt>
                  <c:pt idx="9">
                    <c:v>0.31814023005683356</c:v>
                  </c:pt>
                  <c:pt idx="10">
                    <c:v>4.052429936129843</c:v>
                  </c:pt>
                  <c:pt idx="11">
                    <c:v>1.6408789766238649</c:v>
                  </c:pt>
                  <c:pt idx="12">
                    <c:v>1.6734467733329508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3.0922374601820599</c:v>
                  </c:pt>
                  <c:pt idx="1">
                    <c:v>1.8266993560816527</c:v>
                  </c:pt>
                  <c:pt idx="2">
                    <c:v>1.9277669280228298</c:v>
                  </c:pt>
                  <c:pt idx="3">
                    <c:v>1.1267945459626509</c:v>
                  </c:pt>
                  <c:pt idx="4">
                    <c:v>0.33745209185115915</c:v>
                  </c:pt>
                  <c:pt idx="5">
                    <c:v>2.2298633891734432</c:v>
                  </c:pt>
                  <c:pt idx="6">
                    <c:v>0.76660920100677155</c:v>
                  </c:pt>
                  <c:pt idx="7">
                    <c:v>0.91536332504429896</c:v>
                  </c:pt>
                  <c:pt idx="8">
                    <c:v>1.5076857733766542</c:v>
                  </c:pt>
                  <c:pt idx="9">
                    <c:v>0.31814023005683356</c:v>
                  </c:pt>
                  <c:pt idx="10">
                    <c:v>4.052429936129843</c:v>
                  </c:pt>
                  <c:pt idx="11">
                    <c:v>1.6408789766238649</c:v>
                  </c:pt>
                  <c:pt idx="12">
                    <c:v>1.6734467733329508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6.8542669269089922</c:v>
                </c:pt>
                <c:pt idx="1">
                  <c:v>2.8319461187136099</c:v>
                </c:pt>
                <c:pt idx="2">
                  <c:v>7.0127909103109927</c:v>
                </c:pt>
                <c:pt idx="3">
                  <c:v>5.8654247635505197</c:v>
                </c:pt>
                <c:pt idx="4">
                  <c:v>10.774358608080599</c:v>
                </c:pt>
                <c:pt idx="5">
                  <c:v>11.053489598772902</c:v>
                </c:pt>
                <c:pt idx="6">
                  <c:v>11.997110728328277</c:v>
                </c:pt>
                <c:pt idx="7">
                  <c:v>17.322363959124406</c:v>
                </c:pt>
                <c:pt idx="8">
                  <c:v>19.889663732803104</c:v>
                </c:pt>
                <c:pt idx="9">
                  <c:v>19.032632985309057</c:v>
                </c:pt>
                <c:pt idx="10">
                  <c:v>22.101617204904951</c:v>
                </c:pt>
                <c:pt idx="11">
                  <c:v>23.811573170043069</c:v>
                </c:pt>
                <c:pt idx="12">
                  <c:v>24.45635122336391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6.8542669269089922</c:v>
                </c:pt>
                <c:pt idx="1">
                  <c:v>#N/A</c:v>
                </c:pt>
                <c:pt idx="2">
                  <c:v>7.0127909103109927</c:v>
                </c:pt>
                <c:pt idx="3">
                  <c:v>5.8654247635505197</c:v>
                </c:pt>
                <c:pt idx="4">
                  <c:v>10.774358608080599</c:v>
                </c:pt>
                <c:pt idx="5">
                  <c:v>11.053489598772902</c:v>
                </c:pt>
                <c:pt idx="6">
                  <c:v>11.997110728328277</c:v>
                </c:pt>
                <c:pt idx="7">
                  <c:v>17.322363959124406</c:v>
                </c:pt>
                <c:pt idx="8">
                  <c:v>19.889663732803104</c:v>
                </c:pt>
                <c:pt idx="9">
                  <c:v>19.032632985309057</c:v>
                </c:pt>
                <c:pt idx="10">
                  <c:v>22.101617204904951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#N/A</c:v>
                </c:pt>
                <c:pt idx="1">
                  <c:v>2.8319461187136099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23.811573170043069</c:v>
                </c:pt>
                <c:pt idx="12">
                  <c:v>24.45635122336391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L9" sqref="L9"/>
    </sheetView>
  </sheetViews>
  <sheetFormatPr defaultRowHeight="15" x14ac:dyDescent="0.25"/>
  <cols>
    <col min="1" max="1" width="9.140625" style="1"/>
    <col min="7" max="8" width="9.140625" style="66"/>
  </cols>
  <sheetData>
    <row r="1" spans="1:8" x14ac:dyDescent="0.25">
      <c r="A1" s="1" t="s">
        <v>15</v>
      </c>
      <c r="B1">
        <v>1414</v>
      </c>
      <c r="G1" s="69" t="s">
        <v>75</v>
      </c>
      <c r="H1" s="69" t="s">
        <v>76</v>
      </c>
    </row>
    <row r="2" spans="1:8" x14ac:dyDescent="0.25">
      <c r="A2" s="1" t="s">
        <v>16</v>
      </c>
      <c r="B2" t="s">
        <v>19</v>
      </c>
      <c r="G2" s="128">
        <v>250</v>
      </c>
      <c r="H2" s="66" t="s">
        <v>77</v>
      </c>
    </row>
    <row r="3" spans="1:8" x14ac:dyDescent="0.25">
      <c r="A3" s="1" t="s">
        <v>17</v>
      </c>
      <c r="B3">
        <v>4.76</v>
      </c>
      <c r="F3" s="39"/>
      <c r="G3" s="128">
        <v>353.5</v>
      </c>
      <c r="H3" s="66" t="s">
        <v>78</v>
      </c>
    </row>
    <row r="4" spans="1:8" x14ac:dyDescent="0.25">
      <c r="A4" s="1" t="s">
        <v>18</v>
      </c>
      <c r="B4" t="s">
        <v>19</v>
      </c>
      <c r="F4" s="39"/>
      <c r="G4" s="128">
        <v>500</v>
      </c>
      <c r="H4" s="66" t="s">
        <v>79</v>
      </c>
    </row>
    <row r="5" spans="1:8" x14ac:dyDescent="0.25">
      <c r="A5" s="1" t="s">
        <v>20</v>
      </c>
      <c r="B5" t="s">
        <v>74</v>
      </c>
      <c r="F5" s="39"/>
      <c r="G5" s="128">
        <v>707</v>
      </c>
      <c r="H5" s="66" t="s">
        <v>80</v>
      </c>
    </row>
    <row r="6" spans="1:8" x14ac:dyDescent="0.25">
      <c r="A6" s="1" t="s">
        <v>21</v>
      </c>
      <c r="B6">
        <v>25.2</v>
      </c>
      <c r="F6" s="39"/>
      <c r="G6" s="128">
        <v>1000</v>
      </c>
      <c r="H6" s="66" t="s">
        <v>81</v>
      </c>
    </row>
    <row r="7" spans="1:8" x14ac:dyDescent="0.25">
      <c r="B7" s="1" t="str">
        <f>CONCATENATE(B1," ", B2," coll, ", B3, " ", B4, " ", B5)</f>
        <v>1414 nM coll, 4.76 nM MMP-1(DS)</v>
      </c>
      <c r="F7" s="39"/>
      <c r="G7" s="128">
        <v>1414</v>
      </c>
      <c r="H7" s="66" t="s">
        <v>82</v>
      </c>
    </row>
    <row r="8" spans="1:8" x14ac:dyDescent="0.25">
      <c r="F8" s="39"/>
      <c r="G8" s="128">
        <v>2000</v>
      </c>
      <c r="H8" s="66" t="s">
        <v>83</v>
      </c>
    </row>
    <row r="9" spans="1:8" x14ac:dyDescent="0.25">
      <c r="A9" s="1" t="s">
        <v>45</v>
      </c>
      <c r="B9" s="5">
        <v>8</v>
      </c>
      <c r="F9" s="39"/>
      <c r="G9" s="128">
        <v>2828</v>
      </c>
      <c r="H9" s="66" t="s">
        <v>84</v>
      </c>
    </row>
    <row r="10" spans="1:8" x14ac:dyDescent="0.25">
      <c r="A10" s="1" t="s">
        <v>46</v>
      </c>
      <c r="B10" s="2">
        <v>8</v>
      </c>
      <c r="F10" s="39"/>
      <c r="G10" s="128">
        <v>4000</v>
      </c>
      <c r="H10" s="66" t="s">
        <v>85</v>
      </c>
    </row>
    <row r="11" spans="1:8" x14ac:dyDescent="0.25">
      <c r="B11" s="2"/>
      <c r="F11" s="39"/>
      <c r="G11" s="128">
        <v>5656</v>
      </c>
      <c r="H11" s="66" t="s">
        <v>86</v>
      </c>
    </row>
    <row r="12" spans="1:8" x14ac:dyDescent="0.25">
      <c r="F12" s="39"/>
      <c r="G12" s="128">
        <v>8000</v>
      </c>
      <c r="H12" s="66" t="s">
        <v>87</v>
      </c>
    </row>
    <row r="13" spans="1:8" x14ac:dyDescent="0.25">
      <c r="A13" s="1" t="s">
        <v>48</v>
      </c>
      <c r="B13" s="66" t="s">
        <v>52</v>
      </c>
      <c r="C13" s="66"/>
      <c r="G13" s="128">
        <v>11312</v>
      </c>
      <c r="H13" s="66" t="s">
        <v>88</v>
      </c>
    </row>
    <row r="14" spans="1:8" ht="17.25" x14ac:dyDescent="0.25">
      <c r="A14" s="1" t="s">
        <v>38</v>
      </c>
      <c r="B14">
        <f ca="1">'α1(I)'!R11</f>
        <v>0.85990729308531599</v>
      </c>
      <c r="C14" s="3" t="s">
        <v>22</v>
      </c>
    </row>
    <row r="15" spans="1:8" ht="17.25" x14ac:dyDescent="0.25">
      <c r="A15" s="1" t="s">
        <v>39</v>
      </c>
      <c r="B15">
        <f ca="1">'α2(I)'!R11</f>
        <v>0.4558364028671536</v>
      </c>
      <c r="C15" s="3" t="s">
        <v>22</v>
      </c>
    </row>
  </sheetData>
  <pageMargins left="0.7" right="0.7" top="0.75" bottom="0.75" header="0.3" footer="0.3"/>
  <pageSetup paperSize="9" orientation="portrait" verticalDpi="0" r:id="rId1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C217" activePane="bottomRight" state="frozen"/>
      <selection pane="topRight" activeCell="C1" sqref="C1"/>
      <selection pane="bottomLeft" activeCell="A6" sqref="A6"/>
      <selection pane="bottomRight" activeCell="X413" sqref="X413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0.26102484307068385</v>
      </c>
      <c r="C2" s="130">
        <f>SUMSQ(AI27:AI227)</f>
        <v>2.1821909332653489E-2</v>
      </c>
      <c r="D2" s="131">
        <f t="shared" ref="D2:O2" si="0">SUMSQ(AJ27:AJ227)</f>
        <v>2.6653747359039796E-2</v>
      </c>
      <c r="E2" s="131">
        <f t="shared" si="0"/>
        <v>2.4405600464201274E-2</v>
      </c>
      <c r="F2" s="131">
        <f t="shared" si="0"/>
        <v>1.6068601071227592E-2</v>
      </c>
      <c r="G2" s="131">
        <f t="shared" si="0"/>
        <v>2.2953407646736888E-2</v>
      </c>
      <c r="H2" s="131">
        <f t="shared" si="0"/>
        <v>2.3985015589853644E-2</v>
      </c>
      <c r="I2" s="131">
        <f t="shared" si="0"/>
        <v>1.9001518370191449E-2</v>
      </c>
      <c r="J2" s="131">
        <f t="shared" si="0"/>
        <v>1.4521844353686204E-2</v>
      </c>
      <c r="K2" s="131">
        <f t="shared" si="0"/>
        <v>7.2532818232989025E-3</v>
      </c>
      <c r="L2" s="131">
        <f t="shared" si="0"/>
        <v>1.9609030292561221E-2</v>
      </c>
      <c r="M2" s="131">
        <f t="shared" si="0"/>
        <v>2.0232843665458973E-2</v>
      </c>
      <c r="N2" s="131">
        <f t="shared" si="0"/>
        <v>2.1472696069440675E-2</v>
      </c>
      <c r="O2" s="132">
        <f t="shared" si="0"/>
        <v>2.3045347032333761E-2</v>
      </c>
      <c r="P2" s="133">
        <f>SUMSQ(AV27:AV227)</f>
        <v>1.4796382619784249E-2</v>
      </c>
      <c r="Q2" s="134">
        <f>SUMSQ(AW27:AW227)</f>
        <v>0.16827443659326768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6.9983004293629811</v>
      </c>
      <c r="D3" s="51">
        <v>6.9499371151940492</v>
      </c>
      <c r="E3" s="51">
        <v>6.5807086760082054</v>
      </c>
      <c r="F3" s="51">
        <v>6.1521364226341486</v>
      </c>
      <c r="G3" s="51">
        <v>5.9039096491825216</v>
      </c>
      <c r="H3" s="51">
        <v>6.1780816282820368</v>
      </c>
      <c r="I3" s="51">
        <v>5.6726445046377023</v>
      </c>
      <c r="J3" s="51">
        <v>5.5003603601602604</v>
      </c>
      <c r="K3" s="51">
        <v>5.7494012680821616</v>
      </c>
      <c r="L3" s="51">
        <v>5.5734989304051803</v>
      </c>
      <c r="M3" s="51">
        <v>5.4969111070533652</v>
      </c>
      <c r="N3" s="51">
        <v>5.6592800399441678</v>
      </c>
      <c r="O3" s="63">
        <v>6.0298490991287972</v>
      </c>
      <c r="P3" s="95">
        <v>5.3402892254050744</v>
      </c>
      <c r="Q3" s="88">
        <v>3.9182440884354701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3.8345443734003628</v>
      </c>
      <c r="D4" s="53">
        <v>4.034290023127916</v>
      </c>
      <c r="E4" s="53">
        <v>3.8730321964083219</v>
      </c>
      <c r="F4" s="53">
        <v>3.6219675225528589</v>
      </c>
      <c r="G4" s="53">
        <v>3.4814671821640211</v>
      </c>
      <c r="H4" s="53">
        <v>3.6221768650292523</v>
      </c>
      <c r="I4" s="53">
        <v>3.266342988243101</v>
      </c>
      <c r="J4" s="53">
        <v>3.1874306280928661</v>
      </c>
      <c r="K4" s="53">
        <v>3.1763350566811379</v>
      </c>
      <c r="L4" s="53">
        <v>3.2160189856626102</v>
      </c>
      <c r="M4" s="53">
        <v>3.2737524283154644</v>
      </c>
      <c r="N4" s="53">
        <v>3.3965700791893223</v>
      </c>
      <c r="O4" s="64">
        <v>3.6504195939778183</v>
      </c>
      <c r="P4" s="96">
        <v>2.9835040834846693</v>
      </c>
      <c r="Q4" s="89">
        <v>1.8262255056880234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0</v>
      </c>
      <c r="D5" s="53">
        <v>7.6768895366099418E-2</v>
      </c>
      <c r="E5" s="53">
        <v>0.13993890123230279</v>
      </c>
      <c r="F5" s="53">
        <v>0.22259511860989173</v>
      </c>
      <c r="G5" s="53">
        <v>0.19372100713464357</v>
      </c>
      <c r="H5" s="53">
        <v>0.26155234596278948</v>
      </c>
      <c r="I5" s="53">
        <v>0.28073741187285606</v>
      </c>
      <c r="J5" s="53">
        <v>0.33090540668203772</v>
      </c>
      <c r="K5" s="53">
        <v>0.34148187445469047</v>
      </c>
      <c r="L5" s="53">
        <v>0.36800189551858448</v>
      </c>
      <c r="M5" s="53">
        <v>0.40479068178158728</v>
      </c>
      <c r="N5" s="53">
        <v>0.47126410532851509</v>
      </c>
      <c r="O5" s="64">
        <v>0.52213867545588954</v>
      </c>
      <c r="P5" s="96">
        <v>1.3232969095701852</v>
      </c>
      <c r="Q5" s="89">
        <v>3.583323329022325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8.5754059131078572E-2</v>
      </c>
      <c r="D6" s="55">
        <v>7.4090527246474924E-3</v>
      </c>
      <c r="E6" s="55">
        <v>9.2258286935324896E-2</v>
      </c>
      <c r="F6" s="55">
        <v>5.1301258618060015E-2</v>
      </c>
      <c r="G6" s="55">
        <v>9.3664206255190063E-2</v>
      </c>
      <c r="H6" s="55">
        <v>8.1983031113376043E-2</v>
      </c>
      <c r="I6" s="55">
        <v>0.100085677581302</v>
      </c>
      <c r="J6" s="55">
        <v>0.15073773013651892</v>
      </c>
      <c r="K6" s="55">
        <v>0.18421698308472287</v>
      </c>
      <c r="L6" s="55">
        <v>0.16459403856052005</v>
      </c>
      <c r="M6" s="55">
        <v>0.23799845933315383</v>
      </c>
      <c r="N6" s="55">
        <v>0.21867338155709784</v>
      </c>
      <c r="O6" s="65">
        <v>0.26380455320076929</v>
      </c>
      <c r="P6" s="97">
        <v>0.55390703172913247</v>
      </c>
      <c r="Q6" s="90">
        <v>1.9728857717258883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117" t="s">
        <v>41</v>
      </c>
      <c r="C7" s="53">
        <v>59.151380296199711</v>
      </c>
      <c r="D7" s="53">
        <v>60.148935871877285</v>
      </c>
      <c r="E7" s="53">
        <v>58.338780406940018</v>
      </c>
      <c r="F7" s="53">
        <v>54.34214161584714</v>
      </c>
      <c r="G7" s="53">
        <v>51.715004928608195</v>
      </c>
      <c r="H7" s="53">
        <v>52.504901984700332</v>
      </c>
      <c r="I7" s="53">
        <v>51.99662753680321</v>
      </c>
      <c r="J7" s="53">
        <v>48.236252493774828</v>
      </c>
      <c r="K7" s="53">
        <v>49.676528632712618</v>
      </c>
      <c r="L7" s="53">
        <v>54.273099848135445</v>
      </c>
      <c r="M7" s="53">
        <v>54.711076205504028</v>
      </c>
      <c r="N7" s="51">
        <v>54.856222864152414</v>
      </c>
      <c r="O7" s="63">
        <v>54.929963763728146</v>
      </c>
      <c r="P7" s="95">
        <v>53.018837342502579</v>
      </c>
      <c r="Q7" s="88">
        <v>53.679374646265522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107" t="s">
        <v>39</v>
      </c>
      <c r="C8" s="52">
        <v>82.55839373626857</v>
      </c>
      <c r="D8" s="53">
        <v>83.513611985143243</v>
      </c>
      <c r="E8" s="53">
        <v>81.410743391028021</v>
      </c>
      <c r="F8" s="53">
        <v>77.050097309101631</v>
      </c>
      <c r="G8" s="53">
        <v>74.700249531234093</v>
      </c>
      <c r="H8" s="53">
        <v>75.439918204351656</v>
      </c>
      <c r="I8" s="53">
        <v>74.618483994856888</v>
      </c>
      <c r="J8" s="53">
        <v>70.415605825182467</v>
      </c>
      <c r="K8" s="53">
        <v>72.192905588357519</v>
      </c>
      <c r="L8" s="53">
        <v>76.748421649640292</v>
      </c>
      <c r="M8" s="53">
        <v>77.485694293013751</v>
      </c>
      <c r="N8" s="53">
        <v>78.161399702206694</v>
      </c>
      <c r="O8" s="64">
        <v>78.74202933520769</v>
      </c>
      <c r="P8" s="96">
        <v>77.258762927849304</v>
      </c>
      <c r="Q8" s="89">
        <v>77.893287455252988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115" t="s">
        <v>50</v>
      </c>
      <c r="C9" s="60">
        <f t="shared" ref="C9:M9" si="1">C$8+ ($O9 - $O$8)*C$19 + ($O9 - $O$8)*($O9 - $O$8)*ABS(C$20)</f>
        <v>112.07889018244099</v>
      </c>
      <c r="D9" s="61">
        <f t="shared" si="1"/>
        <v>116.98578787178111</v>
      </c>
      <c r="E9" s="61">
        <f t="shared" si="1"/>
        <v>118.71710767013263</v>
      </c>
      <c r="F9" s="61">
        <f t="shared" si="1"/>
        <v>114.88462283312471</v>
      </c>
      <c r="G9" s="61">
        <f t="shared" si="1"/>
        <v>113.23155499460154</v>
      </c>
      <c r="H9" s="61">
        <f t="shared" si="1"/>
        <v>114.1382466129877</v>
      </c>
      <c r="I9" s="61">
        <f t="shared" si="1"/>
        <v>113.17350831173415</v>
      </c>
      <c r="J9" s="61">
        <f t="shared" si="1"/>
        <v>108.59933960086364</v>
      </c>
      <c r="K9" s="61">
        <f t="shared" si="1"/>
        <v>110.25035965236941</v>
      </c>
      <c r="L9" s="61">
        <f t="shared" si="1"/>
        <v>115.22634375800423</v>
      </c>
      <c r="M9" s="61">
        <f t="shared" si="1"/>
        <v>116.25831533021818</v>
      </c>
      <c r="N9" s="62">
        <f>N$8+ ($O9 - $O$8)*N$19 + ($O9 - $O$8)*($O9 - $O$8)*ABS(N$20)</f>
        <v>117.40193095260163</v>
      </c>
      <c r="O9" s="64">
        <v>118.13197094241049</v>
      </c>
      <c r="P9" s="96">
        <v>119.69187873405511</v>
      </c>
      <c r="Q9" s="89">
        <v>122.3401360621372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116" t="s">
        <v>51</v>
      </c>
      <c r="C10" s="118">
        <f>C$8 + ($O10 - $O$8)*C$19 + ($O10 - $O$8)*($O10 - $O$8)*ABS(C$20)</f>
        <v>143.7496024509332</v>
      </c>
      <c r="D10" s="119">
        <f t="shared" ref="D10:N10" si="2">D$8 + ($O10 - $O$8)*D$19 + ($O10 - $O$8)*($O10 - $O$8)*ABS(D$20)</f>
        <v>144.30161233693028</v>
      </c>
      <c r="E10" s="119">
        <f t="shared" si="2"/>
        <v>149.64321424426447</v>
      </c>
      <c r="F10" s="119">
        <f t="shared" si="2"/>
        <v>145.93094661738371</v>
      </c>
      <c r="G10" s="119">
        <f t="shared" si="2"/>
        <v>144.89157251354015</v>
      </c>
      <c r="H10" s="119">
        <f t="shared" si="2"/>
        <v>145.60441928974032</v>
      </c>
      <c r="I10" s="119">
        <f t="shared" si="2"/>
        <v>144.52319698405898</v>
      </c>
      <c r="J10" s="119">
        <f t="shared" si="2"/>
        <v>139.64708785445552</v>
      </c>
      <c r="K10" s="119">
        <f t="shared" si="2"/>
        <v>141.19820480793302</v>
      </c>
      <c r="L10" s="119">
        <f t="shared" si="2"/>
        <v>146.55576090201134</v>
      </c>
      <c r="M10" s="119">
        <f t="shared" si="2"/>
        <v>147.78499970013161</v>
      </c>
      <c r="N10" s="120">
        <f t="shared" si="2"/>
        <v>149.53094020695823</v>
      </c>
      <c r="O10" s="65">
        <v>150.16050425309726</v>
      </c>
      <c r="P10" s="97">
        <v>151.68758615524479</v>
      </c>
      <c r="Q10" s="90">
        <v>155.22312354058454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9.9122573302000028</v>
      </c>
      <c r="D11" s="103">
        <v>9.3142088369023099</v>
      </c>
      <c r="E11" s="103">
        <v>9.1314568960517768</v>
      </c>
      <c r="F11" s="103">
        <v>8.5052419333103622</v>
      </c>
      <c r="G11" s="103">
        <v>8.3288551190517115</v>
      </c>
      <c r="H11" s="103">
        <v>8.4916766198350651</v>
      </c>
      <c r="I11" s="103">
        <v>7.8824960324483753</v>
      </c>
      <c r="J11" s="103">
        <v>7.8310573705828155</v>
      </c>
      <c r="K11" s="103">
        <v>8.118780754454324</v>
      </c>
      <c r="L11" s="103">
        <v>7.969550573304379</v>
      </c>
      <c r="M11" s="103">
        <v>7.8186757340392248</v>
      </c>
      <c r="N11" s="103">
        <v>8.0539772241917902</v>
      </c>
      <c r="O11" s="109">
        <v>8.5385166758120636</v>
      </c>
      <c r="P11" s="98">
        <v>7.845540216237695</v>
      </c>
      <c r="Q11" s="91">
        <v>6.7318630959499632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6.976201924326471</v>
      </c>
      <c r="D12" s="104">
        <v>7.5</v>
      </c>
      <c r="E12" s="104">
        <v>7.3099348281072247</v>
      </c>
      <c r="F12" s="104">
        <v>6.7088834079901734</v>
      </c>
      <c r="G12" s="104">
        <v>6.6922383976575368</v>
      </c>
      <c r="H12" s="104">
        <v>6.9103262234758649</v>
      </c>
      <c r="I12" s="104">
        <v>6.4700678778411547</v>
      </c>
      <c r="J12" s="104">
        <v>6.3198467278122434</v>
      </c>
      <c r="K12" s="104">
        <v>6.6302711995921797</v>
      </c>
      <c r="L12" s="104">
        <v>6.4838252065323312</v>
      </c>
      <c r="M12" s="104">
        <v>6.5022904729254654</v>
      </c>
      <c r="N12" s="104">
        <v>6.76512442548999</v>
      </c>
      <c r="O12" s="110">
        <v>7.0068741699786727</v>
      </c>
      <c r="P12" s="86">
        <v>6.5923318022687107</v>
      </c>
      <c r="Q12" s="92">
        <v>5.780282875640669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1"/>
      <c r="B13" s="115" t="s">
        <v>50</v>
      </c>
      <c r="C13" s="56">
        <f>C$12/$O12*$O13</f>
        <v>4.6893873947338474</v>
      </c>
      <c r="D13" s="57">
        <f t="shared" ref="D13:N13" si="3">D$12/$O12*$O13</f>
        <v>5.0414832944932915</v>
      </c>
      <c r="E13" s="57">
        <f t="shared" si="3"/>
        <v>4.9137219092983013</v>
      </c>
      <c r="F13" s="57">
        <f t="shared" si="3"/>
        <v>4.5096964834780904</v>
      </c>
      <c r="G13" s="57">
        <f t="shared" si="3"/>
        <v>4.4985077446076032</v>
      </c>
      <c r="H13" s="57">
        <f t="shared" si="3"/>
        <v>4.645105895353665</v>
      </c>
      <c r="I13" s="57">
        <f t="shared" si="3"/>
        <v>4.3491652160498457</v>
      </c>
      <c r="J13" s="57">
        <f t="shared" si="3"/>
        <v>4.2481868936031351</v>
      </c>
      <c r="K13" s="57">
        <f t="shared" si="3"/>
        <v>4.456853532093862</v>
      </c>
      <c r="L13" s="57">
        <f t="shared" si="3"/>
        <v>4.358412861752968</v>
      </c>
      <c r="M13" s="57">
        <f t="shared" si="3"/>
        <v>4.3708251726928822</v>
      </c>
      <c r="N13" s="112">
        <f t="shared" si="3"/>
        <v>4.5475015701701746</v>
      </c>
      <c r="O13" s="110">
        <v>4.7100052099418699</v>
      </c>
      <c r="P13" s="86">
        <v>6.3878235518154938</v>
      </c>
      <c r="Q13" s="92">
        <v>7.8970923716220653</v>
      </c>
    </row>
    <row r="14" spans="1:156" ht="15.75" customHeight="1" thickBot="1" x14ac:dyDescent="0.3">
      <c r="A14" s="142"/>
      <c r="B14" s="116" t="s">
        <v>51</v>
      </c>
      <c r="C14" s="58">
        <f>C12/$O12*$O14</f>
        <v>4.314152672133293</v>
      </c>
      <c r="D14" s="59">
        <f>D12/$O12*$O14</f>
        <v>4.6380746130887802</v>
      </c>
      <c r="E14" s="59">
        <f t="shared" ref="E14:N14" si="4">E12/$O12*$O14</f>
        <v>4.5205364199436815</v>
      </c>
      <c r="F14" s="59">
        <f t="shared" si="4"/>
        <v>4.1488402422362345</v>
      </c>
      <c r="G14" s="59">
        <f t="shared" si="4"/>
        <v>4.1385468022551137</v>
      </c>
      <c r="H14" s="59">
        <f t="shared" si="4"/>
        <v>4.2734144833686765</v>
      </c>
      <c r="I14" s="59">
        <f t="shared" si="4"/>
        <v>4.0011543425568341</v>
      </c>
      <c r="J14" s="59">
        <f t="shared" si="4"/>
        <v>3.9082560889170881</v>
      </c>
      <c r="K14" s="59">
        <f t="shared" si="4"/>
        <v>4.1002256704962905</v>
      </c>
      <c r="L14" s="59">
        <f t="shared" si="4"/>
        <v>4.0096620114830293</v>
      </c>
      <c r="M14" s="59">
        <f t="shared" si="4"/>
        <v>4.0210811159206186</v>
      </c>
      <c r="N14" s="113">
        <f t="shared" si="4"/>
        <v>4.1836202469669246</v>
      </c>
      <c r="O14" s="111">
        <v>4.3331206939847462</v>
      </c>
      <c r="P14" s="99">
        <v>4.7505324271264806</v>
      </c>
      <c r="Q14" s="93">
        <v>6.962268599396257</v>
      </c>
    </row>
    <row r="15" spans="1:156" x14ac:dyDescent="0.25">
      <c r="A15" s="140" t="s">
        <v>40</v>
      </c>
      <c r="B15" s="114" t="s">
        <v>38</v>
      </c>
      <c r="C15" s="106">
        <v>-2.7690998877732418</v>
      </c>
      <c r="D15" s="103">
        <v>-3.5679237783708913</v>
      </c>
      <c r="E15" s="103">
        <v>-4.0518390660454768</v>
      </c>
      <c r="F15" s="103">
        <v>-4.0599157178446141</v>
      </c>
      <c r="G15" s="103">
        <v>-4.7683675780180907</v>
      </c>
      <c r="H15" s="103">
        <v>-4.5202124571538018</v>
      </c>
      <c r="I15" s="103">
        <v>-4.231579972956518</v>
      </c>
      <c r="J15" s="103">
        <v>-4.1541354992706498</v>
      </c>
      <c r="K15" s="103">
        <v>-3.0735409338842454</v>
      </c>
      <c r="L15" s="103">
        <v>-4.0839521268761318</v>
      </c>
      <c r="M15" s="103">
        <v>-4.2797900387730516</v>
      </c>
      <c r="N15" s="103">
        <v>-4.1172254931256642</v>
      </c>
      <c r="O15" s="103">
        <v>-3.7385406252764226</v>
      </c>
      <c r="P15" s="86">
        <v>-3.3356783498999421</v>
      </c>
      <c r="Q15" s="92">
        <v>-3.0393579014604764</v>
      </c>
    </row>
    <row r="16" spans="1:156" ht="15.75" thickBot="1" x14ac:dyDescent="0.3">
      <c r="A16" s="141"/>
      <c r="B16" s="107" t="s">
        <v>39</v>
      </c>
      <c r="C16" s="108">
        <v>-2.0943689339444824</v>
      </c>
      <c r="D16" s="104">
        <v>-3.0933069232874941</v>
      </c>
      <c r="E16" s="104">
        <v>-3.5295222804551294</v>
      </c>
      <c r="F16" s="104">
        <v>-3.5474276342940718</v>
      </c>
      <c r="G16" s="104">
        <v>-4.1007237105132894</v>
      </c>
      <c r="H16" s="104">
        <v>-4.1723099840077991</v>
      </c>
      <c r="I16" s="104">
        <v>-4.1830045271338996</v>
      </c>
      <c r="J16" s="104">
        <v>-3.7195009507593624</v>
      </c>
      <c r="K16" s="104">
        <v>-2.9622856649676863</v>
      </c>
      <c r="L16" s="104">
        <v>-3.7031224923299351</v>
      </c>
      <c r="M16" s="104">
        <v>-3.993254803393576</v>
      </c>
      <c r="N16" s="104">
        <v>-3.992540313194413</v>
      </c>
      <c r="O16" s="110">
        <v>-3.392800341919314</v>
      </c>
      <c r="P16" s="86">
        <v>-3.2789649101178568</v>
      </c>
      <c r="Q16" s="92">
        <v>-2.9366711441577915</v>
      </c>
      <c r="R16" s="5"/>
    </row>
    <row r="17" spans="1:274" x14ac:dyDescent="0.25">
      <c r="A17" s="141"/>
      <c r="B17" s="115" t="s">
        <v>50</v>
      </c>
      <c r="C17" s="56">
        <f t="shared" ref="C17:M18" si="5">$O17</f>
        <v>-1.4243304525603671</v>
      </c>
      <c r="D17" s="57">
        <f t="shared" si="5"/>
        <v>-1.4243304525603671</v>
      </c>
      <c r="E17" s="57">
        <f t="shared" si="5"/>
        <v>-1.4243304525603671</v>
      </c>
      <c r="F17" s="57">
        <f t="shared" si="5"/>
        <v>-1.4243304525603671</v>
      </c>
      <c r="G17" s="57">
        <f t="shared" si="5"/>
        <v>-1.4243304525603671</v>
      </c>
      <c r="H17" s="57">
        <f t="shared" si="5"/>
        <v>-1.4243304525603671</v>
      </c>
      <c r="I17" s="57">
        <f t="shared" si="5"/>
        <v>-1.4243304525603671</v>
      </c>
      <c r="J17" s="57">
        <f t="shared" si="5"/>
        <v>-1.4243304525603671</v>
      </c>
      <c r="K17" s="57">
        <f t="shared" si="5"/>
        <v>-1.4243304525603671</v>
      </c>
      <c r="L17" s="57">
        <f t="shared" si="5"/>
        <v>-1.4243304525603671</v>
      </c>
      <c r="M17" s="57">
        <f t="shared" si="5"/>
        <v>-1.4243304525603671</v>
      </c>
      <c r="N17" s="112">
        <f>$O17</f>
        <v>-1.4243304525603671</v>
      </c>
      <c r="O17" s="110">
        <v>-1.4243304525603671</v>
      </c>
      <c r="P17" s="86">
        <v>-2.5557500911630235</v>
      </c>
      <c r="Q17" s="92">
        <v>-2.9235895948140063</v>
      </c>
      <c r="R17" s="36"/>
      <c r="T17" s="41"/>
    </row>
    <row r="18" spans="1:274" ht="15.75" thickBot="1" x14ac:dyDescent="0.3">
      <c r="A18" s="142"/>
      <c r="B18" s="116" t="s">
        <v>51</v>
      </c>
      <c r="C18" s="58">
        <f t="shared" si="5"/>
        <v>-1.2597984995767839</v>
      </c>
      <c r="D18" s="59">
        <f t="shared" si="5"/>
        <v>-1.2597984995767839</v>
      </c>
      <c r="E18" s="59">
        <f t="shared" si="5"/>
        <v>-1.2597984995767839</v>
      </c>
      <c r="F18" s="59">
        <f t="shared" si="5"/>
        <v>-1.2597984995767839</v>
      </c>
      <c r="G18" s="59">
        <f t="shared" si="5"/>
        <v>-1.2597984995767839</v>
      </c>
      <c r="H18" s="59">
        <f t="shared" si="5"/>
        <v>-1.2597984995767839</v>
      </c>
      <c r="I18" s="59">
        <f t="shared" si="5"/>
        <v>-1.2597984995767839</v>
      </c>
      <c r="J18" s="59">
        <f t="shared" si="5"/>
        <v>-1.2597984995767839</v>
      </c>
      <c r="K18" s="59">
        <f t="shared" si="5"/>
        <v>-1.2597984995767839</v>
      </c>
      <c r="L18" s="59">
        <f t="shared" si="5"/>
        <v>-1.2597984995767839</v>
      </c>
      <c r="M18" s="59">
        <f t="shared" si="5"/>
        <v>-1.2597984995767839</v>
      </c>
      <c r="N18" s="113">
        <f>$O18</f>
        <v>-1.2597984995767839</v>
      </c>
      <c r="O18" s="111">
        <v>-1.2597984995767839</v>
      </c>
      <c r="P18" s="99">
        <v>-1.3216006748724682</v>
      </c>
      <c r="Q18" s="93">
        <v>-2.261851460717736</v>
      </c>
      <c r="R18" s="36"/>
    </row>
    <row r="19" spans="1:274" x14ac:dyDescent="0.25">
      <c r="A19" s="40"/>
      <c r="B19" s="40"/>
      <c r="C19" s="106">
        <v>0.61741248069866317</v>
      </c>
      <c r="D19" s="103">
        <v>0.84805781414046222</v>
      </c>
      <c r="E19" s="104">
        <v>0.93691360449276528</v>
      </c>
      <c r="F19" s="104">
        <v>0.95564727592202436</v>
      </c>
      <c r="G19" s="104">
        <v>0.97252494282316304</v>
      </c>
      <c r="H19" s="104">
        <v>0.98244188144495359</v>
      </c>
      <c r="I19" s="104">
        <v>0.97880312772723899</v>
      </c>
      <c r="J19" s="104">
        <v>0.96937776981710366</v>
      </c>
      <c r="K19" s="104">
        <v>0.96612406610627077</v>
      </c>
      <c r="L19" s="104">
        <v>0.97611521504511523</v>
      </c>
      <c r="M19" s="104">
        <v>0.98432618417763229</v>
      </c>
      <c r="N19" s="104">
        <v>0.99238463597406312</v>
      </c>
      <c r="O19" s="106"/>
      <c r="P19" s="20"/>
      <c r="Q19" s="20"/>
    </row>
    <row r="20" spans="1:274" ht="15.75" thickBot="1" x14ac:dyDescent="0.3">
      <c r="A20" s="40"/>
      <c r="B20" s="40" t="s">
        <v>57</v>
      </c>
      <c r="C20" s="123">
        <v>-3.3518715005960461E-3</v>
      </c>
      <c r="D20" s="124">
        <v>4.3329154626439648E-5</v>
      </c>
      <c r="E20" s="122">
        <v>2.5870102795240907E-4</v>
      </c>
      <c r="F20" s="122">
        <v>-1.2351066156934031E-4</v>
      </c>
      <c r="G20" s="122">
        <v>1.4411538914092892E-4</v>
      </c>
      <c r="H20" s="122">
        <v>-4.2569122956093718E-11</v>
      </c>
      <c r="I20" s="122">
        <v>1.6931750537021789E-8</v>
      </c>
      <c r="J20" s="122">
        <v>-1.7572545377343681E-11</v>
      </c>
      <c r="K20" s="122">
        <v>-1.2139431721553262E-6</v>
      </c>
      <c r="L20" s="122">
        <v>-1.8562380198097437E-5</v>
      </c>
      <c r="M20" s="122">
        <v>-4.5193010779929313E-8</v>
      </c>
      <c r="N20" s="122">
        <v>9.7036311671237359E-5</v>
      </c>
      <c r="O20" s="121"/>
      <c r="P20" s="20"/>
      <c r="Q20" s="20"/>
    </row>
    <row r="21" spans="1:274" ht="15" customHeight="1" x14ac:dyDescent="0.25">
      <c r="A21" s="143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1.1021451083050127E-2</v>
      </c>
      <c r="E21" s="15">
        <f t="shared" si="6"/>
        <v>2.1003630273870762E-2</v>
      </c>
      <c r="F21" s="15">
        <f t="shared" si="6"/>
        <v>3.5218130744588461E-2</v>
      </c>
      <c r="G21" s="15">
        <f t="shared" si="6"/>
        <v>3.2043528479964868E-2</v>
      </c>
      <c r="H21" s="15">
        <f t="shared" si="6"/>
        <v>4.0962644861572438E-2</v>
      </c>
      <c r="I21" s="15">
        <f t="shared" si="6"/>
        <v>4.7555618797506409E-2</v>
      </c>
      <c r="J21" s="15">
        <f t="shared" si="6"/>
        <v>5.7222821751124052E-2</v>
      </c>
      <c r="K21" s="15">
        <f t="shared" si="6"/>
        <v>5.6535113297971423E-2</v>
      </c>
      <c r="L21" s="15">
        <f t="shared" si="6"/>
        <v>6.2454262770667998E-2</v>
      </c>
      <c r="M21" s="15">
        <f t="shared" si="6"/>
        <v>6.9156936776016267E-2</v>
      </c>
      <c r="N21" s="15">
        <f t="shared" si="6"/>
        <v>7.750252512304566E-2</v>
      </c>
      <c r="O21" s="16">
        <f>O5/(O3*$P21 + O5)</f>
        <v>8.0343807301052381E-2</v>
      </c>
      <c r="P21" s="125">
        <f>(1 - P$1) / P$1 * (P5/P3)</f>
        <v>0.99117995577837625</v>
      </c>
      <c r="Q21" s="126">
        <f>(1 - Q$1) / Q$1 * (Q5/Q3)</f>
        <v>0.91452274236777398</v>
      </c>
      <c r="R21" s="138" t="s">
        <v>68</v>
      </c>
      <c r="CC21" s="84">
        <v>0.01</v>
      </c>
      <c r="CS21" s="84">
        <v>0.01</v>
      </c>
      <c r="DI21" s="84">
        <v>0.01</v>
      </c>
    </row>
    <row r="22" spans="1:274" ht="15.75" thickBot="1" x14ac:dyDescent="0.3">
      <c r="A22" s="144"/>
      <c r="B22" s="47" t="s">
        <v>39</v>
      </c>
      <c r="C22" s="48">
        <f t="shared" ref="C22:O22" si="7">C6/(C4*$P22 + C6)</f>
        <v>2.9233803961170087E-2</v>
      </c>
      <c r="D22" s="48">
        <f t="shared" si="7"/>
        <v>2.4669062682839251E-3</v>
      </c>
      <c r="E22" s="48">
        <f t="shared" si="7"/>
        <v>3.1079372908908259E-2</v>
      </c>
      <c r="F22" s="48">
        <f t="shared" si="7"/>
        <v>1.8715785020585483E-2</v>
      </c>
      <c r="G22" s="48">
        <f t="shared" si="7"/>
        <v>3.496116598667532E-2</v>
      </c>
      <c r="H22" s="48">
        <f t="shared" si="7"/>
        <v>2.9576408208699244E-2</v>
      </c>
      <c r="I22" s="48">
        <f t="shared" si="7"/>
        <v>3.9626006363410744E-2</v>
      </c>
      <c r="J22" s="48">
        <f t="shared" si="7"/>
        <v>5.9868658612504407E-2</v>
      </c>
      <c r="K22" s="48">
        <f t="shared" si="7"/>
        <v>7.2439488634839427E-2</v>
      </c>
      <c r="L22" s="48">
        <f t="shared" si="7"/>
        <v>6.4473515467662168E-2</v>
      </c>
      <c r="M22" s="48">
        <f t="shared" si="7"/>
        <v>8.9165631251992922E-2</v>
      </c>
      <c r="N22" s="48">
        <f t="shared" si="7"/>
        <v>7.9777083044689154E-2</v>
      </c>
      <c r="O22" s="49">
        <f t="shared" si="7"/>
        <v>8.8682695308097928E-2</v>
      </c>
      <c r="P22" s="21">
        <f>(1 - P$1) / P$1 * (P6/P4)</f>
        <v>0.74262614191857357</v>
      </c>
      <c r="Q22" s="22">
        <f>(1 - Q$1) / Q$1 * (Q6/Q4)</f>
        <v>1.0803078620800508</v>
      </c>
      <c r="R22" s="139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34"/>
      <c r="AG24" s="6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34"/>
      <c r="AW24" s="6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34"/>
      <c r="BM24" s="6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34"/>
      <c r="CC24" s="67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81"/>
      <c r="CS24" s="81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34"/>
      <c r="DI24" s="6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34" t="s">
        <v>34</v>
      </c>
      <c r="DY24" s="67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81" t="s">
        <v>34</v>
      </c>
      <c r="EO24" s="81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62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4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5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3">
        <v>0</v>
      </c>
      <c r="IZ26" s="83">
        <v>5</v>
      </c>
      <c r="JA26" s="83">
        <v>10</v>
      </c>
      <c r="JB26" s="83">
        <v>15</v>
      </c>
      <c r="JC26" s="83">
        <v>20</v>
      </c>
      <c r="JD26" s="83">
        <v>25</v>
      </c>
      <c r="JE26" s="83">
        <v>30</v>
      </c>
      <c r="JF26" s="83">
        <v>35</v>
      </c>
      <c r="JG26" s="83">
        <v>40</v>
      </c>
      <c r="JH26" s="83">
        <v>45</v>
      </c>
      <c r="JI26" s="83">
        <v>50</v>
      </c>
      <c r="JJ26" s="83">
        <v>55</v>
      </c>
      <c r="JK26" s="83">
        <v>60</v>
      </c>
      <c r="JL26" s="35">
        <f>IV26</f>
        <v>0.2</v>
      </c>
      <c r="JM26" s="35">
        <f>IW26</f>
        <v>0.5</v>
      </c>
      <c r="JN26" s="83"/>
    </row>
    <row r="27" spans="1:274" x14ac:dyDescent="0.25">
      <c r="B27" s="2">
        <v>0</v>
      </c>
      <c r="C27" s="37">
        <v>0.46074599999999999</v>
      </c>
      <c r="D27" s="37">
        <v>0.441834</v>
      </c>
      <c r="E27" s="37">
        <v>0.447548</v>
      </c>
      <c r="F27" s="37">
        <v>0.45801900000000001</v>
      </c>
      <c r="G27" s="37">
        <v>0.44328600000000001</v>
      </c>
      <c r="H27" s="37">
        <v>0.44452799999999998</v>
      </c>
      <c r="I27" s="37">
        <v>0.44474999999999998</v>
      </c>
      <c r="J27" s="37">
        <v>0.45071099999999997</v>
      </c>
      <c r="K27" s="37">
        <v>0.450936</v>
      </c>
      <c r="L27" s="37">
        <v>0.445635</v>
      </c>
      <c r="M27" s="37">
        <v>0.44054900000000002</v>
      </c>
      <c r="N27" s="37">
        <v>0.45022699999999999</v>
      </c>
      <c r="O27" s="37">
        <v>0.46476400000000001</v>
      </c>
      <c r="P27" s="37">
        <v>0.463451</v>
      </c>
      <c r="Q27" s="37">
        <v>0.47803499999999999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0.45344931096495367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0.43715766661254724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0.45015573950539917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0.44941356645501257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0.43843344464250378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0.43706058485473792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0.44135081099950746</v>
      </c>
      <c r="Z27" s="4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0.44553557360523161</v>
      </c>
      <c r="AA27" s="4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0.4471680684399269</v>
      </c>
      <c r="AB27" s="4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0.44168544019208861</v>
      </c>
      <c r="AC27" s="4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0.43569055477074159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0.44311397441593586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0.45925884116764898</v>
      </c>
      <c r="AF27" s="4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0.46044172358265856</v>
      </c>
      <c r="AG27" s="4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0.46974267282129839</v>
      </c>
      <c r="AI27" s="4">
        <f t="shared" ref="AI27:AI90" si="23">IF(OR($B27 &lt; C$230, $B27 &gt; C$233), 0, C27-S27)</f>
        <v>7.296689035046322E-3</v>
      </c>
      <c r="AJ27" s="4">
        <f t="shared" ref="AJ27:AJ90" si="24">IF(OR($B27 &lt; D$230, $B27 &gt; D$233), 0, D27-T27)</f>
        <v>4.6763333874527691E-3</v>
      </c>
      <c r="AK27" s="4">
        <f t="shared" ref="AK27:AK90" si="25">IF(OR($B27 &lt; E$230, $B27 &gt; E$233), 0, E27-U27)</f>
        <v>-2.6077395053991648E-3</v>
      </c>
      <c r="AL27" s="4">
        <f t="shared" ref="AL27:AL90" si="26">IF(OR($B27 &lt; F$230, $B27 &gt; F$233), 0, F27-V27)</f>
        <v>8.6054335449874397E-3</v>
      </c>
      <c r="AM27" s="4">
        <f t="shared" ref="AM27:AM90" si="27">IF(OR($B27 &lt; G$230, $B27 &gt; G$233), 0, G27-W27)</f>
        <v>4.8525553574962355E-3</v>
      </c>
      <c r="AN27" s="4">
        <f t="shared" ref="AN27:AN90" si="28">IF(OR($B27 &lt; H$230, $B27 &gt; H$233), 0, H27-X27)</f>
        <v>7.4674151452620574E-3</v>
      </c>
      <c r="AO27" s="4">
        <f t="shared" ref="AO27:AO90" si="29">IF(OR($B27 &lt; I$230, $B27 &gt; I$233), 0, I27-Y27)</f>
        <v>3.3991890004925196E-3</v>
      </c>
      <c r="AP27" s="4">
        <f t="shared" ref="AP27:AP90" si="30">IF(OR($B27 &lt; J$230, $B27 &gt; J$233), 0, J27-Z27)</f>
        <v>5.1754263947683676E-3</v>
      </c>
      <c r="AQ27" s="4">
        <f t="shared" ref="AQ27:AQ90" si="31">IF(OR($B27 &lt; K$230, $B27 &gt; K$233), 0, K27-AA27)</f>
        <v>3.7679315600731011E-3</v>
      </c>
      <c r="AR27" s="4">
        <f t="shared" ref="AR27:AR90" si="32">IF(OR($B27 &lt; L$230, $B27 &gt; L$233), 0, L27-AB27)</f>
        <v>3.9495598079113958E-3</v>
      </c>
      <c r="AS27" s="4">
        <f t="shared" ref="AS27:AS90" si="33">IF(OR($B27 &lt; M$230, $B27 &gt; M$233), 0, M27-AC27)</f>
        <v>4.8584452292584346E-3</v>
      </c>
      <c r="AT27" s="4">
        <f t="shared" ref="AT27:AT90" si="34">IF(OR($B27 &lt; N$230, $B27 &gt; N$233), 0, N27-AD27)</f>
        <v>7.1130255840641254E-3</v>
      </c>
      <c r="AU27" s="4">
        <f t="shared" ref="AU27:AU90" si="35">IF(OR($B27 &lt; O$230, $B27 &gt; O$233), 0, O27-AE27)</f>
        <v>5.5051588323510314E-3</v>
      </c>
      <c r="AV27" s="4">
        <f t="shared" ref="AV27:AW42" si="36">IF(OR($B27 &lt; P$230, $B27 &gt; P$233), 0, P27-AF27)</f>
        <v>3.0092764173414444E-3</v>
      </c>
      <c r="AW27" s="4">
        <f t="shared" si="36"/>
        <v>8.2923271787015973E-3</v>
      </c>
      <c r="AY27" s="2">
        <f>IF(OR($B27 &lt; C$230, $B27 &gt; C$233), #N/A, ((1-FG27)*DK27) + (FG27 - FW27)*EA27 + (FW27*EQ27))</f>
        <v>0.45344930054366395</v>
      </c>
      <c r="AZ27" s="2">
        <f t="shared" ref="AZ27:BM42" si="37">IF(OR($B27 &lt; D$230, $B27 &gt; D$233), #N/A, ((1-FH27)*DL27) + (FH27 - FX27)*EB27 + (FX27*ER27))</f>
        <v>0.43715766608876194</v>
      </c>
      <c r="BA27" s="2">
        <f t="shared" si="37"/>
        <v>0.45015573871743381</v>
      </c>
      <c r="BB27" s="2">
        <f t="shared" si="37"/>
        <v>0.4494135656665616</v>
      </c>
      <c r="BC27" s="2">
        <f t="shared" si="37"/>
        <v>0.43843344223961828</v>
      </c>
      <c r="BD27" s="2">
        <f t="shared" si="37"/>
        <v>0.43706058195673697</v>
      </c>
      <c r="BE27" s="2">
        <f t="shared" si="37"/>
        <v>0.44135081079521554</v>
      </c>
      <c r="BF27" s="2">
        <f t="shared" si="37"/>
        <v>0.44553557037097785</v>
      </c>
      <c r="BG27" s="2">
        <f t="shared" si="37"/>
        <v>0.44716806424852096</v>
      </c>
      <c r="BH27" s="2">
        <f t="shared" si="37"/>
        <v>0.4416854401446621</v>
      </c>
      <c r="BI27" s="2">
        <f t="shared" si="37"/>
        <v>0.43569055475766932</v>
      </c>
      <c r="BJ27" s="2">
        <f t="shared" si="37"/>
        <v>0.44311397436861238</v>
      </c>
      <c r="BK27" s="2">
        <f t="shared" si="37"/>
        <v>0.45925884058688193</v>
      </c>
      <c r="BL27" s="2">
        <f t="shared" si="37"/>
        <v>0.46044172351687157</v>
      </c>
      <c r="BM27" s="2">
        <f t="shared" si="37"/>
        <v>0.46974267282129117</v>
      </c>
      <c r="BO27" s="2">
        <f t="shared" ref="BO27:BO90" si="38">IF(AND(IY27 &lt; $CC$22, $B27 &lt; C$7, $B27 &gt; C$230), C27, "")</f>
        <v>0.46074599999999999</v>
      </c>
      <c r="BP27" s="2">
        <f t="shared" ref="BP27:BP90" si="39">IF(AND(IZ27 &lt; $CC$22, $B27 &lt; D$7, $B27 &gt; D$230), D27, "")</f>
        <v>0.441834</v>
      </c>
      <c r="BQ27" s="2">
        <f t="shared" ref="BQ27:BQ90" si="40">IF(AND(JA27 &lt; $CC$22, $B27 &lt; E$7, $B27 &gt; E$230), E27, "")</f>
        <v>0.447548</v>
      </c>
      <c r="BR27" s="2">
        <f t="shared" ref="BR27:BR90" si="41">IF(AND(JB27 &lt; $CC$22, $B27 &lt; F$7, $B27 &gt; F$230), F27, "")</f>
        <v>0.45801900000000001</v>
      </c>
      <c r="BS27" s="2">
        <f t="shared" ref="BS27:BS90" si="42">IF(AND(JC27 &lt; $CC$22, $B27 &lt; G$7, $B27 &gt; G$230), G27, "")</f>
        <v>0.44328600000000001</v>
      </c>
      <c r="BT27" s="2">
        <f t="shared" ref="BT27:BT90" si="43">IF(AND(JD27 &lt; $CC$22, $B27 &lt; H$7, $B27 &gt; H$230), H27, "")</f>
        <v>0.44452799999999998</v>
      </c>
      <c r="BU27" s="2">
        <f t="shared" ref="BU27:BU90" si="44">IF(AND(JE27 &lt; $CC$22, $B27 &lt; I$7, $B27 &gt; I$230), I27, "")</f>
        <v>0.44474999999999998</v>
      </c>
      <c r="BV27" s="2">
        <f t="shared" ref="BV27:BV90" si="45">IF(AND(JF27 &lt; $CC$22, $B27 &lt; J$7, $B27 &gt; J$230), J27, "")</f>
        <v>0.45071099999999997</v>
      </c>
      <c r="BW27" s="2">
        <f t="shared" ref="BW27:BW90" si="46">IF(AND(JG27 &lt; $CC$22, $B27 &lt; K$7, $B27 &gt; K$230), K27, "")</f>
        <v>0.450936</v>
      </c>
      <c r="BX27" s="2">
        <f t="shared" ref="BX27:BX90" si="47">IF(AND(JH27 &lt; $CC$22, $B27 &lt; L$7, $B27 &gt; L$230), L27, "")</f>
        <v>0.445635</v>
      </c>
      <c r="BY27" s="2">
        <f t="shared" ref="BY27:BY90" si="48">IF(AND(JI27 &lt; $CC$22, $B27 &lt; M$7, $B27 &gt; M$230), M27, "")</f>
        <v>0.44054900000000002</v>
      </c>
      <c r="BZ27" s="2">
        <f t="shared" ref="BZ27:BZ90" si="49">IF(AND(JJ27 &lt; $CC$22, $B27 &lt; N$7, $B27 &gt; N$230), N27, "")</f>
        <v>0.45022699999999999</v>
      </c>
      <c r="CA27" s="2">
        <f t="shared" ref="CA27:CA90" si="50">IF(AND(JK27 &lt; $CC$22, $B27 &lt; O$7, $B27 &gt; O$230), O27, "")</f>
        <v>0.46476400000000001</v>
      </c>
      <c r="CB27" s="2">
        <f t="shared" ref="CB27:CB90" si="51">IF(AND(JL27 &lt; $CC$22, $B27 &lt; P$7, $B27 &gt; P$230), P27, "")</f>
        <v>0.463451</v>
      </c>
      <c r="CC27" s="2">
        <f t="shared" ref="CC27:CC90" si="52">IF(AND(JM27 &lt; $CC$22, $B27 &lt; Q$7, $B27 &gt; Q$230), Q27, "")</f>
        <v>0.47803499999999999</v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0.45196110420168067</v>
      </c>
      <c r="DL27" s="2">
        <f t="shared" ref="DL27:DY42" si="70">BP$228*$B27+BP$229</f>
        <v>0.43664147083926025</v>
      </c>
      <c r="DM27" s="2">
        <f t="shared" si="70"/>
        <v>0.44987989047619054</v>
      </c>
      <c r="DN27" s="2">
        <f t="shared" si="70"/>
        <v>0.44951058645276293</v>
      </c>
      <c r="DO27" s="2">
        <f t="shared" si="70"/>
        <v>0.43731444959677429</v>
      </c>
      <c r="DP27" s="2">
        <f t="shared" si="70"/>
        <v>0.43684545564516136</v>
      </c>
      <c r="DQ27" s="2">
        <f t="shared" si="70"/>
        <v>0.44112489204545469</v>
      </c>
      <c r="DR27" s="2">
        <f t="shared" si="70"/>
        <v>0.44534304827586202</v>
      </c>
      <c r="DS27" s="2">
        <f t="shared" si="70"/>
        <v>0.44733384137931026</v>
      </c>
      <c r="DT27" s="2">
        <f t="shared" si="70"/>
        <v>0.4415317882352941</v>
      </c>
      <c r="DU27" s="2">
        <f t="shared" si="70"/>
        <v>0.43539370476190481</v>
      </c>
      <c r="DV27" s="2">
        <f t="shared" si="70"/>
        <v>0.44296856190476197</v>
      </c>
      <c r="DW27" s="2">
        <f t="shared" si="70"/>
        <v>0.45878635294117653</v>
      </c>
      <c r="DX27" s="2">
        <f t="shared" si="70"/>
        <v>0.45989713725490206</v>
      </c>
      <c r="DY27" s="2">
        <f t="shared" si="70"/>
        <v>0.46915736557610227</v>
      </c>
      <c r="EA27" s="2">
        <f t="shared" ref="EA27:EA83" si="71">CE$228*$B27+CE$229</f>
        <v>0.48872750986304819</v>
      </c>
      <c r="EB27" s="2">
        <f t="shared" ref="EB27:EB90" si="72">CF$228*$B27+CF$229</f>
        <v>0.45255211853573502</v>
      </c>
      <c r="EC27" s="2">
        <f t="shared" ref="EC27:EC90" si="73">CG$228*$B27+CG$229</f>
        <v>0.45741842920550363</v>
      </c>
      <c r="ED27" s="2">
        <f t="shared" ref="ED27:ED90" si="74">CH$228*$B27+CH$229</f>
        <v>0.44737170070222243</v>
      </c>
      <c r="EE27" s="2">
        <f t="shared" ref="EE27:EE90" si="75">CI$228*$B27+CI$229</f>
        <v>0.45768873071576033</v>
      </c>
      <c r="EF27" s="2">
        <f t="shared" ref="EF27:EF90" si="76">CJ$228*$B27+CJ$229</f>
        <v>0.4408952776572162</v>
      </c>
      <c r="EG27" s="2">
        <f t="shared" ref="EG27:EG90" si="77">CK$228*$B27+CK$229</f>
        <v>0.44577208921936223</v>
      </c>
      <c r="EH27" s="2">
        <f t="shared" ref="EH27:EH90" si="78">CL$228*$B27+CL$229</f>
        <v>0.44823240773354861</v>
      </c>
      <c r="EI27" s="2">
        <f t="shared" ref="EI27:EI90" si="79">CM$228*$B27+CM$229</f>
        <v>0.44468711882270628</v>
      </c>
      <c r="EJ27" s="2">
        <f t="shared" ref="EJ27:EJ90" si="80">CN$228*$B27+CN$229</f>
        <v>0.44532096949152539</v>
      </c>
      <c r="EK27" s="2">
        <f t="shared" ref="EK27:EK90" si="81">CO$228*$B27+CO$229</f>
        <v>0.44326119926275426</v>
      </c>
      <c r="EL27" s="2">
        <f t="shared" ref="EL27:EL90" si="82">CP$228*$B27+CP$229</f>
        <v>0.44667408528457681</v>
      </c>
      <c r="EM27" s="2">
        <f t="shared" ref="EM27:EM90" si="83">CQ$228*$B27+CQ$229</f>
        <v>0.4696757961394884</v>
      </c>
      <c r="EN27" s="2">
        <f t="shared" ref="EN27:EN90" si="84">CR$228*$B27+CR$229</f>
        <v>0.47225222638191672</v>
      </c>
      <c r="EO27" s="2">
        <f t="shared" ref="EO27:EO90" si="85">CS$228*$B27+CS$229</f>
        <v>0.48717540642856982</v>
      </c>
      <c r="EQ27" s="2">
        <f t="shared" ref="EQ27:EQ90" si="86">CU$228*$B27+CU$229</f>
        <v>0.4576260195037718</v>
      </c>
      <c r="ER27" s="2">
        <f t="shared" ref="ER27:FE42" si="87">CV$228*$B27+CV$229</f>
        <v>0.44323592963384728</v>
      </c>
      <c r="ES27" s="2">
        <f t="shared" si="87"/>
        <v>0.44451515791731877</v>
      </c>
      <c r="ET27" s="2">
        <f t="shared" si="87"/>
        <v>0.44748259624114739</v>
      </c>
      <c r="EU27" s="2">
        <f t="shared" si="87"/>
        <v>0.445347349892873</v>
      </c>
      <c r="EV27" s="2">
        <f t="shared" si="87"/>
        <v>0.43809245313509881</v>
      </c>
      <c r="EW27" s="2">
        <f t="shared" si="87"/>
        <v>0.45172186868144393</v>
      </c>
      <c r="EX27" s="2">
        <f t="shared" si="87"/>
        <v>0.44347824839630234</v>
      </c>
      <c r="EY27" s="2">
        <f t="shared" si="87"/>
        <v>0.4302964964550624</v>
      </c>
      <c r="EZ27" s="2">
        <f t="shared" si="87"/>
        <v>0.43030238183285996</v>
      </c>
      <c r="FA27" s="2">
        <f t="shared" si="87"/>
        <v>0.43235607173164681</v>
      </c>
      <c r="FB27" s="2">
        <f t="shared" si="87"/>
        <v>0.44337649001711488</v>
      </c>
      <c r="FC27" s="2">
        <f t="shared" si="87"/>
        <v>0.46600980437395789</v>
      </c>
      <c r="FD27" s="2">
        <f t="shared" si="87"/>
        <v>0.4691214680807857</v>
      </c>
      <c r="FE27" s="2">
        <f t="shared" si="87"/>
        <v>0.50211617360151295</v>
      </c>
      <c r="FG27" s="2">
        <f t="shared" ref="FG27:FG90" si="88">POWER(10,($B27-C$231)/C$229)/(1+POWER(10,($B27-C$231)/C$229))</f>
        <v>4.047857342263303E-2</v>
      </c>
      <c r="FH27" s="2">
        <f t="shared" ref="FH27:FU42" si="89">POWER(10,($B27-D$231)/D$229)/(1+POWER(10,($B27-D$231)/D$229))</f>
        <v>3.2444373444205858E-2</v>
      </c>
      <c r="FI27" s="2">
        <f t="shared" si="89"/>
        <v>3.6593507769442112E-2</v>
      </c>
      <c r="FJ27" s="2">
        <f t="shared" si="89"/>
        <v>4.5360509551377867E-2</v>
      </c>
      <c r="FK27" s="2">
        <f t="shared" si="89"/>
        <v>5.4922791747144678E-2</v>
      </c>
      <c r="FL27" s="2">
        <f t="shared" si="89"/>
        <v>5.3120979779314702E-2</v>
      </c>
      <c r="FM27" s="2">
        <f t="shared" si="89"/>
        <v>4.8611859626558035E-2</v>
      </c>
      <c r="FN27" s="2">
        <f t="shared" si="89"/>
        <v>6.6635679760122191E-2</v>
      </c>
      <c r="FO27" s="2">
        <f t="shared" si="89"/>
        <v>6.2622642407770698E-2</v>
      </c>
      <c r="FP27" s="2">
        <f t="shared" si="89"/>
        <v>4.055560401345483E-2</v>
      </c>
      <c r="FQ27" s="2">
        <f t="shared" si="89"/>
        <v>3.7732898164085038E-2</v>
      </c>
      <c r="FR27" s="2">
        <f t="shared" si="89"/>
        <v>3.9243014311837972E-2</v>
      </c>
      <c r="FS27" s="2">
        <f t="shared" si="89"/>
        <v>4.3389845494684214E-2</v>
      </c>
      <c r="FT27" s="2">
        <f t="shared" si="89"/>
        <v>4.4078107121555181E-2</v>
      </c>
      <c r="FU27" s="2">
        <f t="shared" si="89"/>
        <v>3.248399838539319E-2</v>
      </c>
      <c r="FW27" s="2">
        <f>POWER(10,($B27-C$232)/C$229)/(1+POWER(10,($B27-C$232)/C$229))</f>
        <v>1.7783413615344255E-6</v>
      </c>
      <c r="FX27" s="2">
        <f t="shared" ref="FX27:GK42" si="90">POWER(10,($B27-D$232)/D$229)/(1+POWER(10,($B27-D$232)/D$229))</f>
        <v>1.6901870601600649E-6</v>
      </c>
      <c r="FY27" s="2">
        <f t="shared" si="90"/>
        <v>1.0334060063702336E-6</v>
      </c>
      <c r="FZ27" s="2">
        <f t="shared" si="90"/>
        <v>1.4546600224810379E-6</v>
      </c>
      <c r="GA27" s="2">
        <f t="shared" si="90"/>
        <v>1.6007975252809248E-6</v>
      </c>
      <c r="GB27" s="2">
        <f t="shared" si="90"/>
        <v>1.4990722933356166E-6</v>
      </c>
      <c r="GC27" s="2">
        <f t="shared" si="90"/>
        <v>1.6560422074473514E-6</v>
      </c>
      <c r="GD27" s="2">
        <f t="shared" si="90"/>
        <v>2.5948685290219039E-6</v>
      </c>
      <c r="GE27" s="2">
        <f t="shared" si="90"/>
        <v>2.249421442781784E-6</v>
      </c>
      <c r="GF27" s="2">
        <f t="shared" si="90"/>
        <v>1.3733112175490999E-6</v>
      </c>
      <c r="GG27" s="2">
        <f t="shared" si="90"/>
        <v>1.2263077683454616E-6</v>
      </c>
      <c r="GH27" s="2">
        <f t="shared" si="90"/>
        <v>1.0441477050008496E-6</v>
      </c>
      <c r="GI27" s="2">
        <f t="shared" si="90"/>
        <v>9.8532477302620899E-7</v>
      </c>
      <c r="GJ27" s="2">
        <f t="shared" si="90"/>
        <v>8.5604418600068051E-7</v>
      </c>
      <c r="GK27" s="2">
        <f t="shared" si="90"/>
        <v>6.1812283801608092E-7</v>
      </c>
      <c r="GM27" s="82">
        <f xml:space="preserve"> _xlfn.NORM.DIST($B27, C$7, ABS(C$11), TRUE) * _xlfn.NORM.DIST(($B27 - C$7)*C$15, 0, ABS(C$11), TRUE) * 2</f>
        <v>2.4091856984652296E-9</v>
      </c>
      <c r="GN27" s="82">
        <f t="shared" ref="GN27:HA42" si="91" xml:space="preserve"> _xlfn.NORM.DIST($B27, D$7, ABS(D$11), TRUE) * _xlfn.NORM.DIST(($B27 - D$7)*D$15, 0, ABS(D$11), TRUE) * 2</f>
        <v>1.0626328560619678E-10</v>
      </c>
      <c r="GO27" s="82">
        <f t="shared" si="91"/>
        <v>1.672250511841747E-10</v>
      </c>
      <c r="GP27" s="82">
        <f t="shared" si="91"/>
        <v>1.6669817907691634E-10</v>
      </c>
      <c r="GQ27" s="82">
        <f t="shared" si="91"/>
        <v>5.3276262941094283E-10</v>
      </c>
      <c r="GR27" s="82">
        <f t="shared" si="91"/>
        <v>6.2854105533124037E-10</v>
      </c>
      <c r="GS27" s="82">
        <f t="shared" si="91"/>
        <v>4.2107024271605832E-11</v>
      </c>
      <c r="GT27" s="82">
        <f t="shared" si="91"/>
        <v>7.2924711581824035E-10</v>
      </c>
      <c r="GU27" s="82">
        <f t="shared" si="91"/>
        <v>9.4331263731332367E-10</v>
      </c>
      <c r="GV27" s="82">
        <f t="shared" si="91"/>
        <v>9.7559557416704806E-12</v>
      </c>
      <c r="GW27" s="82">
        <f t="shared" si="91"/>
        <v>2.6059556519137593E-12</v>
      </c>
      <c r="GX27" s="82">
        <f t="shared" si="91"/>
        <v>9.6873785784009134E-12</v>
      </c>
      <c r="GY27" s="82">
        <f t="shared" si="91"/>
        <v>1.249471614511654E-10</v>
      </c>
      <c r="GZ27" s="82">
        <f t="shared" si="91"/>
        <v>1.4007247223030372E-11</v>
      </c>
      <c r="HA27" s="82">
        <f t="shared" si="91"/>
        <v>1.5371224918926642E-15</v>
      </c>
      <c r="HC27" s="82">
        <f xml:space="preserve"> _xlfn.NORM.DIST($B27, C$8, ABS(C$12), TRUE) * _xlfn.NORM.DIST(($B27 - C$8)*C$16, 0, ABS(C$12), TRUE) * 2</f>
        <v>2.5953162655486941E-32</v>
      </c>
      <c r="HD27" s="82">
        <f t="shared" ref="HD27:HQ42" si="92" xml:space="preserve"> _xlfn.NORM.DIST($B27, D$8, ABS(D$12), TRUE) * _xlfn.NORM.DIST(($B27 - D$8)*D$16, 0, ABS(D$12), TRUE) * 2</f>
        <v>8.4604106612538236E-29</v>
      </c>
      <c r="HE27" s="82">
        <f t="shared" si="92"/>
        <v>8.286387943903137E-29</v>
      </c>
      <c r="HF27" s="82">
        <f t="shared" si="92"/>
        <v>1.5732262088310791E-30</v>
      </c>
      <c r="HG27" s="82">
        <f t="shared" si="92"/>
        <v>6.2411985939887974E-29</v>
      </c>
      <c r="HH27" s="82">
        <f t="shared" si="92"/>
        <v>9.5618797854853803E-28</v>
      </c>
      <c r="HI27" s="82">
        <f t="shared" si="92"/>
        <v>9.0084235509885777E-31</v>
      </c>
      <c r="HJ27" s="82">
        <f t="shared" si="92"/>
        <v>7.8357625419801302E-29</v>
      </c>
      <c r="HK27" s="82">
        <f t="shared" si="92"/>
        <v>1.309503079983001E-27</v>
      </c>
      <c r="HL27" s="82">
        <f t="shared" si="92"/>
        <v>2.515666758678948E-32</v>
      </c>
      <c r="HM27" s="82">
        <f t="shared" si="92"/>
        <v>9.6896895261460822E-33</v>
      </c>
      <c r="HN27" s="82">
        <f t="shared" si="92"/>
        <v>7.0808996696415906E-31</v>
      </c>
      <c r="HO27" s="82">
        <f t="shared" si="92"/>
        <v>2.6585009231257697E-29</v>
      </c>
      <c r="HP27" s="82">
        <f t="shared" si="92"/>
        <v>1.0128054042773419E-31</v>
      </c>
      <c r="HQ27" s="82">
        <f t="shared" si="92"/>
        <v>2.1744949714396516E-41</v>
      </c>
      <c r="HS27" s="82">
        <f xml:space="preserve"> _xlfn.NORM.DIST($B27, C$9, ABS(C$13), TRUE) * _xlfn.NORM.DIST(($B27 - C$9)*C$17, 0, ABS(C$13), TRUE) * 2</f>
        <v>3.0234070649398378E-126</v>
      </c>
      <c r="HT27" s="82">
        <f t="shared" ref="HT27:IG42" si="93" xml:space="preserve"> _xlfn.NORM.DIST($B27, D$9, ABS(D$13), TRUE) * _xlfn.NORM.DIST(($B27 - D$9)*D$17, 0, ABS(D$13), TRUE) * 2</f>
        <v>4.0879910352537074E-119</v>
      </c>
      <c r="HU27" s="82">
        <f t="shared" si="93"/>
        <v>5.8163225219720234E-129</v>
      </c>
      <c r="HV27" s="82">
        <f t="shared" si="93"/>
        <v>3.7293661639044119E-143</v>
      </c>
      <c r="HW27" s="82">
        <f t="shared" si="93"/>
        <v>8.3426872586979609E-140</v>
      </c>
      <c r="HX27" s="82">
        <f t="shared" si="93"/>
        <v>2.5346131765829805E-133</v>
      </c>
      <c r="HY27" s="82">
        <f t="shared" si="93"/>
        <v>2.7997823722748968E-149</v>
      </c>
      <c r="HZ27" s="82">
        <f t="shared" si="93"/>
        <v>3.8674698697656311E-144</v>
      </c>
      <c r="IA27" s="82">
        <f t="shared" si="93"/>
        <v>4.2510169659778106E-135</v>
      </c>
      <c r="IB27" s="82">
        <f t="shared" si="93"/>
        <v>5.0557109179661918E-154</v>
      </c>
      <c r="IC27" s="82">
        <f t="shared" si="93"/>
        <v>7.0251750079024939E-156</v>
      </c>
      <c r="ID27" s="82">
        <f t="shared" si="93"/>
        <v>5.7440187899263334E-147</v>
      </c>
      <c r="IE27" s="82">
        <f t="shared" si="93"/>
        <v>8.0028727426168767E-139</v>
      </c>
      <c r="IF27" s="82">
        <f t="shared" si="93"/>
        <v>2.448400408814387E-78</v>
      </c>
      <c r="IG27" s="82">
        <f t="shared" si="93"/>
        <v>3.9413089314730344E-54</v>
      </c>
      <c r="II27" s="82">
        <f xml:space="preserve"> _xlfn.NORM.DIST($B27, C$10, ABS(C$14), TRUE) * _xlfn.NORM.DIST(($B27 - C$10)*C$18, 0, ABS(C$14), TRUE) * 2</f>
        <v>1.9511035171637387E-243</v>
      </c>
      <c r="IJ27" s="82">
        <f t="shared" ref="IJ27:IW27" si="94" xml:space="preserve"> _xlfn.NORM.DIST($B27, D$10, ABS(D$14), TRUE) * _xlfn.NORM.DIST(($B27 - D$10)*D$18, 0, ABS(D$14), TRUE) * 2</f>
        <v>1.6372706525459764E-212</v>
      </c>
      <c r="IK27" s="82">
        <f t="shared" si="94"/>
        <v>2.6927043004369093E-240</v>
      </c>
      <c r="IL27" s="82">
        <f t="shared" si="94"/>
        <v>5.0106824213399677E-271</v>
      </c>
      <c r="IM27" s="82">
        <f t="shared" si="94"/>
        <v>1.5708779208608449E-268</v>
      </c>
      <c r="IN27" s="82">
        <f t="shared" si="94"/>
        <v>1.9074734678283004E-254</v>
      </c>
      <c r="IO27" s="82">
        <f t="shared" si="94"/>
        <v>1.086082973782105E-285</v>
      </c>
      <c r="IP27" s="82">
        <f t="shared" si="94"/>
        <v>1.2912165446077532E-279</v>
      </c>
      <c r="IQ27" s="82">
        <f t="shared" si="94"/>
        <v>7.1243763001569345E-260</v>
      </c>
      <c r="IR27" s="82">
        <f t="shared" si="94"/>
        <v>1.7411191131062419E-292</v>
      </c>
      <c r="IS27" s="82">
        <f t="shared" si="94"/>
        <v>1.0584040540880837E-295</v>
      </c>
      <c r="IT27" s="82">
        <f t="shared" si="94"/>
        <v>8.8089680859922166E-280</v>
      </c>
      <c r="IU27" s="82">
        <f t="shared" si="94"/>
        <v>3.8715925842328985E-263</v>
      </c>
      <c r="IV27" s="82">
        <f t="shared" si="94"/>
        <v>1.0029533017871392E-223</v>
      </c>
      <c r="IW27" s="82">
        <f t="shared" si="94"/>
        <v>4.140404385077912E-110</v>
      </c>
      <c r="IY27" s="82">
        <f>GM27+HC27+HS27+II27</f>
        <v>2.4091856984652296E-9</v>
      </c>
      <c r="IZ27" s="82">
        <f t="shared" ref="IZ27:JM27" si="95">GN27+HD27+HT27+IJ27</f>
        <v>1.0626328560619678E-10</v>
      </c>
      <c r="JA27" s="82">
        <f t="shared" si="95"/>
        <v>1.672250511841747E-10</v>
      </c>
      <c r="JB27" s="82">
        <f t="shared" si="95"/>
        <v>1.6669817907691634E-10</v>
      </c>
      <c r="JC27" s="82">
        <f t="shared" si="95"/>
        <v>5.3276262941094283E-10</v>
      </c>
      <c r="JD27" s="82">
        <f t="shared" si="95"/>
        <v>6.2854105533124037E-10</v>
      </c>
      <c r="JE27" s="82">
        <f t="shared" si="95"/>
        <v>4.2107024271605832E-11</v>
      </c>
      <c r="JF27" s="82">
        <f t="shared" si="95"/>
        <v>7.2924711581824035E-10</v>
      </c>
      <c r="JG27" s="82">
        <f t="shared" si="95"/>
        <v>9.4331263731332367E-10</v>
      </c>
      <c r="JH27" s="82">
        <f t="shared" si="95"/>
        <v>9.7559557416704806E-12</v>
      </c>
      <c r="JI27" s="82">
        <f t="shared" si="95"/>
        <v>2.6059556519137593E-12</v>
      </c>
      <c r="JJ27" s="82">
        <f t="shared" si="95"/>
        <v>9.6873785784009134E-12</v>
      </c>
      <c r="JK27" s="82">
        <f t="shared" si="95"/>
        <v>1.249471614511654E-10</v>
      </c>
      <c r="JL27" s="82">
        <f t="shared" si="95"/>
        <v>1.4007247223030372E-11</v>
      </c>
      <c r="JM27" s="82">
        <f t="shared" si="95"/>
        <v>1.5371224918926642E-15</v>
      </c>
    </row>
    <row r="28" spans="1:274" x14ac:dyDescent="0.25">
      <c r="B28" s="2">
        <v>1</v>
      </c>
      <c r="C28" s="37">
        <v>0.45513900000000002</v>
      </c>
      <c r="D28" s="37">
        <v>0.44641199999999998</v>
      </c>
      <c r="E28" s="37">
        <v>0.45822800000000002</v>
      </c>
      <c r="F28" s="37">
        <v>0.456015</v>
      </c>
      <c r="G28" s="37">
        <v>0.44341199999999997</v>
      </c>
      <c r="H28" s="37">
        <v>0.43621300000000002</v>
      </c>
      <c r="I28" s="37">
        <v>0.44649100000000003</v>
      </c>
      <c r="J28" s="37">
        <v>0.45297799999999999</v>
      </c>
      <c r="K28" s="37">
        <v>0.453874</v>
      </c>
      <c r="L28" s="37">
        <v>0.442803</v>
      </c>
      <c r="M28" s="37">
        <v>0.44091999999999998</v>
      </c>
      <c r="N28" s="37">
        <v>0.44344699999999998</v>
      </c>
      <c r="O28" s="37">
        <v>0.461482</v>
      </c>
      <c r="P28" s="37">
        <v>0.46365800000000001</v>
      </c>
      <c r="Q28" s="37">
        <v>0.473356</v>
      </c>
      <c r="S28" s="4">
        <f t="shared" si="8"/>
        <v>0.45406298983787202</v>
      </c>
      <c r="T28" s="4">
        <f t="shared" si="9"/>
        <v>0.43789532483116522</v>
      </c>
      <c r="U28" s="4">
        <f t="shared" si="10"/>
        <v>0.45066944996566949</v>
      </c>
      <c r="V28" s="4">
        <f t="shared" si="11"/>
        <v>0.44986730071225245</v>
      </c>
      <c r="W28" s="4">
        <f t="shared" si="12"/>
        <v>0.43926704580519821</v>
      </c>
      <c r="X28" s="4">
        <f t="shared" si="13"/>
        <v>0.43769171364087373</v>
      </c>
      <c r="Y28" s="4">
        <f t="shared" si="14"/>
        <v>0.4418940507686599</v>
      </c>
      <c r="Z28" s="4">
        <f t="shared" si="15"/>
        <v>0.44625345963373692</v>
      </c>
      <c r="AA28" s="4">
        <f t="shared" si="16"/>
        <v>0.4477678649136812</v>
      </c>
      <c r="AB28" s="4">
        <f t="shared" si="17"/>
        <v>0.44220336316344649</v>
      </c>
      <c r="AC28" s="4">
        <f t="shared" si="18"/>
        <v>0.43652305534857394</v>
      </c>
      <c r="AD28" s="4">
        <f t="shared" si="19"/>
        <v>0.44387340914213536</v>
      </c>
      <c r="AE28" s="4">
        <f t="shared" si="20"/>
        <v>0.45992004495523375</v>
      </c>
      <c r="AF28" s="4">
        <f t="shared" si="21"/>
        <v>0.46090118691532611</v>
      </c>
      <c r="AG28" s="4">
        <f t="shared" si="22"/>
        <v>0.46999864574031275</v>
      </c>
      <c r="AI28" s="4">
        <f t="shared" si="23"/>
        <v>1.0760101621279938E-3</v>
      </c>
      <c r="AJ28" s="4">
        <f t="shared" si="24"/>
        <v>8.5166751688347531E-3</v>
      </c>
      <c r="AK28" s="4">
        <f t="shared" si="25"/>
        <v>7.5585500343305356E-3</v>
      </c>
      <c r="AL28" s="4">
        <f t="shared" si="26"/>
        <v>6.1476992877475545E-3</v>
      </c>
      <c r="AM28" s="4">
        <f t="shared" si="27"/>
        <v>4.1449541948017643E-3</v>
      </c>
      <c r="AN28" s="4">
        <f t="shared" si="28"/>
        <v>-1.4787136408737078E-3</v>
      </c>
      <c r="AO28" s="4">
        <f t="shared" si="29"/>
        <v>4.5969492313401306E-3</v>
      </c>
      <c r="AP28" s="4">
        <f t="shared" si="30"/>
        <v>6.7245403662630765E-3</v>
      </c>
      <c r="AQ28" s="4">
        <f t="shared" si="31"/>
        <v>6.106135086318798E-3</v>
      </c>
      <c r="AR28" s="4">
        <f t="shared" si="32"/>
        <v>5.9963683655350764E-4</v>
      </c>
      <c r="AS28" s="4">
        <f t="shared" si="33"/>
        <v>4.396944651426038E-3</v>
      </c>
      <c r="AT28" s="4">
        <f t="shared" si="34"/>
        <v>-4.2640914213537551E-4</v>
      </c>
      <c r="AU28" s="4">
        <f t="shared" si="35"/>
        <v>1.56195504476625E-3</v>
      </c>
      <c r="AV28" s="4">
        <f t="shared" si="36"/>
        <v>2.7568130846739036E-3</v>
      </c>
      <c r="AW28" s="4">
        <f t="shared" si="36"/>
        <v>3.3573542596872508E-3</v>
      </c>
      <c r="AY28" s="2">
        <f t="shared" ref="AY28:AY91" si="96">IF(OR($B28 &lt; C$230, $B28 &gt; C$233), #N/A, ((1-FG28)*DK28) + (FG28 - FW28)*EA28 + (FW28*EQ28))</f>
        <v>0.45406297090699815</v>
      </c>
      <c r="AZ28" s="2">
        <f t="shared" si="37"/>
        <v>0.43789532378943102</v>
      </c>
      <c r="BA28" s="2">
        <f t="shared" si="37"/>
        <v>0.45066944838894973</v>
      </c>
      <c r="BB28" s="2">
        <f t="shared" si="37"/>
        <v>0.44986729905258604</v>
      </c>
      <c r="BC28" s="2">
        <f t="shared" si="37"/>
        <v>0.43926704077751316</v>
      </c>
      <c r="BD28" s="2">
        <f t="shared" si="37"/>
        <v>0.43769170767995902</v>
      </c>
      <c r="BE28" s="2">
        <f t="shared" si="37"/>
        <v>0.44189405030071394</v>
      </c>
      <c r="BF28" s="2">
        <f t="shared" si="37"/>
        <v>0.44625345258952259</v>
      </c>
      <c r="BG28" s="2">
        <f t="shared" si="37"/>
        <v>0.44776785607532871</v>
      </c>
      <c r="BH28" s="2">
        <f t="shared" si="37"/>
        <v>0.44220336305285773</v>
      </c>
      <c r="BI28" s="2">
        <f t="shared" si="37"/>
        <v>0.43652305531684321</v>
      </c>
      <c r="BJ28" s="2">
        <f t="shared" si="37"/>
        <v>0.44387340903273914</v>
      </c>
      <c r="BK28" s="2">
        <f t="shared" si="37"/>
        <v>0.45992004372995426</v>
      </c>
      <c r="BL28" s="2">
        <f t="shared" si="37"/>
        <v>0.4609011867609088</v>
      </c>
      <c r="BM28" s="2">
        <f t="shared" si="37"/>
        <v>0.46999864574028932</v>
      </c>
      <c r="BO28" s="2">
        <f t="shared" si="38"/>
        <v>0.45513900000000002</v>
      </c>
      <c r="BP28" s="2">
        <f t="shared" si="39"/>
        <v>0.44641199999999998</v>
      </c>
      <c r="BQ28" s="2">
        <f t="shared" si="40"/>
        <v>0.45822800000000002</v>
      </c>
      <c r="BR28" s="2">
        <f t="shared" si="41"/>
        <v>0.456015</v>
      </c>
      <c r="BS28" s="2">
        <f t="shared" si="42"/>
        <v>0.44341199999999997</v>
      </c>
      <c r="BT28" s="2">
        <f t="shared" si="43"/>
        <v>0.43621300000000002</v>
      </c>
      <c r="BU28" s="2">
        <f t="shared" si="44"/>
        <v>0.44649100000000003</v>
      </c>
      <c r="BV28" s="2">
        <f t="shared" si="45"/>
        <v>0.45297799999999999</v>
      </c>
      <c r="BW28" s="2">
        <f t="shared" si="46"/>
        <v>0.453874</v>
      </c>
      <c r="BX28" s="2">
        <f t="shared" si="47"/>
        <v>0.442803</v>
      </c>
      <c r="BY28" s="2">
        <f t="shared" si="48"/>
        <v>0.44091999999999998</v>
      </c>
      <c r="BZ28" s="2">
        <f t="shared" si="49"/>
        <v>0.44344699999999998</v>
      </c>
      <c r="CA28" s="2">
        <f t="shared" si="50"/>
        <v>0.461482</v>
      </c>
      <c r="CB28" s="2">
        <f t="shared" si="51"/>
        <v>0.46365800000000001</v>
      </c>
      <c r="CC28" s="2">
        <f t="shared" si="52"/>
        <v>0.473356</v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0.45248809075630253</v>
      </c>
      <c r="DL28" s="2">
        <f t="shared" si="70"/>
        <v>0.43737025248933137</v>
      </c>
      <c r="DM28" s="2">
        <f t="shared" si="70"/>
        <v>0.45040666162464993</v>
      </c>
      <c r="DN28" s="2">
        <f t="shared" si="70"/>
        <v>0.45001689828431374</v>
      </c>
      <c r="DO28" s="2">
        <f t="shared" si="70"/>
        <v>0.4381259701612904</v>
      </c>
      <c r="DP28" s="2">
        <f t="shared" si="70"/>
        <v>0.4375156274193549</v>
      </c>
      <c r="DQ28" s="2">
        <f t="shared" si="70"/>
        <v>0.44169425788123179</v>
      </c>
      <c r="DR28" s="2">
        <f t="shared" si="70"/>
        <v>0.44612850541871918</v>
      </c>
      <c r="DS28" s="2">
        <f t="shared" si="70"/>
        <v>0.44802047339901468</v>
      </c>
      <c r="DT28" s="2">
        <f t="shared" si="70"/>
        <v>0.44207615401069517</v>
      </c>
      <c r="DU28" s="2">
        <f t="shared" si="70"/>
        <v>0.43624735238095241</v>
      </c>
      <c r="DV28" s="2">
        <f t="shared" si="70"/>
        <v>0.44376155070028017</v>
      </c>
      <c r="DW28" s="2">
        <f t="shared" si="70"/>
        <v>0.45945534224598938</v>
      </c>
      <c r="DX28" s="2">
        <f t="shared" si="70"/>
        <v>0.46034807943404643</v>
      </c>
      <c r="DY28" s="2">
        <f t="shared" si="70"/>
        <v>0.46938140682788038</v>
      </c>
      <c r="EA28" s="2">
        <f t="shared" si="71"/>
        <v>0.48811118381706253</v>
      </c>
      <c r="EB28" s="2">
        <f t="shared" si="72"/>
        <v>0.45217668133145178</v>
      </c>
      <c r="EC28" s="2">
        <f t="shared" si="73"/>
        <v>0.45697951495783384</v>
      </c>
      <c r="ED28" s="2">
        <f t="shared" si="74"/>
        <v>0.44699591446176506</v>
      </c>
      <c r="EE28" s="2">
        <f t="shared" si="75"/>
        <v>0.45717457905379799</v>
      </c>
      <c r="EF28" s="2">
        <f t="shared" si="76"/>
        <v>0.44055424417220862</v>
      </c>
      <c r="EG28" s="2">
        <f t="shared" si="77"/>
        <v>0.44545995686481027</v>
      </c>
      <c r="EH28" s="2">
        <f t="shared" si="78"/>
        <v>0.44784977628864847</v>
      </c>
      <c r="EI28" s="2">
        <f t="shared" si="79"/>
        <v>0.44431974392110568</v>
      </c>
      <c r="EJ28" s="2">
        <f t="shared" si="80"/>
        <v>0.44494851823455805</v>
      </c>
      <c r="EK28" s="2">
        <f t="shared" si="81"/>
        <v>0.44293575231495125</v>
      </c>
      <c r="EL28" s="2">
        <f t="shared" si="82"/>
        <v>0.44637107701478701</v>
      </c>
      <c r="EM28" s="2">
        <f t="shared" si="83"/>
        <v>0.46926387075480297</v>
      </c>
      <c r="EN28" s="2">
        <f t="shared" si="84"/>
        <v>0.47184103470036026</v>
      </c>
      <c r="EO28" s="2">
        <f t="shared" si="85"/>
        <v>0.48676484617753379</v>
      </c>
      <c r="EQ28" s="2">
        <f t="shared" si="86"/>
        <v>0.45729958407586929</v>
      </c>
      <c r="ER28" s="2">
        <f t="shared" si="87"/>
        <v>0.44295176556484983</v>
      </c>
      <c r="ES28" s="2">
        <f t="shared" si="87"/>
        <v>0.44420024906793437</v>
      </c>
      <c r="ET28" s="2">
        <f t="shared" si="87"/>
        <v>0.44710489790534558</v>
      </c>
      <c r="EU28" s="2">
        <f t="shared" si="87"/>
        <v>0.44495846447974396</v>
      </c>
      <c r="EV28" s="2">
        <f t="shared" si="87"/>
        <v>0.43777922097272931</v>
      </c>
      <c r="EW28" s="2">
        <f t="shared" si="87"/>
        <v>0.45134841058187525</v>
      </c>
      <c r="EX28" s="2">
        <f t="shared" si="87"/>
        <v>0.44314456016636289</v>
      </c>
      <c r="EY28" s="2">
        <f t="shared" si="87"/>
        <v>0.43007816490820178</v>
      </c>
      <c r="EZ28" s="2">
        <f t="shared" si="87"/>
        <v>0.43007842204421359</v>
      </c>
      <c r="FA28" s="2">
        <f t="shared" si="87"/>
        <v>0.43213753073649308</v>
      </c>
      <c r="FB28" s="2">
        <f t="shared" si="87"/>
        <v>0.44310374153517923</v>
      </c>
      <c r="FC28" s="2">
        <f t="shared" si="87"/>
        <v>0.46563357659280252</v>
      </c>
      <c r="FD28" s="2">
        <f t="shared" si="87"/>
        <v>0.4687388541038443</v>
      </c>
      <c r="FE28" s="2">
        <f t="shared" si="87"/>
        <v>0.50156924997762498</v>
      </c>
      <c r="FG28" s="2">
        <f t="shared" si="88"/>
        <v>4.4211215121701265E-2</v>
      </c>
      <c r="FH28" s="2">
        <f t="shared" si="89"/>
        <v>3.5463540992973663E-2</v>
      </c>
      <c r="FI28" s="2">
        <f t="shared" si="89"/>
        <v>3.9982825000699919E-2</v>
      </c>
      <c r="FJ28" s="2">
        <f t="shared" si="89"/>
        <v>4.9520094890942716E-2</v>
      </c>
      <c r="FK28" s="2">
        <f t="shared" si="89"/>
        <v>5.9904220033417784E-2</v>
      </c>
      <c r="FL28" s="2">
        <f t="shared" si="89"/>
        <v>5.7949006482614619E-2</v>
      </c>
      <c r="FM28" s="2">
        <f t="shared" si="89"/>
        <v>5.3053026282070988E-2</v>
      </c>
      <c r="FN28" s="2">
        <f t="shared" si="89"/>
        <v>7.2597846360450399E-2</v>
      </c>
      <c r="FO28" s="2">
        <f t="shared" si="89"/>
        <v>6.8252002525151359E-2</v>
      </c>
      <c r="FP28" s="2">
        <f t="shared" si="89"/>
        <v>4.4295021007352643E-2</v>
      </c>
      <c r="FQ28" s="2">
        <f t="shared" si="89"/>
        <v>4.1223230983746757E-2</v>
      </c>
      <c r="FR28" s="2">
        <f t="shared" si="89"/>
        <v>4.2866811712428655E-2</v>
      </c>
      <c r="FS28" s="2">
        <f t="shared" si="89"/>
        <v>4.7377688270973488E-2</v>
      </c>
      <c r="FT28" s="2">
        <f t="shared" si="89"/>
        <v>4.812602379953454E-2</v>
      </c>
      <c r="FU28" s="2">
        <f t="shared" si="89"/>
        <v>3.5506717985329582E-2</v>
      </c>
      <c r="FW28" s="2">
        <f t="shared" ref="FW28:FW91" si="112">POWER(10,($B28-C$232)/C$229)/(1+POWER(10,($B28-C$232)/C$229))</f>
        <v>1.949912193673372E-6</v>
      </c>
      <c r="FX28" s="2">
        <f t="shared" si="90"/>
        <v>1.8532529566659451E-6</v>
      </c>
      <c r="FY28" s="2">
        <f t="shared" si="90"/>
        <v>1.133107040776294E-6</v>
      </c>
      <c r="FZ28" s="2">
        <f t="shared" si="90"/>
        <v>1.5950027736041812E-6</v>
      </c>
      <c r="GA28" s="2">
        <f t="shared" si="90"/>
        <v>1.7552393118277313E-6</v>
      </c>
      <c r="GB28" s="2">
        <f t="shared" si="90"/>
        <v>1.643699846360186E-6</v>
      </c>
      <c r="GC28" s="2">
        <f t="shared" si="90"/>
        <v>1.8158138822426972E-6</v>
      </c>
      <c r="GD28" s="2">
        <f t="shared" si="90"/>
        <v>2.8452160516358445E-6</v>
      </c>
      <c r="GE28" s="2">
        <f t="shared" si="90"/>
        <v>2.4664410306798335E-6</v>
      </c>
      <c r="GF28" s="2">
        <f t="shared" si="90"/>
        <v>1.5058056070503421E-6</v>
      </c>
      <c r="GG28" s="2">
        <f t="shared" si="90"/>
        <v>1.344619570667227E-6</v>
      </c>
      <c r="GH28" s="2">
        <f t="shared" si="90"/>
        <v>1.1448850767535318E-6</v>
      </c>
      <c r="GI28" s="2">
        <f t="shared" si="90"/>
        <v>1.0803870270388334E-6</v>
      </c>
      <c r="GJ28" s="2">
        <f t="shared" si="90"/>
        <v>9.3863370736350534E-7</v>
      </c>
      <c r="GK28" s="2">
        <f t="shared" si="90"/>
        <v>6.7775817400441452E-7</v>
      </c>
      <c r="GM28" s="82">
        <f t="shared" ref="GM28:GM91" si="113" xml:space="preserve"> _xlfn.NORM.DIST($B28, C$7, ABS(C$11), TRUE) * _xlfn.NORM.DIST(($B28 - C$7)*C$15, 0, ABS(C$11), TRUE) * 2</f>
        <v>4.4478647693395781E-9</v>
      </c>
      <c r="GN28" s="82">
        <f t="shared" si="91"/>
        <v>2.147581640154822E-10</v>
      </c>
      <c r="GO28" s="82">
        <f t="shared" si="91"/>
        <v>3.4019107046399916E-10</v>
      </c>
      <c r="GP28" s="82">
        <f t="shared" si="91"/>
        <v>3.5717687394093842E-10</v>
      </c>
      <c r="GQ28" s="82">
        <f t="shared" si="91"/>
        <v>1.1356649260356606E-9</v>
      </c>
      <c r="GR28" s="82">
        <f t="shared" si="91"/>
        <v>1.3167517219633271E-9</v>
      </c>
      <c r="GS28" s="82">
        <f t="shared" si="91"/>
        <v>9.8260109699825776E-11</v>
      </c>
      <c r="GT28" s="82">
        <f t="shared" si="91"/>
        <v>1.6203055454267856E-9</v>
      </c>
      <c r="GU28" s="82">
        <f t="shared" si="91"/>
        <v>2.028020836580218E-9</v>
      </c>
      <c r="GV28" s="82">
        <f t="shared" si="91"/>
        <v>2.3158757050054525E-11</v>
      </c>
      <c r="GW28" s="82">
        <f t="shared" si="91"/>
        <v>6.4387865313893279E-12</v>
      </c>
      <c r="GX28" s="82">
        <f t="shared" si="91"/>
        <v>2.2793156379345778E-11</v>
      </c>
      <c r="GY28" s="82">
        <f t="shared" si="91"/>
        <v>2.6827930598400158E-10</v>
      </c>
      <c r="GZ28" s="82">
        <f t="shared" si="91"/>
        <v>3.3484563659587114E-11</v>
      </c>
      <c r="HA28" s="82">
        <f t="shared" si="91"/>
        <v>5.061330521694547E-15</v>
      </c>
      <c r="HC28" s="82">
        <f xml:space="preserve"> _xlfn.NORM.DIST($B28, C$8, ABS(C$12), TRUE) * _xlfn.NORM.DIST(($B28 - C$8)*C$16, 0, ABS(C$12), TRUE) * 2</f>
        <v>1.4179979292725211E-31</v>
      </c>
      <c r="HD28" s="82">
        <f t="shared" si="92"/>
        <v>3.7451716044240382E-28</v>
      </c>
      <c r="HE28" s="82">
        <f t="shared" si="92"/>
        <v>3.8128630510267299E-28</v>
      </c>
      <c r="HF28" s="82">
        <f t="shared" si="92"/>
        <v>8.7300165766980358E-30</v>
      </c>
      <c r="HG28" s="82">
        <f t="shared" si="92"/>
        <v>3.315554331269555E-28</v>
      </c>
      <c r="HH28" s="82">
        <f t="shared" si="92"/>
        <v>4.6536983425141451E-27</v>
      </c>
      <c r="HI28" s="82">
        <f t="shared" si="92"/>
        <v>5.3624533238977268E-30</v>
      </c>
      <c r="HJ28" s="82">
        <f t="shared" si="92"/>
        <v>4.5753683305846219E-28</v>
      </c>
      <c r="HK28" s="82">
        <f t="shared" si="92"/>
        <v>6.7816182229362452E-27</v>
      </c>
      <c r="HL28" s="82">
        <f t="shared" si="92"/>
        <v>1.5629835990192985E-31</v>
      </c>
      <c r="HM28" s="82">
        <f t="shared" si="92"/>
        <v>6.0626739968814682E-32</v>
      </c>
      <c r="HN28" s="82">
        <f t="shared" si="92"/>
        <v>3.9133502470102623E-30</v>
      </c>
      <c r="HO28" s="82">
        <f t="shared" si="92"/>
        <v>1.3249909946575929E-28</v>
      </c>
      <c r="HP28" s="82">
        <f t="shared" si="92"/>
        <v>6.0002863562337669E-31</v>
      </c>
      <c r="HQ28" s="82">
        <f t="shared" si="92"/>
        <v>2.2330027274727128E-40</v>
      </c>
      <c r="HS28" s="82">
        <f t="shared" ref="HS28:HS91" si="114" xml:space="preserve"> _xlfn.NORM.DIST($B28, C$9, ABS(C$13), TRUE) * _xlfn.NORM.DIST(($B28 - C$9)*C$17, 0, ABS(C$13), TRUE) * 2</f>
        <v>4.8750849923493169E-124</v>
      </c>
      <c r="HT28" s="82">
        <f t="shared" si="93"/>
        <v>4.0329742940631571E-117</v>
      </c>
      <c r="HU28" s="82">
        <f t="shared" si="93"/>
        <v>7.8469776822389262E-127</v>
      </c>
      <c r="HV28" s="82">
        <f t="shared" si="93"/>
        <v>1.0424329127157619E-140</v>
      </c>
      <c r="HW28" s="82">
        <f t="shared" si="93"/>
        <v>2.2103638294233935E-137</v>
      </c>
      <c r="HX28" s="82">
        <f t="shared" si="93"/>
        <v>4.9544064827998366E-131</v>
      </c>
      <c r="HY28" s="82">
        <f t="shared" si="93"/>
        <v>1.0913266669209409E-146</v>
      </c>
      <c r="HZ28" s="82">
        <f t="shared" si="93"/>
        <v>1.5587992683857213E-141</v>
      </c>
      <c r="IA28" s="82">
        <f t="shared" si="93"/>
        <v>1.07648423315162E-132</v>
      </c>
      <c r="IB28" s="82">
        <f t="shared" si="93"/>
        <v>2.1404802434932707E-151</v>
      </c>
      <c r="IC28" s="82">
        <f t="shared" si="93"/>
        <v>3.0334457683477139E-153</v>
      </c>
      <c r="ID28" s="82">
        <f t="shared" si="93"/>
        <v>1.6518454216796276E-144</v>
      </c>
      <c r="IE28" s="82">
        <f t="shared" si="93"/>
        <v>1.6209993635515392E-136</v>
      </c>
      <c r="IF28" s="82">
        <f t="shared" si="93"/>
        <v>4.5825455628054279E-77</v>
      </c>
      <c r="IG28" s="82">
        <f t="shared" si="93"/>
        <v>2.8031927710233859E-53</v>
      </c>
      <c r="II28" s="82">
        <f t="shared" ref="II28:II91" si="115" xml:space="preserve"> _xlfn.NORM.DIST($B28, C$10, ABS(C$14), TRUE) * _xlfn.NORM.DIST(($B28 - C$10)*C$18, 0, ABS(C$14), TRUE) * 2</f>
        <v>4.32438489961639E-240</v>
      </c>
      <c r="IJ28" s="82">
        <f t="shared" ref="IJ28:IJ91" si="116" xml:space="preserve"> _xlfn.NORM.DIST($B28, D$10, ABS(D$14), TRUE) * _xlfn.NORM.DIST(($B28 - D$10)*D$18, 0, ABS(D$14), TRUE) * 2</f>
        <v>1.3191836278797123E-209</v>
      </c>
      <c r="IK28" s="82">
        <f t="shared" ref="IK28:IK91" si="117" xml:space="preserve"> _xlfn.NORM.DIST($B28, E$10, ABS(E$14), TRUE) * _xlfn.NORM.DIST(($B28 - E$10)*E$18, 0, ABS(E$14), TRUE) * 2</f>
        <v>4.0060848204335362E-237</v>
      </c>
      <c r="IL28" s="82">
        <f t="shared" ref="IL28:IL91" si="118" xml:space="preserve"> _xlfn.NORM.DIST($B28, F$10, ABS(F$14), TRUE) * _xlfn.NORM.DIST(($B28 - F$10)*F$18, 0, ABS(F$14), TRUE) * 2</f>
        <v>2.3562225419064171E-267</v>
      </c>
      <c r="IM28" s="82">
        <f t="shared" ref="IM28:IM91" si="119" xml:space="preserve"> _xlfn.NORM.DIST($B28, G$10, ABS(G$14), TRUE) * _xlfn.NORM.DIST(($B28 - G$10)*G$18, 0, ABS(G$14), TRUE) * 2</f>
        <v>7.251101288858768E-265</v>
      </c>
      <c r="IN28" s="82">
        <f t="shared" ref="IN28:IN91" si="120" xml:space="preserve"> _xlfn.NORM.DIST($B28, H$10, ABS(H$14), TRUE) * _xlfn.NORM.DIST(($B28 - H$10)*H$18, 0, ABS(H$14), TRUE) * 2</f>
        <v>5.4226003989423065E-251</v>
      </c>
      <c r="IO28" s="82">
        <f t="shared" ref="IO28:IO91" si="121" xml:space="preserve"> _xlfn.NORM.DIST($B28, I$10, ABS(I$14), TRUE) * _xlfn.NORM.DIST(($B28 - I$10)*I$18, 0, ABS(I$14), TRUE) * 2</f>
        <v>8.8287346314650599E-282</v>
      </c>
      <c r="IP28" s="82">
        <f t="shared" ref="IP28:IP91" si="122" xml:space="preserve"> _xlfn.NORM.DIST($B28, J$10, ABS(J$14), TRUE) * _xlfn.NORM.DIST(($B28 - J$10)*J$18, 0, ABS(J$14), TRUE) * 2</f>
        <v>1.1761003337213994E-275</v>
      </c>
      <c r="IQ28" s="82">
        <f t="shared" ref="IQ28:IQ91" si="123" xml:space="preserve"> _xlfn.NORM.DIST($B28, K$10, ABS(K$14), TRUE) * _xlfn.NORM.DIST(($B28 - K$10)*K$18, 0, ABS(K$14), TRUE) * 2</f>
        <v>3.093388142468518E-256</v>
      </c>
      <c r="IR28" s="82">
        <f t="shared" ref="IR28:IR91" si="124" xml:space="preserve"> _xlfn.NORM.DIST($B28, L$10, ABS(L$14), TRUE) * _xlfn.NORM.DIST(($B28 - L$10)*L$18, 0, ABS(L$14), TRUE) * 2</f>
        <v>1.5458419483526652E-288</v>
      </c>
      <c r="IS28" s="82">
        <f t="shared" ref="IS28:IS91" si="125" xml:space="preserve"> _xlfn.NORM.DIST($B28, M$10, ABS(M$14), TRUE) * _xlfn.NORM.DIST(($B28 - M$10)*M$18, 0, ABS(M$14), TRUE) * 2</f>
        <v>9.6295012906105608E-292</v>
      </c>
      <c r="IT28" s="82">
        <f t="shared" ref="IT28:IT91" si="126" xml:space="preserve"> _xlfn.NORM.DIST($B28, N$10, ABS(N$14), TRUE) * _xlfn.NORM.DIST(($B28 - N$10)*N$18, 0, ABS(N$14), TRUE) * 2</f>
        <v>4.4232732824004657E-276</v>
      </c>
      <c r="IU28" s="82">
        <f t="shared" ref="IU28:IU91" si="127" xml:space="preserve"> _xlfn.NORM.DIST($B28, O$10, ABS(O$14), TRUE) * _xlfn.NORM.DIST(($B28 - O$10)*O$18, 0, ABS(O$14), TRUE) * 2</f>
        <v>1.1284720012595176E-259</v>
      </c>
      <c r="IV28" s="82">
        <f t="shared" ref="IV28:IV91" si="128" xml:space="preserve"> _xlfn.NORM.DIST($B28, P$10, ABS(P$14), TRUE) * _xlfn.NORM.DIST(($B28 - P$10)*P$18, 0, ABS(P$14), TRUE) * 2</f>
        <v>8.1965472134036981E-221</v>
      </c>
      <c r="IW28" s="82">
        <f t="shared" ref="IW28:IW91" si="129" xml:space="preserve"> _xlfn.NORM.DIST($B28, Q$10, ABS(Q$14), TRUE) * _xlfn.NORM.DIST(($B28 - Q$10)*Q$18, 0, ABS(Q$14), TRUE) * 2</f>
        <v>1.0140912353306544E-108</v>
      </c>
      <c r="IY28" s="82">
        <f t="shared" ref="IY28:IY91" si="130">GM28+HC28+HS28+II28</f>
        <v>4.4478647693395781E-9</v>
      </c>
      <c r="IZ28" s="82">
        <f t="shared" ref="IZ28:IZ91" si="131">GN28+HD28+HT28+IJ28</f>
        <v>2.147581640154822E-10</v>
      </c>
      <c r="JA28" s="82">
        <f t="shared" ref="JA28:JA91" si="132">GO28+HE28+HU28+IK28</f>
        <v>3.4019107046399916E-10</v>
      </c>
      <c r="JB28" s="82">
        <f t="shared" ref="JB28:JB91" si="133">GP28+HF28+HV28+IL28</f>
        <v>3.5717687394093842E-10</v>
      </c>
      <c r="JC28" s="82">
        <f t="shared" ref="JC28:JC91" si="134">GQ28+HG28+HW28+IM28</f>
        <v>1.1356649260356606E-9</v>
      </c>
      <c r="JD28" s="82">
        <f t="shared" ref="JD28:JD91" si="135">GR28+HH28+HX28+IN28</f>
        <v>1.3167517219633271E-9</v>
      </c>
      <c r="JE28" s="82">
        <f t="shared" ref="JE28:JE91" si="136">GS28+HI28+HY28+IO28</f>
        <v>9.8260109699825776E-11</v>
      </c>
      <c r="JF28" s="82">
        <f t="shared" ref="JF28:JF91" si="137">GT28+HJ28+HZ28+IP28</f>
        <v>1.6203055454267856E-9</v>
      </c>
      <c r="JG28" s="82">
        <f t="shared" ref="JG28:JG91" si="138">GU28+HK28+IA28+IQ28</f>
        <v>2.028020836580218E-9</v>
      </c>
      <c r="JH28" s="82">
        <f t="shared" ref="JH28:JH91" si="139">GV28+HL28+IB28+IR28</f>
        <v>2.3158757050054525E-11</v>
      </c>
      <c r="JI28" s="82">
        <f t="shared" ref="JI28:JI91" si="140">GW28+HM28+IC28+IS28</f>
        <v>6.4387865313893279E-12</v>
      </c>
      <c r="JJ28" s="82">
        <f t="shared" ref="JJ28:JJ91" si="141">GX28+HN28+ID28+IT28</f>
        <v>2.2793156379345778E-11</v>
      </c>
      <c r="JK28" s="82">
        <f t="shared" ref="JK28:JK91" si="142">GY28+HO28+IE28+IU28</f>
        <v>2.6827930598400158E-10</v>
      </c>
      <c r="JL28" s="82">
        <f t="shared" ref="JL28:JL91" si="143">GZ28+HP28+IF28+IV28</f>
        <v>3.3484563659587114E-11</v>
      </c>
      <c r="JM28" s="82">
        <f t="shared" ref="JM28:JM91" si="144">HA28+HQ28+IG28+IW28</f>
        <v>5.061330521694547E-15</v>
      </c>
    </row>
    <row r="29" spans="1:274" x14ac:dyDescent="0.25">
      <c r="B29" s="2">
        <v>2</v>
      </c>
      <c r="C29" s="37">
        <v>0.45696700000000001</v>
      </c>
      <c r="D29" s="37">
        <v>0.44395000000000001</v>
      </c>
      <c r="E29" s="37">
        <v>0.45127299999999998</v>
      </c>
      <c r="F29" s="37">
        <v>0.45132699999999998</v>
      </c>
      <c r="G29" s="37">
        <v>0.44342300000000001</v>
      </c>
      <c r="H29" s="37">
        <v>0.44203700000000001</v>
      </c>
      <c r="I29" s="37">
        <v>0.44515399999999999</v>
      </c>
      <c r="J29" s="37">
        <v>0.450959</v>
      </c>
      <c r="K29" s="37">
        <v>0.45236500000000002</v>
      </c>
      <c r="L29" s="37">
        <v>0.44431199999999998</v>
      </c>
      <c r="M29" s="37">
        <v>0.43874099999999999</v>
      </c>
      <c r="N29" s="37">
        <v>0.447237</v>
      </c>
      <c r="O29" s="37">
        <v>0.46079300000000001</v>
      </c>
      <c r="P29" s="37">
        <v>0.46479300000000001</v>
      </c>
      <c r="Q29" s="37">
        <v>0.47393299999999999</v>
      </c>
      <c r="R29" s="5"/>
      <c r="S29" s="4">
        <f t="shared" si="8"/>
        <v>0.45467941056186806</v>
      </c>
      <c r="T29" s="4">
        <f t="shared" si="9"/>
        <v>0.43863001128268558</v>
      </c>
      <c r="U29" s="4">
        <f t="shared" si="10"/>
        <v>0.45117829546909266</v>
      </c>
      <c r="V29" s="4">
        <f t="shared" si="11"/>
        <v>0.45031229305874176</v>
      </c>
      <c r="W29" s="4">
        <f t="shared" si="12"/>
        <v>0.44009489612597513</v>
      </c>
      <c r="X29" s="4">
        <f t="shared" si="13"/>
        <v>0.43831391148779192</v>
      </c>
      <c r="Y29" s="4">
        <f t="shared" si="14"/>
        <v>0.44243056022812877</v>
      </c>
      <c r="Z29" s="4">
        <f t="shared" si="15"/>
        <v>0.44695769124447554</v>
      </c>
      <c r="AA29" s="4">
        <f t="shared" si="16"/>
        <v>0.44835358399994141</v>
      </c>
      <c r="AB29" s="4">
        <f t="shared" si="17"/>
        <v>0.44271506961365542</v>
      </c>
      <c r="AC29" s="4">
        <f t="shared" si="18"/>
        <v>0.43734902050048702</v>
      </c>
      <c r="AD29" s="4">
        <f t="shared" si="19"/>
        <v>0.44462538237504967</v>
      </c>
      <c r="AE29" s="4">
        <f t="shared" si="20"/>
        <v>0.46057565421576513</v>
      </c>
      <c r="AF29" s="4">
        <f t="shared" si="21"/>
        <v>0.46135740541297238</v>
      </c>
      <c r="AG29" s="4">
        <f t="shared" si="22"/>
        <v>0.47025530433894103</v>
      </c>
      <c r="AI29" s="4">
        <f t="shared" si="23"/>
        <v>2.2875894381319539E-3</v>
      </c>
      <c r="AJ29" s="4">
        <f t="shared" si="24"/>
        <v>5.3199887173144278E-3</v>
      </c>
      <c r="AK29" s="4">
        <f t="shared" si="25"/>
        <v>9.4704530907319118E-5</v>
      </c>
      <c r="AL29" s="4">
        <f t="shared" si="26"/>
        <v>1.0147069412582144E-3</v>
      </c>
      <c r="AM29" s="4">
        <f t="shared" si="27"/>
        <v>3.3281038740248792E-3</v>
      </c>
      <c r="AN29" s="4">
        <f t="shared" si="28"/>
        <v>3.7230885122080948E-3</v>
      </c>
      <c r="AO29" s="4">
        <f t="shared" si="29"/>
        <v>2.7234397718712278E-3</v>
      </c>
      <c r="AP29" s="4">
        <f t="shared" si="30"/>
        <v>4.0013087555244575E-3</v>
      </c>
      <c r="AQ29" s="4">
        <f t="shared" si="31"/>
        <v>4.0114160000586097E-3</v>
      </c>
      <c r="AR29" s="4">
        <f t="shared" si="32"/>
        <v>1.5969303863445639E-3</v>
      </c>
      <c r="AS29" s="4">
        <f t="shared" si="33"/>
        <v>1.3919794995129742E-3</v>
      </c>
      <c r="AT29" s="4">
        <f t="shared" si="34"/>
        <v>2.6116176249503242E-3</v>
      </c>
      <c r="AU29" s="4">
        <f t="shared" si="35"/>
        <v>2.1734578423487916E-4</v>
      </c>
      <c r="AV29" s="4">
        <f t="shared" si="36"/>
        <v>3.435594587027635E-3</v>
      </c>
      <c r="AW29" s="4">
        <f t="shared" si="36"/>
        <v>3.6776956610589662E-3</v>
      </c>
      <c r="AY29" s="2">
        <f t="shared" si="96"/>
        <v>0.45467937652107399</v>
      </c>
      <c r="AZ29" s="2">
        <f t="shared" si="37"/>
        <v>0.43863000923456974</v>
      </c>
      <c r="BA29" s="2">
        <f t="shared" si="37"/>
        <v>0.45117829235168572</v>
      </c>
      <c r="BB29" s="2">
        <f t="shared" si="37"/>
        <v>0.45031228961315406</v>
      </c>
      <c r="BC29" s="2">
        <f t="shared" si="37"/>
        <v>0.44009488575684114</v>
      </c>
      <c r="BD29" s="2">
        <f t="shared" si="37"/>
        <v>0.4383138993956146</v>
      </c>
      <c r="BE29" s="2">
        <f t="shared" si="37"/>
        <v>0.4424305591733762</v>
      </c>
      <c r="BF29" s="2">
        <f t="shared" si="37"/>
        <v>0.44695767615030563</v>
      </c>
      <c r="BG29" s="2">
        <f t="shared" si="37"/>
        <v>0.44835356564326007</v>
      </c>
      <c r="BH29" s="2">
        <f t="shared" si="37"/>
        <v>0.44271506935981364</v>
      </c>
      <c r="BI29" s="2">
        <f t="shared" si="37"/>
        <v>0.43734902042471574</v>
      </c>
      <c r="BJ29" s="2">
        <f t="shared" si="37"/>
        <v>0.44462538212603053</v>
      </c>
      <c r="BK29" s="2">
        <f t="shared" si="37"/>
        <v>0.46057565166593362</v>
      </c>
      <c r="BL29" s="2">
        <f t="shared" si="37"/>
        <v>0.46135740505636019</v>
      </c>
      <c r="BM29" s="2">
        <f t="shared" si="37"/>
        <v>0.47025530433886698</v>
      </c>
      <c r="BO29" s="2">
        <f t="shared" si="38"/>
        <v>0.45696700000000001</v>
      </c>
      <c r="BP29" s="2">
        <f t="shared" si="39"/>
        <v>0.44395000000000001</v>
      </c>
      <c r="BQ29" s="2">
        <f t="shared" si="40"/>
        <v>0.45127299999999998</v>
      </c>
      <c r="BR29" s="2">
        <f t="shared" si="41"/>
        <v>0.45132699999999998</v>
      </c>
      <c r="BS29" s="2">
        <f t="shared" si="42"/>
        <v>0.44342300000000001</v>
      </c>
      <c r="BT29" s="2">
        <f t="shared" si="43"/>
        <v>0.44203700000000001</v>
      </c>
      <c r="BU29" s="2">
        <f t="shared" si="44"/>
        <v>0.44515399999999999</v>
      </c>
      <c r="BV29" s="2">
        <f t="shared" si="45"/>
        <v>0.450959</v>
      </c>
      <c r="BW29" s="2">
        <f t="shared" si="46"/>
        <v>0.45236500000000002</v>
      </c>
      <c r="BX29" s="2">
        <f t="shared" si="47"/>
        <v>0.44431199999999998</v>
      </c>
      <c r="BY29" s="2">
        <f t="shared" si="48"/>
        <v>0.43874099999999999</v>
      </c>
      <c r="BZ29" s="2">
        <f t="shared" si="49"/>
        <v>0.447237</v>
      </c>
      <c r="CA29" s="2">
        <f t="shared" si="50"/>
        <v>0.46079300000000001</v>
      </c>
      <c r="CB29" s="2">
        <f t="shared" si="51"/>
        <v>0.46479300000000001</v>
      </c>
      <c r="CC29" s="2">
        <f t="shared" si="52"/>
        <v>0.47393299999999999</v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0.45301507731092439</v>
      </c>
      <c r="DL29" s="2">
        <f t="shared" si="70"/>
        <v>0.43809903413940249</v>
      </c>
      <c r="DM29" s="2">
        <f t="shared" si="70"/>
        <v>0.45093343277310932</v>
      </c>
      <c r="DN29" s="2">
        <f t="shared" si="70"/>
        <v>0.45052321011586455</v>
      </c>
      <c r="DO29" s="2">
        <f t="shared" si="70"/>
        <v>0.43893749072580657</v>
      </c>
      <c r="DP29" s="2">
        <f t="shared" si="70"/>
        <v>0.43818579919354844</v>
      </c>
      <c r="DQ29" s="2">
        <f t="shared" si="70"/>
        <v>0.44226362371700895</v>
      </c>
      <c r="DR29" s="2">
        <f t="shared" si="70"/>
        <v>0.44691396256157628</v>
      </c>
      <c r="DS29" s="2">
        <f t="shared" si="70"/>
        <v>0.44870710541871911</v>
      </c>
      <c r="DT29" s="2">
        <f t="shared" si="70"/>
        <v>0.44262051978609623</v>
      </c>
      <c r="DU29" s="2">
        <f t="shared" si="70"/>
        <v>0.43710100000000007</v>
      </c>
      <c r="DV29" s="2">
        <f t="shared" si="70"/>
        <v>0.44455453949579837</v>
      </c>
      <c r="DW29" s="2">
        <f t="shared" si="70"/>
        <v>0.46012433155080218</v>
      </c>
      <c r="DX29" s="2">
        <f t="shared" si="70"/>
        <v>0.46079902161319081</v>
      </c>
      <c r="DY29" s="2">
        <f t="shared" si="70"/>
        <v>0.46960544807965848</v>
      </c>
      <c r="EA29" s="2">
        <f t="shared" si="71"/>
        <v>0.48749485777107682</v>
      </c>
      <c r="EB29" s="2">
        <f t="shared" si="72"/>
        <v>0.45180124412716854</v>
      </c>
      <c r="EC29" s="2">
        <f t="shared" si="73"/>
        <v>0.45654060071016406</v>
      </c>
      <c r="ED29" s="2">
        <f t="shared" si="74"/>
        <v>0.4466201282213077</v>
      </c>
      <c r="EE29" s="2">
        <f t="shared" si="75"/>
        <v>0.45666042739183565</v>
      </c>
      <c r="EF29" s="2">
        <f t="shared" si="76"/>
        <v>0.44021321068720104</v>
      </c>
      <c r="EG29" s="2">
        <f t="shared" si="77"/>
        <v>0.44514782451025831</v>
      </c>
      <c r="EH29" s="2">
        <f t="shared" si="78"/>
        <v>0.44746714484374833</v>
      </c>
      <c r="EI29" s="2">
        <f t="shared" si="79"/>
        <v>0.44395236901950502</v>
      </c>
      <c r="EJ29" s="2">
        <f t="shared" si="80"/>
        <v>0.44457606697759067</v>
      </c>
      <c r="EK29" s="2">
        <f t="shared" si="81"/>
        <v>0.44261030536714824</v>
      </c>
      <c r="EL29" s="2">
        <f t="shared" si="82"/>
        <v>0.44606806874499727</v>
      </c>
      <c r="EM29" s="2">
        <f t="shared" si="83"/>
        <v>0.46885194537011754</v>
      </c>
      <c r="EN29" s="2">
        <f t="shared" si="84"/>
        <v>0.47142984301880375</v>
      </c>
      <c r="EO29" s="2">
        <f t="shared" si="85"/>
        <v>0.48635428592649771</v>
      </c>
      <c r="EQ29" s="2">
        <f t="shared" si="86"/>
        <v>0.45697314864796673</v>
      </c>
      <c r="ER29" s="2">
        <f t="shared" si="87"/>
        <v>0.44266760149585238</v>
      </c>
      <c r="ES29" s="2">
        <f t="shared" si="87"/>
        <v>0.44388534021855003</v>
      </c>
      <c r="ET29" s="2">
        <f t="shared" si="87"/>
        <v>0.44672719956954376</v>
      </c>
      <c r="EU29" s="2">
        <f t="shared" si="87"/>
        <v>0.44456957906661493</v>
      </c>
      <c r="EV29" s="2">
        <f t="shared" si="87"/>
        <v>0.43746598881035981</v>
      </c>
      <c r="EW29" s="2">
        <f t="shared" si="87"/>
        <v>0.45097495248230657</v>
      </c>
      <c r="EX29" s="2">
        <f t="shared" si="87"/>
        <v>0.44281087193642349</v>
      </c>
      <c r="EY29" s="2">
        <f t="shared" si="87"/>
        <v>0.4298598333613412</v>
      </c>
      <c r="EZ29" s="2">
        <f t="shared" si="87"/>
        <v>0.42985446225556717</v>
      </c>
      <c r="FA29" s="2">
        <f t="shared" si="87"/>
        <v>0.4319189897413393</v>
      </c>
      <c r="FB29" s="2">
        <f t="shared" si="87"/>
        <v>0.44283099305324364</v>
      </c>
      <c r="FC29" s="2">
        <f t="shared" si="87"/>
        <v>0.46525734881164715</v>
      </c>
      <c r="FD29" s="2">
        <f t="shared" si="87"/>
        <v>0.46835624012690291</v>
      </c>
      <c r="FE29" s="2">
        <f t="shared" si="87"/>
        <v>0.50102232635373711</v>
      </c>
      <c r="FG29" s="2">
        <f t="shared" si="88"/>
        <v>4.8270738515284448E-2</v>
      </c>
      <c r="FH29" s="2">
        <f t="shared" si="89"/>
        <v>3.875240969667431E-2</v>
      </c>
      <c r="FI29" s="2">
        <f t="shared" si="89"/>
        <v>4.3671833011420663E-2</v>
      </c>
      <c r="FJ29" s="2">
        <f t="shared" si="89"/>
        <v>5.4039524576762109E-2</v>
      </c>
      <c r="FK29" s="2">
        <f t="shared" si="89"/>
        <v>6.5306236921434682E-2</v>
      </c>
      <c r="FL29" s="2">
        <f t="shared" si="89"/>
        <v>6.3186557702963289E-2</v>
      </c>
      <c r="FM29" s="2">
        <f t="shared" si="89"/>
        <v>5.7875254367281206E-2</v>
      </c>
      <c r="FN29" s="2">
        <f t="shared" si="89"/>
        <v>7.9048292741947468E-2</v>
      </c>
      <c r="FO29" s="2">
        <f t="shared" si="89"/>
        <v>7.4347268481570181E-2</v>
      </c>
      <c r="FP29" s="2">
        <f t="shared" si="89"/>
        <v>4.8361850185355673E-2</v>
      </c>
      <c r="FQ29" s="2">
        <f t="shared" si="89"/>
        <v>4.5021317731185125E-2</v>
      </c>
      <c r="FR29" s="2">
        <f t="shared" si="89"/>
        <v>4.6808936070949228E-2</v>
      </c>
      <c r="FS29" s="2">
        <f t="shared" si="89"/>
        <v>5.1712230021690973E-2</v>
      </c>
      <c r="FT29" s="2">
        <f t="shared" si="89"/>
        <v>5.2525255122799361E-2</v>
      </c>
      <c r="FU29" s="2">
        <f t="shared" si="89"/>
        <v>3.8799429825557327E-2</v>
      </c>
      <c r="FW29" s="2">
        <f t="shared" si="112"/>
        <v>2.1380358025407113E-6</v>
      </c>
      <c r="FX29" s="2">
        <f t="shared" si="90"/>
        <v>2.0320510955944068E-6</v>
      </c>
      <c r="FY29" s="2">
        <f t="shared" si="90"/>
        <v>1.2424270282852571E-6</v>
      </c>
      <c r="FZ29" s="2">
        <f t="shared" si="90"/>
        <v>1.7488854949211589E-6</v>
      </c>
      <c r="GA29" s="2">
        <f t="shared" si="90"/>
        <v>1.9245813085194067E-6</v>
      </c>
      <c r="GB29" s="2">
        <f t="shared" si="90"/>
        <v>1.8022807567300117E-6</v>
      </c>
      <c r="GC29" s="2">
        <f t="shared" si="90"/>
        <v>1.9909999813370153E-6</v>
      </c>
      <c r="GD29" s="2">
        <f t="shared" si="90"/>
        <v>3.1197165075690298E-6</v>
      </c>
      <c r="GE29" s="2">
        <f t="shared" si="90"/>
        <v>2.7043981686807676E-6</v>
      </c>
      <c r="GF29" s="2">
        <f t="shared" si="90"/>
        <v>1.6510827758958282E-6</v>
      </c>
      <c r="GG29" s="2">
        <f t="shared" si="90"/>
        <v>1.4743458500823406E-6</v>
      </c>
      <c r="GH29" s="2">
        <f t="shared" si="90"/>
        <v>1.2553413850894151E-6</v>
      </c>
      <c r="GI29" s="2">
        <f t="shared" si="90"/>
        <v>1.1846206950665313E-6</v>
      </c>
      <c r="GJ29" s="2">
        <f t="shared" si="90"/>
        <v>1.0291913010879446E-6</v>
      </c>
      <c r="GK29" s="2">
        <f t="shared" si="90"/>
        <v>7.4314701146010532E-7</v>
      </c>
      <c r="GM29" s="82">
        <f t="shared" si="113"/>
        <v>8.1306067945697203E-9</v>
      </c>
      <c r="GN29" s="82">
        <f t="shared" si="91"/>
        <v>4.2915961089047075E-10</v>
      </c>
      <c r="GO29" s="82">
        <f t="shared" si="91"/>
        <v>6.8399272289610269E-10</v>
      </c>
      <c r="GP29" s="82">
        <f t="shared" si="91"/>
        <v>7.5503227959200841E-10</v>
      </c>
      <c r="GQ29" s="82">
        <f t="shared" si="91"/>
        <v>2.3870004210104416E-9</v>
      </c>
      <c r="GR29" s="82">
        <f t="shared" si="91"/>
        <v>2.7214047977334056E-9</v>
      </c>
      <c r="GS29" s="82">
        <f t="shared" si="91"/>
        <v>2.2571332096558253E-10</v>
      </c>
      <c r="GT29" s="82">
        <f t="shared" si="91"/>
        <v>3.5432815354096121E-9</v>
      </c>
      <c r="GU29" s="82">
        <f t="shared" si="91"/>
        <v>4.2959449255178567E-9</v>
      </c>
      <c r="GV29" s="82">
        <f t="shared" si="91"/>
        <v>5.4132551235042354E-11</v>
      </c>
      <c r="GW29" s="82">
        <f t="shared" si="91"/>
        <v>1.5655646098439848E-11</v>
      </c>
      <c r="GX29" s="82">
        <f t="shared" si="91"/>
        <v>5.2825082623339216E-11</v>
      </c>
      <c r="GY29" s="82">
        <f t="shared" si="91"/>
        <v>5.6835763487795891E-10</v>
      </c>
      <c r="GZ29" s="82">
        <f t="shared" si="91"/>
        <v>7.8781239807378616E-11</v>
      </c>
      <c r="HA29" s="82">
        <f t="shared" si="91"/>
        <v>1.6307246076025974E-14</v>
      </c>
      <c r="HC29" s="82">
        <f t="shared" ref="HC29:HC91" si="145" xml:space="preserve"> _xlfn.NORM.DIST($B29, C$8, ABS(C$12), TRUE) * _xlfn.NORM.DIST(($B29 - C$8)*C$16, 0, ABS(C$12), TRUE) * 2</f>
        <v>7.5910135992743658E-31</v>
      </c>
      <c r="HD29" s="82">
        <f t="shared" si="92"/>
        <v>1.6288910580105342E-27</v>
      </c>
      <c r="HE29" s="82">
        <f t="shared" si="92"/>
        <v>1.722160794301611E-27</v>
      </c>
      <c r="HF29" s="82">
        <f t="shared" si="92"/>
        <v>4.7387274488643765E-29</v>
      </c>
      <c r="HG29" s="82">
        <f t="shared" si="92"/>
        <v>1.722754769197495E-27</v>
      </c>
      <c r="HH29" s="82">
        <f t="shared" si="92"/>
        <v>2.2183654731855331E-26</v>
      </c>
      <c r="HI29" s="82">
        <f t="shared" si="92"/>
        <v>3.1173130141280619E-29</v>
      </c>
      <c r="HJ29" s="82">
        <f t="shared" si="92"/>
        <v>2.6060530466211894E-27</v>
      </c>
      <c r="HK29" s="82">
        <f t="shared" si="92"/>
        <v>3.4337010522871821E-26</v>
      </c>
      <c r="HL29" s="82">
        <f t="shared" si="92"/>
        <v>9.4841361250513554E-31</v>
      </c>
      <c r="HM29" s="82">
        <f t="shared" si="92"/>
        <v>3.7052528987607093E-31</v>
      </c>
      <c r="HN29" s="82">
        <f t="shared" si="92"/>
        <v>2.1163598464524329E-29</v>
      </c>
      <c r="HO29" s="82">
        <f t="shared" si="92"/>
        <v>6.4716026820777049E-28</v>
      </c>
      <c r="HP29" s="82">
        <f t="shared" si="92"/>
        <v>3.4745313749210878E-30</v>
      </c>
      <c r="HQ29" s="82">
        <f t="shared" si="92"/>
        <v>2.2258346089147735E-39</v>
      </c>
      <c r="HS29" s="82">
        <f t="shared" si="114"/>
        <v>7.5119600748080211E-122</v>
      </c>
      <c r="HT29" s="82">
        <f t="shared" si="93"/>
        <v>3.8254790241710519E-115</v>
      </c>
      <c r="HU29" s="82">
        <f t="shared" si="93"/>
        <v>1.0157812436510841E-124</v>
      </c>
      <c r="HV29" s="82">
        <f t="shared" si="93"/>
        <v>2.774213402452879E-138</v>
      </c>
      <c r="HW29" s="82">
        <f t="shared" si="93"/>
        <v>5.5743578733128993E-135</v>
      </c>
      <c r="HX29" s="82">
        <f t="shared" si="93"/>
        <v>9.2465031857511665E-129</v>
      </c>
      <c r="HY29" s="82">
        <f t="shared" si="93"/>
        <v>4.0351477006481918E-144</v>
      </c>
      <c r="HZ29" s="82">
        <f t="shared" si="93"/>
        <v>5.9446474153783466E-139</v>
      </c>
      <c r="IA29" s="82">
        <f t="shared" si="93"/>
        <v>2.5923559904764665E-130</v>
      </c>
      <c r="IB29" s="82">
        <f t="shared" si="93"/>
        <v>8.5982587462451044E-149</v>
      </c>
      <c r="IC29" s="82">
        <f t="shared" si="93"/>
        <v>1.2431247146863918E-150</v>
      </c>
      <c r="ID29" s="82">
        <f t="shared" si="93"/>
        <v>4.5264089273717285E-142</v>
      </c>
      <c r="IE29" s="82">
        <f t="shared" si="93"/>
        <v>3.1388772881037052E-134</v>
      </c>
      <c r="IF29" s="82">
        <f t="shared" si="93"/>
        <v>8.3698580421014268E-76</v>
      </c>
      <c r="IG29" s="82">
        <f t="shared" si="93"/>
        <v>1.9621416995140739E-52</v>
      </c>
      <c r="II29" s="82">
        <f t="shared" si="115"/>
        <v>9.0835445280097652E-237</v>
      </c>
      <c r="IJ29" s="82">
        <f t="shared" si="116"/>
        <v>1.0146641646517948E-206</v>
      </c>
      <c r="IK29" s="82">
        <f t="shared" si="117"/>
        <v>5.6756935942086344E-234</v>
      </c>
      <c r="IL29" s="82">
        <f t="shared" si="118"/>
        <v>1.0455035656086406E-263</v>
      </c>
      <c r="IM29" s="82">
        <f t="shared" si="119"/>
        <v>3.1574023186712808E-261</v>
      </c>
      <c r="IN29" s="82">
        <f t="shared" si="120"/>
        <v>1.4594732226934094E-247</v>
      </c>
      <c r="IO29" s="82">
        <f t="shared" si="121"/>
        <v>6.7425963602262067E-278</v>
      </c>
      <c r="IP29" s="82">
        <f t="shared" si="122"/>
        <v>1.0034123415515396E-271</v>
      </c>
      <c r="IQ29" s="82">
        <f t="shared" si="123"/>
        <v>1.2656433045036102E-252</v>
      </c>
      <c r="IR29" s="82">
        <f t="shared" si="124"/>
        <v>1.2897613283970433E-284</v>
      </c>
      <c r="IS29" s="82">
        <f t="shared" si="125"/>
        <v>8.2360053350246806E-288</v>
      </c>
      <c r="IT29" s="82">
        <f t="shared" si="126"/>
        <v>2.0978241024546423E-272</v>
      </c>
      <c r="IU29" s="82">
        <f t="shared" si="127"/>
        <v>3.1187529278964154E-256</v>
      </c>
      <c r="IV29" s="82">
        <f t="shared" si="128"/>
        <v>6.4084942097338489E-218</v>
      </c>
      <c r="IW29" s="82">
        <f t="shared" si="129"/>
        <v>2.4331554688507928E-107</v>
      </c>
      <c r="IY29" s="82">
        <f t="shared" si="130"/>
        <v>8.1306067945697203E-9</v>
      </c>
      <c r="IZ29" s="82">
        <f t="shared" si="131"/>
        <v>4.2915961089047075E-10</v>
      </c>
      <c r="JA29" s="82">
        <f t="shared" si="132"/>
        <v>6.8399272289610269E-10</v>
      </c>
      <c r="JB29" s="82">
        <f t="shared" si="133"/>
        <v>7.5503227959200841E-10</v>
      </c>
      <c r="JC29" s="82">
        <f t="shared" si="134"/>
        <v>2.3870004210104416E-9</v>
      </c>
      <c r="JD29" s="82">
        <f t="shared" si="135"/>
        <v>2.7214047977334056E-9</v>
      </c>
      <c r="JE29" s="82">
        <f t="shared" si="136"/>
        <v>2.2571332096558253E-10</v>
      </c>
      <c r="JF29" s="82">
        <f t="shared" si="137"/>
        <v>3.5432815354096121E-9</v>
      </c>
      <c r="JG29" s="82">
        <f t="shared" si="138"/>
        <v>4.2959449255178567E-9</v>
      </c>
      <c r="JH29" s="82">
        <f t="shared" si="139"/>
        <v>5.4132551235042354E-11</v>
      </c>
      <c r="JI29" s="82">
        <f t="shared" si="140"/>
        <v>1.5655646098439848E-11</v>
      </c>
      <c r="JJ29" s="82">
        <f t="shared" si="141"/>
        <v>5.2825082623339216E-11</v>
      </c>
      <c r="JK29" s="82">
        <f t="shared" si="142"/>
        <v>5.6835763487795891E-10</v>
      </c>
      <c r="JL29" s="82">
        <f t="shared" si="143"/>
        <v>7.8781239807378616E-11</v>
      </c>
      <c r="JM29" s="82">
        <f t="shared" si="144"/>
        <v>1.6307246076025974E-14</v>
      </c>
    </row>
    <row r="30" spans="1:274" x14ac:dyDescent="0.25">
      <c r="B30" s="2">
        <v>3</v>
      </c>
      <c r="C30" s="37">
        <v>0.45743600000000001</v>
      </c>
      <c r="D30" s="37">
        <v>0.44081399999999998</v>
      </c>
      <c r="E30" s="37">
        <v>0.45506600000000003</v>
      </c>
      <c r="F30" s="37">
        <v>0.45023999999999997</v>
      </c>
      <c r="G30" s="37">
        <v>0.44162200000000001</v>
      </c>
      <c r="H30" s="37">
        <v>0.43870399999999998</v>
      </c>
      <c r="I30" s="37">
        <v>0.44953100000000001</v>
      </c>
      <c r="J30" s="37">
        <v>0.44783499999999998</v>
      </c>
      <c r="K30" s="37">
        <v>0.44864799999999999</v>
      </c>
      <c r="L30" s="37">
        <v>0.44563900000000001</v>
      </c>
      <c r="M30" s="37">
        <v>0.44277</v>
      </c>
      <c r="N30" s="37">
        <v>0.44750200000000001</v>
      </c>
      <c r="O30" s="37">
        <v>0.46469700000000003</v>
      </c>
      <c r="P30" s="37">
        <v>0.46444400000000002</v>
      </c>
      <c r="Q30" s="37">
        <v>0.47400199999999998</v>
      </c>
      <c r="S30" s="4">
        <f t="shared" si="8"/>
        <v>0.45529830092384538</v>
      </c>
      <c r="T30" s="4">
        <f t="shared" si="9"/>
        <v>0.43936110911680931</v>
      </c>
      <c r="U30" s="4">
        <f t="shared" si="10"/>
        <v>0.45168151878921342</v>
      </c>
      <c r="V30" s="4">
        <f t="shared" si="11"/>
        <v>0.45074746275964517</v>
      </c>
      <c r="W30" s="4">
        <f t="shared" si="12"/>
        <v>0.44091581221309822</v>
      </c>
      <c r="X30" s="4">
        <f t="shared" si="13"/>
        <v>0.438925968679933</v>
      </c>
      <c r="Y30" s="4">
        <f t="shared" si="14"/>
        <v>0.44295938820405328</v>
      </c>
      <c r="Z30" s="4">
        <f t="shared" si="15"/>
        <v>0.44764654231530593</v>
      </c>
      <c r="AA30" s="4">
        <f t="shared" si="16"/>
        <v>0.44892357635178304</v>
      </c>
      <c r="AB30" s="4">
        <f t="shared" si="17"/>
        <v>0.44321968542914997</v>
      </c>
      <c r="AC30" s="4">
        <f t="shared" si="18"/>
        <v>0.43816746661143086</v>
      </c>
      <c r="AD30" s="4">
        <f t="shared" si="19"/>
        <v>0.44536885792259862</v>
      </c>
      <c r="AE30" s="4">
        <f t="shared" si="20"/>
        <v>0.46122474707161371</v>
      </c>
      <c r="AF30" s="4">
        <f t="shared" si="21"/>
        <v>0.46180973055019342</v>
      </c>
      <c r="AG30" s="4">
        <f t="shared" si="22"/>
        <v>0.47051248813533719</v>
      </c>
      <c r="AI30" s="4">
        <f t="shared" si="23"/>
        <v>2.1376990761546311E-3</v>
      </c>
      <c r="AJ30" s="4">
        <f t="shared" si="24"/>
        <v>1.4528908831906717E-3</v>
      </c>
      <c r="AK30" s="4">
        <f t="shared" si="25"/>
        <v>3.3844812107866051E-3</v>
      </c>
      <c r="AL30" s="4">
        <f t="shared" si="26"/>
        <v>-5.0746275964519416E-4</v>
      </c>
      <c r="AM30" s="4">
        <f t="shared" si="27"/>
        <v>7.0618778690179074E-4</v>
      </c>
      <c r="AN30" s="4">
        <f t="shared" si="28"/>
        <v>-2.2196867993301561E-4</v>
      </c>
      <c r="AO30" s="4">
        <f t="shared" si="29"/>
        <v>6.5716117959467302E-3</v>
      </c>
      <c r="AP30" s="4">
        <f t="shared" si="30"/>
        <v>1.8845768469405444E-4</v>
      </c>
      <c r="AQ30" s="4">
        <f t="shared" si="31"/>
        <v>-2.7557635178304674E-4</v>
      </c>
      <c r="AR30" s="4">
        <f t="shared" si="32"/>
        <v>2.4193145708500396E-3</v>
      </c>
      <c r="AS30" s="4">
        <f t="shared" si="33"/>
        <v>4.6025333885691411E-3</v>
      </c>
      <c r="AT30" s="4">
        <f t="shared" si="34"/>
        <v>2.1331420774013954E-3</v>
      </c>
      <c r="AU30" s="4">
        <f t="shared" si="35"/>
        <v>3.4722529283863213E-3</v>
      </c>
      <c r="AV30" s="4">
        <f t="shared" si="36"/>
        <v>2.6342694498066033E-3</v>
      </c>
      <c r="AW30" s="4">
        <f t="shared" si="36"/>
        <v>3.4895118646627865E-3</v>
      </c>
      <c r="AY30" s="2">
        <f t="shared" si="96"/>
        <v>0.4552982403327881</v>
      </c>
      <c r="AZ30" s="2">
        <f t="shared" si="37"/>
        <v>0.43936110513623161</v>
      </c>
      <c r="BA30" s="2">
        <f t="shared" si="37"/>
        <v>0.45168151269911805</v>
      </c>
      <c r="BB30" s="2">
        <f t="shared" si="37"/>
        <v>0.45074745570456043</v>
      </c>
      <c r="BC30" s="2">
        <f t="shared" si="37"/>
        <v>0.44091579113379048</v>
      </c>
      <c r="BD30" s="2">
        <f t="shared" si="37"/>
        <v>0.43892594448784683</v>
      </c>
      <c r="BE30" s="2">
        <f t="shared" si="37"/>
        <v>0.44295938586459249</v>
      </c>
      <c r="BF30" s="2">
        <f t="shared" si="37"/>
        <v>0.44764651049501769</v>
      </c>
      <c r="BG30" s="2">
        <f t="shared" si="37"/>
        <v>0.44892353880019781</v>
      </c>
      <c r="BH30" s="2">
        <f t="shared" si="37"/>
        <v>0.44321968485559182</v>
      </c>
      <c r="BI30" s="2">
        <f t="shared" si="37"/>
        <v>0.43816746643342891</v>
      </c>
      <c r="BJ30" s="2">
        <f t="shared" si="37"/>
        <v>0.44536885736442655</v>
      </c>
      <c r="BK30" s="2">
        <f t="shared" si="37"/>
        <v>0.4612247418376475</v>
      </c>
      <c r="BL30" s="2">
        <f t="shared" si="37"/>
        <v>0.46180972973990297</v>
      </c>
      <c r="BM30" s="2">
        <f t="shared" si="37"/>
        <v>0.4705124881351081</v>
      </c>
      <c r="BO30" s="2">
        <f t="shared" si="38"/>
        <v>0.45743600000000001</v>
      </c>
      <c r="BP30" s="2">
        <f t="shared" si="39"/>
        <v>0.44081399999999998</v>
      </c>
      <c r="BQ30" s="2">
        <f t="shared" si="40"/>
        <v>0.45506600000000003</v>
      </c>
      <c r="BR30" s="2">
        <f t="shared" si="41"/>
        <v>0.45023999999999997</v>
      </c>
      <c r="BS30" s="2">
        <f t="shared" si="42"/>
        <v>0.44162200000000001</v>
      </c>
      <c r="BT30" s="2">
        <f t="shared" si="43"/>
        <v>0.43870399999999998</v>
      </c>
      <c r="BU30" s="2">
        <f t="shared" si="44"/>
        <v>0.44953100000000001</v>
      </c>
      <c r="BV30" s="2">
        <f t="shared" si="45"/>
        <v>0.44783499999999998</v>
      </c>
      <c r="BW30" s="2">
        <f t="shared" si="46"/>
        <v>0.44864799999999999</v>
      </c>
      <c r="BX30" s="2">
        <f t="shared" si="47"/>
        <v>0.44563900000000001</v>
      </c>
      <c r="BY30" s="2">
        <f t="shared" si="48"/>
        <v>0.44277</v>
      </c>
      <c r="BZ30" s="2">
        <f t="shared" si="49"/>
        <v>0.44750200000000001</v>
      </c>
      <c r="CA30" s="2">
        <f t="shared" si="50"/>
        <v>0.46469700000000003</v>
      </c>
      <c r="CB30" s="2">
        <f t="shared" si="51"/>
        <v>0.46444400000000002</v>
      </c>
      <c r="CC30" s="2">
        <f t="shared" si="52"/>
        <v>0.47400199999999998</v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0.45354206386554624</v>
      </c>
      <c r="DL30" s="2">
        <f t="shared" si="70"/>
        <v>0.43882781578947361</v>
      </c>
      <c r="DM30" s="2">
        <f t="shared" si="70"/>
        <v>0.45146020392156866</v>
      </c>
      <c r="DN30" s="2">
        <f t="shared" si="70"/>
        <v>0.45102952194741536</v>
      </c>
      <c r="DO30" s="2">
        <f t="shared" si="70"/>
        <v>0.43974901129032268</v>
      </c>
      <c r="DP30" s="2">
        <f t="shared" si="70"/>
        <v>0.43885597096774198</v>
      </c>
      <c r="DQ30" s="2">
        <f t="shared" si="70"/>
        <v>0.44283298955278605</v>
      </c>
      <c r="DR30" s="2">
        <f t="shared" si="70"/>
        <v>0.44769941970443344</v>
      </c>
      <c r="DS30" s="2">
        <f t="shared" si="70"/>
        <v>0.44939373743842354</v>
      </c>
      <c r="DT30" s="2">
        <f t="shared" si="70"/>
        <v>0.4431648855614973</v>
      </c>
      <c r="DU30" s="2">
        <f t="shared" si="70"/>
        <v>0.43795464761904768</v>
      </c>
      <c r="DV30" s="2">
        <f t="shared" si="70"/>
        <v>0.44534752829131657</v>
      </c>
      <c r="DW30" s="2">
        <f t="shared" si="70"/>
        <v>0.46079332085561503</v>
      </c>
      <c r="DX30" s="2">
        <f t="shared" si="70"/>
        <v>0.46124996379233518</v>
      </c>
      <c r="DY30" s="2">
        <f t="shared" si="70"/>
        <v>0.46982948933143653</v>
      </c>
      <c r="EA30" s="2">
        <f t="shared" si="71"/>
        <v>0.48687853172509116</v>
      </c>
      <c r="EB30" s="2">
        <f t="shared" si="72"/>
        <v>0.45142580692288536</v>
      </c>
      <c r="EC30" s="2">
        <f t="shared" si="73"/>
        <v>0.45610168646249433</v>
      </c>
      <c r="ED30" s="2">
        <f t="shared" si="74"/>
        <v>0.44624434198085028</v>
      </c>
      <c r="EE30" s="2">
        <f t="shared" si="75"/>
        <v>0.45614627572987332</v>
      </c>
      <c r="EF30" s="2">
        <f t="shared" si="76"/>
        <v>0.43987217720219346</v>
      </c>
      <c r="EG30" s="2">
        <f t="shared" si="77"/>
        <v>0.44483569215570634</v>
      </c>
      <c r="EH30" s="2">
        <f t="shared" si="78"/>
        <v>0.44708451339884825</v>
      </c>
      <c r="EI30" s="2">
        <f t="shared" si="79"/>
        <v>0.44358499411790442</v>
      </c>
      <c r="EJ30" s="2">
        <f t="shared" si="80"/>
        <v>0.44420361572062333</v>
      </c>
      <c r="EK30" s="2">
        <f t="shared" si="81"/>
        <v>0.44228485841934523</v>
      </c>
      <c r="EL30" s="2">
        <f t="shared" si="82"/>
        <v>0.44576506047520748</v>
      </c>
      <c r="EM30" s="2">
        <f t="shared" si="83"/>
        <v>0.46844001998543211</v>
      </c>
      <c r="EN30" s="2">
        <f t="shared" si="84"/>
        <v>0.4710186513372473</v>
      </c>
      <c r="EO30" s="2">
        <f t="shared" si="85"/>
        <v>0.48594372567546168</v>
      </c>
      <c r="EQ30" s="2">
        <f t="shared" si="86"/>
        <v>0.45664671322006423</v>
      </c>
      <c r="ER30" s="2">
        <f t="shared" si="87"/>
        <v>0.44238343742685493</v>
      </c>
      <c r="ES30" s="2">
        <f t="shared" si="87"/>
        <v>0.44357043136916563</v>
      </c>
      <c r="ET30" s="2">
        <f t="shared" si="87"/>
        <v>0.44634950123374195</v>
      </c>
      <c r="EU30" s="2">
        <f t="shared" si="87"/>
        <v>0.44418069365348589</v>
      </c>
      <c r="EV30" s="2">
        <f t="shared" si="87"/>
        <v>0.43715275664799025</v>
      </c>
      <c r="EW30" s="2">
        <f t="shared" si="87"/>
        <v>0.45060149438273789</v>
      </c>
      <c r="EX30" s="2">
        <f t="shared" si="87"/>
        <v>0.44247718370648403</v>
      </c>
      <c r="EY30" s="2">
        <f t="shared" si="87"/>
        <v>0.42964150181448058</v>
      </c>
      <c r="EZ30" s="2">
        <f t="shared" si="87"/>
        <v>0.42963050246692081</v>
      </c>
      <c r="FA30" s="2">
        <f t="shared" si="87"/>
        <v>0.43170044874618557</v>
      </c>
      <c r="FB30" s="2">
        <f t="shared" si="87"/>
        <v>0.44255824457130799</v>
      </c>
      <c r="FC30" s="2">
        <f t="shared" si="87"/>
        <v>0.46488112103049178</v>
      </c>
      <c r="FD30" s="2">
        <f t="shared" si="87"/>
        <v>0.46797362614996157</v>
      </c>
      <c r="FE30" s="2">
        <f t="shared" si="87"/>
        <v>0.50047540272984914</v>
      </c>
      <c r="FG30" s="2">
        <f t="shared" si="88"/>
        <v>5.2682466161991161E-2</v>
      </c>
      <c r="FH30" s="2">
        <f t="shared" si="89"/>
        <v>4.2332899619253572E-2</v>
      </c>
      <c r="FI30" s="2">
        <f t="shared" si="89"/>
        <v>4.7684300619761873E-2</v>
      </c>
      <c r="FJ30" s="2">
        <f t="shared" si="89"/>
        <v>5.8945838292538737E-2</v>
      </c>
      <c r="FK30" s="2">
        <f t="shared" si="89"/>
        <v>7.115852148820663E-2</v>
      </c>
      <c r="FL30" s="2">
        <f t="shared" si="89"/>
        <v>6.8862886042054247E-2</v>
      </c>
      <c r="FM30" s="2">
        <f t="shared" si="89"/>
        <v>6.310658625528659E-2</v>
      </c>
      <c r="FN30" s="2">
        <f t="shared" si="89"/>
        <v>8.6018713163624333E-2</v>
      </c>
      <c r="FO30" s="2">
        <f t="shared" si="89"/>
        <v>8.0939588042737237E-2</v>
      </c>
      <c r="FP30" s="2">
        <f t="shared" si="89"/>
        <v>5.2781443214034607E-2</v>
      </c>
      <c r="FQ30" s="2">
        <f t="shared" si="89"/>
        <v>4.9151400434047594E-2</v>
      </c>
      <c r="FR30" s="2">
        <f t="shared" si="89"/>
        <v>5.1094234093866299E-2</v>
      </c>
      <c r="FS30" s="2">
        <f t="shared" si="89"/>
        <v>5.6419848276987136E-2</v>
      </c>
      <c r="FT30" s="2">
        <f t="shared" si="89"/>
        <v>5.7302414603967206E-2</v>
      </c>
      <c r="FU30" s="2">
        <f t="shared" si="89"/>
        <v>4.2384072570003532E-2</v>
      </c>
      <c r="FW30" s="2">
        <f t="shared" si="112"/>
        <v>2.3443091564897395E-6</v>
      </c>
      <c r="FX30" s="2">
        <f t="shared" si="90"/>
        <v>2.2280992829523421E-6</v>
      </c>
      <c r="FY30" s="2">
        <f t="shared" si="90"/>
        <v>1.3622939835195037E-6</v>
      </c>
      <c r="FZ30" s="2">
        <f t="shared" si="90"/>
        <v>1.9176144891743482E-6</v>
      </c>
      <c r="GA30" s="2">
        <f t="shared" si="90"/>
        <v>2.1102610496626932E-6</v>
      </c>
      <c r="GB30" s="2">
        <f t="shared" si="90"/>
        <v>1.9761612094664119E-6</v>
      </c>
      <c r="GC30" s="2">
        <f t="shared" si="90"/>
        <v>2.1830876487123949E-6</v>
      </c>
      <c r="GD30" s="2">
        <f t="shared" si="90"/>
        <v>3.4207000991192823E-6</v>
      </c>
      <c r="GE30" s="2">
        <f t="shared" si="90"/>
        <v>2.965312851952062E-6</v>
      </c>
      <c r="GF30" s="2">
        <f t="shared" si="90"/>
        <v>1.8103759754162356E-6</v>
      </c>
      <c r="GG30" s="2">
        <f t="shared" si="90"/>
        <v>1.6165878482424207E-6</v>
      </c>
      <c r="GH30" s="2">
        <f t="shared" si="90"/>
        <v>1.3764542907601226E-6</v>
      </c>
      <c r="GI30" s="2">
        <f t="shared" si="90"/>
        <v>1.2989106143878561E-6</v>
      </c>
      <c r="GJ30" s="2">
        <f t="shared" si="90"/>
        <v>1.1284857092507194E-6</v>
      </c>
      <c r="GK30" s="2">
        <f t="shared" si="90"/>
        <v>8.1484443617267948E-7</v>
      </c>
      <c r="GM30" s="82">
        <f t="shared" si="113"/>
        <v>1.4715932247487488E-8</v>
      </c>
      <c r="GN30" s="82">
        <f t="shared" si="91"/>
        <v>8.4799644445038289E-10</v>
      </c>
      <c r="GO30" s="82">
        <f t="shared" si="91"/>
        <v>1.3592228567530306E-9</v>
      </c>
      <c r="GP30" s="82">
        <f t="shared" si="91"/>
        <v>1.5746423066042584E-9</v>
      </c>
      <c r="GQ30" s="82">
        <f t="shared" si="91"/>
        <v>4.9470439297414099E-9</v>
      </c>
      <c r="GR30" s="82">
        <f t="shared" si="91"/>
        <v>5.548892666672551E-9</v>
      </c>
      <c r="GS30" s="82">
        <f t="shared" si="91"/>
        <v>5.103870147542291E-10</v>
      </c>
      <c r="GT30" s="82">
        <f t="shared" si="91"/>
        <v>7.62618477956055E-9</v>
      </c>
      <c r="GU30" s="82">
        <f t="shared" si="91"/>
        <v>8.9664459129373799E-9</v>
      </c>
      <c r="GV30" s="82">
        <f t="shared" si="91"/>
        <v>1.2459603300432429E-10</v>
      </c>
      <c r="GW30" s="82">
        <f t="shared" si="91"/>
        <v>3.74604087090064E-11</v>
      </c>
      <c r="GX30" s="82">
        <f t="shared" si="91"/>
        <v>1.2059183782367018E-10</v>
      </c>
      <c r="GY30" s="82">
        <f t="shared" si="91"/>
        <v>1.1880489435739673E-9</v>
      </c>
      <c r="GZ30" s="82">
        <f t="shared" si="91"/>
        <v>1.8242832571085425E-10</v>
      </c>
      <c r="HA30" s="82">
        <f t="shared" si="91"/>
        <v>5.1411628013208809E-14</v>
      </c>
      <c r="HC30" s="82">
        <f t="shared" si="145"/>
        <v>3.9816612216836683E-30</v>
      </c>
      <c r="HD30" s="82">
        <f t="shared" si="92"/>
        <v>6.9607145978233722E-27</v>
      </c>
      <c r="HE30" s="82">
        <f t="shared" si="92"/>
        <v>7.6354437761676097E-27</v>
      </c>
      <c r="HF30" s="82">
        <f t="shared" si="92"/>
        <v>2.5161295650568907E-28</v>
      </c>
      <c r="HG30" s="82">
        <f t="shared" si="92"/>
        <v>8.7553185381714099E-27</v>
      </c>
      <c r="HH30" s="82">
        <f t="shared" si="92"/>
        <v>1.0357378123036848E-25</v>
      </c>
      <c r="HI30" s="82">
        <f t="shared" si="92"/>
        <v>1.7697075036371694E-28</v>
      </c>
      <c r="HJ30" s="82">
        <f t="shared" si="92"/>
        <v>1.4479556096400565E-26</v>
      </c>
      <c r="HK30" s="82">
        <f t="shared" si="92"/>
        <v>1.6997935722018501E-25</v>
      </c>
      <c r="HL30" s="82">
        <f t="shared" si="92"/>
        <v>5.6206307828086697E-30</v>
      </c>
      <c r="HM30" s="82">
        <f t="shared" si="92"/>
        <v>2.2119362287502023E-30</v>
      </c>
      <c r="HN30" s="82">
        <f t="shared" si="92"/>
        <v>1.1199859805546873E-28</v>
      </c>
      <c r="HO30" s="82">
        <f t="shared" si="92"/>
        <v>3.0976710065512321E-27</v>
      </c>
      <c r="HP30" s="82">
        <f t="shared" si="92"/>
        <v>1.9665302175356521E-29</v>
      </c>
      <c r="HQ30" s="82">
        <f t="shared" si="92"/>
        <v>2.1536302533569156E-38</v>
      </c>
      <c r="HS30" s="82">
        <f t="shared" si="114"/>
        <v>1.1061410017856152E-119</v>
      </c>
      <c r="HT30" s="82">
        <f t="shared" si="93"/>
        <v>3.4889247257123068E-113</v>
      </c>
      <c r="HU30" s="82">
        <f t="shared" si="93"/>
        <v>1.2616599719976746E-122</v>
      </c>
      <c r="HV30" s="82">
        <f t="shared" si="93"/>
        <v>7.0292803209057362E-136</v>
      </c>
      <c r="HW30" s="82">
        <f t="shared" si="93"/>
        <v>1.3381346601526649E-132</v>
      </c>
      <c r="HX30" s="82">
        <f t="shared" si="93"/>
        <v>1.6476689177201699E-126</v>
      </c>
      <c r="HY30" s="82">
        <f t="shared" si="93"/>
        <v>1.4152686717020033E-141</v>
      </c>
      <c r="HZ30" s="82">
        <f t="shared" si="93"/>
        <v>2.1450398094700611E-136</v>
      </c>
      <c r="IA30" s="82">
        <f t="shared" si="93"/>
        <v>5.9368270927504208E-128</v>
      </c>
      <c r="IB30" s="82">
        <f t="shared" si="93"/>
        <v>3.277031930798999E-146</v>
      </c>
      <c r="IC30" s="82">
        <f t="shared" si="93"/>
        <v>4.8349624969919948E-148</v>
      </c>
      <c r="ID30" s="82">
        <f t="shared" si="93"/>
        <v>1.18186956173841E-139</v>
      </c>
      <c r="IE30" s="82">
        <f t="shared" si="93"/>
        <v>5.8105993070623737E-132</v>
      </c>
      <c r="IF30" s="82">
        <f t="shared" si="93"/>
        <v>1.4918214695949313E-74</v>
      </c>
      <c r="IG30" s="82">
        <f t="shared" si="93"/>
        <v>1.3516777185834847E-51</v>
      </c>
      <c r="II30" s="82">
        <f t="shared" si="115"/>
        <v>1.8083131155392432E-233</v>
      </c>
      <c r="IJ30" s="82">
        <f t="shared" si="116"/>
        <v>7.450269470503633E-204</v>
      </c>
      <c r="IK30" s="82">
        <f t="shared" si="117"/>
        <v>7.6574705016210153E-231</v>
      </c>
      <c r="IL30" s="82">
        <f t="shared" si="118"/>
        <v>4.3774863301927661E-260</v>
      </c>
      <c r="IM30" s="82">
        <f t="shared" si="119"/>
        <v>1.2969420842678537E-257</v>
      </c>
      <c r="IN30" s="82">
        <f t="shared" si="120"/>
        <v>3.7189846162692556E-244</v>
      </c>
      <c r="IO30" s="82">
        <f t="shared" si="121"/>
        <v>4.8378165417089224E-274</v>
      </c>
      <c r="IP30" s="82">
        <f t="shared" si="122"/>
        <v>8.0187117838903282E-268</v>
      </c>
      <c r="IQ30" s="82">
        <f t="shared" si="123"/>
        <v>4.8795288954798265E-249</v>
      </c>
      <c r="IR30" s="82">
        <f t="shared" si="124"/>
        <v>1.0112570297472411E-280</v>
      </c>
      <c r="IS30" s="82">
        <f t="shared" si="125"/>
        <v>6.6220162229357319E-284</v>
      </c>
      <c r="IT30" s="82">
        <f t="shared" si="126"/>
        <v>9.3972590251562713E-269</v>
      </c>
      <c r="IU30" s="82">
        <f t="shared" si="127"/>
        <v>8.1726040505928873E-253</v>
      </c>
      <c r="IV30" s="82">
        <f t="shared" si="128"/>
        <v>4.7935373991754065E-215</v>
      </c>
      <c r="IW30" s="82">
        <f t="shared" si="129"/>
        <v>5.7190182732108471E-106</v>
      </c>
      <c r="IY30" s="82">
        <f t="shared" si="130"/>
        <v>1.4715932247487488E-8</v>
      </c>
      <c r="IZ30" s="82">
        <f t="shared" si="131"/>
        <v>8.4799644445038289E-10</v>
      </c>
      <c r="JA30" s="82">
        <f t="shared" si="132"/>
        <v>1.3592228567530306E-9</v>
      </c>
      <c r="JB30" s="82">
        <f t="shared" si="133"/>
        <v>1.5746423066042584E-9</v>
      </c>
      <c r="JC30" s="82">
        <f t="shared" si="134"/>
        <v>4.9470439297414099E-9</v>
      </c>
      <c r="JD30" s="82">
        <f t="shared" si="135"/>
        <v>5.548892666672551E-9</v>
      </c>
      <c r="JE30" s="82">
        <f t="shared" si="136"/>
        <v>5.103870147542291E-10</v>
      </c>
      <c r="JF30" s="82">
        <f t="shared" si="137"/>
        <v>7.62618477956055E-9</v>
      </c>
      <c r="JG30" s="82">
        <f t="shared" si="138"/>
        <v>8.9664459129373799E-9</v>
      </c>
      <c r="JH30" s="82">
        <f t="shared" si="139"/>
        <v>1.2459603300432429E-10</v>
      </c>
      <c r="JI30" s="82">
        <f t="shared" si="140"/>
        <v>3.74604087090064E-11</v>
      </c>
      <c r="JJ30" s="82">
        <f t="shared" si="141"/>
        <v>1.2059183782367018E-10</v>
      </c>
      <c r="JK30" s="82">
        <f t="shared" si="142"/>
        <v>1.1880489435739673E-9</v>
      </c>
      <c r="JL30" s="82">
        <f t="shared" si="143"/>
        <v>1.8242832571085425E-10</v>
      </c>
      <c r="JM30" s="82">
        <f t="shared" si="144"/>
        <v>5.1411628013208809E-14</v>
      </c>
    </row>
    <row r="31" spans="1:274" x14ac:dyDescent="0.25">
      <c r="B31" s="2">
        <v>4</v>
      </c>
      <c r="C31" s="37">
        <v>0.456484</v>
      </c>
      <c r="D31" s="37">
        <v>0.440695</v>
      </c>
      <c r="E31" s="37">
        <v>0.45217800000000002</v>
      </c>
      <c r="F31" s="37">
        <v>0.45119799999999999</v>
      </c>
      <c r="G31" s="37">
        <v>0.44039400000000001</v>
      </c>
      <c r="H31" s="37">
        <v>0.438471</v>
      </c>
      <c r="I31" s="37">
        <v>0.444324</v>
      </c>
      <c r="J31" s="37">
        <v>0.45079000000000002</v>
      </c>
      <c r="K31" s="37">
        <v>0.45078800000000002</v>
      </c>
      <c r="L31" s="37">
        <v>0.44864399999999999</v>
      </c>
      <c r="M31" s="37">
        <v>0.439276</v>
      </c>
      <c r="N31" s="37">
        <v>0.44744600000000001</v>
      </c>
      <c r="O31" s="37">
        <v>0.46615400000000001</v>
      </c>
      <c r="P31" s="37">
        <v>0.46654499999999999</v>
      </c>
      <c r="Q31" s="37">
        <v>0.47337000000000001</v>
      </c>
      <c r="S31" s="4">
        <f t="shared" si="8"/>
        <v>0.45591931924731877</v>
      </c>
      <c r="T31" s="4">
        <f t="shared" si="9"/>
        <v>0.4400879207230759</v>
      </c>
      <c r="U31" s="4">
        <f t="shared" si="10"/>
        <v>0.45217827648379594</v>
      </c>
      <c r="V31" s="4">
        <f t="shared" si="11"/>
        <v>0.45117162736547589</v>
      </c>
      <c r="W31" s="4">
        <f t="shared" si="12"/>
        <v>0.44172847101257828</v>
      </c>
      <c r="X31" s="4">
        <f t="shared" si="13"/>
        <v>0.43952655975748484</v>
      </c>
      <c r="Y31" s="4">
        <f t="shared" si="14"/>
        <v>0.44347948639329837</v>
      </c>
      <c r="Z31" s="4">
        <f t="shared" si="15"/>
        <v>0.44831814199608533</v>
      </c>
      <c r="AA31" s="4">
        <f t="shared" si="16"/>
        <v>0.44947606075307711</v>
      </c>
      <c r="AB31" s="4">
        <f t="shared" si="17"/>
        <v>0.44371624379640129</v>
      </c>
      <c r="AC31" s="4">
        <f t="shared" si="18"/>
        <v>0.43897730005423652</v>
      </c>
      <c r="AD31" s="4">
        <f t="shared" si="19"/>
        <v>0.44610268985339147</v>
      </c>
      <c r="AE31" s="4">
        <f t="shared" si="20"/>
        <v>0.46186629675510615</v>
      </c>
      <c r="AF31" s="4">
        <f t="shared" si="21"/>
        <v>0.46225743363616806</v>
      </c>
      <c r="AG31" s="4">
        <f t="shared" si="22"/>
        <v>0.47077000208958336</v>
      </c>
      <c r="AI31" s="4">
        <f t="shared" si="23"/>
        <v>5.6468075268123474E-4</v>
      </c>
      <c r="AJ31" s="4">
        <f t="shared" si="24"/>
        <v>6.0707927692410513E-4</v>
      </c>
      <c r="AK31" s="4">
        <f t="shared" si="25"/>
        <v>-2.7648379591349581E-7</v>
      </c>
      <c r="AL31" s="4">
        <f t="shared" si="26"/>
        <v>2.6372634524096661E-5</v>
      </c>
      <c r="AM31" s="4">
        <f t="shared" si="27"/>
        <v>-1.3344710125782755E-3</v>
      </c>
      <c r="AN31" s="4">
        <f t="shared" si="28"/>
        <v>-1.0555597574848363E-3</v>
      </c>
      <c r="AO31" s="4">
        <f t="shared" si="29"/>
        <v>8.4451360670162456E-4</v>
      </c>
      <c r="AP31" s="4">
        <f t="shared" si="30"/>
        <v>2.4718580039146953E-3</v>
      </c>
      <c r="AQ31" s="4">
        <f t="shared" si="31"/>
        <v>1.3119392469229108E-3</v>
      </c>
      <c r="AR31" s="4">
        <f t="shared" si="32"/>
        <v>4.9277562035986988E-3</v>
      </c>
      <c r="AS31" s="4">
        <f t="shared" si="33"/>
        <v>2.9869994576348091E-4</v>
      </c>
      <c r="AT31" s="4">
        <f t="shared" si="34"/>
        <v>1.3433101466085451E-3</v>
      </c>
      <c r="AU31" s="4">
        <f t="shared" si="35"/>
        <v>4.287703244893859E-3</v>
      </c>
      <c r="AV31" s="4">
        <f t="shared" si="36"/>
        <v>4.2875663638319295E-3</v>
      </c>
      <c r="AW31" s="4">
        <f t="shared" si="36"/>
        <v>2.5999979104166515E-3</v>
      </c>
      <c r="AY31" s="2">
        <f t="shared" si="96"/>
        <v>0.4559192124901108</v>
      </c>
      <c r="AZ31" s="2">
        <f t="shared" si="37"/>
        <v>0.44008791307536133</v>
      </c>
      <c r="BA31" s="2">
        <f t="shared" si="37"/>
        <v>0.45217826472815564</v>
      </c>
      <c r="BB31" s="2">
        <f t="shared" si="37"/>
        <v>0.45117161311801196</v>
      </c>
      <c r="BC31" s="2">
        <f t="shared" si="37"/>
        <v>0.4417284287739669</v>
      </c>
      <c r="BD31" s="2">
        <f t="shared" si="37"/>
        <v>0.43952651202441689</v>
      </c>
      <c r="BE31" s="2">
        <f t="shared" si="37"/>
        <v>0.44347948128717524</v>
      </c>
      <c r="BF31" s="2">
        <f t="shared" si="37"/>
        <v>0.44831807600015011</v>
      </c>
      <c r="BG31" s="2">
        <f t="shared" si="37"/>
        <v>0.44947598509180536</v>
      </c>
      <c r="BH31" s="2">
        <f t="shared" si="37"/>
        <v>0.44371624252068537</v>
      </c>
      <c r="BI31" s="2">
        <f t="shared" si="37"/>
        <v>0.43897729964285881</v>
      </c>
      <c r="BJ31" s="2">
        <f t="shared" si="37"/>
        <v>0.44610268862139846</v>
      </c>
      <c r="BK31" s="2">
        <f t="shared" si="37"/>
        <v>0.46186628615784936</v>
      </c>
      <c r="BL31" s="2">
        <f t="shared" si="37"/>
        <v>0.46225743182470463</v>
      </c>
      <c r="BM31" s="2">
        <f t="shared" si="37"/>
        <v>0.47077000208889003</v>
      </c>
      <c r="BO31" s="2">
        <f t="shared" si="38"/>
        <v>0.456484</v>
      </c>
      <c r="BP31" s="2">
        <f t="shared" si="39"/>
        <v>0.440695</v>
      </c>
      <c r="BQ31" s="2">
        <f t="shared" si="40"/>
        <v>0.45217800000000002</v>
      </c>
      <c r="BR31" s="2">
        <f t="shared" si="41"/>
        <v>0.45119799999999999</v>
      </c>
      <c r="BS31" s="2">
        <f t="shared" si="42"/>
        <v>0.44039400000000001</v>
      </c>
      <c r="BT31" s="2">
        <f t="shared" si="43"/>
        <v>0.438471</v>
      </c>
      <c r="BU31" s="2">
        <f t="shared" si="44"/>
        <v>0.444324</v>
      </c>
      <c r="BV31" s="2">
        <f t="shared" si="45"/>
        <v>0.45079000000000002</v>
      </c>
      <c r="BW31" s="2">
        <f t="shared" si="46"/>
        <v>0.45078800000000002</v>
      </c>
      <c r="BX31" s="2">
        <f t="shared" si="47"/>
        <v>0.44864399999999999</v>
      </c>
      <c r="BY31" s="2">
        <f t="shared" si="48"/>
        <v>0.439276</v>
      </c>
      <c r="BZ31" s="2">
        <f t="shared" si="49"/>
        <v>0.44744600000000001</v>
      </c>
      <c r="CA31" s="2">
        <f t="shared" si="50"/>
        <v>0.46615400000000001</v>
      </c>
      <c r="CB31" s="2">
        <f t="shared" si="51"/>
        <v>0.46654499999999999</v>
      </c>
      <c r="CC31" s="2">
        <f t="shared" si="52"/>
        <v>0.47337000000000001</v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0.4540690504201681</v>
      </c>
      <c r="DL31" s="2">
        <f t="shared" si="70"/>
        <v>0.43955659743954473</v>
      </c>
      <c r="DM31" s="2">
        <f t="shared" si="70"/>
        <v>0.45198697507002805</v>
      </c>
      <c r="DN31" s="2">
        <f t="shared" si="70"/>
        <v>0.45153583377896611</v>
      </c>
      <c r="DO31" s="2">
        <f t="shared" si="70"/>
        <v>0.44056053185483879</v>
      </c>
      <c r="DP31" s="2">
        <f t="shared" si="70"/>
        <v>0.43952614274193558</v>
      </c>
      <c r="DQ31" s="2">
        <f t="shared" si="70"/>
        <v>0.44340235538856321</v>
      </c>
      <c r="DR31" s="2">
        <f t="shared" si="70"/>
        <v>0.4484848768472906</v>
      </c>
      <c r="DS31" s="2">
        <f t="shared" si="70"/>
        <v>0.45008036945812802</v>
      </c>
      <c r="DT31" s="2">
        <f t="shared" si="70"/>
        <v>0.44370925133689837</v>
      </c>
      <c r="DU31" s="2">
        <f t="shared" si="70"/>
        <v>0.43880829523809528</v>
      </c>
      <c r="DV31" s="2">
        <f t="shared" si="70"/>
        <v>0.44614051708683478</v>
      </c>
      <c r="DW31" s="2">
        <f t="shared" si="70"/>
        <v>0.46146231016042788</v>
      </c>
      <c r="DX31" s="2">
        <f t="shared" si="70"/>
        <v>0.46170090597147961</v>
      </c>
      <c r="DY31" s="2">
        <f t="shared" si="70"/>
        <v>0.47005353058321464</v>
      </c>
      <c r="EA31" s="2">
        <f t="shared" si="71"/>
        <v>0.4862622056791055</v>
      </c>
      <c r="EB31" s="2">
        <f t="shared" si="72"/>
        <v>0.45105036971860213</v>
      </c>
      <c r="EC31" s="2">
        <f t="shared" si="73"/>
        <v>0.45566277221482454</v>
      </c>
      <c r="ED31" s="2">
        <f t="shared" si="74"/>
        <v>0.44586855574039291</v>
      </c>
      <c r="EE31" s="2">
        <f t="shared" si="75"/>
        <v>0.45563212406791098</v>
      </c>
      <c r="EF31" s="2">
        <f t="shared" si="76"/>
        <v>0.43953114371718588</v>
      </c>
      <c r="EG31" s="2">
        <f t="shared" si="77"/>
        <v>0.44452355980115438</v>
      </c>
      <c r="EH31" s="2">
        <f t="shared" si="78"/>
        <v>0.44670188195394811</v>
      </c>
      <c r="EI31" s="2">
        <f t="shared" si="79"/>
        <v>0.44321761921630376</v>
      </c>
      <c r="EJ31" s="2">
        <f t="shared" si="80"/>
        <v>0.44383116446365595</v>
      </c>
      <c r="EK31" s="2">
        <f t="shared" si="81"/>
        <v>0.44195941147154222</v>
      </c>
      <c r="EL31" s="2">
        <f t="shared" si="82"/>
        <v>0.44546205220541768</v>
      </c>
      <c r="EM31" s="2">
        <f t="shared" si="83"/>
        <v>0.46802809460074668</v>
      </c>
      <c r="EN31" s="2">
        <f t="shared" si="84"/>
        <v>0.47060745965569079</v>
      </c>
      <c r="EO31" s="2">
        <f t="shared" si="85"/>
        <v>0.48553316542442565</v>
      </c>
      <c r="EQ31" s="2">
        <f t="shared" si="86"/>
        <v>0.45632027779216167</v>
      </c>
      <c r="ER31" s="2">
        <f t="shared" si="87"/>
        <v>0.44209927335785743</v>
      </c>
      <c r="ES31" s="2">
        <f t="shared" si="87"/>
        <v>0.44325552251978129</v>
      </c>
      <c r="ET31" s="2">
        <f t="shared" si="87"/>
        <v>0.44597180289794014</v>
      </c>
      <c r="EU31" s="2">
        <f t="shared" si="87"/>
        <v>0.44379180824035686</v>
      </c>
      <c r="EV31" s="2">
        <f t="shared" si="87"/>
        <v>0.43683952448562074</v>
      </c>
      <c r="EW31" s="2">
        <f t="shared" si="87"/>
        <v>0.45022803628316921</v>
      </c>
      <c r="EX31" s="2">
        <f t="shared" si="87"/>
        <v>0.44214349547654463</v>
      </c>
      <c r="EY31" s="2">
        <f t="shared" si="87"/>
        <v>0.42942317026761995</v>
      </c>
      <c r="EZ31" s="2">
        <f t="shared" si="87"/>
        <v>0.42940654267827444</v>
      </c>
      <c r="FA31" s="2">
        <f t="shared" si="87"/>
        <v>0.43148190775103179</v>
      </c>
      <c r="FB31" s="2">
        <f t="shared" si="87"/>
        <v>0.4422854960893724</v>
      </c>
      <c r="FC31" s="2">
        <f t="shared" si="87"/>
        <v>0.46450489324933641</v>
      </c>
      <c r="FD31" s="2">
        <f t="shared" si="87"/>
        <v>0.46759101217302018</v>
      </c>
      <c r="FE31" s="2">
        <f t="shared" si="87"/>
        <v>0.49992847910596117</v>
      </c>
      <c r="FG31" s="2">
        <f t="shared" si="88"/>
        <v>5.7473056626050123E-2</v>
      </c>
      <c r="FH31" s="2">
        <f t="shared" si="89"/>
        <v>4.622829572375773E-2</v>
      </c>
      <c r="FI31" s="2">
        <f t="shared" si="89"/>
        <v>5.2045361486576187E-2</v>
      </c>
      <c r="FJ31" s="2">
        <f t="shared" si="89"/>
        <v>6.4267338846786259E-2</v>
      </c>
      <c r="FK31" s="2">
        <f t="shared" si="89"/>
        <v>7.7491767252451965E-2</v>
      </c>
      <c r="FL31" s="2">
        <f t="shared" si="89"/>
        <v>7.5008315296719849E-2</v>
      </c>
      <c r="FM31" s="2">
        <f t="shared" si="89"/>
        <v>6.8776257833049817E-2</v>
      </c>
      <c r="FN31" s="2">
        <f t="shared" si="89"/>
        <v>9.3541350299719758E-2</v>
      </c>
      <c r="FO31" s="2">
        <f t="shared" si="89"/>
        <v>8.8060834761093193E-2</v>
      </c>
      <c r="FP31" s="2">
        <f t="shared" si="89"/>
        <v>5.7580486925145821E-2</v>
      </c>
      <c r="FQ31" s="2">
        <f t="shared" si="89"/>
        <v>5.3639080304513323E-2</v>
      </c>
      <c r="FR31" s="2">
        <f t="shared" si="89"/>
        <v>5.5748900567905983E-2</v>
      </c>
      <c r="FS31" s="2">
        <f t="shared" si="89"/>
        <v>6.1528217828645516E-2</v>
      </c>
      <c r="FT31" s="2">
        <f t="shared" si="89"/>
        <v>6.2485401805030892E-2</v>
      </c>
      <c r="FU31" s="2">
        <f t="shared" si="89"/>
        <v>4.6283949938160207E-2</v>
      </c>
      <c r="FW31" s="2">
        <f t="shared" si="112"/>
        <v>2.5704832937314846E-6</v>
      </c>
      <c r="FX31" s="2">
        <f t="shared" si="90"/>
        <v>2.4430617574316239E-6</v>
      </c>
      <c r="FY31" s="2">
        <f t="shared" si="90"/>
        <v>1.4937254533433534E-6</v>
      </c>
      <c r="FZ31" s="2">
        <f t="shared" si="90"/>
        <v>2.1026220869860445E-6</v>
      </c>
      <c r="GA31" s="2">
        <f t="shared" si="90"/>
        <v>2.3138547580380161E-6</v>
      </c>
      <c r="GB31" s="2">
        <f t="shared" si="90"/>
        <v>2.1668172651261368E-6</v>
      </c>
      <c r="GC31" s="2">
        <f t="shared" si="90"/>
        <v>2.393707502919101E-6</v>
      </c>
      <c r="GD31" s="2">
        <f t="shared" si="90"/>
        <v>3.7507218364047441E-6</v>
      </c>
      <c r="GE31" s="2">
        <f t="shared" si="90"/>
        <v>3.2513999567219806E-6</v>
      </c>
      <c r="GF31" s="2">
        <f t="shared" si="90"/>
        <v>1.9850374371551241E-6</v>
      </c>
      <c r="GG31" s="2">
        <f t="shared" si="90"/>
        <v>1.7725530512907549E-6</v>
      </c>
      <c r="GH31" s="2">
        <f t="shared" si="90"/>
        <v>1.5092519173808312E-6</v>
      </c>
      <c r="GI31" s="2">
        <f t="shared" si="90"/>
        <v>1.4242269889360149E-6</v>
      </c>
      <c r="GJ31" s="2">
        <f t="shared" si="90"/>
        <v>1.2373598401359475E-6</v>
      </c>
      <c r="GK31" s="2">
        <f t="shared" si="90"/>
        <v>8.9345908727289266E-7</v>
      </c>
      <c r="GM31" s="82">
        <f t="shared" si="113"/>
        <v>2.6372392915202558E-8</v>
      </c>
      <c r="GN31" s="82">
        <f t="shared" si="91"/>
        <v>1.6568328832765341E-9</v>
      </c>
      <c r="GO31" s="82">
        <f t="shared" si="91"/>
        <v>2.6695880904886293E-9</v>
      </c>
      <c r="GP31" s="82">
        <f t="shared" si="91"/>
        <v>3.2399420393627412E-9</v>
      </c>
      <c r="GQ31" s="82">
        <f t="shared" si="91"/>
        <v>1.0109634613009343E-8</v>
      </c>
      <c r="GR31" s="82">
        <f t="shared" si="91"/>
        <v>1.1162169141885354E-8</v>
      </c>
      <c r="GS31" s="82">
        <f t="shared" si="91"/>
        <v>1.1360828997631581E-9</v>
      </c>
      <c r="GT31" s="82">
        <f t="shared" si="91"/>
        <v>1.6155062223394122E-8</v>
      </c>
      <c r="GU31" s="82">
        <f t="shared" si="91"/>
        <v>1.8440105920893008E-8</v>
      </c>
      <c r="GV31" s="82">
        <f t="shared" si="91"/>
        <v>2.8239518406948611E-10</v>
      </c>
      <c r="GW31" s="82">
        <f t="shared" si="91"/>
        <v>8.8209099985983821E-11</v>
      </c>
      <c r="GX31" s="82">
        <f t="shared" si="91"/>
        <v>2.711704598867404E-10</v>
      </c>
      <c r="GY31" s="82">
        <f t="shared" si="91"/>
        <v>2.4503586533632723E-9</v>
      </c>
      <c r="GZ31" s="82">
        <f t="shared" si="91"/>
        <v>4.1577489288227426E-10</v>
      </c>
      <c r="HA31" s="82">
        <f t="shared" si="91"/>
        <v>1.5860331733016263E-13</v>
      </c>
      <c r="HC31" s="82">
        <f t="shared" si="145"/>
        <v>2.0463068437780813E-29</v>
      </c>
      <c r="HD31" s="82">
        <f t="shared" si="92"/>
        <v>2.9225272419789614E-26</v>
      </c>
      <c r="HE31" s="82">
        <f t="shared" si="92"/>
        <v>3.3230323296369459E-26</v>
      </c>
      <c r="HF31" s="82">
        <f t="shared" si="92"/>
        <v>1.3068651909523729E-27</v>
      </c>
      <c r="HG31" s="82">
        <f t="shared" si="92"/>
        <v>4.3521485807678701E-26</v>
      </c>
      <c r="HH31" s="82">
        <f t="shared" si="92"/>
        <v>4.7364226941035077E-25</v>
      </c>
      <c r="HI31" s="82">
        <f t="shared" si="92"/>
        <v>9.8113524468009497E-28</v>
      </c>
      <c r="HJ31" s="82">
        <f t="shared" si="92"/>
        <v>7.8477392293613818E-26</v>
      </c>
      <c r="HK31" s="82">
        <f t="shared" si="92"/>
        <v>8.2269101886759285E-25</v>
      </c>
      <c r="HL31" s="82">
        <f t="shared" si="92"/>
        <v>3.2532557227339323E-29</v>
      </c>
      <c r="HM31" s="82">
        <f t="shared" si="92"/>
        <v>1.2898236768679155E-29</v>
      </c>
      <c r="HN31" s="82">
        <f t="shared" si="92"/>
        <v>5.7998901741145235E-28</v>
      </c>
      <c r="HO31" s="82">
        <f t="shared" si="92"/>
        <v>1.4530649955587453E-26</v>
      </c>
      <c r="HP31" s="82">
        <f t="shared" si="92"/>
        <v>1.0878951452480941E-28</v>
      </c>
      <c r="HQ31" s="82">
        <f t="shared" si="92"/>
        <v>2.0226740614245798E-37</v>
      </c>
      <c r="HS31" s="82">
        <f t="shared" si="114"/>
        <v>1.5565192528164135E-117</v>
      </c>
      <c r="HT31" s="82">
        <f t="shared" si="93"/>
        <v>3.0594498823702829E-111</v>
      </c>
      <c r="HU31" s="82">
        <f t="shared" si="93"/>
        <v>1.5035897801284904E-120</v>
      </c>
      <c r="HV31" s="82">
        <f t="shared" si="93"/>
        <v>1.6957495382155656E-133</v>
      </c>
      <c r="HW31" s="82">
        <f t="shared" si="93"/>
        <v>3.0575904364504462E-130</v>
      </c>
      <c r="HX31" s="82">
        <f t="shared" si="93"/>
        <v>2.8032996529829549E-124</v>
      </c>
      <c r="HY31" s="82">
        <f t="shared" si="93"/>
        <v>4.7086213580892211E-139</v>
      </c>
      <c r="HZ31" s="82">
        <f t="shared" si="93"/>
        <v>7.3234997863853795E-134</v>
      </c>
      <c r="IA31" s="82">
        <f t="shared" si="93"/>
        <v>1.2929675793329892E-125</v>
      </c>
      <c r="IB31" s="82">
        <f t="shared" si="93"/>
        <v>1.1850107995066765E-143</v>
      </c>
      <c r="IC31" s="82">
        <f t="shared" si="93"/>
        <v>1.7847280190360288E-145</v>
      </c>
      <c r="ID31" s="82">
        <f t="shared" si="93"/>
        <v>2.9404733626190161E-137</v>
      </c>
      <c r="IE31" s="82">
        <f t="shared" si="93"/>
        <v>1.0283078856576968E-129</v>
      </c>
      <c r="IF31" s="82">
        <f t="shared" si="93"/>
        <v>2.5947982447020375E-73</v>
      </c>
      <c r="IG31" s="82">
        <f t="shared" si="93"/>
        <v>9.1639309094798097E-51</v>
      </c>
      <c r="II31" s="82">
        <f t="shared" si="115"/>
        <v>3.4117680292108751E-230</v>
      </c>
      <c r="IJ31" s="82">
        <f t="shared" si="116"/>
        <v>5.222212373986294E-201</v>
      </c>
      <c r="IK31" s="82">
        <f t="shared" si="117"/>
        <v>9.8382891416263057E-228</v>
      </c>
      <c r="IL31" s="82">
        <f t="shared" si="118"/>
        <v>1.7294755985177062E-256</v>
      </c>
      <c r="IM31" s="82">
        <f t="shared" si="119"/>
        <v>5.025464939011789E-254</v>
      </c>
      <c r="IN31" s="82">
        <f t="shared" si="120"/>
        <v>8.9720698646566621E-241</v>
      </c>
      <c r="IO31" s="82">
        <f t="shared" si="121"/>
        <v>3.2611101167102415E-270</v>
      </c>
      <c r="IP31" s="82">
        <f t="shared" si="122"/>
        <v>6.00233462627668E-264</v>
      </c>
      <c r="IQ31" s="82">
        <f t="shared" si="123"/>
        <v>1.772696728273974E-245</v>
      </c>
      <c r="IR31" s="82">
        <f t="shared" si="124"/>
        <v>7.4511273076375353E-277</v>
      </c>
      <c r="IS31" s="82">
        <f t="shared" si="125"/>
        <v>5.0052403811829253E-280</v>
      </c>
      <c r="IT31" s="82">
        <f t="shared" si="126"/>
        <v>3.9759455112828578E-265</v>
      </c>
      <c r="IU31" s="82">
        <f t="shared" si="127"/>
        <v>2.0306240189543185E-249</v>
      </c>
      <c r="IV31" s="82">
        <f t="shared" si="128"/>
        <v>3.4302958253130184E-212</v>
      </c>
      <c r="IW31" s="82">
        <f t="shared" si="129"/>
        <v>1.3168373654486015E-104</v>
      </c>
      <c r="IY31" s="82">
        <f t="shared" si="130"/>
        <v>2.6372392915202558E-8</v>
      </c>
      <c r="IZ31" s="82">
        <f t="shared" si="131"/>
        <v>1.6568328832765341E-9</v>
      </c>
      <c r="JA31" s="82">
        <f t="shared" si="132"/>
        <v>2.6695880904886293E-9</v>
      </c>
      <c r="JB31" s="82">
        <f t="shared" si="133"/>
        <v>3.2399420393627412E-9</v>
      </c>
      <c r="JC31" s="82">
        <f t="shared" si="134"/>
        <v>1.0109634613009343E-8</v>
      </c>
      <c r="JD31" s="82">
        <f t="shared" si="135"/>
        <v>1.1162169141885354E-8</v>
      </c>
      <c r="JE31" s="82">
        <f t="shared" si="136"/>
        <v>1.1360828997631581E-9</v>
      </c>
      <c r="JF31" s="82">
        <f t="shared" si="137"/>
        <v>1.6155062223394122E-8</v>
      </c>
      <c r="JG31" s="82">
        <f t="shared" si="138"/>
        <v>1.8440105920893008E-8</v>
      </c>
      <c r="JH31" s="82">
        <f t="shared" si="139"/>
        <v>2.8239518406948611E-10</v>
      </c>
      <c r="JI31" s="82">
        <f t="shared" si="140"/>
        <v>8.8209099985983821E-11</v>
      </c>
      <c r="JJ31" s="82">
        <f t="shared" si="141"/>
        <v>2.711704598867404E-10</v>
      </c>
      <c r="JK31" s="82">
        <f t="shared" si="142"/>
        <v>2.4503586533632723E-9</v>
      </c>
      <c r="JL31" s="82">
        <f t="shared" si="143"/>
        <v>4.1577489288227426E-10</v>
      </c>
      <c r="JM31" s="82">
        <f t="shared" si="144"/>
        <v>1.5860331733016263E-13</v>
      </c>
    </row>
    <row r="32" spans="1:274" x14ac:dyDescent="0.25">
      <c r="B32" s="2">
        <v>5</v>
      </c>
      <c r="C32" s="37">
        <v>0.452764</v>
      </c>
      <c r="D32" s="37">
        <v>0.44033600000000001</v>
      </c>
      <c r="E32" s="37">
        <v>0.45261099999999999</v>
      </c>
      <c r="F32" s="37">
        <v>0.45135700000000001</v>
      </c>
      <c r="G32" s="37">
        <v>0.44202799999999998</v>
      </c>
      <c r="H32" s="37">
        <v>0.440776</v>
      </c>
      <c r="I32" s="37">
        <v>0.44375999999999999</v>
      </c>
      <c r="J32" s="37">
        <v>0.451928</v>
      </c>
      <c r="K32" s="37">
        <v>0.45365800000000001</v>
      </c>
      <c r="L32" s="37">
        <v>0.44656899999999999</v>
      </c>
      <c r="M32" s="37">
        <v>0.44760499999999998</v>
      </c>
      <c r="N32" s="37">
        <v>0.44492199999999998</v>
      </c>
      <c r="O32" s="37">
        <v>0.46161099999999999</v>
      </c>
      <c r="P32" s="37">
        <v>0.45941500000000002</v>
      </c>
      <c r="Q32" s="37">
        <v>0.47328300000000001</v>
      </c>
      <c r="S32" s="4">
        <f t="shared" si="8"/>
        <v>0.45654204727730791</v>
      </c>
      <c r="T32" s="4">
        <f t="shared" si="9"/>
        <v>0.44080966052402282</v>
      </c>
      <c r="U32" s="4">
        <f t="shared" si="10"/>
        <v>0.45266763270615112</v>
      </c>
      <c r="V32" s="4">
        <f t="shared" si="11"/>
        <v>0.45158349848771839</v>
      </c>
      <c r="W32" s="4">
        <f t="shared" si="12"/>
        <v>0.44253140269932117</v>
      </c>
      <c r="X32" s="4">
        <f t="shared" si="13"/>
        <v>0.44011424038764141</v>
      </c>
      <c r="Y32" s="4">
        <f t="shared" si="14"/>
        <v>0.44398970449289277</v>
      </c>
      <c r="Z32" s="4">
        <f t="shared" si="15"/>
        <v>0.44897047630261533</v>
      </c>
      <c r="AA32" s="4">
        <f t="shared" si="16"/>
        <v>0.45000912609529059</v>
      </c>
      <c r="AB32" s="4">
        <f t="shared" si="17"/>
        <v>0.44420367924055038</v>
      </c>
      <c r="AC32" s="4">
        <f t="shared" si="18"/>
        <v>0.43977730916026281</v>
      </c>
      <c r="AD32" s="4">
        <f t="shared" si="19"/>
        <v>0.44682561529409631</v>
      </c>
      <c r="AE32" s="4">
        <f t="shared" si="20"/>
        <v>0.46249916474843955</v>
      </c>
      <c r="AF32" s="4">
        <f t="shared" si="21"/>
        <v>0.46269969978857334</v>
      </c>
      <c r="AG32" s="4">
        <f t="shared" si="22"/>
        <v>0.47102761231654378</v>
      </c>
      <c r="AI32" s="4">
        <f t="shared" si="23"/>
        <v>-3.7780472773079055E-3</v>
      </c>
      <c r="AJ32" s="4">
        <f t="shared" si="24"/>
        <v>-4.73660524022812E-4</v>
      </c>
      <c r="AK32" s="4">
        <f t="shared" si="25"/>
        <v>-5.6632706151138468E-5</v>
      </c>
      <c r="AL32" s="4">
        <f t="shared" si="26"/>
        <v>-2.264984877183851E-4</v>
      </c>
      <c r="AM32" s="4">
        <f t="shared" si="27"/>
        <v>-5.0340269932119819E-4</v>
      </c>
      <c r="AN32" s="4">
        <f t="shared" si="28"/>
        <v>6.6175961235859226E-4</v>
      </c>
      <c r="AO32" s="4">
        <f t="shared" si="29"/>
        <v>-2.2970449289277939E-4</v>
      </c>
      <c r="AP32" s="4">
        <f t="shared" si="30"/>
        <v>2.9575236973846675E-3</v>
      </c>
      <c r="AQ32" s="4">
        <f t="shared" si="31"/>
        <v>3.6488739047094154E-3</v>
      </c>
      <c r="AR32" s="4">
        <f t="shared" si="32"/>
        <v>2.3653207594496184E-3</v>
      </c>
      <c r="AS32" s="4">
        <f t="shared" si="33"/>
        <v>7.827690839737167E-3</v>
      </c>
      <c r="AT32" s="4">
        <f t="shared" si="34"/>
        <v>-1.903615294096328E-3</v>
      </c>
      <c r="AU32" s="4">
        <f t="shared" si="35"/>
        <v>-8.8816474843955717E-4</v>
      </c>
      <c r="AV32" s="4">
        <f t="shared" si="36"/>
        <v>-3.2846997885733198E-3</v>
      </c>
      <c r="AW32" s="4">
        <f t="shared" si="36"/>
        <v>2.2553876834562336E-3</v>
      </c>
      <c r="AY32" s="2">
        <f t="shared" si="96"/>
        <v>0.45654186108329536</v>
      </c>
      <c r="AZ32" s="2">
        <f t="shared" si="37"/>
        <v>0.44080964599918732</v>
      </c>
      <c r="BA32" s="2">
        <f t="shared" si="37"/>
        <v>0.45266761028488745</v>
      </c>
      <c r="BB32" s="2">
        <f t="shared" si="37"/>
        <v>0.45158347011053357</v>
      </c>
      <c r="BC32" s="2">
        <f t="shared" si="37"/>
        <v>0.4425313192731421</v>
      </c>
      <c r="BD32" s="2">
        <f t="shared" si="37"/>
        <v>0.44011414750328204</v>
      </c>
      <c r="BE32" s="2">
        <f t="shared" si="37"/>
        <v>0.44398969352616335</v>
      </c>
      <c r="BF32" s="2">
        <f t="shared" si="37"/>
        <v>0.44897034163955862</v>
      </c>
      <c r="BG32" s="2">
        <f t="shared" si="37"/>
        <v>0.45000897594359068</v>
      </c>
      <c r="BH32" s="2">
        <f t="shared" si="37"/>
        <v>0.4442036764474106</v>
      </c>
      <c r="BI32" s="2">
        <f t="shared" si="37"/>
        <v>0.43977730822495936</v>
      </c>
      <c r="BJ32" s="2">
        <f t="shared" si="37"/>
        <v>0.44682561261645004</v>
      </c>
      <c r="BK32" s="2">
        <f t="shared" si="37"/>
        <v>0.46249914358437327</v>
      </c>
      <c r="BL32" s="2">
        <f t="shared" si="37"/>
        <v>0.46269969580417503</v>
      </c>
      <c r="BM32" s="2">
        <f t="shared" si="37"/>
        <v>0.47102761231449147</v>
      </c>
      <c r="BO32" s="2">
        <f t="shared" si="38"/>
        <v>0.452764</v>
      </c>
      <c r="BP32" s="2">
        <f t="shared" si="39"/>
        <v>0.44033600000000001</v>
      </c>
      <c r="BQ32" s="2">
        <f t="shared" si="40"/>
        <v>0.45261099999999999</v>
      </c>
      <c r="BR32" s="2">
        <f t="shared" si="41"/>
        <v>0.45135700000000001</v>
      </c>
      <c r="BS32" s="2">
        <f t="shared" si="42"/>
        <v>0.44202799999999998</v>
      </c>
      <c r="BT32" s="2">
        <f t="shared" si="43"/>
        <v>0.440776</v>
      </c>
      <c r="BU32" s="2">
        <f t="shared" si="44"/>
        <v>0.44375999999999999</v>
      </c>
      <c r="BV32" s="2">
        <f t="shared" si="45"/>
        <v>0.451928</v>
      </c>
      <c r="BW32" s="2">
        <f t="shared" si="46"/>
        <v>0.45365800000000001</v>
      </c>
      <c r="BX32" s="2">
        <f t="shared" si="47"/>
        <v>0.44656899999999999</v>
      </c>
      <c r="BY32" s="2">
        <f t="shared" si="48"/>
        <v>0.44760499999999998</v>
      </c>
      <c r="BZ32" s="2">
        <f t="shared" si="49"/>
        <v>0.44492199999999998</v>
      </c>
      <c r="CA32" s="2">
        <f t="shared" si="50"/>
        <v>0.46161099999999999</v>
      </c>
      <c r="CB32" s="2">
        <f t="shared" si="51"/>
        <v>0.45941500000000002</v>
      </c>
      <c r="CC32" s="2">
        <f t="shared" si="52"/>
        <v>0.47328300000000001</v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0.4545960369747899</v>
      </c>
      <c r="DL32" s="2">
        <f t="shared" si="70"/>
        <v>0.44028537908961585</v>
      </c>
      <c r="DM32" s="2">
        <f t="shared" si="70"/>
        <v>0.45251374621848744</v>
      </c>
      <c r="DN32" s="2">
        <f t="shared" si="70"/>
        <v>0.45204214561051692</v>
      </c>
      <c r="DO32" s="2">
        <f t="shared" si="70"/>
        <v>0.44137205241935495</v>
      </c>
      <c r="DP32" s="2">
        <f t="shared" si="70"/>
        <v>0.44019631451612912</v>
      </c>
      <c r="DQ32" s="2">
        <f t="shared" si="70"/>
        <v>0.44397172122434031</v>
      </c>
      <c r="DR32" s="2">
        <f t="shared" si="70"/>
        <v>0.44927033399014771</v>
      </c>
      <c r="DS32" s="2">
        <f t="shared" si="70"/>
        <v>0.45076700147783244</v>
      </c>
      <c r="DT32" s="2">
        <f t="shared" si="70"/>
        <v>0.44425361711229944</v>
      </c>
      <c r="DU32" s="2">
        <f t="shared" si="70"/>
        <v>0.43966194285714288</v>
      </c>
      <c r="DV32" s="2">
        <f t="shared" si="70"/>
        <v>0.44693350588235303</v>
      </c>
      <c r="DW32" s="2">
        <f t="shared" si="70"/>
        <v>0.46213129946524073</v>
      </c>
      <c r="DX32" s="2">
        <f t="shared" si="70"/>
        <v>0.46215184815062399</v>
      </c>
      <c r="DY32" s="2">
        <f t="shared" si="70"/>
        <v>0.47027757183499275</v>
      </c>
      <c r="EA32" s="2">
        <f t="shared" si="71"/>
        <v>0.48564587963311978</v>
      </c>
      <c r="EB32" s="2">
        <f t="shared" si="72"/>
        <v>0.45067493251431889</v>
      </c>
      <c r="EC32" s="2">
        <f t="shared" si="73"/>
        <v>0.45522385796715475</v>
      </c>
      <c r="ED32" s="2">
        <f t="shared" si="74"/>
        <v>0.44549276949993555</v>
      </c>
      <c r="EE32" s="2">
        <f t="shared" si="75"/>
        <v>0.45511797240594865</v>
      </c>
      <c r="EF32" s="2">
        <f t="shared" si="76"/>
        <v>0.4391901102321783</v>
      </c>
      <c r="EG32" s="2">
        <f t="shared" si="77"/>
        <v>0.44421142744660241</v>
      </c>
      <c r="EH32" s="2">
        <f t="shared" si="78"/>
        <v>0.44631925050904797</v>
      </c>
      <c r="EI32" s="2">
        <f t="shared" si="79"/>
        <v>0.44285024431470316</v>
      </c>
      <c r="EJ32" s="2">
        <f t="shared" si="80"/>
        <v>0.44345871320668862</v>
      </c>
      <c r="EK32" s="2">
        <f t="shared" si="81"/>
        <v>0.44163396452373921</v>
      </c>
      <c r="EL32" s="2">
        <f t="shared" si="82"/>
        <v>0.44515904393562788</v>
      </c>
      <c r="EM32" s="2">
        <f t="shared" si="83"/>
        <v>0.46761616921606131</v>
      </c>
      <c r="EN32" s="2">
        <f t="shared" si="84"/>
        <v>0.47019626797413433</v>
      </c>
      <c r="EO32" s="2">
        <f t="shared" si="85"/>
        <v>0.48512260517338962</v>
      </c>
      <c r="EQ32" s="2">
        <f t="shared" si="86"/>
        <v>0.45599384236425916</v>
      </c>
      <c r="ER32" s="2">
        <f t="shared" si="87"/>
        <v>0.44181510928885998</v>
      </c>
      <c r="ES32" s="2">
        <f t="shared" si="87"/>
        <v>0.44294061367039689</v>
      </c>
      <c r="ET32" s="2">
        <f t="shared" si="87"/>
        <v>0.44559410456213838</v>
      </c>
      <c r="EU32" s="2">
        <f t="shared" si="87"/>
        <v>0.44340292282722782</v>
      </c>
      <c r="EV32" s="2">
        <f t="shared" si="87"/>
        <v>0.43652629232325124</v>
      </c>
      <c r="EW32" s="2">
        <f t="shared" si="87"/>
        <v>0.44985457818360053</v>
      </c>
      <c r="EX32" s="2">
        <f t="shared" si="87"/>
        <v>0.44180980724660518</v>
      </c>
      <c r="EY32" s="2">
        <f t="shared" si="87"/>
        <v>0.42920483872075937</v>
      </c>
      <c r="EZ32" s="2">
        <f t="shared" si="87"/>
        <v>0.42918258288962802</v>
      </c>
      <c r="FA32" s="2">
        <f t="shared" si="87"/>
        <v>0.43126336675587806</v>
      </c>
      <c r="FB32" s="2">
        <f t="shared" si="87"/>
        <v>0.44201274760743675</v>
      </c>
      <c r="FC32" s="2">
        <f t="shared" si="87"/>
        <v>0.46412866546818105</v>
      </c>
      <c r="FD32" s="2">
        <f t="shared" si="87"/>
        <v>0.46720839819607879</v>
      </c>
      <c r="FE32" s="2">
        <f t="shared" si="87"/>
        <v>0.49938155548207325</v>
      </c>
      <c r="FG32" s="2">
        <f t="shared" si="88"/>
        <v>6.2670452264065563E-2</v>
      </c>
      <c r="FH32" s="2">
        <f t="shared" si="89"/>
        <v>5.046325106663109E-2</v>
      </c>
      <c r="FI32" s="2">
        <f t="shared" si="89"/>
        <v>5.6781490442071321E-2</v>
      </c>
      <c r="FJ32" s="2">
        <f t="shared" si="89"/>
        <v>7.0033500270075294E-2</v>
      </c>
      <c r="FK32" s="2">
        <f t="shared" si="89"/>
        <v>8.4337503569164862E-2</v>
      </c>
      <c r="FL32" s="2">
        <f t="shared" si="89"/>
        <v>8.1654078877883826E-2</v>
      </c>
      <c r="FM32" s="2">
        <f t="shared" si="89"/>
        <v>7.4914578237626123E-2</v>
      </c>
      <c r="FN32" s="2">
        <f t="shared" si="89"/>
        <v>0.10164870192577066</v>
      </c>
      <c r="FO32" s="2">
        <f t="shared" si="89"/>
        <v>9.5743354450679816E-2</v>
      </c>
      <c r="FP32" s="2">
        <f t="shared" si="89"/>
        <v>6.2786950507148012E-2</v>
      </c>
      <c r="FQ32" s="2">
        <f t="shared" si="89"/>
        <v>5.8511286009884082E-2</v>
      </c>
      <c r="FR32" s="2">
        <f t="shared" si="89"/>
        <v>6.0800435544547282E-2</v>
      </c>
      <c r="FS32" s="2">
        <f t="shared" si="89"/>
        <v>6.7066235306812272E-2</v>
      </c>
      <c r="FT32" s="2">
        <f t="shared" si="89"/>
        <v>6.8103321224746743E-2</v>
      </c>
      <c r="FU32" s="2">
        <f t="shared" si="89"/>
        <v>5.052373366244798E-2</v>
      </c>
      <c r="FW32" s="2">
        <f t="shared" si="112"/>
        <v>2.8184781861567249E-6</v>
      </c>
      <c r="FX32" s="2">
        <f t="shared" si="90"/>
        <v>2.6787633174646407E-6</v>
      </c>
      <c r="FY32" s="2">
        <f t="shared" si="90"/>
        <v>1.6378371545831958E-6</v>
      </c>
      <c r="FZ32" s="2">
        <f t="shared" si="90"/>
        <v>2.305478805426337E-6</v>
      </c>
      <c r="GA32" s="2">
        <f t="shared" si="90"/>
        <v>2.5370907248595106E-6</v>
      </c>
      <c r="GB32" s="2">
        <f t="shared" si="90"/>
        <v>2.3758673895608618E-6</v>
      </c>
      <c r="GC32" s="2">
        <f t="shared" si="90"/>
        <v>2.6246474787575209E-6</v>
      </c>
      <c r="GD32" s="2">
        <f t="shared" si="90"/>
        <v>4.1125832252247346E-6</v>
      </c>
      <c r="GE32" s="2">
        <f t="shared" si="90"/>
        <v>3.5650880411569206E-6</v>
      </c>
      <c r="GF32" s="2">
        <f t="shared" si="90"/>
        <v>2.17654985153132E-6</v>
      </c>
      <c r="GG32" s="2">
        <f t="shared" si="90"/>
        <v>1.9435654398729704E-6</v>
      </c>
      <c r="GH32" s="2">
        <f t="shared" si="90"/>
        <v>1.6548615789311429E-6</v>
      </c>
      <c r="GI32" s="2">
        <f t="shared" si="90"/>
        <v>1.5616336251478427E-6</v>
      </c>
      <c r="GJ32" s="2">
        <f t="shared" si="90"/>
        <v>1.3567379235272876E-6</v>
      </c>
      <c r="GK32" s="2">
        <f t="shared" si="90"/>
        <v>9.7965832389483507E-7</v>
      </c>
      <c r="GM32" s="82">
        <f t="shared" si="113"/>
        <v>4.6796340085092143E-8</v>
      </c>
      <c r="GN32" s="82">
        <f t="shared" si="91"/>
        <v>3.2009322243612105E-9</v>
      </c>
      <c r="GO32" s="82">
        <f t="shared" si="91"/>
        <v>5.1822242361345025E-9</v>
      </c>
      <c r="GP32" s="82">
        <f t="shared" si="91"/>
        <v>6.5771303844023674E-9</v>
      </c>
      <c r="GQ32" s="82">
        <f t="shared" si="91"/>
        <v>2.0371700814888192E-8</v>
      </c>
      <c r="GR32" s="82">
        <f t="shared" si="91"/>
        <v>2.2152635726587866E-8</v>
      </c>
      <c r="GS32" s="82">
        <f t="shared" si="91"/>
        <v>2.4893972286722634E-9</v>
      </c>
      <c r="GT32" s="82">
        <f t="shared" si="91"/>
        <v>3.3683460380704668E-8</v>
      </c>
      <c r="GU32" s="82">
        <f t="shared" si="91"/>
        <v>3.7367529517843386E-8</v>
      </c>
      <c r="GV32" s="82">
        <f t="shared" si="91"/>
        <v>6.3026448916938286E-10</v>
      </c>
      <c r="GW32" s="82">
        <f t="shared" si="91"/>
        <v>2.0440837957236429E-10</v>
      </c>
      <c r="GX32" s="82">
        <f t="shared" si="91"/>
        <v>6.0064592572669526E-10</v>
      </c>
      <c r="GY32" s="82">
        <f t="shared" si="91"/>
        <v>4.9866911855587006E-9</v>
      </c>
      <c r="GZ32" s="82">
        <f t="shared" si="91"/>
        <v>9.3266629350340423E-10</v>
      </c>
      <c r="HA32" s="82">
        <f t="shared" si="91"/>
        <v>4.7878332472422373E-13</v>
      </c>
      <c r="HC32" s="82">
        <f t="shared" si="145"/>
        <v>1.0304353084434056E-28</v>
      </c>
      <c r="HD32" s="82">
        <f t="shared" si="92"/>
        <v>1.2056126503872927E-25</v>
      </c>
      <c r="HE32" s="82">
        <f t="shared" si="92"/>
        <v>1.4196334017459431E-25</v>
      </c>
      <c r="HF32" s="82">
        <f t="shared" si="92"/>
        <v>6.6398319151218577E-27</v>
      </c>
      <c r="HG32" s="82">
        <f t="shared" si="92"/>
        <v>2.1160256348639611E-25</v>
      </c>
      <c r="HH32" s="82">
        <f t="shared" si="92"/>
        <v>2.1214708272142437E-24</v>
      </c>
      <c r="HI32" s="82">
        <f t="shared" si="92"/>
        <v>5.3120819221103859E-27</v>
      </c>
      <c r="HJ32" s="82">
        <f t="shared" si="92"/>
        <v>4.1490992063530674E-25</v>
      </c>
      <c r="HK32" s="82">
        <f t="shared" si="92"/>
        <v>3.8930198140413969E-24</v>
      </c>
      <c r="HL32" s="82">
        <f t="shared" si="92"/>
        <v>1.8390741265284928E-28</v>
      </c>
      <c r="HM32" s="82">
        <f t="shared" si="92"/>
        <v>7.3467125607965307E-29</v>
      </c>
      <c r="HN32" s="82">
        <f t="shared" si="92"/>
        <v>2.9390905363787545E-27</v>
      </c>
      <c r="HO32" s="82">
        <f t="shared" si="92"/>
        <v>6.6797920669716871E-26</v>
      </c>
      <c r="HP32" s="82">
        <f t="shared" si="92"/>
        <v>5.8824393438872859E-28</v>
      </c>
      <c r="HQ32" s="82">
        <f t="shared" si="92"/>
        <v>1.8439924735761375E-36</v>
      </c>
      <c r="HS32" s="82">
        <f t="shared" si="114"/>
        <v>2.0930806035849125E-115</v>
      </c>
      <c r="HT32" s="82">
        <f t="shared" si="93"/>
        <v>2.5795362588170415E-109</v>
      </c>
      <c r="HU32" s="82">
        <f t="shared" si="93"/>
        <v>1.7193403945136738E-118</v>
      </c>
      <c r="HV32" s="82">
        <f t="shared" si="93"/>
        <v>3.8948704395287798E-131</v>
      </c>
      <c r="HW32" s="82">
        <f t="shared" si="93"/>
        <v>6.6501886560533955E-128</v>
      </c>
      <c r="HX32" s="82">
        <f t="shared" si="93"/>
        <v>4.5538306343717846E-122</v>
      </c>
      <c r="HY32" s="82">
        <f t="shared" si="93"/>
        <v>1.4860201805069549E-136</v>
      </c>
      <c r="HZ32" s="82">
        <f t="shared" si="93"/>
        <v>2.3657932315262391E-131</v>
      </c>
      <c r="IA32" s="82">
        <f t="shared" si="93"/>
        <v>2.6779042452576379E-123</v>
      </c>
      <c r="IB32" s="82">
        <f t="shared" si="93"/>
        <v>4.0657065312228438E-141</v>
      </c>
      <c r="IC32" s="82">
        <f t="shared" si="93"/>
        <v>6.2524768464901025E-143</v>
      </c>
      <c r="ID32" s="82">
        <f t="shared" si="93"/>
        <v>6.9710382966800163E-135</v>
      </c>
      <c r="IE32" s="82">
        <f t="shared" si="93"/>
        <v>1.739729059244039E-127</v>
      </c>
      <c r="IF32" s="82">
        <f t="shared" si="93"/>
        <v>4.4043198823716565E-72</v>
      </c>
      <c r="IG32" s="82">
        <f t="shared" si="93"/>
        <v>6.1144417675667697E-50</v>
      </c>
      <c r="II32" s="82">
        <f t="shared" si="115"/>
        <v>6.100609825172875E-227</v>
      </c>
      <c r="IJ32" s="82">
        <f t="shared" si="116"/>
        <v>3.4943811564033142E-198</v>
      </c>
      <c r="IK32" s="82">
        <f t="shared" si="117"/>
        <v>1.2037102693694703E-224</v>
      </c>
      <c r="IL32" s="82">
        <f t="shared" si="118"/>
        <v>6.4475502677207721E-253</v>
      </c>
      <c r="IM32" s="82">
        <f t="shared" si="119"/>
        <v>1.8369495181067349E-250</v>
      </c>
      <c r="IN32" s="82">
        <f t="shared" si="120"/>
        <v>2.0492796400997483E-237</v>
      </c>
      <c r="IO32" s="82">
        <f t="shared" si="121"/>
        <v>2.0652644727751637E-266</v>
      </c>
      <c r="IP32" s="82">
        <f t="shared" si="122"/>
        <v>4.2084926943207952E-260</v>
      </c>
      <c r="IQ32" s="82">
        <f t="shared" si="123"/>
        <v>6.0684992447810446E-242</v>
      </c>
      <c r="IR32" s="82">
        <f t="shared" si="124"/>
        <v>5.1593018235758023E-273</v>
      </c>
      <c r="IS32" s="82">
        <f t="shared" si="125"/>
        <v>3.5564851837090548E-276</v>
      </c>
      <c r="IT32" s="82">
        <f t="shared" si="126"/>
        <v>1.5888650982932157E-261</v>
      </c>
      <c r="IU32" s="82">
        <f t="shared" si="127"/>
        <v>4.7839697417494759E-246</v>
      </c>
      <c r="IV32" s="82">
        <f t="shared" si="128"/>
        <v>2.3484570612576127E-209</v>
      </c>
      <c r="IW32" s="82">
        <f t="shared" si="129"/>
        <v>2.9703120229345968E-103</v>
      </c>
      <c r="IY32" s="82">
        <f t="shared" si="130"/>
        <v>4.6796340085092143E-8</v>
      </c>
      <c r="IZ32" s="82">
        <f t="shared" si="131"/>
        <v>3.2009322243612105E-9</v>
      </c>
      <c r="JA32" s="82">
        <f t="shared" si="132"/>
        <v>5.1822242361345025E-9</v>
      </c>
      <c r="JB32" s="82">
        <f t="shared" si="133"/>
        <v>6.5771303844023674E-9</v>
      </c>
      <c r="JC32" s="82">
        <f t="shared" si="134"/>
        <v>2.0371700814888192E-8</v>
      </c>
      <c r="JD32" s="82">
        <f t="shared" si="135"/>
        <v>2.2152635726587869E-8</v>
      </c>
      <c r="JE32" s="82">
        <f t="shared" si="136"/>
        <v>2.4893972286722634E-9</v>
      </c>
      <c r="JF32" s="82">
        <f t="shared" si="137"/>
        <v>3.3683460380704668E-8</v>
      </c>
      <c r="JG32" s="82">
        <f t="shared" si="138"/>
        <v>3.7367529517843392E-8</v>
      </c>
      <c r="JH32" s="82">
        <f t="shared" si="139"/>
        <v>6.3026448916938286E-10</v>
      </c>
      <c r="JI32" s="82">
        <f t="shared" si="140"/>
        <v>2.0440837957236429E-10</v>
      </c>
      <c r="JJ32" s="82">
        <f t="shared" si="141"/>
        <v>6.0064592572669526E-10</v>
      </c>
      <c r="JK32" s="82">
        <f t="shared" si="142"/>
        <v>4.9866911855587006E-9</v>
      </c>
      <c r="JL32" s="82">
        <f t="shared" si="143"/>
        <v>9.3266629350340423E-10</v>
      </c>
      <c r="JM32" s="82">
        <f t="shared" si="144"/>
        <v>4.7878332472422373E-13</v>
      </c>
    </row>
    <row r="33" spans="2:273" x14ac:dyDescent="0.25">
      <c r="B33" s="2">
        <v>6</v>
      </c>
      <c r="C33" s="37">
        <v>0.45705899999999999</v>
      </c>
      <c r="D33" s="37">
        <v>0.43883</v>
      </c>
      <c r="E33" s="37">
        <v>0.45646900000000001</v>
      </c>
      <c r="F33" s="37">
        <v>0.45475700000000002</v>
      </c>
      <c r="G33" s="37">
        <v>0.442469</v>
      </c>
      <c r="H33" s="37">
        <v>0.44239899999999999</v>
      </c>
      <c r="I33" s="37">
        <v>0.44347799999999998</v>
      </c>
      <c r="J33" s="37">
        <v>0.44952799999999998</v>
      </c>
      <c r="K33" s="37">
        <v>0.45146199999999997</v>
      </c>
      <c r="L33" s="37">
        <v>0.446741</v>
      </c>
      <c r="M33" s="37">
        <v>0.43921199999999999</v>
      </c>
      <c r="N33" s="37">
        <v>0.44761600000000001</v>
      </c>
      <c r="O33" s="37">
        <v>0.46331099999999997</v>
      </c>
      <c r="P33" s="37">
        <v>0.46492299999999998</v>
      </c>
      <c r="Q33" s="37">
        <v>0.46972399999999997</v>
      </c>
      <c r="S33" s="4">
        <f t="shared" si="8"/>
        <v>0.4571659837972647</v>
      </c>
      <c r="T33" s="4">
        <f t="shared" si="9"/>
        <v>0.44152544778956426</v>
      </c>
      <c r="U33" s="4">
        <f t="shared" si="10"/>
        <v>0.45314855345811828</v>
      </c>
      <c r="V33" s="4">
        <f t="shared" si="11"/>
        <v>0.45198167893754809</v>
      </c>
      <c r="W33" s="4">
        <f t="shared" si="12"/>
        <v>0.4433229860185362</v>
      </c>
      <c r="X33" s="4">
        <f t="shared" si="13"/>
        <v>0.44068744692811479</v>
      </c>
      <c r="Y33" s="4">
        <f t="shared" si="14"/>
        <v>0.44448878638966965</v>
      </c>
      <c r="Z33" s="4">
        <f t="shared" si="15"/>
        <v>0.44960139527835574</v>
      </c>
      <c r="AA33" s="4">
        <f t="shared" si="16"/>
        <v>0.45052073844047141</v>
      </c>
      <c r="AB33" s="4">
        <f t="shared" si="17"/>
        <v>0.44468082212328963</v>
      </c>
      <c r="AC33" s="4">
        <f t="shared" si="18"/>
        <v>0.44056615644372649</v>
      </c>
      <c r="AD33" s="4">
        <f t="shared" si="19"/>
        <v>0.44753624769713968</v>
      </c>
      <c r="AE33" s="4">
        <f t="shared" si="20"/>
        <v>0.46312209472661386</v>
      </c>
      <c r="AF33" s="4">
        <f t="shared" si="21"/>
        <v>0.46313562224778626</v>
      </c>
      <c r="AG33" s="4">
        <f t="shared" si="22"/>
        <v>0.47128504151493994</v>
      </c>
      <c r="AI33" s="4">
        <f t="shared" si="23"/>
        <v>-1.0698379726470364E-4</v>
      </c>
      <c r="AJ33" s="4">
        <f t="shared" si="24"/>
        <v>-2.6954477895642648E-3</v>
      </c>
      <c r="AK33" s="4">
        <f t="shared" si="25"/>
        <v>3.3204465418817386E-3</v>
      </c>
      <c r="AL33" s="4">
        <f t="shared" si="26"/>
        <v>2.7753210624519298E-3</v>
      </c>
      <c r="AM33" s="4">
        <f t="shared" si="27"/>
        <v>-8.5398601853620137E-4</v>
      </c>
      <c r="AN33" s="4">
        <f t="shared" si="28"/>
        <v>1.7115530718851968E-3</v>
      </c>
      <c r="AO33" s="4">
        <f t="shared" si="29"/>
        <v>-1.0107863896696712E-3</v>
      </c>
      <c r="AP33" s="4">
        <f t="shared" si="30"/>
        <v>-7.3395278355758986E-5</v>
      </c>
      <c r="AQ33" s="4">
        <f t="shared" si="31"/>
        <v>9.4126155952856116E-4</v>
      </c>
      <c r="AR33" s="4">
        <f t="shared" si="32"/>
        <v>2.0601778767103673E-3</v>
      </c>
      <c r="AS33" s="4">
        <f t="shared" si="33"/>
        <v>-1.3541564437264952E-3</v>
      </c>
      <c r="AT33" s="4">
        <f t="shared" si="34"/>
        <v>7.975230286033641E-5</v>
      </c>
      <c r="AU33" s="4">
        <f t="shared" si="35"/>
        <v>1.8890527338610852E-4</v>
      </c>
      <c r="AV33" s="4">
        <f t="shared" si="36"/>
        <v>1.7873777522137146E-3</v>
      </c>
      <c r="AW33" s="4">
        <f t="shared" si="36"/>
        <v>-1.5610415149399648E-3</v>
      </c>
      <c r="AY33" s="2">
        <f t="shared" si="96"/>
        <v>0.45716566234681083</v>
      </c>
      <c r="AZ33" s="2">
        <f t="shared" si="37"/>
        <v>0.44152542051958832</v>
      </c>
      <c r="BA33" s="2">
        <f t="shared" si="37"/>
        <v>0.45314851120434618</v>
      </c>
      <c r="BB33" s="2">
        <f t="shared" si="37"/>
        <v>0.45198162319363361</v>
      </c>
      <c r="BC33" s="2">
        <f t="shared" si="37"/>
        <v>0.44332282360040576</v>
      </c>
      <c r="BD33" s="2">
        <f t="shared" si="37"/>
        <v>0.44068726867257074</v>
      </c>
      <c r="BE33" s="2">
        <f t="shared" si="37"/>
        <v>0.44448876321181163</v>
      </c>
      <c r="BF33" s="2">
        <f t="shared" si="37"/>
        <v>0.44960112494604826</v>
      </c>
      <c r="BG33" s="2">
        <f t="shared" si="37"/>
        <v>0.45052044494721616</v>
      </c>
      <c r="BH33" s="2">
        <f t="shared" si="37"/>
        <v>0.44468081610333016</v>
      </c>
      <c r="BI33" s="2">
        <f t="shared" si="37"/>
        <v>0.4405661543517343</v>
      </c>
      <c r="BJ33" s="2">
        <f t="shared" si="37"/>
        <v>0.44753624196650188</v>
      </c>
      <c r="BK33" s="2">
        <f t="shared" si="37"/>
        <v>0.46312205303507925</v>
      </c>
      <c r="BL33" s="2">
        <f t="shared" si="37"/>
        <v>0.46313561362514638</v>
      </c>
      <c r="BM33" s="2">
        <f t="shared" si="37"/>
        <v>0.47128504150899753</v>
      </c>
      <c r="BO33" s="2">
        <f t="shared" si="38"/>
        <v>0.45705899999999999</v>
      </c>
      <c r="BP33" s="2">
        <f t="shared" si="39"/>
        <v>0.43883</v>
      </c>
      <c r="BQ33" s="2">
        <f t="shared" si="40"/>
        <v>0.45646900000000001</v>
      </c>
      <c r="BR33" s="2">
        <f t="shared" si="41"/>
        <v>0.45475700000000002</v>
      </c>
      <c r="BS33" s="2">
        <f t="shared" si="42"/>
        <v>0.442469</v>
      </c>
      <c r="BT33" s="2">
        <f t="shared" si="43"/>
        <v>0.44239899999999999</v>
      </c>
      <c r="BU33" s="2">
        <f t="shared" si="44"/>
        <v>0.44347799999999998</v>
      </c>
      <c r="BV33" s="2">
        <f t="shared" si="45"/>
        <v>0.44952799999999998</v>
      </c>
      <c r="BW33" s="2">
        <f t="shared" si="46"/>
        <v>0.45146199999999997</v>
      </c>
      <c r="BX33" s="2">
        <f t="shared" si="47"/>
        <v>0.446741</v>
      </c>
      <c r="BY33" s="2">
        <f t="shared" si="48"/>
        <v>0.43921199999999999</v>
      </c>
      <c r="BZ33" s="2">
        <f t="shared" si="49"/>
        <v>0.44761600000000001</v>
      </c>
      <c r="CA33" s="2">
        <f t="shared" si="50"/>
        <v>0.46331099999999997</v>
      </c>
      <c r="CB33" s="2">
        <f t="shared" si="51"/>
        <v>0.46492299999999998</v>
      </c>
      <c r="CC33" s="2">
        <f t="shared" si="52"/>
        <v>0.46972399999999997</v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0.45512302352941175</v>
      </c>
      <c r="DL33" s="2">
        <f t="shared" si="70"/>
        <v>0.44101416073968697</v>
      </c>
      <c r="DM33" s="2">
        <f t="shared" si="70"/>
        <v>0.45304051736694684</v>
      </c>
      <c r="DN33" s="2">
        <f t="shared" si="70"/>
        <v>0.45254845744206773</v>
      </c>
      <c r="DO33" s="2">
        <f t="shared" si="70"/>
        <v>0.44218357298387106</v>
      </c>
      <c r="DP33" s="2">
        <f t="shared" si="70"/>
        <v>0.44086648629032266</v>
      </c>
      <c r="DQ33" s="2">
        <f t="shared" si="70"/>
        <v>0.44454108706011747</v>
      </c>
      <c r="DR33" s="2">
        <f t="shared" si="70"/>
        <v>0.45005579113300487</v>
      </c>
      <c r="DS33" s="2">
        <f t="shared" si="70"/>
        <v>0.45145363349753687</v>
      </c>
      <c r="DT33" s="2">
        <f t="shared" si="70"/>
        <v>0.4447979828877005</v>
      </c>
      <c r="DU33" s="2">
        <f t="shared" si="70"/>
        <v>0.44051559047619054</v>
      </c>
      <c r="DV33" s="2">
        <f t="shared" si="70"/>
        <v>0.44772649467787123</v>
      </c>
      <c r="DW33" s="2">
        <f t="shared" si="70"/>
        <v>0.46280028877005353</v>
      </c>
      <c r="DX33" s="2">
        <f t="shared" si="70"/>
        <v>0.46260279032976837</v>
      </c>
      <c r="DY33" s="2">
        <f t="shared" si="70"/>
        <v>0.47050161308677085</v>
      </c>
      <c r="EA33" s="2">
        <f t="shared" si="71"/>
        <v>0.48502955358713412</v>
      </c>
      <c r="EB33" s="2">
        <f t="shared" si="72"/>
        <v>0.45029949531003566</v>
      </c>
      <c r="EC33" s="2">
        <f t="shared" si="73"/>
        <v>0.45478494371948497</v>
      </c>
      <c r="ED33" s="2">
        <f t="shared" si="74"/>
        <v>0.44511698325947818</v>
      </c>
      <c r="EE33" s="2">
        <f t="shared" si="75"/>
        <v>0.45460382074398631</v>
      </c>
      <c r="EF33" s="2">
        <f t="shared" si="76"/>
        <v>0.43884907674717072</v>
      </c>
      <c r="EG33" s="2">
        <f t="shared" si="77"/>
        <v>0.44389929509205045</v>
      </c>
      <c r="EH33" s="2">
        <f t="shared" si="78"/>
        <v>0.44593661906414783</v>
      </c>
      <c r="EI33" s="2">
        <f t="shared" si="79"/>
        <v>0.4424828694131025</v>
      </c>
      <c r="EJ33" s="2">
        <f t="shared" si="80"/>
        <v>0.44308626194972128</v>
      </c>
      <c r="EK33" s="2">
        <f t="shared" si="81"/>
        <v>0.4413085175759362</v>
      </c>
      <c r="EL33" s="2">
        <f t="shared" si="82"/>
        <v>0.44485603566583815</v>
      </c>
      <c r="EM33" s="2">
        <f t="shared" si="83"/>
        <v>0.46720424383137588</v>
      </c>
      <c r="EN33" s="2">
        <f t="shared" si="84"/>
        <v>0.46978507629257782</v>
      </c>
      <c r="EO33" s="2">
        <f t="shared" si="85"/>
        <v>0.48471204492235354</v>
      </c>
      <c r="EQ33" s="2">
        <f t="shared" si="86"/>
        <v>0.45566740693635666</v>
      </c>
      <c r="ER33" s="2">
        <f t="shared" si="87"/>
        <v>0.44153094521986253</v>
      </c>
      <c r="ES33" s="2">
        <f t="shared" si="87"/>
        <v>0.44262570482101254</v>
      </c>
      <c r="ET33" s="2">
        <f t="shared" si="87"/>
        <v>0.44521640622633657</v>
      </c>
      <c r="EU33" s="2">
        <f t="shared" si="87"/>
        <v>0.44301403741409878</v>
      </c>
      <c r="EV33" s="2">
        <f t="shared" si="87"/>
        <v>0.43621306016088174</v>
      </c>
      <c r="EW33" s="2">
        <f t="shared" si="87"/>
        <v>0.44948112008403179</v>
      </c>
      <c r="EX33" s="2">
        <f t="shared" si="87"/>
        <v>0.44147611901666578</v>
      </c>
      <c r="EY33" s="2">
        <f t="shared" si="87"/>
        <v>0.42898650717389875</v>
      </c>
      <c r="EZ33" s="2">
        <f t="shared" si="87"/>
        <v>0.42895862310098165</v>
      </c>
      <c r="FA33" s="2">
        <f t="shared" si="87"/>
        <v>0.43104482576072428</v>
      </c>
      <c r="FB33" s="2">
        <f t="shared" si="87"/>
        <v>0.44173999912550116</v>
      </c>
      <c r="FC33" s="2">
        <f t="shared" si="87"/>
        <v>0.46375243768702568</v>
      </c>
      <c r="FD33" s="2">
        <f t="shared" si="87"/>
        <v>0.4668257842191374</v>
      </c>
      <c r="FE33" s="2">
        <f t="shared" si="87"/>
        <v>0.49883463185818527</v>
      </c>
      <c r="FG33" s="2">
        <f t="shared" si="88"/>
        <v>6.8303797003736358E-2</v>
      </c>
      <c r="FH33" s="2">
        <f t="shared" si="89"/>
        <v>5.5063770837249441E-2</v>
      </c>
      <c r="FI33" s="2">
        <f t="shared" si="89"/>
        <v>6.1920455077436758E-2</v>
      </c>
      <c r="FJ33" s="2">
        <f t="shared" si="89"/>
        <v>7.6274839397829322E-2</v>
      </c>
      <c r="FK33" s="2">
        <f t="shared" si="89"/>
        <v>9.1727868858949582E-2</v>
      </c>
      <c r="FL33" s="2">
        <f t="shared" si="89"/>
        <v>8.8832112106253927E-2</v>
      </c>
      <c r="FM33" s="2">
        <f t="shared" si="89"/>
        <v>8.1552768912082102E-2</v>
      </c>
      <c r="FN33" s="2">
        <f t="shared" si="89"/>
        <v>0.11037316853333907</v>
      </c>
      <c r="FO33" s="2">
        <f t="shared" si="89"/>
        <v>0.10401965581957098</v>
      </c>
      <c r="FP33" s="2">
        <f t="shared" si="89"/>
        <v>6.8430002584525113E-2</v>
      </c>
      <c r="FQ33" s="2">
        <f t="shared" si="89"/>
        <v>6.3796215660628638E-2</v>
      </c>
      <c r="FR33" s="2">
        <f t="shared" si="89"/>
        <v>6.6277573190649114E-2</v>
      </c>
      <c r="FS33" s="2">
        <f t="shared" si="89"/>
        <v>7.3063909840685864E-2</v>
      </c>
      <c r="FT33" s="2">
        <f t="shared" si="89"/>
        <v>7.4186366357255534E-2</v>
      </c>
      <c r="FU33" s="2">
        <f t="shared" si="89"/>
        <v>5.5129447238254269E-2</v>
      </c>
      <c r="FW33" s="2">
        <f t="shared" si="112"/>
        <v>3.0903990370795138E-6</v>
      </c>
      <c r="FX33" s="2">
        <f t="shared" si="90"/>
        <v>2.937204811130334E-6</v>
      </c>
      <c r="FY33" s="2">
        <f t="shared" si="90"/>
        <v>1.7958524450610131E-6</v>
      </c>
      <c r="FZ33" s="2">
        <f t="shared" si="90"/>
        <v>2.5279066795418848E-6</v>
      </c>
      <c r="GA33" s="2">
        <f t="shared" si="90"/>
        <v>2.7818639805177639E-6</v>
      </c>
      <c r="GB33" s="2">
        <f t="shared" si="90"/>
        <v>2.6050861924448212E-6</v>
      </c>
      <c r="GC33" s="2">
        <f t="shared" si="90"/>
        <v>2.8778680042824588E-6</v>
      </c>
      <c r="GD33" s="2">
        <f t="shared" si="90"/>
        <v>4.509356047085147E-6</v>
      </c>
      <c r="GE33" s="2">
        <f t="shared" si="90"/>
        <v>3.9090399599323283E-6</v>
      </c>
      <c r="GF33" s="2">
        <f t="shared" si="90"/>
        <v>2.3865389538744096E-6</v>
      </c>
      <c r="GG33" s="2">
        <f t="shared" si="90"/>
        <v>2.13107672799636E-6</v>
      </c>
      <c r="GH33" s="2">
        <f t="shared" si="90"/>
        <v>1.8145193492304427E-6</v>
      </c>
      <c r="GI33" s="2">
        <f t="shared" si="90"/>
        <v>1.7122969623578323E-6</v>
      </c>
      <c r="GJ33" s="2">
        <f t="shared" si="90"/>
        <v>1.4876333563035512E-6</v>
      </c>
      <c r="GK33" s="2">
        <f t="shared" si="90"/>
        <v>1.0741738902946035E-6</v>
      </c>
      <c r="GM33" s="82">
        <f t="shared" si="113"/>
        <v>8.2220223727333169E-8</v>
      </c>
      <c r="GN33" s="82">
        <f t="shared" si="91"/>
        <v>6.1149249203056906E-9</v>
      </c>
      <c r="GO33" s="82">
        <f t="shared" si="91"/>
        <v>9.9428445195616123E-9</v>
      </c>
      <c r="GP33" s="82">
        <f t="shared" si="91"/>
        <v>1.317300189201408E-8</v>
      </c>
      <c r="GQ33" s="82">
        <f t="shared" si="91"/>
        <v>4.0478767100187702E-8</v>
      </c>
      <c r="GR33" s="82">
        <f t="shared" si="91"/>
        <v>4.3375297212776954E-8</v>
      </c>
      <c r="GS33" s="82">
        <f t="shared" si="91"/>
        <v>5.3698018022082281E-9</v>
      </c>
      <c r="GT33" s="82">
        <f t="shared" si="91"/>
        <v>6.9125619132467391E-8</v>
      </c>
      <c r="GU33" s="82">
        <f t="shared" si="91"/>
        <v>7.4613954822076009E-8</v>
      </c>
      <c r="GV33" s="82">
        <f t="shared" si="91"/>
        <v>1.3851801781426536E-9</v>
      </c>
      <c r="GW33" s="82">
        <f t="shared" si="91"/>
        <v>4.6615865106615336E-10</v>
      </c>
      <c r="GX33" s="82">
        <f t="shared" si="91"/>
        <v>1.3105439826152649E-9</v>
      </c>
      <c r="GY33" s="82">
        <f t="shared" si="91"/>
        <v>1.001354457984724E-8</v>
      </c>
      <c r="GZ33" s="82">
        <f t="shared" si="91"/>
        <v>2.0592170931235505E-9</v>
      </c>
      <c r="HA33" s="82">
        <f t="shared" si="91"/>
        <v>1.4143196490950444E-12</v>
      </c>
      <c r="HC33" s="82">
        <f t="shared" si="145"/>
        <v>5.0841212269096026E-28</v>
      </c>
      <c r="HD33" s="82">
        <f t="shared" si="92"/>
        <v>4.8865584949574358E-25</v>
      </c>
      <c r="HE33" s="82">
        <f t="shared" si="92"/>
        <v>5.9533434053334627E-25</v>
      </c>
      <c r="HF33" s="82">
        <f t="shared" si="92"/>
        <v>3.300000076852203E-26</v>
      </c>
      <c r="HG33" s="82">
        <f t="shared" si="92"/>
        <v>1.0062962396965898E-24</v>
      </c>
      <c r="HH33" s="82">
        <f t="shared" si="92"/>
        <v>9.3070457645290223E-24</v>
      </c>
      <c r="HI33" s="82">
        <f t="shared" si="92"/>
        <v>2.8087393652026125E-26</v>
      </c>
      <c r="HJ33" s="82">
        <f t="shared" si="92"/>
        <v>2.1398619068834542E-24</v>
      </c>
      <c r="HK33" s="82">
        <f t="shared" si="92"/>
        <v>1.8011433085321752E-23</v>
      </c>
      <c r="HL33" s="82">
        <f t="shared" si="92"/>
        <v>1.0153838581129822E-27</v>
      </c>
      <c r="HM33" s="82">
        <f t="shared" si="92"/>
        <v>4.0875469447495533E-28</v>
      </c>
      <c r="HN33" s="82">
        <f t="shared" si="92"/>
        <v>1.457451610030583E-26</v>
      </c>
      <c r="HO33" s="82">
        <f t="shared" si="92"/>
        <v>3.0093376486433289E-25</v>
      </c>
      <c r="HP33" s="82">
        <f t="shared" si="92"/>
        <v>3.1089514136051556E-27</v>
      </c>
      <c r="HQ33" s="82">
        <f t="shared" si="92"/>
        <v>1.6318224586852865E-35</v>
      </c>
      <c r="HS33" s="82">
        <f t="shared" si="114"/>
        <v>2.6897105207260588E-113</v>
      </c>
      <c r="HT33" s="82">
        <f t="shared" si="93"/>
        <v>2.0911590999756708E-107</v>
      </c>
      <c r="HU33" s="82">
        <f t="shared" si="93"/>
        <v>1.8864287194306007E-116</v>
      </c>
      <c r="HV33" s="82">
        <f t="shared" si="93"/>
        <v>8.5173681786315371E-129</v>
      </c>
      <c r="HW33" s="82">
        <f t="shared" si="93"/>
        <v>1.3767796730895127E-125</v>
      </c>
      <c r="HX33" s="82">
        <f t="shared" si="93"/>
        <v>7.0630559669595067E-120</v>
      </c>
      <c r="HY33" s="82">
        <f t="shared" si="93"/>
        <v>4.4486923648677237E-134</v>
      </c>
      <c r="HZ33" s="82">
        <f t="shared" si="93"/>
        <v>7.2312012218768051E-129</v>
      </c>
      <c r="IA33" s="82">
        <f t="shared" si="93"/>
        <v>5.2744520096505145E-121</v>
      </c>
      <c r="IB33" s="82">
        <f t="shared" si="93"/>
        <v>1.3234954686710867E-138</v>
      </c>
      <c r="IC33" s="82">
        <f t="shared" si="93"/>
        <v>2.0789013052717399E-140</v>
      </c>
      <c r="ID33" s="82">
        <f t="shared" si="93"/>
        <v>1.5747470272402666E-132</v>
      </c>
      <c r="IE33" s="82">
        <f t="shared" si="93"/>
        <v>2.8138235650555178E-125</v>
      </c>
      <c r="IF33" s="82">
        <f t="shared" si="93"/>
        <v>7.2953003473590544E-71</v>
      </c>
      <c r="IG33" s="82">
        <f t="shared" si="93"/>
        <v>4.0151213876420907E-49</v>
      </c>
      <c r="II33" s="82">
        <f t="shared" si="115"/>
        <v>1.0338444820329498E-223</v>
      </c>
      <c r="IJ33" s="82">
        <f t="shared" si="116"/>
        <v>2.2321302374897365E-195</v>
      </c>
      <c r="IK33" s="82">
        <f t="shared" si="117"/>
        <v>1.4024673650680223E-221</v>
      </c>
      <c r="IL33" s="82">
        <f t="shared" si="118"/>
        <v>2.2681198330676652E-249</v>
      </c>
      <c r="IM33" s="82">
        <f t="shared" si="119"/>
        <v>6.3340839587965448E-247</v>
      </c>
      <c r="IN33" s="82">
        <f t="shared" si="120"/>
        <v>4.4314966302005674E-234</v>
      </c>
      <c r="IO33" s="82">
        <f t="shared" si="121"/>
        <v>1.2287975593898141E-262</v>
      </c>
      <c r="IP33" s="82">
        <f t="shared" si="122"/>
        <v>2.763911131351586E-256</v>
      </c>
      <c r="IQ33" s="82">
        <f t="shared" si="123"/>
        <v>1.9575767928191797E-238</v>
      </c>
      <c r="IR33" s="82">
        <f t="shared" si="124"/>
        <v>3.3571342467652823E-269</v>
      </c>
      <c r="IS33" s="82">
        <f t="shared" si="125"/>
        <v>2.3756295847934133E-272</v>
      </c>
      <c r="IT33" s="82">
        <f t="shared" si="126"/>
        <v>5.9970999044695641E-258</v>
      </c>
      <c r="IU33" s="82">
        <f t="shared" si="127"/>
        <v>1.0686548285782188E-242</v>
      </c>
      <c r="IV33" s="82">
        <f t="shared" si="128"/>
        <v>1.5381884177825938E-206</v>
      </c>
      <c r="IW33" s="82">
        <f t="shared" si="129"/>
        <v>6.5634401183917118E-102</v>
      </c>
      <c r="IY33" s="82">
        <f t="shared" si="130"/>
        <v>8.2220223727333169E-8</v>
      </c>
      <c r="IZ33" s="82">
        <f t="shared" si="131"/>
        <v>6.1149249203056914E-9</v>
      </c>
      <c r="JA33" s="82">
        <f t="shared" si="132"/>
        <v>9.9428445195616123E-9</v>
      </c>
      <c r="JB33" s="82">
        <f t="shared" si="133"/>
        <v>1.317300189201408E-8</v>
      </c>
      <c r="JC33" s="82">
        <f t="shared" si="134"/>
        <v>4.0478767100187702E-8</v>
      </c>
      <c r="JD33" s="82">
        <f t="shared" si="135"/>
        <v>4.3375297212776961E-8</v>
      </c>
      <c r="JE33" s="82">
        <f t="shared" si="136"/>
        <v>5.3698018022082281E-9</v>
      </c>
      <c r="JF33" s="82">
        <f t="shared" si="137"/>
        <v>6.9125619132467391E-8</v>
      </c>
      <c r="JG33" s="82">
        <f t="shared" si="138"/>
        <v>7.4613954822076022E-8</v>
      </c>
      <c r="JH33" s="82">
        <f t="shared" si="139"/>
        <v>1.3851801781426536E-9</v>
      </c>
      <c r="JI33" s="82">
        <f t="shared" si="140"/>
        <v>4.6615865106615336E-10</v>
      </c>
      <c r="JJ33" s="82">
        <f t="shared" si="141"/>
        <v>1.3105439826152649E-9</v>
      </c>
      <c r="JK33" s="82">
        <f t="shared" si="142"/>
        <v>1.001354457984724E-8</v>
      </c>
      <c r="JL33" s="82">
        <f t="shared" si="143"/>
        <v>2.0592170931235505E-9</v>
      </c>
      <c r="JM33" s="82">
        <f t="shared" si="144"/>
        <v>1.4143196490950444E-12</v>
      </c>
    </row>
    <row r="34" spans="2:273" x14ac:dyDescent="0.25">
      <c r="B34" s="2">
        <v>7</v>
      </c>
      <c r="C34" s="37">
        <v>0.45771400000000001</v>
      </c>
      <c r="D34" s="37">
        <v>0.44319399999999998</v>
      </c>
      <c r="E34" s="37">
        <v>0.45512000000000002</v>
      </c>
      <c r="F34" s="37">
        <v>0.45697199999999999</v>
      </c>
      <c r="G34" s="37">
        <v>0.44096299999999999</v>
      </c>
      <c r="H34" s="37">
        <v>0.44373200000000002</v>
      </c>
      <c r="I34" s="37">
        <v>0.44633499999999998</v>
      </c>
      <c r="J34" s="37">
        <v>0.45052700000000001</v>
      </c>
      <c r="K34" s="37">
        <v>0.45012400000000002</v>
      </c>
      <c r="L34" s="37">
        <v>0.44758199999999998</v>
      </c>
      <c r="M34" s="37">
        <v>0.44198399999999999</v>
      </c>
      <c r="N34" s="37">
        <v>0.44839699999999999</v>
      </c>
      <c r="O34" s="37">
        <v>0.46439999999999998</v>
      </c>
      <c r="P34" s="37">
        <v>0.46479300000000001</v>
      </c>
      <c r="Q34" s="37">
        <v>0.46890399999999999</v>
      </c>
      <c r="R34" s="19"/>
      <c r="S34" s="4">
        <f t="shared" si="8"/>
        <v>0.45779053975967887</v>
      </c>
      <c r="T34" s="4">
        <f t="shared" si="9"/>
        <v>0.44223429973922118</v>
      </c>
      <c r="U34" s="4">
        <f t="shared" si="10"/>
        <v>0.453619901687566</v>
      </c>
      <c r="V34" s="4">
        <f t="shared" si="11"/>
        <v>0.45236466194879876</v>
      </c>
      <c r="W34" s="4">
        <f t="shared" si="12"/>
        <v>0.4441014476312144</v>
      </c>
      <c r="X34" s="4">
        <f t="shared" si="13"/>
        <v>0.44124450014748273</v>
      </c>
      <c r="Y34" s="4">
        <f t="shared" si="14"/>
        <v>0.44497536801758852</v>
      </c>
      <c r="Z34" s="4">
        <f t="shared" si="15"/>
        <v>0.45020862868153205</v>
      </c>
      <c r="AA34" s="4">
        <f t="shared" si="16"/>
        <v>0.45100875574428623</v>
      </c>
      <c r="AB34" s="4">
        <f t="shared" si="17"/>
        <v>0.44514639391504585</v>
      </c>
      <c r="AC34" s="4">
        <f t="shared" si="18"/>
        <v>0.44134237134882814</v>
      </c>
      <c r="AD34" s="4">
        <f t="shared" si="19"/>
        <v>0.44823307091387166</v>
      </c>
      <c r="AE34" s="4">
        <f t="shared" si="20"/>
        <v>0.4637337078921302</v>
      </c>
      <c r="AF34" s="4">
        <f t="shared" si="21"/>
        <v>0.46356419736710403</v>
      </c>
      <c r="AG34" s="4">
        <f t="shared" si="22"/>
        <v>0.47154196414360827</v>
      </c>
      <c r="AI34" s="4">
        <f t="shared" si="23"/>
        <v>-7.6539759678861952E-5</v>
      </c>
      <c r="AJ34" s="4">
        <f t="shared" si="24"/>
        <v>9.5970026077879522E-4</v>
      </c>
      <c r="AK34" s="4">
        <f t="shared" si="25"/>
        <v>1.5000983124340284E-3</v>
      </c>
      <c r="AL34" s="4">
        <f t="shared" si="26"/>
        <v>4.6073380512012263E-3</v>
      </c>
      <c r="AM34" s="4">
        <f t="shared" si="27"/>
        <v>-3.1384476312144027E-3</v>
      </c>
      <c r="AN34" s="4">
        <f t="shared" si="28"/>
        <v>2.4874998525172831E-3</v>
      </c>
      <c r="AO34" s="4">
        <f t="shared" si="29"/>
        <v>1.3596319824114578E-3</v>
      </c>
      <c r="AP34" s="4">
        <f t="shared" si="30"/>
        <v>3.1837131846795819E-4</v>
      </c>
      <c r="AQ34" s="4">
        <f t="shared" si="31"/>
        <v>-8.8475574428620307E-4</v>
      </c>
      <c r="AR34" s="4">
        <f t="shared" si="32"/>
        <v>2.4356060849541339E-3</v>
      </c>
      <c r="AS34" s="4">
        <f t="shared" si="33"/>
        <v>6.4162865117184387E-4</v>
      </c>
      <c r="AT34" s="4">
        <f t="shared" si="34"/>
        <v>1.6392908612833379E-4</v>
      </c>
      <c r="AU34" s="4">
        <f t="shared" si="35"/>
        <v>6.6629210786978144E-4</v>
      </c>
      <c r="AV34" s="4">
        <f t="shared" si="36"/>
        <v>1.2288026328959867E-3</v>
      </c>
      <c r="AW34" s="4">
        <f t="shared" si="36"/>
        <v>-2.6379641436082846E-3</v>
      </c>
      <c r="AY34" s="2">
        <f t="shared" si="96"/>
        <v>0.45778999041843899</v>
      </c>
      <c r="AZ34" s="2">
        <f t="shared" si="37"/>
        <v>0.44223424912736448</v>
      </c>
      <c r="BA34" s="2">
        <f t="shared" si="37"/>
        <v>0.45361982300790388</v>
      </c>
      <c r="BB34" s="2">
        <f t="shared" si="37"/>
        <v>0.45236455394922848</v>
      </c>
      <c r="BC34" s="2">
        <f t="shared" si="37"/>
        <v>0.44410113595325379</v>
      </c>
      <c r="BD34" s="2">
        <f t="shared" si="37"/>
        <v>0.44124416276640899</v>
      </c>
      <c r="BE34" s="2">
        <f t="shared" si="37"/>
        <v>0.44497531981395272</v>
      </c>
      <c r="BF34" s="2">
        <f t="shared" si="37"/>
        <v>0.45020809477450469</v>
      </c>
      <c r="BG34" s="2">
        <f t="shared" si="37"/>
        <v>0.45100819070681164</v>
      </c>
      <c r="BH34" s="2">
        <f t="shared" si="37"/>
        <v>0.44514638114311195</v>
      </c>
      <c r="BI34" s="2">
        <f t="shared" si="37"/>
        <v>0.44134236674559113</v>
      </c>
      <c r="BJ34" s="2">
        <f t="shared" si="37"/>
        <v>0.44823305883691478</v>
      </c>
      <c r="BK34" s="2">
        <f t="shared" si="37"/>
        <v>0.4637336268819196</v>
      </c>
      <c r="BL34" s="2">
        <f t="shared" si="37"/>
        <v>0.46356417900755226</v>
      </c>
      <c r="BM34" s="2">
        <f t="shared" si="37"/>
        <v>0.47154196412677785</v>
      </c>
      <c r="BO34" s="2">
        <f t="shared" si="38"/>
        <v>0.45771400000000001</v>
      </c>
      <c r="BP34" s="2">
        <f t="shared" si="39"/>
        <v>0.44319399999999998</v>
      </c>
      <c r="BQ34" s="2">
        <f t="shared" si="40"/>
        <v>0.45512000000000002</v>
      </c>
      <c r="BR34" s="2">
        <f t="shared" si="41"/>
        <v>0.45697199999999999</v>
      </c>
      <c r="BS34" s="2">
        <f t="shared" si="42"/>
        <v>0.44096299999999999</v>
      </c>
      <c r="BT34" s="2">
        <f t="shared" si="43"/>
        <v>0.44373200000000002</v>
      </c>
      <c r="BU34" s="2">
        <f t="shared" si="44"/>
        <v>0.44633499999999998</v>
      </c>
      <c r="BV34" s="2">
        <f t="shared" si="45"/>
        <v>0.45052700000000001</v>
      </c>
      <c r="BW34" s="2">
        <f t="shared" si="46"/>
        <v>0.45012400000000002</v>
      </c>
      <c r="BX34" s="2">
        <f t="shared" si="47"/>
        <v>0.44758199999999998</v>
      </c>
      <c r="BY34" s="2">
        <f t="shared" si="48"/>
        <v>0.44198399999999999</v>
      </c>
      <c r="BZ34" s="2">
        <f t="shared" si="49"/>
        <v>0.44839699999999999</v>
      </c>
      <c r="CA34" s="2">
        <f t="shared" si="50"/>
        <v>0.46439999999999998</v>
      </c>
      <c r="CB34" s="2">
        <f t="shared" si="51"/>
        <v>0.46479300000000001</v>
      </c>
      <c r="CC34" s="2">
        <f t="shared" si="52"/>
        <v>0.46890399999999999</v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0.45565001008403361</v>
      </c>
      <c r="DL34" s="2">
        <f t="shared" si="70"/>
        <v>0.44174294238975809</v>
      </c>
      <c r="DM34" s="2">
        <f t="shared" si="70"/>
        <v>0.45356728851540623</v>
      </c>
      <c r="DN34" s="2">
        <f t="shared" si="70"/>
        <v>0.45305476927361854</v>
      </c>
      <c r="DO34" s="2">
        <f t="shared" si="70"/>
        <v>0.44299509354838718</v>
      </c>
      <c r="DP34" s="2">
        <f t="shared" si="70"/>
        <v>0.4415366580645162</v>
      </c>
      <c r="DQ34" s="2">
        <f t="shared" si="70"/>
        <v>0.44511045289589457</v>
      </c>
      <c r="DR34" s="2">
        <f t="shared" si="70"/>
        <v>0.45084124827586203</v>
      </c>
      <c r="DS34" s="2">
        <f t="shared" si="70"/>
        <v>0.45214026551724129</v>
      </c>
      <c r="DT34" s="2">
        <f t="shared" si="70"/>
        <v>0.44534234866310157</v>
      </c>
      <c r="DU34" s="2">
        <f t="shared" si="70"/>
        <v>0.44136923809523815</v>
      </c>
      <c r="DV34" s="2">
        <f t="shared" si="70"/>
        <v>0.44851948347338944</v>
      </c>
      <c r="DW34" s="2">
        <f t="shared" si="70"/>
        <v>0.46346927807486638</v>
      </c>
      <c r="DX34" s="2">
        <f t="shared" si="70"/>
        <v>0.46305373250891274</v>
      </c>
      <c r="DY34" s="2">
        <f t="shared" si="70"/>
        <v>0.4707256543385489</v>
      </c>
      <c r="EA34" s="2">
        <f t="shared" si="71"/>
        <v>0.48441322754114846</v>
      </c>
      <c r="EB34" s="2">
        <f t="shared" si="72"/>
        <v>0.44992405810575242</v>
      </c>
      <c r="EC34" s="2">
        <f t="shared" si="73"/>
        <v>0.45434602947181524</v>
      </c>
      <c r="ED34" s="2">
        <f t="shared" si="74"/>
        <v>0.44474119701902082</v>
      </c>
      <c r="EE34" s="2">
        <f t="shared" si="75"/>
        <v>0.45408966908202397</v>
      </c>
      <c r="EF34" s="2">
        <f t="shared" si="76"/>
        <v>0.43850804326216314</v>
      </c>
      <c r="EG34" s="2">
        <f t="shared" si="77"/>
        <v>0.44358716273749849</v>
      </c>
      <c r="EH34" s="2">
        <f t="shared" si="78"/>
        <v>0.44555398761924775</v>
      </c>
      <c r="EI34" s="2">
        <f t="shared" si="79"/>
        <v>0.44211549451150189</v>
      </c>
      <c r="EJ34" s="2">
        <f t="shared" si="80"/>
        <v>0.4427138106927539</v>
      </c>
      <c r="EK34" s="2">
        <f t="shared" si="81"/>
        <v>0.44098307062813319</v>
      </c>
      <c r="EL34" s="2">
        <f t="shared" si="82"/>
        <v>0.44455302739604835</v>
      </c>
      <c r="EM34" s="2">
        <f t="shared" si="83"/>
        <v>0.46679231844669045</v>
      </c>
      <c r="EN34" s="2">
        <f t="shared" si="84"/>
        <v>0.46937388461102136</v>
      </c>
      <c r="EO34" s="2">
        <f t="shared" si="85"/>
        <v>0.48430148467131751</v>
      </c>
      <c r="EQ34" s="2">
        <f t="shared" si="86"/>
        <v>0.4553409715084541</v>
      </c>
      <c r="ER34" s="2">
        <f t="shared" si="87"/>
        <v>0.44124678115086508</v>
      </c>
      <c r="ES34" s="2">
        <f t="shared" si="87"/>
        <v>0.44231079597162815</v>
      </c>
      <c r="ET34" s="2">
        <f t="shared" si="87"/>
        <v>0.44483870789053476</v>
      </c>
      <c r="EU34" s="2">
        <f t="shared" si="87"/>
        <v>0.44262515200096975</v>
      </c>
      <c r="EV34" s="2">
        <f t="shared" si="87"/>
        <v>0.43589982799851218</v>
      </c>
      <c r="EW34" s="2">
        <f t="shared" si="87"/>
        <v>0.44910766198446311</v>
      </c>
      <c r="EX34" s="2">
        <f t="shared" si="87"/>
        <v>0.44114243078672633</v>
      </c>
      <c r="EY34" s="2">
        <f t="shared" si="87"/>
        <v>0.42876817562703817</v>
      </c>
      <c r="EZ34" s="2">
        <f t="shared" si="87"/>
        <v>0.42873466331233528</v>
      </c>
      <c r="FA34" s="2">
        <f t="shared" si="87"/>
        <v>0.43082628476557056</v>
      </c>
      <c r="FB34" s="2">
        <f t="shared" si="87"/>
        <v>0.44146725064356551</v>
      </c>
      <c r="FC34" s="2">
        <f t="shared" si="87"/>
        <v>0.46337620990587031</v>
      </c>
      <c r="FD34" s="2">
        <f t="shared" si="87"/>
        <v>0.46644317024219606</v>
      </c>
      <c r="FE34" s="2">
        <f t="shared" si="87"/>
        <v>0.49828770823429736</v>
      </c>
      <c r="FG34" s="2">
        <f t="shared" si="88"/>
        <v>7.4403319117899921E-2</v>
      </c>
      <c r="FH34" s="2">
        <f t="shared" si="89"/>
        <v>6.0057173193556003E-2</v>
      </c>
      <c r="FI34" s="2">
        <f t="shared" si="89"/>
        <v>6.749123799944387E-2</v>
      </c>
      <c r="FJ34" s="2">
        <f t="shared" si="89"/>
        <v>8.3022745642026691E-2</v>
      </c>
      <c r="FK34" s="2">
        <f t="shared" si="89"/>
        <v>9.9695330495854204E-2</v>
      </c>
      <c r="FL34" s="2">
        <f t="shared" si="89"/>
        <v>9.657479311103713E-2</v>
      </c>
      <c r="FM34" s="2">
        <f t="shared" si="89"/>
        <v>8.8722756616768761E-2</v>
      </c>
      <c r="FN34" s="2">
        <f t="shared" si="89"/>
        <v>0.11974663818144476</v>
      </c>
      <c r="FO34" s="2">
        <f t="shared" si="89"/>
        <v>0.11292204089557785</v>
      </c>
      <c r="FP34" s="2">
        <f t="shared" si="89"/>
        <v>7.4539893181787872E-2</v>
      </c>
      <c r="FQ34" s="2">
        <f t="shared" si="89"/>
        <v>6.9523247784883016E-2</v>
      </c>
      <c r="FR34" s="2">
        <f t="shared" si="89"/>
        <v>7.2210177419953836E-2</v>
      </c>
      <c r="FS34" s="2">
        <f t="shared" si="89"/>
        <v>7.9552214599838161E-2</v>
      </c>
      <c r="FT34" s="2">
        <f t="shared" si="89"/>
        <v>8.0765663681637373E-2</v>
      </c>
      <c r="FU34" s="2">
        <f t="shared" si="89"/>
        <v>6.0128426411671043E-2</v>
      </c>
      <c r="FW34" s="2">
        <f t="shared" si="112"/>
        <v>3.3885541512214066E-6</v>
      </c>
      <c r="FX34" s="2">
        <f t="shared" si="90"/>
        <v>3.2205801203754503E-6</v>
      </c>
      <c r="FY34" s="2">
        <f t="shared" si="90"/>
        <v>1.9691127083301729E-6</v>
      </c>
      <c r="FZ34" s="2">
        <f t="shared" si="90"/>
        <v>2.7717938799954638E-6</v>
      </c>
      <c r="GA34" s="2">
        <f t="shared" si="90"/>
        <v>3.0502523806189629E-6</v>
      </c>
      <c r="GB34" s="2">
        <f t="shared" si="90"/>
        <v>2.8564194911740305E-6</v>
      </c>
      <c r="GC34" s="2">
        <f t="shared" si="90"/>
        <v>3.155518641939295E-6</v>
      </c>
      <c r="GD34" s="2">
        <f t="shared" si="90"/>
        <v>4.94440843318796E-6</v>
      </c>
      <c r="GE34" s="2">
        <f t="shared" si="90"/>
        <v>4.2861754674423458E-6</v>
      </c>
      <c r="GF34" s="2">
        <f t="shared" si="90"/>
        <v>2.6167873246570602E-6</v>
      </c>
      <c r="GG34" s="2">
        <f t="shared" si="90"/>
        <v>2.3366786861293322E-6</v>
      </c>
      <c r="GH34" s="2">
        <f t="shared" si="90"/>
        <v>1.989580554612038E-6</v>
      </c>
      <c r="GI34" s="2">
        <f t="shared" si="90"/>
        <v>1.8774959743865113E-6</v>
      </c>
      <c r="GJ34" s="2">
        <f t="shared" si="90"/>
        <v>1.6311573049316304E-6</v>
      </c>
      <c r="GK34" s="2">
        <f t="shared" si="90"/>
        <v>1.1778081275129434E-6</v>
      </c>
      <c r="GM34" s="82">
        <f t="shared" si="113"/>
        <v>1.4303879131990809E-7</v>
      </c>
      <c r="GN34" s="82">
        <f t="shared" si="91"/>
        <v>1.1551186871536995E-8</v>
      </c>
      <c r="GO34" s="82">
        <f t="shared" si="91"/>
        <v>1.885523456103906E-8</v>
      </c>
      <c r="GP34" s="82">
        <f t="shared" si="91"/>
        <v>2.6030806571557224E-8</v>
      </c>
      <c r="GQ34" s="82">
        <f t="shared" si="91"/>
        <v>7.9312522711771503E-8</v>
      </c>
      <c r="GR34" s="82">
        <f t="shared" si="91"/>
        <v>8.3792624359793961E-8</v>
      </c>
      <c r="GS34" s="82">
        <f t="shared" si="91"/>
        <v>1.1402724279311205E-8</v>
      </c>
      <c r="GT34" s="82">
        <f t="shared" si="91"/>
        <v>1.3963155718446419E-7</v>
      </c>
      <c r="GU34" s="82">
        <f t="shared" si="91"/>
        <v>1.4680728765392016E-7</v>
      </c>
      <c r="GV34" s="82">
        <f t="shared" si="91"/>
        <v>2.9978731652246635E-9</v>
      </c>
      <c r="GW34" s="82">
        <f t="shared" si="91"/>
        <v>1.0462227339158619E-9</v>
      </c>
      <c r="GX34" s="82">
        <f t="shared" si="91"/>
        <v>2.8167419200447776E-9</v>
      </c>
      <c r="GY34" s="82">
        <f t="shared" si="91"/>
        <v>1.9840885234545079E-8</v>
      </c>
      <c r="GZ34" s="82">
        <f t="shared" si="91"/>
        <v>4.4749885592242227E-9</v>
      </c>
      <c r="HA34" s="82">
        <f t="shared" si="91"/>
        <v>4.0883140063872503E-12</v>
      </c>
      <c r="HC34" s="82">
        <f t="shared" si="145"/>
        <v>2.4578647623912787E-27</v>
      </c>
      <c r="HD34" s="82">
        <f t="shared" si="92"/>
        <v>1.9460147708690766E-24</v>
      </c>
      <c r="HE34" s="82">
        <f t="shared" si="92"/>
        <v>2.4507021451445988E-24</v>
      </c>
      <c r="HF34" s="82">
        <f t="shared" si="92"/>
        <v>1.6043662968410669E-25</v>
      </c>
      <c r="HG34" s="82">
        <f t="shared" si="92"/>
        <v>4.6808082124113285E-24</v>
      </c>
      <c r="HH34" s="82">
        <f t="shared" si="92"/>
        <v>3.9992364632420356E-23</v>
      </c>
      <c r="HI34" s="82">
        <f t="shared" si="92"/>
        <v>1.4503448911666531E-25</v>
      </c>
      <c r="HJ34" s="82">
        <f t="shared" si="92"/>
        <v>1.0765723017745768E-23</v>
      </c>
      <c r="HK34" s="82">
        <f t="shared" si="92"/>
        <v>8.1474994552854213E-23</v>
      </c>
      <c r="HL34" s="82">
        <f t="shared" si="92"/>
        <v>5.4753697174537578E-27</v>
      </c>
      <c r="HM34" s="82">
        <f t="shared" si="92"/>
        <v>2.2214757764513585E-27</v>
      </c>
      <c r="HN34" s="82">
        <f t="shared" si="92"/>
        <v>7.0723763252976717E-26</v>
      </c>
      <c r="HO34" s="82">
        <f t="shared" si="92"/>
        <v>1.3286511205421649E-24</v>
      </c>
      <c r="HP34" s="82">
        <f t="shared" si="92"/>
        <v>1.6060483155551123E-26</v>
      </c>
      <c r="HQ34" s="82">
        <f t="shared" si="92"/>
        <v>1.4017459773748014E-34</v>
      </c>
      <c r="HS34" s="82">
        <f t="shared" si="114"/>
        <v>3.3030409949295829E-111</v>
      </c>
      <c r="HT34" s="82">
        <f t="shared" si="93"/>
        <v>1.6299724844740618E-105</v>
      </c>
      <c r="HU34" s="82">
        <f t="shared" si="93"/>
        <v>1.9859373750580747E-114</v>
      </c>
      <c r="HV34" s="82">
        <f t="shared" si="93"/>
        <v>1.7733708820575143E-126</v>
      </c>
      <c r="HW34" s="82">
        <f t="shared" si="93"/>
        <v>2.7131351677527165E-123</v>
      </c>
      <c r="HX34" s="82">
        <f t="shared" si="93"/>
        <v>1.0459658513550752E-117</v>
      </c>
      <c r="HY34" s="82">
        <f t="shared" si="93"/>
        <v>1.2633318709269699E-131</v>
      </c>
      <c r="HZ34" s="82">
        <f t="shared" si="93"/>
        <v>2.0913197340595653E-126</v>
      </c>
      <c r="IA34" s="82">
        <f t="shared" si="93"/>
        <v>9.8795071382994349E-119</v>
      </c>
      <c r="IB34" s="82">
        <f t="shared" si="93"/>
        <v>4.0877304255691975E-136</v>
      </c>
      <c r="IC34" s="82">
        <f t="shared" si="93"/>
        <v>6.5602140306825269E-138</v>
      </c>
      <c r="ID34" s="82">
        <f t="shared" si="93"/>
        <v>3.3896733047667667E-130</v>
      </c>
      <c r="IE34" s="82">
        <f t="shared" si="93"/>
        <v>4.3508037674347311E-123</v>
      </c>
      <c r="IF34" s="82">
        <f t="shared" si="93"/>
        <v>1.1792262155576146E-69</v>
      </c>
      <c r="IG34" s="82">
        <f t="shared" si="93"/>
        <v>2.5948240939389661E-48</v>
      </c>
      <c r="II34" s="82">
        <f t="shared" si="115"/>
        <v>1.6604496577682924E-220</v>
      </c>
      <c r="IJ34" s="82">
        <f t="shared" si="116"/>
        <v>1.3611394388500777E-192</v>
      </c>
      <c r="IK34" s="82">
        <f t="shared" si="117"/>
        <v>1.556081230019575E-218</v>
      </c>
      <c r="IL34" s="82">
        <f t="shared" si="118"/>
        <v>7.5288479707521561E-246</v>
      </c>
      <c r="IM34" s="82">
        <f t="shared" si="119"/>
        <v>2.0603279182967877E-243</v>
      </c>
      <c r="IN34" s="82">
        <f t="shared" si="120"/>
        <v>9.0727836209121134E-231</v>
      </c>
      <c r="IO34" s="82">
        <f t="shared" si="121"/>
        <v>6.8687827641872797E-259</v>
      </c>
      <c r="IP34" s="82">
        <f t="shared" si="122"/>
        <v>1.7002510498322439E-252</v>
      </c>
      <c r="IQ34" s="82">
        <f t="shared" si="123"/>
        <v>5.9504156564231657E-235</v>
      </c>
      <c r="IR34" s="82">
        <f t="shared" si="124"/>
        <v>2.0528424025841731E-265</v>
      </c>
      <c r="IS34" s="82">
        <f t="shared" si="125"/>
        <v>1.4917580922036074E-268</v>
      </c>
      <c r="IT34" s="82">
        <f t="shared" si="126"/>
        <v>2.1379792564304898E-254</v>
      </c>
      <c r="IU34" s="82">
        <f t="shared" si="127"/>
        <v>2.2634811788852409E-239</v>
      </c>
      <c r="IV34" s="82">
        <f t="shared" si="128"/>
        <v>9.6385696037398241E-204</v>
      </c>
      <c r="IW34" s="82">
        <f t="shared" si="129"/>
        <v>1.4207601128982602E-100</v>
      </c>
      <c r="IY34" s="82">
        <f t="shared" si="130"/>
        <v>1.4303879131990809E-7</v>
      </c>
      <c r="IZ34" s="82">
        <f t="shared" si="131"/>
        <v>1.1551186871536997E-8</v>
      </c>
      <c r="JA34" s="82">
        <f t="shared" si="132"/>
        <v>1.8855234561039063E-8</v>
      </c>
      <c r="JB34" s="82">
        <f t="shared" si="133"/>
        <v>2.6030806571557224E-8</v>
      </c>
      <c r="JC34" s="82">
        <f t="shared" si="134"/>
        <v>7.9312522711771503E-8</v>
      </c>
      <c r="JD34" s="82">
        <f t="shared" si="135"/>
        <v>8.3792624359794E-8</v>
      </c>
      <c r="JE34" s="82">
        <f t="shared" si="136"/>
        <v>1.1402724279311205E-8</v>
      </c>
      <c r="JF34" s="82">
        <f t="shared" si="137"/>
        <v>1.3963155718446419E-7</v>
      </c>
      <c r="JG34" s="82">
        <f t="shared" si="138"/>
        <v>1.4680728765392024E-7</v>
      </c>
      <c r="JH34" s="82">
        <f t="shared" si="139"/>
        <v>2.9978731652246635E-9</v>
      </c>
      <c r="JI34" s="82">
        <f t="shared" si="140"/>
        <v>1.0462227339158619E-9</v>
      </c>
      <c r="JJ34" s="82">
        <f t="shared" si="141"/>
        <v>2.8167419200447776E-9</v>
      </c>
      <c r="JK34" s="82">
        <f t="shared" si="142"/>
        <v>1.9840885234545079E-8</v>
      </c>
      <c r="JL34" s="82">
        <f t="shared" si="143"/>
        <v>4.4749885592242227E-9</v>
      </c>
      <c r="JM34" s="82">
        <f t="shared" si="144"/>
        <v>4.0883140063872503E-12</v>
      </c>
    </row>
    <row r="35" spans="2:273" x14ac:dyDescent="0.25">
      <c r="B35" s="2">
        <v>8</v>
      </c>
      <c r="C35" s="37">
        <v>0.457345</v>
      </c>
      <c r="D35" s="37">
        <v>0.440058</v>
      </c>
      <c r="E35" s="37">
        <v>0.45506400000000002</v>
      </c>
      <c r="F35" s="37">
        <v>0.454121</v>
      </c>
      <c r="G35" s="37">
        <v>0.44165199999999999</v>
      </c>
      <c r="H35" s="37">
        <v>0.44165500000000002</v>
      </c>
      <c r="I35" s="37">
        <v>0.44569199999999998</v>
      </c>
      <c r="J35" s="37">
        <v>0.44914500000000002</v>
      </c>
      <c r="K35" s="37">
        <v>0.45086999999999999</v>
      </c>
      <c r="L35" s="37">
        <v>0.44250200000000001</v>
      </c>
      <c r="M35" s="37">
        <v>0.44387199999999999</v>
      </c>
      <c r="N35" s="37">
        <v>0.44878400000000002</v>
      </c>
      <c r="O35" s="37">
        <v>0.46575</v>
      </c>
      <c r="P35" s="37">
        <v>0.46065400000000001</v>
      </c>
      <c r="Q35" s="37">
        <v>0.47353099999999998</v>
      </c>
      <c r="S35" s="4">
        <f t="shared" si="8"/>
        <v>0.45841503607846773</v>
      </c>
      <c r="T35" s="4">
        <f t="shared" si="9"/>
        <v>0.44293512532698998</v>
      </c>
      <c r="U35" s="4">
        <f t="shared" si="10"/>
        <v>0.45408043381837865</v>
      </c>
      <c r="V35" s="4">
        <f t="shared" si="11"/>
        <v>0.45273083354862576</v>
      </c>
      <c r="W35" s="4">
        <f t="shared" si="12"/>
        <v>0.44486486781866419</v>
      </c>
      <c r="X35" s="4">
        <f t="shared" si="13"/>
        <v>0.44178361530110244</v>
      </c>
      <c r="Y35" s="4">
        <f t="shared" si="14"/>
        <v>0.44544797780443496</v>
      </c>
      <c r="Z35" s="4">
        <f t="shared" si="15"/>
        <v>0.45078981480783942</v>
      </c>
      <c r="AA35" s="4">
        <f t="shared" si="16"/>
        <v>0.45147095416634109</v>
      </c>
      <c r="AB35" s="4">
        <f t="shared" si="17"/>
        <v>0.44559900368641808</v>
      </c>
      <c r="AC35" s="4">
        <f t="shared" si="18"/>
        <v>0.44210434388062586</v>
      </c>
      <c r="AD35" s="4">
        <f t="shared" si="19"/>
        <v>0.44891443453525676</v>
      </c>
      <c r="AE35" s="4">
        <f t="shared" si="20"/>
        <v>0.46433250057354764</v>
      </c>
      <c r="AF35" s="4">
        <f t="shared" si="21"/>
        <v>0.46398432078483559</v>
      </c>
      <c r="AG35" s="4">
        <f t="shared" si="22"/>
        <v>0.47179800139216005</v>
      </c>
      <c r="AI35" s="4">
        <f t="shared" si="23"/>
        <v>-1.0700360784677287E-3</v>
      </c>
      <c r="AJ35" s="4">
        <f t="shared" si="24"/>
        <v>-2.877125326989971E-3</v>
      </c>
      <c r="AK35" s="4">
        <f t="shared" si="25"/>
        <v>9.8356618162137588E-4</v>
      </c>
      <c r="AL35" s="4">
        <f t="shared" si="26"/>
        <v>1.3901664513742418E-3</v>
      </c>
      <c r="AM35" s="4">
        <f t="shared" si="27"/>
        <v>-3.2128678186642001E-3</v>
      </c>
      <c r="AN35" s="4">
        <f t="shared" si="28"/>
        <v>-1.2861530110241937E-4</v>
      </c>
      <c r="AO35" s="4">
        <f t="shared" si="29"/>
        <v>2.4402219556501903E-4</v>
      </c>
      <c r="AP35" s="4">
        <f t="shared" si="30"/>
        <v>-1.6448148078394009E-3</v>
      </c>
      <c r="AQ35" s="4">
        <f t="shared" si="31"/>
        <v>-6.0095416634109444E-4</v>
      </c>
      <c r="AR35" s="4">
        <f t="shared" si="32"/>
        <v>-3.0970036864180761E-3</v>
      </c>
      <c r="AS35" s="4">
        <f t="shared" si="33"/>
        <v>1.767656119374128E-3</v>
      </c>
      <c r="AT35" s="4">
        <f t="shared" si="34"/>
        <v>-1.3043453525674042E-4</v>
      </c>
      <c r="AU35" s="4">
        <f t="shared" si="35"/>
        <v>1.4174994264523622E-3</v>
      </c>
      <c r="AV35" s="4">
        <f t="shared" si="36"/>
        <v>-3.3303207848355831E-3</v>
      </c>
      <c r="AW35" s="4">
        <f t="shared" si="36"/>
        <v>1.7329986078399306E-3</v>
      </c>
      <c r="AY35" s="2">
        <f t="shared" si="96"/>
        <v>0.45841410679076239</v>
      </c>
      <c r="AZ35" s="2">
        <f t="shared" si="37"/>
        <v>0.44293503247017835</v>
      </c>
      <c r="BA35" s="2">
        <f t="shared" si="37"/>
        <v>0.4540802890575405</v>
      </c>
      <c r="BB35" s="2">
        <f t="shared" si="37"/>
        <v>0.45273062718031787</v>
      </c>
      <c r="BC35" s="2">
        <f t="shared" si="37"/>
        <v>0.44486427827345787</v>
      </c>
      <c r="BD35" s="2">
        <f t="shared" si="37"/>
        <v>0.44178298554033685</v>
      </c>
      <c r="BE35" s="2">
        <f t="shared" si="37"/>
        <v>0.44544787915454087</v>
      </c>
      <c r="BF35" s="2">
        <f t="shared" si="37"/>
        <v>0.45078877739522272</v>
      </c>
      <c r="BG35" s="2">
        <f t="shared" si="37"/>
        <v>0.45146988272688726</v>
      </c>
      <c r="BH35" s="2">
        <f t="shared" si="37"/>
        <v>0.44559897701279849</v>
      </c>
      <c r="BI35" s="2">
        <f t="shared" si="37"/>
        <v>0.44210433391596843</v>
      </c>
      <c r="BJ35" s="2">
        <f t="shared" si="37"/>
        <v>0.44891440947319061</v>
      </c>
      <c r="BK35" s="2">
        <f t="shared" si="37"/>
        <v>0.46433234530812395</v>
      </c>
      <c r="BL35" s="2">
        <f t="shared" si="37"/>
        <v>0.46398428232315786</v>
      </c>
      <c r="BM35" s="2">
        <f t="shared" si="37"/>
        <v>0.47179800134553229</v>
      </c>
      <c r="BO35" s="2">
        <f t="shared" si="38"/>
        <v>0.457345</v>
      </c>
      <c r="BP35" s="2">
        <f t="shared" si="39"/>
        <v>0.440058</v>
      </c>
      <c r="BQ35" s="2">
        <f t="shared" si="40"/>
        <v>0.45506400000000002</v>
      </c>
      <c r="BR35" s="2">
        <f t="shared" si="41"/>
        <v>0.454121</v>
      </c>
      <c r="BS35" s="2">
        <f t="shared" si="42"/>
        <v>0.44165199999999999</v>
      </c>
      <c r="BT35" s="2">
        <f t="shared" si="43"/>
        <v>0.44165500000000002</v>
      </c>
      <c r="BU35" s="2">
        <f t="shared" si="44"/>
        <v>0.44569199999999998</v>
      </c>
      <c r="BV35" s="2">
        <f t="shared" si="45"/>
        <v>0.44914500000000002</v>
      </c>
      <c r="BW35" s="2">
        <f t="shared" si="46"/>
        <v>0.45086999999999999</v>
      </c>
      <c r="BX35" s="2">
        <f t="shared" si="47"/>
        <v>0.44250200000000001</v>
      </c>
      <c r="BY35" s="2">
        <f t="shared" si="48"/>
        <v>0.44387199999999999</v>
      </c>
      <c r="BZ35" s="2">
        <f t="shared" si="49"/>
        <v>0.44878400000000002</v>
      </c>
      <c r="CA35" s="2">
        <f t="shared" si="50"/>
        <v>0.46575</v>
      </c>
      <c r="CB35" s="2">
        <f t="shared" si="51"/>
        <v>0.46065400000000001</v>
      </c>
      <c r="CC35" s="2">
        <f t="shared" si="52"/>
        <v>0.47353099999999998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0.45617699663865546</v>
      </c>
      <c r="DL35" s="2">
        <f t="shared" si="70"/>
        <v>0.44247172403982926</v>
      </c>
      <c r="DM35" s="2">
        <f t="shared" si="70"/>
        <v>0.45409405966386562</v>
      </c>
      <c r="DN35" s="2">
        <f t="shared" si="70"/>
        <v>0.45356108110516935</v>
      </c>
      <c r="DO35" s="2">
        <f t="shared" si="70"/>
        <v>0.44380661411290334</v>
      </c>
      <c r="DP35" s="2">
        <f t="shared" si="70"/>
        <v>0.44220682983870974</v>
      </c>
      <c r="DQ35" s="2">
        <f t="shared" si="70"/>
        <v>0.44567981873167167</v>
      </c>
      <c r="DR35" s="2">
        <f t="shared" si="70"/>
        <v>0.45162670541871919</v>
      </c>
      <c r="DS35" s="2">
        <f t="shared" si="70"/>
        <v>0.45282689753694572</v>
      </c>
      <c r="DT35" s="2">
        <f t="shared" si="70"/>
        <v>0.44588671443850264</v>
      </c>
      <c r="DU35" s="2">
        <f t="shared" si="70"/>
        <v>0.44222288571428575</v>
      </c>
      <c r="DV35" s="2">
        <f t="shared" si="70"/>
        <v>0.44931247226890764</v>
      </c>
      <c r="DW35" s="2">
        <f t="shared" si="70"/>
        <v>0.46413826737967923</v>
      </c>
      <c r="DX35" s="2">
        <f t="shared" si="70"/>
        <v>0.46350467468805712</v>
      </c>
      <c r="DY35" s="2">
        <f t="shared" si="70"/>
        <v>0.47094969559032701</v>
      </c>
      <c r="EA35" s="2">
        <f t="shared" si="71"/>
        <v>0.4837969014951628</v>
      </c>
      <c r="EB35" s="2">
        <f t="shared" si="72"/>
        <v>0.44954862090146924</v>
      </c>
      <c r="EC35" s="2">
        <f t="shared" si="73"/>
        <v>0.45390711522414545</v>
      </c>
      <c r="ED35" s="2">
        <f t="shared" si="74"/>
        <v>0.4443654107785634</v>
      </c>
      <c r="EE35" s="2">
        <f t="shared" si="75"/>
        <v>0.45357551742006164</v>
      </c>
      <c r="EF35" s="2">
        <f t="shared" si="76"/>
        <v>0.4381670097771555</v>
      </c>
      <c r="EG35" s="2">
        <f t="shared" si="77"/>
        <v>0.44327503038294652</v>
      </c>
      <c r="EH35" s="2">
        <f t="shared" si="78"/>
        <v>0.44517135617434761</v>
      </c>
      <c r="EI35" s="2">
        <f t="shared" si="79"/>
        <v>0.44174811960990124</v>
      </c>
      <c r="EJ35" s="2">
        <f t="shared" si="80"/>
        <v>0.44234135943578656</v>
      </c>
      <c r="EK35" s="2">
        <f t="shared" si="81"/>
        <v>0.44065762368033018</v>
      </c>
      <c r="EL35" s="2">
        <f t="shared" si="82"/>
        <v>0.44425001912625856</v>
      </c>
      <c r="EM35" s="2">
        <f t="shared" si="83"/>
        <v>0.46638039306200502</v>
      </c>
      <c r="EN35" s="2">
        <f t="shared" si="84"/>
        <v>0.46896269292946485</v>
      </c>
      <c r="EO35" s="2">
        <f t="shared" si="85"/>
        <v>0.48389092442028148</v>
      </c>
      <c r="EQ35" s="2">
        <f t="shared" si="86"/>
        <v>0.45501453608055159</v>
      </c>
      <c r="ER35" s="2">
        <f t="shared" si="87"/>
        <v>0.44096261708186762</v>
      </c>
      <c r="ES35" s="2">
        <f t="shared" si="87"/>
        <v>0.44199588712224375</v>
      </c>
      <c r="ET35" s="2">
        <f t="shared" si="87"/>
        <v>0.44446100955473294</v>
      </c>
      <c r="EU35" s="2">
        <f t="shared" si="87"/>
        <v>0.44223626658784065</v>
      </c>
      <c r="EV35" s="2">
        <f t="shared" si="87"/>
        <v>0.43558659583614268</v>
      </c>
      <c r="EW35" s="2">
        <f t="shared" si="87"/>
        <v>0.44873420388489443</v>
      </c>
      <c r="EX35" s="2">
        <f t="shared" si="87"/>
        <v>0.44080874255678693</v>
      </c>
      <c r="EY35" s="2">
        <f t="shared" si="87"/>
        <v>0.42854984408017754</v>
      </c>
      <c r="EZ35" s="2">
        <f t="shared" si="87"/>
        <v>0.42851070352368886</v>
      </c>
      <c r="FA35" s="2">
        <f t="shared" si="87"/>
        <v>0.43060774377041677</v>
      </c>
      <c r="FB35" s="2">
        <f t="shared" si="87"/>
        <v>0.44119450216162992</v>
      </c>
      <c r="FC35" s="2">
        <f t="shared" si="87"/>
        <v>0.46299998212471494</v>
      </c>
      <c r="FD35" s="2">
        <f t="shared" si="87"/>
        <v>0.46606055626525467</v>
      </c>
      <c r="FE35" s="2">
        <f t="shared" si="87"/>
        <v>0.49774078461040938</v>
      </c>
      <c r="FG35" s="2">
        <f t="shared" si="88"/>
        <v>8.1000173746992532E-2</v>
      </c>
      <c r="FH35" s="2">
        <f t="shared" si="89"/>
        <v>6.5472022429928209E-2</v>
      </c>
      <c r="FI35" s="2">
        <f t="shared" si="89"/>
        <v>7.3523924794429318E-2</v>
      </c>
      <c r="FJ35" s="2">
        <f t="shared" si="89"/>
        <v>9.0309263588272334E-2</v>
      </c>
      <c r="FK35" s="2">
        <f t="shared" si="89"/>
        <v>0.10827234662996649</v>
      </c>
      <c r="FL35" s="2">
        <f t="shared" si="89"/>
        <v>0.10491462739832497</v>
      </c>
      <c r="FM35" s="2">
        <f t="shared" si="89"/>
        <v>9.645691511924355E-2</v>
      </c>
      <c r="FN35" s="2">
        <f t="shared" si="89"/>
        <v>0.12980000618984516</v>
      </c>
      <c r="FO35" s="2">
        <f t="shared" si="89"/>
        <v>0.12248217187053514</v>
      </c>
      <c r="FP35" s="2">
        <f t="shared" si="89"/>
        <v>8.1147795321173014E-2</v>
      </c>
      <c r="FQ35" s="2">
        <f t="shared" si="89"/>
        <v>7.5722816232320425E-2</v>
      </c>
      <c r="FR35" s="2">
        <f t="shared" si="89"/>
        <v>7.8629099133327704E-2</v>
      </c>
      <c r="FS35" s="2">
        <f t="shared" si="89"/>
        <v>8.6562893864640736E-2</v>
      </c>
      <c r="FT35" s="2">
        <f t="shared" si="89"/>
        <v>8.7873071221204815E-2</v>
      </c>
      <c r="FU35" s="2">
        <f t="shared" si="89"/>
        <v>6.5549251935602681E-2</v>
      </c>
      <c r="FW35" s="2">
        <f t="shared" si="112"/>
        <v>3.7154745285958993E-6</v>
      </c>
      <c r="FX35" s="2">
        <f t="shared" si="90"/>
        <v>3.5312947836949298E-6</v>
      </c>
      <c r="FY35" s="2">
        <f t="shared" si="90"/>
        <v>2.1590887402564918E-6</v>
      </c>
      <c r="FZ35" s="2">
        <f t="shared" si="90"/>
        <v>3.0392107408794799E-6</v>
      </c>
      <c r="GA35" s="2">
        <f t="shared" si="90"/>
        <v>3.3445342438434811E-6</v>
      </c>
      <c r="GB35" s="2">
        <f t="shared" si="90"/>
        <v>3.1320008279870555E-6</v>
      </c>
      <c r="GC35" s="2">
        <f t="shared" si="90"/>
        <v>3.4599563350650208E-6</v>
      </c>
      <c r="GD35" s="2">
        <f t="shared" si="90"/>
        <v>5.4214334536436591E-6</v>
      </c>
      <c r="GE35" s="2">
        <f t="shared" si="90"/>
        <v>4.69969600146442E-6</v>
      </c>
      <c r="GF35" s="2">
        <f t="shared" si="90"/>
        <v>2.869249521051209E-6</v>
      </c>
      <c r="GG35" s="2">
        <f t="shared" si="90"/>
        <v>2.562116653133468E-6</v>
      </c>
      <c r="GH35" s="2">
        <f t="shared" si="90"/>
        <v>2.1815312788551415E-6</v>
      </c>
      <c r="GI35" s="2">
        <f t="shared" si="90"/>
        <v>2.0586330263659274E-6</v>
      </c>
      <c r="GJ35" s="2">
        <f t="shared" si="90"/>
        <v>1.7885281378745461E-6</v>
      </c>
      <c r="GK35" s="2">
        <f t="shared" si="90"/>
        <v>1.2914407843081372E-6</v>
      </c>
      <c r="GM35" s="82">
        <f t="shared" si="113"/>
        <v>2.46400510584773E-7</v>
      </c>
      <c r="GN35" s="82">
        <f t="shared" si="91"/>
        <v>2.1576801127380803E-8</v>
      </c>
      <c r="GO35" s="82">
        <f t="shared" si="91"/>
        <v>3.5341471337916402E-8</v>
      </c>
      <c r="GP35" s="82">
        <f t="shared" si="91"/>
        <v>5.0751727008253925E-8</v>
      </c>
      <c r="GQ35" s="82">
        <f t="shared" si="91"/>
        <v>1.5324186960697298E-7</v>
      </c>
      <c r="GR35" s="82">
        <f t="shared" si="91"/>
        <v>1.5970618543638015E-7</v>
      </c>
      <c r="GS35" s="82">
        <f t="shared" si="91"/>
        <v>2.3837027374246154E-8</v>
      </c>
      <c r="GT35" s="82">
        <f t="shared" si="91"/>
        <v>2.7762511935391335E-7</v>
      </c>
      <c r="GU35" s="82">
        <f t="shared" si="91"/>
        <v>2.8463260169539953E-7</v>
      </c>
      <c r="GV35" s="82">
        <f t="shared" si="91"/>
        <v>6.3892485105510063E-9</v>
      </c>
      <c r="GW35" s="82">
        <f t="shared" si="91"/>
        <v>2.310871574985227E-9</v>
      </c>
      <c r="GX35" s="82">
        <f t="shared" si="91"/>
        <v>5.963629827504465E-9</v>
      </c>
      <c r="GY35" s="82">
        <f t="shared" si="91"/>
        <v>3.8791599000382993E-8</v>
      </c>
      <c r="GZ35" s="82">
        <f t="shared" si="91"/>
        <v>9.5719872221429737E-9</v>
      </c>
      <c r="HA35" s="82">
        <f t="shared" si="91"/>
        <v>1.1564734912172151E-11</v>
      </c>
      <c r="HC35" s="82">
        <f t="shared" si="145"/>
        <v>1.1642568001796979E-26</v>
      </c>
      <c r="HD35" s="82">
        <f t="shared" si="92"/>
        <v>7.614450995672305E-24</v>
      </c>
      <c r="HE35" s="82">
        <f t="shared" si="92"/>
        <v>9.9030016983220057E-24</v>
      </c>
      <c r="HF35" s="82">
        <f t="shared" si="92"/>
        <v>7.6300618535702192E-25</v>
      </c>
      <c r="HG35" s="82">
        <f t="shared" si="92"/>
        <v>2.129650676140264E-23</v>
      </c>
      <c r="HH35" s="82">
        <f t="shared" si="92"/>
        <v>1.6831977171169835E-22</v>
      </c>
      <c r="HI35" s="82">
        <f t="shared" si="92"/>
        <v>7.3138624840102478E-25</v>
      </c>
      <c r="HJ35" s="82">
        <f t="shared" si="92"/>
        <v>5.2835906323066725E-23</v>
      </c>
      <c r="HK35" s="82">
        <f t="shared" si="92"/>
        <v>3.6034421933234348E-22</v>
      </c>
      <c r="HL35" s="82">
        <f t="shared" si="92"/>
        <v>2.883706743139114E-26</v>
      </c>
      <c r="HM35" s="82">
        <f t="shared" si="92"/>
        <v>1.179320210233869E-26</v>
      </c>
      <c r="HN35" s="82">
        <f t="shared" si="92"/>
        <v>3.3583716096189391E-25</v>
      </c>
      <c r="HO35" s="82">
        <f t="shared" si="92"/>
        <v>5.7489050266955752E-24</v>
      </c>
      <c r="HP35" s="82">
        <f t="shared" si="92"/>
        <v>8.1094928114315229E-26</v>
      </c>
      <c r="HQ35" s="82">
        <f t="shared" si="92"/>
        <v>1.1688279691254009E-33</v>
      </c>
      <c r="HS35" s="82">
        <f t="shared" si="114"/>
        <v>3.8762514412506667E-109</v>
      </c>
      <c r="HT35" s="82">
        <f t="shared" si="93"/>
        <v>1.2215798382833094E-103</v>
      </c>
      <c r="HU35" s="82">
        <f t="shared" si="93"/>
        <v>2.0060322771183894E-112</v>
      </c>
      <c r="HV35" s="82">
        <f t="shared" si="93"/>
        <v>3.5154112764059245E-124</v>
      </c>
      <c r="HW35" s="82">
        <f t="shared" si="93"/>
        <v>5.089271516119252E-121</v>
      </c>
      <c r="HX35" s="82">
        <f t="shared" si="93"/>
        <v>1.4789453655238836E-115</v>
      </c>
      <c r="HY35" s="82">
        <f t="shared" si="93"/>
        <v>3.4031464821127179E-129</v>
      </c>
      <c r="HZ35" s="82">
        <f t="shared" si="93"/>
        <v>5.7227865914875722E-124</v>
      </c>
      <c r="IA35" s="82">
        <f t="shared" si="93"/>
        <v>1.7598255036230143E-116</v>
      </c>
      <c r="IB35" s="82">
        <f t="shared" si="93"/>
        <v>1.1978875660939699E-133</v>
      </c>
      <c r="IC35" s="82">
        <f t="shared" si="93"/>
        <v>1.9647402725596072E-135</v>
      </c>
      <c r="ID35" s="82">
        <f t="shared" si="93"/>
        <v>6.9524717152399594E-128</v>
      </c>
      <c r="IE35" s="82">
        <f t="shared" si="93"/>
        <v>6.4313201554803794E-121</v>
      </c>
      <c r="IF35" s="82">
        <f t="shared" si="93"/>
        <v>1.8601213515947094E-68</v>
      </c>
      <c r="IG35" s="82">
        <f t="shared" si="93"/>
        <v>1.6503842453651472E-47</v>
      </c>
      <c r="II35" s="82">
        <f t="shared" si="115"/>
        <v>2.527464582672778E-217</v>
      </c>
      <c r="IJ35" s="82">
        <f t="shared" si="116"/>
        <v>7.9235511102002384E-190</v>
      </c>
      <c r="IK35" s="82">
        <f t="shared" si="117"/>
        <v>1.644147431254107E-215</v>
      </c>
      <c r="IL35" s="82">
        <f t="shared" si="118"/>
        <v>2.3582109301774794E-242</v>
      </c>
      <c r="IM35" s="82">
        <f t="shared" si="119"/>
        <v>6.3220094546567468E-240</v>
      </c>
      <c r="IN35" s="82">
        <f t="shared" si="120"/>
        <v>1.7586197025368665E-227</v>
      </c>
      <c r="IO35" s="82">
        <f t="shared" si="121"/>
        <v>3.6072340775855385E-255</v>
      </c>
      <c r="IP35" s="82">
        <f t="shared" si="122"/>
        <v>9.7970172334869824E-249</v>
      </c>
      <c r="IQ35" s="82">
        <f t="shared" si="123"/>
        <v>1.7043827949339868E-231</v>
      </c>
      <c r="IR35" s="82">
        <f t="shared" si="124"/>
        <v>1.1796466869640195E-261</v>
      </c>
      <c r="IS35" s="82">
        <f t="shared" si="125"/>
        <v>8.8060336505079999E-265</v>
      </c>
      <c r="IT35" s="82">
        <f t="shared" si="126"/>
        <v>7.1990291067199489E-251</v>
      </c>
      <c r="IU35" s="82">
        <f t="shared" si="127"/>
        <v>4.5457654097661227E-236</v>
      </c>
      <c r="IV35" s="82">
        <f t="shared" si="128"/>
        <v>5.7781931800567721E-201</v>
      </c>
      <c r="IW35" s="82">
        <f t="shared" si="129"/>
        <v>3.0127980151118267E-99</v>
      </c>
      <c r="IY35" s="82">
        <f t="shared" si="130"/>
        <v>2.46400510584773E-7</v>
      </c>
      <c r="IZ35" s="82">
        <f t="shared" si="131"/>
        <v>2.157680112738081E-8</v>
      </c>
      <c r="JA35" s="82">
        <f t="shared" si="132"/>
        <v>3.5341471337916409E-8</v>
      </c>
      <c r="JB35" s="82">
        <f t="shared" si="133"/>
        <v>5.0751727008253925E-8</v>
      </c>
      <c r="JC35" s="82">
        <f t="shared" si="134"/>
        <v>1.53241869606973E-7</v>
      </c>
      <c r="JD35" s="82">
        <f t="shared" si="135"/>
        <v>1.5970618543638031E-7</v>
      </c>
      <c r="JE35" s="82">
        <f t="shared" si="136"/>
        <v>2.3837027374246154E-8</v>
      </c>
      <c r="JF35" s="82">
        <f t="shared" si="137"/>
        <v>2.776251193539134E-7</v>
      </c>
      <c r="JG35" s="82">
        <f t="shared" si="138"/>
        <v>2.846326016953999E-7</v>
      </c>
      <c r="JH35" s="82">
        <f t="shared" si="139"/>
        <v>6.3892485105510063E-9</v>
      </c>
      <c r="JI35" s="82">
        <f t="shared" si="140"/>
        <v>2.310871574985227E-9</v>
      </c>
      <c r="JJ35" s="82">
        <f t="shared" si="141"/>
        <v>5.963629827504465E-9</v>
      </c>
      <c r="JK35" s="82">
        <f t="shared" si="142"/>
        <v>3.8791599000383E-8</v>
      </c>
      <c r="JL35" s="82">
        <f t="shared" si="143"/>
        <v>9.5719872221429737E-9</v>
      </c>
      <c r="JM35" s="82">
        <f t="shared" si="144"/>
        <v>1.1564734912172151E-11</v>
      </c>
    </row>
    <row r="36" spans="2:273" x14ac:dyDescent="0.25">
      <c r="B36" s="2">
        <v>9</v>
      </c>
      <c r="C36" s="37">
        <v>0.45796700000000001</v>
      </c>
      <c r="D36" s="37">
        <v>0.44588100000000003</v>
      </c>
      <c r="E36" s="37">
        <v>0.45650000000000002</v>
      </c>
      <c r="F36" s="37">
        <v>0.45555600000000002</v>
      </c>
      <c r="G36" s="37">
        <v>0.442413</v>
      </c>
      <c r="H36" s="37">
        <v>0.43956699999999999</v>
      </c>
      <c r="I36" s="37">
        <v>0.44570900000000002</v>
      </c>
      <c r="J36" s="37">
        <v>0.451706</v>
      </c>
      <c r="K36" s="37">
        <v>0.45105200000000001</v>
      </c>
      <c r="L36" s="37">
        <v>0.44645800000000002</v>
      </c>
      <c r="M36" s="37">
        <v>0.43595200000000001</v>
      </c>
      <c r="N36" s="37">
        <v>0.44874700000000001</v>
      </c>
      <c r="O36" s="37">
        <v>0.46443099999999998</v>
      </c>
      <c r="P36" s="37">
        <v>0.45932000000000001</v>
      </c>
      <c r="Q36" s="37">
        <v>0.470665</v>
      </c>
      <c r="R36" s="10"/>
      <c r="S36" s="4">
        <f t="shared" si="8"/>
        <v>0.45903870573701494</v>
      </c>
      <c r="T36" s="4">
        <f t="shared" si="9"/>
        <v>0.44362672028966438</v>
      </c>
      <c r="U36" s="4">
        <f t="shared" si="10"/>
        <v>0.45452879857171341</v>
      </c>
      <c r="V36" s="4">
        <f t="shared" si="11"/>
        <v>0.45307847966049042</v>
      </c>
      <c r="W36" s="4">
        <f t="shared" si="12"/>
        <v>0.44561119610616456</v>
      </c>
      <c r="X36" s="4">
        <f t="shared" si="13"/>
        <v>0.44230292185833203</v>
      </c>
      <c r="Y36" s="4">
        <f t="shared" si="14"/>
        <v>0.44590504113739426</v>
      </c>
      <c r="Z36" s="4">
        <f t="shared" si="15"/>
        <v>0.45134254960518772</v>
      </c>
      <c r="AA36" s="4">
        <f t="shared" si="16"/>
        <v>0.45190507193682494</v>
      </c>
      <c r="AB36" s="4">
        <f t="shared" si="17"/>
        <v>0.44603714646594195</v>
      </c>
      <c r="AC36" s="4">
        <f t="shared" si="18"/>
        <v>0.4428503196150253</v>
      </c>
      <c r="AD36" s="4">
        <f t="shared" si="19"/>
        <v>0.44957855115387224</v>
      </c>
      <c r="AE36" s="4">
        <f t="shared" si="20"/>
        <v>0.46491684538904443</v>
      </c>
      <c r="AF36" s="4">
        <f t="shared" si="21"/>
        <v>0.46439478555860653</v>
      </c>
      <c r="AG36" s="4">
        <f t="shared" si="22"/>
        <v>0.472052716013868</v>
      </c>
      <c r="AI36" s="4">
        <f t="shared" si="23"/>
        <v>-1.0717057370149274E-3</v>
      </c>
      <c r="AJ36" s="4">
        <f t="shared" si="24"/>
        <v>2.2542797103356493E-3</v>
      </c>
      <c r="AK36" s="4">
        <f t="shared" si="25"/>
        <v>1.9712014282866064E-3</v>
      </c>
      <c r="AL36" s="4">
        <f t="shared" si="26"/>
        <v>2.4775203395095979E-3</v>
      </c>
      <c r="AM36" s="4">
        <f t="shared" si="27"/>
        <v>-3.1981961061645636E-3</v>
      </c>
      <c r="AN36" s="4">
        <f t="shared" si="28"/>
        <v>-2.7359218583320466E-3</v>
      </c>
      <c r="AO36" s="4">
        <f t="shared" si="29"/>
        <v>-1.9604113739424278E-4</v>
      </c>
      <c r="AP36" s="4">
        <f t="shared" si="30"/>
        <v>3.6345039481228136E-4</v>
      </c>
      <c r="AQ36" s="4">
        <f t="shared" si="31"/>
        <v>-8.5307193682493399E-4</v>
      </c>
      <c r="AR36" s="4">
        <f t="shared" si="32"/>
        <v>4.2085353405807435E-4</v>
      </c>
      <c r="AS36" s="4">
        <f t="shared" si="33"/>
        <v>-6.8983196150252946E-3</v>
      </c>
      <c r="AT36" s="4">
        <f t="shared" si="34"/>
        <v>-8.3155115387223422E-4</v>
      </c>
      <c r="AU36" s="4">
        <f t="shared" si="35"/>
        <v>-4.8584538904444807E-4</v>
      </c>
      <c r="AV36" s="4">
        <f t="shared" si="36"/>
        <v>-5.0747855586065205E-3</v>
      </c>
      <c r="AW36" s="4">
        <f t="shared" si="36"/>
        <v>-1.3877160138680011E-3</v>
      </c>
      <c r="AY36" s="2">
        <f t="shared" si="96"/>
        <v>0.45903714963520681</v>
      </c>
      <c r="AZ36" s="2">
        <f t="shared" si="37"/>
        <v>0.44362655187913241</v>
      </c>
      <c r="BA36" s="2">
        <f t="shared" si="37"/>
        <v>0.45452853540479582</v>
      </c>
      <c r="BB36" s="2">
        <f t="shared" si="37"/>
        <v>0.45307809074038963</v>
      </c>
      <c r="BC36" s="2">
        <f t="shared" si="37"/>
        <v>0.44561009692933773</v>
      </c>
      <c r="BD36" s="2">
        <f t="shared" si="37"/>
        <v>0.44230176252666464</v>
      </c>
      <c r="BE36" s="2">
        <f t="shared" si="37"/>
        <v>0.44590484247128881</v>
      </c>
      <c r="BF36" s="2">
        <f t="shared" si="37"/>
        <v>0.45134056645495013</v>
      </c>
      <c r="BG36" s="2">
        <f t="shared" si="37"/>
        <v>0.4519030708346134</v>
      </c>
      <c r="BH36" s="2">
        <f t="shared" si="37"/>
        <v>0.44603709162947835</v>
      </c>
      <c r="BI36" s="2">
        <f t="shared" si="37"/>
        <v>0.44285029839444962</v>
      </c>
      <c r="BJ36" s="2">
        <f t="shared" si="37"/>
        <v>0.44957849994077659</v>
      </c>
      <c r="BK36" s="2">
        <f t="shared" si="37"/>
        <v>0.46491655185880004</v>
      </c>
      <c r="BL36" s="2">
        <f t="shared" si="37"/>
        <v>0.46439470628315954</v>
      </c>
      <c r="BM36" s="2">
        <f t="shared" si="37"/>
        <v>0.47205271588750769</v>
      </c>
      <c r="BO36" s="2">
        <f t="shared" si="38"/>
        <v>0.45796700000000001</v>
      </c>
      <c r="BP36" s="2">
        <f t="shared" si="39"/>
        <v>0.44588100000000003</v>
      </c>
      <c r="BQ36" s="2">
        <f t="shared" si="40"/>
        <v>0.45650000000000002</v>
      </c>
      <c r="BR36" s="2">
        <f t="shared" si="41"/>
        <v>0.45555600000000002</v>
      </c>
      <c r="BS36" s="2">
        <f t="shared" si="42"/>
        <v>0.442413</v>
      </c>
      <c r="BT36" s="2">
        <f t="shared" si="43"/>
        <v>0.43956699999999999</v>
      </c>
      <c r="BU36" s="2">
        <f t="shared" si="44"/>
        <v>0.44570900000000002</v>
      </c>
      <c r="BV36" s="2">
        <f t="shared" si="45"/>
        <v>0.451706</v>
      </c>
      <c r="BW36" s="2">
        <f t="shared" si="46"/>
        <v>0.45105200000000001</v>
      </c>
      <c r="BX36" s="2">
        <f t="shared" si="47"/>
        <v>0.44645800000000002</v>
      </c>
      <c r="BY36" s="2">
        <f t="shared" si="48"/>
        <v>0.43595200000000001</v>
      </c>
      <c r="BZ36" s="2">
        <f t="shared" si="49"/>
        <v>0.44874700000000001</v>
      </c>
      <c r="CA36" s="2">
        <f t="shared" si="50"/>
        <v>0.46443099999999998</v>
      </c>
      <c r="CB36" s="2">
        <f t="shared" si="51"/>
        <v>0.45932000000000001</v>
      </c>
      <c r="CC36" s="2">
        <f t="shared" si="52"/>
        <v>0.470665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0.45670398319327732</v>
      </c>
      <c r="DL36" s="2">
        <f t="shared" si="70"/>
        <v>0.44320050568990038</v>
      </c>
      <c r="DM36" s="2">
        <f t="shared" si="70"/>
        <v>0.45462083081232496</v>
      </c>
      <c r="DN36" s="2">
        <f t="shared" si="70"/>
        <v>0.45406739293672016</v>
      </c>
      <c r="DO36" s="2">
        <f t="shared" si="70"/>
        <v>0.44461813467741945</v>
      </c>
      <c r="DP36" s="2">
        <f t="shared" si="70"/>
        <v>0.44287700161290328</v>
      </c>
      <c r="DQ36" s="2">
        <f t="shared" si="70"/>
        <v>0.44624918456744883</v>
      </c>
      <c r="DR36" s="2">
        <f t="shared" si="70"/>
        <v>0.45241216256157629</v>
      </c>
      <c r="DS36" s="2">
        <f t="shared" si="70"/>
        <v>0.45351352955665014</v>
      </c>
      <c r="DT36" s="2">
        <f t="shared" si="70"/>
        <v>0.44643108021390371</v>
      </c>
      <c r="DU36" s="2">
        <f t="shared" si="70"/>
        <v>0.44307653333333341</v>
      </c>
      <c r="DV36" s="2">
        <f t="shared" si="70"/>
        <v>0.45010546106442584</v>
      </c>
      <c r="DW36" s="2">
        <f t="shared" si="70"/>
        <v>0.46480725668449202</v>
      </c>
      <c r="DX36" s="2">
        <f t="shared" si="70"/>
        <v>0.46395561686720155</v>
      </c>
      <c r="DY36" s="2">
        <f t="shared" si="70"/>
        <v>0.47117373684210512</v>
      </c>
      <c r="EA36" s="2">
        <f t="shared" si="71"/>
        <v>0.48318057544917709</v>
      </c>
      <c r="EB36" s="2">
        <f t="shared" si="72"/>
        <v>0.44917318369718601</v>
      </c>
      <c r="EC36" s="2">
        <f t="shared" si="73"/>
        <v>0.45346820097647567</v>
      </c>
      <c r="ED36" s="2">
        <f t="shared" si="74"/>
        <v>0.44398962453810603</v>
      </c>
      <c r="EE36" s="2">
        <f t="shared" si="75"/>
        <v>0.4530613657580993</v>
      </c>
      <c r="EF36" s="2">
        <f t="shared" si="76"/>
        <v>0.43782597629214792</v>
      </c>
      <c r="EG36" s="2">
        <f t="shared" si="77"/>
        <v>0.44296289802839456</v>
      </c>
      <c r="EH36" s="2">
        <f t="shared" si="78"/>
        <v>0.44478872472944747</v>
      </c>
      <c r="EI36" s="2">
        <f t="shared" si="79"/>
        <v>0.44138074470830063</v>
      </c>
      <c r="EJ36" s="2">
        <f t="shared" si="80"/>
        <v>0.44196890817881923</v>
      </c>
      <c r="EK36" s="2">
        <f t="shared" si="81"/>
        <v>0.44033217673252717</v>
      </c>
      <c r="EL36" s="2">
        <f t="shared" si="82"/>
        <v>0.44394701085646876</v>
      </c>
      <c r="EM36" s="2">
        <f t="shared" si="83"/>
        <v>0.46596846767731959</v>
      </c>
      <c r="EN36" s="2">
        <f t="shared" si="84"/>
        <v>0.4685515012479084</v>
      </c>
      <c r="EO36" s="2">
        <f t="shared" si="85"/>
        <v>0.48348036416924545</v>
      </c>
      <c r="EQ36" s="2">
        <f t="shared" si="86"/>
        <v>0.45468810065264903</v>
      </c>
      <c r="ER36" s="2">
        <f t="shared" si="87"/>
        <v>0.44067845301287017</v>
      </c>
      <c r="ES36" s="2">
        <f t="shared" si="87"/>
        <v>0.4416809782728594</v>
      </c>
      <c r="ET36" s="2">
        <f t="shared" si="87"/>
        <v>0.44408331121893113</v>
      </c>
      <c r="EU36" s="2">
        <f t="shared" si="87"/>
        <v>0.44184738117471162</v>
      </c>
      <c r="EV36" s="2">
        <f t="shared" si="87"/>
        <v>0.43527336367377317</v>
      </c>
      <c r="EW36" s="2">
        <f t="shared" si="87"/>
        <v>0.44836074578532575</v>
      </c>
      <c r="EX36" s="2">
        <f t="shared" si="87"/>
        <v>0.44047505432684747</v>
      </c>
      <c r="EY36" s="2">
        <f t="shared" si="87"/>
        <v>0.42833151253331692</v>
      </c>
      <c r="EZ36" s="2">
        <f t="shared" si="87"/>
        <v>0.4282867437350425</v>
      </c>
      <c r="FA36" s="2">
        <f t="shared" si="87"/>
        <v>0.43038920277526305</v>
      </c>
      <c r="FB36" s="2">
        <f t="shared" si="87"/>
        <v>0.44092175367969427</v>
      </c>
      <c r="FC36" s="2">
        <f t="shared" si="87"/>
        <v>0.46262375434355957</v>
      </c>
      <c r="FD36" s="2">
        <f t="shared" si="87"/>
        <v>0.46567794228831327</v>
      </c>
      <c r="FE36" s="2">
        <f t="shared" si="87"/>
        <v>0.49719386098652146</v>
      </c>
      <c r="FG36" s="2">
        <f t="shared" si="88"/>
        <v>8.8126239807534201E-2</v>
      </c>
      <c r="FH36" s="2">
        <f t="shared" si="89"/>
        <v>7.1338029639989142E-2</v>
      </c>
      <c r="FI36" s="2">
        <f t="shared" si="89"/>
        <v>8.004955248262316E-2</v>
      </c>
      <c r="FJ36" s="2">
        <f t="shared" si="89"/>
        <v>9.8166823189804506E-2</v>
      </c>
      <c r="FK36" s="2">
        <f t="shared" si="89"/>
        <v>0.11749096601167272</v>
      </c>
      <c r="FL36" s="2">
        <f t="shared" si="89"/>
        <v>0.11388387180922899</v>
      </c>
      <c r="FM36" s="2">
        <f t="shared" si="89"/>
        <v>0.10478775062238992</v>
      </c>
      <c r="FN36" s="2">
        <f t="shared" si="89"/>
        <v>0.14056262905176542</v>
      </c>
      <c r="FO36" s="2">
        <f t="shared" si="89"/>
        <v>0.13273057241287689</v>
      </c>
      <c r="FP36" s="2">
        <f t="shared" si="89"/>
        <v>8.8285600891009022E-2</v>
      </c>
      <c r="FQ36" s="2">
        <f t="shared" si="89"/>
        <v>8.2426243724048526E-2</v>
      </c>
      <c r="FR36" s="2">
        <f t="shared" si="89"/>
        <v>8.556598972745362E-2</v>
      </c>
      <c r="FS36" s="2">
        <f t="shared" si="89"/>
        <v>9.4128220300353185E-2</v>
      </c>
      <c r="FT36" s="2">
        <f t="shared" si="89"/>
        <v>9.5540926374329246E-2</v>
      </c>
      <c r="FU36" s="2">
        <f t="shared" si="89"/>
        <v>7.1421649752269223E-2</v>
      </c>
      <c r="FW36" s="2">
        <f t="shared" si="112"/>
        <v>4.0739353485786327E-6</v>
      </c>
      <c r="FX36" s="2">
        <f t="shared" si="90"/>
        <v>3.8719864153171765E-6</v>
      </c>
      <c r="FY36" s="2">
        <f t="shared" si="90"/>
        <v>2.3673932340896819E-6</v>
      </c>
      <c r="FZ36" s="2">
        <f t="shared" si="90"/>
        <v>3.3324273337322845E-6</v>
      </c>
      <c r="GA36" s="2">
        <f t="shared" si="90"/>
        <v>3.667207691313721E-6</v>
      </c>
      <c r="GB36" s="2">
        <f t="shared" si="90"/>
        <v>3.4341695804879124E-6</v>
      </c>
      <c r="GC36" s="2">
        <f t="shared" si="90"/>
        <v>3.7937654146081312E-6</v>
      </c>
      <c r="GD36" s="2">
        <f t="shared" si="90"/>
        <v>5.9444804645003041E-6</v>
      </c>
      <c r="GE36" s="2">
        <f t="shared" si="90"/>
        <v>5.1531118575923801E-6</v>
      </c>
      <c r="GF36" s="2">
        <f t="shared" si="90"/>
        <v>3.146068668232146E-6</v>
      </c>
      <c r="GG36" s="2">
        <f t="shared" si="90"/>
        <v>2.8093043517087702E-6</v>
      </c>
      <c r="GH36" s="2">
        <f t="shared" si="90"/>
        <v>2.3920009780240905E-6</v>
      </c>
      <c r="GI36" s="2">
        <f t="shared" si="90"/>
        <v>2.2572457789516873E-6</v>
      </c>
      <c r="GJ36" s="2">
        <f t="shared" si="90"/>
        <v>1.9610817679755695E-6</v>
      </c>
      <c r="GK36" s="2">
        <f t="shared" si="90"/>
        <v>1.416036485171618E-6</v>
      </c>
      <c r="GM36" s="82">
        <f t="shared" si="113"/>
        <v>4.2028737898617688E-7</v>
      </c>
      <c r="GN36" s="82">
        <f t="shared" si="91"/>
        <v>3.9854449078923421E-8</v>
      </c>
      <c r="GO36" s="82">
        <f t="shared" si="91"/>
        <v>6.5474694721070106E-8</v>
      </c>
      <c r="GP36" s="82">
        <f t="shared" si="91"/>
        <v>9.7629355263401105E-8</v>
      </c>
      <c r="GQ36" s="82">
        <f t="shared" si="91"/>
        <v>2.9197211215346132E-7</v>
      </c>
      <c r="GR36" s="82">
        <f t="shared" si="91"/>
        <v>3.0032880288631102E-7</v>
      </c>
      <c r="GS36" s="82">
        <f t="shared" si="91"/>
        <v>4.9056419620531199E-8</v>
      </c>
      <c r="GT36" s="82">
        <f t="shared" si="91"/>
        <v>5.4334225885225896E-7</v>
      </c>
      <c r="GU36" s="82">
        <f t="shared" si="91"/>
        <v>5.4379996069269407E-7</v>
      </c>
      <c r="GV36" s="82">
        <f t="shared" si="91"/>
        <v>1.3409795408743051E-8</v>
      </c>
      <c r="GW36" s="82">
        <f t="shared" si="91"/>
        <v>5.0233673998820426E-9</v>
      </c>
      <c r="GX36" s="82">
        <f t="shared" si="91"/>
        <v>1.2437942534596831E-8</v>
      </c>
      <c r="GY36" s="82">
        <f t="shared" si="91"/>
        <v>7.483824897036576E-8</v>
      </c>
      <c r="GZ36" s="82">
        <f t="shared" si="91"/>
        <v>2.0152989511897805E-8</v>
      </c>
      <c r="HA36" s="82">
        <f t="shared" si="91"/>
        <v>3.2013188101095106E-11</v>
      </c>
      <c r="HC36" s="82">
        <f t="shared" si="145"/>
        <v>5.4036866783886528E-26</v>
      </c>
      <c r="HD36" s="82">
        <f t="shared" si="92"/>
        <v>2.9274013221794189E-23</v>
      </c>
      <c r="HE36" s="82">
        <f t="shared" si="92"/>
        <v>3.9281840583799344E-23</v>
      </c>
      <c r="HF36" s="82">
        <f t="shared" si="92"/>
        <v>3.5496853594836794E-24</v>
      </c>
      <c r="HG36" s="82">
        <f t="shared" si="92"/>
        <v>9.4774387345422352E-23</v>
      </c>
      <c r="HH36" s="82">
        <f t="shared" si="92"/>
        <v>6.9388654285815152E-22</v>
      </c>
      <c r="HI36" s="82">
        <f t="shared" si="92"/>
        <v>3.6019736378660595E-24</v>
      </c>
      <c r="HJ36" s="82">
        <f t="shared" si="92"/>
        <v>2.5295702173983442E-22</v>
      </c>
      <c r="HK36" s="82">
        <f t="shared" si="92"/>
        <v>1.5582271895033103E-21</v>
      </c>
      <c r="HL36" s="82">
        <f t="shared" si="92"/>
        <v>1.4833565475123275E-25</v>
      </c>
      <c r="HM36" s="82">
        <f t="shared" si="92"/>
        <v>6.1155501031788665E-26</v>
      </c>
      <c r="HN36" s="82">
        <f t="shared" si="92"/>
        <v>1.5605817657614479E-24</v>
      </c>
      <c r="HO36" s="82">
        <f t="shared" si="92"/>
        <v>2.4377861194682812E-23</v>
      </c>
      <c r="HP36" s="82">
        <f t="shared" si="92"/>
        <v>4.0024093842849445E-25</v>
      </c>
      <c r="HQ36" s="82">
        <f t="shared" si="92"/>
        <v>9.4606078617927509E-33</v>
      </c>
      <c r="HS36" s="82">
        <f t="shared" si="114"/>
        <v>4.3471058371803352E-107</v>
      </c>
      <c r="HT36" s="82">
        <f t="shared" si="93"/>
        <v>8.8026304727982212E-102</v>
      </c>
      <c r="HU36" s="82">
        <f t="shared" si="93"/>
        <v>1.944276909854851E-110</v>
      </c>
      <c r="HV36" s="82">
        <f t="shared" si="93"/>
        <v>6.6349218590911594E-122</v>
      </c>
      <c r="HW36" s="82">
        <f t="shared" si="93"/>
        <v>9.0869415948066001E-119</v>
      </c>
      <c r="HX36" s="82">
        <f t="shared" si="93"/>
        <v>1.9966283005469056E-113</v>
      </c>
      <c r="HY36" s="82">
        <f t="shared" si="93"/>
        <v>8.6960627952209864E-127</v>
      </c>
      <c r="HZ36" s="82">
        <f t="shared" si="93"/>
        <v>1.4817420853138503E-121</v>
      </c>
      <c r="IA36" s="82">
        <f t="shared" si="93"/>
        <v>2.9811313525481063E-114</v>
      </c>
      <c r="IB36" s="82">
        <f t="shared" si="93"/>
        <v>3.3306160349884871E-131</v>
      </c>
      <c r="IC36" s="82">
        <f t="shared" si="93"/>
        <v>5.5846498677586056E-133</v>
      </c>
      <c r="ID36" s="82">
        <f t="shared" si="93"/>
        <v>1.3588001971003277E-125</v>
      </c>
      <c r="IE36" s="82">
        <f t="shared" si="93"/>
        <v>9.0884409812755202E-119</v>
      </c>
      <c r="IF36" s="82">
        <f t="shared" si="93"/>
        <v>2.8633617937368663E-67</v>
      </c>
      <c r="IG36" s="82">
        <f t="shared" si="93"/>
        <v>1.0330721753542723E-46</v>
      </c>
      <c r="II36" s="82">
        <f t="shared" si="115"/>
        <v>3.6461426021229705E-214</v>
      </c>
      <c r="IJ36" s="82">
        <f t="shared" si="116"/>
        <v>4.4032323496279203E-187</v>
      </c>
      <c r="IK36" s="82">
        <f t="shared" si="117"/>
        <v>1.6543162868896824E-212</v>
      </c>
      <c r="IL36" s="82">
        <f t="shared" si="118"/>
        <v>6.9699342516459647E-239</v>
      </c>
      <c r="IM36" s="82">
        <f t="shared" si="119"/>
        <v>1.8299554949059066E-236</v>
      </c>
      <c r="IN36" s="82">
        <f t="shared" si="120"/>
        <v>3.2273412767213111E-224</v>
      </c>
      <c r="IO36" s="82">
        <f t="shared" si="121"/>
        <v>1.7797717358375672E-251</v>
      </c>
      <c r="IP36" s="82">
        <f t="shared" si="122"/>
        <v>5.287701231555488E-245</v>
      </c>
      <c r="IQ36" s="82">
        <f t="shared" si="123"/>
        <v>4.6002208352311037E-228</v>
      </c>
      <c r="IR36" s="82">
        <f t="shared" si="124"/>
        <v>6.3702731690241481E-258</v>
      </c>
      <c r="IS36" s="82">
        <f t="shared" si="125"/>
        <v>4.8868032221895249E-261</v>
      </c>
      <c r="IT36" s="82">
        <f t="shared" si="126"/>
        <v>2.2895646475735207E-247</v>
      </c>
      <c r="IU36" s="82">
        <f t="shared" si="127"/>
        <v>8.656217183128742E-233</v>
      </c>
      <c r="IV36" s="82">
        <f t="shared" si="128"/>
        <v>3.3139673950103718E-198</v>
      </c>
      <c r="IW36" s="82">
        <f t="shared" si="129"/>
        <v>6.2586342348570387E-98</v>
      </c>
      <c r="IY36" s="82">
        <f t="shared" si="130"/>
        <v>4.2028737898617688E-7</v>
      </c>
      <c r="IZ36" s="82">
        <f t="shared" si="131"/>
        <v>3.9854449078923448E-8</v>
      </c>
      <c r="JA36" s="82">
        <f t="shared" si="132"/>
        <v>6.5474694721070146E-8</v>
      </c>
      <c r="JB36" s="82">
        <f t="shared" si="133"/>
        <v>9.7629355263401105E-8</v>
      </c>
      <c r="JC36" s="82">
        <f t="shared" si="134"/>
        <v>2.9197211215346143E-7</v>
      </c>
      <c r="JD36" s="82">
        <f t="shared" si="135"/>
        <v>3.003288028863117E-7</v>
      </c>
      <c r="JE36" s="82">
        <f t="shared" si="136"/>
        <v>4.9056419620531206E-8</v>
      </c>
      <c r="JF36" s="82">
        <f t="shared" si="137"/>
        <v>5.4334225885225917E-7</v>
      </c>
      <c r="JG36" s="82">
        <f t="shared" si="138"/>
        <v>5.4379996069269566E-7</v>
      </c>
      <c r="JH36" s="82">
        <f t="shared" si="139"/>
        <v>1.3409795408743051E-8</v>
      </c>
      <c r="JI36" s="82">
        <f t="shared" si="140"/>
        <v>5.0233673998820426E-9</v>
      </c>
      <c r="JJ36" s="82">
        <f t="shared" si="141"/>
        <v>1.2437942534596833E-8</v>
      </c>
      <c r="JK36" s="82">
        <f t="shared" si="142"/>
        <v>7.4838248970365786E-8</v>
      </c>
      <c r="JL36" s="82">
        <f t="shared" si="143"/>
        <v>2.0152989511897805E-8</v>
      </c>
      <c r="JM36" s="82">
        <f t="shared" si="144"/>
        <v>3.2013188101095106E-11</v>
      </c>
    </row>
    <row r="37" spans="2:273" x14ac:dyDescent="0.25">
      <c r="B37" s="2">
        <v>10</v>
      </c>
      <c r="C37" s="37">
        <v>0.45476299999999997</v>
      </c>
      <c r="D37" s="37">
        <v>0.44217400000000001</v>
      </c>
      <c r="E37" s="37">
        <v>0.45517000000000002</v>
      </c>
      <c r="F37" s="37">
        <v>0.451762</v>
      </c>
      <c r="G37" s="37">
        <v>0.446052</v>
      </c>
      <c r="H37" s="37">
        <v>0.44595099999999999</v>
      </c>
      <c r="I37" s="37">
        <v>0.44353599999999999</v>
      </c>
      <c r="J37" s="37">
        <v>0.45033800000000002</v>
      </c>
      <c r="K37" s="37">
        <v>0.45399299999999998</v>
      </c>
      <c r="L37" s="37">
        <v>0.44529800000000003</v>
      </c>
      <c r="M37" s="37">
        <v>0.44338699999999998</v>
      </c>
      <c r="N37" s="37">
        <v>0.45089299999999999</v>
      </c>
      <c r="O37" s="37">
        <v>0.46616800000000003</v>
      </c>
      <c r="P37" s="37">
        <v>0.46678399999999998</v>
      </c>
      <c r="Q37" s="37">
        <v>0.46983200000000003</v>
      </c>
      <c r="S37" s="4">
        <f t="shared" si="8"/>
        <v>0.45966070255215458</v>
      </c>
      <c r="T37" s="4">
        <f t="shared" si="9"/>
        <v>0.4443077643088702</v>
      </c>
      <c r="U37" s="4">
        <f t="shared" si="10"/>
        <v>0.45496353933187755</v>
      </c>
      <c r="V37" s="4">
        <f t="shared" si="11"/>
        <v>0.45340580031136096</v>
      </c>
      <c r="W37" s="4">
        <f t="shared" si="12"/>
        <v>0.44633828214853682</v>
      </c>
      <c r="X37" s="4">
        <f t="shared" si="13"/>
        <v>0.44280049778841818</v>
      </c>
      <c r="Y37" s="4">
        <f t="shared" si="14"/>
        <v>0.44634489109368597</v>
      </c>
      <c r="Z37" s="4">
        <f t="shared" si="15"/>
        <v>0.45186446706326944</v>
      </c>
      <c r="AA37" s="4">
        <f t="shared" si="16"/>
        <v>0.4523088797590063</v>
      </c>
      <c r="AB37" s="4">
        <f t="shared" si="17"/>
        <v>0.44645920443173903</v>
      </c>
      <c r="AC37" s="4">
        <f t="shared" si="18"/>
        <v>0.44357839678850697</v>
      </c>
      <c r="AD37" s="4">
        <f t="shared" si="19"/>
        <v>0.45022349649770044</v>
      </c>
      <c r="AE37" s="4">
        <f t="shared" si="20"/>
        <v>0.46548499792260312</v>
      </c>
      <c r="AF37" s="4">
        <f t="shared" si="21"/>
        <v>0.46479428348789076</v>
      </c>
      <c r="AG37" s="4">
        <f t="shared" si="22"/>
        <v>0.47230560711553948</v>
      </c>
      <c r="AI37" s="4">
        <f t="shared" si="23"/>
        <v>-4.8977025521546036E-3</v>
      </c>
      <c r="AJ37" s="4">
        <f t="shared" si="24"/>
        <v>-2.1337643088701896E-3</v>
      </c>
      <c r="AK37" s="4">
        <f t="shared" si="25"/>
        <v>2.0646066812246566E-4</v>
      </c>
      <c r="AL37" s="4">
        <f t="shared" si="26"/>
        <v>-1.6438003113609656E-3</v>
      </c>
      <c r="AM37" s="4">
        <f t="shared" si="27"/>
        <v>-2.8628214853682055E-4</v>
      </c>
      <c r="AN37" s="4">
        <f t="shared" si="28"/>
        <v>3.1505022115818071E-3</v>
      </c>
      <c r="AO37" s="4">
        <f t="shared" si="29"/>
        <v>-2.8088910936859834E-3</v>
      </c>
      <c r="AP37" s="4">
        <f t="shared" si="30"/>
        <v>-1.5264670632694211E-3</v>
      </c>
      <c r="AQ37" s="4">
        <f t="shared" si="31"/>
        <v>1.6841202409936806E-3</v>
      </c>
      <c r="AR37" s="4">
        <f t="shared" si="32"/>
        <v>-1.1612044317390047E-3</v>
      </c>
      <c r="AS37" s="4">
        <f t="shared" si="33"/>
        <v>-1.9139678850699227E-4</v>
      </c>
      <c r="AT37" s="4">
        <f t="shared" si="34"/>
        <v>6.6950350229955102E-4</v>
      </c>
      <c r="AU37" s="4">
        <f t="shared" si="35"/>
        <v>6.8300207739691032E-4</v>
      </c>
      <c r="AV37" s="4">
        <f t="shared" si="36"/>
        <v>1.9897165121092186E-3</v>
      </c>
      <c r="AW37" s="4">
        <f t="shared" si="36"/>
        <v>-2.4736071155394557E-3</v>
      </c>
      <c r="AY37" s="2">
        <f t="shared" si="96"/>
        <v>0.45965812322962701</v>
      </c>
      <c r="AZ37" s="2">
        <f t="shared" si="37"/>
        <v>0.44430746237021934</v>
      </c>
      <c r="BA37" s="2">
        <f t="shared" si="37"/>
        <v>0.45496306661283159</v>
      </c>
      <c r="BB37" s="2">
        <f t="shared" si="37"/>
        <v>0.45340507741808217</v>
      </c>
      <c r="BC37" s="2">
        <f t="shared" si="37"/>
        <v>0.446336262120264</v>
      </c>
      <c r="BD37" s="2">
        <f t="shared" si="37"/>
        <v>0.44279839295848361</v>
      </c>
      <c r="BE37" s="2">
        <f t="shared" si="37"/>
        <v>0.4463444973974513</v>
      </c>
      <c r="BF37" s="2">
        <f t="shared" si="37"/>
        <v>0.45186073732883841</v>
      </c>
      <c r="BG37" s="2">
        <f t="shared" si="37"/>
        <v>0.45230519862044777</v>
      </c>
      <c r="BH37" s="2">
        <f t="shared" si="37"/>
        <v>0.44645909345828044</v>
      </c>
      <c r="BI37" s="2">
        <f t="shared" si="37"/>
        <v>0.44357835233073367</v>
      </c>
      <c r="BJ37" s="2">
        <f t="shared" si="37"/>
        <v>0.4502233934472285</v>
      </c>
      <c r="BK37" s="2">
        <f t="shared" si="37"/>
        <v>0.46548445056132448</v>
      </c>
      <c r="BL37" s="2">
        <f t="shared" si="37"/>
        <v>0.46479412272215276</v>
      </c>
      <c r="BM37" s="2">
        <f t="shared" si="37"/>
        <v>0.47230560678057892</v>
      </c>
      <c r="BO37" s="2">
        <f t="shared" si="38"/>
        <v>0.45476299999999997</v>
      </c>
      <c r="BP37" s="2">
        <f t="shared" si="39"/>
        <v>0.44217400000000001</v>
      </c>
      <c r="BQ37" s="2">
        <f t="shared" si="40"/>
        <v>0.45517000000000002</v>
      </c>
      <c r="BR37" s="2">
        <f t="shared" si="41"/>
        <v>0.451762</v>
      </c>
      <c r="BS37" s="2">
        <f t="shared" si="42"/>
        <v>0.446052</v>
      </c>
      <c r="BT37" s="2">
        <f t="shared" si="43"/>
        <v>0.44595099999999999</v>
      </c>
      <c r="BU37" s="2">
        <f t="shared" si="44"/>
        <v>0.44353599999999999</v>
      </c>
      <c r="BV37" s="2">
        <f t="shared" si="45"/>
        <v>0.45033800000000002</v>
      </c>
      <c r="BW37" s="2">
        <f t="shared" si="46"/>
        <v>0.45399299999999998</v>
      </c>
      <c r="BX37" s="2">
        <f t="shared" si="47"/>
        <v>0.44529800000000003</v>
      </c>
      <c r="BY37" s="2">
        <f t="shared" si="48"/>
        <v>0.44338699999999998</v>
      </c>
      <c r="BZ37" s="2">
        <f t="shared" si="49"/>
        <v>0.45089299999999999</v>
      </c>
      <c r="CA37" s="2">
        <f t="shared" si="50"/>
        <v>0.46616800000000003</v>
      </c>
      <c r="CB37" s="2">
        <f t="shared" si="51"/>
        <v>0.46678399999999998</v>
      </c>
      <c r="CC37" s="2">
        <f t="shared" si="52"/>
        <v>0.46983200000000003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0.45723096974789917</v>
      </c>
      <c r="DL37" s="2">
        <f t="shared" si="70"/>
        <v>0.4439292873399715</v>
      </c>
      <c r="DM37" s="2">
        <f t="shared" si="70"/>
        <v>0.45514760196078435</v>
      </c>
      <c r="DN37" s="2">
        <f t="shared" si="70"/>
        <v>0.45457370476827097</v>
      </c>
      <c r="DO37" s="2">
        <f t="shared" si="70"/>
        <v>0.44542965524193556</v>
      </c>
      <c r="DP37" s="2">
        <f t="shared" si="70"/>
        <v>0.44354717338709687</v>
      </c>
      <c r="DQ37" s="2">
        <f t="shared" si="70"/>
        <v>0.44681855040322593</v>
      </c>
      <c r="DR37" s="2">
        <f t="shared" si="70"/>
        <v>0.45319761970443345</v>
      </c>
      <c r="DS37" s="2">
        <f t="shared" si="70"/>
        <v>0.45420016157635457</v>
      </c>
      <c r="DT37" s="2">
        <f t="shared" si="70"/>
        <v>0.44697544598930478</v>
      </c>
      <c r="DU37" s="2">
        <f t="shared" si="70"/>
        <v>0.44393018095238101</v>
      </c>
      <c r="DV37" s="2">
        <f t="shared" si="70"/>
        <v>0.45089844985994404</v>
      </c>
      <c r="DW37" s="2">
        <f t="shared" si="70"/>
        <v>0.46547624598930487</v>
      </c>
      <c r="DX37" s="2">
        <f t="shared" si="70"/>
        <v>0.46440655904634592</v>
      </c>
      <c r="DY37" s="2">
        <f t="shared" si="70"/>
        <v>0.47139777809388322</v>
      </c>
      <c r="EA37" s="2">
        <f t="shared" si="71"/>
        <v>0.48256424940319143</v>
      </c>
      <c r="EB37" s="2">
        <f t="shared" si="72"/>
        <v>0.44879774649290277</v>
      </c>
      <c r="EC37" s="2">
        <f t="shared" si="73"/>
        <v>0.45302928672880588</v>
      </c>
      <c r="ED37" s="2">
        <f t="shared" si="74"/>
        <v>0.44361383829764867</v>
      </c>
      <c r="EE37" s="2">
        <f t="shared" si="75"/>
        <v>0.45254721409613696</v>
      </c>
      <c r="EF37" s="2">
        <f t="shared" si="76"/>
        <v>0.43748494280714034</v>
      </c>
      <c r="EG37" s="2">
        <f t="shared" si="77"/>
        <v>0.44265076567384259</v>
      </c>
      <c r="EH37" s="2">
        <f t="shared" si="78"/>
        <v>0.44440609328454733</v>
      </c>
      <c r="EI37" s="2">
        <f t="shared" si="79"/>
        <v>0.44101336980669997</v>
      </c>
      <c r="EJ37" s="2">
        <f t="shared" si="80"/>
        <v>0.44159645692185184</v>
      </c>
      <c r="EK37" s="2">
        <f t="shared" si="81"/>
        <v>0.44000672978472416</v>
      </c>
      <c r="EL37" s="2">
        <f t="shared" si="82"/>
        <v>0.44364400258667902</v>
      </c>
      <c r="EM37" s="2">
        <f t="shared" si="83"/>
        <v>0.46555654229263416</v>
      </c>
      <c r="EN37" s="2">
        <f t="shared" si="84"/>
        <v>0.46814030956635189</v>
      </c>
      <c r="EO37" s="2">
        <f t="shared" si="85"/>
        <v>0.48306980391820936</v>
      </c>
      <c r="EQ37" s="2">
        <f t="shared" si="86"/>
        <v>0.45436166522474652</v>
      </c>
      <c r="ER37" s="2">
        <f t="shared" si="87"/>
        <v>0.44039428894387267</v>
      </c>
      <c r="ES37" s="2">
        <f t="shared" si="87"/>
        <v>0.441366069423475</v>
      </c>
      <c r="ET37" s="2">
        <f t="shared" si="87"/>
        <v>0.44370561288312932</v>
      </c>
      <c r="EU37" s="2">
        <f t="shared" si="87"/>
        <v>0.44145849576158258</v>
      </c>
      <c r="EV37" s="2">
        <f t="shared" si="87"/>
        <v>0.43496013151140367</v>
      </c>
      <c r="EW37" s="2">
        <f t="shared" si="87"/>
        <v>0.44798728768575707</v>
      </c>
      <c r="EX37" s="2">
        <f t="shared" si="87"/>
        <v>0.44014136609690807</v>
      </c>
      <c r="EY37" s="2">
        <f t="shared" si="87"/>
        <v>0.42811318098645634</v>
      </c>
      <c r="EZ37" s="2">
        <f t="shared" si="87"/>
        <v>0.42806278394639613</v>
      </c>
      <c r="FA37" s="2">
        <f t="shared" si="87"/>
        <v>0.43017066178010926</v>
      </c>
      <c r="FB37" s="2">
        <f t="shared" si="87"/>
        <v>0.44064900519775868</v>
      </c>
      <c r="FC37" s="2">
        <f t="shared" si="87"/>
        <v>0.4622475265624042</v>
      </c>
      <c r="FD37" s="2">
        <f t="shared" si="87"/>
        <v>0.46529532831137188</v>
      </c>
      <c r="FE37" s="2">
        <f t="shared" si="87"/>
        <v>0.49664693736263349</v>
      </c>
      <c r="FG37" s="2">
        <f t="shared" si="88"/>
        <v>9.581386599452392E-2</v>
      </c>
      <c r="FH37" s="2">
        <f t="shared" si="89"/>
        <v>7.7685915736784142E-2</v>
      </c>
      <c r="FI37" s="2">
        <f t="shared" si="89"/>
        <v>8.709991310662743E-2</v>
      </c>
      <c r="FJ37" s="2">
        <f t="shared" si="89"/>
        <v>0.10662791272680577</v>
      </c>
      <c r="FK37" s="2">
        <f t="shared" si="89"/>
        <v>0.12738236307818515</v>
      </c>
      <c r="FL37" s="2">
        <f t="shared" si="89"/>
        <v>0.12351409461975954</v>
      </c>
      <c r="FM37" s="2">
        <f t="shared" si="89"/>
        <v>0.11374752663864647</v>
      </c>
      <c r="FN37" s="2">
        <f t="shared" si="89"/>
        <v>0.15206171423475889</v>
      </c>
      <c r="FO37" s="2">
        <f t="shared" si="89"/>
        <v>0.14369606341186067</v>
      </c>
      <c r="FP37" s="2">
        <f t="shared" si="89"/>
        <v>9.5985665496605366E-2</v>
      </c>
      <c r="FQ37" s="2">
        <f t="shared" si="89"/>
        <v>8.9665528683620543E-2</v>
      </c>
      <c r="FR37" s="2">
        <f t="shared" si="89"/>
        <v>9.3053065530588716E-2</v>
      </c>
      <c r="FS37" s="2">
        <f t="shared" si="89"/>
        <v>0.10228069736636353</v>
      </c>
      <c r="FT37" s="2">
        <f t="shared" si="89"/>
        <v>0.10380173802320712</v>
      </c>
      <c r="FU37" s="2">
        <f t="shared" si="89"/>
        <v>7.7776353461095113E-2</v>
      </c>
      <c r="FW37" s="2">
        <f t="shared" si="112"/>
        <v>4.4669795264853171E-6</v>
      </c>
      <c r="FX37" s="2">
        <f t="shared" si="90"/>
        <v>4.2455470941817125E-6</v>
      </c>
      <c r="FY37" s="2">
        <f t="shared" si="90"/>
        <v>2.5957944699920305E-6</v>
      </c>
      <c r="FZ37" s="2">
        <f t="shared" si="90"/>
        <v>3.6539327369056074E-6</v>
      </c>
      <c r="GA37" s="2">
        <f t="shared" si="90"/>
        <v>4.0210118515976402E-6</v>
      </c>
      <c r="GB37" s="2">
        <f t="shared" si="90"/>
        <v>3.7654908192714017E-6</v>
      </c>
      <c r="GC37" s="2">
        <f t="shared" si="90"/>
        <v>4.1597795358555477E-6</v>
      </c>
      <c r="GD37" s="2">
        <f t="shared" si="90"/>
        <v>6.5179894785736093E-6</v>
      </c>
      <c r="GE37" s="2">
        <f t="shared" si="90"/>
        <v>5.6502719850311355E-6</v>
      </c>
      <c r="GF37" s="2">
        <f t="shared" si="90"/>
        <v>3.449594651240555E-6</v>
      </c>
      <c r="GG37" s="2">
        <f t="shared" si="90"/>
        <v>3.0803401330938696E-6</v>
      </c>
      <c r="GH37" s="2">
        <f t="shared" si="90"/>
        <v>2.6227763122829202E-6</v>
      </c>
      <c r="GI37" s="2">
        <f t="shared" si="90"/>
        <v>2.4750202409592286E-6</v>
      </c>
      <c r="GJ37" s="2">
        <f t="shared" si="90"/>
        <v>2.1502829926020936E-6</v>
      </c>
      <c r="GK37" s="2">
        <f t="shared" si="90"/>
        <v>1.5526529188156797E-6</v>
      </c>
      <c r="GM37" s="82">
        <f t="shared" si="113"/>
        <v>7.0985991805809476E-7</v>
      </c>
      <c r="GN37" s="82">
        <f t="shared" si="91"/>
        <v>7.2794808277362556E-8</v>
      </c>
      <c r="GO37" s="82">
        <f t="shared" si="91"/>
        <v>1.1989567530799117E-7</v>
      </c>
      <c r="GP37" s="82">
        <f t="shared" si="91"/>
        <v>1.8530315148943596E-7</v>
      </c>
      <c r="GQ37" s="82">
        <f t="shared" si="91"/>
        <v>5.4858131512842821E-7</v>
      </c>
      <c r="GR37" s="82">
        <f t="shared" si="91"/>
        <v>5.572352682230626E-7</v>
      </c>
      <c r="GS37" s="82">
        <f t="shared" si="91"/>
        <v>9.9391093144940532E-8</v>
      </c>
      <c r="GT37" s="82">
        <f t="shared" si="91"/>
        <v>1.0467361414185836E-6</v>
      </c>
      <c r="GU37" s="82">
        <f t="shared" si="91"/>
        <v>1.0238107913765882E-6</v>
      </c>
      <c r="GV37" s="82">
        <f t="shared" si="91"/>
        <v>2.7716412905137227E-8</v>
      </c>
      <c r="GW37" s="82">
        <f t="shared" si="91"/>
        <v>1.0747021377551721E-8</v>
      </c>
      <c r="GX37" s="82">
        <f t="shared" si="91"/>
        <v>2.5554481464557248E-8</v>
      </c>
      <c r="GY37" s="82">
        <f t="shared" si="91"/>
        <v>1.4247052897366396E-7</v>
      </c>
      <c r="GZ37" s="82">
        <f t="shared" si="91"/>
        <v>4.1764878311317912E-8</v>
      </c>
      <c r="HA37" s="82">
        <f t="shared" si="91"/>
        <v>8.6722427613950082E-11</v>
      </c>
      <c r="HC37" s="82">
        <f t="shared" si="145"/>
        <v>2.4574463514029028E-25</v>
      </c>
      <c r="HD37" s="82">
        <f t="shared" si="92"/>
        <v>1.1058060882331063E-22</v>
      </c>
      <c r="HE37" s="82">
        <f t="shared" si="92"/>
        <v>1.5295633110904096E-22</v>
      </c>
      <c r="HF37" s="82">
        <f t="shared" si="92"/>
        <v>1.6154419343835222E-23</v>
      </c>
      <c r="HG37" s="82">
        <f t="shared" si="92"/>
        <v>4.1254502597749036E-22</v>
      </c>
      <c r="HH37" s="82">
        <f t="shared" si="92"/>
        <v>2.8018162327175049E-21</v>
      </c>
      <c r="HI37" s="82">
        <f t="shared" si="92"/>
        <v>1.7324280434226165E-23</v>
      </c>
      <c r="HJ37" s="82">
        <f t="shared" si="92"/>
        <v>1.1814060502365083E-21</v>
      </c>
      <c r="HK37" s="82">
        <f t="shared" si="92"/>
        <v>6.5882030065500034E-21</v>
      </c>
      <c r="HL37" s="82">
        <f t="shared" si="92"/>
        <v>7.4524538681837363E-25</v>
      </c>
      <c r="HM37" s="82">
        <f t="shared" si="92"/>
        <v>3.0978139871535653E-25</v>
      </c>
      <c r="HN37" s="82">
        <f t="shared" si="92"/>
        <v>7.0964476968878997E-24</v>
      </c>
      <c r="HO37" s="82">
        <f t="shared" si="92"/>
        <v>1.0130819927254088E-22</v>
      </c>
      <c r="HP37" s="82">
        <f t="shared" si="92"/>
        <v>1.9308318724937033E-24</v>
      </c>
      <c r="HQ37" s="82">
        <f t="shared" si="92"/>
        <v>7.4332212137736288E-32</v>
      </c>
      <c r="HS37" s="82">
        <f t="shared" si="114"/>
        <v>4.6588587816890133E-105</v>
      </c>
      <c r="HT37" s="82">
        <f t="shared" si="93"/>
        <v>6.0989178044086297E-100</v>
      </c>
      <c r="HU37" s="82">
        <f t="shared" si="93"/>
        <v>1.808118080244485E-108</v>
      </c>
      <c r="HV37" s="82">
        <f t="shared" si="93"/>
        <v>1.1922828374237421E-119</v>
      </c>
      <c r="HW37" s="82">
        <f t="shared" si="93"/>
        <v>1.5443954606300831E-116</v>
      </c>
      <c r="HX37" s="82">
        <f t="shared" si="93"/>
        <v>2.5736738002600122E-111</v>
      </c>
      <c r="HY37" s="82">
        <f t="shared" si="93"/>
        <v>2.1078721579630535E-124</v>
      </c>
      <c r="HZ37" s="82">
        <f t="shared" si="93"/>
        <v>3.630082364348891E-119</v>
      </c>
      <c r="IA37" s="82">
        <f t="shared" si="93"/>
        <v>4.8025356765685021E-112</v>
      </c>
      <c r="IB37" s="82">
        <f t="shared" si="93"/>
        <v>8.7863496698494354E-129</v>
      </c>
      <c r="IC37" s="82">
        <f t="shared" si="93"/>
        <v>1.5065761839187392E-130</v>
      </c>
      <c r="ID37" s="82">
        <f t="shared" si="93"/>
        <v>2.5305074102963147E-123</v>
      </c>
      <c r="IE37" s="82">
        <f t="shared" si="93"/>
        <v>1.2278291113333293E-116</v>
      </c>
      <c r="IF37" s="82">
        <f t="shared" si="93"/>
        <v>4.3013281580692063E-66</v>
      </c>
      <c r="IG37" s="82">
        <f t="shared" si="93"/>
        <v>6.3642211778454174E-46</v>
      </c>
      <c r="II37" s="82">
        <f t="shared" si="115"/>
        <v>4.9850758940691333E-211</v>
      </c>
      <c r="IJ37" s="82">
        <f t="shared" si="116"/>
        <v>2.3359211430955244E-184</v>
      </c>
      <c r="IK37" s="82">
        <f t="shared" si="117"/>
        <v>1.5851338152750575E-209</v>
      </c>
      <c r="IL37" s="82">
        <f t="shared" si="118"/>
        <v>1.9438688428850581E-235</v>
      </c>
      <c r="IM37" s="82">
        <f t="shared" si="119"/>
        <v>4.9968101160157914E-233</v>
      </c>
      <c r="IN37" s="82">
        <f t="shared" si="120"/>
        <v>5.6073770628035763E-221</v>
      </c>
      <c r="IO37" s="82">
        <f t="shared" si="121"/>
        <v>8.2499262142741693E-248</v>
      </c>
      <c r="IP37" s="82">
        <f t="shared" si="122"/>
        <v>2.6732067067327135E-241</v>
      </c>
      <c r="IQ37" s="82">
        <f t="shared" si="123"/>
        <v>1.1699903739498665E-224</v>
      </c>
      <c r="IR37" s="82">
        <f t="shared" si="124"/>
        <v>3.2327658359026061E-254</v>
      </c>
      <c r="IS37" s="82">
        <f t="shared" si="125"/>
        <v>2.5493663745532786E-257</v>
      </c>
      <c r="IT37" s="82">
        <f t="shared" si="126"/>
        <v>6.8776605493446192E-244</v>
      </c>
      <c r="IU37" s="82">
        <f t="shared" si="127"/>
        <v>1.5629337296055919E-229</v>
      </c>
      <c r="IV37" s="82">
        <f t="shared" si="128"/>
        <v>1.8183664157242918E-195</v>
      </c>
      <c r="IW37" s="82">
        <f t="shared" si="129"/>
        <v>1.273648792857205E-96</v>
      </c>
      <c r="IY37" s="82">
        <f t="shared" si="130"/>
        <v>7.0985991805809476E-7</v>
      </c>
      <c r="IZ37" s="82">
        <f t="shared" si="131"/>
        <v>7.2794808277362662E-8</v>
      </c>
      <c r="JA37" s="82">
        <f t="shared" si="132"/>
        <v>1.1989567530799133E-7</v>
      </c>
      <c r="JB37" s="82">
        <f t="shared" si="133"/>
        <v>1.8530315148943599E-7</v>
      </c>
      <c r="JC37" s="82">
        <f t="shared" si="134"/>
        <v>5.4858131512842863E-7</v>
      </c>
      <c r="JD37" s="82">
        <f t="shared" si="135"/>
        <v>5.5723526822306535E-7</v>
      </c>
      <c r="JE37" s="82">
        <f t="shared" si="136"/>
        <v>9.9391093144940545E-8</v>
      </c>
      <c r="JF37" s="82">
        <f t="shared" si="137"/>
        <v>1.0467361414185848E-6</v>
      </c>
      <c r="JG37" s="82">
        <f t="shared" si="138"/>
        <v>1.0238107913765948E-6</v>
      </c>
      <c r="JH37" s="82">
        <f t="shared" si="139"/>
        <v>2.7716412905137227E-8</v>
      </c>
      <c r="JI37" s="82">
        <f t="shared" si="140"/>
        <v>1.0747021377551721E-8</v>
      </c>
      <c r="JJ37" s="82">
        <f t="shared" si="141"/>
        <v>2.5554481464557254E-8</v>
      </c>
      <c r="JK37" s="82">
        <f t="shared" si="142"/>
        <v>1.4247052897366407E-7</v>
      </c>
      <c r="JL37" s="82">
        <f t="shared" si="143"/>
        <v>4.1764878311317912E-8</v>
      </c>
      <c r="JM37" s="82">
        <f t="shared" si="144"/>
        <v>8.6722427613950082E-11</v>
      </c>
    </row>
    <row r="38" spans="2:273" x14ac:dyDescent="0.25">
      <c r="B38" s="2">
        <v>11</v>
      </c>
      <c r="C38" s="37">
        <v>0.45769900000000002</v>
      </c>
      <c r="D38" s="37">
        <v>0.44258999999999998</v>
      </c>
      <c r="E38" s="37">
        <v>0.455285</v>
      </c>
      <c r="F38" s="37">
        <v>0.45338400000000001</v>
      </c>
      <c r="G38" s="37">
        <v>0.445052</v>
      </c>
      <c r="H38" s="37">
        <v>0.43932399999999999</v>
      </c>
      <c r="I38" s="37">
        <v>0.44261600000000001</v>
      </c>
      <c r="J38" s="37">
        <v>0.44930100000000001</v>
      </c>
      <c r="K38" s="37">
        <v>0.45466099999999998</v>
      </c>
      <c r="L38" s="37">
        <v>0.44802799999999998</v>
      </c>
      <c r="M38" s="37">
        <v>0.44297999999999998</v>
      </c>
      <c r="N38" s="37">
        <v>0.451208</v>
      </c>
      <c r="O38" s="37">
        <v>0.46308500000000002</v>
      </c>
      <c r="P38" s="37">
        <v>0.46910000000000002</v>
      </c>
      <c r="Q38" s="37">
        <v>0.46759699999999998</v>
      </c>
      <c r="S38" s="4">
        <f t="shared" si="8"/>
        <v>0.46028011984915873</v>
      </c>
      <c r="T38" s="4">
        <f t="shared" si="9"/>
        <v>0.44497682152507845</v>
      </c>
      <c r="U38" s="4">
        <f t="shared" si="10"/>
        <v>0.45538310188006165</v>
      </c>
      <c r="V38" s="4">
        <f t="shared" si="11"/>
        <v>0.45371093448822197</v>
      </c>
      <c r="W38" s="4">
        <f t="shared" si="12"/>
        <v>0.44704392980306756</v>
      </c>
      <c r="X38" s="4">
        <f t="shared" si="13"/>
        <v>0.44327442563078673</v>
      </c>
      <c r="Y38" s="4">
        <f t="shared" si="14"/>
        <v>0.44676578897888491</v>
      </c>
      <c r="Z38" s="4">
        <f t="shared" si="15"/>
        <v>0.452353367444076</v>
      </c>
      <c r="AA38" s="4">
        <f t="shared" si="16"/>
        <v>0.45268029104683549</v>
      </c>
      <c r="AB38" s="4">
        <f t="shared" si="17"/>
        <v>0.44686345241599212</v>
      </c>
      <c r="AC38" s="4">
        <f t="shared" si="18"/>
        <v>0.44428652649107359</v>
      </c>
      <c r="AD38" s="4">
        <f t="shared" si="19"/>
        <v>0.45084721385092907</v>
      </c>
      <c r="AE38" s="4">
        <f t="shared" si="20"/>
        <v>0.46603511182402568</v>
      </c>
      <c r="AF38" s="4">
        <f t="shared" si="21"/>
        <v>0.46518141157132947</v>
      </c>
      <c r="AG38" s="4">
        <f t="shared" si="22"/>
        <v>0.47255610503648093</v>
      </c>
      <c r="AI38" s="4">
        <f t="shared" si="23"/>
        <v>-2.5811198491587084E-3</v>
      </c>
      <c r="AJ38" s="4">
        <f t="shared" si="24"/>
        <v>-2.3868215250784641E-3</v>
      </c>
      <c r="AK38" s="4">
        <f t="shared" si="25"/>
        <v>-9.8101880061651769E-5</v>
      </c>
      <c r="AL38" s="4">
        <f t="shared" si="26"/>
        <v>-3.269344882219638E-4</v>
      </c>
      <c r="AM38" s="4">
        <f t="shared" si="27"/>
        <v>-1.9919298030675603E-3</v>
      </c>
      <c r="AN38" s="4">
        <f t="shared" si="28"/>
        <v>-3.9504256307867358E-3</v>
      </c>
      <c r="AO38" s="4">
        <f t="shared" si="29"/>
        <v>-4.1497889788849052E-3</v>
      </c>
      <c r="AP38" s="4">
        <f t="shared" si="30"/>
        <v>-3.0523674440759985E-3</v>
      </c>
      <c r="AQ38" s="4">
        <f t="shared" si="31"/>
        <v>1.9807089531644895E-3</v>
      </c>
      <c r="AR38" s="4">
        <f t="shared" si="32"/>
        <v>1.1645475840078578E-3</v>
      </c>
      <c r="AS38" s="4">
        <f t="shared" si="33"/>
        <v>-1.3065264910736007E-3</v>
      </c>
      <c r="AT38" s="4">
        <f t="shared" si="34"/>
        <v>3.607861490709241E-4</v>
      </c>
      <c r="AU38" s="4">
        <f t="shared" si="35"/>
        <v>-2.9501118240256585E-3</v>
      </c>
      <c r="AV38" s="4">
        <f t="shared" si="36"/>
        <v>3.9185884286705441E-3</v>
      </c>
      <c r="AW38" s="4">
        <f t="shared" si="36"/>
        <v>-4.9591050364809486E-3</v>
      </c>
      <c r="AY38" s="2">
        <f t="shared" si="96"/>
        <v>0.46027588777642436</v>
      </c>
      <c r="AZ38" s="2">
        <f t="shared" si="37"/>
        <v>0.44497628639155878</v>
      </c>
      <c r="BA38" s="2">
        <f t="shared" si="37"/>
        <v>0.45538226287127459</v>
      </c>
      <c r="BB38" s="2">
        <f t="shared" si="37"/>
        <v>0.45370960927916643</v>
      </c>
      <c r="BC38" s="2">
        <f t="shared" si="37"/>
        <v>0.44704027059786561</v>
      </c>
      <c r="BD38" s="2">
        <f t="shared" si="37"/>
        <v>0.44327065682690525</v>
      </c>
      <c r="BE38" s="2">
        <f t="shared" si="37"/>
        <v>0.44676502124789352</v>
      </c>
      <c r="BF38" s="2">
        <f t="shared" si="37"/>
        <v>0.45234646634272224</v>
      </c>
      <c r="BG38" s="2">
        <f t="shared" si="37"/>
        <v>0.45267362134664163</v>
      </c>
      <c r="BH38" s="2">
        <f t="shared" si="37"/>
        <v>0.44686323134538714</v>
      </c>
      <c r="BI38" s="2">
        <f t="shared" si="37"/>
        <v>0.44428643486184977</v>
      </c>
      <c r="BJ38" s="2">
        <f t="shared" si="37"/>
        <v>0.45084700966597224</v>
      </c>
      <c r="BK38" s="2">
        <f t="shared" si="37"/>
        <v>0.46603410503517306</v>
      </c>
      <c r="BL38" s="2">
        <f t="shared" si="37"/>
        <v>0.4651810908021583</v>
      </c>
      <c r="BM38" s="2">
        <f t="shared" si="37"/>
        <v>0.47255610416793392</v>
      </c>
      <c r="BO38" s="2">
        <f t="shared" si="38"/>
        <v>0.45769900000000002</v>
      </c>
      <c r="BP38" s="2">
        <f t="shared" si="39"/>
        <v>0.44258999999999998</v>
      </c>
      <c r="BQ38" s="2">
        <f t="shared" si="40"/>
        <v>0.455285</v>
      </c>
      <c r="BR38" s="2">
        <f t="shared" si="41"/>
        <v>0.45338400000000001</v>
      </c>
      <c r="BS38" s="2">
        <f t="shared" si="42"/>
        <v>0.445052</v>
      </c>
      <c r="BT38" s="2">
        <f t="shared" si="43"/>
        <v>0.43932399999999999</v>
      </c>
      <c r="BU38" s="2">
        <f t="shared" si="44"/>
        <v>0.44261600000000001</v>
      </c>
      <c r="BV38" s="2">
        <f t="shared" si="45"/>
        <v>0.44930100000000001</v>
      </c>
      <c r="BW38" s="2">
        <f t="shared" si="46"/>
        <v>0.45466099999999998</v>
      </c>
      <c r="BX38" s="2">
        <f t="shared" si="47"/>
        <v>0.44802799999999998</v>
      </c>
      <c r="BY38" s="2">
        <f t="shared" si="48"/>
        <v>0.44297999999999998</v>
      </c>
      <c r="BZ38" s="2">
        <f t="shared" si="49"/>
        <v>0.451208</v>
      </c>
      <c r="CA38" s="2">
        <f t="shared" si="50"/>
        <v>0.46308500000000002</v>
      </c>
      <c r="CB38" s="2">
        <f t="shared" si="51"/>
        <v>0.46910000000000002</v>
      </c>
      <c r="CC38" s="2">
        <f t="shared" si="52"/>
        <v>0.46759699999999998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0.45775795630252103</v>
      </c>
      <c r="DL38" s="2">
        <f t="shared" si="70"/>
        <v>0.44465806899004262</v>
      </c>
      <c r="DM38" s="2">
        <f t="shared" si="70"/>
        <v>0.45567437310924375</v>
      </c>
      <c r="DN38" s="2">
        <f t="shared" si="70"/>
        <v>0.45508001659982178</v>
      </c>
      <c r="DO38" s="2">
        <f t="shared" si="70"/>
        <v>0.44624117580645173</v>
      </c>
      <c r="DP38" s="2">
        <f t="shared" si="70"/>
        <v>0.44421734516129041</v>
      </c>
      <c r="DQ38" s="2">
        <f t="shared" si="70"/>
        <v>0.44738791623900309</v>
      </c>
      <c r="DR38" s="2">
        <f t="shared" si="70"/>
        <v>0.45398307684729061</v>
      </c>
      <c r="DS38" s="2">
        <f t="shared" si="70"/>
        <v>0.45488679359605905</v>
      </c>
      <c r="DT38" s="2">
        <f t="shared" si="70"/>
        <v>0.44751981176470584</v>
      </c>
      <c r="DU38" s="2">
        <f t="shared" si="70"/>
        <v>0.44478382857142862</v>
      </c>
      <c r="DV38" s="2">
        <f t="shared" si="70"/>
        <v>0.45169143865546224</v>
      </c>
      <c r="DW38" s="2">
        <f t="shared" si="70"/>
        <v>0.46614523529411772</v>
      </c>
      <c r="DX38" s="2">
        <f t="shared" si="70"/>
        <v>0.4648575012254903</v>
      </c>
      <c r="DY38" s="2">
        <f t="shared" si="70"/>
        <v>0.47162181934566133</v>
      </c>
      <c r="EA38" s="2">
        <f t="shared" si="71"/>
        <v>0.48194792335720577</v>
      </c>
      <c r="EB38" s="2">
        <f t="shared" si="72"/>
        <v>0.44842230928861954</v>
      </c>
      <c r="EC38" s="2">
        <f t="shared" si="73"/>
        <v>0.45259037248113609</v>
      </c>
      <c r="ED38" s="2">
        <f t="shared" si="74"/>
        <v>0.4432380520571913</v>
      </c>
      <c r="EE38" s="2">
        <f t="shared" si="75"/>
        <v>0.45203306243417463</v>
      </c>
      <c r="EF38" s="2">
        <f t="shared" si="76"/>
        <v>0.43714390932213276</v>
      </c>
      <c r="EG38" s="2">
        <f t="shared" si="77"/>
        <v>0.44233863331929063</v>
      </c>
      <c r="EH38" s="2">
        <f t="shared" si="78"/>
        <v>0.44402346183964725</v>
      </c>
      <c r="EI38" s="2">
        <f t="shared" si="79"/>
        <v>0.44064599490509937</v>
      </c>
      <c r="EJ38" s="2">
        <f t="shared" si="80"/>
        <v>0.44122400566488451</v>
      </c>
      <c r="EK38" s="2">
        <f t="shared" si="81"/>
        <v>0.43968128283692115</v>
      </c>
      <c r="EL38" s="2">
        <f t="shared" si="82"/>
        <v>0.44334099431688923</v>
      </c>
      <c r="EM38" s="2">
        <f t="shared" si="83"/>
        <v>0.46514461690794873</v>
      </c>
      <c r="EN38" s="2">
        <f t="shared" si="84"/>
        <v>0.46772911788479543</v>
      </c>
      <c r="EO38" s="2">
        <f t="shared" si="85"/>
        <v>0.48265924366717333</v>
      </c>
      <c r="EQ38" s="2">
        <f t="shared" si="86"/>
        <v>0.45403522979684402</v>
      </c>
      <c r="ER38" s="2">
        <f t="shared" si="87"/>
        <v>0.44011012487487522</v>
      </c>
      <c r="ES38" s="2">
        <f t="shared" si="87"/>
        <v>0.44105116057409066</v>
      </c>
      <c r="ET38" s="2">
        <f t="shared" si="87"/>
        <v>0.44332791454732751</v>
      </c>
      <c r="EU38" s="2">
        <f t="shared" si="87"/>
        <v>0.44106961034845354</v>
      </c>
      <c r="EV38" s="2">
        <f t="shared" si="87"/>
        <v>0.43464689934903411</v>
      </c>
      <c r="EW38" s="2">
        <f t="shared" si="87"/>
        <v>0.44761382958618839</v>
      </c>
      <c r="EX38" s="2">
        <f t="shared" si="87"/>
        <v>0.43980767786696862</v>
      </c>
      <c r="EY38" s="2">
        <f t="shared" si="87"/>
        <v>0.42789484943959571</v>
      </c>
      <c r="EZ38" s="2">
        <f t="shared" si="87"/>
        <v>0.42783882415774976</v>
      </c>
      <c r="FA38" s="2">
        <f t="shared" si="87"/>
        <v>0.42995212078495554</v>
      </c>
      <c r="FB38" s="2">
        <f t="shared" si="87"/>
        <v>0.44037625671582303</v>
      </c>
      <c r="FC38" s="2">
        <f t="shared" si="87"/>
        <v>0.46187129878124883</v>
      </c>
      <c r="FD38" s="2">
        <f t="shared" si="87"/>
        <v>0.46491271433443054</v>
      </c>
      <c r="FE38" s="2">
        <f t="shared" si="87"/>
        <v>0.49610001373874557</v>
      </c>
      <c r="FG38" s="2">
        <f t="shared" si="88"/>
        <v>0.10409556089960995</v>
      </c>
      <c r="FH38" s="2">
        <f t="shared" si="89"/>
        <v>8.4547231504958437E-2</v>
      </c>
      <c r="FI38" s="2">
        <f t="shared" si="89"/>
        <v>9.4707307138901228E-2</v>
      </c>
      <c r="FJ38" s="2">
        <f t="shared" si="89"/>
        <v>0.11572469042210468</v>
      </c>
      <c r="FK38" s="2">
        <f t="shared" si="89"/>
        <v>0.13797630721949528</v>
      </c>
      <c r="FL38" s="2">
        <f t="shared" si="89"/>
        <v>0.13383567000733734</v>
      </c>
      <c r="FM38" s="2">
        <f t="shared" si="89"/>
        <v>0.12336782504414937</v>
      </c>
      <c r="FN38" s="2">
        <f t="shared" si="89"/>
        <v>0.16432165036759794</v>
      </c>
      <c r="FO38" s="2">
        <f t="shared" si="89"/>
        <v>0.15540513555734589</v>
      </c>
      <c r="FP38" s="2">
        <f t="shared" si="89"/>
        <v>0.10428049732542308</v>
      </c>
      <c r="FQ38" s="2">
        <f t="shared" si="89"/>
        <v>9.7473080099861428E-2</v>
      </c>
      <c r="FR38" s="2">
        <f t="shared" si="89"/>
        <v>0.10112281804557494</v>
      </c>
      <c r="FS38" s="2">
        <f t="shared" si="89"/>
        <v>0.11105270234213069</v>
      </c>
      <c r="FT38" s="2">
        <f t="shared" si="89"/>
        <v>0.11268781853625311</v>
      </c>
      <c r="FU38" s="2">
        <f t="shared" si="89"/>
        <v>8.4644923745039083E-2</v>
      </c>
      <c r="FW38" s="2">
        <f t="shared" si="112"/>
        <v>4.8979435425613998E-6</v>
      </c>
      <c r="FX38" s="2">
        <f t="shared" si="90"/>
        <v>4.6551479127080322E-6</v>
      </c>
      <c r="FY38" s="2">
        <f t="shared" si="90"/>
        <v>2.8462313252120687E-6</v>
      </c>
      <c r="FZ38" s="2">
        <f t="shared" si="90"/>
        <v>4.0064561638154733E-6</v>
      </c>
      <c r="GA38" s="2">
        <f t="shared" si="90"/>
        <v>4.4089501113021718E-6</v>
      </c>
      <c r="GB38" s="2">
        <f t="shared" si="90"/>
        <v>4.1287770811742444E-6</v>
      </c>
      <c r="GC38" s="2">
        <f t="shared" si="90"/>
        <v>4.5611057313286657E-6</v>
      </c>
      <c r="GD38" s="2">
        <f t="shared" si="90"/>
        <v>7.1468288517071527E-6</v>
      </c>
      <c r="GE38" s="2">
        <f t="shared" si="90"/>
        <v>6.1953966565808306E-6</v>
      </c>
      <c r="GF38" s="2">
        <f t="shared" si="90"/>
        <v>3.7824040617929942E-6</v>
      </c>
      <c r="GG38" s="2">
        <f t="shared" si="90"/>
        <v>3.3775247888902913E-6</v>
      </c>
      <c r="GH38" s="2">
        <f t="shared" si="90"/>
        <v>2.8758163120804033E-6</v>
      </c>
      <c r="GI38" s="2">
        <f t="shared" si="90"/>
        <v>2.7138050812075784E-6</v>
      </c>
      <c r="GJ38" s="2">
        <f t="shared" si="90"/>
        <v>2.3577379278001903E-6</v>
      </c>
      <c r="GK38" s="2">
        <f t="shared" si="90"/>
        <v>1.7024498166373316E-6</v>
      </c>
      <c r="GM38" s="82">
        <f t="shared" si="113"/>
        <v>1.1872039427430835E-6</v>
      </c>
      <c r="GN38" s="82">
        <f t="shared" si="91"/>
        <v>1.3148088291322257E-7</v>
      </c>
      <c r="GO38" s="82">
        <f t="shared" si="91"/>
        <v>2.1701012461448549E-7</v>
      </c>
      <c r="GP38" s="82">
        <f t="shared" si="91"/>
        <v>3.4702816107320663E-7</v>
      </c>
      <c r="GQ38" s="82">
        <f t="shared" si="91"/>
        <v>1.0164458463693989E-6</v>
      </c>
      <c r="GR38" s="82">
        <f t="shared" si="91"/>
        <v>1.0201264846164552E-6</v>
      </c>
      <c r="GS38" s="82">
        <f t="shared" si="91"/>
        <v>1.9825081366016745E-7</v>
      </c>
      <c r="GT38" s="82">
        <f t="shared" si="91"/>
        <v>1.9849977154755733E-6</v>
      </c>
      <c r="GU38" s="82">
        <f t="shared" si="91"/>
        <v>1.8994822583410301E-6</v>
      </c>
      <c r="GV38" s="82">
        <f t="shared" si="91"/>
        <v>5.6415886541097005E-8</v>
      </c>
      <c r="GW38" s="82">
        <f t="shared" si="91"/>
        <v>2.2628837813763248E-8</v>
      </c>
      <c r="GX38" s="82">
        <f t="shared" si="91"/>
        <v>5.1721727916073333E-8</v>
      </c>
      <c r="GY38" s="82">
        <f t="shared" si="91"/>
        <v>2.6763842010438338E-7</v>
      </c>
      <c r="GZ38" s="82">
        <f t="shared" si="91"/>
        <v>8.5197123264920752E-8</v>
      </c>
      <c r="HA38" s="82">
        <f t="shared" si="91"/>
        <v>2.2990640674404042E-10</v>
      </c>
      <c r="HC38" s="82">
        <f t="shared" si="145"/>
        <v>1.0950462201331605E-24</v>
      </c>
      <c r="HD38" s="82">
        <f t="shared" si="92"/>
        <v>4.1042200785318619E-22</v>
      </c>
      <c r="HE38" s="82">
        <f t="shared" si="92"/>
        <v>5.8464981961860281E-22</v>
      </c>
      <c r="HF38" s="82">
        <f t="shared" si="92"/>
        <v>7.191757896683711E-23</v>
      </c>
      <c r="HG38" s="82">
        <f t="shared" si="92"/>
        <v>1.7565166272969896E-21</v>
      </c>
      <c r="HH38" s="82">
        <f t="shared" si="92"/>
        <v>1.1081316486783122E-20</v>
      </c>
      <c r="HI38" s="82">
        <f t="shared" si="92"/>
        <v>8.1375492568978267E-23</v>
      </c>
      <c r="HJ38" s="82">
        <f t="shared" si="92"/>
        <v>5.3825729081274557E-21</v>
      </c>
      <c r="HK38" s="82">
        <f t="shared" si="92"/>
        <v>2.7235117557389655E-20</v>
      </c>
      <c r="HL38" s="82">
        <f t="shared" si="92"/>
        <v>3.6569152398034823E-24</v>
      </c>
      <c r="HM38" s="82">
        <f t="shared" si="92"/>
        <v>1.5328288178582316E-24</v>
      </c>
      <c r="HN38" s="82">
        <f t="shared" si="92"/>
        <v>3.1578724825738451E-23</v>
      </c>
      <c r="HO38" s="82">
        <f t="shared" si="92"/>
        <v>4.1260496900109902E-22</v>
      </c>
      <c r="HP38" s="82">
        <f t="shared" si="92"/>
        <v>9.1046877286859331E-24</v>
      </c>
      <c r="HQ38" s="82">
        <f t="shared" si="92"/>
        <v>5.6692700636819634E-31</v>
      </c>
      <c r="HS38" s="82">
        <f t="shared" si="114"/>
        <v>4.7714538031515759E-103</v>
      </c>
      <c r="HT38" s="82">
        <f t="shared" si="93"/>
        <v>4.0629686022075662E-98</v>
      </c>
      <c r="HU38" s="82">
        <f t="shared" si="93"/>
        <v>1.6134093844976913E-106</v>
      </c>
      <c r="HV38" s="82">
        <f t="shared" si="93"/>
        <v>2.0398926247845099E-117</v>
      </c>
      <c r="HW38" s="82">
        <f t="shared" si="93"/>
        <v>2.4984963643373773E-114</v>
      </c>
      <c r="HX38" s="82">
        <f t="shared" si="93"/>
        <v>3.1675370851831638E-109</v>
      </c>
      <c r="HY38" s="82">
        <f t="shared" si="93"/>
        <v>4.846700765037989E-122</v>
      </c>
      <c r="HZ38" s="82">
        <f t="shared" si="93"/>
        <v>8.4147266564881992E-117</v>
      </c>
      <c r="IA38" s="82">
        <f t="shared" si="93"/>
        <v>7.357646199765059E-110</v>
      </c>
      <c r="IB38" s="82">
        <f t="shared" si="93"/>
        <v>2.1992192091220204E-126</v>
      </c>
      <c r="IC38" s="82">
        <f t="shared" si="93"/>
        <v>3.8573699285829653E-128</v>
      </c>
      <c r="ID38" s="82">
        <f t="shared" si="93"/>
        <v>4.4905128599417189E-121</v>
      </c>
      <c r="IE38" s="82">
        <f t="shared" si="93"/>
        <v>1.5857926355278263E-114</v>
      </c>
      <c r="IF38" s="82">
        <f t="shared" si="93"/>
        <v>6.3055207032457762E-65</v>
      </c>
      <c r="IG38" s="82">
        <f t="shared" si="93"/>
        <v>3.8585971584604968E-45</v>
      </c>
      <c r="II38" s="82">
        <f t="shared" si="115"/>
        <v>6.4595134436585542E-208</v>
      </c>
      <c r="IJ38" s="82">
        <f t="shared" si="116"/>
        <v>1.1829869054803699E-181</v>
      </c>
      <c r="IK38" s="82">
        <f t="shared" si="117"/>
        <v>1.4463827245646508E-206</v>
      </c>
      <c r="IL38" s="82">
        <f t="shared" si="118"/>
        <v>5.1156146041279941E-232</v>
      </c>
      <c r="IM38" s="82">
        <f t="shared" si="119"/>
        <v>1.287100450820114E-229</v>
      </c>
      <c r="IN38" s="82">
        <f t="shared" si="120"/>
        <v>9.223948719419928E-218</v>
      </c>
      <c r="IO38" s="82">
        <f t="shared" si="121"/>
        <v>3.5927909707638023E-244</v>
      </c>
      <c r="IP38" s="82">
        <f t="shared" si="122"/>
        <v>1.2658759900157635E-237</v>
      </c>
      <c r="IQ38" s="82">
        <f t="shared" si="123"/>
        <v>2.8040021440273313E-221</v>
      </c>
      <c r="IR38" s="82">
        <f t="shared" si="124"/>
        <v>1.5417035111025151E-250</v>
      </c>
      <c r="IS38" s="82">
        <f t="shared" si="125"/>
        <v>1.2502672955111306E-253</v>
      </c>
      <c r="IT38" s="82">
        <f t="shared" si="126"/>
        <v>1.9513614542825388E-240</v>
      </c>
      <c r="IU38" s="82">
        <f t="shared" si="127"/>
        <v>2.6757441629563891E-226</v>
      </c>
      <c r="IV38" s="82">
        <f t="shared" si="128"/>
        <v>9.545350204702408E-193</v>
      </c>
      <c r="IW38" s="82">
        <f t="shared" si="129"/>
        <v>2.5391048823357933E-95</v>
      </c>
      <c r="IY38" s="82">
        <f t="shared" si="130"/>
        <v>1.1872039427430835E-6</v>
      </c>
      <c r="IZ38" s="82">
        <f t="shared" si="131"/>
        <v>1.3148088291322299E-7</v>
      </c>
      <c r="JA38" s="82">
        <f t="shared" si="132"/>
        <v>2.1701012461448607E-7</v>
      </c>
      <c r="JB38" s="82">
        <f t="shared" si="133"/>
        <v>3.4702816107320668E-7</v>
      </c>
      <c r="JC38" s="82">
        <f t="shared" si="134"/>
        <v>1.0164458463694006E-6</v>
      </c>
      <c r="JD38" s="82">
        <f t="shared" si="135"/>
        <v>1.0201264846164663E-6</v>
      </c>
      <c r="JE38" s="82">
        <f t="shared" si="136"/>
        <v>1.9825081366016753E-7</v>
      </c>
      <c r="JF38" s="82">
        <f t="shared" si="137"/>
        <v>1.9849977154755788E-6</v>
      </c>
      <c r="JG38" s="82">
        <f t="shared" si="138"/>
        <v>1.8994822583410574E-6</v>
      </c>
      <c r="JH38" s="82">
        <f t="shared" si="139"/>
        <v>5.6415886541097012E-8</v>
      </c>
      <c r="JI38" s="82">
        <f t="shared" si="140"/>
        <v>2.2628837813763248E-8</v>
      </c>
      <c r="JJ38" s="82">
        <f t="shared" si="141"/>
        <v>5.1721727916073366E-8</v>
      </c>
      <c r="JK38" s="82">
        <f t="shared" si="142"/>
        <v>2.6763842010438381E-7</v>
      </c>
      <c r="JL38" s="82">
        <f t="shared" si="143"/>
        <v>8.5197123264920766E-8</v>
      </c>
      <c r="JM38" s="82">
        <f t="shared" si="144"/>
        <v>2.2990640674404042E-10</v>
      </c>
    </row>
    <row r="39" spans="2:273" x14ac:dyDescent="0.25">
      <c r="B39" s="2">
        <v>12</v>
      </c>
      <c r="C39" s="37">
        <v>0.45284200000000002</v>
      </c>
      <c r="D39" s="37">
        <v>0.44544800000000001</v>
      </c>
      <c r="E39" s="37">
        <v>0.45558300000000002</v>
      </c>
      <c r="F39" s="37">
        <v>0.45296900000000001</v>
      </c>
      <c r="G39" s="37">
        <v>0.44672600000000001</v>
      </c>
      <c r="H39" s="37">
        <v>0.44303399999999998</v>
      </c>
      <c r="I39" s="37">
        <v>0.443054</v>
      </c>
      <c r="J39" s="37">
        <v>0.45210600000000001</v>
      </c>
      <c r="K39" s="37">
        <v>0.45356099999999999</v>
      </c>
      <c r="L39" s="37">
        <v>0.44845600000000002</v>
      </c>
      <c r="M39" s="37">
        <v>0.44649299999999997</v>
      </c>
      <c r="N39" s="37">
        <v>0.45203399999999999</v>
      </c>
      <c r="O39" s="37">
        <v>0.46685100000000002</v>
      </c>
      <c r="P39" s="37">
        <v>0.464393</v>
      </c>
      <c r="Q39" s="37">
        <v>0.46889399999999998</v>
      </c>
      <c r="S39" s="4">
        <f t="shared" si="8"/>
        <v>0.46089602349736952</v>
      </c>
      <c r="T39" s="4">
        <f t="shared" si="9"/>
        <v>0.44563234619540892</v>
      </c>
      <c r="U39" s="4">
        <f t="shared" si="10"/>
        <v>0.45578585013218714</v>
      </c>
      <c r="V39" s="4">
        <f t="shared" si="11"/>
        <v>0.45399200090590708</v>
      </c>
      <c r="W39" s="4">
        <f t="shared" si="12"/>
        <v>0.44772598596428209</v>
      </c>
      <c r="X39" s="4">
        <f t="shared" si="13"/>
        <v>0.44372288082908401</v>
      </c>
      <c r="Y39" s="4">
        <f t="shared" si="14"/>
        <v>0.4471659602345831</v>
      </c>
      <c r="Z39" s="4">
        <f t="shared" si="15"/>
        <v>0.45280741779559297</v>
      </c>
      <c r="AA39" s="4">
        <f t="shared" si="16"/>
        <v>0.45301753130395839</v>
      </c>
      <c r="AB39" s="4">
        <f t="shared" si="17"/>
        <v>0.44724807001361205</v>
      </c>
      <c r="AC39" s="4">
        <f t="shared" si="18"/>
        <v>0.44497251750149769</v>
      </c>
      <c r="AD39" s="4">
        <f t="shared" si="19"/>
        <v>0.45144752490539369</v>
      </c>
      <c r="AE39" s="4">
        <f t="shared" si="20"/>
        <v>0.46656526665805015</v>
      </c>
      <c r="AF39" s="4">
        <f t="shared" si="21"/>
        <v>0.46555468669604533</v>
      </c>
      <c r="AG39" s="4">
        <f t="shared" si="22"/>
        <v>0.47280356650485789</v>
      </c>
      <c r="AI39" s="4">
        <f t="shared" si="23"/>
        <v>-8.0540234973695002E-3</v>
      </c>
      <c r="AJ39" s="4">
        <f t="shared" si="24"/>
        <v>-1.8434619540891317E-4</v>
      </c>
      <c r="AK39" s="4">
        <f t="shared" si="25"/>
        <v>-2.0285013218712677E-4</v>
      </c>
      <c r="AL39" s="4">
        <f t="shared" si="26"/>
        <v>-1.0230009059070677E-3</v>
      </c>
      <c r="AM39" s="4">
        <f t="shared" si="27"/>
        <v>-9.9998596428207964E-4</v>
      </c>
      <c r="AN39" s="4">
        <f t="shared" si="28"/>
        <v>-6.8888082908402648E-4</v>
      </c>
      <c r="AO39" s="4">
        <f t="shared" si="29"/>
        <v>-4.1119602345831008E-3</v>
      </c>
      <c r="AP39" s="4">
        <f t="shared" si="30"/>
        <v>-7.0141779559296236E-4</v>
      </c>
      <c r="AQ39" s="4">
        <f t="shared" si="31"/>
        <v>5.4346869604160464E-4</v>
      </c>
      <c r="AR39" s="4">
        <f t="shared" si="32"/>
        <v>1.2079299863879678E-3</v>
      </c>
      <c r="AS39" s="4">
        <f t="shared" si="33"/>
        <v>1.5204824985022847E-3</v>
      </c>
      <c r="AT39" s="4">
        <f t="shared" si="34"/>
        <v>5.8647509460629799E-4</v>
      </c>
      <c r="AU39" s="4">
        <f t="shared" si="35"/>
        <v>2.8573334194986755E-4</v>
      </c>
      <c r="AV39" s="4">
        <f t="shared" si="36"/>
        <v>-1.1616866960453276E-3</v>
      </c>
      <c r="AW39" s="4">
        <f t="shared" si="36"/>
        <v>-3.9095665048579087E-3</v>
      </c>
      <c r="AY39" s="2">
        <f t="shared" si="96"/>
        <v>0.46088914995802627</v>
      </c>
      <c r="AZ39" s="2">
        <f t="shared" si="37"/>
        <v>0.44563140863430323</v>
      </c>
      <c r="BA39" s="2">
        <f t="shared" si="37"/>
        <v>0.45578437876346395</v>
      </c>
      <c r="BB39" s="2">
        <f t="shared" si="37"/>
        <v>0.45398960488273565</v>
      </c>
      <c r="BC39" s="2">
        <f t="shared" si="37"/>
        <v>0.44771945231958049</v>
      </c>
      <c r="BD39" s="2">
        <f t="shared" si="37"/>
        <v>0.44371622553455858</v>
      </c>
      <c r="BE39" s="2">
        <f t="shared" si="37"/>
        <v>0.44716448701592143</v>
      </c>
      <c r="BF39" s="2">
        <f t="shared" si="37"/>
        <v>0.4527948552658112</v>
      </c>
      <c r="BG39" s="2">
        <f t="shared" si="37"/>
        <v>0.45300562870733191</v>
      </c>
      <c r="BH39" s="2">
        <f t="shared" si="37"/>
        <v>0.4472476364976688</v>
      </c>
      <c r="BI39" s="2">
        <f t="shared" si="37"/>
        <v>0.44497233171418044</v>
      </c>
      <c r="BJ39" s="2">
        <f t="shared" si="37"/>
        <v>0.45144712652101504</v>
      </c>
      <c r="BK39" s="2">
        <f t="shared" si="37"/>
        <v>0.46656344004802419</v>
      </c>
      <c r="BL39" s="2">
        <f t="shared" si="37"/>
        <v>0.46555405699259944</v>
      </c>
      <c r="BM39" s="2">
        <f t="shared" si="37"/>
        <v>0.4728035643018822</v>
      </c>
      <c r="BO39" s="2">
        <f t="shared" si="38"/>
        <v>0.45284200000000002</v>
      </c>
      <c r="BP39" s="2">
        <f t="shared" si="39"/>
        <v>0.44544800000000001</v>
      </c>
      <c r="BQ39" s="2">
        <f t="shared" si="40"/>
        <v>0.45558300000000002</v>
      </c>
      <c r="BR39" s="2">
        <f t="shared" si="41"/>
        <v>0.45296900000000001</v>
      </c>
      <c r="BS39" s="2">
        <f t="shared" si="42"/>
        <v>0.44672600000000001</v>
      </c>
      <c r="BT39" s="2">
        <f t="shared" si="43"/>
        <v>0.44303399999999998</v>
      </c>
      <c r="BU39" s="2">
        <f t="shared" si="44"/>
        <v>0.443054</v>
      </c>
      <c r="BV39" s="2">
        <f t="shared" si="45"/>
        <v>0.45210600000000001</v>
      </c>
      <c r="BW39" s="2">
        <f t="shared" si="46"/>
        <v>0.45356099999999999</v>
      </c>
      <c r="BX39" s="2">
        <f t="shared" si="47"/>
        <v>0.44845600000000002</v>
      </c>
      <c r="BY39" s="2">
        <f t="shared" si="48"/>
        <v>0.44649299999999997</v>
      </c>
      <c r="BZ39" s="2">
        <f t="shared" si="49"/>
        <v>0.45203399999999999</v>
      </c>
      <c r="CA39" s="2">
        <f t="shared" si="50"/>
        <v>0.46685100000000002</v>
      </c>
      <c r="CB39" s="2">
        <f t="shared" si="51"/>
        <v>0.464393</v>
      </c>
      <c r="CC39" s="2">
        <f t="shared" si="52"/>
        <v>0.46889399999999998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0.45828494285714289</v>
      </c>
      <c r="DL39" s="2">
        <f t="shared" si="70"/>
        <v>0.44538685064011374</v>
      </c>
      <c r="DM39" s="2">
        <f t="shared" si="70"/>
        <v>0.45620114425770314</v>
      </c>
      <c r="DN39" s="2">
        <f t="shared" si="70"/>
        <v>0.45558632843137253</v>
      </c>
      <c r="DO39" s="2">
        <f t="shared" si="70"/>
        <v>0.44705269637096784</v>
      </c>
      <c r="DP39" s="2">
        <f t="shared" si="70"/>
        <v>0.44488751693548395</v>
      </c>
      <c r="DQ39" s="2">
        <f t="shared" si="70"/>
        <v>0.44795728207478019</v>
      </c>
      <c r="DR39" s="2">
        <f t="shared" si="70"/>
        <v>0.45476853399014772</v>
      </c>
      <c r="DS39" s="2">
        <f t="shared" si="70"/>
        <v>0.45557342561576347</v>
      </c>
      <c r="DT39" s="2">
        <f t="shared" si="70"/>
        <v>0.44806417754010691</v>
      </c>
      <c r="DU39" s="2">
        <f t="shared" si="70"/>
        <v>0.44563747619047622</v>
      </c>
      <c r="DV39" s="2">
        <f t="shared" si="70"/>
        <v>0.45248442745098044</v>
      </c>
      <c r="DW39" s="2">
        <f t="shared" si="70"/>
        <v>0.46681422459893052</v>
      </c>
      <c r="DX39" s="2">
        <f t="shared" si="70"/>
        <v>0.46530844340463468</v>
      </c>
      <c r="DY39" s="2">
        <f t="shared" si="70"/>
        <v>0.47184586059743938</v>
      </c>
      <c r="EA39" s="2">
        <f t="shared" si="71"/>
        <v>0.48133159731122005</v>
      </c>
      <c r="EB39" s="2">
        <f t="shared" si="72"/>
        <v>0.44804687208433636</v>
      </c>
      <c r="EC39" s="2">
        <f t="shared" si="73"/>
        <v>0.45215145823346636</v>
      </c>
      <c r="ED39" s="2">
        <f t="shared" si="74"/>
        <v>0.44286226581673394</v>
      </c>
      <c r="EE39" s="2">
        <f t="shared" si="75"/>
        <v>0.45151891077221229</v>
      </c>
      <c r="EF39" s="2">
        <f t="shared" si="76"/>
        <v>0.43680287583712518</v>
      </c>
      <c r="EG39" s="2">
        <f t="shared" si="77"/>
        <v>0.44202650096473867</v>
      </c>
      <c r="EH39" s="2">
        <f t="shared" si="78"/>
        <v>0.44364083039474711</v>
      </c>
      <c r="EI39" s="2">
        <f t="shared" si="79"/>
        <v>0.44027862000349871</v>
      </c>
      <c r="EJ39" s="2">
        <f t="shared" si="80"/>
        <v>0.44085155440791712</v>
      </c>
      <c r="EK39" s="2">
        <f t="shared" si="81"/>
        <v>0.43935583588911814</v>
      </c>
      <c r="EL39" s="2">
        <f t="shared" si="82"/>
        <v>0.44303798604709943</v>
      </c>
      <c r="EM39" s="2">
        <f t="shared" si="83"/>
        <v>0.4647326915232633</v>
      </c>
      <c r="EN39" s="2">
        <f t="shared" si="84"/>
        <v>0.46731792620323892</v>
      </c>
      <c r="EO39" s="2">
        <f t="shared" si="85"/>
        <v>0.4822486834161373</v>
      </c>
      <c r="EQ39" s="2">
        <f t="shared" si="86"/>
        <v>0.45370879436894146</v>
      </c>
      <c r="ER39" s="2">
        <f t="shared" si="87"/>
        <v>0.43982596080587777</v>
      </c>
      <c r="ES39" s="2">
        <f t="shared" si="87"/>
        <v>0.44073625172470626</v>
      </c>
      <c r="ET39" s="2">
        <f t="shared" si="87"/>
        <v>0.44295021621152569</v>
      </c>
      <c r="EU39" s="2">
        <f t="shared" si="87"/>
        <v>0.44068072493532451</v>
      </c>
      <c r="EV39" s="2">
        <f t="shared" si="87"/>
        <v>0.43433366718666461</v>
      </c>
      <c r="EW39" s="2">
        <f t="shared" si="87"/>
        <v>0.44724037148661971</v>
      </c>
      <c r="EX39" s="2">
        <f t="shared" si="87"/>
        <v>0.43947398963702922</v>
      </c>
      <c r="EY39" s="2">
        <f t="shared" si="87"/>
        <v>0.42767651789273509</v>
      </c>
      <c r="EZ39" s="2">
        <f t="shared" si="87"/>
        <v>0.42761486436910334</v>
      </c>
      <c r="FA39" s="2">
        <f t="shared" si="87"/>
        <v>0.42973357978980176</v>
      </c>
      <c r="FB39" s="2">
        <f t="shared" si="87"/>
        <v>0.44010350823388744</v>
      </c>
      <c r="FC39" s="2">
        <f t="shared" si="87"/>
        <v>0.46149507100009346</v>
      </c>
      <c r="FD39" s="2">
        <f t="shared" si="87"/>
        <v>0.46453010035748915</v>
      </c>
      <c r="FE39" s="2">
        <f t="shared" si="87"/>
        <v>0.4955530901148576</v>
      </c>
      <c r="FG39" s="2">
        <f t="shared" si="88"/>
        <v>0.11300362288777144</v>
      </c>
      <c r="FH39" s="2">
        <f t="shared" si="89"/>
        <v>9.1954129331492537E-2</v>
      </c>
      <c r="FI39" s="2">
        <f t="shared" si="89"/>
        <v>0.10290424166941939</v>
      </c>
      <c r="FJ39" s="2">
        <f t="shared" si="89"/>
        <v>0.12548853171824961</v>
      </c>
      <c r="FK39" s="2">
        <f t="shared" si="89"/>
        <v>0.14930056730770366</v>
      </c>
      <c r="FL39" s="2">
        <f t="shared" si="89"/>
        <v>0.1448772070758263</v>
      </c>
      <c r="FM39" s="2">
        <f t="shared" si="89"/>
        <v>0.13367904151260046</v>
      </c>
      <c r="FN39" s="2">
        <f t="shared" si="89"/>
        <v>0.17736328566349419</v>
      </c>
      <c r="FO39" s="2">
        <f t="shared" si="89"/>
        <v>0.16788126413749521</v>
      </c>
      <c r="FP39" s="2">
        <f t="shared" si="89"/>
        <v>0.11320238568647789</v>
      </c>
      <c r="FQ39" s="2">
        <f t="shared" si="89"/>
        <v>0.10588139554421493</v>
      </c>
      <c r="FR39" s="2">
        <f t="shared" si="89"/>
        <v>0.10980766538617265</v>
      </c>
      <c r="FS39" s="2">
        <f t="shared" si="89"/>
        <v>0.12047606635982622</v>
      </c>
      <c r="FT39" s="2">
        <f t="shared" si="89"/>
        <v>0.12223085225915253</v>
      </c>
      <c r="FU39" s="2">
        <f t="shared" si="89"/>
        <v>9.2059519402892684E-2</v>
      </c>
      <c r="FW39" s="2">
        <f t="shared" si="112"/>
        <v>5.3704857625639887E-6</v>
      </c>
      <c r="FX39" s="2">
        <f t="shared" si="90"/>
        <v>5.1042658936765204E-6</v>
      </c>
      <c r="FY39" s="2">
        <f t="shared" si="90"/>
        <v>3.1208297322972075E-6</v>
      </c>
      <c r="FZ39" s="2">
        <f t="shared" si="90"/>
        <v>4.3929901293797801E-6</v>
      </c>
      <c r="GA39" s="2">
        <f t="shared" si="90"/>
        <v>4.8343156085649027E-6</v>
      </c>
      <c r="GB39" s="2">
        <f t="shared" si="90"/>
        <v>4.5271122429271068E-6</v>
      </c>
      <c r="GC39" s="2">
        <f t="shared" si="90"/>
        <v>5.0011507839629311E-6</v>
      </c>
      <c r="GD39" s="2">
        <f t="shared" si="90"/>
        <v>7.8363366042067447E-6</v>
      </c>
      <c r="GE39" s="2">
        <f t="shared" si="90"/>
        <v>6.7931132900148764E-6</v>
      </c>
      <c r="GF39" s="2">
        <f t="shared" si="90"/>
        <v>4.1473220693206541E-6</v>
      </c>
      <c r="GG39" s="2">
        <f t="shared" si="90"/>
        <v>3.7033810811768197E-6</v>
      </c>
      <c r="GH39" s="2">
        <f t="shared" si="90"/>
        <v>3.1532690074233219E-6</v>
      </c>
      <c r="GI39" s="2">
        <f t="shared" si="90"/>
        <v>2.9756273210389659E-6</v>
      </c>
      <c r="GJ39" s="2">
        <f t="shared" si="90"/>
        <v>2.5852076419947584E-6</v>
      </c>
      <c r="GK39" s="2">
        <f t="shared" si="90"/>
        <v>1.8666987973668498E-6</v>
      </c>
      <c r="GM39" s="82">
        <f t="shared" si="113"/>
        <v>1.9661172741048058E-6</v>
      </c>
      <c r="GN39" s="82">
        <f t="shared" si="91"/>
        <v>2.3483802784294889E-7</v>
      </c>
      <c r="GO39" s="82">
        <f t="shared" si="91"/>
        <v>3.8824730239501986E-7</v>
      </c>
      <c r="GP39" s="82">
        <f t="shared" si="91"/>
        <v>6.4125870730328135E-7</v>
      </c>
      <c r="GQ39" s="82">
        <f t="shared" si="91"/>
        <v>1.8572886981561741E-6</v>
      </c>
      <c r="GR39" s="82">
        <f t="shared" si="91"/>
        <v>1.8426851858662154E-6</v>
      </c>
      <c r="GS39" s="82">
        <f t="shared" si="91"/>
        <v>3.8932014908263691E-7</v>
      </c>
      <c r="GT39" s="82">
        <f t="shared" si="91"/>
        <v>3.7055487879442592E-6</v>
      </c>
      <c r="GU39" s="82">
        <f t="shared" si="91"/>
        <v>3.4729244697367475E-6</v>
      </c>
      <c r="GV39" s="82">
        <f t="shared" si="91"/>
        <v>1.1308962364644595E-7</v>
      </c>
      <c r="GW39" s="82">
        <f t="shared" si="91"/>
        <v>4.6894798700401319E-8</v>
      </c>
      <c r="GX39" s="82">
        <f t="shared" si="91"/>
        <v>1.0312727638344344E-7</v>
      </c>
      <c r="GY39" s="82">
        <f t="shared" si="91"/>
        <v>4.9613601591324868E-7</v>
      </c>
      <c r="GZ39" s="82">
        <f t="shared" si="91"/>
        <v>1.7107582690876028E-7</v>
      </c>
      <c r="HA39" s="82">
        <f t="shared" si="91"/>
        <v>5.9648047977420498E-10</v>
      </c>
      <c r="HC39" s="82">
        <f t="shared" si="145"/>
        <v>4.7812060697604212E-24</v>
      </c>
      <c r="HD39" s="82">
        <f t="shared" si="92"/>
        <v>1.4967154392658082E-21</v>
      </c>
      <c r="HE39" s="82">
        <f t="shared" si="92"/>
        <v>2.1937093046940719E-21</v>
      </c>
      <c r="HF39" s="82">
        <f t="shared" si="92"/>
        <v>3.1320133710216869E-22</v>
      </c>
      <c r="HG39" s="82">
        <f t="shared" si="92"/>
        <v>7.3153754687448993E-21</v>
      </c>
      <c r="HH39" s="82">
        <f t="shared" si="92"/>
        <v>4.2928567241178135E-20</v>
      </c>
      <c r="HI39" s="82">
        <f t="shared" si="92"/>
        <v>3.7330064809316504E-22</v>
      </c>
      <c r="HJ39" s="82">
        <f t="shared" si="92"/>
        <v>2.3923377666437738E-20</v>
      </c>
      <c r="HK39" s="82">
        <f t="shared" si="92"/>
        <v>1.1008315638776236E-19</v>
      </c>
      <c r="HL39" s="82">
        <f t="shared" si="92"/>
        <v>1.7526493172442689E-23</v>
      </c>
      <c r="HM39" s="82">
        <f t="shared" si="92"/>
        <v>7.4088889902171324E-24</v>
      </c>
      <c r="HN39" s="82">
        <f t="shared" si="92"/>
        <v>1.3751490765150867E-22</v>
      </c>
      <c r="HO39" s="82">
        <f t="shared" si="92"/>
        <v>1.6469014105456778E-21</v>
      </c>
      <c r="HP39" s="82">
        <f t="shared" si="92"/>
        <v>4.1964872791457817E-23</v>
      </c>
      <c r="HQ39" s="82">
        <f t="shared" si="92"/>
        <v>4.1973183942594826E-30</v>
      </c>
      <c r="HS39" s="82">
        <f t="shared" si="114"/>
        <v>4.6699749715354124E-101</v>
      </c>
      <c r="HT39" s="82">
        <f t="shared" si="93"/>
        <v>2.6024669865497479E-96</v>
      </c>
      <c r="HU39" s="82">
        <f t="shared" si="93"/>
        <v>1.3813767968141973E-104</v>
      </c>
      <c r="HV39" s="82">
        <f t="shared" si="93"/>
        <v>3.322925507359703E-115</v>
      </c>
      <c r="HW39" s="82">
        <f t="shared" si="93"/>
        <v>3.8475044962212451E-112</v>
      </c>
      <c r="HX39" s="82">
        <f t="shared" si="93"/>
        <v>3.7222248561586892E-107</v>
      </c>
      <c r="HY39" s="82">
        <f t="shared" si="93"/>
        <v>1.0571321286000607E-119</v>
      </c>
      <c r="HZ39" s="82">
        <f t="shared" si="93"/>
        <v>1.8456277774275401E-114</v>
      </c>
      <c r="IA39" s="82">
        <f t="shared" si="93"/>
        <v>1.071980459498943E-107</v>
      </c>
      <c r="IB39" s="82">
        <f t="shared" si="93"/>
        <v>5.2228243658928897E-124</v>
      </c>
      <c r="IC39" s="82">
        <f t="shared" si="93"/>
        <v>9.3734020984648008E-126</v>
      </c>
      <c r="ID39" s="82">
        <f t="shared" si="93"/>
        <v>7.5931379530526171E-119</v>
      </c>
      <c r="IE39" s="82">
        <f t="shared" si="93"/>
        <v>1.9580126080062583E-112</v>
      </c>
      <c r="IF39" s="82">
        <f t="shared" si="93"/>
        <v>9.0205289220917185E-64</v>
      </c>
      <c r="IG39" s="82">
        <f t="shared" si="93"/>
        <v>2.3024159100184265E-44</v>
      </c>
      <c r="II39" s="82">
        <f t="shared" si="115"/>
        <v>7.9326466290896059E-205</v>
      </c>
      <c r="IJ39" s="82">
        <f t="shared" si="116"/>
        <v>5.7192257558191079E-179</v>
      </c>
      <c r="IK39" s="82">
        <f t="shared" si="117"/>
        <v>1.2568132468492857E-203</v>
      </c>
      <c r="IL39" s="82">
        <f t="shared" si="118"/>
        <v>1.2703447772731462E-228</v>
      </c>
      <c r="IM39" s="82">
        <f t="shared" si="119"/>
        <v>3.1275169382981107E-226</v>
      </c>
      <c r="IN39" s="82">
        <f t="shared" si="120"/>
        <v>1.4365362766713951E-214</v>
      </c>
      <c r="IO39" s="82">
        <f t="shared" si="121"/>
        <v>1.4699762615052117E-240</v>
      </c>
      <c r="IP39" s="82">
        <f t="shared" si="122"/>
        <v>5.614914779386719E-234</v>
      </c>
      <c r="IQ39" s="82">
        <f t="shared" si="123"/>
        <v>6.3323837162493345E-218</v>
      </c>
      <c r="IR39" s="82">
        <f t="shared" si="124"/>
        <v>6.9093666345821393E-247</v>
      </c>
      <c r="IS39" s="82">
        <f t="shared" si="125"/>
        <v>5.7641734029465095E-250</v>
      </c>
      <c r="IT39" s="82">
        <f t="shared" si="126"/>
        <v>5.2293075536465068E-237</v>
      </c>
      <c r="IU39" s="82">
        <f t="shared" si="127"/>
        <v>4.3435070256417369E-223</v>
      </c>
      <c r="IV39" s="82">
        <f t="shared" si="128"/>
        <v>4.7938002184861943E-190</v>
      </c>
      <c r="IW39" s="82">
        <f t="shared" si="129"/>
        <v>4.9587556345742234E-94</v>
      </c>
      <c r="IY39" s="82">
        <f t="shared" si="130"/>
        <v>1.9661172741048058E-6</v>
      </c>
      <c r="IZ39" s="82">
        <f t="shared" si="131"/>
        <v>2.348380278429504E-7</v>
      </c>
      <c r="JA39" s="82">
        <f t="shared" si="132"/>
        <v>3.8824730239502203E-7</v>
      </c>
      <c r="JB39" s="82">
        <f t="shared" si="133"/>
        <v>6.4125870730328166E-7</v>
      </c>
      <c r="JC39" s="82">
        <f t="shared" si="134"/>
        <v>1.8572886981561815E-6</v>
      </c>
      <c r="JD39" s="82">
        <f t="shared" si="135"/>
        <v>1.8426851858662584E-6</v>
      </c>
      <c r="JE39" s="82">
        <f t="shared" si="136"/>
        <v>3.8932014908263728E-7</v>
      </c>
      <c r="JF39" s="82">
        <f t="shared" si="137"/>
        <v>3.7055487879442829E-6</v>
      </c>
      <c r="JG39" s="82">
        <f t="shared" si="138"/>
        <v>3.4729244697368576E-6</v>
      </c>
      <c r="JH39" s="82">
        <f t="shared" si="139"/>
        <v>1.1308962364644596E-7</v>
      </c>
      <c r="JI39" s="82">
        <f t="shared" si="140"/>
        <v>4.6894798700401326E-8</v>
      </c>
      <c r="JJ39" s="82">
        <f t="shared" si="141"/>
        <v>1.0312727638344357E-7</v>
      </c>
      <c r="JK39" s="82">
        <f t="shared" si="142"/>
        <v>4.9613601591325037E-7</v>
      </c>
      <c r="JL39" s="82">
        <f t="shared" si="143"/>
        <v>1.7107582690876033E-7</v>
      </c>
      <c r="JM39" s="82">
        <f t="shared" si="144"/>
        <v>5.9648047977420498E-10</v>
      </c>
    </row>
    <row r="40" spans="2:273" x14ac:dyDescent="0.25">
      <c r="B40" s="2">
        <v>13</v>
      </c>
      <c r="C40" s="37">
        <v>0.45690199999999997</v>
      </c>
      <c r="D40" s="37">
        <v>0.446413</v>
      </c>
      <c r="E40" s="37">
        <v>0.45505899999999999</v>
      </c>
      <c r="F40" s="37">
        <v>0.45715800000000001</v>
      </c>
      <c r="G40" s="37">
        <v>0.44350200000000001</v>
      </c>
      <c r="H40" s="37">
        <v>0.447216</v>
      </c>
      <c r="I40" s="37">
        <v>0.44796200000000003</v>
      </c>
      <c r="J40" s="37">
        <v>0.45394600000000002</v>
      </c>
      <c r="K40" s="37">
        <v>0.44908900000000002</v>
      </c>
      <c r="L40" s="37">
        <v>0.446438</v>
      </c>
      <c r="M40" s="37">
        <v>0.44373099999999999</v>
      </c>
      <c r="N40" s="37">
        <v>0.45384200000000002</v>
      </c>
      <c r="O40" s="37">
        <v>0.46256900000000001</v>
      </c>
      <c r="P40" s="37">
        <v>0.46250799999999997</v>
      </c>
      <c r="Q40" s="37">
        <v>0.47345599999999999</v>
      </c>
      <c r="S40" s="4">
        <f t="shared" si="8"/>
        <v>0.46150750528120843</v>
      </c>
      <c r="T40" s="4">
        <f t="shared" si="9"/>
        <v>0.4462726960668994</v>
      </c>
      <c r="U40" s="4">
        <f t="shared" si="10"/>
        <v>0.45617009365876698</v>
      </c>
      <c r="V40" s="4">
        <f t="shared" si="11"/>
        <v>0.45424716240609081</v>
      </c>
      <c r="W40" s="4">
        <f t="shared" si="12"/>
        <v>0.44838248074307319</v>
      </c>
      <c r="X40" s="4">
        <f t="shared" si="13"/>
        <v>0.44414426724594397</v>
      </c>
      <c r="Y40" s="4">
        <f t="shared" si="14"/>
        <v>0.44754365434731996</v>
      </c>
      <c r="Z40" s="4">
        <f t="shared" si="15"/>
        <v>0.45322545987647733</v>
      </c>
      <c r="AA40" s="4">
        <f t="shared" si="16"/>
        <v>0.45331939400738425</v>
      </c>
      <c r="AB40" s="4">
        <f t="shared" si="17"/>
        <v>0.44761116386113697</v>
      </c>
      <c r="AC40" s="4">
        <f t="shared" si="18"/>
        <v>0.44563404812885177</v>
      </c>
      <c r="AD40" s="4">
        <f t="shared" si="19"/>
        <v>0.45202215031846199</v>
      </c>
      <c r="AE40" s="4">
        <f t="shared" si="20"/>
        <v>0.46707351486247667</v>
      </c>
      <c r="AF40" s="4">
        <f t="shared" si="21"/>
        <v>0.46591257346000459</v>
      </c>
      <c r="AG40" s="4">
        <f t="shared" si="22"/>
        <v>0.47304727035199473</v>
      </c>
      <c r="AI40" s="4">
        <f t="shared" si="23"/>
        <v>-4.6055052812084551E-3</v>
      </c>
      <c r="AJ40" s="4">
        <f t="shared" si="24"/>
        <v>1.4030393310060507E-4</v>
      </c>
      <c r="AK40" s="4">
        <f t="shared" si="25"/>
        <v>-1.1110936587669928E-3</v>
      </c>
      <c r="AL40" s="4">
        <f t="shared" si="26"/>
        <v>2.9108375939091991E-3</v>
      </c>
      <c r="AM40" s="4">
        <f t="shared" si="27"/>
        <v>-4.8804807430731789E-3</v>
      </c>
      <c r="AN40" s="4">
        <f t="shared" si="28"/>
        <v>3.0717327540560335E-3</v>
      </c>
      <c r="AO40" s="4">
        <f t="shared" si="29"/>
        <v>4.183456526800633E-4</v>
      </c>
      <c r="AP40" s="4">
        <f t="shared" si="30"/>
        <v>7.2054012352268382E-4</v>
      </c>
      <c r="AQ40" s="4">
        <f t="shared" si="31"/>
        <v>-4.2303940073842305E-3</v>
      </c>
      <c r="AR40" s="4">
        <f t="shared" si="32"/>
        <v>-1.1731638611369721E-3</v>
      </c>
      <c r="AS40" s="4">
        <f t="shared" si="33"/>
        <v>-1.9030481288517809E-3</v>
      </c>
      <c r="AT40" s="4">
        <f t="shared" si="34"/>
        <v>1.8198496815380327E-3</v>
      </c>
      <c r="AU40" s="4">
        <f t="shared" si="35"/>
        <v>-4.5045148624766607E-3</v>
      </c>
      <c r="AV40" s="4">
        <f t="shared" si="36"/>
        <v>-3.4045734600046118E-3</v>
      </c>
      <c r="AW40" s="4">
        <f t="shared" si="36"/>
        <v>4.0872964800525713E-4</v>
      </c>
      <c r="AY40" s="2">
        <f t="shared" si="96"/>
        <v>0.46149645463816591</v>
      </c>
      <c r="AZ40" s="2">
        <f t="shared" si="37"/>
        <v>0.44627107227267487</v>
      </c>
      <c r="BA40" s="2">
        <f t="shared" si="37"/>
        <v>0.45616754408176641</v>
      </c>
      <c r="BB40" s="2">
        <f t="shared" si="37"/>
        <v>0.45424288978831173</v>
      </c>
      <c r="BC40" s="2">
        <f t="shared" si="37"/>
        <v>0.44837098164717659</v>
      </c>
      <c r="BD40" s="2">
        <f t="shared" si="37"/>
        <v>0.44413267658411498</v>
      </c>
      <c r="BE40" s="2">
        <f t="shared" si="37"/>
        <v>0.44754087248470015</v>
      </c>
      <c r="BF40" s="2">
        <f t="shared" si="37"/>
        <v>0.45320296135361576</v>
      </c>
      <c r="BG40" s="2">
        <f t="shared" si="37"/>
        <v>0.45329847272149076</v>
      </c>
      <c r="BH40" s="2">
        <f t="shared" si="37"/>
        <v>0.44761032702323073</v>
      </c>
      <c r="BI40" s="2">
        <f t="shared" si="37"/>
        <v>0.44563367753869915</v>
      </c>
      <c r="BJ40" s="2">
        <f t="shared" si="37"/>
        <v>0.45202138492339428</v>
      </c>
      <c r="BK40" s="2">
        <f t="shared" si="37"/>
        <v>0.46707024600197383</v>
      </c>
      <c r="BL40" s="2">
        <f t="shared" si="37"/>
        <v>0.46591135720723525</v>
      </c>
      <c r="BM40" s="2">
        <f t="shared" si="37"/>
        <v>0.47304726488633236</v>
      </c>
      <c r="BO40" s="2">
        <f t="shared" si="38"/>
        <v>0.45690199999999997</v>
      </c>
      <c r="BP40" s="2">
        <f t="shared" si="39"/>
        <v>0.446413</v>
      </c>
      <c r="BQ40" s="2">
        <f t="shared" si="40"/>
        <v>0.45505899999999999</v>
      </c>
      <c r="BR40" s="2">
        <f t="shared" si="41"/>
        <v>0.45715800000000001</v>
      </c>
      <c r="BS40" s="2">
        <f t="shared" si="42"/>
        <v>0.44350200000000001</v>
      </c>
      <c r="BT40" s="2">
        <f t="shared" si="43"/>
        <v>0.447216</v>
      </c>
      <c r="BU40" s="2">
        <f t="shared" si="44"/>
        <v>0.44796200000000003</v>
      </c>
      <c r="BV40" s="2">
        <f t="shared" si="45"/>
        <v>0.45394600000000002</v>
      </c>
      <c r="BW40" s="2">
        <f t="shared" si="46"/>
        <v>0.44908900000000002</v>
      </c>
      <c r="BX40" s="2">
        <f t="shared" si="47"/>
        <v>0.446438</v>
      </c>
      <c r="BY40" s="2">
        <f t="shared" si="48"/>
        <v>0.44373099999999999</v>
      </c>
      <c r="BZ40" s="2">
        <f t="shared" si="49"/>
        <v>0.45384200000000002</v>
      </c>
      <c r="CA40" s="2">
        <f t="shared" si="50"/>
        <v>0.46256900000000001</v>
      </c>
      <c r="CB40" s="2">
        <f t="shared" si="51"/>
        <v>0.46250799999999997</v>
      </c>
      <c r="CC40" s="2">
        <f t="shared" si="52"/>
        <v>0.47345599999999999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0.45881192941176469</v>
      </c>
      <c r="DL40" s="2">
        <f t="shared" si="70"/>
        <v>0.44611563229018486</v>
      </c>
      <c r="DM40" s="2">
        <f t="shared" si="70"/>
        <v>0.45672791540616253</v>
      </c>
      <c r="DN40" s="2">
        <f t="shared" si="70"/>
        <v>0.45609264026292334</v>
      </c>
      <c r="DO40" s="2">
        <f t="shared" si="70"/>
        <v>0.44786421693548395</v>
      </c>
      <c r="DP40" s="2">
        <f t="shared" si="70"/>
        <v>0.44555768870967749</v>
      </c>
      <c r="DQ40" s="2">
        <f t="shared" si="70"/>
        <v>0.44852664791055735</v>
      </c>
      <c r="DR40" s="2">
        <f t="shared" si="70"/>
        <v>0.45555399113300488</v>
      </c>
      <c r="DS40" s="2">
        <f t="shared" si="70"/>
        <v>0.4562600576354679</v>
      </c>
      <c r="DT40" s="2">
        <f t="shared" si="70"/>
        <v>0.44860854331550798</v>
      </c>
      <c r="DU40" s="2">
        <f t="shared" si="70"/>
        <v>0.44649112380952388</v>
      </c>
      <c r="DV40" s="2">
        <f t="shared" si="70"/>
        <v>0.45327741624649864</v>
      </c>
      <c r="DW40" s="2">
        <f t="shared" si="70"/>
        <v>0.46748321390374337</v>
      </c>
      <c r="DX40" s="2">
        <f t="shared" si="70"/>
        <v>0.46575938558377905</v>
      </c>
      <c r="DY40" s="2">
        <f t="shared" si="70"/>
        <v>0.47206990184921749</v>
      </c>
      <c r="EA40" s="2">
        <f t="shared" si="71"/>
        <v>0.48071527126523439</v>
      </c>
      <c r="EB40" s="2">
        <f t="shared" si="72"/>
        <v>0.44767143488005312</v>
      </c>
      <c r="EC40" s="2">
        <f t="shared" si="73"/>
        <v>0.45171254398579658</v>
      </c>
      <c r="ED40" s="2">
        <f t="shared" si="74"/>
        <v>0.44248647957627651</v>
      </c>
      <c r="EE40" s="2">
        <f t="shared" si="75"/>
        <v>0.45100475911024995</v>
      </c>
      <c r="EF40" s="2">
        <f t="shared" si="76"/>
        <v>0.4364618423521176</v>
      </c>
      <c r="EG40" s="2">
        <f t="shared" si="77"/>
        <v>0.4417143686101867</v>
      </c>
      <c r="EH40" s="2">
        <f t="shared" si="78"/>
        <v>0.44325819894984697</v>
      </c>
      <c r="EI40" s="2">
        <f t="shared" si="79"/>
        <v>0.43991124510189811</v>
      </c>
      <c r="EJ40" s="2">
        <f t="shared" si="80"/>
        <v>0.44047910315094979</v>
      </c>
      <c r="EK40" s="2">
        <f t="shared" si="81"/>
        <v>0.43903038894131513</v>
      </c>
      <c r="EL40" s="2">
        <f t="shared" si="82"/>
        <v>0.44273497777730969</v>
      </c>
      <c r="EM40" s="2">
        <f t="shared" si="83"/>
        <v>0.46432076613857792</v>
      </c>
      <c r="EN40" s="2">
        <f t="shared" si="84"/>
        <v>0.46690673452168246</v>
      </c>
      <c r="EO40" s="2">
        <f t="shared" si="85"/>
        <v>0.48183812316510127</v>
      </c>
      <c r="EQ40" s="2">
        <f t="shared" si="86"/>
        <v>0.45338235894103895</v>
      </c>
      <c r="ER40" s="2">
        <f t="shared" si="87"/>
        <v>0.43954179673688032</v>
      </c>
      <c r="ES40" s="2">
        <f t="shared" si="87"/>
        <v>0.44042134287532192</v>
      </c>
      <c r="ET40" s="2">
        <f t="shared" si="87"/>
        <v>0.44257251787572388</v>
      </c>
      <c r="EU40" s="2">
        <f t="shared" si="87"/>
        <v>0.44029183952219547</v>
      </c>
      <c r="EV40" s="2">
        <f t="shared" si="87"/>
        <v>0.4340204350242951</v>
      </c>
      <c r="EW40" s="2">
        <f t="shared" si="87"/>
        <v>0.44686691338705103</v>
      </c>
      <c r="EX40" s="2">
        <f t="shared" si="87"/>
        <v>0.43914030140708976</v>
      </c>
      <c r="EY40" s="2">
        <f t="shared" si="87"/>
        <v>0.42745818634587451</v>
      </c>
      <c r="EZ40" s="2">
        <f t="shared" si="87"/>
        <v>0.42739090458045698</v>
      </c>
      <c r="FA40" s="2">
        <f t="shared" si="87"/>
        <v>0.42951503879464803</v>
      </c>
      <c r="FB40" s="2">
        <f t="shared" si="87"/>
        <v>0.43983075975195179</v>
      </c>
      <c r="FC40" s="2">
        <f t="shared" si="87"/>
        <v>0.46111884321893809</v>
      </c>
      <c r="FD40" s="2">
        <f t="shared" si="87"/>
        <v>0.46414748638054776</v>
      </c>
      <c r="FE40" s="2">
        <f t="shared" si="87"/>
        <v>0.49500616649096968</v>
      </c>
      <c r="FG40" s="2">
        <f t="shared" si="88"/>
        <v>0.12256970636841709</v>
      </c>
      <c r="FH40" s="2">
        <f t="shared" si="89"/>
        <v>9.9939081447840097E-2</v>
      </c>
      <c r="FI40" s="2">
        <f t="shared" si="89"/>
        <v>0.11172306890884792</v>
      </c>
      <c r="FJ40" s="2">
        <f t="shared" si="89"/>
        <v>0.13594951078724604</v>
      </c>
      <c r="FK40" s="2">
        <f t="shared" si="89"/>
        <v>0.16138025527671984</v>
      </c>
      <c r="FL40" s="2">
        <f t="shared" si="89"/>
        <v>0.1566649161274318</v>
      </c>
      <c r="FM40" s="2">
        <f t="shared" si="89"/>
        <v>0.14470981548810866</v>
      </c>
      <c r="FN40" s="2">
        <f t="shared" si="89"/>
        <v>0.19120316624476266</v>
      </c>
      <c r="FO40" s="2">
        <f t="shared" si="89"/>
        <v>0.18114417492654306</v>
      </c>
      <c r="FP40" s="2">
        <f t="shared" si="89"/>
        <v>0.12278296588581528</v>
      </c>
      <c r="FQ40" s="2">
        <f t="shared" si="89"/>
        <v>0.11492267815765682</v>
      </c>
      <c r="FR40" s="2">
        <f t="shared" si="89"/>
        <v>0.11913954114803739</v>
      </c>
      <c r="FS40" s="2">
        <f t="shared" si="89"/>
        <v>0.13058158916451917</v>
      </c>
      <c r="FT40" s="2">
        <f t="shared" si="89"/>
        <v>0.1324613985022324</v>
      </c>
      <c r="FU40" s="2">
        <f t="shared" si="89"/>
        <v>0.10005261482471017</v>
      </c>
      <c r="FW40" s="2">
        <f t="shared" si="112"/>
        <v>5.8886174902513066E-6</v>
      </c>
      <c r="FX40" s="2">
        <f t="shared" si="90"/>
        <v>5.5967135036299974E-6</v>
      </c>
      <c r="FY40" s="2">
        <f t="shared" si="90"/>
        <v>3.4219207250262266E-6</v>
      </c>
      <c r="FZ40" s="2">
        <f t="shared" si="90"/>
        <v>4.8168158512368755E-6</v>
      </c>
      <c r="GA40" s="2">
        <f t="shared" si="90"/>
        <v>5.3007191857785922E-6</v>
      </c>
      <c r="GB40" s="2">
        <f t="shared" si="90"/>
        <v>4.9638776978013871E-6</v>
      </c>
      <c r="GC40" s="2">
        <f t="shared" si="90"/>
        <v>5.4836501443675497E-6</v>
      </c>
      <c r="GD40" s="2">
        <f t="shared" si="90"/>
        <v>8.5923657280168698E-6</v>
      </c>
      <c r="GE40" s="2">
        <f t="shared" si="90"/>
        <v>7.4484957247821816E-6</v>
      </c>
      <c r="GF40" s="2">
        <f t="shared" si="90"/>
        <v>4.5474464018413086E-6</v>
      </c>
      <c r="GG40" s="2">
        <f t="shared" si="90"/>
        <v>4.0606751566584885E-6</v>
      </c>
      <c r="GH40" s="2">
        <f t="shared" si="90"/>
        <v>3.4574896613703321E-6</v>
      </c>
      <c r="GI40" s="2">
        <f t="shared" si="90"/>
        <v>3.2627095406982287E-6</v>
      </c>
      <c r="GJ40" s="2">
        <f t="shared" si="90"/>
        <v>2.8346231049491503E-6</v>
      </c>
      <c r="GK40" s="2">
        <f t="shared" si="90"/>
        <v>2.0467941614605614E-6</v>
      </c>
      <c r="GM40" s="82">
        <f t="shared" si="113"/>
        <v>3.2242611717370564E-6</v>
      </c>
      <c r="GN40" s="82">
        <f t="shared" si="91"/>
        <v>4.1478504881065787E-7</v>
      </c>
      <c r="GO40" s="82">
        <f t="shared" si="91"/>
        <v>6.8658559179697812E-7</v>
      </c>
      <c r="GP40" s="82">
        <f t="shared" si="91"/>
        <v>1.1692193327320768E-6</v>
      </c>
      <c r="GQ40" s="82">
        <f t="shared" si="91"/>
        <v>3.3468431215987103E-6</v>
      </c>
      <c r="GR40" s="82">
        <f t="shared" si="91"/>
        <v>3.2842657622497792E-6</v>
      </c>
      <c r="GS40" s="82">
        <f t="shared" si="91"/>
        <v>7.5271779514200706E-7</v>
      </c>
      <c r="GT40" s="82">
        <f t="shared" si="91"/>
        <v>6.8096713287262947E-6</v>
      </c>
      <c r="GU40" s="82">
        <f t="shared" si="91"/>
        <v>6.257633597771397E-6</v>
      </c>
      <c r="GV40" s="82">
        <f t="shared" si="91"/>
        <v>2.2325896022308499E-7</v>
      </c>
      <c r="GW40" s="82">
        <f t="shared" si="91"/>
        <v>9.5649594905334869E-8</v>
      </c>
      <c r="GX40" s="82">
        <f t="shared" si="91"/>
        <v>2.0257049639878533E-7</v>
      </c>
      <c r="GY40" s="82">
        <f t="shared" si="91"/>
        <v>9.0758892114421005E-7</v>
      </c>
      <c r="GZ40" s="82">
        <f t="shared" si="91"/>
        <v>3.3815116188518238E-7</v>
      </c>
      <c r="HA40" s="82">
        <f t="shared" si="91"/>
        <v>1.5145227214622574E-9</v>
      </c>
      <c r="HC40" s="82">
        <f t="shared" si="145"/>
        <v>2.045508327705391E-23</v>
      </c>
      <c r="HD40" s="82">
        <f t="shared" si="92"/>
        <v>5.3629880571298286E-21</v>
      </c>
      <c r="HE40" s="82">
        <f t="shared" si="92"/>
        <v>8.0801510312940612E-21</v>
      </c>
      <c r="HF40" s="82">
        <f t="shared" si="92"/>
        <v>1.3343192128298599E-21</v>
      </c>
      <c r="HG40" s="82">
        <f t="shared" si="92"/>
        <v>2.9800768209136937E-20</v>
      </c>
      <c r="HH40" s="82">
        <f t="shared" si="92"/>
        <v>1.6289496831872792E-19</v>
      </c>
      <c r="HI40" s="82">
        <f t="shared" si="92"/>
        <v>1.6724518198447502E-21</v>
      </c>
      <c r="HJ40" s="82">
        <f t="shared" si="92"/>
        <v>1.0372910992531444E-19</v>
      </c>
      <c r="HK40" s="82">
        <f t="shared" si="92"/>
        <v>4.3505606962364188E-19</v>
      </c>
      <c r="HL40" s="82">
        <f t="shared" si="92"/>
        <v>8.2043181788686735E-23</v>
      </c>
      <c r="HM40" s="82">
        <f t="shared" si="92"/>
        <v>3.4981331700451731E-23</v>
      </c>
      <c r="HN40" s="82">
        <f t="shared" si="92"/>
        <v>5.8601562471870686E-22</v>
      </c>
      <c r="HO40" s="82">
        <f t="shared" si="92"/>
        <v>6.4423834172427583E-21</v>
      </c>
      <c r="HP40" s="82">
        <f t="shared" si="92"/>
        <v>1.890643973643538E-22</v>
      </c>
      <c r="HQ40" s="82">
        <f t="shared" si="92"/>
        <v>3.0165747124563279E-29</v>
      </c>
      <c r="HS40" s="82">
        <f t="shared" si="114"/>
        <v>4.3678917572552877E-99</v>
      </c>
      <c r="HT40" s="82">
        <f t="shared" si="93"/>
        <v>1.6027979900530772E-94</v>
      </c>
      <c r="HU40" s="82">
        <f t="shared" si="93"/>
        <v>1.1348284390132236E-102</v>
      </c>
      <c r="HV40" s="82">
        <f t="shared" si="93"/>
        <v>5.1537097277298474E-113</v>
      </c>
      <c r="HW40" s="82">
        <f t="shared" si="93"/>
        <v>5.6397592506135174E-110</v>
      </c>
      <c r="HX40" s="82">
        <f t="shared" si="93"/>
        <v>4.1763508459021134E-105</v>
      </c>
      <c r="HY40" s="82">
        <f t="shared" si="93"/>
        <v>2.1872290788202631E-117</v>
      </c>
      <c r="HZ40" s="82">
        <f t="shared" si="93"/>
        <v>3.8302729323137369E-112</v>
      </c>
      <c r="IA40" s="82">
        <f t="shared" si="93"/>
        <v>1.4853041200525846E-105</v>
      </c>
      <c r="IB40" s="82">
        <f t="shared" si="93"/>
        <v>1.1768468498197191E-121</v>
      </c>
      <c r="IC40" s="82">
        <f t="shared" si="93"/>
        <v>2.1617711153098029E-123</v>
      </c>
      <c r="ID40" s="82">
        <f t="shared" si="93"/>
        <v>1.2234447634165817E-116</v>
      </c>
      <c r="IE40" s="82">
        <f t="shared" si="93"/>
        <v>2.3112444869128518E-110</v>
      </c>
      <c r="IF40" s="82">
        <f t="shared" si="93"/>
        <v>1.2593208028569849E-62</v>
      </c>
      <c r="IG40" s="82">
        <f t="shared" si="93"/>
        <v>1.3521002038649323E-43</v>
      </c>
      <c r="II40" s="82">
        <f t="shared" si="115"/>
        <v>9.2326644385242213E-202</v>
      </c>
      <c r="IJ40" s="82">
        <f t="shared" si="116"/>
        <v>2.6395533872370646E-176</v>
      </c>
      <c r="IK40" s="82">
        <f t="shared" si="117"/>
        <v>1.0399891937931841E-200</v>
      </c>
      <c r="IL40" s="82">
        <f t="shared" si="118"/>
        <v>2.9767247333560936E-225</v>
      </c>
      <c r="IM40" s="82">
        <f t="shared" si="119"/>
        <v>7.1689391159128591E-223</v>
      </c>
      <c r="IN40" s="82">
        <f t="shared" si="120"/>
        <v>2.1181624761033349E-211</v>
      </c>
      <c r="IO40" s="82">
        <f t="shared" si="121"/>
        <v>5.6504825994433961E-237</v>
      </c>
      <c r="IP40" s="82">
        <f t="shared" si="122"/>
        <v>2.3328615744550453E-230</v>
      </c>
      <c r="IQ40" s="82">
        <f t="shared" si="123"/>
        <v>1.3475637763249053E-214</v>
      </c>
      <c r="IR40" s="82">
        <f t="shared" si="124"/>
        <v>2.9099580460103915E-243</v>
      </c>
      <c r="IS40" s="82">
        <f t="shared" si="125"/>
        <v>2.4982453702652891E-246</v>
      </c>
      <c r="IT40" s="82">
        <f t="shared" si="126"/>
        <v>1.323611258785113E-233</v>
      </c>
      <c r="IU40" s="82">
        <f t="shared" si="127"/>
        <v>6.6854202221263174E-220</v>
      </c>
      <c r="IV40" s="82">
        <f t="shared" si="128"/>
        <v>2.3032755915303368E-187</v>
      </c>
      <c r="IW40" s="82">
        <f t="shared" si="129"/>
        <v>9.4869403977224298E-93</v>
      </c>
      <c r="IY40" s="82">
        <f t="shared" si="130"/>
        <v>3.2242611717370564E-6</v>
      </c>
      <c r="IZ40" s="82">
        <f t="shared" si="131"/>
        <v>4.1478504881066321E-7</v>
      </c>
      <c r="JA40" s="82">
        <f t="shared" si="132"/>
        <v>6.8658559179698617E-7</v>
      </c>
      <c r="JB40" s="82">
        <f t="shared" si="133"/>
        <v>1.1692193327320781E-6</v>
      </c>
      <c r="JC40" s="82">
        <f t="shared" si="134"/>
        <v>3.34684312159874E-6</v>
      </c>
      <c r="JD40" s="82">
        <f t="shared" si="135"/>
        <v>3.2842657622499422E-6</v>
      </c>
      <c r="JE40" s="82">
        <f t="shared" si="136"/>
        <v>7.5271779514200875E-7</v>
      </c>
      <c r="JF40" s="82">
        <f t="shared" si="137"/>
        <v>6.8096713287263981E-6</v>
      </c>
      <c r="JG40" s="82">
        <f t="shared" si="138"/>
        <v>6.2576335977718323E-6</v>
      </c>
      <c r="JH40" s="82">
        <f t="shared" si="139"/>
        <v>2.2325896022308507E-7</v>
      </c>
      <c r="JI40" s="82">
        <f t="shared" si="140"/>
        <v>9.5649594905334909E-8</v>
      </c>
      <c r="JJ40" s="82">
        <f t="shared" si="141"/>
        <v>2.0257049639878591E-7</v>
      </c>
      <c r="JK40" s="82">
        <f t="shared" si="142"/>
        <v>9.0758892114421651E-7</v>
      </c>
      <c r="JL40" s="82">
        <f t="shared" si="143"/>
        <v>3.3815116188518259E-7</v>
      </c>
      <c r="JM40" s="82">
        <f t="shared" si="144"/>
        <v>1.5145227214622574E-9</v>
      </c>
    </row>
    <row r="41" spans="2:273" x14ac:dyDescent="0.25">
      <c r="B41" s="2">
        <v>14</v>
      </c>
      <c r="C41" s="37">
        <v>0.45843899999999999</v>
      </c>
      <c r="D41" s="37">
        <v>0.44247799999999998</v>
      </c>
      <c r="E41" s="37">
        <v>0.45675399999999999</v>
      </c>
      <c r="F41" s="37">
        <v>0.45098899999999997</v>
      </c>
      <c r="G41" s="37">
        <v>0.44214599999999998</v>
      </c>
      <c r="H41" s="37">
        <v>0.44457400000000002</v>
      </c>
      <c r="I41" s="37">
        <v>0.44917600000000002</v>
      </c>
      <c r="J41" s="37">
        <v>0.45153199999999999</v>
      </c>
      <c r="K41" s="37">
        <v>0.45572699999999999</v>
      </c>
      <c r="L41" s="37">
        <v>0.44694400000000001</v>
      </c>
      <c r="M41" s="37">
        <v>0.444629</v>
      </c>
      <c r="N41" s="37">
        <v>0.45432</v>
      </c>
      <c r="O41" s="37">
        <v>0.46705600000000003</v>
      </c>
      <c r="P41" s="37">
        <v>0.45972400000000002</v>
      </c>
      <c r="Q41" s="37">
        <v>0.4708</v>
      </c>
      <c r="S41" s="4">
        <f t="shared" si="8"/>
        <v>0.46211376447899177</v>
      </c>
      <c r="T41" s="4">
        <f t="shared" si="9"/>
        <v>0.44689615711863268</v>
      </c>
      <c r="U41" s="4">
        <f t="shared" si="10"/>
        <v>0.4565341323376349</v>
      </c>
      <c r="V41" s="4">
        <f t="shared" si="11"/>
        <v>0.45447472513639864</v>
      </c>
      <c r="W41" s="4">
        <f t="shared" si="12"/>
        <v>0.44901184221750612</v>
      </c>
      <c r="X41" s="4">
        <f t="shared" si="13"/>
        <v>0.44453742063193413</v>
      </c>
      <c r="Y41" s="4">
        <f t="shared" si="14"/>
        <v>0.44789724193134195</v>
      </c>
      <c r="Z41" s="4">
        <f t="shared" si="15"/>
        <v>0.45360747446734417</v>
      </c>
      <c r="AA41" s="4">
        <f t="shared" si="16"/>
        <v>0.45358562071689007</v>
      </c>
      <c r="AB41" s="4">
        <f t="shared" si="17"/>
        <v>0.44795080561492001</v>
      </c>
      <c r="AC41" s="4">
        <f t="shared" si="18"/>
        <v>0.4462686887327148</v>
      </c>
      <c r="AD41" s="4">
        <f t="shared" si="19"/>
        <v>0.45256874498586608</v>
      </c>
      <c r="AE41" s="4">
        <f t="shared" si="20"/>
        <v>0.46755795703488467</v>
      </c>
      <c r="AF41" s="4">
        <f t="shared" si="21"/>
        <v>0.46625353279130549</v>
      </c>
      <c r="AG41" s="4">
        <f t="shared" si="22"/>
        <v>0.47328641422750106</v>
      </c>
      <c r="AI41" s="4">
        <f t="shared" si="23"/>
        <v>-3.6747644789917877E-3</v>
      </c>
      <c r="AJ41" s="4">
        <f t="shared" si="24"/>
        <v>-4.4181571186326929E-3</v>
      </c>
      <c r="AK41" s="4">
        <f t="shared" si="25"/>
        <v>2.1986766236509192E-4</v>
      </c>
      <c r="AL41" s="4">
        <f t="shared" si="26"/>
        <v>-3.4857251363986652E-3</v>
      </c>
      <c r="AM41" s="4">
        <f t="shared" si="27"/>
        <v>-6.8658422175061351E-3</v>
      </c>
      <c r="AN41" s="4">
        <f t="shared" si="28"/>
        <v>3.6579368065892126E-5</v>
      </c>
      <c r="AO41" s="4">
        <f t="shared" si="29"/>
        <v>1.2787580686580702E-3</v>
      </c>
      <c r="AP41" s="4">
        <f t="shared" si="30"/>
        <v>-2.0754744673441849E-3</v>
      </c>
      <c r="AQ41" s="4">
        <f t="shared" si="31"/>
        <v>2.1413792831099232E-3</v>
      </c>
      <c r="AR41" s="4">
        <f t="shared" si="32"/>
        <v>-1.0068056149200033E-3</v>
      </c>
      <c r="AS41" s="4">
        <f t="shared" si="33"/>
        <v>-1.6396887327148058E-3</v>
      </c>
      <c r="AT41" s="4">
        <f t="shared" si="34"/>
        <v>1.7512550141339234E-3</v>
      </c>
      <c r="AU41" s="4">
        <f t="shared" si="35"/>
        <v>-5.0195703488464805E-4</v>
      </c>
      <c r="AV41" s="4">
        <f t="shared" si="36"/>
        <v>-6.5295327913054702E-3</v>
      </c>
      <c r="AW41" s="4">
        <f t="shared" si="36"/>
        <v>-2.4864142275010659E-3</v>
      </c>
      <c r="AY41" s="2">
        <f t="shared" si="96"/>
        <v>0.46209617817782428</v>
      </c>
      <c r="AZ41" s="2">
        <f t="shared" si="37"/>
        <v>0.44689337704444992</v>
      </c>
      <c r="BA41" s="2">
        <f t="shared" si="37"/>
        <v>0.45652976711551241</v>
      </c>
      <c r="BB41" s="2">
        <f t="shared" si="37"/>
        <v>0.45446721075068325</v>
      </c>
      <c r="BC41" s="2">
        <f t="shared" si="37"/>
        <v>0.44899189366858022</v>
      </c>
      <c r="BD41" s="2">
        <f t="shared" si="37"/>
        <v>0.44451751268820539</v>
      </c>
      <c r="BE41" s="2">
        <f t="shared" si="37"/>
        <v>0.44789207283681315</v>
      </c>
      <c r="BF41" s="2">
        <f t="shared" si="37"/>
        <v>0.45356783305590698</v>
      </c>
      <c r="BG41" s="2">
        <f t="shared" si="37"/>
        <v>0.45354940089687301</v>
      </c>
      <c r="BH41" s="2">
        <f t="shared" si="37"/>
        <v>0.44794921545863386</v>
      </c>
      <c r="BI41" s="2">
        <f t="shared" si="37"/>
        <v>0.44626796150998976</v>
      </c>
      <c r="BJ41" s="2">
        <f t="shared" si="37"/>
        <v>0.45256729696833969</v>
      </c>
      <c r="BK41" s="2">
        <f t="shared" si="37"/>
        <v>0.46755218684573185</v>
      </c>
      <c r="BL41" s="2">
        <f t="shared" si="37"/>
        <v>0.46625122149333031</v>
      </c>
      <c r="BM41" s="2">
        <f t="shared" si="37"/>
        <v>0.47328640096294777</v>
      </c>
      <c r="BO41" s="2">
        <f t="shared" si="38"/>
        <v>0.45843899999999999</v>
      </c>
      <c r="BP41" s="2">
        <f t="shared" si="39"/>
        <v>0.44247799999999998</v>
      </c>
      <c r="BQ41" s="2">
        <f t="shared" si="40"/>
        <v>0.45675399999999999</v>
      </c>
      <c r="BR41" s="2">
        <f t="shared" si="41"/>
        <v>0.45098899999999997</v>
      </c>
      <c r="BS41" s="2">
        <f t="shared" si="42"/>
        <v>0.44214599999999998</v>
      </c>
      <c r="BT41" s="2">
        <f t="shared" si="43"/>
        <v>0.44457400000000002</v>
      </c>
      <c r="BU41" s="2">
        <f t="shared" si="44"/>
        <v>0.44917600000000002</v>
      </c>
      <c r="BV41" s="2">
        <f t="shared" si="45"/>
        <v>0.45153199999999999</v>
      </c>
      <c r="BW41" s="2">
        <f t="shared" si="46"/>
        <v>0.45572699999999999</v>
      </c>
      <c r="BX41" s="2">
        <f t="shared" si="47"/>
        <v>0.44694400000000001</v>
      </c>
      <c r="BY41" s="2">
        <f t="shared" si="48"/>
        <v>0.444629</v>
      </c>
      <c r="BZ41" s="2">
        <f t="shared" si="49"/>
        <v>0.45432</v>
      </c>
      <c r="CA41" s="2">
        <f t="shared" si="50"/>
        <v>0.46705600000000003</v>
      </c>
      <c r="CB41" s="2">
        <f t="shared" si="51"/>
        <v>0.45972400000000002</v>
      </c>
      <c r="CC41" s="2">
        <f t="shared" si="52"/>
        <v>0.4708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0.45933891596638654</v>
      </c>
      <c r="DL41" s="2">
        <f t="shared" si="70"/>
        <v>0.44684441394025598</v>
      </c>
      <c r="DM41" s="2">
        <f t="shared" si="70"/>
        <v>0.45725468655462193</v>
      </c>
      <c r="DN41" s="2">
        <f t="shared" si="70"/>
        <v>0.45659895209447415</v>
      </c>
      <c r="DO41" s="2">
        <f t="shared" si="70"/>
        <v>0.44867573750000012</v>
      </c>
      <c r="DP41" s="2">
        <f t="shared" si="70"/>
        <v>0.44622786048387103</v>
      </c>
      <c r="DQ41" s="2">
        <f t="shared" si="70"/>
        <v>0.44909601374633445</v>
      </c>
      <c r="DR41" s="2">
        <f t="shared" si="70"/>
        <v>0.45633944827586204</v>
      </c>
      <c r="DS41" s="2">
        <f t="shared" si="70"/>
        <v>0.45694668965517232</v>
      </c>
      <c r="DT41" s="2">
        <f t="shared" si="70"/>
        <v>0.44915290909090905</v>
      </c>
      <c r="DU41" s="2">
        <f t="shared" si="70"/>
        <v>0.44734477142857149</v>
      </c>
      <c r="DV41" s="2">
        <f t="shared" si="70"/>
        <v>0.45407040504201684</v>
      </c>
      <c r="DW41" s="2">
        <f t="shared" si="70"/>
        <v>0.46815220320855622</v>
      </c>
      <c r="DX41" s="2">
        <f t="shared" si="70"/>
        <v>0.46621032776292343</v>
      </c>
      <c r="DY41" s="2">
        <f t="shared" si="70"/>
        <v>0.47229394310099559</v>
      </c>
      <c r="EA41" s="2">
        <f t="shared" si="71"/>
        <v>0.48009894521924873</v>
      </c>
      <c r="EB41" s="2">
        <f t="shared" si="72"/>
        <v>0.44729599767576989</v>
      </c>
      <c r="EC41" s="2">
        <f t="shared" si="73"/>
        <v>0.45127362973812679</v>
      </c>
      <c r="ED41" s="2">
        <f t="shared" si="74"/>
        <v>0.44211069333581915</v>
      </c>
      <c r="EE41" s="2">
        <f t="shared" si="75"/>
        <v>0.45049060744828762</v>
      </c>
      <c r="EF41" s="2">
        <f t="shared" si="76"/>
        <v>0.43612080886711002</v>
      </c>
      <c r="EG41" s="2">
        <f t="shared" si="77"/>
        <v>0.44140223625563474</v>
      </c>
      <c r="EH41" s="2">
        <f t="shared" si="78"/>
        <v>0.44287556750494683</v>
      </c>
      <c r="EI41" s="2">
        <f t="shared" si="79"/>
        <v>0.43954387020029745</v>
      </c>
      <c r="EJ41" s="2">
        <f t="shared" si="80"/>
        <v>0.44010665189398246</v>
      </c>
      <c r="EK41" s="2">
        <f t="shared" si="81"/>
        <v>0.43870494199351212</v>
      </c>
      <c r="EL41" s="2">
        <f t="shared" si="82"/>
        <v>0.4424319695075199</v>
      </c>
      <c r="EM41" s="2">
        <f t="shared" si="83"/>
        <v>0.46390884075389249</v>
      </c>
      <c r="EN41" s="2">
        <f t="shared" si="84"/>
        <v>0.46649554284012595</v>
      </c>
      <c r="EO41" s="2">
        <f t="shared" si="85"/>
        <v>0.48142756291406519</v>
      </c>
      <c r="EQ41" s="2">
        <f t="shared" si="86"/>
        <v>0.45305592351313639</v>
      </c>
      <c r="ER41" s="2">
        <f t="shared" si="87"/>
        <v>0.43925763266788287</v>
      </c>
      <c r="ES41" s="2">
        <f t="shared" si="87"/>
        <v>0.44010643402593752</v>
      </c>
      <c r="ET41" s="2">
        <f t="shared" si="87"/>
        <v>0.44219481953992212</v>
      </c>
      <c r="EU41" s="2">
        <f t="shared" si="87"/>
        <v>0.43990295410906644</v>
      </c>
      <c r="EV41" s="2">
        <f t="shared" si="87"/>
        <v>0.4337072028619256</v>
      </c>
      <c r="EW41" s="2">
        <f t="shared" si="87"/>
        <v>0.44649345528748235</v>
      </c>
      <c r="EX41" s="2">
        <f t="shared" si="87"/>
        <v>0.43880661317715031</v>
      </c>
      <c r="EY41" s="2">
        <f t="shared" si="87"/>
        <v>0.42723985479901389</v>
      </c>
      <c r="EZ41" s="2">
        <f t="shared" si="87"/>
        <v>0.42716694479181061</v>
      </c>
      <c r="FA41" s="2">
        <f t="shared" si="87"/>
        <v>0.42929649779949425</v>
      </c>
      <c r="FB41" s="2">
        <f t="shared" si="87"/>
        <v>0.4395580112700162</v>
      </c>
      <c r="FC41" s="2">
        <f t="shared" si="87"/>
        <v>0.46074261543778272</v>
      </c>
      <c r="FD41" s="2">
        <f t="shared" si="87"/>
        <v>0.46376487240360637</v>
      </c>
      <c r="FE41" s="2">
        <f t="shared" si="87"/>
        <v>0.49445924286708171</v>
      </c>
      <c r="FG41" s="2">
        <f t="shared" si="88"/>
        <v>0.13282432252531037</v>
      </c>
      <c r="FH41" s="2">
        <f t="shared" si="89"/>
        <v>0.10853453997786192</v>
      </c>
      <c r="FI41" s="2">
        <f t="shared" si="89"/>
        <v>0.12119556147995654</v>
      </c>
      <c r="FJ41" s="2">
        <f t="shared" si="89"/>
        <v>0.14713581691330455</v>
      </c>
      <c r="FK41" s="2">
        <f t="shared" si="89"/>
        <v>0.17423711577273979</v>
      </c>
      <c r="FL41" s="2">
        <f t="shared" si="89"/>
        <v>0.16922191790336552</v>
      </c>
      <c r="FM41" s="2">
        <f t="shared" si="89"/>
        <v>0.15648639734480313</v>
      </c>
      <c r="FN41" s="2">
        <f t="shared" si="89"/>
        <v>0.20585275019406485</v>
      </c>
      <c r="FO41" s="2">
        <f t="shared" si="89"/>
        <v>0.19520907396036119</v>
      </c>
      <c r="FP41" s="2">
        <f t="shared" si="89"/>
        <v>0.13305271853841055</v>
      </c>
      <c r="FQ41" s="2">
        <f t="shared" si="89"/>
        <v>0.12462838950023912</v>
      </c>
      <c r="FR41" s="2">
        <f t="shared" si="89"/>
        <v>0.1291494182247741</v>
      </c>
      <c r="FS41" s="2">
        <f t="shared" si="89"/>
        <v>0.14139848813280748</v>
      </c>
      <c r="FT41" s="2">
        <f t="shared" si="89"/>
        <v>0.14340832893247296</v>
      </c>
      <c r="FU41" s="2">
        <f t="shared" si="89"/>
        <v>0.10865665921329531</v>
      </c>
      <c r="FW41" s="2">
        <f t="shared" si="112"/>
        <v>6.4567370152659087E-6</v>
      </c>
      <c r="FX41" s="2">
        <f t="shared" si="90"/>
        <v>6.1366710132285022E-6</v>
      </c>
      <c r="FY41" s="2">
        <f t="shared" si="90"/>
        <v>3.7520602252137997E-6</v>
      </c>
      <c r="FZ41" s="2">
        <f t="shared" si="90"/>
        <v>5.2815311012970979E-6</v>
      </c>
      <c r="GA41" s="2">
        <f t="shared" si="90"/>
        <v>5.8121200387436592E-6</v>
      </c>
      <c r="GB41" s="2">
        <f t="shared" si="90"/>
        <v>5.4427810573803271E-6</v>
      </c>
      <c r="GC41" s="2">
        <f t="shared" si="90"/>
        <v>6.012699637541633E-6</v>
      </c>
      <c r="GD41" s="2">
        <f t="shared" si="90"/>
        <v>9.4213338639993062E-6</v>
      </c>
      <c r="GE41" s="2">
        <f t="shared" si="90"/>
        <v>8.1671072872637271E-6</v>
      </c>
      <c r="GF41" s="2">
        <f t="shared" si="90"/>
        <v>4.9861736401676743E-6</v>
      </c>
      <c r="GG41" s="2">
        <f t="shared" si="90"/>
        <v>4.4524400265789971E-6</v>
      </c>
      <c r="GH41" s="2">
        <f t="shared" si="90"/>
        <v>3.7910607624899444E-6</v>
      </c>
      <c r="GI41" s="2">
        <f t="shared" si="90"/>
        <v>3.5774887456008608E-6</v>
      </c>
      <c r="GJ41" s="2">
        <f t="shared" si="90"/>
        <v>3.1081015788589244E-6</v>
      </c>
      <c r="GK41" s="2">
        <f t="shared" si="90"/>
        <v>2.2442647268574629E-6</v>
      </c>
      <c r="GM41" s="82">
        <f t="shared" si="113"/>
        <v>5.2359232437634637E-6</v>
      </c>
      <c r="GN41" s="82">
        <f t="shared" si="91"/>
        <v>7.2448956329974553E-7</v>
      </c>
      <c r="GO41" s="82">
        <f t="shared" si="91"/>
        <v>1.2001757071066116E-6</v>
      </c>
      <c r="GP41" s="82">
        <f t="shared" si="91"/>
        <v>2.10358854718759E-6</v>
      </c>
      <c r="GQ41" s="82">
        <f t="shared" si="91"/>
        <v>5.9478694352253824E-6</v>
      </c>
      <c r="GR41" s="82">
        <f t="shared" si="91"/>
        <v>5.7759614978930199E-6</v>
      </c>
      <c r="GS41" s="82">
        <f t="shared" si="91"/>
        <v>1.432849057908077E-6</v>
      </c>
      <c r="GT41" s="82">
        <f t="shared" si="91"/>
        <v>1.2319496336862803E-5</v>
      </c>
      <c r="GU41" s="82">
        <f t="shared" si="91"/>
        <v>1.1111952794692952E-5</v>
      </c>
      <c r="GV41" s="82">
        <f t="shared" si="91"/>
        <v>4.3407836820998036E-7</v>
      </c>
      <c r="GW41" s="82">
        <f t="shared" si="91"/>
        <v>1.920197162464991E-7</v>
      </c>
      <c r="GX41" s="82">
        <f t="shared" si="91"/>
        <v>3.9200259788397583E-7</v>
      </c>
      <c r="GY41" s="82">
        <f t="shared" si="91"/>
        <v>1.6384055747651695E-6</v>
      </c>
      <c r="GZ41" s="82">
        <f t="shared" si="91"/>
        <v>6.5796177313030874E-7</v>
      </c>
      <c r="HA41" s="82">
        <f t="shared" si="91"/>
        <v>3.7635629309237033E-9</v>
      </c>
      <c r="HC41" s="82">
        <f t="shared" si="145"/>
        <v>8.5748410545370119E-23</v>
      </c>
      <c r="HD41" s="82">
        <f t="shared" si="92"/>
        <v>1.888145922019178E-20</v>
      </c>
      <c r="HE41" s="82">
        <f t="shared" si="92"/>
        <v>2.9215906357795905E-20</v>
      </c>
      <c r="HF41" s="82">
        <f t="shared" si="92"/>
        <v>5.5609157557377085E-21</v>
      </c>
      <c r="HG41" s="82">
        <f t="shared" si="92"/>
        <v>1.1874845030294831E-19</v>
      </c>
      <c r="HH41" s="82">
        <f t="shared" si="92"/>
        <v>6.0544992724469234E-19</v>
      </c>
      <c r="HI41" s="82">
        <f t="shared" si="92"/>
        <v>7.3178154659629061E-21</v>
      </c>
      <c r="HJ41" s="82">
        <f t="shared" si="92"/>
        <v>4.3876128711006143E-19</v>
      </c>
      <c r="HK41" s="82">
        <f t="shared" si="92"/>
        <v>1.68114777422929E-18</v>
      </c>
      <c r="HL41" s="82">
        <f t="shared" si="92"/>
        <v>3.7511135870377947E-22</v>
      </c>
      <c r="HM41" s="82">
        <f t="shared" si="92"/>
        <v>1.6134155445755732E-22</v>
      </c>
      <c r="HN41" s="82">
        <f t="shared" si="92"/>
        <v>2.4438556755909191E-21</v>
      </c>
      <c r="HO41" s="82">
        <f t="shared" si="92"/>
        <v>2.469869404891554E-20</v>
      </c>
      <c r="HP41" s="82">
        <f t="shared" si="92"/>
        <v>8.3260580191180379E-22</v>
      </c>
      <c r="HQ41" s="82">
        <f t="shared" si="92"/>
        <v>2.1045366910789159E-28</v>
      </c>
      <c r="HS41" s="82">
        <f t="shared" si="114"/>
        <v>3.9041232858532153E-97</v>
      </c>
      <c r="HT41" s="82">
        <f t="shared" si="93"/>
        <v>9.4912822272288059E-93</v>
      </c>
      <c r="HU41" s="82">
        <f t="shared" si="93"/>
        <v>8.9453934536925153E-101</v>
      </c>
      <c r="HV41" s="82">
        <f t="shared" si="93"/>
        <v>7.610376537492434E-111</v>
      </c>
      <c r="HW41" s="82">
        <f t="shared" si="93"/>
        <v>7.8690778092681788E-108</v>
      </c>
      <c r="HX41" s="82">
        <f t="shared" si="93"/>
        <v>4.4740993907458656E-103</v>
      </c>
      <c r="HY41" s="82">
        <f t="shared" si="93"/>
        <v>4.2928136550153481E-115</v>
      </c>
      <c r="HZ41" s="82">
        <f t="shared" si="93"/>
        <v>7.521384314923456E-110</v>
      </c>
      <c r="IA41" s="82">
        <f t="shared" si="93"/>
        <v>1.9571556160648479E-103</v>
      </c>
      <c r="IB41" s="82">
        <f t="shared" si="93"/>
        <v>2.5160130390310602E-119</v>
      </c>
      <c r="IC41" s="82">
        <f t="shared" si="93"/>
        <v>4.7318333175580037E-121</v>
      </c>
      <c r="ID41" s="82">
        <f t="shared" si="93"/>
        <v>1.8783906114565371E-114</v>
      </c>
      <c r="IE41" s="82">
        <f t="shared" si="93"/>
        <v>2.6081846178755964E-108</v>
      </c>
      <c r="IF41" s="82">
        <f t="shared" si="93"/>
        <v>1.715673942550441E-61</v>
      </c>
      <c r="IG41" s="82">
        <f t="shared" si="93"/>
        <v>7.8145749225759433E-43</v>
      </c>
      <c r="II41" s="82">
        <f t="shared" si="115"/>
        <v>1.0184202228410971E-198</v>
      </c>
      <c r="IJ41" s="82">
        <f t="shared" si="116"/>
        <v>1.1629470541804928E-173</v>
      </c>
      <c r="IK41" s="82">
        <f t="shared" si="117"/>
        <v>8.1951666593248482E-198</v>
      </c>
      <c r="IL41" s="82">
        <f t="shared" si="118"/>
        <v>6.5818713413401425E-222</v>
      </c>
      <c r="IM41" s="82">
        <f t="shared" si="119"/>
        <v>1.5501669635472275E-219</v>
      </c>
      <c r="IN41" s="82">
        <f t="shared" si="120"/>
        <v>2.9569587157710171E-208</v>
      </c>
      <c r="IO41" s="82">
        <f t="shared" si="121"/>
        <v>2.0406004837547303E-233</v>
      </c>
      <c r="IP41" s="82">
        <f t="shared" si="122"/>
        <v>9.0788111492352562E-227</v>
      </c>
      <c r="IQ41" s="82">
        <f t="shared" si="123"/>
        <v>2.7022470937658308E-211</v>
      </c>
      <c r="IR41" s="82">
        <f t="shared" si="124"/>
        <v>1.1517194092559456E-239</v>
      </c>
      <c r="IS41" s="82">
        <f t="shared" si="125"/>
        <v>1.0178818734180524E-242</v>
      </c>
      <c r="IT41" s="82">
        <f t="shared" si="126"/>
        <v>3.1643670893772724E-230</v>
      </c>
      <c r="IU41" s="82">
        <f t="shared" si="127"/>
        <v>9.7568462838654905E-217</v>
      </c>
      <c r="IV41" s="82">
        <f t="shared" si="128"/>
        <v>1.0587419166827997E-184</v>
      </c>
      <c r="IW41" s="82">
        <f t="shared" si="129"/>
        <v>1.7780391793955072E-91</v>
      </c>
      <c r="IY41" s="82">
        <f t="shared" si="130"/>
        <v>5.2359232437634637E-6</v>
      </c>
      <c r="IZ41" s="82">
        <f t="shared" si="131"/>
        <v>7.2448956329976438E-7</v>
      </c>
      <c r="JA41" s="82">
        <f t="shared" si="132"/>
        <v>1.2001757071066408E-6</v>
      </c>
      <c r="JB41" s="82">
        <f t="shared" si="133"/>
        <v>2.1035885471875955E-6</v>
      </c>
      <c r="JC41" s="82">
        <f t="shared" si="134"/>
        <v>5.947869435225501E-6</v>
      </c>
      <c r="JD41" s="82">
        <f t="shared" si="135"/>
        <v>5.7759614978936255E-6</v>
      </c>
      <c r="JE41" s="82">
        <f t="shared" si="136"/>
        <v>1.4328490579080844E-6</v>
      </c>
      <c r="JF41" s="82">
        <f t="shared" si="137"/>
        <v>1.2319496336863242E-5</v>
      </c>
      <c r="JG41" s="82">
        <f t="shared" si="138"/>
        <v>1.1111952794694632E-5</v>
      </c>
      <c r="JH41" s="82">
        <f t="shared" si="139"/>
        <v>4.3407836820998073E-7</v>
      </c>
      <c r="JI41" s="82">
        <f t="shared" si="140"/>
        <v>1.9201971624649926E-7</v>
      </c>
      <c r="JJ41" s="82">
        <f t="shared" si="141"/>
        <v>3.9200259788397826E-7</v>
      </c>
      <c r="JK41" s="82">
        <f t="shared" si="142"/>
        <v>1.6384055747651943E-6</v>
      </c>
      <c r="JL41" s="82">
        <f t="shared" si="143"/>
        <v>6.5796177313030958E-7</v>
      </c>
      <c r="JM41" s="82">
        <f t="shared" si="144"/>
        <v>3.7635629309237033E-9</v>
      </c>
    </row>
    <row r="42" spans="2:273" x14ac:dyDescent="0.25">
      <c r="B42" s="2">
        <v>15</v>
      </c>
      <c r="C42" s="37">
        <v>0.45456800000000003</v>
      </c>
      <c r="D42" s="37">
        <v>0.44750200000000001</v>
      </c>
      <c r="E42" s="37">
        <v>0.45333699999999999</v>
      </c>
      <c r="F42" s="37">
        <v>0.45380199999999998</v>
      </c>
      <c r="G42" s="37">
        <v>0.44420399999999999</v>
      </c>
      <c r="H42" s="37">
        <v>0.44542599999999999</v>
      </c>
      <c r="I42" s="37">
        <v>0.44789200000000001</v>
      </c>
      <c r="J42" s="37">
        <v>0.45222899999999999</v>
      </c>
      <c r="K42" s="37">
        <v>0.45393600000000001</v>
      </c>
      <c r="L42" s="37">
        <v>0.44642999999999999</v>
      </c>
      <c r="M42" s="37">
        <v>0.44252599999999997</v>
      </c>
      <c r="N42" s="37">
        <v>0.45627899999999999</v>
      </c>
      <c r="O42" s="37">
        <v>0.46346700000000002</v>
      </c>
      <c r="P42" s="37">
        <v>0.46268999999999999</v>
      </c>
      <c r="Q42" s="37">
        <v>0.47119899999999998</v>
      </c>
      <c r="S42" s="4">
        <f t="shared" si="8"/>
        <v>0.4627142278142008</v>
      </c>
      <c r="T42" s="4">
        <f t="shared" si="9"/>
        <v>0.44750098479902078</v>
      </c>
      <c r="U42" s="4">
        <f t="shared" si="10"/>
        <v>0.45687632561011193</v>
      </c>
      <c r="V42" s="4">
        <f t="shared" si="11"/>
        <v>0.45467328830346332</v>
      </c>
      <c r="W42" s="4">
        <f t="shared" si="12"/>
        <v>0.44961321745549154</v>
      </c>
      <c r="X42" s="4">
        <f t="shared" si="13"/>
        <v>0.44490190825868176</v>
      </c>
      <c r="Y42" s="4">
        <f t="shared" si="14"/>
        <v>0.44822536866312468</v>
      </c>
      <c r="Z42" s="4">
        <f t="shared" si="15"/>
        <v>0.45395526801242514</v>
      </c>
      <c r="AA42" s="4">
        <f t="shared" si="16"/>
        <v>0.45381745577895222</v>
      </c>
      <c r="AB42" s="4">
        <f t="shared" si="17"/>
        <v>0.44826509411079773</v>
      </c>
      <c r="AC42" s="4">
        <f t="shared" si="18"/>
        <v>0.44687394063585079</v>
      </c>
      <c r="AD42" s="4">
        <f t="shared" si="19"/>
        <v>0.45308495563485318</v>
      </c>
      <c r="AE42" s="4">
        <f t="shared" si="20"/>
        <v>0.46801685867873449</v>
      </c>
      <c r="AF42" s="4">
        <f t="shared" si="21"/>
        <v>0.46657610314611303</v>
      </c>
      <c r="AG42" s="4">
        <f t="shared" si="22"/>
        <v>0.47352011305571601</v>
      </c>
      <c r="AI42" s="4">
        <f t="shared" si="23"/>
        <v>-8.1462278142007682E-3</v>
      </c>
      <c r="AJ42" s="4">
        <f t="shared" si="24"/>
        <v>1.0152009792263605E-6</v>
      </c>
      <c r="AK42" s="4">
        <f t="shared" si="25"/>
        <v>-3.539325610111943E-3</v>
      </c>
      <c r="AL42" s="4">
        <f t="shared" si="26"/>
        <v>-8.7128830346333563E-4</v>
      </c>
      <c r="AM42" s="4">
        <f t="shared" si="27"/>
        <v>-5.4092174554915551E-3</v>
      </c>
      <c r="AN42" s="4">
        <f t="shared" si="28"/>
        <v>5.2409174131823333E-4</v>
      </c>
      <c r="AO42" s="4">
        <f t="shared" si="29"/>
        <v>-3.3336866312466684E-4</v>
      </c>
      <c r="AP42" s="4">
        <f t="shared" si="30"/>
        <v>-1.7262680124251473E-3</v>
      </c>
      <c r="AQ42" s="4">
        <f t="shared" si="31"/>
        <v>1.1854422104778939E-4</v>
      </c>
      <c r="AR42" s="4">
        <f t="shared" si="32"/>
        <v>-1.8350941107977414E-3</v>
      </c>
      <c r="AS42" s="4">
        <f t="shared" si="33"/>
        <v>-4.347940635850811E-3</v>
      </c>
      <c r="AT42" s="4">
        <f t="shared" si="34"/>
        <v>3.1940443651468087E-3</v>
      </c>
      <c r="AU42" s="4">
        <f t="shared" si="35"/>
        <v>-4.5498586787344752E-3</v>
      </c>
      <c r="AV42" s="4">
        <f t="shared" si="36"/>
        <v>-3.8861031461130402E-3</v>
      </c>
      <c r="AW42" s="4">
        <f t="shared" si="36"/>
        <v>-2.3211130557160287E-3</v>
      </c>
      <c r="AY42" s="2">
        <f t="shared" si="96"/>
        <v>0.46268652389002968</v>
      </c>
      <c r="AZ42" s="2">
        <f t="shared" si="37"/>
        <v>0.44749627962425287</v>
      </c>
      <c r="BA42" s="2">
        <f t="shared" si="37"/>
        <v>0.45686894085387608</v>
      </c>
      <c r="BB42" s="2">
        <f t="shared" si="37"/>
        <v>0.45466025395477122</v>
      </c>
      <c r="BC42" s="2">
        <f t="shared" si="37"/>
        <v>0.44957910614870972</v>
      </c>
      <c r="BD42" s="2">
        <f t="shared" si="37"/>
        <v>0.44486818560144903</v>
      </c>
      <c r="BE42" s="2">
        <f t="shared" si="37"/>
        <v>0.44821591710090025</v>
      </c>
      <c r="BF42" s="2">
        <f t="shared" si="37"/>
        <v>0.45388655129337663</v>
      </c>
      <c r="BG42" s="2">
        <f t="shared" si="37"/>
        <v>0.45375569461718118</v>
      </c>
      <c r="BH42" s="2">
        <f t="shared" si="37"/>
        <v>0.44826211970326302</v>
      </c>
      <c r="BI42" s="2">
        <f t="shared" si="37"/>
        <v>0.44687253673394423</v>
      </c>
      <c r="BJ42" s="2">
        <f t="shared" si="37"/>
        <v>0.45308225810177877</v>
      </c>
      <c r="BK42" s="2">
        <f t="shared" si="37"/>
        <v>0.46800681190031201</v>
      </c>
      <c r="BL42" s="2">
        <f t="shared" si="37"/>
        <v>0.46657178166758079</v>
      </c>
      <c r="BM42" s="2">
        <f t="shared" si="37"/>
        <v>0.47352008156669306</v>
      </c>
      <c r="BO42" s="2">
        <f t="shared" si="38"/>
        <v>0.45456800000000003</v>
      </c>
      <c r="BP42" s="2">
        <f t="shared" si="39"/>
        <v>0.44750200000000001</v>
      </c>
      <c r="BQ42" s="2">
        <f t="shared" si="40"/>
        <v>0.45333699999999999</v>
      </c>
      <c r="BR42" s="2">
        <f t="shared" si="41"/>
        <v>0.45380199999999998</v>
      </c>
      <c r="BS42" s="2">
        <f t="shared" si="42"/>
        <v>0.44420399999999999</v>
      </c>
      <c r="BT42" s="2">
        <f t="shared" si="43"/>
        <v>0.44542599999999999</v>
      </c>
      <c r="BU42" s="2">
        <f t="shared" si="44"/>
        <v>0.44789200000000001</v>
      </c>
      <c r="BV42" s="2">
        <f t="shared" si="45"/>
        <v>0.45222899999999999</v>
      </c>
      <c r="BW42" s="2">
        <f t="shared" si="46"/>
        <v>0.45393600000000001</v>
      </c>
      <c r="BX42" s="2">
        <f t="shared" si="47"/>
        <v>0.44642999999999999</v>
      </c>
      <c r="BY42" s="2">
        <f t="shared" si="48"/>
        <v>0.44252599999999997</v>
      </c>
      <c r="BZ42" s="2">
        <f t="shared" si="49"/>
        <v>0.45627899999999999</v>
      </c>
      <c r="CA42" s="2">
        <f t="shared" si="50"/>
        <v>0.46346700000000002</v>
      </c>
      <c r="CB42" s="2">
        <f t="shared" si="51"/>
        <v>0.46268999999999999</v>
      </c>
      <c r="CC42" s="2">
        <f t="shared" si="52"/>
        <v>0.47119899999999998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0.4598659025210084</v>
      </c>
      <c r="DL42" s="2">
        <f t="shared" si="70"/>
        <v>0.4475731955903271</v>
      </c>
      <c r="DM42" s="2">
        <f t="shared" si="70"/>
        <v>0.45778145770308126</v>
      </c>
      <c r="DN42" s="2">
        <f t="shared" si="70"/>
        <v>0.45710526392602496</v>
      </c>
      <c r="DO42" s="2">
        <f t="shared" si="70"/>
        <v>0.44948725806451623</v>
      </c>
      <c r="DP42" s="2">
        <f t="shared" si="70"/>
        <v>0.44689803225806457</v>
      </c>
      <c r="DQ42" s="2">
        <f t="shared" si="70"/>
        <v>0.44966537958211156</v>
      </c>
      <c r="DR42" s="2">
        <f t="shared" si="70"/>
        <v>0.45712490541871914</v>
      </c>
      <c r="DS42" s="2">
        <f t="shared" si="70"/>
        <v>0.45763332167487675</v>
      </c>
      <c r="DT42" s="2">
        <f t="shared" si="70"/>
        <v>0.44969727486631011</v>
      </c>
      <c r="DU42" s="2">
        <f t="shared" si="70"/>
        <v>0.44819841904761909</v>
      </c>
      <c r="DV42" s="2">
        <f t="shared" si="70"/>
        <v>0.4548633938375351</v>
      </c>
      <c r="DW42" s="2">
        <f t="shared" si="70"/>
        <v>0.46882119251336907</v>
      </c>
      <c r="DX42" s="2">
        <f t="shared" si="70"/>
        <v>0.4666612699420678</v>
      </c>
      <c r="DY42" s="2">
        <f t="shared" si="70"/>
        <v>0.4725179843527737</v>
      </c>
      <c r="EA42" s="2">
        <f t="shared" si="71"/>
        <v>0.47948261917326307</v>
      </c>
      <c r="EB42" s="2">
        <f t="shared" si="72"/>
        <v>0.44692056047148665</v>
      </c>
      <c r="EC42" s="2">
        <f t="shared" si="73"/>
        <v>0.45083471549045701</v>
      </c>
      <c r="ED42" s="2">
        <f t="shared" si="74"/>
        <v>0.44173490709536178</v>
      </c>
      <c r="EE42" s="2">
        <f t="shared" si="75"/>
        <v>0.44997645578632528</v>
      </c>
      <c r="EF42" s="2">
        <f t="shared" si="76"/>
        <v>0.43577977538210244</v>
      </c>
      <c r="EG42" s="2">
        <f t="shared" si="77"/>
        <v>0.44109010390108278</v>
      </c>
      <c r="EH42" s="2">
        <f t="shared" si="78"/>
        <v>0.44249293606004675</v>
      </c>
      <c r="EI42" s="2">
        <f t="shared" si="79"/>
        <v>0.43917649529869685</v>
      </c>
      <c r="EJ42" s="2">
        <f t="shared" si="80"/>
        <v>0.43973420063701507</v>
      </c>
      <c r="EK42" s="2">
        <f t="shared" si="81"/>
        <v>0.43837949504570911</v>
      </c>
      <c r="EL42" s="2">
        <f t="shared" si="82"/>
        <v>0.4421289612377301</v>
      </c>
      <c r="EM42" s="2">
        <f t="shared" si="83"/>
        <v>0.46349691536920706</v>
      </c>
      <c r="EN42" s="2">
        <f t="shared" si="84"/>
        <v>0.4660843511585695</v>
      </c>
      <c r="EO42" s="2">
        <f t="shared" si="85"/>
        <v>0.48101700266302916</v>
      </c>
      <c r="EQ42" s="2">
        <f t="shared" si="86"/>
        <v>0.45272948808523389</v>
      </c>
      <c r="ER42" s="2">
        <f t="shared" si="87"/>
        <v>0.43897346859888542</v>
      </c>
      <c r="ES42" s="2">
        <f t="shared" si="87"/>
        <v>0.43979152517655318</v>
      </c>
      <c r="ET42" s="2">
        <f t="shared" si="87"/>
        <v>0.44181712120412031</v>
      </c>
      <c r="EU42" s="2">
        <f t="shared" si="87"/>
        <v>0.4395140686959374</v>
      </c>
      <c r="EV42" s="2">
        <f t="shared" si="87"/>
        <v>0.4333939706995561</v>
      </c>
      <c r="EW42" s="2">
        <f t="shared" si="87"/>
        <v>0.44611999718791367</v>
      </c>
      <c r="EX42" s="2">
        <f t="shared" si="87"/>
        <v>0.43847292494721091</v>
      </c>
      <c r="EY42" s="2">
        <f t="shared" si="87"/>
        <v>0.42702152325215326</v>
      </c>
      <c r="EZ42" s="2">
        <f t="shared" si="87"/>
        <v>0.42694298500316419</v>
      </c>
      <c r="FA42" s="2">
        <f t="shared" si="87"/>
        <v>0.42907795680434052</v>
      </c>
      <c r="FB42" s="2">
        <f t="shared" si="87"/>
        <v>0.43928526278808055</v>
      </c>
      <c r="FC42" s="2">
        <f t="shared" si="87"/>
        <v>0.46036638765662735</v>
      </c>
      <c r="FD42" s="2">
        <f t="shared" si="87"/>
        <v>0.46338225842666497</v>
      </c>
      <c r="FE42" s="2">
        <f t="shared" si="87"/>
        <v>0.49391231924319379</v>
      </c>
      <c r="FG42" s="2">
        <f t="shared" si="88"/>
        <v>0.14379627448790827</v>
      </c>
      <c r="FH42" s="2">
        <f t="shared" si="89"/>
        <v>0.1177725348875434</v>
      </c>
      <c r="FI42" s="2">
        <f t="shared" si="89"/>
        <v>0.13135242233427025</v>
      </c>
      <c r="FJ42" s="2">
        <f t="shared" si="89"/>
        <v>0.15907310899149549</v>
      </c>
      <c r="FK42" s="2">
        <f t="shared" si="89"/>
        <v>0.18788877261067277</v>
      </c>
      <c r="FL42" s="2">
        <f t="shared" si="89"/>
        <v>0.18256750505466982</v>
      </c>
      <c r="FM42" s="2">
        <f t="shared" si="89"/>
        <v>0.16903195840680446</v>
      </c>
      <c r="FN42" s="2">
        <f t="shared" si="89"/>
        <v>0.22131761748063883</v>
      </c>
      <c r="FO42" s="2">
        <f t="shared" si="89"/>
        <v>0.21008585822433667</v>
      </c>
      <c r="FP42" s="2">
        <f t="shared" si="89"/>
        <v>0.14404040334604487</v>
      </c>
      <c r="FQ42" s="2">
        <f t="shared" si="89"/>
        <v>0.13502873668185159</v>
      </c>
      <c r="FR42" s="2">
        <f t="shared" si="89"/>
        <v>0.1398667668207087</v>
      </c>
      <c r="FS42" s="2">
        <f t="shared" si="89"/>
        <v>0.15295378341188942</v>
      </c>
      <c r="FT42" s="2">
        <f t="shared" si="89"/>
        <v>0.15509820170536753</v>
      </c>
      <c r="FU42" s="2">
        <f t="shared" si="89"/>
        <v>0.11790367366137858</v>
      </c>
      <c r="FW42" s="2">
        <f t="shared" si="112"/>
        <v>7.0796669453020367E-6</v>
      </c>
      <c r="FX42" s="2">
        <f t="shared" si="90"/>
        <v>6.7287219791358029E-6</v>
      </c>
      <c r="FY42" s="2">
        <f t="shared" si="90"/>
        <v>4.1140507383095608E-6</v>
      </c>
      <c r="FZ42" s="2">
        <f t="shared" si="90"/>
        <v>5.7910807439641561E-6</v>
      </c>
      <c r="GA42" s="2">
        <f t="shared" si="90"/>
        <v>6.3728593223139706E-6</v>
      </c>
      <c r="GB42" s="2">
        <f t="shared" si="90"/>
        <v>5.9678876220030072E-6</v>
      </c>
      <c r="GC42" s="2">
        <f t="shared" si="90"/>
        <v>6.5927902280816408E-6</v>
      </c>
      <c r="GD42" s="2">
        <f t="shared" si="90"/>
        <v>1.0330277770720626E-5</v>
      </c>
      <c r="GE42" s="2">
        <f t="shared" si="90"/>
        <v>8.9550480099366141E-6</v>
      </c>
      <c r="GF42" s="2">
        <f t="shared" si="90"/>
        <v>5.4672280485792046E-6</v>
      </c>
      <c r="GG42" s="2">
        <f t="shared" si="90"/>
        <v>4.8820013116500557E-6</v>
      </c>
      <c r="GH42" s="2">
        <f t="shared" si="90"/>
        <v>4.1568139459499337E-6</v>
      </c>
      <c r="GI42" s="2">
        <f t="shared" si="90"/>
        <v>3.9226370526021283E-6</v>
      </c>
      <c r="GJ42" s="2">
        <f t="shared" si="90"/>
        <v>3.407964590691009E-6</v>
      </c>
      <c r="GK42" s="2">
        <f t="shared" si="90"/>
        <v>2.4607868065564549E-6</v>
      </c>
      <c r="GM42" s="82">
        <f t="shared" si="113"/>
        <v>8.4198515180426212E-6</v>
      </c>
      <c r="GN42" s="82">
        <f t="shared" si="91"/>
        <v>1.2514149601415124E-6</v>
      </c>
      <c r="GO42" s="82">
        <f t="shared" si="91"/>
        <v>2.0737926512906997E-6</v>
      </c>
      <c r="GP42" s="82">
        <f t="shared" si="91"/>
        <v>3.7345313178821556E-6</v>
      </c>
      <c r="GQ42" s="82">
        <f t="shared" si="91"/>
        <v>1.0424795819827332E-5</v>
      </c>
      <c r="GR42" s="82">
        <f t="shared" si="91"/>
        <v>1.0023478897358037E-5</v>
      </c>
      <c r="GS42" s="82">
        <f t="shared" si="91"/>
        <v>2.6854792831985372E-6</v>
      </c>
      <c r="GT42" s="82">
        <f t="shared" si="91"/>
        <v>2.1941475734685955E-5</v>
      </c>
      <c r="GU42" s="82">
        <f t="shared" si="91"/>
        <v>1.9446773824853878E-5</v>
      </c>
      <c r="GV42" s="82">
        <f t="shared" si="91"/>
        <v>8.312072069765649E-7</v>
      </c>
      <c r="GW42" s="82">
        <f t="shared" si="91"/>
        <v>3.7942105315790266E-7</v>
      </c>
      <c r="GX42" s="82">
        <f t="shared" si="91"/>
        <v>7.4734350074040586E-7</v>
      </c>
      <c r="GY42" s="82">
        <f t="shared" si="91"/>
        <v>2.9188081726860932E-6</v>
      </c>
      <c r="GZ42" s="82">
        <f t="shared" si="91"/>
        <v>1.2602814852092638E-6</v>
      </c>
      <c r="HA42" s="82">
        <f t="shared" si="91"/>
        <v>9.1532734954161146E-9</v>
      </c>
      <c r="HC42" s="82">
        <f t="shared" si="145"/>
        <v>3.5222022752520872E-22</v>
      </c>
      <c r="HD42" s="82">
        <f t="shared" si="92"/>
        <v>6.5317212159554286E-20</v>
      </c>
      <c r="HE42" s="82">
        <f t="shared" si="92"/>
        <v>1.0370057630745704E-19</v>
      </c>
      <c r="HF42" s="82">
        <f t="shared" si="92"/>
        <v>2.2671816818309523E-20</v>
      </c>
      <c r="HG42" s="82">
        <f t="shared" si="92"/>
        <v>4.6285121871995688E-19</v>
      </c>
      <c r="HH42" s="82">
        <f t="shared" si="92"/>
        <v>2.2042520948930211E-18</v>
      </c>
      <c r="HI42" s="82">
        <f t="shared" si="92"/>
        <v>3.1271276871041452E-20</v>
      </c>
      <c r="HJ42" s="82">
        <f t="shared" si="92"/>
        <v>1.8105459670333656E-18</v>
      </c>
      <c r="HK42" s="82">
        <f t="shared" si="92"/>
        <v>6.3519427634155169E-18</v>
      </c>
      <c r="HL42" s="82">
        <f t="shared" si="92"/>
        <v>1.6751405045283623E-21</v>
      </c>
      <c r="HM42" s="82">
        <f t="shared" si="92"/>
        <v>7.2691852172168326E-22</v>
      </c>
      <c r="HN42" s="82">
        <f t="shared" si="92"/>
        <v>9.9735943492993897E-21</v>
      </c>
      <c r="HO42" s="82">
        <f t="shared" si="92"/>
        <v>9.2800991798240485E-20</v>
      </c>
      <c r="HP42" s="82">
        <f t="shared" si="92"/>
        <v>3.5840818385942784E-21</v>
      </c>
      <c r="HQ42" s="82">
        <f t="shared" si="92"/>
        <v>1.4252863619476913E-27</v>
      </c>
      <c r="HS42" s="82">
        <f t="shared" si="114"/>
        <v>3.3348046954341381E-95</v>
      </c>
      <c r="HT42" s="82">
        <f t="shared" si="93"/>
        <v>5.4041113168057585E-91</v>
      </c>
      <c r="HU42" s="82">
        <f t="shared" si="93"/>
        <v>6.7658223951893035E-99</v>
      </c>
      <c r="HV42" s="82">
        <f t="shared" si="93"/>
        <v>1.0699906724972221E-108</v>
      </c>
      <c r="HW42" s="82">
        <f t="shared" si="93"/>
        <v>1.0451287963776733E-105</v>
      </c>
      <c r="HX42" s="82">
        <f t="shared" si="93"/>
        <v>4.5764570601519032E-101</v>
      </c>
      <c r="HY42" s="82">
        <f t="shared" si="93"/>
        <v>7.9923303574328443E-113</v>
      </c>
      <c r="HZ42" s="82">
        <f t="shared" si="93"/>
        <v>1.3974918387176982E-107</v>
      </c>
      <c r="IA42" s="82">
        <f t="shared" si="93"/>
        <v>2.4525491652777928E-101</v>
      </c>
      <c r="IB42" s="82">
        <f t="shared" si="93"/>
        <v>5.1036988918275435E-117</v>
      </c>
      <c r="IC42" s="82">
        <f t="shared" si="93"/>
        <v>9.8300837037509052E-119</v>
      </c>
      <c r="ID42" s="82">
        <f t="shared" si="93"/>
        <v>2.7480629362477443E-112</v>
      </c>
      <c r="IE42" s="82">
        <f t="shared" si="93"/>
        <v>2.8138020873816811E-106</v>
      </c>
      <c r="IF42" s="82">
        <f t="shared" si="93"/>
        <v>2.281013374758081E-60</v>
      </c>
      <c r="IG42" s="82">
        <f t="shared" si="93"/>
        <v>4.4450213846082569E-42</v>
      </c>
      <c r="II42" s="82">
        <f t="shared" si="115"/>
        <v>1.064678259376696E-195</v>
      </c>
      <c r="IJ42" s="82">
        <f t="shared" si="116"/>
        <v>4.8913202664268336E-171</v>
      </c>
      <c r="IK42" s="82">
        <f t="shared" si="117"/>
        <v>6.1497573324230947E-195</v>
      </c>
      <c r="IL42" s="82">
        <f t="shared" si="118"/>
        <v>1.3732642497804093E-218</v>
      </c>
      <c r="IM42" s="82">
        <f t="shared" si="119"/>
        <v>3.1620650812446112E-216</v>
      </c>
      <c r="IN42" s="82">
        <f t="shared" si="120"/>
        <v>3.9081834622248572E-205</v>
      </c>
      <c r="IO42" s="82">
        <f t="shared" si="121"/>
        <v>6.9235372572516094E-230</v>
      </c>
      <c r="IP42" s="82">
        <f t="shared" si="122"/>
        <v>3.3095095200529857E-223</v>
      </c>
      <c r="IQ42" s="82">
        <f t="shared" si="123"/>
        <v>5.1061647836914374E-208</v>
      </c>
      <c r="IR42" s="82">
        <f t="shared" si="124"/>
        <v>4.2836943721459095E-236</v>
      </c>
      <c r="IS42" s="82">
        <f t="shared" si="125"/>
        <v>3.8987398731196538E-239</v>
      </c>
      <c r="IT42" s="82">
        <f t="shared" si="126"/>
        <v>7.145353926212301E-227</v>
      </c>
      <c r="IU42" s="82">
        <f t="shared" si="127"/>
        <v>1.350153420945902E-213</v>
      </c>
      <c r="IV42" s="82">
        <f t="shared" si="128"/>
        <v>4.6559988285679011E-182</v>
      </c>
      <c r="IW42" s="82">
        <f t="shared" si="129"/>
        <v>3.2645134833174613E-90</v>
      </c>
      <c r="IY42" s="82">
        <f t="shared" si="130"/>
        <v>8.4198515180426212E-6</v>
      </c>
      <c r="IZ42" s="82">
        <f t="shared" si="131"/>
        <v>1.2514149601415776E-6</v>
      </c>
      <c r="JA42" s="82">
        <f t="shared" si="132"/>
        <v>2.0737926512908034E-6</v>
      </c>
      <c r="JB42" s="82">
        <f t="shared" si="133"/>
        <v>3.7345313178821784E-6</v>
      </c>
      <c r="JC42" s="82">
        <f t="shared" si="134"/>
        <v>1.0424795819827794E-5</v>
      </c>
      <c r="JD42" s="82">
        <f t="shared" si="135"/>
        <v>1.0023478897360241E-5</v>
      </c>
      <c r="JE42" s="82">
        <f t="shared" si="136"/>
        <v>2.6854792831985685E-6</v>
      </c>
      <c r="JF42" s="82">
        <f t="shared" si="137"/>
        <v>2.1941475734687764E-5</v>
      </c>
      <c r="JG42" s="82">
        <f t="shared" si="138"/>
        <v>1.9446773824860231E-5</v>
      </c>
      <c r="JH42" s="82">
        <f t="shared" si="139"/>
        <v>8.3120720697656659E-7</v>
      </c>
      <c r="JI42" s="82">
        <f t="shared" si="140"/>
        <v>3.7942105315790341E-7</v>
      </c>
      <c r="JJ42" s="82">
        <f t="shared" si="141"/>
        <v>7.4734350074041581E-7</v>
      </c>
      <c r="JK42" s="82">
        <f t="shared" si="142"/>
        <v>2.918808172686186E-6</v>
      </c>
      <c r="JL42" s="82">
        <f t="shared" si="143"/>
        <v>1.2602814852092674E-6</v>
      </c>
      <c r="JM42" s="82">
        <f t="shared" si="144"/>
        <v>9.1532734954161146E-9</v>
      </c>
    </row>
    <row r="43" spans="2:273" x14ac:dyDescent="0.25">
      <c r="B43" s="2">
        <v>16</v>
      </c>
      <c r="C43" s="37">
        <v>0.45729900000000001</v>
      </c>
      <c r="D43" s="37">
        <v>0.44875399999999999</v>
      </c>
      <c r="E43" s="37">
        <v>0.45761000000000002</v>
      </c>
      <c r="F43" s="37">
        <v>0.45635900000000001</v>
      </c>
      <c r="G43" s="37">
        <v>0.44469799999999998</v>
      </c>
      <c r="H43" s="37">
        <v>0.445137</v>
      </c>
      <c r="I43" s="37">
        <v>0.44322299999999998</v>
      </c>
      <c r="J43" s="37">
        <v>0.45682800000000001</v>
      </c>
      <c r="K43" s="37">
        <v>0.45456999999999997</v>
      </c>
      <c r="L43" s="37">
        <v>0.443859</v>
      </c>
      <c r="M43" s="37">
        <v>0.44188300000000003</v>
      </c>
      <c r="N43" s="37">
        <v>0.45816400000000002</v>
      </c>
      <c r="O43" s="37">
        <v>0.46356199999999997</v>
      </c>
      <c r="P43" s="37">
        <v>0.46088499999999999</v>
      </c>
      <c r="Q43" s="37">
        <v>0.46706799999999998</v>
      </c>
      <c r="S43" s="4">
        <f t="shared" si="8"/>
        <v>0.46330872061630485</v>
      </c>
      <c r="T43" s="4">
        <f t="shared" si="9"/>
        <v>0.44808546884745687</v>
      </c>
      <c r="U43" s="4">
        <f t="shared" si="10"/>
        <v>0.457195196595582</v>
      </c>
      <c r="V43" s="4">
        <f t="shared" si="11"/>
        <v>0.45484196637432084</v>
      </c>
      <c r="W43" s="4">
        <f t="shared" si="12"/>
        <v>0.450186941803847</v>
      </c>
      <c r="X43" s="4">
        <f t="shared" si="13"/>
        <v>0.44523846193916516</v>
      </c>
      <c r="Y43" s="4">
        <f t="shared" si="14"/>
        <v>0.44852719473514702</v>
      </c>
      <c r="Z43" s="4">
        <f t="shared" si="15"/>
        <v>0.45427346686082926</v>
      </c>
      <c r="AA43" s="4">
        <f t="shared" si="16"/>
        <v>0.45401844044723216</v>
      </c>
      <c r="AB43" s="4">
        <f t="shared" si="17"/>
        <v>0.44855225450958791</v>
      </c>
      <c r="AC43" s="4">
        <f t="shared" si="18"/>
        <v>0.44744730025765606</v>
      </c>
      <c r="AD43" s="4">
        <f t="shared" si="19"/>
        <v>0.45356851213719257</v>
      </c>
      <c r="AE43" s="4">
        <f t="shared" si="20"/>
        <v>0.46844882672333205</v>
      </c>
      <c r="AF43" s="4">
        <f t="shared" si="21"/>
        <v>0.46687903201623876</v>
      </c>
      <c r="AG43" s="4">
        <f t="shared" si="22"/>
        <v>0.47374740052682884</v>
      </c>
      <c r="AI43" s="4">
        <f t="shared" si="23"/>
        <v>-6.0097206163048367E-3</v>
      </c>
      <c r="AJ43" s="4">
        <f t="shared" si="24"/>
        <v>6.6853115254311701E-4</v>
      </c>
      <c r="AK43" s="4">
        <f t="shared" si="25"/>
        <v>4.1480340441801822E-4</v>
      </c>
      <c r="AL43" s="4">
        <f t="shared" si="26"/>
        <v>1.5170336256791761E-3</v>
      </c>
      <c r="AM43" s="4">
        <f t="shared" si="27"/>
        <v>-5.4889418038470139E-3</v>
      </c>
      <c r="AN43" s="4">
        <f t="shared" si="28"/>
        <v>-1.0146193916515944E-4</v>
      </c>
      <c r="AO43" s="4">
        <f t="shared" si="29"/>
        <v>-5.3041947351470387E-3</v>
      </c>
      <c r="AP43" s="4">
        <f t="shared" si="30"/>
        <v>2.554533139170756E-3</v>
      </c>
      <c r="AQ43" s="4">
        <f t="shared" si="31"/>
        <v>5.5155955276781077E-4</v>
      </c>
      <c r="AR43" s="4">
        <f t="shared" si="32"/>
        <v>-4.6932545095879075E-3</v>
      </c>
      <c r="AS43" s="4">
        <f t="shared" si="33"/>
        <v>-5.5643002576560296E-3</v>
      </c>
      <c r="AT43" s="4">
        <f t="shared" si="34"/>
        <v>4.5954878628074458E-3</v>
      </c>
      <c r="AU43" s="4">
        <f t="shared" si="35"/>
        <v>-4.8868267233320717E-3</v>
      </c>
      <c r="AV43" s="4">
        <f t="shared" ref="AV43:AW58" si="146">IF(OR($B43 &lt; P$230, $B43 &gt; P$233), 0, P43-AF43)</f>
        <v>-5.9940320162387706E-3</v>
      </c>
      <c r="AW43" s="4">
        <f t="shared" si="146"/>
        <v>-6.6794005268288603E-3</v>
      </c>
      <c r="AY43" s="2">
        <f t="shared" si="96"/>
        <v>0.46326552020304268</v>
      </c>
      <c r="AZ43" s="2">
        <f t="shared" ref="AZ43:AZ106" si="147">IF(OR($B43 &lt; D$230, $B43 &gt; D$233), #N/A, ((1-FH43)*DL43) + (FH43 - FX43)*EB43 + (FX43*ER43))</f>
        <v>0.44807759677438846</v>
      </c>
      <c r="BA43" s="2">
        <f t="shared" ref="BA43:BA106" si="148">IF(OR($B43 &lt; E$230, $B43 &gt; E$233), #N/A, ((1-FI43)*DM43) + (FI43 - FY43)*EC43 + (FY43*ES43))</f>
        <v>0.45718285254811913</v>
      </c>
      <c r="BB43" s="2">
        <f t="shared" ref="BB43:BB106" si="149">IF(OR($B43 &lt; F$230, $B43 &gt; F$233), #N/A, ((1-FJ43)*DN43) + (FJ43 - FZ43)*ED43 + (FZ43*ET43))</f>
        <v>0.4548196675689466</v>
      </c>
      <c r="BC43" s="2">
        <f t="shared" ref="BC43:BC106" si="150">IF(OR($B43 &lt; G$230, $B43 &gt; G$233), #N/A, ((1-FK43)*DO43) + (FK43 - GA43)*EE43 + (GA43*EU43))</f>
        <v>0.45012944749773959</v>
      </c>
      <c r="BD43" s="2">
        <f t="shared" ref="BD43:BD106" si="151">IF(OR($B43 &lt; H$230, $B43 &gt; H$233), #N/A, ((1-FL43)*DP43) + (FL43 - GB43)*EF43 + (GB43*EV43))</f>
        <v>0.44518212485231096</v>
      </c>
      <c r="BE43" s="2">
        <f t="shared" ref="BE43:BE106" si="152">IF(OR($B43 &lt; I$230, $B43 &gt; I$233), #N/A, ((1-FM43)*DQ43) + (FM43 - GC43)*EG43 + (GC43*EW43))</f>
        <v>0.44851018870089288</v>
      </c>
      <c r="BF43" s="2">
        <f t="shared" ref="BF43:BF106" si="153">IF(OR($B43 &lt; J$230, $B43 &gt; J$233), #N/A, ((1-FN43)*DR43) + (FN43 - GD43)*EH43 + (GD43*EX43))</f>
        <v>0.4541562759514477</v>
      </c>
      <c r="BG43" s="2">
        <f t="shared" ref="BG43:BG106" si="154">IF(OR($B43 &lt; K$230, $B43 &gt; K$233), #N/A, ((1-FO43)*DS43) + (FO43 - GE43)*EI43 + (GE43*EY43))</f>
        <v>0.45391471247669052</v>
      </c>
      <c r="BH43" s="2">
        <f t="shared" ref="BH43:BH106" si="155">IF(OR($B43 &lt; L$230, $B43 &gt; L$233), #N/A, ((1-FP43)*DT43) + (FP43 - GF43)*EJ43 + (GF43*EZ43))</f>
        <v>0.44854677775436952</v>
      </c>
      <c r="BI43" s="2">
        <f t="shared" ref="BI43:BI106" si="156">IF(OR($B43 &lt; M$230, $B43 &gt; M$233), #N/A, ((1-FQ43)*DU43) + (FQ43 - GG43)*EK43 + (GG43*FA43))</f>
        <v>0.44744463400168361</v>
      </c>
      <c r="BJ43" s="2">
        <f t="shared" ref="BJ43:BJ106" si="157">IF(OR($B43 &lt; N$230, $B43 &gt; N$233), #N/A, ((1-FR43)*DV43) + (FR43 - GH43)*EL43 + (GH43*FB43))</f>
        <v>0.45356356374015033</v>
      </c>
      <c r="BK43" s="2">
        <f t="shared" ref="BK43:BK106" si="158">IF(OR($B43 &lt; O$230, $B43 &gt; O$233), #N/A, ((1-FS43)*DW43) + (FS43 - GI43)*EM43 + (GI43*FC43))</f>
        <v>0.46843157205124908</v>
      </c>
      <c r="BL43" s="2">
        <f t="shared" ref="BL43:BL106" si="159">IF(OR($B43 &lt; P$230, $B43 &gt; P$233), #N/A, ((1-FT43)*DX43) + (FT43 - GJ43)*EN43 + (GJ43*FD43))</f>
        <v>0.46687108227293866</v>
      </c>
      <c r="BM43" s="2">
        <f t="shared" ref="BM43:BM106" si="160">IF(OR($B43 &lt; Q$230, $B43 &gt; Q$233), #N/A, ((1-FU43)*DY43) + (FU43 - GK43)*EO43 + (GK43*FE43))</f>
        <v>0.47374732740576997</v>
      </c>
      <c r="BO43" s="2">
        <f t="shared" si="38"/>
        <v>0.45729900000000001</v>
      </c>
      <c r="BP43" s="2">
        <f t="shared" si="39"/>
        <v>0.44875399999999999</v>
      </c>
      <c r="BQ43" s="2">
        <f t="shared" si="40"/>
        <v>0.45761000000000002</v>
      </c>
      <c r="BR43" s="2">
        <f t="shared" si="41"/>
        <v>0.45635900000000001</v>
      </c>
      <c r="BS43" s="2">
        <f t="shared" si="42"/>
        <v>0.44469799999999998</v>
      </c>
      <c r="BT43" s="2">
        <f t="shared" si="43"/>
        <v>0.445137</v>
      </c>
      <c r="BU43" s="2">
        <f t="shared" si="44"/>
        <v>0.44322299999999998</v>
      </c>
      <c r="BV43" s="2">
        <f t="shared" si="45"/>
        <v>0.45682800000000001</v>
      </c>
      <c r="BW43" s="2">
        <f t="shared" si="46"/>
        <v>0.45456999999999997</v>
      </c>
      <c r="BX43" s="2">
        <f t="shared" si="47"/>
        <v>0.443859</v>
      </c>
      <c r="BY43" s="2">
        <f t="shared" si="48"/>
        <v>0.44188300000000003</v>
      </c>
      <c r="BZ43" s="2">
        <f t="shared" si="49"/>
        <v>0.45816400000000002</v>
      </c>
      <c r="CA43" s="2">
        <f t="shared" si="50"/>
        <v>0.46356199999999997</v>
      </c>
      <c r="CB43" s="2">
        <f t="shared" si="51"/>
        <v>0.46088499999999999</v>
      </c>
      <c r="CC43" s="2">
        <f t="shared" si="52"/>
        <v>0.46706799999999998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0.46039288907563025</v>
      </c>
      <c r="DL43" s="2">
        <f t="shared" ref="DL43:DY58" si="161">BP$228*$B43+BP$229</f>
        <v>0.44830197724039822</v>
      </c>
      <c r="DM43" s="2">
        <f t="shared" si="161"/>
        <v>0.45830822885154066</v>
      </c>
      <c r="DN43" s="2">
        <f t="shared" si="161"/>
        <v>0.45761157575757577</v>
      </c>
      <c r="DO43" s="2">
        <f t="shared" si="161"/>
        <v>0.45029877862903234</v>
      </c>
      <c r="DP43" s="2">
        <f t="shared" si="161"/>
        <v>0.44756820403225817</v>
      </c>
      <c r="DQ43" s="2">
        <f t="shared" si="161"/>
        <v>0.45023474541788872</v>
      </c>
      <c r="DR43" s="2">
        <f t="shared" si="161"/>
        <v>0.4579103625615763</v>
      </c>
      <c r="DS43" s="2">
        <f t="shared" si="161"/>
        <v>0.45831995369458117</v>
      </c>
      <c r="DT43" s="2">
        <f t="shared" si="161"/>
        <v>0.45024164064171118</v>
      </c>
      <c r="DU43" s="2">
        <f t="shared" si="161"/>
        <v>0.44905206666666675</v>
      </c>
      <c r="DV43" s="2">
        <f t="shared" si="161"/>
        <v>0.4556563826330533</v>
      </c>
      <c r="DW43" s="2">
        <f t="shared" si="161"/>
        <v>0.46949018181818186</v>
      </c>
      <c r="DX43" s="2">
        <f t="shared" si="161"/>
        <v>0.46711221212121223</v>
      </c>
      <c r="DY43" s="2">
        <f t="shared" si="161"/>
        <v>0.47274202560455175</v>
      </c>
      <c r="EA43" s="2">
        <f t="shared" si="71"/>
        <v>0.47886629312727735</v>
      </c>
      <c r="EB43" s="2">
        <f t="shared" si="72"/>
        <v>0.44654512326720341</v>
      </c>
      <c r="EC43" s="2">
        <f t="shared" si="73"/>
        <v>0.45039580124278727</v>
      </c>
      <c r="ED43" s="2">
        <f t="shared" si="74"/>
        <v>0.44135912085490442</v>
      </c>
      <c r="EE43" s="2">
        <f t="shared" si="75"/>
        <v>0.44946230412436294</v>
      </c>
      <c r="EF43" s="2">
        <f t="shared" si="76"/>
        <v>0.43543874189709486</v>
      </c>
      <c r="EG43" s="2">
        <f t="shared" si="77"/>
        <v>0.44077797154653081</v>
      </c>
      <c r="EH43" s="2">
        <f t="shared" si="78"/>
        <v>0.44211030461514661</v>
      </c>
      <c r="EI43" s="2">
        <f t="shared" si="79"/>
        <v>0.43880912039709619</v>
      </c>
      <c r="EJ43" s="2">
        <f t="shared" si="80"/>
        <v>0.43936174938004774</v>
      </c>
      <c r="EK43" s="2">
        <f t="shared" si="81"/>
        <v>0.43805404809790616</v>
      </c>
      <c r="EL43" s="2">
        <f t="shared" si="82"/>
        <v>0.44182595296794031</v>
      </c>
      <c r="EM43" s="2">
        <f t="shared" si="83"/>
        <v>0.46308498998452163</v>
      </c>
      <c r="EN43" s="2">
        <f t="shared" si="84"/>
        <v>0.46567315947701299</v>
      </c>
      <c r="EO43" s="2">
        <f t="shared" si="85"/>
        <v>0.48060644241199313</v>
      </c>
      <c r="EQ43" s="2">
        <f t="shared" si="86"/>
        <v>0.45240305265733138</v>
      </c>
      <c r="ER43" s="2">
        <f t="shared" ref="ER43:FE58" si="162">CV$228*$B43+CV$229</f>
        <v>0.43868930452988797</v>
      </c>
      <c r="ES43" s="2">
        <f t="shared" si="162"/>
        <v>0.43947661632716878</v>
      </c>
      <c r="ET43" s="2">
        <f t="shared" si="162"/>
        <v>0.4414394228683185</v>
      </c>
      <c r="EU43" s="2">
        <f t="shared" si="162"/>
        <v>0.43912518328280836</v>
      </c>
      <c r="EV43" s="2">
        <f t="shared" si="162"/>
        <v>0.43308073853718654</v>
      </c>
      <c r="EW43" s="2">
        <f t="shared" si="162"/>
        <v>0.44574653908834494</v>
      </c>
      <c r="EX43" s="2">
        <f t="shared" si="162"/>
        <v>0.43813923671727145</v>
      </c>
      <c r="EY43" s="2">
        <f t="shared" si="162"/>
        <v>0.42680319170529268</v>
      </c>
      <c r="EZ43" s="2">
        <f t="shared" si="162"/>
        <v>0.42671902521451782</v>
      </c>
      <c r="FA43" s="2">
        <f t="shared" si="162"/>
        <v>0.42885941580918674</v>
      </c>
      <c r="FB43" s="2">
        <f t="shared" si="162"/>
        <v>0.43901251430614496</v>
      </c>
      <c r="FC43" s="2">
        <f t="shared" si="162"/>
        <v>0.45999015987547198</v>
      </c>
      <c r="FD43" s="2">
        <f t="shared" si="162"/>
        <v>0.46299964444972364</v>
      </c>
      <c r="FE43" s="2">
        <f t="shared" si="162"/>
        <v>0.49336539561930581</v>
      </c>
      <c r="FG43" s="2">
        <f t="shared" si="88"/>
        <v>0.15551202937199968</v>
      </c>
      <c r="FH43" s="2">
        <f t="shared" ref="FH43:FU58" si="163">POWER(10,($B43-D$231)/D$229)/(1+POWER(10,($B43-D$231)/D$229))</f>
        <v>0.12768420713900611</v>
      </c>
      <c r="FI43" s="2">
        <f t="shared" si="163"/>
        <v>0.14222272897814883</v>
      </c>
      <c r="FJ43" s="2">
        <f t="shared" si="163"/>
        <v>0.17178381452214905</v>
      </c>
      <c r="FK43" s="2">
        <f t="shared" si="163"/>
        <v>0.20234794686466939</v>
      </c>
      <c r="FL43" s="2">
        <f t="shared" si="163"/>
        <v>0.19671636906881834</v>
      </c>
      <c r="FM43" s="2">
        <f t="shared" si="163"/>
        <v>0.1823658530346603</v>
      </c>
      <c r="FN43" s="2">
        <f t="shared" si="163"/>
        <v>0.23759670014603565</v>
      </c>
      <c r="FO43" s="2">
        <f t="shared" si="163"/>
        <v>0.22577832860515312</v>
      </c>
      <c r="FP43" s="2">
        <f t="shared" si="163"/>
        <v>0.15577242982758352</v>
      </c>
      <c r="FQ43" s="2">
        <f t="shared" si="163"/>
        <v>0.14615209421739594</v>
      </c>
      <c r="FR43" s="2">
        <f t="shared" si="163"/>
        <v>0.1513189481697205</v>
      </c>
      <c r="FS43" s="2">
        <f t="shared" si="163"/>
        <v>0.16527162391051278</v>
      </c>
      <c r="FT43" s="2">
        <f t="shared" si="163"/>
        <v>0.16755457763677978</v>
      </c>
      <c r="FU43" s="2">
        <f t="shared" si="163"/>
        <v>0.1278247834066201</v>
      </c>
      <c r="FW43" s="2">
        <f t="shared" si="112"/>
        <v>7.7626951392985059E-6</v>
      </c>
      <c r="FX43" s="2">
        <f t="shared" ref="FX43:FX106" si="164">POWER(10,($B43-D$232)/D$229)/(1+POWER(10,($B43-D$232)/D$229))</f>
        <v>7.377892148488993E-6</v>
      </c>
      <c r="FY43" s="2">
        <f t="shared" ref="FY43:FY106" si="165">POWER(10,($B43-E$232)/E$229)/(1+POWER(10,($B43-E$232)/E$229))</f>
        <v>4.5109651419080881E-6</v>
      </c>
      <c r="FZ43" s="2">
        <f t="shared" ref="FZ43:FZ106" si="166">POWER(10,($B43-F$232)/F$229)/(1+POWER(10,($B43-F$232)/F$229))</f>
        <v>6.349790220150867E-6</v>
      </c>
      <c r="GA43" s="2">
        <f t="shared" ref="GA43:GA106" si="167">POWER(10,($B43-G$232)/G$229)/(1+POWER(10,($B43-G$232)/G$229))</f>
        <v>6.9876969976757011E-6</v>
      </c>
      <c r="GB43" s="2">
        <f t="shared" ref="GB43:GB106" si="168">POWER(10,($B43-H$232)/H$229)/(1+POWER(10,($B43-H$232)/H$229))</f>
        <v>6.5436548869121661E-6</v>
      </c>
      <c r="GC43" s="2">
        <f t="shared" ref="GC43:GC106" si="169">POWER(10,($B43-I$232)/I$229)/(1+POWER(10,($B43-I$232)/I$229))</f>
        <v>7.2288461388538181E-6</v>
      </c>
      <c r="GD43" s="2">
        <f t="shared" ref="GD43:GD106" si="170">POWER(10,($B43-J$232)/J$229)/(1+POWER(10,($B43-J$232)/J$229))</f>
        <v>1.1326913046768809E-5</v>
      </c>
      <c r="GE43" s="2">
        <f t="shared" ref="GE43:GE106" si="171">POWER(10,($B43-K$232)/K$229)/(1+POWER(10,($B43-K$232)/K$229))</f>
        <v>9.8190064050146043E-6</v>
      </c>
      <c r="GF43" s="2">
        <f t="shared" ref="GF43:GF106" si="172">POWER(10,($B43-L$232)/L$229)/(1+POWER(10,($B43-L$232)/L$229))</f>
        <v>5.9946931865989252E-6</v>
      </c>
      <c r="GG43" s="2">
        <f t="shared" ref="GG43:GG106" si="173">POWER(10,($B43-M$232)/M$229)/(1+POWER(10,($B43-M$232)/M$229))</f>
        <v>5.3530054704653785E-6</v>
      </c>
      <c r="GH43" s="2">
        <f t="shared" ref="GH43:GH106" si="174">POWER(10,($B43-N$232)/N$229)/(1+POWER(10,($B43-N$232)/N$229))</f>
        <v>4.5578540292675261E-6</v>
      </c>
      <c r="GI43" s="2">
        <f t="shared" ref="GI43:GI106" si="175">POWER(10,($B43-O$232)/O$229)/(1+POWER(10,($B43-O$232)/O$229))</f>
        <v>4.3010843718207482E-6</v>
      </c>
      <c r="GJ43" s="2">
        <f t="shared" ref="GJ43:GJ106" si="176">POWER(10,($B43-P$232)/P$229)/(1+POWER(10,($B43-P$232)/P$229))</f>
        <v>3.7367576382961996E-6</v>
      </c>
      <c r="GK43" s="2">
        <f t="shared" ref="GK43:GK106" si="177">POWER(10,($B43-Q$232)/Q$229)/(1+POWER(10,($B43-Q$232)/Q$229))</f>
        <v>2.6981984381605478E-6</v>
      </c>
      <c r="GM43" s="82">
        <f t="shared" si="113"/>
        <v>1.3408180191647083E-5</v>
      </c>
      <c r="GN43" s="82">
        <f t="shared" ref="GN43:GN106" si="178" xml:space="preserve"> _xlfn.NORM.DIST($B43, D$7, ABS(D$11), TRUE) * _xlfn.NORM.DIST(($B43 - D$7)*D$15, 0, ABS(D$11), TRUE) * 2</f>
        <v>2.137651087338911E-6</v>
      </c>
      <c r="GO43" s="82">
        <f t="shared" ref="GO43:GO106" si="179" xml:space="preserve"> _xlfn.NORM.DIST($B43, E$7, ABS(E$11), TRUE) * _xlfn.NORM.DIST(($B43 - E$7)*E$15, 0, ABS(E$11), TRUE) * 2</f>
        <v>3.5421175897630375E-6</v>
      </c>
      <c r="GP43" s="82">
        <f t="shared" ref="GP43:GP106" si="180" xml:space="preserve"> _xlfn.NORM.DIST($B43, F$7, ABS(F$11), TRUE) * _xlfn.NORM.DIST(($B43 - F$7)*F$15, 0, ABS(F$11), TRUE) * 2</f>
        <v>6.5423052865153661E-6</v>
      </c>
      <c r="GQ43" s="82">
        <f t="shared" ref="GQ43:GQ106" si="181" xml:space="preserve"> _xlfn.NORM.DIST($B43, G$7, ABS(G$11), TRUE) * _xlfn.NORM.DIST(($B43 - G$7)*G$15, 0, ABS(G$11), TRUE) * 2</f>
        <v>1.8020394379697391E-5</v>
      </c>
      <c r="GR43" s="82">
        <f t="shared" ref="GR43:GR106" si="182" xml:space="preserve"> _xlfn.NORM.DIST($B43, H$7, ABS(H$11), TRUE) * _xlfn.NORM.DIST(($B43 - H$7)*H$15, 0, ABS(H$11), TRUE) * 2</f>
        <v>1.7164484931243646E-5</v>
      </c>
      <c r="GS43" s="82">
        <f t="shared" ref="GS43:GS106" si="183" xml:space="preserve"> _xlfn.NORM.DIST($B43, I$7, ABS(I$11), TRUE) * _xlfn.NORM.DIST(($B43 - I$7)*I$15, 0, ABS(I$11), TRUE) * 2</f>
        <v>4.9557234325040466E-6</v>
      </c>
      <c r="GT43" s="82">
        <f t="shared" ref="GT43:GT106" si="184" xml:space="preserve"> _xlfn.NORM.DIST($B43, J$7, ABS(J$11), TRUE) * _xlfn.NORM.DIST(($B43 - J$7)*J$15, 0, ABS(J$11), TRUE) * 2</f>
        <v>3.8473221443857625E-5</v>
      </c>
      <c r="GU43" s="82">
        <f t="shared" ref="GU43:GU106" si="185" xml:space="preserve"> _xlfn.NORM.DIST($B43, K$7, ABS(K$11), TRUE) * _xlfn.NORM.DIST(($B43 - K$7)*K$15, 0, ABS(K$11), TRUE) * 2</f>
        <v>3.3542377863636714E-5</v>
      </c>
      <c r="GV43" s="82">
        <f t="shared" ref="GV43:GV106" si="186" xml:space="preserve"> _xlfn.NORM.DIST($B43, L$7, ABS(L$11), TRUE) * _xlfn.NORM.DIST(($B43 - L$7)*L$15, 0, ABS(L$11), TRUE) * 2</f>
        <v>1.5676232686871044E-6</v>
      </c>
      <c r="GW43" s="82">
        <f t="shared" ref="GW43:GW106" si="187" xml:space="preserve"> _xlfn.NORM.DIST($B43, M$7, ABS(M$11), TRUE) * _xlfn.NORM.DIST(($B43 - M$7)*M$15, 0, ABS(M$11), TRUE) * 2</f>
        <v>7.3793676443112814E-7</v>
      </c>
      <c r="GX43" s="82">
        <f t="shared" ref="GX43:GX106" si="188" xml:space="preserve"> _xlfn.NORM.DIST($B43, N$7, ABS(N$11), TRUE) * _xlfn.NORM.DIST(($B43 - N$7)*N$15, 0, ABS(N$11), TRUE) * 2</f>
        <v>1.4037155205956827E-6</v>
      </c>
      <c r="GY43" s="82">
        <f t="shared" ref="GY43:GY106" si="189" xml:space="preserve"> _xlfn.NORM.DIST($B43, O$7, ABS(O$11), TRUE) * _xlfn.NORM.DIST(($B43 - O$7)*O$15, 0, ABS(O$11), TRUE) * 2</f>
        <v>5.1315689881938264E-6</v>
      </c>
      <c r="GZ43" s="82">
        <f t="shared" ref="GZ43:GZ106" si="190" xml:space="preserve"> _xlfn.NORM.DIST($B43, P$7, ABS(P$11), TRUE) * _xlfn.NORM.DIST(($B43 - P$7)*P$15, 0, ABS(P$11), TRUE) * 2</f>
        <v>2.3764119729804995E-6</v>
      </c>
      <c r="HA43" s="82">
        <f t="shared" ref="HA43:HA106" si="191" xml:space="preserve"> _xlfn.NORM.DIST($B43, Q$7, ABS(Q$11), TRUE) * _xlfn.NORM.DIST(($B43 - Q$7)*Q$15, 0, ABS(Q$11), TRUE) * 2</f>
        <v>2.1788044273495392E-8</v>
      </c>
      <c r="HC43" s="82">
        <f t="shared" si="145"/>
        <v>1.4176477877350082E-21</v>
      </c>
      <c r="HD43" s="82">
        <f t="shared" ref="HD43:HD106" si="192" xml:space="preserve"> _xlfn.NORM.DIST($B43, D$8, ABS(D$12), TRUE) * _xlfn.NORM.DIST(($B43 - D$8)*D$16, 0, ABS(D$12), TRUE) * 2</f>
        <v>2.2201657648134448E-19</v>
      </c>
      <c r="HE43" s="82">
        <f t="shared" ref="HE43:HE106" si="193" xml:space="preserve"> _xlfn.NORM.DIST($B43, E$8, ABS(E$12), TRUE) * _xlfn.NORM.DIST(($B43 - E$8)*E$16, 0, ABS(E$12), TRUE) * 2</f>
        <v>3.6133284041387565E-19</v>
      </c>
      <c r="HF43" s="82">
        <f t="shared" ref="HF43:HF106" si="194" xml:space="preserve"> _xlfn.NORM.DIST($B43, F$8, ABS(F$12), TRUE) * _xlfn.NORM.DIST(($B43 - F$8)*F$16, 0, ABS(F$12), TRUE) * 2</f>
        <v>9.0423827252390728E-20</v>
      </c>
      <c r="HG43" s="82">
        <f t="shared" ref="HG43:HG106" si="195" xml:space="preserve"> _xlfn.NORM.DIST($B43, G$8, ABS(G$12), TRUE) * _xlfn.NORM.DIST(($B43 - G$8)*G$16, 0, ABS(G$12), TRUE) * 2</f>
        <v>1.7647017337905503E-18</v>
      </c>
      <c r="HH43" s="82">
        <f t="shared" ref="HH43:HH106" si="196" xml:space="preserve"> _xlfn.NORM.DIST($B43, H$8, ABS(H$12), TRUE) * _xlfn.NORM.DIST(($B43 - H$8)*H$16, 0, ABS(H$12), TRUE) * 2</f>
        <v>7.8606795134713208E-18</v>
      </c>
      <c r="HI43" s="82">
        <f t="shared" ref="HI43:HI106" si="197" xml:space="preserve"> _xlfn.NORM.DIST($B43, I$8, ABS(I$12), TRUE) * _xlfn.NORM.DIST(($B43 - I$8)*I$16, 0, ABS(I$12), TRUE) * 2</f>
        <v>1.3051174948193281E-19</v>
      </c>
      <c r="HJ43" s="82">
        <f t="shared" ref="HJ43:HJ106" si="198" xml:space="preserve"> _xlfn.NORM.DIST($B43, J$8, ABS(J$12), TRUE) * _xlfn.NORM.DIST(($B43 - J$8)*J$16, 0, ABS(J$12), TRUE) * 2</f>
        <v>7.288677324000753E-18</v>
      </c>
      <c r="HK43" s="82">
        <f t="shared" ref="HK43:HK106" si="199" xml:space="preserve"> _xlfn.NORM.DIST($B43, K$8, ABS(K$12), TRUE) * _xlfn.NORM.DIST(($B43 - K$8)*K$16, 0, ABS(K$12), TRUE) * 2</f>
        <v>2.3466655538467604E-17</v>
      </c>
      <c r="HL43" s="82">
        <f t="shared" ref="HL43:HL106" si="200" xml:space="preserve"> _xlfn.NORM.DIST($B43, L$8, ABS(L$12), TRUE) * _xlfn.NORM.DIST(($B43 - L$8)*L$16, 0, ABS(L$12), TRUE) * 2</f>
        <v>7.3066576239875526E-21</v>
      </c>
      <c r="HM43" s="82">
        <f t="shared" ref="HM43:HM106" si="201" xml:space="preserve"> _xlfn.NORM.DIST($B43, M$8, ABS(M$12), TRUE) * _xlfn.NORM.DIST(($B43 - M$8)*M$16, 0, ABS(M$12), TRUE) * 2</f>
        <v>3.1993217341693146E-21</v>
      </c>
      <c r="HN43" s="82">
        <f t="shared" ref="HN43:HN106" si="202" xml:space="preserve"> _xlfn.NORM.DIST($B43, N$8, ABS(N$12), TRUE) * _xlfn.NORM.DIST(($B43 - N$8)*N$16, 0, ABS(N$12), TRUE) * 2</f>
        <v>3.9832778386772918E-20</v>
      </c>
      <c r="HO43" s="82">
        <f t="shared" ref="HO43:HO106" si="203" xml:space="preserve"> _xlfn.NORM.DIST($B43, O$8, ABS(O$12), TRUE) * _xlfn.NORM.DIST(($B43 - O$8)*O$16, 0, ABS(O$12), TRUE) * 2</f>
        <v>3.4173174105551366E-19</v>
      </c>
      <c r="HP43" s="82">
        <f t="shared" ref="HP43:HP106" si="204" xml:space="preserve"> _xlfn.NORM.DIST($B43, P$8, ABS(P$12), TRUE) * _xlfn.NORM.DIST(($B43 - P$8)*P$16, 0, ABS(P$12), TRUE) * 2</f>
        <v>1.5080936618646198E-20</v>
      </c>
      <c r="HQ43" s="82">
        <f t="shared" ref="HQ43:HQ106" si="205" xml:space="preserve"> _xlfn.NORM.DIST($B43, Q$8, ABS(Q$12), TRUE) * _xlfn.NORM.DIST(($B43 - Q$8)*Q$16, 0, ABS(Q$12), TRUE) * 2</f>
        <v>9.3703124279130522E-27</v>
      </c>
      <c r="HS43" s="82">
        <f t="shared" si="114"/>
        <v>2.7221585676870343E-93</v>
      </c>
      <c r="HT43" s="82">
        <f t="shared" ref="HT43:HT106" si="206" xml:space="preserve"> _xlfn.NORM.DIST($B43, D$9, ABS(D$13), TRUE) * _xlfn.NORM.DIST(($B43 - D$9)*D$17, 0, ABS(D$13), TRUE) * 2</f>
        <v>2.9585422092006921E-89</v>
      </c>
      <c r="HU43" s="82">
        <f t="shared" ref="HU43:HU106" si="207" xml:space="preserve"> _xlfn.NORM.DIST($B43, E$9, ABS(E$13), TRUE) * _xlfn.NORM.DIST(($B43 - E$9)*E$17, 0, ABS(E$13), TRUE) * 2</f>
        <v>4.9101458906715151E-97</v>
      </c>
      <c r="HV43" s="82">
        <f t="shared" ref="HV43:HV106" si="208" xml:space="preserve"> _xlfn.NORM.DIST($B43, F$9, ABS(F$13), TRUE) * _xlfn.NORM.DIST(($B43 - F$9)*F$17, 0, ABS(F$13), TRUE) * 2</f>
        <v>1.4323275108350684E-106</v>
      </c>
      <c r="HW43" s="82">
        <f t="shared" ref="HW43:HW106" si="209" xml:space="preserve"> _xlfn.NORM.DIST($B43, G$9, ABS(G$13), TRUE) * _xlfn.NORM.DIST(($B43 - G$9)*G$17, 0, ABS(G$13), TRUE) * 2</f>
        <v>1.3212937147206809E-103</v>
      </c>
      <c r="HX43" s="82">
        <f t="shared" ref="HX43:HX106" si="210" xml:space="preserve"> _xlfn.NORM.DIST($B43, H$9, ABS(H$13), TRUE) * _xlfn.NORM.DIST(($B43 - H$9)*H$17, 0, ABS(H$13), TRUE) * 2</f>
        <v>4.469604795186177E-99</v>
      </c>
      <c r="HY43" s="82">
        <f t="shared" ref="HY43:HY106" si="211" xml:space="preserve"> _xlfn.NORM.DIST($B43, I$9, ABS(I$13), TRUE) * _xlfn.NORM.DIST(($B43 - I$9)*I$17, 0, ABS(I$13), TRUE) * 2</f>
        <v>1.4115274392555513E-110</v>
      </c>
      <c r="HZ43" s="82">
        <f t="shared" ref="HZ43:HZ106" si="212" xml:space="preserve"> _xlfn.NORM.DIST($B43, J$9, ABS(J$13), TRUE) * _xlfn.NORM.DIST(($B43 - J$9)*J$17, 0, ABS(J$13), TRUE) * 2</f>
        <v>2.4568873251750311E-105</v>
      </c>
      <c r="IA43" s="82">
        <f t="shared" ref="IA43:IA106" si="213" xml:space="preserve"> _xlfn.NORM.DIST($B43, K$9, ABS(K$13), TRUE) * _xlfn.NORM.DIST(($B43 - K$9)*K$17, 0, ABS(K$13), TRUE) * 2</f>
        <v>2.9227619307803197E-99</v>
      </c>
      <c r="IB43" s="82">
        <f t="shared" ref="IB43:IB106" si="214" xml:space="preserve"> _xlfn.NORM.DIST($B43, L$9, ABS(L$13), TRUE) * _xlfn.NORM.DIST(($B43 - L$9)*L$17, 0, ABS(L$13), TRUE) * 2</f>
        <v>9.8228440692250898E-115</v>
      </c>
      <c r="IC43" s="82">
        <f t="shared" ref="IC43:IC106" si="215" xml:space="preserve"> _xlfn.NORM.DIST($B43, M$9, ABS(M$13), TRUE) * _xlfn.NORM.DIST(($B43 - M$9)*M$17, 0, ABS(M$13), TRUE) * 2</f>
        <v>1.9381788511069403E-116</v>
      </c>
      <c r="ID43" s="82">
        <f t="shared" ref="ID43:ID106" si="216" xml:space="preserve"> _xlfn.NORM.DIST($B43, N$9, ABS(N$13), TRUE) * _xlfn.NORM.DIST(($B43 - N$9)*N$17, 0, ABS(N$13), TRUE) * 2</f>
        <v>3.8309584611333453E-110</v>
      </c>
      <c r="IE43" s="82">
        <f t="shared" ref="IE43:IE106" si="217" xml:space="preserve"> _xlfn.NORM.DIST($B43, O$9, ABS(O$13), TRUE) * _xlfn.NORM.DIST(($B43 - O$9)*O$17, 0, ABS(O$13), TRUE) * 2</f>
        <v>2.9020995410896569E-104</v>
      </c>
      <c r="IF43" s="82">
        <f t="shared" ref="IF43:IF106" si="218" xml:space="preserve"> _xlfn.NORM.DIST($B43, P$9, ABS(P$13), TRUE) * _xlfn.NORM.DIST(($B43 - P$9)*P$17, 0, ABS(P$13), TRUE) * 2</f>
        <v>2.9594862172054745E-59</v>
      </c>
      <c r="IG43" s="82">
        <f t="shared" ref="IG43:IG106" si="219" xml:space="preserve"> _xlfn.NORM.DIST($B43, Q$9, ABS(Q$13), TRUE) * _xlfn.NORM.DIST(($B43 - Q$9)*Q$17, 0, ABS(Q$13), TRUE) * 2</f>
        <v>2.488370333951545E-41</v>
      </c>
      <c r="II43" s="82">
        <f t="shared" si="115"/>
        <v>1.0548763665229085E-192</v>
      </c>
      <c r="IJ43" s="82">
        <f t="shared" si="116"/>
        <v>1.9639449594623326E-168</v>
      </c>
      <c r="IK43" s="82">
        <f t="shared" si="117"/>
        <v>4.3947051344431676E-192</v>
      </c>
      <c r="IL43" s="82">
        <f t="shared" si="118"/>
        <v>2.7036671891114168E-215</v>
      </c>
      <c r="IM43" s="82">
        <f t="shared" si="119"/>
        <v>6.0846031867815265E-213</v>
      </c>
      <c r="IN43" s="82">
        <f t="shared" si="120"/>
        <v>4.8904485636696811E-202</v>
      </c>
      <c r="IO43" s="82">
        <f t="shared" si="121"/>
        <v>2.2069682104423165E-226</v>
      </c>
      <c r="IP43" s="82">
        <f t="shared" si="122"/>
        <v>1.1300388251817059E-219</v>
      </c>
      <c r="IQ43" s="82">
        <f t="shared" si="123"/>
        <v>9.0919921665095616E-205</v>
      </c>
      <c r="IR43" s="82">
        <f t="shared" si="124"/>
        <v>1.4972781142154238E-232</v>
      </c>
      <c r="IS43" s="82">
        <f t="shared" si="125"/>
        <v>1.4038350839238472E-235</v>
      </c>
      <c r="IT43" s="82">
        <f t="shared" si="126"/>
        <v>1.52395260353901E-223</v>
      </c>
      <c r="IU43" s="82">
        <f t="shared" si="127"/>
        <v>1.771536191925649E-210</v>
      </c>
      <c r="IV43" s="82">
        <f t="shared" si="128"/>
        <v>1.9589100814073501E-179</v>
      </c>
      <c r="IW43" s="82">
        <f t="shared" si="129"/>
        <v>5.8716193839750699E-89</v>
      </c>
      <c r="IY43" s="82">
        <f t="shared" si="130"/>
        <v>1.3408180191647085E-5</v>
      </c>
      <c r="IZ43" s="82">
        <f t="shared" si="131"/>
        <v>2.1376510873391329E-6</v>
      </c>
      <c r="JA43" s="82">
        <f t="shared" si="132"/>
        <v>3.5421175897633987E-6</v>
      </c>
      <c r="JB43" s="82">
        <f t="shared" si="133"/>
        <v>6.5423052865154567E-6</v>
      </c>
      <c r="JC43" s="82">
        <f t="shared" si="134"/>
        <v>1.8020394379699156E-5</v>
      </c>
      <c r="JD43" s="82">
        <f t="shared" si="135"/>
        <v>1.7164484931251506E-5</v>
      </c>
      <c r="JE43" s="82">
        <f t="shared" si="136"/>
        <v>4.955723432504177E-6</v>
      </c>
      <c r="JF43" s="82">
        <f t="shared" si="137"/>
        <v>3.8473221443864916E-5</v>
      </c>
      <c r="JG43" s="82">
        <f t="shared" si="138"/>
        <v>3.354237786366018E-5</v>
      </c>
      <c r="JH43" s="82">
        <f t="shared" si="139"/>
        <v>1.5676232686871118E-6</v>
      </c>
      <c r="JI43" s="82">
        <f t="shared" si="140"/>
        <v>7.3793676443113132E-7</v>
      </c>
      <c r="JJ43" s="82">
        <f t="shared" si="141"/>
        <v>1.4037155205957225E-6</v>
      </c>
      <c r="JK43" s="82">
        <f t="shared" si="142"/>
        <v>5.1315689881941678E-6</v>
      </c>
      <c r="JL43" s="82">
        <f t="shared" si="143"/>
        <v>2.3764119729805148E-6</v>
      </c>
      <c r="JM43" s="82">
        <f t="shared" si="144"/>
        <v>2.1788044273495392E-8</v>
      </c>
    </row>
    <row r="44" spans="2:273" x14ac:dyDescent="0.25">
      <c r="B44" s="2">
        <v>17</v>
      </c>
      <c r="C44" s="37">
        <v>0.45494800000000002</v>
      </c>
      <c r="D44" s="37">
        <v>0.444797</v>
      </c>
      <c r="E44" s="37">
        <v>0.454069</v>
      </c>
      <c r="F44" s="37">
        <v>0.451961</v>
      </c>
      <c r="G44" s="37">
        <v>0.45389000000000002</v>
      </c>
      <c r="H44" s="37">
        <v>0.44634299999999999</v>
      </c>
      <c r="I44" s="37">
        <v>0.44616699999999998</v>
      </c>
      <c r="J44" s="37">
        <v>0.45572000000000001</v>
      </c>
      <c r="K44" s="37">
        <v>0.45506999999999997</v>
      </c>
      <c r="L44" s="37">
        <v>0.44481700000000002</v>
      </c>
      <c r="M44" s="37">
        <v>0.44864300000000001</v>
      </c>
      <c r="N44" s="37">
        <v>0.45538800000000001</v>
      </c>
      <c r="O44" s="37">
        <v>0.46610600000000002</v>
      </c>
      <c r="P44" s="37">
        <v>0.46467000000000003</v>
      </c>
      <c r="Q44" s="37">
        <v>0.46601599999999999</v>
      </c>
      <c r="S44" s="4">
        <f t="shared" si="8"/>
        <v>0.46389770500976663</v>
      </c>
      <c r="T44" s="4">
        <f t="shared" si="9"/>
        <v>0.44864803134144926</v>
      </c>
      <c r="U44" s="4">
        <f t="shared" si="10"/>
        <v>0.45748958487023128</v>
      </c>
      <c r="V44" s="4">
        <f t="shared" si="11"/>
        <v>0.45498071324749489</v>
      </c>
      <c r="W44" s="4">
        <f t="shared" si="12"/>
        <v>0.45073521019462798</v>
      </c>
      <c r="X44" s="4">
        <f t="shared" si="13"/>
        <v>0.44554959195271243</v>
      </c>
      <c r="Y44" s="4">
        <f t="shared" si="14"/>
        <v>0.44880276041129197</v>
      </c>
      <c r="Z44" s="4">
        <f t="shared" si="15"/>
        <v>0.45457092416529427</v>
      </c>
      <c r="AA44" s="4">
        <f t="shared" si="16"/>
        <v>0.45419552627708187</v>
      </c>
      <c r="AB44" s="4">
        <f t="shared" si="17"/>
        <v>0.4488107933624727</v>
      </c>
      <c r="AC44" s="4">
        <f t="shared" si="18"/>
        <v>0.44798636192106706</v>
      </c>
      <c r="AD44" s="4">
        <f t="shared" si="19"/>
        <v>0.45401736932306491</v>
      </c>
      <c r="AE44" s="4">
        <f t="shared" si="20"/>
        <v>0.46885307075415589</v>
      </c>
      <c r="AF44" s="4">
        <f t="shared" si="21"/>
        <v>0.46716148377385203</v>
      </c>
      <c r="AG44" s="4">
        <f t="shared" si="22"/>
        <v>0.4739672359362842</v>
      </c>
      <c r="AI44" s="4">
        <f t="shared" si="23"/>
        <v>-8.9497050097666064E-3</v>
      </c>
      <c r="AJ44" s="4">
        <f t="shared" si="24"/>
        <v>-3.8510313414492625E-3</v>
      </c>
      <c r="AK44" s="4">
        <f t="shared" si="25"/>
        <v>-3.4205848702312802E-3</v>
      </c>
      <c r="AL44" s="4">
        <f t="shared" si="26"/>
        <v>-3.0197132474948929E-3</v>
      </c>
      <c r="AM44" s="4">
        <f t="shared" si="27"/>
        <v>3.154789805372038E-3</v>
      </c>
      <c r="AN44" s="4">
        <f t="shared" si="28"/>
        <v>7.934080472875582E-4</v>
      </c>
      <c r="AO44" s="4">
        <f t="shared" si="29"/>
        <v>-2.6357604112919875E-3</v>
      </c>
      <c r="AP44" s="4">
        <f t="shared" si="30"/>
        <v>1.1490758347057484E-3</v>
      </c>
      <c r="AQ44" s="4">
        <f t="shared" si="31"/>
        <v>8.7447372291810099E-4</v>
      </c>
      <c r="AR44" s="4">
        <f t="shared" si="32"/>
        <v>-3.9937933624726862E-3</v>
      </c>
      <c r="AS44" s="4">
        <f t="shared" si="33"/>
        <v>6.5663807893295845E-4</v>
      </c>
      <c r="AT44" s="4">
        <f t="shared" si="34"/>
        <v>1.3706306769351029E-3</v>
      </c>
      <c r="AU44" s="4">
        <f t="shared" si="35"/>
        <v>-2.747070754155867E-3</v>
      </c>
      <c r="AV44" s="4">
        <f t="shared" si="146"/>
        <v>-2.491483773851999E-3</v>
      </c>
      <c r="AW44" s="4">
        <f t="shared" si="146"/>
        <v>-7.9512359362842178E-3</v>
      </c>
      <c r="AY44" s="2">
        <f t="shared" si="96"/>
        <v>0.46383102213094513</v>
      </c>
      <c r="AZ44" s="2">
        <f t="shared" si="147"/>
        <v>0.44863501177698889</v>
      </c>
      <c r="BA44" s="2">
        <f t="shared" si="148"/>
        <v>0.45746919705901079</v>
      </c>
      <c r="BB44" s="2">
        <f t="shared" si="149"/>
        <v>0.45494308878798861</v>
      </c>
      <c r="BC44" s="2">
        <f t="shared" si="150"/>
        <v>0.45063969097865147</v>
      </c>
      <c r="BD44" s="2">
        <f t="shared" si="151"/>
        <v>0.44545677138969531</v>
      </c>
      <c r="BE44" s="2">
        <f t="shared" si="152"/>
        <v>0.44877265026751623</v>
      </c>
      <c r="BF44" s="2">
        <f t="shared" si="153"/>
        <v>0.45437429694677911</v>
      </c>
      <c r="BG44" s="2">
        <f t="shared" si="154"/>
        <v>0.45402393802102842</v>
      </c>
      <c r="BH44" s="2">
        <f t="shared" si="155"/>
        <v>0.4488008665827512</v>
      </c>
      <c r="BI44" s="2">
        <f t="shared" si="156"/>
        <v>0.44798138039193841</v>
      </c>
      <c r="BJ44" s="2">
        <f t="shared" si="157"/>
        <v>0.45400843077253439</v>
      </c>
      <c r="BK44" s="2">
        <f t="shared" si="158"/>
        <v>0.46882384069408362</v>
      </c>
      <c r="BL44" s="2">
        <f t="shared" si="159"/>
        <v>0.46714709518591974</v>
      </c>
      <c r="BM44" s="2">
        <f t="shared" si="160"/>
        <v>0.47396706984666576</v>
      </c>
      <c r="BO44" s="2">
        <f t="shared" si="38"/>
        <v>0.45494800000000002</v>
      </c>
      <c r="BP44" s="2">
        <f t="shared" si="39"/>
        <v>0.444797</v>
      </c>
      <c r="BQ44" s="2">
        <f t="shared" si="40"/>
        <v>0.454069</v>
      </c>
      <c r="BR44" s="2">
        <f t="shared" si="41"/>
        <v>0.451961</v>
      </c>
      <c r="BS44" s="2">
        <f t="shared" si="42"/>
        <v>0.45389000000000002</v>
      </c>
      <c r="BT44" s="2">
        <f t="shared" si="43"/>
        <v>0.44634299999999999</v>
      </c>
      <c r="BU44" s="2">
        <f t="shared" si="44"/>
        <v>0.44616699999999998</v>
      </c>
      <c r="BV44" s="2">
        <f t="shared" si="45"/>
        <v>0.45572000000000001</v>
      </c>
      <c r="BW44" s="2">
        <f t="shared" si="46"/>
        <v>0.45506999999999997</v>
      </c>
      <c r="BX44" s="2">
        <f t="shared" si="47"/>
        <v>0.44481700000000002</v>
      </c>
      <c r="BY44" s="2">
        <f t="shared" si="48"/>
        <v>0.44864300000000001</v>
      </c>
      <c r="BZ44" s="2">
        <f t="shared" si="49"/>
        <v>0.45538800000000001</v>
      </c>
      <c r="CA44" s="2">
        <f t="shared" si="50"/>
        <v>0.46610600000000002</v>
      </c>
      <c r="CB44" s="2">
        <f t="shared" si="51"/>
        <v>0.46467000000000003</v>
      </c>
      <c r="CC44" s="2">
        <f t="shared" si="52"/>
        <v>0.46601599999999999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0.46091987563025211</v>
      </c>
      <c r="DL44" s="2">
        <f t="shared" si="161"/>
        <v>0.44903075889046934</v>
      </c>
      <c r="DM44" s="2">
        <f t="shared" si="161"/>
        <v>0.45883500000000005</v>
      </c>
      <c r="DN44" s="2">
        <f t="shared" si="161"/>
        <v>0.45811788758912658</v>
      </c>
      <c r="DO44" s="2">
        <f t="shared" si="161"/>
        <v>0.4511102991935485</v>
      </c>
      <c r="DP44" s="2">
        <f t="shared" si="161"/>
        <v>0.44823837580645171</v>
      </c>
      <c r="DQ44" s="2">
        <f t="shared" si="161"/>
        <v>0.45080411125366582</v>
      </c>
      <c r="DR44" s="2">
        <f t="shared" si="161"/>
        <v>0.45869581970443346</v>
      </c>
      <c r="DS44" s="2">
        <f t="shared" si="161"/>
        <v>0.4590065857142856</v>
      </c>
      <c r="DT44" s="2">
        <f t="shared" si="161"/>
        <v>0.45078600641711231</v>
      </c>
      <c r="DU44" s="2">
        <f t="shared" si="161"/>
        <v>0.44990571428571435</v>
      </c>
      <c r="DV44" s="2">
        <f t="shared" si="161"/>
        <v>0.4564493714285715</v>
      </c>
      <c r="DW44" s="2">
        <f t="shared" si="161"/>
        <v>0.47015917112299471</v>
      </c>
      <c r="DX44" s="2">
        <f t="shared" si="161"/>
        <v>0.46756315430035661</v>
      </c>
      <c r="DY44" s="2">
        <f t="shared" si="161"/>
        <v>0.47296606685632986</v>
      </c>
      <c r="EA44" s="2">
        <f t="shared" si="71"/>
        <v>0.47824996708129169</v>
      </c>
      <c r="EB44" s="2">
        <f t="shared" si="72"/>
        <v>0.44616968606292023</v>
      </c>
      <c r="EC44" s="2">
        <f t="shared" si="73"/>
        <v>0.44995688699511749</v>
      </c>
      <c r="ED44" s="2">
        <f t="shared" si="74"/>
        <v>0.44098333461444705</v>
      </c>
      <c r="EE44" s="2">
        <f t="shared" si="75"/>
        <v>0.44894815246240061</v>
      </c>
      <c r="EF44" s="2">
        <f t="shared" si="76"/>
        <v>0.43509770841208728</v>
      </c>
      <c r="EG44" s="2">
        <f t="shared" si="77"/>
        <v>0.44046583919197885</v>
      </c>
      <c r="EH44" s="2">
        <f t="shared" si="78"/>
        <v>0.44172767317024647</v>
      </c>
      <c r="EI44" s="2">
        <f t="shared" si="79"/>
        <v>0.43844174549549558</v>
      </c>
      <c r="EJ44" s="2">
        <f t="shared" si="80"/>
        <v>0.43898929812308041</v>
      </c>
      <c r="EK44" s="2">
        <f t="shared" si="81"/>
        <v>0.43772860115010315</v>
      </c>
      <c r="EL44" s="2">
        <f t="shared" si="82"/>
        <v>0.44152294469815057</v>
      </c>
      <c r="EM44" s="2">
        <f t="shared" si="83"/>
        <v>0.4626730645998362</v>
      </c>
      <c r="EN44" s="2">
        <f t="shared" si="84"/>
        <v>0.46526196779545653</v>
      </c>
      <c r="EO44" s="2">
        <f t="shared" si="85"/>
        <v>0.4801958821609571</v>
      </c>
      <c r="EQ44" s="2">
        <f t="shared" si="86"/>
        <v>0.45207661722942882</v>
      </c>
      <c r="ER44" s="2">
        <f t="shared" si="162"/>
        <v>0.43840514046089046</v>
      </c>
      <c r="ES44" s="2">
        <f t="shared" si="162"/>
        <v>0.43916170747778438</v>
      </c>
      <c r="ET44" s="2">
        <f t="shared" si="162"/>
        <v>0.44106172453251669</v>
      </c>
      <c r="EU44" s="2">
        <f t="shared" si="162"/>
        <v>0.43873629786967933</v>
      </c>
      <c r="EV44" s="2">
        <f t="shared" si="162"/>
        <v>0.43276750637481703</v>
      </c>
      <c r="EW44" s="2">
        <f t="shared" si="162"/>
        <v>0.44537308098877626</v>
      </c>
      <c r="EX44" s="2">
        <f t="shared" si="162"/>
        <v>0.43780554848733205</v>
      </c>
      <c r="EY44" s="2">
        <f t="shared" si="162"/>
        <v>0.42658486015843206</v>
      </c>
      <c r="EZ44" s="2">
        <f t="shared" si="162"/>
        <v>0.42649506542587146</v>
      </c>
      <c r="FA44" s="2">
        <f t="shared" si="162"/>
        <v>0.42864087481403301</v>
      </c>
      <c r="FB44" s="2">
        <f t="shared" si="162"/>
        <v>0.43873976582420932</v>
      </c>
      <c r="FC44" s="2">
        <f t="shared" si="162"/>
        <v>0.45961393209431661</v>
      </c>
      <c r="FD44" s="2">
        <f t="shared" si="162"/>
        <v>0.46261703047278224</v>
      </c>
      <c r="FE44" s="2">
        <f t="shared" si="162"/>
        <v>0.49281847199541789</v>
      </c>
      <c r="FG44" s="2">
        <f t="shared" si="88"/>
        <v>0.16799503260069221</v>
      </c>
      <c r="FH44" s="2">
        <f t="shared" si="163"/>
        <v>0.13829927602230765</v>
      </c>
      <c r="FI44" s="2">
        <f t="shared" si="163"/>
        <v>0.15383331406293668</v>
      </c>
      <c r="FJ44" s="2">
        <f t="shared" si="163"/>
        <v>0.18528638311204226</v>
      </c>
      <c r="FK44" s="2">
        <f t="shared" si="163"/>
        <v>0.21762166572586128</v>
      </c>
      <c r="FL44" s="2">
        <f t="shared" si="163"/>
        <v>0.21167781012544098</v>
      </c>
      <c r="FM44" s="2">
        <f t="shared" si="163"/>
        <v>0.19650284594320447</v>
      </c>
      <c r="FN44" s="2">
        <f t="shared" si="163"/>
        <v>0.25468156096702449</v>
      </c>
      <c r="FO44" s="2">
        <f t="shared" si="163"/>
        <v>0.24228343061608909</v>
      </c>
      <c r="FP44" s="2">
        <f t="shared" si="163"/>
        <v>0.16827217048267404</v>
      </c>
      <c r="FQ44" s="2">
        <f t="shared" si="163"/>
        <v>0.15802436360604802</v>
      </c>
      <c r="FR44" s="2">
        <f t="shared" si="163"/>
        <v>0.16353054826499736</v>
      </c>
      <c r="FS44" s="2">
        <f t="shared" si="163"/>
        <v>0.17837256226303747</v>
      </c>
      <c r="FT44" s="2">
        <f t="shared" si="163"/>
        <v>0.18079728719243751</v>
      </c>
      <c r="FU44" s="2">
        <f t="shared" si="163"/>
        <v>0.13844968426428267</v>
      </c>
      <c r="FW44" s="2">
        <f t="shared" si="112"/>
        <v>8.5116195889332315E-6</v>
      </c>
      <c r="FX44" s="2">
        <f t="shared" si="164"/>
        <v>8.0896921160250057E-6</v>
      </c>
      <c r="FY44" s="2">
        <f t="shared" si="165"/>
        <v>4.9461727690414038E-6</v>
      </c>
      <c r="FZ44" s="2">
        <f t="shared" si="166"/>
        <v>6.9624022611975011E-6</v>
      </c>
      <c r="GA44" s="2">
        <f t="shared" si="167"/>
        <v>7.6618522338892212E-6</v>
      </c>
      <c r="GB44" s="2">
        <f t="shared" si="168"/>
        <v>7.1749703768825592E-6</v>
      </c>
      <c r="GC44" s="2">
        <f t="shared" si="169"/>
        <v>7.926266646542335E-6</v>
      </c>
      <c r="GD44" s="2">
        <f t="shared" si="170"/>
        <v>1.2419699613142329E-5</v>
      </c>
      <c r="GE44" s="2">
        <f t="shared" si="171"/>
        <v>1.0766316231741817E-5</v>
      </c>
      <c r="GF44" s="2">
        <f t="shared" si="172"/>
        <v>6.5730465701051275E-6</v>
      </c>
      <c r="GG44" s="2">
        <f t="shared" si="173"/>
        <v>5.8694507509325457E-6</v>
      </c>
      <c r="GH44" s="2">
        <f t="shared" si="174"/>
        <v>4.9975853666893221E-6</v>
      </c>
      <c r="GI44" s="2">
        <f t="shared" si="175"/>
        <v>4.7160432765002747E-6</v>
      </c>
      <c r="GJ44" s="2">
        <f t="shared" si="176"/>
        <v>4.0972717975327344E-6</v>
      </c>
      <c r="GK44" s="2">
        <f t="shared" si="177"/>
        <v>2.9585149861579484E-6</v>
      </c>
      <c r="GM44" s="82">
        <f t="shared" si="113"/>
        <v>2.1144428217405104E-5</v>
      </c>
      <c r="GN44" s="82">
        <f t="shared" si="178"/>
        <v>3.6111455050870134E-6</v>
      </c>
      <c r="GO44" s="82">
        <f t="shared" si="179"/>
        <v>5.9806023097829123E-6</v>
      </c>
      <c r="GP44" s="82">
        <f t="shared" si="180"/>
        <v>1.1309784297674972E-5</v>
      </c>
      <c r="GQ44" s="82">
        <f t="shared" si="181"/>
        <v>3.072294406260568E-5</v>
      </c>
      <c r="GR44" s="82">
        <f t="shared" si="182"/>
        <v>2.9004921463325231E-5</v>
      </c>
      <c r="GS44" s="82">
        <f t="shared" si="183"/>
        <v>9.0046675400986344E-6</v>
      </c>
      <c r="GT44" s="82">
        <f t="shared" si="184"/>
        <v>6.641800146474075E-5</v>
      </c>
      <c r="GU44" s="82">
        <f t="shared" si="185"/>
        <v>5.702197139236447E-5</v>
      </c>
      <c r="GV44" s="82">
        <f t="shared" si="186"/>
        <v>2.9118919382892433E-6</v>
      </c>
      <c r="GW44" s="82">
        <f t="shared" si="187"/>
        <v>1.4126961576643783E-6</v>
      </c>
      <c r="GX44" s="82">
        <f t="shared" si="188"/>
        <v>2.5976160892172073E-6</v>
      </c>
      <c r="GY44" s="82">
        <f t="shared" si="189"/>
        <v>8.903573615977035E-6</v>
      </c>
      <c r="GZ44" s="82">
        <f t="shared" si="190"/>
        <v>4.4113751877724573E-6</v>
      </c>
      <c r="HA44" s="82">
        <f t="shared" si="191"/>
        <v>5.0761681796178077E-8</v>
      </c>
      <c r="HC44" s="82">
        <f t="shared" si="145"/>
        <v>5.5910166216291008E-21</v>
      </c>
      <c r="HD44" s="82">
        <f t="shared" si="192"/>
        <v>7.4150016200580778E-19</v>
      </c>
      <c r="HE44" s="82">
        <f t="shared" si="193"/>
        <v>1.2359497231966433E-18</v>
      </c>
      <c r="HF44" s="82">
        <f t="shared" si="194"/>
        <v>3.5280868023590547E-19</v>
      </c>
      <c r="HG44" s="82">
        <f t="shared" si="195"/>
        <v>6.5814454514966935E-18</v>
      </c>
      <c r="HH44" s="82">
        <f t="shared" si="196"/>
        <v>2.745858774189362E-17</v>
      </c>
      <c r="HI44" s="82">
        <f t="shared" si="197"/>
        <v>5.3198222564934426E-19</v>
      </c>
      <c r="HJ44" s="82">
        <f t="shared" si="198"/>
        <v>2.8625319180802457E-17</v>
      </c>
      <c r="HK44" s="82">
        <f t="shared" si="199"/>
        <v>8.477032651664021E-17</v>
      </c>
      <c r="HL44" s="82">
        <f t="shared" si="200"/>
        <v>3.1129066924872335E-20</v>
      </c>
      <c r="HM44" s="82">
        <f t="shared" si="201"/>
        <v>1.3755171381976579E-20</v>
      </c>
      <c r="HN44" s="82">
        <f t="shared" si="202"/>
        <v>1.5568449173041543E-19</v>
      </c>
      <c r="HO44" s="82">
        <f t="shared" si="203"/>
        <v>1.2333180583934505E-18</v>
      </c>
      <c r="HP44" s="82">
        <f t="shared" si="204"/>
        <v>6.2028870100978235E-20</v>
      </c>
      <c r="HQ44" s="82">
        <f t="shared" si="205"/>
        <v>5.9801981159435484E-26</v>
      </c>
      <c r="HS44" s="82">
        <f t="shared" si="114"/>
        <v>2.1235060718493167E-91</v>
      </c>
      <c r="HT44" s="82">
        <f t="shared" si="206"/>
        <v>1.5573497052053625E-87</v>
      </c>
      <c r="HU44" s="82">
        <f t="shared" si="207"/>
        <v>3.4191773271828752E-95</v>
      </c>
      <c r="HV44" s="82">
        <f t="shared" si="208"/>
        <v>1.8255512666454492E-104</v>
      </c>
      <c r="HW44" s="82">
        <f t="shared" si="209"/>
        <v>1.5900596339073023E-101</v>
      </c>
      <c r="HX44" s="82">
        <f t="shared" si="210"/>
        <v>4.1679807711664224E-97</v>
      </c>
      <c r="HY44" s="82">
        <f t="shared" si="211"/>
        <v>2.3647794453421024E-108</v>
      </c>
      <c r="HZ44" s="82">
        <f t="shared" si="212"/>
        <v>4.0870194927727351E-103</v>
      </c>
      <c r="IA44" s="82">
        <f t="shared" si="213"/>
        <v>3.3124818887362664E-97</v>
      </c>
      <c r="IB44" s="82">
        <f t="shared" si="214"/>
        <v>1.7937848918192775E-112</v>
      </c>
      <c r="IC44" s="82">
        <f t="shared" si="215"/>
        <v>3.6269383347880211E-114</v>
      </c>
      <c r="ID44" s="82">
        <f t="shared" si="216"/>
        <v>5.0889597444372671E-108</v>
      </c>
      <c r="IE44" s="82">
        <f t="shared" si="217"/>
        <v>2.8615107658044183E-102</v>
      </c>
      <c r="IF44" s="82">
        <f t="shared" si="218"/>
        <v>3.7471489789861733E-58</v>
      </c>
      <c r="IG44" s="82">
        <f t="shared" si="219"/>
        <v>1.3709749172750631E-40</v>
      </c>
      <c r="II44" s="82">
        <f t="shared" si="115"/>
        <v>9.9055125051734559E-190</v>
      </c>
      <c r="IJ44" s="82">
        <f t="shared" si="116"/>
        <v>7.5278330809641023E-166</v>
      </c>
      <c r="IK44" s="82">
        <f t="shared" si="117"/>
        <v>2.990703998644052E-189</v>
      </c>
      <c r="IL44" s="82">
        <f t="shared" si="118"/>
        <v>5.0228143306834069E-212</v>
      </c>
      <c r="IM44" s="82">
        <f t="shared" si="119"/>
        <v>1.104493697729493E-209</v>
      </c>
      <c r="IN44" s="82">
        <f t="shared" si="120"/>
        <v>5.7938454857256903E-199</v>
      </c>
      <c r="IO44" s="82">
        <f t="shared" si="121"/>
        <v>6.6094073182417353E-223</v>
      </c>
      <c r="IP44" s="82">
        <f t="shared" si="122"/>
        <v>3.6142535955863847E-216</v>
      </c>
      <c r="IQ44" s="82">
        <f t="shared" si="123"/>
        <v>1.5255209311384609E-201</v>
      </c>
      <c r="IR44" s="82">
        <f t="shared" si="124"/>
        <v>4.9181193505610559E-229</v>
      </c>
      <c r="IS44" s="82">
        <f t="shared" si="125"/>
        <v>4.751965162863608E-232</v>
      </c>
      <c r="IT44" s="82">
        <f t="shared" si="126"/>
        <v>3.0699433426698037E-220</v>
      </c>
      <c r="IU44" s="82">
        <f t="shared" si="127"/>
        <v>2.2039946631797341E-207</v>
      </c>
      <c r="IV44" s="82">
        <f t="shared" si="128"/>
        <v>7.8848849957847616E-177</v>
      </c>
      <c r="IW44" s="82">
        <f t="shared" si="129"/>
        <v>1.0345700988808916E-87</v>
      </c>
      <c r="IY44" s="82">
        <f t="shared" si="130"/>
        <v>2.1144428217405111E-5</v>
      </c>
      <c r="IZ44" s="82">
        <f t="shared" si="131"/>
        <v>3.611145505087755E-6</v>
      </c>
      <c r="JA44" s="82">
        <f t="shared" si="132"/>
        <v>5.9806023097841481E-6</v>
      </c>
      <c r="JB44" s="82">
        <f t="shared" si="133"/>
        <v>1.1309784297675324E-5</v>
      </c>
      <c r="JC44" s="82">
        <f t="shared" si="134"/>
        <v>3.0722944062612259E-5</v>
      </c>
      <c r="JD44" s="82">
        <f t="shared" si="135"/>
        <v>2.9004921463352689E-5</v>
      </c>
      <c r="JE44" s="82">
        <f t="shared" si="136"/>
        <v>9.0046675400991663E-6</v>
      </c>
      <c r="JF44" s="82">
        <f t="shared" si="137"/>
        <v>6.6418001464769373E-5</v>
      </c>
      <c r="JG44" s="82">
        <f t="shared" si="138"/>
        <v>5.7021971392449241E-5</v>
      </c>
      <c r="JH44" s="82">
        <f t="shared" si="139"/>
        <v>2.9118919382892747E-6</v>
      </c>
      <c r="JI44" s="82">
        <f t="shared" si="140"/>
        <v>1.4126961576643921E-6</v>
      </c>
      <c r="JJ44" s="82">
        <f t="shared" si="141"/>
        <v>2.5976160892173632E-6</v>
      </c>
      <c r="JK44" s="82">
        <f t="shared" si="142"/>
        <v>8.9035736159782683E-6</v>
      </c>
      <c r="JL44" s="82">
        <f t="shared" si="143"/>
        <v>4.4113751877725192E-6</v>
      </c>
      <c r="JM44" s="82">
        <f t="shared" si="144"/>
        <v>5.0761681796178077E-8</v>
      </c>
    </row>
    <row r="45" spans="2:273" x14ac:dyDescent="0.25">
      <c r="B45" s="2">
        <v>18</v>
      </c>
      <c r="C45" s="37">
        <v>0.45848699999999998</v>
      </c>
      <c r="D45" s="37">
        <v>0.44316100000000003</v>
      </c>
      <c r="E45" s="37">
        <v>0.45877800000000002</v>
      </c>
      <c r="F45" s="37">
        <v>0.453038</v>
      </c>
      <c r="G45" s="37">
        <v>0.45093299999999997</v>
      </c>
      <c r="H45" s="37">
        <v>0.445492</v>
      </c>
      <c r="I45" s="37">
        <v>0.451212</v>
      </c>
      <c r="J45" s="37">
        <v>0.45362200000000003</v>
      </c>
      <c r="K45" s="37">
        <v>0.46176699999999998</v>
      </c>
      <c r="L45" s="37">
        <v>0.45093</v>
      </c>
      <c r="M45" s="37">
        <v>0.44836599999999999</v>
      </c>
      <c r="N45" s="37">
        <v>0.45399200000000001</v>
      </c>
      <c r="O45" s="37">
        <v>0.470246</v>
      </c>
      <c r="P45" s="37">
        <v>0.466642</v>
      </c>
      <c r="Q45" s="37">
        <v>0.47266599999999998</v>
      </c>
      <c r="S45" s="4">
        <f t="shared" si="8"/>
        <v>0.46448260408783359</v>
      </c>
      <c r="T45" s="4">
        <f t="shared" si="9"/>
        <v>0.449187370834014</v>
      </c>
      <c r="U45" s="4">
        <f t="shared" si="10"/>
        <v>0.45775886608871946</v>
      </c>
      <c r="V45" s="4">
        <f t="shared" si="11"/>
        <v>0.45509078707304745</v>
      </c>
      <c r="W45" s="4">
        <f t="shared" si="12"/>
        <v>0.451263016531185</v>
      </c>
      <c r="X45" s="4">
        <f t="shared" si="13"/>
        <v>0.44584044022413366</v>
      </c>
      <c r="Y45" s="4">
        <f t="shared" si="14"/>
        <v>0.44905353329306485</v>
      </c>
      <c r="Z45" s="4">
        <f t="shared" si="15"/>
        <v>0.45486266127505931</v>
      </c>
      <c r="AA45" s="4">
        <f t="shared" si="16"/>
        <v>0.45436060101258202</v>
      </c>
      <c r="AB45" s="4">
        <f t="shared" si="17"/>
        <v>0.44903973691616578</v>
      </c>
      <c r="AC45" s="4">
        <f t="shared" si="18"/>
        <v>0.44848897943868671</v>
      </c>
      <c r="AD45" s="4">
        <f t="shared" si="19"/>
        <v>0.45442992345344552</v>
      </c>
      <c r="AE45" s="4">
        <f t="shared" si="20"/>
        <v>0.46922978198414328</v>
      </c>
      <c r="AF45" s="4">
        <f t="shared" si="21"/>
        <v>0.46742336098903892</v>
      </c>
      <c r="AG45" s="4">
        <f t="shared" si="22"/>
        <v>0.47417852053248138</v>
      </c>
      <c r="AI45" s="4">
        <f t="shared" si="23"/>
        <v>-5.995604087833617E-3</v>
      </c>
      <c r="AJ45" s="4">
        <f t="shared" si="24"/>
        <v>-6.0263708340139721E-3</v>
      </c>
      <c r="AK45" s="4">
        <f t="shared" si="25"/>
        <v>1.0191339112805564E-3</v>
      </c>
      <c r="AL45" s="4">
        <f t="shared" si="26"/>
        <v>-2.0527870730474573E-3</v>
      </c>
      <c r="AM45" s="4">
        <f t="shared" si="27"/>
        <v>-3.3001653118502894E-4</v>
      </c>
      <c r="AN45" s="4">
        <f t="shared" si="28"/>
        <v>-3.4844022413366149E-4</v>
      </c>
      <c r="AO45" s="4">
        <f t="shared" si="29"/>
        <v>2.1584667069351471E-3</v>
      </c>
      <c r="AP45" s="4">
        <f t="shared" si="30"/>
        <v>-1.2406612750592849E-3</v>
      </c>
      <c r="AQ45" s="4">
        <f t="shared" si="31"/>
        <v>7.4063989874179614E-3</v>
      </c>
      <c r="AR45" s="4">
        <f t="shared" si="32"/>
        <v>1.8902630838342205E-3</v>
      </c>
      <c r="AS45" s="4">
        <f t="shared" si="33"/>
        <v>-1.2297943868672112E-4</v>
      </c>
      <c r="AT45" s="4">
        <f t="shared" si="34"/>
        <v>-4.3792345344551009E-4</v>
      </c>
      <c r="AU45" s="4">
        <f t="shared" si="35"/>
        <v>1.016218015856718E-3</v>
      </c>
      <c r="AV45" s="4">
        <f t="shared" si="146"/>
        <v>-7.8136098903891504E-4</v>
      </c>
      <c r="AW45" s="4">
        <f t="shared" si="146"/>
        <v>-1.5125205324814095E-3</v>
      </c>
      <c r="AY45" s="2">
        <f t="shared" si="96"/>
        <v>0.46438071665771768</v>
      </c>
      <c r="AZ45" s="2">
        <f t="shared" si="147"/>
        <v>0.44916608465166752</v>
      </c>
      <c r="BA45" s="2">
        <f t="shared" si="148"/>
        <v>0.45772559437073013</v>
      </c>
      <c r="BB45" s="2">
        <f t="shared" si="149"/>
        <v>0.45502817539355933</v>
      </c>
      <c r="BC45" s="2">
        <f t="shared" si="150"/>
        <v>0.45110659515808182</v>
      </c>
      <c r="BD45" s="2">
        <f t="shared" si="151"/>
        <v>0.44568961595664813</v>
      </c>
      <c r="BE45" s="2">
        <f t="shared" si="152"/>
        <v>0.44900107273126477</v>
      </c>
      <c r="BF45" s="2">
        <f t="shared" si="153"/>
        <v>0.45453808890280584</v>
      </c>
      <c r="BG45" s="2">
        <f t="shared" si="154"/>
        <v>0.45408103105865211</v>
      </c>
      <c r="BH45" s="2">
        <f t="shared" si="155"/>
        <v>0.44902202540427838</v>
      </c>
      <c r="BI45" s="2">
        <f t="shared" si="156"/>
        <v>0.44847982315452578</v>
      </c>
      <c r="BJ45" s="2">
        <f t="shared" si="157"/>
        <v>0.45441402428314787</v>
      </c>
      <c r="BK45" s="2">
        <f t="shared" si="158"/>
        <v>0.46918093971668662</v>
      </c>
      <c r="BL45" s="2">
        <f t="shared" si="159"/>
        <v>0.46739773813105623</v>
      </c>
      <c r="BM45" s="2">
        <f t="shared" si="160"/>
        <v>0.4741781515045555</v>
      </c>
      <c r="BO45" s="2">
        <f t="shared" si="38"/>
        <v>0.45848699999999998</v>
      </c>
      <c r="BP45" s="2">
        <f t="shared" si="39"/>
        <v>0.44316100000000003</v>
      </c>
      <c r="BQ45" s="2">
        <f t="shared" si="40"/>
        <v>0.45877800000000002</v>
      </c>
      <c r="BR45" s="2">
        <f t="shared" si="41"/>
        <v>0.453038</v>
      </c>
      <c r="BS45" s="2">
        <f t="shared" si="42"/>
        <v>0.45093299999999997</v>
      </c>
      <c r="BT45" s="2">
        <f t="shared" si="43"/>
        <v>0.445492</v>
      </c>
      <c r="BU45" s="2">
        <f t="shared" si="44"/>
        <v>0.451212</v>
      </c>
      <c r="BV45" s="2">
        <f t="shared" si="45"/>
        <v>0.45362200000000003</v>
      </c>
      <c r="BW45" s="2">
        <f t="shared" si="46"/>
        <v>0.46176699999999998</v>
      </c>
      <c r="BX45" s="2">
        <f t="shared" si="47"/>
        <v>0.45093</v>
      </c>
      <c r="BY45" s="2">
        <f t="shared" si="48"/>
        <v>0.44836599999999999</v>
      </c>
      <c r="BZ45" s="2">
        <f t="shared" si="49"/>
        <v>0.45399200000000001</v>
      </c>
      <c r="CA45" s="2">
        <f t="shared" si="50"/>
        <v>0.470246</v>
      </c>
      <c r="CB45" s="2">
        <f t="shared" si="51"/>
        <v>0.466642</v>
      </c>
      <c r="CC45" s="2">
        <f t="shared" si="52"/>
        <v>0.47266599999999998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0.46144686218487396</v>
      </c>
      <c r="DL45" s="2">
        <f t="shared" si="161"/>
        <v>0.44975954054054046</v>
      </c>
      <c r="DM45" s="2">
        <f t="shared" si="161"/>
        <v>0.45936177114845944</v>
      </c>
      <c r="DN45" s="2">
        <f t="shared" si="161"/>
        <v>0.45862419942067739</v>
      </c>
      <c r="DO45" s="2">
        <f t="shared" si="161"/>
        <v>0.45192181975806461</v>
      </c>
      <c r="DP45" s="2">
        <f t="shared" si="161"/>
        <v>0.44890854758064525</v>
      </c>
      <c r="DQ45" s="2">
        <f t="shared" si="161"/>
        <v>0.45137347708944298</v>
      </c>
      <c r="DR45" s="2">
        <f t="shared" si="161"/>
        <v>0.45948127684729057</v>
      </c>
      <c r="DS45" s="2">
        <f t="shared" si="161"/>
        <v>0.45969321773399008</v>
      </c>
      <c r="DT45" s="2">
        <f t="shared" si="161"/>
        <v>0.45133037219251337</v>
      </c>
      <c r="DU45" s="2">
        <f t="shared" si="161"/>
        <v>0.45075936190476196</v>
      </c>
      <c r="DV45" s="2">
        <f t="shared" si="161"/>
        <v>0.45724236022408971</v>
      </c>
      <c r="DW45" s="2">
        <f t="shared" si="161"/>
        <v>0.47082816042780756</v>
      </c>
      <c r="DX45" s="2">
        <f t="shared" si="161"/>
        <v>0.46801409647950099</v>
      </c>
      <c r="DY45" s="2">
        <f t="shared" si="161"/>
        <v>0.47319010810810797</v>
      </c>
      <c r="EA45" s="2">
        <f t="shared" si="71"/>
        <v>0.47763364103530603</v>
      </c>
      <c r="EB45" s="2">
        <f t="shared" si="72"/>
        <v>0.445794248858637</v>
      </c>
      <c r="EC45" s="2">
        <f t="shared" si="73"/>
        <v>0.4495179727474477</v>
      </c>
      <c r="ED45" s="2">
        <f t="shared" si="74"/>
        <v>0.44060754837398963</v>
      </c>
      <c r="EE45" s="2">
        <f t="shared" si="75"/>
        <v>0.44843400080043827</v>
      </c>
      <c r="EF45" s="2">
        <f t="shared" si="76"/>
        <v>0.4347566749270797</v>
      </c>
      <c r="EG45" s="2">
        <f t="shared" si="77"/>
        <v>0.44015370683742683</v>
      </c>
      <c r="EH45" s="2">
        <f t="shared" si="78"/>
        <v>0.44134504172534633</v>
      </c>
      <c r="EI45" s="2">
        <f t="shared" si="79"/>
        <v>0.43807437059389492</v>
      </c>
      <c r="EJ45" s="2">
        <f t="shared" si="80"/>
        <v>0.43861684686611302</v>
      </c>
      <c r="EK45" s="2">
        <f t="shared" si="81"/>
        <v>0.43740315420230014</v>
      </c>
      <c r="EL45" s="2">
        <f t="shared" si="82"/>
        <v>0.44121993642836077</v>
      </c>
      <c r="EM45" s="2">
        <f t="shared" si="83"/>
        <v>0.46226113921515077</v>
      </c>
      <c r="EN45" s="2">
        <f t="shared" si="84"/>
        <v>0.46485077611390002</v>
      </c>
      <c r="EO45" s="2">
        <f t="shared" si="85"/>
        <v>0.47978532190992101</v>
      </c>
      <c r="EQ45" s="2">
        <f t="shared" si="86"/>
        <v>0.45175018180152632</v>
      </c>
      <c r="ER45" s="2">
        <f t="shared" si="162"/>
        <v>0.43812097639189301</v>
      </c>
      <c r="ES45" s="2">
        <f t="shared" si="162"/>
        <v>0.43884679862840004</v>
      </c>
      <c r="ET45" s="2">
        <f t="shared" si="162"/>
        <v>0.44068402619671487</v>
      </c>
      <c r="EU45" s="2">
        <f t="shared" si="162"/>
        <v>0.43834741245655029</v>
      </c>
      <c r="EV45" s="2">
        <f t="shared" si="162"/>
        <v>0.43245427421244753</v>
      </c>
      <c r="EW45" s="2">
        <f t="shared" si="162"/>
        <v>0.44499962288920758</v>
      </c>
      <c r="EX45" s="2">
        <f t="shared" si="162"/>
        <v>0.4374718602573926</v>
      </c>
      <c r="EY45" s="2">
        <f t="shared" si="162"/>
        <v>0.42636652861157148</v>
      </c>
      <c r="EZ45" s="2">
        <f t="shared" si="162"/>
        <v>0.42627110563722503</v>
      </c>
      <c r="FA45" s="2">
        <f t="shared" si="162"/>
        <v>0.42842233381887923</v>
      </c>
      <c r="FB45" s="2">
        <f t="shared" si="162"/>
        <v>0.43846701734227372</v>
      </c>
      <c r="FC45" s="2">
        <f t="shared" si="162"/>
        <v>0.45923770431316124</v>
      </c>
      <c r="FD45" s="2">
        <f t="shared" si="162"/>
        <v>0.46223441649584085</v>
      </c>
      <c r="FE45" s="2">
        <f t="shared" si="162"/>
        <v>0.49227154837152992</v>
      </c>
      <c r="FG45" s="2">
        <f t="shared" si="88"/>
        <v>0.18126497341083786</v>
      </c>
      <c r="FH45" s="2">
        <f t="shared" si="163"/>
        <v>0.14964544182087205</v>
      </c>
      <c r="FI45" s="2">
        <f t="shared" si="163"/>
        <v>0.16620808730264636</v>
      </c>
      <c r="FJ45" s="2">
        <f t="shared" si="163"/>
        <v>0.19959450852658922</v>
      </c>
      <c r="FK45" s="2">
        <f t="shared" si="163"/>
        <v>0.23371048554298621</v>
      </c>
      <c r="FL45" s="2">
        <f t="shared" si="163"/>
        <v>0.22745495167772212</v>
      </c>
      <c r="FM45" s="2">
        <f t="shared" si="163"/>
        <v>0.2114523221607055</v>
      </c>
      <c r="FN45" s="2">
        <f t="shared" si="163"/>
        <v>0.27255575187451325</v>
      </c>
      <c r="FO45" s="2">
        <f t="shared" si="163"/>
        <v>0.25959055206212395</v>
      </c>
      <c r="FP45" s="2">
        <f t="shared" si="163"/>
        <v>0.18155922537427613</v>
      </c>
      <c r="FQ45" s="2">
        <f t="shared" si="163"/>
        <v>0.17066827672652651</v>
      </c>
      <c r="FR45" s="2">
        <f t="shared" si="163"/>
        <v>0.17652265922543639</v>
      </c>
      <c r="FS45" s="2">
        <f t="shared" si="163"/>
        <v>0.19227279073335732</v>
      </c>
      <c r="FT45" s="2">
        <f t="shared" si="163"/>
        <v>0.19484166098860714</v>
      </c>
      <c r="FU45" s="2">
        <f t="shared" si="163"/>
        <v>0.14980604442700829</v>
      </c>
      <c r="FW45" s="2">
        <f t="shared" si="112"/>
        <v>9.332797629170498E-6</v>
      </c>
      <c r="FX45" s="2">
        <f t="shared" si="164"/>
        <v>8.8701640957569155E-6</v>
      </c>
      <c r="FY45" s="2">
        <f t="shared" si="165"/>
        <v>5.4233680075916425E-6</v>
      </c>
      <c r="FZ45" s="2">
        <f t="shared" si="166"/>
        <v>7.6341171441918113E-6</v>
      </c>
      <c r="GA45" s="2">
        <f t="shared" si="167"/>
        <v>8.4010477064618834E-6</v>
      </c>
      <c r="GB45" s="2">
        <f t="shared" si="168"/>
        <v>7.8671931303320404E-6</v>
      </c>
      <c r="GC45" s="2">
        <f t="shared" si="169"/>
        <v>8.690971908660931E-6</v>
      </c>
      <c r="GD45" s="2">
        <f t="shared" si="170"/>
        <v>1.3617913511063071E-5</v>
      </c>
      <c r="GE45" s="2">
        <f t="shared" si="171"/>
        <v>1.1805018738840044E-5</v>
      </c>
      <c r="GF45" s="2">
        <f t="shared" si="172"/>
        <v>7.2071976758687013E-6</v>
      </c>
      <c r="GG45" s="2">
        <f t="shared" si="173"/>
        <v>6.4357211273521101E-6</v>
      </c>
      <c r="GH45" s="2">
        <f t="shared" si="174"/>
        <v>5.4797407458381299E-6</v>
      </c>
      <c r="GI45" s="2">
        <f t="shared" si="175"/>
        <v>5.1710362719527648E-6</v>
      </c>
      <c r="GJ45" s="2">
        <f t="shared" si="176"/>
        <v>4.4925674137668624E-6</v>
      </c>
      <c r="GK45" s="2">
        <f t="shared" si="177"/>
        <v>3.2439462493583732E-6</v>
      </c>
      <c r="GM45" s="82">
        <f t="shared" si="113"/>
        <v>3.3020949452256412E-5</v>
      </c>
      <c r="GN45" s="82">
        <f t="shared" si="178"/>
        <v>6.032990082982985E-6</v>
      </c>
      <c r="GO45" s="82">
        <f t="shared" si="179"/>
        <v>9.9820269529889591E-6</v>
      </c>
      <c r="GP45" s="82">
        <f t="shared" si="180"/>
        <v>1.9293750067657039E-5</v>
      </c>
      <c r="GQ45" s="82">
        <f t="shared" si="181"/>
        <v>5.1662460824689905E-5</v>
      </c>
      <c r="GR45" s="82">
        <f t="shared" si="182"/>
        <v>4.8367362751554265E-5</v>
      </c>
      <c r="GS45" s="82">
        <f t="shared" si="183"/>
        <v>1.6110754946416911E-5</v>
      </c>
      <c r="GT45" s="82">
        <f t="shared" si="184"/>
        <v>1.128920350350721E-4</v>
      </c>
      <c r="GU45" s="82">
        <f t="shared" si="185"/>
        <v>9.5544690474747492E-5</v>
      </c>
      <c r="GV45" s="82">
        <f t="shared" si="186"/>
        <v>5.3274634996898195E-6</v>
      </c>
      <c r="GW45" s="82">
        <f t="shared" si="187"/>
        <v>2.6620772635177528E-6</v>
      </c>
      <c r="GX45" s="82">
        <f t="shared" si="188"/>
        <v>4.7360680963958902E-6</v>
      </c>
      <c r="GY45" s="82">
        <f t="shared" si="189"/>
        <v>1.5246063536266957E-5</v>
      </c>
      <c r="GZ45" s="82">
        <f t="shared" si="190"/>
        <v>8.0618710529054006E-6</v>
      </c>
      <c r="HA45" s="82">
        <f t="shared" si="191"/>
        <v>1.157555581482535E-7</v>
      </c>
      <c r="HC45" s="82">
        <f t="shared" si="145"/>
        <v>2.1606492412750567E-20</v>
      </c>
      <c r="HD45" s="82">
        <f t="shared" si="192"/>
        <v>2.4333674669990896E-18</v>
      </c>
      <c r="HE45" s="82">
        <f t="shared" si="193"/>
        <v>4.1501523269586971E-18</v>
      </c>
      <c r="HF45" s="82">
        <f t="shared" si="194"/>
        <v>1.3466628121596314E-18</v>
      </c>
      <c r="HG45" s="82">
        <f t="shared" si="195"/>
        <v>2.4010164691977817E-17</v>
      </c>
      <c r="HH45" s="82">
        <f t="shared" si="196"/>
        <v>9.3954855094550136E-17</v>
      </c>
      <c r="HI45" s="82">
        <f t="shared" si="197"/>
        <v>2.1178344191084541E-18</v>
      </c>
      <c r="HJ45" s="82">
        <f t="shared" si="198"/>
        <v>1.096779083149853E-16</v>
      </c>
      <c r="HK45" s="82">
        <f t="shared" si="199"/>
        <v>2.9942554609799062E-16</v>
      </c>
      <c r="HL45" s="82">
        <f t="shared" si="200"/>
        <v>1.2953787442780748E-19</v>
      </c>
      <c r="HM45" s="82">
        <f t="shared" si="201"/>
        <v>5.7771464317446408E-20</v>
      </c>
      <c r="HN45" s="82">
        <f t="shared" si="202"/>
        <v>5.9548276966779465E-19</v>
      </c>
      <c r="HO45" s="82">
        <f t="shared" si="203"/>
        <v>4.3623957443105681E-18</v>
      </c>
      <c r="HP45" s="82">
        <f t="shared" si="204"/>
        <v>2.4938939421929247E-19</v>
      </c>
      <c r="HQ45" s="82">
        <f t="shared" si="205"/>
        <v>3.7050154680103087E-25</v>
      </c>
      <c r="HS45" s="82">
        <f t="shared" si="114"/>
        <v>1.5830390717733207E-89</v>
      </c>
      <c r="HT45" s="82">
        <f t="shared" si="206"/>
        <v>7.8822506914175634E-86</v>
      </c>
      <c r="HU45" s="82">
        <f t="shared" si="207"/>
        <v>2.2845626450966242E-93</v>
      </c>
      <c r="HV45" s="82">
        <f t="shared" si="208"/>
        <v>2.2153175192828502E-102</v>
      </c>
      <c r="HW45" s="82">
        <f t="shared" si="209"/>
        <v>1.8214316538901915E-99</v>
      </c>
      <c r="HX45" s="82">
        <f t="shared" si="210"/>
        <v>3.7110777026136847E-95</v>
      </c>
      <c r="HY45" s="82">
        <f t="shared" si="211"/>
        <v>3.7581863960629482E-106</v>
      </c>
      <c r="HZ45" s="82">
        <f t="shared" si="212"/>
        <v>6.4330180849756117E-101</v>
      </c>
      <c r="IA45" s="82">
        <f t="shared" si="213"/>
        <v>3.5702527310151465E-95</v>
      </c>
      <c r="IB45" s="82">
        <f t="shared" si="214"/>
        <v>3.1080304262351667E-110</v>
      </c>
      <c r="IC45" s="82">
        <f t="shared" si="215"/>
        <v>6.4416486840821522E-112</v>
      </c>
      <c r="ID45" s="82">
        <f t="shared" si="216"/>
        <v>6.4415772246875905E-106</v>
      </c>
      <c r="IE45" s="82">
        <f t="shared" si="217"/>
        <v>2.6973890690647435E-100</v>
      </c>
      <c r="IF45" s="82">
        <f t="shared" si="218"/>
        <v>4.6300161163393229E-57</v>
      </c>
      <c r="IG45" s="82">
        <f t="shared" si="219"/>
        <v>7.4339224097114122E-40</v>
      </c>
      <c r="II45" s="82">
        <f t="shared" si="115"/>
        <v>8.8154597335146005E-187</v>
      </c>
      <c r="IJ45" s="82">
        <f t="shared" si="116"/>
        <v>2.7545363924969471E-163</v>
      </c>
      <c r="IK45" s="82">
        <f t="shared" si="117"/>
        <v>1.9381590471198433E-186</v>
      </c>
      <c r="IL45" s="82">
        <f t="shared" si="118"/>
        <v>8.8051385122205873E-209</v>
      </c>
      <c r="IM45" s="82">
        <f t="shared" si="119"/>
        <v>1.891316251551513E-206</v>
      </c>
      <c r="IN45" s="82">
        <f t="shared" si="120"/>
        <v>6.4987522606329133E-196</v>
      </c>
      <c r="IO45" s="82">
        <f t="shared" si="121"/>
        <v>1.8596352126795135E-219</v>
      </c>
      <c r="IP45" s="82">
        <f t="shared" si="122"/>
        <v>1.0827791007232526E-212</v>
      </c>
      <c r="IQ45" s="82">
        <f t="shared" si="123"/>
        <v>2.4119740008420276E-198</v>
      </c>
      <c r="IR45" s="82">
        <f t="shared" si="124"/>
        <v>1.5181288374152922E-225</v>
      </c>
      <c r="IS45" s="82">
        <f t="shared" si="125"/>
        <v>1.5121542975652995E-228</v>
      </c>
      <c r="IT45" s="82">
        <f t="shared" si="126"/>
        <v>5.8411829729767251E-217</v>
      </c>
      <c r="IU45" s="82">
        <f t="shared" si="127"/>
        <v>2.5999500733563555E-204</v>
      </c>
      <c r="IV45" s="82">
        <f t="shared" si="128"/>
        <v>3.0363777123791738E-174</v>
      </c>
      <c r="IW45" s="82">
        <f t="shared" si="129"/>
        <v>1.7857672861478244E-86</v>
      </c>
      <c r="IY45" s="82">
        <f t="shared" si="130"/>
        <v>3.3020949452256432E-5</v>
      </c>
      <c r="IZ45" s="82">
        <f t="shared" si="131"/>
        <v>6.0329900829854185E-6</v>
      </c>
      <c r="JA45" s="82">
        <f t="shared" si="132"/>
        <v>9.9820269529931095E-6</v>
      </c>
      <c r="JB45" s="82">
        <f t="shared" si="133"/>
        <v>1.9293750067658384E-5</v>
      </c>
      <c r="JC45" s="82">
        <f t="shared" si="134"/>
        <v>5.1662460824713913E-5</v>
      </c>
      <c r="JD45" s="82">
        <f t="shared" si="135"/>
        <v>4.8367362751648218E-5</v>
      </c>
      <c r="JE45" s="82">
        <f t="shared" si="136"/>
        <v>1.6110754946419029E-5</v>
      </c>
      <c r="JF45" s="82">
        <f t="shared" si="137"/>
        <v>1.1289203503518178E-4</v>
      </c>
      <c r="JG45" s="82">
        <f t="shared" si="138"/>
        <v>9.5544690475046922E-5</v>
      </c>
      <c r="JH45" s="82">
        <f t="shared" si="139"/>
        <v>5.3274634996899491E-6</v>
      </c>
      <c r="JI45" s="82">
        <f t="shared" si="140"/>
        <v>2.6620772635178104E-6</v>
      </c>
      <c r="JJ45" s="82">
        <f t="shared" si="141"/>
        <v>4.7360680963964857E-6</v>
      </c>
      <c r="JK45" s="82">
        <f t="shared" si="142"/>
        <v>1.5246063536271319E-5</v>
      </c>
      <c r="JL45" s="82">
        <f t="shared" si="143"/>
        <v>8.0618710529056496E-6</v>
      </c>
      <c r="JM45" s="82">
        <f t="shared" si="144"/>
        <v>1.157555581482535E-7</v>
      </c>
    </row>
    <row r="46" spans="2:273" x14ac:dyDescent="0.25">
      <c r="B46" s="2">
        <v>19</v>
      </c>
      <c r="C46" s="37">
        <v>0.45723999999999998</v>
      </c>
      <c r="D46" s="37">
        <v>0.44670300000000002</v>
      </c>
      <c r="E46" s="37">
        <v>0.45557999999999998</v>
      </c>
      <c r="F46" s="37">
        <v>0.455401</v>
      </c>
      <c r="G46" s="37">
        <v>0.452629</v>
      </c>
      <c r="H46" s="37">
        <v>0.44779600000000003</v>
      </c>
      <c r="I46" s="37">
        <v>0.45124700000000001</v>
      </c>
      <c r="J46" s="37">
        <v>0.45677699999999999</v>
      </c>
      <c r="K46" s="37">
        <v>0.45846599999999998</v>
      </c>
      <c r="L46" s="37">
        <v>0.44844800000000001</v>
      </c>
      <c r="M46" s="37">
        <v>0.44845800000000002</v>
      </c>
      <c r="N46" s="37">
        <v>0.45524199999999998</v>
      </c>
      <c r="O46" s="37">
        <v>0.46679900000000002</v>
      </c>
      <c r="P46" s="37">
        <v>0.46809400000000001</v>
      </c>
      <c r="Q46" s="37">
        <v>0.47181499999999998</v>
      </c>
      <c r="S46" s="4">
        <f t="shared" si="8"/>
        <v>0.46506623406089398</v>
      </c>
      <c r="T46" s="4">
        <f t="shared" si="9"/>
        <v>0.44970266938278908</v>
      </c>
      <c r="U46" s="4">
        <f t="shared" si="10"/>
        <v>0.45800326179023343</v>
      </c>
      <c r="V46" s="4">
        <f t="shared" si="11"/>
        <v>0.45517540469744766</v>
      </c>
      <c r="W46" s="4">
        <f t="shared" si="12"/>
        <v>0.45177943841212465</v>
      </c>
      <c r="X46" s="4">
        <f t="shared" si="13"/>
        <v>0.4461199411051619</v>
      </c>
      <c r="Y46" s="4">
        <f t="shared" si="14"/>
        <v>0.44928321071337879</v>
      </c>
      <c r="Z46" s="4">
        <f t="shared" si="15"/>
        <v>0.45517247378565079</v>
      </c>
      <c r="AA46" s="4">
        <f t="shared" si="16"/>
        <v>0.45453252831261731</v>
      </c>
      <c r="AB46" s="4">
        <f t="shared" si="17"/>
        <v>0.44923899098085029</v>
      </c>
      <c r="AC46" s="4">
        <f t="shared" si="18"/>
        <v>0.44895351581502407</v>
      </c>
      <c r="AD46" s="4">
        <f t="shared" si="19"/>
        <v>0.45480533722687327</v>
      </c>
      <c r="AE46" s="4">
        <f t="shared" si="20"/>
        <v>0.4695806723558002</v>
      </c>
      <c r="AF46" s="4">
        <f t="shared" si="21"/>
        <v>0.46766579052954993</v>
      </c>
      <c r="AG46" s="4">
        <f t="shared" si="22"/>
        <v>0.47438013078337699</v>
      </c>
      <c r="AI46" s="4">
        <f t="shared" si="23"/>
        <v>-7.8262340608939995E-3</v>
      </c>
      <c r="AJ46" s="4">
        <f t="shared" si="24"/>
        <v>-2.9996693827890608E-3</v>
      </c>
      <c r="AK46" s="4">
        <f t="shared" si="25"/>
        <v>-2.4232617902334441E-3</v>
      </c>
      <c r="AL46" s="4">
        <f t="shared" si="26"/>
        <v>2.2559530255233939E-4</v>
      </c>
      <c r="AM46" s="4">
        <f t="shared" si="27"/>
        <v>8.4956158787535818E-4</v>
      </c>
      <c r="AN46" s="4">
        <f t="shared" si="28"/>
        <v>1.6760588948381283E-3</v>
      </c>
      <c r="AO46" s="4">
        <f t="shared" si="29"/>
        <v>1.9637892866212203E-3</v>
      </c>
      <c r="AP46" s="4">
        <f t="shared" si="30"/>
        <v>1.6045262143492001E-3</v>
      </c>
      <c r="AQ46" s="4">
        <f t="shared" si="31"/>
        <v>3.9334716873826725E-3</v>
      </c>
      <c r="AR46" s="4">
        <f t="shared" si="32"/>
        <v>-7.909909808502813E-4</v>
      </c>
      <c r="AS46" s="4">
        <f t="shared" si="33"/>
        <v>-4.9551581502405018E-4</v>
      </c>
      <c r="AT46" s="4">
        <f t="shared" si="34"/>
        <v>4.3666277312670587E-4</v>
      </c>
      <c r="AU46" s="4">
        <f t="shared" si="35"/>
        <v>-2.7816723558001799E-3</v>
      </c>
      <c r="AV46" s="4">
        <f t="shared" si="146"/>
        <v>4.2820947045008051E-4</v>
      </c>
      <c r="AW46" s="4">
        <f t="shared" si="146"/>
        <v>-2.565130783377001E-3</v>
      </c>
      <c r="AY46" s="2">
        <f t="shared" si="96"/>
        <v>0.46491213261854286</v>
      </c>
      <c r="AZ46" s="2">
        <f t="shared" si="147"/>
        <v>0.44966826663887605</v>
      </c>
      <c r="BA46" s="2">
        <f t="shared" si="148"/>
        <v>0.45794961157717862</v>
      </c>
      <c r="BB46" s="2">
        <f t="shared" si="149"/>
        <v>0.4550726416800549</v>
      </c>
      <c r="BC46" s="2">
        <f t="shared" si="150"/>
        <v>0.45152695033708423</v>
      </c>
      <c r="BD46" s="2">
        <f t="shared" si="151"/>
        <v>0.44587824176470747</v>
      </c>
      <c r="BE46" s="2">
        <f t="shared" si="152"/>
        <v>0.4491932685409557</v>
      </c>
      <c r="BF46" s="2">
        <f t="shared" si="153"/>
        <v>0.45464536814187895</v>
      </c>
      <c r="BG46" s="2">
        <f t="shared" si="154"/>
        <v>0.4540838813987183</v>
      </c>
      <c r="BH46" s="2">
        <f t="shared" si="155"/>
        <v>0.44920788348291069</v>
      </c>
      <c r="BI46" s="2">
        <f t="shared" si="156"/>
        <v>0.448936959197893</v>
      </c>
      <c r="BJ46" s="2">
        <f t="shared" si="157"/>
        <v>0.45477748970054205</v>
      </c>
      <c r="BK46" s="2">
        <f t="shared" si="158"/>
        <v>0.46950017065819066</v>
      </c>
      <c r="BL46" s="2">
        <f t="shared" si="159"/>
        <v>0.46762089725460892</v>
      </c>
      <c r="BM46" s="2">
        <f t="shared" si="160"/>
        <v>0.47437932874951183</v>
      </c>
      <c r="BO46" s="2">
        <f t="shared" si="38"/>
        <v>0.45723999999999998</v>
      </c>
      <c r="BP46" s="2">
        <f t="shared" si="39"/>
        <v>0.44670300000000002</v>
      </c>
      <c r="BQ46" s="2">
        <f t="shared" si="40"/>
        <v>0.45557999999999998</v>
      </c>
      <c r="BR46" s="2">
        <f t="shared" si="41"/>
        <v>0.455401</v>
      </c>
      <c r="BS46" s="2">
        <f t="shared" si="42"/>
        <v>0.452629</v>
      </c>
      <c r="BT46" s="2">
        <f t="shared" si="43"/>
        <v>0.44779600000000003</v>
      </c>
      <c r="BU46" s="2">
        <f t="shared" si="44"/>
        <v>0.45124700000000001</v>
      </c>
      <c r="BV46" s="2">
        <f t="shared" si="45"/>
        <v>0.45677699999999999</v>
      </c>
      <c r="BW46" s="2">
        <f t="shared" si="46"/>
        <v>0.45846599999999998</v>
      </c>
      <c r="BX46" s="2">
        <f t="shared" si="47"/>
        <v>0.44844800000000001</v>
      </c>
      <c r="BY46" s="2">
        <f t="shared" si="48"/>
        <v>0.44845800000000002</v>
      </c>
      <c r="BZ46" s="2">
        <f t="shared" si="49"/>
        <v>0.45524199999999998</v>
      </c>
      <c r="CA46" s="2">
        <f t="shared" si="50"/>
        <v>0.46679900000000002</v>
      </c>
      <c r="CB46" s="2">
        <f t="shared" si="51"/>
        <v>0.46809400000000001</v>
      </c>
      <c r="CC46" s="2">
        <f t="shared" si="52"/>
        <v>0.47181499999999998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0.46197384873949582</v>
      </c>
      <c r="DL46" s="2">
        <f t="shared" si="161"/>
        <v>0.45048832219061158</v>
      </c>
      <c r="DM46" s="2">
        <f t="shared" si="161"/>
        <v>0.45988854229691883</v>
      </c>
      <c r="DN46" s="2">
        <f t="shared" si="161"/>
        <v>0.45913051125222815</v>
      </c>
      <c r="DO46" s="2">
        <f t="shared" si="161"/>
        <v>0.45273334032258072</v>
      </c>
      <c r="DP46" s="2">
        <f t="shared" si="161"/>
        <v>0.44957871935483879</v>
      </c>
      <c r="DQ46" s="2">
        <f t="shared" si="161"/>
        <v>0.45194284292522008</v>
      </c>
      <c r="DR46" s="2">
        <f t="shared" si="161"/>
        <v>0.46026673399014773</v>
      </c>
      <c r="DS46" s="2">
        <f t="shared" si="161"/>
        <v>0.4603798497536945</v>
      </c>
      <c r="DT46" s="2">
        <f t="shared" si="161"/>
        <v>0.45187473796791444</v>
      </c>
      <c r="DU46" s="2">
        <f t="shared" si="161"/>
        <v>0.45161300952380956</v>
      </c>
      <c r="DV46" s="2">
        <f t="shared" si="161"/>
        <v>0.45803534901960791</v>
      </c>
      <c r="DW46" s="2">
        <f t="shared" si="161"/>
        <v>0.47149714973262036</v>
      </c>
      <c r="DX46" s="2">
        <f t="shared" si="161"/>
        <v>0.46846503865864536</v>
      </c>
      <c r="DY46" s="2">
        <f t="shared" si="161"/>
        <v>0.47341414935988607</v>
      </c>
      <c r="EA46" s="2">
        <f t="shared" si="71"/>
        <v>0.47701731498932032</v>
      </c>
      <c r="EB46" s="2">
        <f t="shared" si="72"/>
        <v>0.44541881165435376</v>
      </c>
      <c r="EC46" s="2">
        <f t="shared" si="73"/>
        <v>0.44907905849977792</v>
      </c>
      <c r="ED46" s="2">
        <f t="shared" si="74"/>
        <v>0.44023176213353227</v>
      </c>
      <c r="EE46" s="2">
        <f t="shared" si="75"/>
        <v>0.44791984913847593</v>
      </c>
      <c r="EF46" s="2">
        <f t="shared" si="76"/>
        <v>0.43441564144207212</v>
      </c>
      <c r="EG46" s="2">
        <f t="shared" si="77"/>
        <v>0.43984157448287486</v>
      </c>
      <c r="EH46" s="2">
        <f t="shared" si="78"/>
        <v>0.44096241028044625</v>
      </c>
      <c r="EI46" s="2">
        <f t="shared" si="79"/>
        <v>0.43770699569229432</v>
      </c>
      <c r="EJ46" s="2">
        <f t="shared" si="80"/>
        <v>0.43824439560914569</v>
      </c>
      <c r="EK46" s="2">
        <f t="shared" si="81"/>
        <v>0.43707770725449713</v>
      </c>
      <c r="EL46" s="2">
        <f t="shared" si="82"/>
        <v>0.44091692815857098</v>
      </c>
      <c r="EM46" s="2">
        <f t="shared" si="83"/>
        <v>0.46184921383046534</v>
      </c>
      <c r="EN46" s="2">
        <f t="shared" si="84"/>
        <v>0.46443958443234357</v>
      </c>
      <c r="EO46" s="2">
        <f t="shared" si="85"/>
        <v>0.47937476165888498</v>
      </c>
      <c r="EQ46" s="2">
        <f t="shared" si="86"/>
        <v>0.45142374637362376</v>
      </c>
      <c r="ER46" s="2">
        <f t="shared" si="162"/>
        <v>0.43783681232289556</v>
      </c>
      <c r="ES46" s="2">
        <f t="shared" si="162"/>
        <v>0.43853188977901564</v>
      </c>
      <c r="ET46" s="2">
        <f t="shared" si="162"/>
        <v>0.44030632786091306</v>
      </c>
      <c r="EU46" s="2">
        <f t="shared" si="162"/>
        <v>0.43795852704342125</v>
      </c>
      <c r="EV46" s="2">
        <f t="shared" si="162"/>
        <v>0.43214104205007803</v>
      </c>
      <c r="EW46" s="2">
        <f t="shared" si="162"/>
        <v>0.4446261647896389</v>
      </c>
      <c r="EX46" s="2">
        <f t="shared" si="162"/>
        <v>0.4371381720274532</v>
      </c>
      <c r="EY46" s="2">
        <f t="shared" si="162"/>
        <v>0.42614819706471085</v>
      </c>
      <c r="EZ46" s="2">
        <f t="shared" si="162"/>
        <v>0.42604714584857867</v>
      </c>
      <c r="FA46" s="2">
        <f t="shared" si="162"/>
        <v>0.4282037928237255</v>
      </c>
      <c r="FB46" s="2">
        <f t="shared" si="162"/>
        <v>0.43819426886033808</v>
      </c>
      <c r="FC46" s="2">
        <f t="shared" si="162"/>
        <v>0.45886147653200587</v>
      </c>
      <c r="FD46" s="2">
        <f t="shared" si="162"/>
        <v>0.46185180251889946</v>
      </c>
      <c r="FE46" s="2">
        <f t="shared" si="162"/>
        <v>0.491724624747642</v>
      </c>
      <c r="FG46" s="2">
        <f t="shared" si="88"/>
        <v>0.1953370143789159</v>
      </c>
      <c r="FH46" s="2">
        <f t="shared" si="163"/>
        <v>0.16174772768532125</v>
      </c>
      <c r="FI46" s="2">
        <f t="shared" si="163"/>
        <v>0.17936730710878993</v>
      </c>
      <c r="FJ46" s="2">
        <f t="shared" si="163"/>
        <v>0.21471633761843006</v>
      </c>
      <c r="FK46" s="2">
        <f t="shared" si="163"/>
        <v>0.25060775642054151</v>
      </c>
      <c r="FL46" s="2">
        <f t="shared" si="163"/>
        <v>0.24404398567841648</v>
      </c>
      <c r="FM46" s="2">
        <f t="shared" si="163"/>
        <v>0.2272175013630979</v>
      </c>
      <c r="FN46" s="2">
        <f t="shared" si="163"/>
        <v>0.29119428529720848</v>
      </c>
      <c r="FO46" s="2">
        <f t="shared" si="163"/>
        <v>0.27768090958622671</v>
      </c>
      <c r="FP46" s="2">
        <f t="shared" si="163"/>
        <v>0.19564865105245993</v>
      </c>
      <c r="FQ46" s="2">
        <f t="shared" si="163"/>
        <v>0.1841026527321008</v>
      </c>
      <c r="FR46" s="2">
        <f t="shared" si="163"/>
        <v>0.19031211971305695</v>
      </c>
      <c r="FS46" s="2">
        <f t="shared" si="163"/>
        <v>0.20698335420482997</v>
      </c>
      <c r="FT46" s="2">
        <f t="shared" si="163"/>
        <v>0.20969774071882802</v>
      </c>
      <c r="FU46" s="2">
        <f t="shared" si="163"/>
        <v>0.16191884554744768</v>
      </c>
      <c r="FW46" s="2">
        <f t="shared" si="112"/>
        <v>1.0233199895311589E-5</v>
      </c>
      <c r="FX46" s="2">
        <f t="shared" si="164"/>
        <v>9.7259332039754505E-6</v>
      </c>
      <c r="FY46" s="2">
        <f t="shared" si="165"/>
        <v>5.946601658504142E-6</v>
      </c>
      <c r="FZ46" s="2">
        <f t="shared" si="166"/>
        <v>8.3706368302187818E-6</v>
      </c>
      <c r="GA46" s="2">
        <f t="shared" si="167"/>
        <v>9.2115581687611335E-6</v>
      </c>
      <c r="GB46" s="2">
        <f t="shared" si="168"/>
        <v>8.6261991848626396E-6</v>
      </c>
      <c r="GC46" s="2">
        <f t="shared" si="169"/>
        <v>9.5294532107951474E-6</v>
      </c>
      <c r="GD46" s="2">
        <f t="shared" si="170"/>
        <v>1.493172562406942E-5</v>
      </c>
      <c r="GE46" s="2">
        <f t="shared" si="171"/>
        <v>1.2943930910008565E-5</v>
      </c>
      <c r="GF46" s="2">
        <f t="shared" si="172"/>
        <v>7.9025296119592259E-6</v>
      </c>
      <c r="GG46" s="2">
        <f t="shared" si="173"/>
        <v>7.0566235110943465E-6</v>
      </c>
      <c r="GH46" s="2">
        <f t="shared" si="174"/>
        <v>6.0084130718281115E-6</v>
      </c>
      <c r="GI46" s="2">
        <f t="shared" si="175"/>
        <v>5.6699256949797596E-6</v>
      </c>
      <c r="GJ46" s="2">
        <f t="shared" si="176"/>
        <v>4.9260000787988812E-6</v>
      </c>
      <c r="GK46" s="2">
        <f t="shared" si="177"/>
        <v>3.5569152186738678E-6</v>
      </c>
      <c r="GM46" s="82">
        <f t="shared" si="113"/>
        <v>5.106905642999337E-5</v>
      </c>
      <c r="GN46" s="82">
        <f t="shared" si="178"/>
        <v>9.9679723036269748E-6</v>
      </c>
      <c r="GO46" s="82">
        <f t="shared" si="179"/>
        <v>1.6469954476629492E-5</v>
      </c>
      <c r="GP46" s="82">
        <f t="shared" si="180"/>
        <v>3.2480925320504051E-5</v>
      </c>
      <c r="GQ46" s="82">
        <f t="shared" si="181"/>
        <v>8.5686766138336277E-5</v>
      </c>
      <c r="GR46" s="82">
        <f t="shared" si="182"/>
        <v>7.9594818651041797E-5</v>
      </c>
      <c r="GS46" s="82">
        <f t="shared" si="183"/>
        <v>2.838341948921124E-5</v>
      </c>
      <c r="GT46" s="82">
        <f t="shared" si="184"/>
        <v>1.889330212056665E-4</v>
      </c>
      <c r="GU46" s="82">
        <f t="shared" si="185"/>
        <v>1.5779804751058426E-4</v>
      </c>
      <c r="GV46" s="82">
        <f t="shared" si="186"/>
        <v>9.6003834214857382E-6</v>
      </c>
      <c r="GW46" s="82">
        <f t="shared" si="187"/>
        <v>4.9379406375117575E-6</v>
      </c>
      <c r="GX46" s="82">
        <f t="shared" si="188"/>
        <v>8.5078286451148803E-6</v>
      </c>
      <c r="GY46" s="82">
        <f t="shared" si="189"/>
        <v>2.5765614048582836E-5</v>
      </c>
      <c r="GZ46" s="82">
        <f t="shared" si="190"/>
        <v>1.4505060092743221E-5</v>
      </c>
      <c r="HA46" s="82">
        <f t="shared" si="191"/>
        <v>2.5837398742391062E-7</v>
      </c>
      <c r="HC46" s="82">
        <f t="shared" si="145"/>
        <v>8.1818511963011329E-20</v>
      </c>
      <c r="HD46" s="82">
        <f t="shared" si="192"/>
        <v>7.8465249433413003E-18</v>
      </c>
      <c r="HE46" s="82">
        <f t="shared" si="193"/>
        <v>1.3680438295789932E-17</v>
      </c>
      <c r="HF46" s="82">
        <f t="shared" si="194"/>
        <v>5.028578967731646E-18</v>
      </c>
      <c r="HG46" s="82">
        <f t="shared" si="195"/>
        <v>8.568343351461207E-17</v>
      </c>
      <c r="HH46" s="82">
        <f t="shared" si="196"/>
        <v>3.1491039704437278E-16</v>
      </c>
      <c r="HI46" s="82">
        <f t="shared" si="197"/>
        <v>8.2345201110515564E-18</v>
      </c>
      <c r="HJ46" s="82">
        <f t="shared" si="198"/>
        <v>4.0997766659747477E-16</v>
      </c>
      <c r="HK46" s="82">
        <f t="shared" si="199"/>
        <v>1.0341670573217767E-15</v>
      </c>
      <c r="HL46" s="82">
        <f t="shared" si="200"/>
        <v>5.2651942966771862E-19</v>
      </c>
      <c r="HM46" s="82">
        <f t="shared" si="201"/>
        <v>2.3703013043303364E-19</v>
      </c>
      <c r="HN46" s="82">
        <f t="shared" si="202"/>
        <v>2.2290280227124977E-18</v>
      </c>
      <c r="HO46" s="82">
        <f t="shared" si="203"/>
        <v>1.5123019136544508E-17</v>
      </c>
      <c r="HP46" s="82">
        <f t="shared" si="204"/>
        <v>9.8013116684552876E-19</v>
      </c>
      <c r="HQ46" s="82">
        <f t="shared" si="205"/>
        <v>2.2283375952188779E-24</v>
      </c>
      <c r="HS46" s="82">
        <f t="shared" si="114"/>
        <v>1.1277914498142125E-87</v>
      </c>
      <c r="HT46" s="82">
        <f t="shared" si="206"/>
        <v>3.8359321828626641E-84</v>
      </c>
      <c r="HU46" s="82">
        <f t="shared" si="207"/>
        <v>1.4646692031253495E-91</v>
      </c>
      <c r="HV46" s="82">
        <f t="shared" si="208"/>
        <v>2.5595822842690382E-100</v>
      </c>
      <c r="HW46" s="82">
        <f t="shared" si="209"/>
        <v>1.9860891343825324E-97</v>
      </c>
      <c r="HX46" s="82">
        <f t="shared" si="210"/>
        <v>3.1549543810824276E-93</v>
      </c>
      <c r="HY46" s="82">
        <f t="shared" si="211"/>
        <v>5.6656966226310289E-104</v>
      </c>
      <c r="HZ46" s="82">
        <f t="shared" si="212"/>
        <v>9.5809935879294696E-99</v>
      </c>
      <c r="IA46" s="82">
        <f t="shared" si="213"/>
        <v>3.6595766197093534E-93</v>
      </c>
      <c r="IB46" s="82">
        <f t="shared" si="214"/>
        <v>5.1095524155098519E-108</v>
      </c>
      <c r="IC46" s="82">
        <f t="shared" si="215"/>
        <v>1.0858387164857433E-109</v>
      </c>
      <c r="ID46" s="82">
        <f t="shared" si="216"/>
        <v>7.7695863875184092E-104</v>
      </c>
      <c r="IE46" s="82">
        <f t="shared" si="217"/>
        <v>2.4308477697882605E-98</v>
      </c>
      <c r="IF46" s="82">
        <f t="shared" si="218"/>
        <v>5.5829241460790828E-56</v>
      </c>
      <c r="IG46" s="82">
        <f t="shared" si="219"/>
        <v>3.9671741468191654E-39</v>
      </c>
      <c r="II46" s="82">
        <f t="shared" si="115"/>
        <v>7.4354290620141941E-184</v>
      </c>
      <c r="IJ46" s="82">
        <f t="shared" si="116"/>
        <v>9.6219995751376472E-161</v>
      </c>
      <c r="IK46" s="82">
        <f t="shared" si="117"/>
        <v>1.196129100938537E-183</v>
      </c>
      <c r="IL46" s="82">
        <f t="shared" si="118"/>
        <v>1.4565347084187663E-205</v>
      </c>
      <c r="IM46" s="82">
        <f t="shared" si="119"/>
        <v>3.0551702201632435E-203</v>
      </c>
      <c r="IN46" s="82">
        <f t="shared" si="120"/>
        <v>6.901417820119877E-193</v>
      </c>
      <c r="IO46" s="82">
        <f t="shared" si="121"/>
        <v>4.9157776271770556E-216</v>
      </c>
      <c r="IP46" s="82">
        <f t="shared" si="122"/>
        <v>3.0384882729128574E-209</v>
      </c>
      <c r="IQ46" s="82">
        <f t="shared" si="123"/>
        <v>3.5935431147854307E-195</v>
      </c>
      <c r="IR46" s="82">
        <f t="shared" si="124"/>
        <v>4.4038404324418885E-222</v>
      </c>
      <c r="IS46" s="82">
        <f t="shared" si="125"/>
        <v>4.5236090063804378E-225</v>
      </c>
      <c r="IT46" s="82">
        <f t="shared" si="126"/>
        <v>1.0497434743795515E-213</v>
      </c>
      <c r="IU46" s="82">
        <f t="shared" si="127"/>
        <v>2.9081299286232878E-201</v>
      </c>
      <c r="IV46" s="82">
        <f t="shared" si="128"/>
        <v>1.1186549541359932E-171</v>
      </c>
      <c r="IW46" s="82">
        <f t="shared" si="129"/>
        <v>3.0196251899696302E-85</v>
      </c>
      <c r="IY46" s="82">
        <f t="shared" si="130"/>
        <v>5.1069056429993452E-5</v>
      </c>
      <c r="IZ46" s="82">
        <f t="shared" si="131"/>
        <v>9.9679723036348217E-6</v>
      </c>
      <c r="JA46" s="82">
        <f t="shared" si="132"/>
        <v>1.6469954476643174E-5</v>
      </c>
      <c r="JB46" s="82">
        <f t="shared" si="133"/>
        <v>3.2480925320509079E-5</v>
      </c>
      <c r="JC46" s="82">
        <f t="shared" si="134"/>
        <v>8.5686766138421956E-5</v>
      </c>
      <c r="JD46" s="82">
        <f t="shared" si="135"/>
        <v>7.9594818651356703E-5</v>
      </c>
      <c r="JE46" s="82">
        <f t="shared" si="136"/>
        <v>2.8383419489219473E-5</v>
      </c>
      <c r="JF46" s="82">
        <f t="shared" si="137"/>
        <v>1.8893302120607649E-4</v>
      </c>
      <c r="JG46" s="82">
        <f t="shared" si="138"/>
        <v>1.5779804751161843E-4</v>
      </c>
      <c r="JH46" s="82">
        <f t="shared" si="139"/>
        <v>9.600383421486265E-6</v>
      </c>
      <c r="JI46" s="82">
        <f t="shared" si="140"/>
        <v>4.9379406375119947E-6</v>
      </c>
      <c r="JJ46" s="82">
        <f t="shared" si="141"/>
        <v>8.5078286451171096E-6</v>
      </c>
      <c r="JK46" s="82">
        <f t="shared" si="142"/>
        <v>2.5765614048597961E-5</v>
      </c>
      <c r="JL46" s="82">
        <f t="shared" si="143"/>
        <v>1.4505060092744202E-5</v>
      </c>
      <c r="JM46" s="82">
        <f t="shared" si="144"/>
        <v>2.5837398742391062E-7</v>
      </c>
    </row>
    <row r="47" spans="2:273" x14ac:dyDescent="0.25">
      <c r="B47" s="2">
        <v>20</v>
      </c>
      <c r="C47" s="37">
        <v>0.457868</v>
      </c>
      <c r="D47" s="37">
        <v>0.44664599999999999</v>
      </c>
      <c r="E47" s="37">
        <v>0.45633499999999999</v>
      </c>
      <c r="F47" s="37">
        <v>0.45773399999999997</v>
      </c>
      <c r="G47" s="37">
        <v>0.452571</v>
      </c>
      <c r="H47" s="37">
        <v>0.44760699999999998</v>
      </c>
      <c r="I47" s="37">
        <v>0.450793</v>
      </c>
      <c r="J47" s="37">
        <v>0.46259299999999998</v>
      </c>
      <c r="K47" s="37">
        <v>0.45791700000000002</v>
      </c>
      <c r="L47" s="37">
        <v>0.44801000000000002</v>
      </c>
      <c r="M47" s="37">
        <v>0.45166099999999998</v>
      </c>
      <c r="N47" s="37">
        <v>0.45413900000000001</v>
      </c>
      <c r="O47" s="37">
        <v>0.47003899999999998</v>
      </c>
      <c r="P47" s="37">
        <v>0.46454699999999999</v>
      </c>
      <c r="Q47" s="37">
        <v>0.47005000000000002</v>
      </c>
      <c r="S47" s="4">
        <f t="shared" si="8"/>
        <v>0.46565336890122366</v>
      </c>
      <c r="T47" s="4">
        <f t="shared" si="9"/>
        <v>0.45019388388600534</v>
      </c>
      <c r="U47" s="4">
        <f t="shared" si="10"/>
        <v>0.4582242685056413</v>
      </c>
      <c r="V47" s="4">
        <f t="shared" si="11"/>
        <v>0.45524064529492597</v>
      </c>
      <c r="W47" s="4">
        <f t="shared" si="12"/>
        <v>0.45229935189319986</v>
      </c>
      <c r="X47" s="4">
        <f t="shared" si="13"/>
        <v>0.44640236510782677</v>
      </c>
      <c r="Y47" s="4">
        <f t="shared" si="14"/>
        <v>0.44949887006277239</v>
      </c>
      <c r="Z47" s="4">
        <f t="shared" si="15"/>
        <v>0.45553632468723187</v>
      </c>
      <c r="AA47" s="4">
        <f t="shared" si="16"/>
        <v>0.45473980054025881</v>
      </c>
      <c r="AB47" s="4">
        <f t="shared" si="17"/>
        <v>0.44940987441658647</v>
      </c>
      <c r="AC47" s="4">
        <f t="shared" si="18"/>
        <v>0.44937922268261393</v>
      </c>
      <c r="AD47" s="4">
        <f t="shared" si="19"/>
        <v>0.45514401940889138</v>
      </c>
      <c r="AE47" s="4">
        <f t="shared" si="20"/>
        <v>0.46990972620235655</v>
      </c>
      <c r="AF47" s="4">
        <f t="shared" si="21"/>
        <v>0.46789184278900142</v>
      </c>
      <c r="AG47" s="4">
        <f t="shared" si="22"/>
        <v>0.47457098150917004</v>
      </c>
      <c r="AI47" s="4">
        <f t="shared" si="23"/>
        <v>-7.785368901223666E-3</v>
      </c>
      <c r="AJ47" s="4">
        <f t="shared" si="24"/>
        <v>-3.5478838860053541E-3</v>
      </c>
      <c r="AK47" s="4">
        <f t="shared" si="25"/>
        <v>-1.8892685056413061E-3</v>
      </c>
      <c r="AL47" s="4">
        <f t="shared" si="26"/>
        <v>2.4933547050740024E-3</v>
      </c>
      <c r="AM47" s="4">
        <f t="shared" si="27"/>
        <v>2.7164810680013751E-4</v>
      </c>
      <c r="AN47" s="4">
        <f t="shared" si="28"/>
        <v>1.2046348921732064E-3</v>
      </c>
      <c r="AO47" s="4">
        <f t="shared" si="29"/>
        <v>1.2941299372276061E-3</v>
      </c>
      <c r="AP47" s="4">
        <f t="shared" si="30"/>
        <v>7.0566753127681014E-3</v>
      </c>
      <c r="AQ47" s="4">
        <f t="shared" si="31"/>
        <v>3.177199459741209E-3</v>
      </c>
      <c r="AR47" s="4">
        <f t="shared" si="32"/>
        <v>-1.3998744165864552E-3</v>
      </c>
      <c r="AS47" s="4">
        <f t="shared" si="33"/>
        <v>2.2817773173860467E-3</v>
      </c>
      <c r="AT47" s="4">
        <f t="shared" si="34"/>
        <v>-1.0050194088913611E-3</v>
      </c>
      <c r="AU47" s="4">
        <f t="shared" si="35"/>
        <v>1.2927379764343661E-4</v>
      </c>
      <c r="AV47" s="4">
        <f t="shared" si="146"/>
        <v>-3.3448427890014343E-3</v>
      </c>
      <c r="AW47" s="4">
        <f t="shared" si="146"/>
        <v>-4.520981509170019E-3</v>
      </c>
      <c r="AY47" s="2">
        <f t="shared" si="96"/>
        <v>0.46542265560346696</v>
      </c>
      <c r="AZ47" s="2">
        <f t="shared" si="147"/>
        <v>0.4501389193748786</v>
      </c>
      <c r="BA47" s="2">
        <f t="shared" si="148"/>
        <v>0.45813878953618403</v>
      </c>
      <c r="BB47" s="2">
        <f t="shared" si="149"/>
        <v>0.45507429837916802</v>
      </c>
      <c r="BC47" s="2">
        <f t="shared" si="150"/>
        <v>0.45189763038798719</v>
      </c>
      <c r="BD47" s="2">
        <f t="shared" si="151"/>
        <v>0.44602037077480483</v>
      </c>
      <c r="BE47" s="2">
        <f t="shared" si="152"/>
        <v>0.44934712864510956</v>
      </c>
      <c r="BF47" s="2">
        <f t="shared" si="153"/>
        <v>0.45469415038500965</v>
      </c>
      <c r="BG47" s="2">
        <f t="shared" si="154"/>
        <v>0.45403066356632132</v>
      </c>
      <c r="BH47" s="2">
        <f t="shared" si="155"/>
        <v>0.44935609244448471</v>
      </c>
      <c r="BI47" s="2">
        <f t="shared" si="156"/>
        <v>0.44934977034942891</v>
      </c>
      <c r="BJ47" s="2">
        <f t="shared" si="157"/>
        <v>0.45509599040429322</v>
      </c>
      <c r="BK47" s="2">
        <f t="shared" si="158"/>
        <v>0.46977885099825856</v>
      </c>
      <c r="BL47" s="2">
        <f t="shared" si="159"/>
        <v>0.46781445377184322</v>
      </c>
      <c r="BM47" s="2">
        <f t="shared" si="160"/>
        <v>0.47456927643643598</v>
      </c>
      <c r="BO47" s="2">
        <f t="shared" si="38"/>
        <v>0.457868</v>
      </c>
      <c r="BP47" s="2">
        <f t="shared" si="39"/>
        <v>0.44664599999999999</v>
      </c>
      <c r="BQ47" s="2">
        <f t="shared" si="40"/>
        <v>0.45633499999999999</v>
      </c>
      <c r="BR47" s="2">
        <f t="shared" si="41"/>
        <v>0.45773399999999997</v>
      </c>
      <c r="BS47" s="2">
        <f t="shared" si="42"/>
        <v>0.452571</v>
      </c>
      <c r="BT47" s="2">
        <f t="shared" si="43"/>
        <v>0.44760699999999998</v>
      </c>
      <c r="BU47" s="2">
        <f t="shared" si="44"/>
        <v>0.450793</v>
      </c>
      <c r="BV47" s="2">
        <f t="shared" si="45"/>
        <v>0.46259299999999998</v>
      </c>
      <c r="BW47" s="2">
        <f t="shared" si="46"/>
        <v>0.45791700000000002</v>
      </c>
      <c r="BX47" s="2">
        <f t="shared" si="47"/>
        <v>0.44801000000000002</v>
      </c>
      <c r="BY47" s="2">
        <f t="shared" si="48"/>
        <v>0.45166099999999998</v>
      </c>
      <c r="BZ47" s="2">
        <f t="shared" si="49"/>
        <v>0.45413900000000001</v>
      </c>
      <c r="CA47" s="2">
        <f t="shared" si="50"/>
        <v>0.47003899999999998</v>
      </c>
      <c r="CB47" s="2">
        <f t="shared" si="51"/>
        <v>0.46454699999999999</v>
      </c>
      <c r="CC47" s="2">
        <f t="shared" si="52"/>
        <v>0.47005000000000002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0.46250083529411767</v>
      </c>
      <c r="DL47" s="2">
        <f t="shared" si="161"/>
        <v>0.4512171038406827</v>
      </c>
      <c r="DM47" s="2">
        <f t="shared" si="161"/>
        <v>0.46041531344537823</v>
      </c>
      <c r="DN47" s="2">
        <f t="shared" si="161"/>
        <v>0.45963682308377896</v>
      </c>
      <c r="DO47" s="2">
        <f t="shared" si="161"/>
        <v>0.45354486088709689</v>
      </c>
      <c r="DP47" s="2">
        <f t="shared" si="161"/>
        <v>0.45024889112903232</v>
      </c>
      <c r="DQ47" s="2">
        <f t="shared" si="161"/>
        <v>0.45251220876099724</v>
      </c>
      <c r="DR47" s="2">
        <f t="shared" si="161"/>
        <v>0.46105219113300488</v>
      </c>
      <c r="DS47" s="2">
        <f t="shared" si="161"/>
        <v>0.46106648177339893</v>
      </c>
      <c r="DT47" s="2">
        <f t="shared" si="161"/>
        <v>0.45241910374331551</v>
      </c>
      <c r="DU47" s="2">
        <f t="shared" si="161"/>
        <v>0.45246665714285722</v>
      </c>
      <c r="DV47" s="2">
        <f t="shared" si="161"/>
        <v>0.45882833781512611</v>
      </c>
      <c r="DW47" s="2">
        <f t="shared" si="161"/>
        <v>0.47216613903743321</v>
      </c>
      <c r="DX47" s="2">
        <f t="shared" si="161"/>
        <v>0.46891598083778974</v>
      </c>
      <c r="DY47" s="2">
        <f t="shared" si="161"/>
        <v>0.47363819061166418</v>
      </c>
      <c r="EA47" s="2">
        <f t="shared" si="71"/>
        <v>0.47640098894333466</v>
      </c>
      <c r="EB47" s="2">
        <f t="shared" si="72"/>
        <v>0.44504337445007053</v>
      </c>
      <c r="EC47" s="2">
        <f t="shared" si="73"/>
        <v>0.44864014425210819</v>
      </c>
      <c r="ED47" s="2">
        <f t="shared" si="74"/>
        <v>0.4398559758930749</v>
      </c>
      <c r="EE47" s="2">
        <f t="shared" si="75"/>
        <v>0.4474056974765136</v>
      </c>
      <c r="EF47" s="2">
        <f t="shared" si="76"/>
        <v>0.43407460795706454</v>
      </c>
      <c r="EG47" s="2">
        <f t="shared" si="77"/>
        <v>0.4395294421283229</v>
      </c>
      <c r="EH47" s="2">
        <f t="shared" si="78"/>
        <v>0.44057977883554611</v>
      </c>
      <c r="EI47" s="2">
        <f t="shared" si="79"/>
        <v>0.43733962079069372</v>
      </c>
      <c r="EJ47" s="2">
        <f t="shared" si="80"/>
        <v>0.4378719443521783</v>
      </c>
      <c r="EK47" s="2">
        <f t="shared" si="81"/>
        <v>0.43675226030669412</v>
      </c>
      <c r="EL47" s="2">
        <f t="shared" si="82"/>
        <v>0.44061391988878118</v>
      </c>
      <c r="EM47" s="2">
        <f t="shared" si="83"/>
        <v>0.46143728844577991</v>
      </c>
      <c r="EN47" s="2">
        <f t="shared" si="84"/>
        <v>0.46402839275078706</v>
      </c>
      <c r="EO47" s="2">
        <f t="shared" si="85"/>
        <v>0.47896420140784896</v>
      </c>
      <c r="EQ47" s="2">
        <f t="shared" si="86"/>
        <v>0.45109731094572125</v>
      </c>
      <c r="ER47" s="2">
        <f t="shared" si="162"/>
        <v>0.43755264825389811</v>
      </c>
      <c r="ES47" s="2">
        <f t="shared" si="162"/>
        <v>0.43821698092963129</v>
      </c>
      <c r="ET47" s="2">
        <f t="shared" si="162"/>
        <v>0.43992862952511125</v>
      </c>
      <c r="EU47" s="2">
        <f t="shared" si="162"/>
        <v>0.43756964163029222</v>
      </c>
      <c r="EV47" s="2">
        <f t="shared" si="162"/>
        <v>0.43182780988770847</v>
      </c>
      <c r="EW47" s="2">
        <f t="shared" si="162"/>
        <v>0.44425270669007022</v>
      </c>
      <c r="EX47" s="2">
        <f t="shared" si="162"/>
        <v>0.43680448379751374</v>
      </c>
      <c r="EY47" s="2">
        <f t="shared" si="162"/>
        <v>0.42592986551785023</v>
      </c>
      <c r="EZ47" s="2">
        <f t="shared" si="162"/>
        <v>0.4258231860599323</v>
      </c>
      <c r="FA47" s="2">
        <f t="shared" si="162"/>
        <v>0.42798525182857172</v>
      </c>
      <c r="FB47" s="2">
        <f t="shared" si="162"/>
        <v>0.43792152037840248</v>
      </c>
      <c r="FC47" s="2">
        <f t="shared" si="162"/>
        <v>0.4584852487508505</v>
      </c>
      <c r="FD47" s="2">
        <f t="shared" si="162"/>
        <v>0.46146918854195812</v>
      </c>
      <c r="FE47" s="2">
        <f t="shared" si="162"/>
        <v>0.49117770112375403</v>
      </c>
      <c r="FG47" s="2">
        <f t="shared" si="88"/>
        <v>0.21022100202904678</v>
      </c>
      <c r="FH47" s="2">
        <f t="shared" si="163"/>
        <v>0.17462776783901496</v>
      </c>
      <c r="FI47" s="2">
        <f t="shared" si="163"/>
        <v>0.19332681420694148</v>
      </c>
      <c r="FJ47" s="2">
        <f t="shared" si="163"/>
        <v>0.23065368876544512</v>
      </c>
      <c r="FK47" s="2">
        <f t="shared" si="163"/>
        <v>0.26829895902629919</v>
      </c>
      <c r="FL47" s="2">
        <f t="shared" si="163"/>
        <v>0.26143347795285865</v>
      </c>
      <c r="FM47" s="2">
        <f t="shared" si="163"/>
        <v>0.2437946824447397</v>
      </c>
      <c r="FN47" s="2">
        <f t="shared" si="163"/>
        <v>0.31056325192155121</v>
      </c>
      <c r="FO47" s="2">
        <f t="shared" si="163"/>
        <v>0.29652705752947095</v>
      </c>
      <c r="FP47" s="2">
        <f t="shared" si="163"/>
        <v>0.21055017097504911</v>
      </c>
      <c r="FQ47" s="2">
        <f t="shared" si="163"/>
        <v>0.19834162213301987</v>
      </c>
      <c r="FR47" s="2">
        <f t="shared" si="163"/>
        <v>0.20491072995881701</v>
      </c>
      <c r="FS47" s="2">
        <f t="shared" si="163"/>
        <v>0.22250936072863475</v>
      </c>
      <c r="FT47" s="2">
        <f t="shared" si="163"/>
        <v>0.22536949174915838</v>
      </c>
      <c r="FU47" s="2">
        <f t="shared" si="163"/>
        <v>0.17480967027504221</v>
      </c>
      <c r="FW47" s="2">
        <f t="shared" si="112"/>
        <v>1.1220469484231284E-5</v>
      </c>
      <c r="FX47" s="2">
        <f t="shared" si="164"/>
        <v>1.0664263688593677E-5</v>
      </c>
      <c r="FY47" s="2">
        <f t="shared" si="165"/>
        <v>6.5203153188803314E-6</v>
      </c>
      <c r="FZ47" s="2">
        <f t="shared" si="166"/>
        <v>9.1782133599902852E-6</v>
      </c>
      <c r="GA47" s="2">
        <f t="shared" si="167"/>
        <v>1.0100263708300254E-5</v>
      </c>
      <c r="GB47" s="2">
        <f t="shared" si="168"/>
        <v>9.4584314501037119E-6</v>
      </c>
      <c r="GC47" s="2">
        <f t="shared" si="169"/>
        <v>1.0448828060313439E-5</v>
      </c>
      <c r="GD47" s="2">
        <f t="shared" si="170"/>
        <v>1.6372287991896496E-5</v>
      </c>
      <c r="GE47" s="2">
        <f t="shared" si="171"/>
        <v>1.4192720291238261E-5</v>
      </c>
      <c r="GF47" s="2">
        <f t="shared" si="172"/>
        <v>8.6649448075463221E-6</v>
      </c>
      <c r="GG47" s="2">
        <f t="shared" si="173"/>
        <v>7.7374285505852052E-6</v>
      </c>
      <c r="GH47" s="2">
        <f t="shared" si="174"/>
        <v>6.5880901076915129E-6</v>
      </c>
      <c r="GI47" s="2">
        <f t="shared" si="175"/>
        <v>6.2169464974770931E-6</v>
      </c>
      <c r="GJ47" s="2">
        <f t="shared" si="176"/>
        <v>5.4012491136502899E-6</v>
      </c>
      <c r="GK47" s="2">
        <f t="shared" si="177"/>
        <v>3.9000786444361959E-6</v>
      </c>
      <c r="GM47" s="82">
        <f t="shared" si="113"/>
        <v>7.8218292089802027E-5</v>
      </c>
      <c r="GN47" s="82">
        <f t="shared" si="178"/>
        <v>1.6288276980390257E-5</v>
      </c>
      <c r="GO47" s="82">
        <f t="shared" si="179"/>
        <v>2.6864226620716427E-5</v>
      </c>
      <c r="GP47" s="82">
        <f t="shared" si="180"/>
        <v>5.3963588980634248E-5</v>
      </c>
      <c r="GQ47" s="82">
        <f t="shared" si="181"/>
        <v>1.4018202791841807E-4</v>
      </c>
      <c r="GR47" s="82">
        <f t="shared" si="182"/>
        <v>1.2926516498779354E-4</v>
      </c>
      <c r="GS47" s="82">
        <f t="shared" si="183"/>
        <v>4.9241135260296153E-5</v>
      </c>
      <c r="GT47" s="82">
        <f t="shared" si="184"/>
        <v>3.1134187248826878E-4</v>
      </c>
      <c r="GU47" s="82">
        <f t="shared" si="185"/>
        <v>2.5688765469306899E-4</v>
      </c>
      <c r="GV47" s="82">
        <f t="shared" si="186"/>
        <v>1.7040857742464979E-5</v>
      </c>
      <c r="GW47" s="82">
        <f t="shared" si="187"/>
        <v>9.0164616728309968E-6</v>
      </c>
      <c r="GX47" s="82">
        <f t="shared" si="188"/>
        <v>1.5058743933635981E-5</v>
      </c>
      <c r="GY47" s="82">
        <f t="shared" si="189"/>
        <v>4.2975754493173953E-5</v>
      </c>
      <c r="GZ47" s="82">
        <f t="shared" si="190"/>
        <v>2.5694377911274829E-5</v>
      </c>
      <c r="HA47" s="82">
        <f t="shared" si="191"/>
        <v>5.6450877207742687E-7</v>
      </c>
      <c r="HC47" s="82">
        <f t="shared" si="145"/>
        <v>3.0359568880990878E-19</v>
      </c>
      <c r="HD47" s="82">
        <f t="shared" si="192"/>
        <v>2.4861250235532954E-17</v>
      </c>
      <c r="HE47" s="82">
        <f t="shared" si="193"/>
        <v>4.4270225303253051E-17</v>
      </c>
      <c r="HF47" s="82">
        <f t="shared" si="194"/>
        <v>1.8369706833036304E-17</v>
      </c>
      <c r="HG47" s="82">
        <f t="shared" si="195"/>
        <v>2.9910979754774771E-16</v>
      </c>
      <c r="HH47" s="82">
        <f t="shared" si="196"/>
        <v>1.0339166197353804E-15</v>
      </c>
      <c r="HI47" s="82">
        <f t="shared" si="197"/>
        <v>3.1270890002053079E-17</v>
      </c>
      <c r="HJ47" s="82">
        <f t="shared" si="198"/>
        <v>1.4951292365370533E-15</v>
      </c>
      <c r="HK47" s="82">
        <f t="shared" si="199"/>
        <v>3.4926426434365008E-15</v>
      </c>
      <c r="HL47" s="82">
        <f t="shared" si="200"/>
        <v>2.0903684397484708E-18</v>
      </c>
      <c r="HM47" s="82">
        <f t="shared" si="201"/>
        <v>9.5003639350848828E-19</v>
      </c>
      <c r="HN47" s="82">
        <f t="shared" si="202"/>
        <v>8.1655959389326406E-18</v>
      </c>
      <c r="HO47" s="82">
        <f t="shared" si="203"/>
        <v>5.138292628278406E-17</v>
      </c>
      <c r="HP47" s="82">
        <f t="shared" si="204"/>
        <v>3.7654444978450738E-18</v>
      </c>
      <c r="HQ47" s="82">
        <f t="shared" si="205"/>
        <v>1.3010445963778318E-23</v>
      </c>
      <c r="HS47" s="82">
        <f t="shared" si="114"/>
        <v>7.6783168108965637E-86</v>
      </c>
      <c r="HT47" s="82">
        <f t="shared" si="206"/>
        <v>1.7949363729872121E-82</v>
      </c>
      <c r="HU47" s="82">
        <f t="shared" si="207"/>
        <v>9.0101474805068734E-90</v>
      </c>
      <c r="HV47" s="82">
        <f t="shared" si="208"/>
        <v>2.8157514719877176E-98</v>
      </c>
      <c r="HW47" s="82">
        <f t="shared" si="209"/>
        <v>2.0614460559781596E-95</v>
      </c>
      <c r="HX47" s="82">
        <f t="shared" si="210"/>
        <v>2.5609776081219523E-91</v>
      </c>
      <c r="HY47" s="82">
        <f t="shared" si="211"/>
        <v>8.1024552232246047E-102</v>
      </c>
      <c r="HZ47" s="82">
        <f t="shared" si="212"/>
        <v>1.3501909651140837E-96</v>
      </c>
      <c r="IA47" s="82">
        <f t="shared" si="213"/>
        <v>3.5673872770055609E-91</v>
      </c>
      <c r="IB47" s="82">
        <f t="shared" si="214"/>
        <v>7.9701058607038917E-106</v>
      </c>
      <c r="IC47" s="82">
        <f t="shared" si="215"/>
        <v>1.7371844834285069E-107</v>
      </c>
      <c r="ID47" s="82">
        <f t="shared" si="216"/>
        <v>8.9299070346519587E-102</v>
      </c>
      <c r="IE47" s="82">
        <f t="shared" si="217"/>
        <v>2.0942992964608822E-96</v>
      </c>
      <c r="IF47" s="82">
        <f t="shared" si="218"/>
        <v>6.5696076555800311E-55</v>
      </c>
      <c r="IG47" s="82">
        <f t="shared" si="219"/>
        <v>2.0836269131780561E-38</v>
      </c>
      <c r="II47" s="82">
        <f t="shared" si="115"/>
        <v>5.9437507912733201E-181</v>
      </c>
      <c r="IJ47" s="82">
        <f t="shared" si="116"/>
        <v>3.2086390628267457E-158</v>
      </c>
      <c r="IK47" s="82">
        <f t="shared" si="117"/>
        <v>7.0297477672697368E-181</v>
      </c>
      <c r="IL47" s="82">
        <f t="shared" si="118"/>
        <v>2.2735341235263621E-202</v>
      </c>
      <c r="IM47" s="82">
        <f t="shared" si="119"/>
        <v>4.6556190902942765E-200</v>
      </c>
      <c r="IN47" s="82">
        <f t="shared" si="120"/>
        <v>6.9389274144645406E-190</v>
      </c>
      <c r="IO47" s="82">
        <f t="shared" si="121"/>
        <v>1.2208332489582935E-212</v>
      </c>
      <c r="IP47" s="82">
        <f t="shared" si="122"/>
        <v>7.9867888678013422E-206</v>
      </c>
      <c r="IQ47" s="82">
        <f t="shared" si="123"/>
        <v>5.0450949932344519E-192</v>
      </c>
      <c r="IR47" s="82">
        <f t="shared" si="124"/>
        <v>1.2005169778752078E-218</v>
      </c>
      <c r="IS47" s="82">
        <f t="shared" si="125"/>
        <v>1.2721563834638976E-221</v>
      </c>
      <c r="IT47" s="82">
        <f t="shared" si="126"/>
        <v>1.7818775694052077E-210</v>
      </c>
      <c r="IU47" s="82">
        <f t="shared" si="127"/>
        <v>3.0843049228489564E-198</v>
      </c>
      <c r="IV47" s="82">
        <f t="shared" si="128"/>
        <v>3.942909341736367E-169</v>
      </c>
      <c r="IW47" s="82">
        <f t="shared" si="129"/>
        <v>5.0020126131752413E-84</v>
      </c>
      <c r="IY47" s="82">
        <f t="shared" si="130"/>
        <v>7.8218292089802326E-5</v>
      </c>
      <c r="IZ47" s="82">
        <f t="shared" si="131"/>
        <v>1.6288276980415119E-5</v>
      </c>
      <c r="JA47" s="82">
        <f t="shared" si="132"/>
        <v>2.6864226620760696E-5</v>
      </c>
      <c r="JB47" s="82">
        <f t="shared" si="133"/>
        <v>5.3963588980652618E-5</v>
      </c>
      <c r="JC47" s="82">
        <f t="shared" si="134"/>
        <v>1.4018202791871718E-4</v>
      </c>
      <c r="JD47" s="82">
        <f t="shared" si="135"/>
        <v>1.2926516498882747E-4</v>
      </c>
      <c r="JE47" s="82">
        <f t="shared" si="136"/>
        <v>4.9241135260327425E-5</v>
      </c>
      <c r="JF47" s="82">
        <f t="shared" si="137"/>
        <v>3.1134187248976389E-4</v>
      </c>
      <c r="JG47" s="82">
        <f t="shared" si="138"/>
        <v>2.5688765469656163E-4</v>
      </c>
      <c r="JH47" s="82">
        <f t="shared" si="139"/>
        <v>1.7040857742467069E-5</v>
      </c>
      <c r="JI47" s="82">
        <f t="shared" si="140"/>
        <v>9.0164616728319472E-6</v>
      </c>
      <c r="JJ47" s="82">
        <f t="shared" si="141"/>
        <v>1.5058743933644146E-5</v>
      </c>
      <c r="JK47" s="82">
        <f t="shared" si="142"/>
        <v>4.2975754493225337E-5</v>
      </c>
      <c r="JL47" s="82">
        <f t="shared" si="143"/>
        <v>2.5694377911278593E-5</v>
      </c>
      <c r="JM47" s="82">
        <f t="shared" si="144"/>
        <v>5.6450877207742687E-7</v>
      </c>
    </row>
    <row r="48" spans="2:273" x14ac:dyDescent="0.25">
      <c r="B48" s="2">
        <v>21</v>
      </c>
      <c r="C48" s="37">
        <v>0.46216800000000002</v>
      </c>
      <c r="D48" s="37">
        <v>0.45061299999999999</v>
      </c>
      <c r="E48" s="37">
        <v>0.45608900000000002</v>
      </c>
      <c r="F48" s="37">
        <v>0.45681100000000002</v>
      </c>
      <c r="G48" s="37">
        <v>0.45279199999999997</v>
      </c>
      <c r="H48" s="37">
        <v>0.450874</v>
      </c>
      <c r="I48" s="37">
        <v>0.45183600000000002</v>
      </c>
      <c r="J48" s="37">
        <v>0.46177000000000001</v>
      </c>
      <c r="K48" s="37">
        <v>0.46345799999999998</v>
      </c>
      <c r="L48" s="37">
        <v>0.452741</v>
      </c>
      <c r="M48" s="37">
        <v>0.44999099999999997</v>
      </c>
      <c r="N48" s="37">
        <v>0.453766</v>
      </c>
      <c r="O48" s="37">
        <v>0.46839799999999998</v>
      </c>
      <c r="P48" s="37">
        <v>0.46503800000000001</v>
      </c>
      <c r="Q48" s="37">
        <v>0.4677</v>
      </c>
      <c r="S48" s="4">
        <f t="shared" si="8"/>
        <v>0.46625146348420432</v>
      </c>
      <c r="T48" s="4">
        <f t="shared" si="9"/>
        <v>0.45066214827120271</v>
      </c>
      <c r="U48" s="4">
        <f t="shared" si="10"/>
        <v>0.45842524128093276</v>
      </c>
      <c r="V48" s="4">
        <f t="shared" si="11"/>
        <v>0.45529667212214658</v>
      </c>
      <c r="W48" s="4">
        <f t="shared" si="12"/>
        <v>0.45284566094016582</v>
      </c>
      <c r="X48" s="4">
        <f t="shared" si="13"/>
        <v>0.44670932187231827</v>
      </c>
      <c r="Y48" s="4">
        <f t="shared" si="14"/>
        <v>0.44971257833816558</v>
      </c>
      <c r="Z48" s="4">
        <f t="shared" si="15"/>
        <v>0.45600661376533785</v>
      </c>
      <c r="AA48" s="4">
        <f t="shared" si="16"/>
        <v>0.45502388506609021</v>
      </c>
      <c r="AB48" s="4">
        <f t="shared" si="17"/>
        <v>0.44955589438394167</v>
      </c>
      <c r="AC48" s="4">
        <f t="shared" si="18"/>
        <v>0.44976680662812402</v>
      </c>
      <c r="AD48" s="4">
        <f t="shared" si="19"/>
        <v>0.45544831963981797</v>
      </c>
      <c r="AE48" s="4">
        <f t="shared" si="20"/>
        <v>0.47022422648965362</v>
      </c>
      <c r="AF48" s="4">
        <f t="shared" si="21"/>
        <v>0.46810757129740105</v>
      </c>
      <c r="AG48" s="4">
        <f t="shared" si="22"/>
        <v>0.47475014091185891</v>
      </c>
      <c r="AI48" s="4">
        <f t="shared" si="23"/>
        <v>-4.0834634842042972E-3</v>
      </c>
      <c r="AJ48" s="4">
        <f t="shared" si="24"/>
        <v>-4.9148271202725802E-5</v>
      </c>
      <c r="AK48" s="4">
        <f t="shared" si="25"/>
        <v>-2.3362412809327382E-3</v>
      </c>
      <c r="AL48" s="4">
        <f t="shared" si="26"/>
        <v>1.5143278778534386E-3</v>
      </c>
      <c r="AM48" s="4">
        <f t="shared" si="27"/>
        <v>-5.3660940165844995E-5</v>
      </c>
      <c r="AN48" s="4">
        <f t="shared" si="28"/>
        <v>4.1646781276817313E-3</v>
      </c>
      <c r="AO48" s="4">
        <f t="shared" si="29"/>
        <v>2.1234216618344348E-3</v>
      </c>
      <c r="AP48" s="4">
        <f t="shared" si="30"/>
        <v>5.76338623466216E-3</v>
      </c>
      <c r="AQ48" s="4">
        <f t="shared" si="31"/>
        <v>8.4341149339097754E-3</v>
      </c>
      <c r="AR48" s="4">
        <f t="shared" si="32"/>
        <v>3.1851056160583369E-3</v>
      </c>
      <c r="AS48" s="4">
        <f t="shared" si="33"/>
        <v>2.2419337187595811E-4</v>
      </c>
      <c r="AT48" s="4">
        <f t="shared" si="34"/>
        <v>-1.6823196398179641E-3</v>
      </c>
      <c r="AU48" s="4">
        <f t="shared" si="35"/>
        <v>-1.8262264896536373E-3</v>
      </c>
      <c r="AV48" s="4">
        <f t="shared" si="146"/>
        <v>-3.0695712974010414E-3</v>
      </c>
      <c r="AW48" s="4">
        <f t="shared" si="146"/>
        <v>-7.0501409118589042E-3</v>
      </c>
      <c r="AY48" s="2">
        <f t="shared" si="96"/>
        <v>0.46590954830768272</v>
      </c>
      <c r="AZ48" s="2">
        <f t="shared" si="147"/>
        <v>0.45057533909419922</v>
      </c>
      <c r="BA48" s="2">
        <f t="shared" si="148"/>
        <v>0.45829067423885489</v>
      </c>
      <c r="BB48" s="2">
        <f t="shared" si="149"/>
        <v>0.45503109597319985</v>
      </c>
      <c r="BC48" s="2">
        <f t="shared" si="150"/>
        <v>0.45221564908202894</v>
      </c>
      <c r="BD48" s="2">
        <f t="shared" si="151"/>
        <v>0.44611391260623756</v>
      </c>
      <c r="BE48" s="2">
        <f t="shared" si="152"/>
        <v>0.44946066264120726</v>
      </c>
      <c r="BF48" s="2">
        <f t="shared" si="153"/>
        <v>0.45468280727172222</v>
      </c>
      <c r="BG48" s="2">
        <f t="shared" si="154"/>
        <v>0.45391989076863093</v>
      </c>
      <c r="BH48" s="2">
        <f t="shared" si="155"/>
        <v>0.44946436288782682</v>
      </c>
      <c r="BI48" s="2">
        <f t="shared" si="156"/>
        <v>0.44971526435603865</v>
      </c>
      <c r="BJ48" s="2">
        <f t="shared" si="157"/>
        <v>0.4553667506001538</v>
      </c>
      <c r="BK48" s="2">
        <f t="shared" si="158"/>
        <v>0.47001435530358016</v>
      </c>
      <c r="BL48" s="2">
        <f t="shared" si="159"/>
        <v>0.46797631453170752</v>
      </c>
      <c r="BM48" s="2">
        <f t="shared" si="160"/>
        <v>0.47474659514773038</v>
      </c>
      <c r="BO48" s="2">
        <f t="shared" si="38"/>
        <v>0.46216800000000002</v>
      </c>
      <c r="BP48" s="2">
        <f t="shared" si="39"/>
        <v>0.45061299999999999</v>
      </c>
      <c r="BQ48" s="2">
        <f t="shared" si="40"/>
        <v>0.45608900000000002</v>
      </c>
      <c r="BR48" s="2">
        <f t="shared" si="41"/>
        <v>0.45681100000000002</v>
      </c>
      <c r="BS48" s="2">
        <f t="shared" si="42"/>
        <v>0.45279199999999997</v>
      </c>
      <c r="BT48" s="2">
        <f t="shared" si="43"/>
        <v>0.450874</v>
      </c>
      <c r="BU48" s="2">
        <f t="shared" si="44"/>
        <v>0.45183600000000002</v>
      </c>
      <c r="BV48" s="2">
        <f t="shared" si="45"/>
        <v>0.46177000000000001</v>
      </c>
      <c r="BW48" s="2">
        <f t="shared" si="46"/>
        <v>0.46345799999999998</v>
      </c>
      <c r="BX48" s="2">
        <f t="shared" si="47"/>
        <v>0.452741</v>
      </c>
      <c r="BY48" s="2">
        <f t="shared" si="48"/>
        <v>0.44999099999999997</v>
      </c>
      <c r="BZ48" s="2">
        <f t="shared" si="49"/>
        <v>0.453766</v>
      </c>
      <c r="CA48" s="2">
        <f t="shared" si="50"/>
        <v>0.46839799999999998</v>
      </c>
      <c r="CB48" s="2">
        <f t="shared" si="51"/>
        <v>0.46503800000000001</v>
      </c>
      <c r="CC48" s="2">
        <f t="shared" si="52"/>
        <v>0.4677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0.46302782184873947</v>
      </c>
      <c r="DL48" s="2">
        <f t="shared" si="161"/>
        <v>0.45194588549075382</v>
      </c>
      <c r="DM48" s="2">
        <f t="shared" si="161"/>
        <v>0.46094208459383756</v>
      </c>
      <c r="DN48" s="2">
        <f t="shared" si="161"/>
        <v>0.46014313491532977</v>
      </c>
      <c r="DO48" s="2">
        <f t="shared" si="161"/>
        <v>0.454356381451613</v>
      </c>
      <c r="DP48" s="2">
        <f t="shared" si="161"/>
        <v>0.45091906290322586</v>
      </c>
      <c r="DQ48" s="2">
        <f t="shared" si="161"/>
        <v>0.45308157459677434</v>
      </c>
      <c r="DR48" s="2">
        <f t="shared" si="161"/>
        <v>0.46183764827586204</v>
      </c>
      <c r="DS48" s="2">
        <f t="shared" si="161"/>
        <v>0.46175311379310335</v>
      </c>
      <c r="DT48" s="2">
        <f t="shared" si="161"/>
        <v>0.45296346951871658</v>
      </c>
      <c r="DU48" s="2">
        <f t="shared" si="161"/>
        <v>0.45332030476190482</v>
      </c>
      <c r="DV48" s="2">
        <f t="shared" si="161"/>
        <v>0.45962132661064431</v>
      </c>
      <c r="DW48" s="2">
        <f t="shared" si="161"/>
        <v>0.47283512834224606</v>
      </c>
      <c r="DX48" s="2">
        <f t="shared" si="161"/>
        <v>0.46936692301693417</v>
      </c>
      <c r="DY48" s="2">
        <f t="shared" si="161"/>
        <v>0.47386223186344223</v>
      </c>
      <c r="EA48" s="2">
        <f t="shared" si="71"/>
        <v>0.475784662897349</v>
      </c>
      <c r="EB48" s="2">
        <f t="shared" si="72"/>
        <v>0.44466793724578729</v>
      </c>
      <c r="EC48" s="2">
        <f t="shared" si="73"/>
        <v>0.4482012300044384</v>
      </c>
      <c r="ED48" s="2">
        <f t="shared" si="74"/>
        <v>0.43948018965261754</v>
      </c>
      <c r="EE48" s="2">
        <f t="shared" si="75"/>
        <v>0.44689154581455126</v>
      </c>
      <c r="EF48" s="2">
        <f t="shared" si="76"/>
        <v>0.43373357447205696</v>
      </c>
      <c r="EG48" s="2">
        <f t="shared" si="77"/>
        <v>0.43921730977377094</v>
      </c>
      <c r="EH48" s="2">
        <f t="shared" si="78"/>
        <v>0.44019714739064597</v>
      </c>
      <c r="EI48" s="2">
        <f t="shared" si="79"/>
        <v>0.43697224588909306</v>
      </c>
      <c r="EJ48" s="2">
        <f t="shared" si="80"/>
        <v>0.43749949309521097</v>
      </c>
      <c r="EK48" s="2">
        <f t="shared" si="81"/>
        <v>0.43642681335889111</v>
      </c>
      <c r="EL48" s="2">
        <f t="shared" si="82"/>
        <v>0.44031091161899144</v>
      </c>
      <c r="EM48" s="2">
        <f t="shared" si="83"/>
        <v>0.46102536306109454</v>
      </c>
      <c r="EN48" s="2">
        <f t="shared" si="84"/>
        <v>0.4636172010692306</v>
      </c>
      <c r="EO48" s="2">
        <f t="shared" si="85"/>
        <v>0.47855364115681293</v>
      </c>
      <c r="EQ48" s="2">
        <f t="shared" si="86"/>
        <v>0.45077087551781875</v>
      </c>
      <c r="ER48" s="2">
        <f t="shared" si="162"/>
        <v>0.43726848418490066</v>
      </c>
      <c r="ES48" s="2">
        <f t="shared" si="162"/>
        <v>0.4379020720802469</v>
      </c>
      <c r="ET48" s="2">
        <f t="shared" si="162"/>
        <v>0.43955093118930944</v>
      </c>
      <c r="EU48" s="2">
        <f t="shared" si="162"/>
        <v>0.43718075621716318</v>
      </c>
      <c r="EV48" s="2">
        <f t="shared" si="162"/>
        <v>0.43151457772533897</v>
      </c>
      <c r="EW48" s="2">
        <f t="shared" si="162"/>
        <v>0.44387924859050154</v>
      </c>
      <c r="EX48" s="2">
        <f t="shared" si="162"/>
        <v>0.43647079556757434</v>
      </c>
      <c r="EY48" s="2">
        <f t="shared" si="162"/>
        <v>0.42571153397098965</v>
      </c>
      <c r="EZ48" s="2">
        <f t="shared" si="162"/>
        <v>0.42559922627128588</v>
      </c>
      <c r="FA48" s="2">
        <f t="shared" si="162"/>
        <v>0.427766710833418</v>
      </c>
      <c r="FB48" s="2">
        <f t="shared" si="162"/>
        <v>0.43764877189646684</v>
      </c>
      <c r="FC48" s="2">
        <f t="shared" si="162"/>
        <v>0.45810902096969514</v>
      </c>
      <c r="FD48" s="2">
        <f t="shared" si="162"/>
        <v>0.46108657456501673</v>
      </c>
      <c r="FE48" s="2">
        <f t="shared" si="162"/>
        <v>0.49063077749986611</v>
      </c>
      <c r="FG48" s="2">
        <f t="shared" si="88"/>
        <v>0.2259206799126717</v>
      </c>
      <c r="FH48" s="2">
        <f t="shared" si="163"/>
        <v>0.18830305296627059</v>
      </c>
      <c r="FI48" s="2">
        <f t="shared" si="163"/>
        <v>0.2080972436970141</v>
      </c>
      <c r="FJ48" s="2">
        <f t="shared" si="163"/>
        <v>0.24740130649606404</v>
      </c>
      <c r="FK48" s="2">
        <f t="shared" si="163"/>
        <v>0.28676114646055811</v>
      </c>
      <c r="FL48" s="2">
        <f t="shared" si="163"/>
        <v>0.27960376588187608</v>
      </c>
      <c r="FM48" s="2">
        <f t="shared" si="163"/>
        <v>0.26117254778117382</v>
      </c>
      <c r="FN48" s="2">
        <f t="shared" si="163"/>
        <v>0.3306196167667757</v>
      </c>
      <c r="FO48" s="2">
        <f t="shared" si="163"/>
        <v>0.31609255235777772</v>
      </c>
      <c r="FP48" s="2">
        <f t="shared" si="163"/>
        <v>0.22626738890692633</v>
      </c>
      <c r="FQ48" s="2">
        <f t="shared" si="163"/>
        <v>0.21339383602173145</v>
      </c>
      <c r="FR48" s="2">
        <f t="shared" si="163"/>
        <v>0.22032446127391089</v>
      </c>
      <c r="FS48" s="2">
        <f t="shared" si="163"/>
        <v>0.23884921432059655</v>
      </c>
      <c r="FT48" s="2">
        <f t="shared" si="163"/>
        <v>0.24185404279057512</v>
      </c>
      <c r="FU48" s="2">
        <f t="shared" si="163"/>
        <v>0.18849594715189588</v>
      </c>
      <c r="FW48" s="2">
        <f t="shared" si="112"/>
        <v>1.23029868215892E-5</v>
      </c>
      <c r="FX48" s="2">
        <f t="shared" si="164"/>
        <v>1.169312058177607E-5</v>
      </c>
      <c r="FY48" s="2">
        <f t="shared" si="165"/>
        <v>7.149379081683207E-6</v>
      </c>
      <c r="FZ48" s="2">
        <f t="shared" si="166"/>
        <v>1.0063701917396849E-5</v>
      </c>
      <c r="GA48" s="2">
        <f t="shared" si="167"/>
        <v>1.1074708139640345E-5</v>
      </c>
      <c r="GB48" s="2">
        <f t="shared" si="168"/>
        <v>1.0370954390921735E-5</v>
      </c>
      <c r="GC48" s="2">
        <f t="shared" si="169"/>
        <v>1.1456900593863641E-5</v>
      </c>
      <c r="GD48" s="2">
        <f t="shared" si="170"/>
        <v>1.7951828447943084E-5</v>
      </c>
      <c r="GE48" s="2">
        <f t="shared" si="171"/>
        <v>1.5561987034458787E-5</v>
      </c>
      <c r="GF48" s="2">
        <f t="shared" si="172"/>
        <v>9.5009151097003231E-6</v>
      </c>
      <c r="GG48" s="2">
        <f t="shared" si="173"/>
        <v>8.4839153667477254E-6</v>
      </c>
      <c r="GH48" s="2">
        <f t="shared" si="174"/>
        <v>7.2236925658804298E-6</v>
      </c>
      <c r="GI48" s="2">
        <f t="shared" si="175"/>
        <v>6.8167421923918815E-6</v>
      </c>
      <c r="GJ48" s="2">
        <f t="shared" si="176"/>
        <v>5.9223487989028823E-6</v>
      </c>
      <c r="GK48" s="2">
        <f t="shared" si="177"/>
        <v>4.2763495877949815E-6</v>
      </c>
      <c r="GM48" s="82">
        <f t="shared" si="113"/>
        <v>1.1864488147655353E-4</v>
      </c>
      <c r="GN48" s="82">
        <f t="shared" si="178"/>
        <v>2.6323614674144441E-5</v>
      </c>
      <c r="GO48" s="82">
        <f t="shared" si="179"/>
        <v>4.3318508246716802E-5</v>
      </c>
      <c r="GP48" s="82">
        <f t="shared" si="180"/>
        <v>8.8480166311339002E-5</v>
      </c>
      <c r="GQ48" s="82">
        <f t="shared" si="181"/>
        <v>2.262170132333122E-4</v>
      </c>
      <c r="GR48" s="82">
        <f t="shared" si="182"/>
        <v>2.0718389614736465E-4</v>
      </c>
      <c r="GS48" s="82">
        <f t="shared" si="183"/>
        <v>8.4124164936525751E-5</v>
      </c>
      <c r="GT48" s="82">
        <f t="shared" si="184"/>
        <v>5.0520964493350846E-4</v>
      </c>
      <c r="GU48" s="82">
        <f t="shared" si="185"/>
        <v>4.1223825366900967E-4</v>
      </c>
      <c r="GV48" s="82">
        <f t="shared" si="186"/>
        <v>2.979489028013934E-5</v>
      </c>
      <c r="GW48" s="82">
        <f t="shared" si="187"/>
        <v>1.6207051277363993E-5</v>
      </c>
      <c r="GX48" s="82">
        <f t="shared" si="188"/>
        <v>2.6262744566207416E-5</v>
      </c>
      <c r="GY48" s="82">
        <f t="shared" si="189"/>
        <v>7.0748670677218359E-5</v>
      </c>
      <c r="GZ48" s="82">
        <f t="shared" si="190"/>
        <v>4.4813153585310579E-5</v>
      </c>
      <c r="HA48" s="82">
        <f t="shared" si="191"/>
        <v>1.2073201551693831E-6</v>
      </c>
      <c r="HC48" s="82">
        <f t="shared" si="145"/>
        <v>1.1038736397216713E-18</v>
      </c>
      <c r="HD48" s="82">
        <f t="shared" si="192"/>
        <v>7.7401140254924015E-17</v>
      </c>
      <c r="HE48" s="82">
        <f t="shared" si="193"/>
        <v>1.4063788865942369E-16</v>
      </c>
      <c r="HF48" s="82">
        <f t="shared" si="194"/>
        <v>6.5649835381908725E-17</v>
      </c>
      <c r="HG48" s="82">
        <f t="shared" si="195"/>
        <v>1.0214117894945613E-15</v>
      </c>
      <c r="HH48" s="82">
        <f t="shared" si="196"/>
        <v>3.3252092235253618E-15</v>
      </c>
      <c r="HI48" s="82">
        <f t="shared" si="197"/>
        <v>1.1598512631339375E-16</v>
      </c>
      <c r="HJ48" s="82">
        <f t="shared" si="198"/>
        <v>5.3196164907919644E-15</v>
      </c>
      <c r="HK48" s="82">
        <f t="shared" si="199"/>
        <v>1.1534113036269562E-14</v>
      </c>
      <c r="HL48" s="82">
        <f t="shared" si="200"/>
        <v>8.1063638877722358E-18</v>
      </c>
      <c r="HM48" s="82">
        <f t="shared" si="201"/>
        <v>3.7198661278657802E-18</v>
      </c>
      <c r="HN48" s="82">
        <f t="shared" si="202"/>
        <v>2.9274533696582114E-17</v>
      </c>
      <c r="HO48" s="82">
        <f t="shared" si="203"/>
        <v>1.7110773332279607E-16</v>
      </c>
      <c r="HP48" s="82">
        <f t="shared" si="204"/>
        <v>1.4140932061121567E-17</v>
      </c>
      <c r="HQ48" s="82">
        <f t="shared" si="205"/>
        <v>7.3744140654409428E-23</v>
      </c>
      <c r="HS48" s="82">
        <f t="shared" si="114"/>
        <v>4.9957924238951734E-84</v>
      </c>
      <c r="HT48" s="82">
        <f t="shared" si="206"/>
        <v>8.0758001918988596E-81</v>
      </c>
      <c r="HU48" s="82">
        <f t="shared" si="207"/>
        <v>5.3183998385056354E-88</v>
      </c>
      <c r="HV48" s="82">
        <f t="shared" si="208"/>
        <v>2.94925707257728E-96</v>
      </c>
      <c r="HW48" s="82">
        <f t="shared" si="209"/>
        <v>2.0367307669344281E-93</v>
      </c>
      <c r="HX48" s="82">
        <f t="shared" si="210"/>
        <v>1.9849023031746216E-89</v>
      </c>
      <c r="HY48" s="82">
        <f t="shared" si="211"/>
        <v>1.0991812654976231E-99</v>
      </c>
      <c r="HZ48" s="82">
        <f t="shared" si="212"/>
        <v>1.8004037633339448E-94</v>
      </c>
      <c r="IA48" s="82">
        <f t="shared" si="213"/>
        <v>3.3071838161888594E-89</v>
      </c>
      <c r="IB48" s="82">
        <f t="shared" si="214"/>
        <v>1.179586847741534E-103</v>
      </c>
      <c r="IC48" s="82">
        <f t="shared" si="215"/>
        <v>2.63778763518489E-105</v>
      </c>
      <c r="ID48" s="82">
        <f t="shared" si="216"/>
        <v>9.780031050338742E-100</v>
      </c>
      <c r="IE48" s="82">
        <f t="shared" si="217"/>
        <v>1.7249933617477815E-94</v>
      </c>
      <c r="IF48" s="82">
        <f t="shared" si="218"/>
        <v>7.5442565046760274E-54</v>
      </c>
      <c r="IG48" s="82">
        <f t="shared" si="219"/>
        <v>1.0770474820478493E-37</v>
      </c>
      <c r="II48" s="82">
        <f t="shared" si="115"/>
        <v>4.5030740117797146E-178</v>
      </c>
      <c r="IJ48" s="82">
        <f t="shared" si="116"/>
        <v>1.0214463320655629E-155</v>
      </c>
      <c r="IK48" s="82">
        <f t="shared" si="117"/>
        <v>3.9343669116978341E-178</v>
      </c>
      <c r="IL48" s="82">
        <f t="shared" si="118"/>
        <v>3.3487176644352297E-199</v>
      </c>
      <c r="IM48" s="82">
        <f t="shared" si="119"/>
        <v>6.6925353497685783E-197</v>
      </c>
      <c r="IN48" s="82">
        <f t="shared" si="120"/>
        <v>6.6052989721080082E-187</v>
      </c>
      <c r="IO48" s="82">
        <f t="shared" si="121"/>
        <v>2.8485284412423077E-209</v>
      </c>
      <c r="IP48" s="82">
        <f t="shared" si="122"/>
        <v>1.966456199505233E-202</v>
      </c>
      <c r="IQ48" s="82">
        <f t="shared" si="123"/>
        <v>6.6744050915302468E-189</v>
      </c>
      <c r="IR48" s="82">
        <f t="shared" si="124"/>
        <v>3.0755248743798043E-215</v>
      </c>
      <c r="IS48" s="82">
        <f t="shared" si="125"/>
        <v>3.3632785616188914E-218</v>
      </c>
      <c r="IT48" s="82">
        <f t="shared" si="126"/>
        <v>2.8568354926466442E-207</v>
      </c>
      <c r="IU48" s="82">
        <f t="shared" si="127"/>
        <v>3.1016721897561109E-195</v>
      </c>
      <c r="IV48" s="82">
        <f t="shared" si="128"/>
        <v>1.3295910684429345E-166</v>
      </c>
      <c r="IW48" s="82">
        <f t="shared" si="129"/>
        <v>8.1170912507328498E-83</v>
      </c>
      <c r="IY48" s="82">
        <f t="shared" si="130"/>
        <v>1.1864488147655463E-4</v>
      </c>
      <c r="IZ48" s="82">
        <f t="shared" si="131"/>
        <v>2.6323614674221843E-5</v>
      </c>
      <c r="JA48" s="82">
        <f t="shared" si="132"/>
        <v>4.3318508246857436E-5</v>
      </c>
      <c r="JB48" s="82">
        <f t="shared" si="133"/>
        <v>8.848016631140465E-5</v>
      </c>
      <c r="JC48" s="82">
        <f t="shared" si="134"/>
        <v>2.262170132343336E-4</v>
      </c>
      <c r="JD48" s="82">
        <f t="shared" si="135"/>
        <v>2.0718389615068987E-4</v>
      </c>
      <c r="JE48" s="82">
        <f t="shared" si="136"/>
        <v>8.4124164936641733E-5</v>
      </c>
      <c r="JF48" s="82">
        <f t="shared" si="137"/>
        <v>5.052096449388281E-4</v>
      </c>
      <c r="JG48" s="82">
        <f t="shared" si="138"/>
        <v>4.1223825368054379E-4</v>
      </c>
      <c r="JH48" s="82">
        <f t="shared" si="139"/>
        <v>2.9794890280147448E-5</v>
      </c>
      <c r="JI48" s="82">
        <f t="shared" si="140"/>
        <v>1.6207051277367714E-5</v>
      </c>
      <c r="JJ48" s="82">
        <f t="shared" si="141"/>
        <v>2.6262744566236689E-5</v>
      </c>
      <c r="JK48" s="82">
        <f t="shared" si="142"/>
        <v>7.0748670677389474E-5</v>
      </c>
      <c r="JL48" s="82">
        <f t="shared" si="143"/>
        <v>4.4813153585324721E-5</v>
      </c>
      <c r="JM48" s="82">
        <f t="shared" si="144"/>
        <v>1.2073201551693831E-6</v>
      </c>
    </row>
    <row r="49" spans="2:273" x14ac:dyDescent="0.25">
      <c r="B49" s="2">
        <v>22</v>
      </c>
      <c r="C49" s="37">
        <v>0.45794000000000001</v>
      </c>
      <c r="D49" s="37">
        <v>0.44649800000000001</v>
      </c>
      <c r="E49" s="37">
        <v>0.45847900000000003</v>
      </c>
      <c r="F49" s="37">
        <v>0.45342199999999999</v>
      </c>
      <c r="G49" s="37">
        <v>0.45096799999999998</v>
      </c>
      <c r="H49" s="37">
        <v>0.44933400000000001</v>
      </c>
      <c r="I49" s="37">
        <v>0.454154</v>
      </c>
      <c r="J49" s="37">
        <v>0.46027099999999999</v>
      </c>
      <c r="K49" s="37">
        <v>0.46149499999999999</v>
      </c>
      <c r="L49" s="37">
        <v>0.45364199999999999</v>
      </c>
      <c r="M49" s="37">
        <v>0.45208700000000002</v>
      </c>
      <c r="N49" s="37">
        <v>0.45600099999999999</v>
      </c>
      <c r="O49" s="37">
        <v>0.47027999999999998</v>
      </c>
      <c r="P49" s="37">
        <v>0.47113300000000002</v>
      </c>
      <c r="Q49" s="37">
        <v>0.46875499999999998</v>
      </c>
      <c r="S49" s="4">
        <f t="shared" si="8"/>
        <v>0.46687156093198007</v>
      </c>
      <c r="T49" s="4">
        <f t="shared" si="9"/>
        <v>0.45111031839083526</v>
      </c>
      <c r="U49" s="4">
        <f t="shared" si="10"/>
        <v>0.45861217227809054</v>
      </c>
      <c r="V49" s="4">
        <f t="shared" si="11"/>
        <v>0.4553593471909515</v>
      </c>
      <c r="W49" s="4">
        <f t="shared" si="12"/>
        <v>0.45345211388165424</v>
      </c>
      <c r="X49" s="4">
        <f t="shared" si="13"/>
        <v>0.4470722895413522</v>
      </c>
      <c r="Y49" s="4">
        <f t="shared" si="14"/>
        <v>0.44994358560631881</v>
      </c>
      <c r="Z49" s="4">
        <f t="shared" si="15"/>
        <v>0.45665734297379845</v>
      </c>
      <c r="AA49" s="4">
        <f t="shared" si="16"/>
        <v>0.4554433017694427</v>
      </c>
      <c r="AB49" s="4">
        <f t="shared" si="17"/>
        <v>0.44968384878624251</v>
      </c>
      <c r="AC49" s="4">
        <f t="shared" si="18"/>
        <v>0.45011925802366864</v>
      </c>
      <c r="AD49" s="4">
        <f t="shared" si="19"/>
        <v>0.45572351480530127</v>
      </c>
      <c r="AE49" s="4">
        <f t="shared" si="20"/>
        <v>0.47053612499019004</v>
      </c>
      <c r="AF49" s="4">
        <f t="shared" si="21"/>
        <v>0.46832347855759637</v>
      </c>
      <c r="AG49" s="4">
        <f t="shared" si="22"/>
        <v>0.47491703382653727</v>
      </c>
      <c r="AI49" s="4">
        <f t="shared" si="23"/>
        <v>-8.9315609319800537E-3</v>
      </c>
      <c r="AJ49" s="4">
        <f t="shared" si="24"/>
        <v>-4.6123183908352572E-3</v>
      </c>
      <c r="AK49" s="4">
        <f t="shared" si="25"/>
        <v>-1.331722780905098E-4</v>
      </c>
      <c r="AL49" s="4">
        <f t="shared" si="26"/>
        <v>-1.9373471909515105E-3</v>
      </c>
      <c r="AM49" s="4">
        <f t="shared" si="27"/>
        <v>-2.4841138816542596E-3</v>
      </c>
      <c r="AN49" s="4">
        <f t="shared" si="28"/>
        <v>2.2617104586478143E-3</v>
      </c>
      <c r="AO49" s="4">
        <f t="shared" si="29"/>
        <v>4.2104143936811944E-3</v>
      </c>
      <c r="AP49" s="4">
        <f t="shared" si="30"/>
        <v>3.6136570262015333E-3</v>
      </c>
      <c r="AQ49" s="4">
        <f t="shared" si="31"/>
        <v>6.0516982305572897E-3</v>
      </c>
      <c r="AR49" s="4">
        <f t="shared" si="32"/>
        <v>3.958151213757477E-3</v>
      </c>
      <c r="AS49" s="4">
        <f t="shared" si="33"/>
        <v>1.9677419763313719E-3</v>
      </c>
      <c r="AT49" s="4">
        <f t="shared" si="34"/>
        <v>2.7748519469872335E-4</v>
      </c>
      <c r="AU49" s="4">
        <f t="shared" si="35"/>
        <v>-2.5612499019006529E-4</v>
      </c>
      <c r="AV49" s="4">
        <f t="shared" si="146"/>
        <v>2.8095214424036508E-3</v>
      </c>
      <c r="AW49" s="4">
        <f t="shared" si="146"/>
        <v>-6.1620338265372943E-3</v>
      </c>
      <c r="AY49" s="2">
        <f t="shared" si="96"/>
        <v>0.46636997660531443</v>
      </c>
      <c r="AZ49" s="2">
        <f t="shared" si="147"/>
        <v>0.45097478606516384</v>
      </c>
      <c r="BA49" s="2">
        <f t="shared" si="148"/>
        <v>0.45840285275484099</v>
      </c>
      <c r="BB49" s="2">
        <f t="shared" si="149"/>
        <v>0.45494117052492961</v>
      </c>
      <c r="BC49" s="2">
        <f t="shared" si="150"/>
        <v>0.45247821963767687</v>
      </c>
      <c r="BD49" s="2">
        <f t="shared" si="151"/>
        <v>0.4461570148107466</v>
      </c>
      <c r="BE49" s="2">
        <f t="shared" si="152"/>
        <v>0.44953204125067731</v>
      </c>
      <c r="BF49" s="2">
        <f t="shared" si="153"/>
        <v>0.454610119600175</v>
      </c>
      <c r="BG49" s="2">
        <f t="shared" si="154"/>
        <v>0.45375046616132125</v>
      </c>
      <c r="BH49" s="2">
        <f t="shared" si="155"/>
        <v>0.44953050485423851</v>
      </c>
      <c r="BI49" s="2">
        <f t="shared" si="156"/>
        <v>0.45003052134511212</v>
      </c>
      <c r="BJ49" s="2">
        <f t="shared" si="157"/>
        <v>0.45558710301362126</v>
      </c>
      <c r="BK49" s="2">
        <f t="shared" si="158"/>
        <v>0.47020416069614651</v>
      </c>
      <c r="BL49" s="2">
        <f t="shared" si="159"/>
        <v>0.468104446143213</v>
      </c>
      <c r="BM49" s="2">
        <f t="shared" si="160"/>
        <v>0.47490982119903191</v>
      </c>
      <c r="BO49" s="2">
        <f t="shared" si="38"/>
        <v>0.45794000000000001</v>
      </c>
      <c r="BP49" s="2">
        <f t="shared" si="39"/>
        <v>0.44649800000000001</v>
      </c>
      <c r="BQ49" s="2">
        <f t="shared" si="40"/>
        <v>0.45847900000000003</v>
      </c>
      <c r="BR49" s="2">
        <f t="shared" si="41"/>
        <v>0.45342199999999999</v>
      </c>
      <c r="BS49" s="2">
        <f t="shared" si="42"/>
        <v>0.45096799999999998</v>
      </c>
      <c r="BT49" s="2">
        <f t="shared" si="43"/>
        <v>0.44933400000000001</v>
      </c>
      <c r="BU49" s="2">
        <f t="shared" si="44"/>
        <v>0.454154</v>
      </c>
      <c r="BV49" s="2">
        <f t="shared" si="45"/>
        <v>0.46027099999999999</v>
      </c>
      <c r="BW49" s="2">
        <f t="shared" si="46"/>
        <v>0.46149499999999999</v>
      </c>
      <c r="BX49" s="2">
        <f t="shared" si="47"/>
        <v>0.45364199999999999</v>
      </c>
      <c r="BY49" s="2">
        <f t="shared" si="48"/>
        <v>0.45208700000000002</v>
      </c>
      <c r="BZ49" s="2">
        <f t="shared" si="49"/>
        <v>0.45600099999999999</v>
      </c>
      <c r="CA49" s="2">
        <f t="shared" si="50"/>
        <v>0.47027999999999998</v>
      </c>
      <c r="CB49" s="2">
        <f t="shared" si="51"/>
        <v>0.47113300000000002</v>
      </c>
      <c r="CC49" s="2">
        <f t="shared" si="52"/>
        <v>0.46875499999999998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0.46355480840336133</v>
      </c>
      <c r="DL49" s="2">
        <f t="shared" si="161"/>
        <v>0.45267466714082499</v>
      </c>
      <c r="DM49" s="2">
        <f t="shared" si="161"/>
        <v>0.46146885574229696</v>
      </c>
      <c r="DN49" s="2">
        <f t="shared" si="161"/>
        <v>0.46064944674688058</v>
      </c>
      <c r="DO49" s="2">
        <f t="shared" si="161"/>
        <v>0.45516790201612911</v>
      </c>
      <c r="DP49" s="2">
        <f t="shared" si="161"/>
        <v>0.45158923467741946</v>
      </c>
      <c r="DQ49" s="2">
        <f t="shared" si="161"/>
        <v>0.45365094043255144</v>
      </c>
      <c r="DR49" s="2">
        <f t="shared" si="161"/>
        <v>0.46262310541871915</v>
      </c>
      <c r="DS49" s="2">
        <f t="shared" si="161"/>
        <v>0.46243974581280778</v>
      </c>
      <c r="DT49" s="2">
        <f t="shared" si="161"/>
        <v>0.45350783529411764</v>
      </c>
      <c r="DU49" s="2">
        <f t="shared" si="161"/>
        <v>0.45417395238095243</v>
      </c>
      <c r="DV49" s="2">
        <f t="shared" si="161"/>
        <v>0.46041431540616251</v>
      </c>
      <c r="DW49" s="2">
        <f t="shared" si="161"/>
        <v>0.47350411764705891</v>
      </c>
      <c r="DX49" s="2">
        <f t="shared" si="161"/>
        <v>0.46981786519607854</v>
      </c>
      <c r="DY49" s="2">
        <f t="shared" si="161"/>
        <v>0.47408627311522034</v>
      </c>
      <c r="EA49" s="2">
        <f t="shared" si="71"/>
        <v>0.47516833685136328</v>
      </c>
      <c r="EB49" s="2">
        <f t="shared" si="72"/>
        <v>0.44429250004150411</v>
      </c>
      <c r="EC49" s="2">
        <f t="shared" si="73"/>
        <v>0.44776231575676861</v>
      </c>
      <c r="ED49" s="2">
        <f t="shared" si="74"/>
        <v>0.43910440341216017</v>
      </c>
      <c r="EE49" s="2">
        <f t="shared" si="75"/>
        <v>0.44637739415258892</v>
      </c>
      <c r="EF49" s="2">
        <f t="shared" si="76"/>
        <v>0.43339254098704938</v>
      </c>
      <c r="EG49" s="2">
        <f t="shared" si="77"/>
        <v>0.43890517741921897</v>
      </c>
      <c r="EH49" s="2">
        <f t="shared" si="78"/>
        <v>0.43981451594574583</v>
      </c>
      <c r="EI49" s="2">
        <f t="shared" si="79"/>
        <v>0.43660487098749245</v>
      </c>
      <c r="EJ49" s="2">
        <f t="shared" si="80"/>
        <v>0.43712704183824364</v>
      </c>
      <c r="EK49" s="2">
        <f t="shared" si="81"/>
        <v>0.4361013664110881</v>
      </c>
      <c r="EL49" s="2">
        <f t="shared" si="82"/>
        <v>0.44000790334920165</v>
      </c>
      <c r="EM49" s="2">
        <f t="shared" si="83"/>
        <v>0.46061343767640911</v>
      </c>
      <c r="EN49" s="2">
        <f t="shared" si="84"/>
        <v>0.46320600938767409</v>
      </c>
      <c r="EO49" s="2">
        <f t="shared" si="85"/>
        <v>0.47814308090577684</v>
      </c>
      <c r="EQ49" s="2">
        <f t="shared" si="86"/>
        <v>0.45044444008991619</v>
      </c>
      <c r="ER49" s="2">
        <f t="shared" si="162"/>
        <v>0.43698432011590321</v>
      </c>
      <c r="ES49" s="2">
        <f t="shared" si="162"/>
        <v>0.43758716323086255</v>
      </c>
      <c r="ET49" s="2">
        <f t="shared" si="162"/>
        <v>0.43917323285350762</v>
      </c>
      <c r="EU49" s="2">
        <f t="shared" si="162"/>
        <v>0.43679187080403414</v>
      </c>
      <c r="EV49" s="2">
        <f t="shared" si="162"/>
        <v>0.43120134556296946</v>
      </c>
      <c r="EW49" s="2">
        <f t="shared" si="162"/>
        <v>0.44350579049093286</v>
      </c>
      <c r="EX49" s="2">
        <f t="shared" si="162"/>
        <v>0.43613710733763489</v>
      </c>
      <c r="EY49" s="2">
        <f t="shared" si="162"/>
        <v>0.42549320242412902</v>
      </c>
      <c r="EZ49" s="2">
        <f t="shared" si="162"/>
        <v>0.42537526648263951</v>
      </c>
      <c r="FA49" s="2">
        <f t="shared" si="162"/>
        <v>0.42754816983826421</v>
      </c>
      <c r="FB49" s="2">
        <f t="shared" si="162"/>
        <v>0.43737602341453125</v>
      </c>
      <c r="FC49" s="2">
        <f t="shared" si="162"/>
        <v>0.45773279318853977</v>
      </c>
      <c r="FD49" s="2">
        <f t="shared" si="162"/>
        <v>0.46070396058807533</v>
      </c>
      <c r="FE49" s="2">
        <f t="shared" si="162"/>
        <v>0.49008385387597814</v>
      </c>
      <c r="FG49" s="2">
        <f t="shared" si="88"/>
        <v>0.24243292970456143</v>
      </c>
      <c r="FH49" s="2">
        <f t="shared" si="163"/>
        <v>0.20278614773616419</v>
      </c>
      <c r="FI49" s="2">
        <f t="shared" si="163"/>
        <v>0.2236832363470557</v>
      </c>
      <c r="FJ49" s="2">
        <f t="shared" si="163"/>
        <v>0.2649461824130363</v>
      </c>
      <c r="FK49" s="2">
        <f t="shared" si="163"/>
        <v>0.30596252476320412</v>
      </c>
      <c r="FL49" s="2">
        <f t="shared" si="163"/>
        <v>0.29852648189259873</v>
      </c>
      <c r="FM49" s="2">
        <f t="shared" si="163"/>
        <v>0.27933155931635789</v>
      </c>
      <c r="FN49" s="2">
        <f t="shared" si="163"/>
        <v>0.35131122171457041</v>
      </c>
      <c r="FO49" s="2">
        <f t="shared" si="163"/>
        <v>0.33633180373065291</v>
      </c>
      <c r="FP49" s="2">
        <f t="shared" si="163"/>
        <v>0.2427970309278113</v>
      </c>
      <c r="FQ49" s="2">
        <f t="shared" si="163"/>
        <v>0.22926168271199465</v>
      </c>
      <c r="FR49" s="2">
        <f t="shared" si="163"/>
        <v>0.23655268417383113</v>
      </c>
      <c r="FS49" s="2">
        <f t="shared" si="163"/>
        <v>0.2559938984851407</v>
      </c>
      <c r="FT49" s="2">
        <f t="shared" si="163"/>
        <v>0.2591409817311367</v>
      </c>
      <c r="FU49" s="2">
        <f t="shared" si="163"/>
        <v>0.20299016787871368</v>
      </c>
      <c r="FW49" s="2">
        <f t="shared" si="112"/>
        <v>1.3489940785154809E-5</v>
      </c>
      <c r="FX49" s="2">
        <f t="shared" si="164"/>
        <v>1.2821237298753016E-5</v>
      </c>
      <c r="FY49" s="2">
        <f t="shared" si="165"/>
        <v>7.8391328719138236E-6</v>
      </c>
      <c r="FZ49" s="2">
        <f t="shared" si="166"/>
        <v>1.1034619011091562E-5</v>
      </c>
      <c r="GA49" s="2">
        <f t="shared" si="167"/>
        <v>1.2143163029185624E-5</v>
      </c>
      <c r="GB49" s="2">
        <f t="shared" si="168"/>
        <v>1.1371513984834303E-5</v>
      </c>
      <c r="GC49" s="2">
        <f t="shared" si="169"/>
        <v>1.2562227811004664E-5</v>
      </c>
      <c r="GD49" s="2">
        <f t="shared" si="170"/>
        <v>1.9683754382596783E-5</v>
      </c>
      <c r="GE49" s="2">
        <f t="shared" si="171"/>
        <v>1.70633538531566E-5</v>
      </c>
      <c r="GF49" s="2">
        <f t="shared" si="172"/>
        <v>1.0417536712155063E-5</v>
      </c>
      <c r="GG49" s="2">
        <f t="shared" si="173"/>
        <v>9.3024206034121996E-6</v>
      </c>
      <c r="GH49" s="2">
        <f t="shared" si="174"/>
        <v>7.9206158740239785E-6</v>
      </c>
      <c r="GI49" s="2">
        <f t="shared" si="175"/>
        <v>7.4744042670180294E-6</v>
      </c>
      <c r="GJ49" s="2">
        <f t="shared" si="176"/>
        <v>6.4937226175846039E-6</v>
      </c>
      <c r="GK49" s="2">
        <f t="shared" si="177"/>
        <v>4.6889221475734177E-6</v>
      </c>
      <c r="GM49" s="82">
        <f t="shared" si="113"/>
        <v>1.782330649491631E-4</v>
      </c>
      <c r="GN49" s="82">
        <f t="shared" si="178"/>
        <v>4.2075215867804297E-5</v>
      </c>
      <c r="GO49" s="82">
        <f t="shared" si="179"/>
        <v>6.9055662249212698E-5</v>
      </c>
      <c r="GP49" s="82">
        <f t="shared" si="180"/>
        <v>1.4317805569071622E-4</v>
      </c>
      <c r="GQ49" s="82">
        <f t="shared" si="181"/>
        <v>3.6010398194708898E-4</v>
      </c>
      <c r="GR49" s="82">
        <f t="shared" si="182"/>
        <v>3.2773485214133692E-4</v>
      </c>
      <c r="GS49" s="82">
        <f t="shared" si="183"/>
        <v>1.4153332969089435E-4</v>
      </c>
      <c r="GT49" s="82">
        <f t="shared" si="184"/>
        <v>8.0729254444966811E-4</v>
      </c>
      <c r="GU49" s="82">
        <f t="shared" si="185"/>
        <v>6.521310779414477E-4</v>
      </c>
      <c r="GV49" s="82">
        <f t="shared" si="186"/>
        <v>5.131603939491657E-5</v>
      </c>
      <c r="GW49" s="82">
        <f t="shared" si="187"/>
        <v>2.8678921508671018E-5</v>
      </c>
      <c r="GX49" s="82">
        <f t="shared" si="188"/>
        <v>4.5132120808634344E-5</v>
      </c>
      <c r="GY49" s="82">
        <f t="shared" si="189"/>
        <v>1.1495743691328331E-4</v>
      </c>
      <c r="GZ49" s="82">
        <f t="shared" si="190"/>
        <v>7.6954960319086671E-5</v>
      </c>
      <c r="HA49" s="82">
        <f t="shared" si="191"/>
        <v>2.5276678612770134E-6</v>
      </c>
      <c r="HC49" s="82">
        <f t="shared" si="145"/>
        <v>3.9330188025204596E-18</v>
      </c>
      <c r="HD49" s="82">
        <f t="shared" si="192"/>
        <v>2.3678463135899038E-16</v>
      </c>
      <c r="HE49" s="82">
        <f t="shared" si="193"/>
        <v>4.3860654590199324E-16</v>
      </c>
      <c r="HF49" s="82">
        <f t="shared" si="194"/>
        <v>2.2953220883944357E-16</v>
      </c>
      <c r="HG49" s="82">
        <f t="shared" si="195"/>
        <v>3.4120246516719423E-15</v>
      </c>
      <c r="HH49" s="82">
        <f t="shared" si="196"/>
        <v>1.0475910673656674E-14</v>
      </c>
      <c r="HI49" s="82">
        <f t="shared" si="197"/>
        <v>4.2017397652067583E-16</v>
      </c>
      <c r="HJ49" s="82">
        <f t="shared" si="198"/>
        <v>1.8465915026990484E-14</v>
      </c>
      <c r="HK49" s="82">
        <f t="shared" si="199"/>
        <v>3.7246555010859517E-14</v>
      </c>
      <c r="HL49" s="82">
        <f t="shared" si="200"/>
        <v>3.0706363105527005E-17</v>
      </c>
      <c r="HM49" s="82">
        <f t="shared" si="201"/>
        <v>1.4228817973368438E-17</v>
      </c>
      <c r="HN49" s="82">
        <f t="shared" si="202"/>
        <v>1.0271307268207292E-16</v>
      </c>
      <c r="HO49" s="82">
        <f t="shared" si="203"/>
        <v>5.584633333742903E-16</v>
      </c>
      <c r="HP49" s="82">
        <f t="shared" si="204"/>
        <v>5.1912703598108095E-17</v>
      </c>
      <c r="HQ49" s="82">
        <f t="shared" si="205"/>
        <v>4.0578042631773721E-22</v>
      </c>
      <c r="HS49" s="82">
        <f t="shared" si="114"/>
        <v>3.1063112355082456E-82</v>
      </c>
      <c r="HT49" s="82">
        <f t="shared" si="206"/>
        <v>3.4936659560149902E-79</v>
      </c>
      <c r="HU49" s="82">
        <f t="shared" si="207"/>
        <v>3.0122269850273992E-86</v>
      </c>
      <c r="HV49" s="82">
        <f t="shared" si="208"/>
        <v>2.9412032047874597E-94</v>
      </c>
      <c r="HW49" s="82">
        <f t="shared" si="209"/>
        <v>1.9155114079787361E-91</v>
      </c>
      <c r="HX49" s="82">
        <f t="shared" si="210"/>
        <v>1.4689065758271617E-87</v>
      </c>
      <c r="HY49" s="82">
        <f t="shared" si="211"/>
        <v>1.4145308164679308E-97</v>
      </c>
      <c r="HZ49" s="82">
        <f t="shared" si="212"/>
        <v>2.2716212836274271E-92</v>
      </c>
      <c r="IA49" s="82">
        <f t="shared" si="213"/>
        <v>2.915789961233754E-87</v>
      </c>
      <c r="IB49" s="82">
        <f t="shared" si="214"/>
        <v>1.656461516428696E-101</v>
      </c>
      <c r="IC49" s="82">
        <f t="shared" si="215"/>
        <v>3.8014383147204566E-103</v>
      </c>
      <c r="ID49" s="82">
        <f t="shared" si="216"/>
        <v>1.0206544134992102E-97</v>
      </c>
      <c r="IE49" s="82">
        <f t="shared" si="217"/>
        <v>1.3583281913185971E-92</v>
      </c>
      <c r="IF49" s="82">
        <f t="shared" si="218"/>
        <v>8.4546106405367486E-53</v>
      </c>
      <c r="IG49" s="82">
        <f t="shared" si="219"/>
        <v>5.4793205289260133E-37</v>
      </c>
      <c r="II49" s="82">
        <f t="shared" si="115"/>
        <v>3.2333444341909226E-175</v>
      </c>
      <c r="IJ49" s="82">
        <f t="shared" si="116"/>
        <v>3.1042010688992383E-153</v>
      </c>
      <c r="IK49" s="82">
        <f t="shared" si="117"/>
        <v>2.096929374527568E-175</v>
      </c>
      <c r="IL49" s="82">
        <f t="shared" si="118"/>
        <v>4.6542792945505842E-196</v>
      </c>
      <c r="IM49" s="82">
        <f t="shared" si="119"/>
        <v>9.0756044196896014E-194</v>
      </c>
      <c r="IN49" s="82">
        <f t="shared" si="120"/>
        <v>5.9530449768183077E-184</v>
      </c>
      <c r="IO49" s="82">
        <f t="shared" si="121"/>
        <v>6.2443223234847308E-206</v>
      </c>
      <c r="IP49" s="82">
        <f t="shared" si="122"/>
        <v>4.5351775289466256E-199</v>
      </c>
      <c r="IQ49" s="82">
        <f t="shared" si="123"/>
        <v>8.3205682833046345E-186</v>
      </c>
      <c r="IR49" s="82">
        <f t="shared" si="124"/>
        <v>7.4043137924932919E-212</v>
      </c>
      <c r="IS49" s="82">
        <f t="shared" si="125"/>
        <v>8.358964654603505E-215</v>
      </c>
      <c r="IT49" s="82">
        <f t="shared" si="126"/>
        <v>4.3261910906594166E-204</v>
      </c>
      <c r="IU49" s="82">
        <f t="shared" si="127"/>
        <v>2.9575354999867095E-192</v>
      </c>
      <c r="IV49" s="82">
        <f t="shared" si="128"/>
        <v>4.2894382639499E-164</v>
      </c>
      <c r="IW49" s="82">
        <f t="shared" si="129"/>
        <v>1.2903880159527891E-81</v>
      </c>
      <c r="IY49" s="82">
        <f t="shared" si="130"/>
        <v>1.7823306494916703E-4</v>
      </c>
      <c r="IZ49" s="82">
        <f t="shared" si="131"/>
        <v>4.207521586804108E-5</v>
      </c>
      <c r="JA49" s="82">
        <f t="shared" si="132"/>
        <v>6.9055662249651299E-5</v>
      </c>
      <c r="JB49" s="82">
        <f t="shared" si="133"/>
        <v>1.4317805569094574E-4</v>
      </c>
      <c r="JC49" s="82">
        <f t="shared" si="134"/>
        <v>3.6010398195050102E-4</v>
      </c>
      <c r="JD49" s="82">
        <f t="shared" si="135"/>
        <v>3.2773485215181281E-4</v>
      </c>
      <c r="JE49" s="82">
        <f t="shared" si="136"/>
        <v>1.4153332969131453E-4</v>
      </c>
      <c r="JF49" s="82">
        <f t="shared" si="137"/>
        <v>8.0729254446813403E-4</v>
      </c>
      <c r="JG49" s="82">
        <f t="shared" si="138"/>
        <v>6.5213107797869427E-4</v>
      </c>
      <c r="JH49" s="82">
        <f t="shared" si="139"/>
        <v>5.1316039394947273E-5</v>
      </c>
      <c r="JI49" s="82">
        <f t="shared" si="140"/>
        <v>2.8678921508685248E-5</v>
      </c>
      <c r="JJ49" s="82">
        <f t="shared" si="141"/>
        <v>4.5132120808737059E-5</v>
      </c>
      <c r="JK49" s="82">
        <f t="shared" si="142"/>
        <v>1.1495743691384177E-4</v>
      </c>
      <c r="JL49" s="82">
        <f t="shared" si="143"/>
        <v>7.6954960319138577E-5</v>
      </c>
      <c r="JM49" s="82">
        <f t="shared" si="144"/>
        <v>2.5276678612770138E-6</v>
      </c>
    </row>
    <row r="50" spans="2:273" x14ac:dyDescent="0.25">
      <c r="B50" s="2">
        <v>23</v>
      </c>
      <c r="C50" s="37">
        <v>0.46219300000000002</v>
      </c>
      <c r="D50" s="37">
        <v>0.45178400000000002</v>
      </c>
      <c r="E50" s="37">
        <v>0.45935199999999998</v>
      </c>
      <c r="F50" s="37">
        <v>0.46008199999999999</v>
      </c>
      <c r="G50" s="37">
        <v>0.45158599999999999</v>
      </c>
      <c r="H50" s="37">
        <v>0.44632300000000003</v>
      </c>
      <c r="I50" s="37">
        <v>0.45291500000000001</v>
      </c>
      <c r="J50" s="37">
        <v>0.461227</v>
      </c>
      <c r="K50" s="37">
        <v>0.46523500000000001</v>
      </c>
      <c r="L50" s="37">
        <v>0.449513</v>
      </c>
      <c r="M50" s="37">
        <v>0.45177600000000001</v>
      </c>
      <c r="N50" s="37">
        <v>0.45751700000000001</v>
      </c>
      <c r="O50" s="37">
        <v>0.47311999999999999</v>
      </c>
      <c r="P50" s="37">
        <v>0.46662100000000001</v>
      </c>
      <c r="Q50" s="37">
        <v>0.468528</v>
      </c>
      <c r="S50" s="4">
        <f t="shared" si="8"/>
        <v>0.4675294069244712</v>
      </c>
      <c r="T50" s="4">
        <f t="shared" si="9"/>
        <v>0.45154369638502861</v>
      </c>
      <c r="U50" s="4">
        <f t="shared" si="10"/>
        <v>0.45879470917664217</v>
      </c>
      <c r="V50" s="4">
        <f t="shared" si="11"/>
        <v>0.4554523127900138</v>
      </c>
      <c r="W50" s="4">
        <f t="shared" si="12"/>
        <v>0.45416674892230152</v>
      </c>
      <c r="X50" s="4">
        <f t="shared" si="13"/>
        <v>0.44753571387489888</v>
      </c>
      <c r="Y50" s="4">
        <f t="shared" si="14"/>
        <v>0.4502212292160353</v>
      </c>
      <c r="Z50" s="4">
        <f t="shared" si="15"/>
        <v>0.45759008198087886</v>
      </c>
      <c r="AA50" s="4">
        <f t="shared" si="16"/>
        <v>0.45607839532356292</v>
      </c>
      <c r="AB50" s="4">
        <f t="shared" si="17"/>
        <v>0.44980535748767808</v>
      </c>
      <c r="AC50" s="4">
        <f t="shared" si="18"/>
        <v>0.45044303810141834</v>
      </c>
      <c r="AD50" s="4">
        <f t="shared" si="19"/>
        <v>0.45597917868494353</v>
      </c>
      <c r="AE50" s="4">
        <f t="shared" si="20"/>
        <v>0.47086382817504518</v>
      </c>
      <c r="AF50" s="4">
        <f t="shared" si="21"/>
        <v>0.46855652841794232</v>
      </c>
      <c r="AG50" s="4">
        <f t="shared" si="22"/>
        <v>0.47507179098448027</v>
      </c>
      <c r="AI50" s="4">
        <f t="shared" si="23"/>
        <v>-5.336406924471182E-3</v>
      </c>
      <c r="AJ50" s="4">
        <f t="shared" si="24"/>
        <v>2.403036149714044E-4</v>
      </c>
      <c r="AK50" s="4">
        <f t="shared" si="25"/>
        <v>5.5729082335781444E-4</v>
      </c>
      <c r="AL50" s="4">
        <f t="shared" si="26"/>
        <v>4.6296872099861885E-3</v>
      </c>
      <c r="AM50" s="4">
        <f t="shared" si="27"/>
        <v>-2.5807489223015345E-3</v>
      </c>
      <c r="AN50" s="4">
        <f t="shared" si="28"/>
        <v>-1.212713874898852E-3</v>
      </c>
      <c r="AO50" s="4">
        <f t="shared" si="29"/>
        <v>2.6937707839647107E-3</v>
      </c>
      <c r="AP50" s="4">
        <f t="shared" si="30"/>
        <v>3.6369180191211381E-3</v>
      </c>
      <c r="AQ50" s="4">
        <f t="shared" si="31"/>
        <v>9.1566046764370856E-3</v>
      </c>
      <c r="AR50" s="4">
        <f t="shared" si="32"/>
        <v>-2.9235748767808545E-4</v>
      </c>
      <c r="AS50" s="4">
        <f t="shared" si="33"/>
        <v>1.3329618985816749E-3</v>
      </c>
      <c r="AT50" s="4">
        <f t="shared" si="34"/>
        <v>1.5378213150564757E-3</v>
      </c>
      <c r="AU50" s="4">
        <f t="shared" si="35"/>
        <v>2.2561718249548002E-3</v>
      </c>
      <c r="AV50" s="4">
        <f t="shared" si="146"/>
        <v>-1.9355284179423116E-3</v>
      </c>
      <c r="AW50" s="4">
        <f t="shared" si="146"/>
        <v>-6.5437909844802689E-3</v>
      </c>
      <c r="AY50" s="2">
        <f t="shared" si="96"/>
        <v>0.46680104142816359</v>
      </c>
      <c r="AZ50" s="2">
        <f t="shared" si="147"/>
        <v>0.45133451929119794</v>
      </c>
      <c r="BA50" s="2">
        <f t="shared" si="148"/>
        <v>0.45847299339206216</v>
      </c>
      <c r="BB50" s="2">
        <f t="shared" si="149"/>
        <v>0.45480289088482811</v>
      </c>
      <c r="BC50" s="2">
        <f t="shared" si="150"/>
        <v>0.45268281587474907</v>
      </c>
      <c r="BD50" s="2">
        <f t="shared" si="151"/>
        <v>0.44614811298492985</v>
      </c>
      <c r="BE50" s="2">
        <f t="shared" si="152"/>
        <v>0.44955964002965465</v>
      </c>
      <c r="BF50" s="2">
        <f t="shared" si="153"/>
        <v>0.45447532506932747</v>
      </c>
      <c r="BG50" s="2">
        <f t="shared" si="154"/>
        <v>0.4535217293206959</v>
      </c>
      <c r="BH50" s="2">
        <f t="shared" si="155"/>
        <v>0.4495524714655279</v>
      </c>
      <c r="BI50" s="2">
        <f t="shared" si="156"/>
        <v>0.45029274517738693</v>
      </c>
      <c r="BJ50" s="2">
        <f t="shared" si="157"/>
        <v>0.45575454065714427</v>
      </c>
      <c r="BK50" s="2">
        <f t="shared" si="158"/>
        <v>0.47034589581984798</v>
      </c>
      <c r="BL50" s="2">
        <f t="shared" si="159"/>
        <v>0.468196912086288</v>
      </c>
      <c r="BM50" s="2">
        <f t="shared" si="160"/>
        <v>0.47505743959686009</v>
      </c>
      <c r="BO50" s="2">
        <f t="shared" si="38"/>
        <v>0.46219300000000002</v>
      </c>
      <c r="BP50" s="2">
        <f t="shared" si="39"/>
        <v>0.45178400000000002</v>
      </c>
      <c r="BQ50" s="2">
        <f t="shared" si="40"/>
        <v>0.45935199999999998</v>
      </c>
      <c r="BR50" s="2">
        <f t="shared" si="41"/>
        <v>0.46008199999999999</v>
      </c>
      <c r="BS50" s="2">
        <f t="shared" si="42"/>
        <v>0.45158599999999999</v>
      </c>
      <c r="BT50" s="2">
        <f t="shared" si="43"/>
        <v>0.44632300000000003</v>
      </c>
      <c r="BU50" s="2">
        <f t="shared" si="44"/>
        <v>0.45291500000000001</v>
      </c>
      <c r="BV50" s="2">
        <f t="shared" si="45"/>
        <v>0.461227</v>
      </c>
      <c r="BW50" s="2">
        <f t="shared" si="46"/>
        <v>0.46523500000000001</v>
      </c>
      <c r="BX50" s="2">
        <f t="shared" si="47"/>
        <v>0.449513</v>
      </c>
      <c r="BY50" s="2">
        <f t="shared" si="48"/>
        <v>0.45177600000000001</v>
      </c>
      <c r="BZ50" s="2">
        <f t="shared" si="49"/>
        <v>0.45751700000000001</v>
      </c>
      <c r="CA50" s="2">
        <f t="shared" si="50"/>
        <v>0.47311999999999999</v>
      </c>
      <c r="CB50" s="2">
        <f t="shared" si="51"/>
        <v>0.46662100000000001</v>
      </c>
      <c r="CC50" s="2">
        <f t="shared" si="52"/>
        <v>0.468528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0.46408179495798318</v>
      </c>
      <c r="DL50" s="2">
        <f t="shared" si="161"/>
        <v>0.45340344879089611</v>
      </c>
      <c r="DM50" s="2">
        <f t="shared" si="161"/>
        <v>0.46199562689075635</v>
      </c>
      <c r="DN50" s="2">
        <f t="shared" si="161"/>
        <v>0.46115575857843139</v>
      </c>
      <c r="DO50" s="2">
        <f t="shared" si="161"/>
        <v>0.45597942258064528</v>
      </c>
      <c r="DP50" s="2">
        <f t="shared" si="161"/>
        <v>0.452259406451613</v>
      </c>
      <c r="DQ50" s="2">
        <f t="shared" si="161"/>
        <v>0.4542203062683286</v>
      </c>
      <c r="DR50" s="2">
        <f t="shared" si="161"/>
        <v>0.46340856256157631</v>
      </c>
      <c r="DS50" s="2">
        <f t="shared" si="161"/>
        <v>0.4631263778325122</v>
      </c>
      <c r="DT50" s="2">
        <f t="shared" si="161"/>
        <v>0.45405220106951871</v>
      </c>
      <c r="DU50" s="2">
        <f t="shared" si="161"/>
        <v>0.45502760000000009</v>
      </c>
      <c r="DV50" s="2">
        <f t="shared" si="161"/>
        <v>0.46120730420168071</v>
      </c>
      <c r="DW50" s="2">
        <f t="shared" si="161"/>
        <v>0.4741731069518717</v>
      </c>
      <c r="DX50" s="2">
        <f t="shared" si="161"/>
        <v>0.47026880737522292</v>
      </c>
      <c r="DY50" s="2">
        <f t="shared" si="161"/>
        <v>0.47431031436699844</v>
      </c>
      <c r="EA50" s="2">
        <f t="shared" si="71"/>
        <v>0.47455201080537762</v>
      </c>
      <c r="EB50" s="2">
        <f t="shared" si="72"/>
        <v>0.44391706283722088</v>
      </c>
      <c r="EC50" s="2">
        <f t="shared" si="73"/>
        <v>0.44732340150909883</v>
      </c>
      <c r="ED50" s="2">
        <f t="shared" si="74"/>
        <v>0.43872861717170275</v>
      </c>
      <c r="EE50" s="2">
        <f t="shared" si="75"/>
        <v>0.44586324249062659</v>
      </c>
      <c r="EF50" s="2">
        <f t="shared" si="76"/>
        <v>0.4330515075020418</v>
      </c>
      <c r="EG50" s="2">
        <f t="shared" si="77"/>
        <v>0.43859304506466701</v>
      </c>
      <c r="EH50" s="2">
        <f t="shared" si="78"/>
        <v>0.43943188450084575</v>
      </c>
      <c r="EI50" s="2">
        <f t="shared" si="79"/>
        <v>0.4362374960858918</v>
      </c>
      <c r="EJ50" s="2">
        <f t="shared" si="80"/>
        <v>0.43675459058127625</v>
      </c>
      <c r="EK50" s="2">
        <f t="shared" si="81"/>
        <v>0.43577591946328509</v>
      </c>
      <c r="EL50" s="2">
        <f t="shared" si="82"/>
        <v>0.43970489507941185</v>
      </c>
      <c r="EM50" s="2">
        <f t="shared" si="83"/>
        <v>0.46020151229172368</v>
      </c>
      <c r="EN50" s="2">
        <f t="shared" si="84"/>
        <v>0.46279481770611763</v>
      </c>
      <c r="EO50" s="2">
        <f t="shared" si="85"/>
        <v>0.47773252065474081</v>
      </c>
      <c r="EQ50" s="2">
        <f t="shared" si="86"/>
        <v>0.45011800466201368</v>
      </c>
      <c r="ER50" s="2">
        <f t="shared" si="162"/>
        <v>0.43670015604690576</v>
      </c>
      <c r="ES50" s="2">
        <f t="shared" si="162"/>
        <v>0.43727225438147815</v>
      </c>
      <c r="ET50" s="2">
        <f t="shared" si="162"/>
        <v>0.43879553451770587</v>
      </c>
      <c r="EU50" s="2">
        <f t="shared" si="162"/>
        <v>0.43640298539090505</v>
      </c>
      <c r="EV50" s="2">
        <f t="shared" si="162"/>
        <v>0.43088811340059996</v>
      </c>
      <c r="EW50" s="2">
        <f t="shared" si="162"/>
        <v>0.44313233239136418</v>
      </c>
      <c r="EX50" s="2">
        <f t="shared" si="162"/>
        <v>0.43580341910769549</v>
      </c>
      <c r="EY50" s="2">
        <f t="shared" si="162"/>
        <v>0.4252748708772684</v>
      </c>
      <c r="EZ50" s="2">
        <f t="shared" si="162"/>
        <v>0.42515130669399315</v>
      </c>
      <c r="FA50" s="2">
        <f t="shared" si="162"/>
        <v>0.42732962884311049</v>
      </c>
      <c r="FB50" s="2">
        <f t="shared" si="162"/>
        <v>0.4371032749325956</v>
      </c>
      <c r="FC50" s="2">
        <f t="shared" si="162"/>
        <v>0.4573565654073844</v>
      </c>
      <c r="FD50" s="2">
        <f t="shared" si="162"/>
        <v>0.46032134661113394</v>
      </c>
      <c r="FE50" s="2">
        <f t="shared" si="162"/>
        <v>0.48953693025209022</v>
      </c>
      <c r="FG50" s="2">
        <f t="shared" si="88"/>
        <v>0.25974706951042575</v>
      </c>
      <c r="FH50" s="2">
        <f t="shared" si="163"/>
        <v>0.21808389972279879</v>
      </c>
      <c r="FI50" s="2">
        <f t="shared" si="163"/>
        <v>0.24008267410808434</v>
      </c>
      <c r="FJ50" s="2">
        <f t="shared" si="163"/>
        <v>0.28326697495847658</v>
      </c>
      <c r="FK50" s="2">
        <f t="shared" si="163"/>
        <v>0.32586220451763581</v>
      </c>
      <c r="FL50" s="2">
        <f t="shared" si="163"/>
        <v>0.31816423588153009</v>
      </c>
      <c r="FM50" s="2">
        <f t="shared" si="163"/>
        <v>0.29824347996423123</v>
      </c>
      <c r="FN50" s="2">
        <f t="shared" si="163"/>
        <v>0.37257701660341369</v>
      </c>
      <c r="FO50" s="2">
        <f t="shared" si="163"/>
        <v>0.35719013889740553</v>
      </c>
      <c r="FP50" s="2">
        <f t="shared" si="163"/>
        <v>0.26012824531401735</v>
      </c>
      <c r="FQ50" s="2">
        <f t="shared" si="163"/>
        <v>0.24594053814312955</v>
      </c>
      <c r="FR50" s="2">
        <f t="shared" si="163"/>
        <v>0.25358744311125625</v>
      </c>
      <c r="FS50" s="2">
        <f t="shared" si="163"/>
        <v>0.27392634193248006</v>
      </c>
      <c r="FT50" s="2">
        <f t="shared" si="163"/>
        <v>0.27721173951295758</v>
      </c>
      <c r="FU50" s="2">
        <f t="shared" si="163"/>
        <v>0.21829909627110514</v>
      </c>
      <c r="FW50" s="2">
        <f t="shared" si="112"/>
        <v>1.4791406687388728E-5</v>
      </c>
      <c r="FX50" s="2">
        <f t="shared" si="164"/>
        <v>1.4058189756103571E-5</v>
      </c>
      <c r="FY50" s="2">
        <f t="shared" si="165"/>
        <v>8.5954317699513724E-6</v>
      </c>
      <c r="FZ50" s="2">
        <f t="shared" si="166"/>
        <v>1.2099206267592313E-5</v>
      </c>
      <c r="GA50" s="2">
        <f t="shared" si="167"/>
        <v>1.331469789487358E-5</v>
      </c>
      <c r="GB50" s="2">
        <f t="shared" si="168"/>
        <v>1.2468603462163898E-5</v>
      </c>
      <c r="GC50" s="2">
        <f t="shared" si="169"/>
        <v>1.3774192195689826E-5</v>
      </c>
      <c r="GD50" s="2">
        <f t="shared" si="170"/>
        <v>2.1582766511935227E-5</v>
      </c>
      <c r="GE50" s="2">
        <f t="shared" si="171"/>
        <v>1.870956465259836E-5</v>
      </c>
      <c r="GF50" s="2">
        <f t="shared" si="172"/>
        <v>1.142259038195167E-5</v>
      </c>
      <c r="GG50" s="2">
        <f t="shared" si="173"/>
        <v>1.0199892208787598E-5</v>
      </c>
      <c r="GH50" s="2">
        <f t="shared" si="174"/>
        <v>8.684775969276019E-6</v>
      </c>
      <c r="GI50" s="2">
        <f t="shared" si="175"/>
        <v>8.195515398019053E-6</v>
      </c>
      <c r="GJ50" s="2">
        <f t="shared" si="176"/>
        <v>7.1202208011462051E-6</v>
      </c>
      <c r="GK50" s="2">
        <f t="shared" si="177"/>
        <v>5.1412985724129029E-6</v>
      </c>
      <c r="GM50" s="82">
        <f t="shared" si="113"/>
        <v>2.6517648854366982E-4</v>
      </c>
      <c r="GN50" s="82">
        <f t="shared" si="178"/>
        <v>6.6516057998040938E-5</v>
      </c>
      <c r="GO50" s="82">
        <f t="shared" si="179"/>
        <v>1.0883328924792107E-4</v>
      </c>
      <c r="GP50" s="82">
        <f t="shared" si="180"/>
        <v>2.2866832116985293E-4</v>
      </c>
      <c r="GQ50" s="82">
        <f t="shared" si="181"/>
        <v>5.654793752034624E-4</v>
      </c>
      <c r="GR50" s="82">
        <f t="shared" si="182"/>
        <v>5.1167797410372779E-4</v>
      </c>
      <c r="GS50" s="82">
        <f t="shared" si="183"/>
        <v>2.3450868467231797E-4</v>
      </c>
      <c r="GT50" s="82">
        <f t="shared" si="184"/>
        <v>1.2703921296805863E-3</v>
      </c>
      <c r="GU50" s="82">
        <f t="shared" si="185"/>
        <v>1.0170035409177184E-3</v>
      </c>
      <c r="GV50" s="82">
        <f t="shared" si="186"/>
        <v>8.7064260666938723E-5</v>
      </c>
      <c r="GW50" s="82">
        <f t="shared" si="187"/>
        <v>4.9960505902785094E-5</v>
      </c>
      <c r="GX50" s="82">
        <f t="shared" si="188"/>
        <v>7.6425700741708109E-5</v>
      </c>
      <c r="GY50" s="82">
        <f t="shared" si="189"/>
        <v>1.8437113027969831E-4</v>
      </c>
      <c r="GZ50" s="82">
        <f t="shared" si="190"/>
        <v>1.3012099142903897E-4</v>
      </c>
      <c r="HA50" s="82">
        <f t="shared" si="191"/>
        <v>5.1806050981381609E-6</v>
      </c>
      <c r="HC50" s="82">
        <f t="shared" si="145"/>
        <v>1.373152848423782E-17</v>
      </c>
      <c r="HD50" s="82">
        <f t="shared" si="192"/>
        <v>7.1177793818446116E-16</v>
      </c>
      <c r="HE50" s="82">
        <f t="shared" si="193"/>
        <v>1.3428684668401448E-15</v>
      </c>
      <c r="HF50" s="82">
        <f t="shared" si="194"/>
        <v>7.8512087738869948E-16</v>
      </c>
      <c r="HG50" s="82">
        <f t="shared" si="195"/>
        <v>1.1149858973072888E-14</v>
      </c>
      <c r="HH50" s="82">
        <f t="shared" si="196"/>
        <v>3.2330213767290544E-14</v>
      </c>
      <c r="HI50" s="82">
        <f t="shared" si="197"/>
        <v>1.4867081425367106E-15</v>
      </c>
      <c r="HJ50" s="82">
        <f t="shared" si="198"/>
        <v>6.2539794800391051E-14</v>
      </c>
      <c r="HK50" s="82">
        <f t="shared" si="199"/>
        <v>1.1761573115222357E-13</v>
      </c>
      <c r="HL50" s="82">
        <f t="shared" si="200"/>
        <v>1.1361459456572334E-16</v>
      </c>
      <c r="HM50" s="82">
        <f t="shared" si="201"/>
        <v>5.3170292028965859E-17</v>
      </c>
      <c r="HN50" s="82">
        <f t="shared" si="202"/>
        <v>3.5269489468934009E-16</v>
      </c>
      <c r="HO50" s="82">
        <f t="shared" si="203"/>
        <v>1.7864786950076252E-15</v>
      </c>
      <c r="HP50" s="82">
        <f t="shared" si="204"/>
        <v>1.862976516789298E-16</v>
      </c>
      <c r="HQ50" s="82">
        <f t="shared" si="205"/>
        <v>2.1676402797970018E-21</v>
      </c>
      <c r="HS50" s="82">
        <f t="shared" si="114"/>
        <v>1.8458181296698585E-80</v>
      </c>
      <c r="HT50" s="82">
        <f t="shared" si="206"/>
        <v>1.4532403970620974E-77</v>
      </c>
      <c r="HU50" s="82">
        <f t="shared" si="207"/>
        <v>1.6370160891323696E-84</v>
      </c>
      <c r="HV50" s="82">
        <f t="shared" si="208"/>
        <v>2.7927532147356512E-92</v>
      </c>
      <c r="HW50" s="82">
        <f t="shared" si="209"/>
        <v>1.7148511350869054E-89</v>
      </c>
      <c r="HX50" s="82">
        <f t="shared" si="210"/>
        <v>1.0379393094232997E-85</v>
      </c>
      <c r="HY50" s="82">
        <f t="shared" si="211"/>
        <v>1.7268198193227167E-95</v>
      </c>
      <c r="HZ50" s="82">
        <f t="shared" si="212"/>
        <v>2.7120302351411789E-90</v>
      </c>
      <c r="IA50" s="82">
        <f t="shared" si="213"/>
        <v>2.4448103326648793E-85</v>
      </c>
      <c r="IB50" s="82">
        <f t="shared" si="214"/>
        <v>2.2070867598414227E-99</v>
      </c>
      <c r="IC50" s="82">
        <f t="shared" si="215"/>
        <v>5.1996162907342964E-101</v>
      </c>
      <c r="ID50" s="82">
        <f t="shared" si="216"/>
        <v>1.0149937067555325E-95</v>
      </c>
      <c r="IE50" s="82">
        <f t="shared" si="217"/>
        <v>1.0225664545053122E-90</v>
      </c>
      <c r="IF50" s="82">
        <f t="shared" si="218"/>
        <v>9.2463814262638803E-52</v>
      </c>
      <c r="IG50" s="82">
        <f t="shared" si="219"/>
        <v>2.7434453782084336E-36</v>
      </c>
      <c r="II50" s="82">
        <f t="shared" si="115"/>
        <v>2.2003396119524448E-172</v>
      </c>
      <c r="IJ50" s="82">
        <f t="shared" si="116"/>
        <v>9.0058394464544232E-151</v>
      </c>
      <c r="IK50" s="82">
        <f t="shared" si="117"/>
        <v>1.0643071575202759E-172</v>
      </c>
      <c r="IL50" s="82">
        <f t="shared" si="118"/>
        <v>6.1041281910272051E-193</v>
      </c>
      <c r="IM50" s="82">
        <f t="shared" si="119"/>
        <v>1.1610008802007289E-190</v>
      </c>
      <c r="IN50" s="82">
        <f t="shared" si="120"/>
        <v>5.0796389544206981E-181</v>
      </c>
      <c r="IO50" s="82">
        <f t="shared" si="121"/>
        <v>1.2860299035555192E-202</v>
      </c>
      <c r="IP50" s="82">
        <f t="shared" si="122"/>
        <v>9.7972179127367712E-196</v>
      </c>
      <c r="IQ50" s="82">
        <f t="shared" si="123"/>
        <v>9.774422979781029E-183</v>
      </c>
      <c r="IR50" s="82">
        <f t="shared" si="124"/>
        <v>1.675195356855787E-208</v>
      </c>
      <c r="IS50" s="82">
        <f t="shared" si="125"/>
        <v>1.9530343294960977E-211</v>
      </c>
      <c r="IT50" s="82">
        <f t="shared" si="126"/>
        <v>6.1878484268190564E-201</v>
      </c>
      <c r="IU50" s="82">
        <f t="shared" si="127"/>
        <v>2.6739908693538491E-189</v>
      </c>
      <c r="IV50" s="82">
        <f t="shared" si="128"/>
        <v>1.3239274189653E-161</v>
      </c>
      <c r="IW50" s="82">
        <f t="shared" si="129"/>
        <v>2.0095777460161936E-80</v>
      </c>
      <c r="IY50" s="82">
        <f t="shared" si="130"/>
        <v>2.6517648854368353E-4</v>
      </c>
      <c r="IZ50" s="82">
        <f t="shared" si="131"/>
        <v>6.6516057998752717E-5</v>
      </c>
      <c r="JA50" s="82">
        <f t="shared" si="132"/>
        <v>1.0883328924926394E-4</v>
      </c>
      <c r="JB50" s="82">
        <f t="shared" si="133"/>
        <v>2.2866832117063806E-4</v>
      </c>
      <c r="JC50" s="82">
        <f t="shared" si="134"/>
        <v>5.6547937521461223E-4</v>
      </c>
      <c r="JD50" s="82">
        <f t="shared" si="135"/>
        <v>5.1167797413605805E-4</v>
      </c>
      <c r="JE50" s="82">
        <f t="shared" si="136"/>
        <v>2.3450868467380468E-4</v>
      </c>
      <c r="JF50" s="82">
        <f t="shared" si="137"/>
        <v>1.2703921297431261E-3</v>
      </c>
      <c r="JG50" s="82">
        <f t="shared" si="138"/>
        <v>1.0170035410353342E-3</v>
      </c>
      <c r="JH50" s="82">
        <f t="shared" si="139"/>
        <v>8.7064260667052334E-5</v>
      </c>
      <c r="JI50" s="82">
        <f t="shared" si="140"/>
        <v>4.9960505902838267E-5</v>
      </c>
      <c r="JJ50" s="82">
        <f t="shared" si="141"/>
        <v>7.64257007420608E-5</v>
      </c>
      <c r="JK50" s="82">
        <f t="shared" si="142"/>
        <v>1.8437113028148478E-4</v>
      </c>
      <c r="JL50" s="82">
        <f t="shared" si="143"/>
        <v>1.3012099142922526E-4</v>
      </c>
      <c r="JM50" s="82">
        <f t="shared" si="144"/>
        <v>5.1806050981381634E-6</v>
      </c>
    </row>
    <row r="51" spans="2:273" x14ac:dyDescent="0.25">
      <c r="B51" s="2">
        <v>24</v>
      </c>
      <c r="C51" s="37">
        <v>0.46026</v>
      </c>
      <c r="D51" s="37">
        <v>0.45081599999999999</v>
      </c>
      <c r="E51" s="37">
        <v>0.45861000000000002</v>
      </c>
      <c r="F51" s="37">
        <v>0.459285</v>
      </c>
      <c r="G51" s="37">
        <v>0.46002399999999999</v>
      </c>
      <c r="H51" s="37">
        <v>0.45123200000000002</v>
      </c>
      <c r="I51" s="37">
        <v>0.45049400000000001</v>
      </c>
      <c r="J51" s="37">
        <v>0.459513</v>
      </c>
      <c r="K51" s="37">
        <v>0.46513399999999999</v>
      </c>
      <c r="L51" s="37">
        <v>0.45540199999999997</v>
      </c>
      <c r="M51" s="37">
        <v>0.45799299999999998</v>
      </c>
      <c r="N51" s="37">
        <v>0.45874199999999998</v>
      </c>
      <c r="O51" s="37">
        <v>0.47269</v>
      </c>
      <c r="P51" s="37">
        <v>0.46666400000000002</v>
      </c>
      <c r="Q51" s="37">
        <v>0.47326299999999999</v>
      </c>
      <c r="S51" s="4">
        <f t="shared" si="8"/>
        <v>0.46824678716233092</v>
      </c>
      <c r="T51" s="4">
        <f t="shared" si="9"/>
        <v>0.4519709748995166</v>
      </c>
      <c r="U51" s="4">
        <f t="shared" si="10"/>
        <v>0.45898745924187351</v>
      </c>
      <c r="V51" s="4">
        <f t="shared" si="11"/>
        <v>0.45560960213543222</v>
      </c>
      <c r="W51" s="4">
        <f t="shared" si="12"/>
        <v>0.45505595683336336</v>
      </c>
      <c r="X51" s="4">
        <f t="shared" si="13"/>
        <v>0.44816067694169037</v>
      </c>
      <c r="Y51" s="4">
        <f t="shared" si="14"/>
        <v>0.4505886582801128</v>
      </c>
      <c r="Z51" s="4">
        <f t="shared" si="15"/>
        <v>0.45894046981797715</v>
      </c>
      <c r="AA51" s="4">
        <f t="shared" si="16"/>
        <v>0.45703665461327586</v>
      </c>
      <c r="AB51" s="4">
        <f t="shared" si="17"/>
        <v>0.44993893510875477</v>
      </c>
      <c r="AC51" s="4">
        <f t="shared" si="18"/>
        <v>0.45074973917401184</v>
      </c>
      <c r="AD51" s="4">
        <f t="shared" si="19"/>
        <v>0.45623103828609612</v>
      </c>
      <c r="AE51" s="4">
        <f t="shared" si="20"/>
        <v>0.47123446467722885</v>
      </c>
      <c r="AF51" s="4">
        <f t="shared" si="21"/>
        <v>0.46883282988180669</v>
      </c>
      <c r="AG51" s="4">
        <f t="shared" si="22"/>
        <v>0.47521583262851147</v>
      </c>
      <c r="AI51" s="4">
        <f t="shared" si="23"/>
        <v>-7.9867871623309217E-3</v>
      </c>
      <c r="AJ51" s="4">
        <f t="shared" si="24"/>
        <v>-1.1549748995166031E-3</v>
      </c>
      <c r="AK51" s="4">
        <f t="shared" si="25"/>
        <v>-3.7745924187349011E-4</v>
      </c>
      <c r="AL51" s="4">
        <f t="shared" si="26"/>
        <v>3.6753978645677754E-3</v>
      </c>
      <c r="AM51" s="4">
        <f t="shared" si="27"/>
        <v>4.9680431666366265E-3</v>
      </c>
      <c r="AN51" s="4">
        <f t="shared" si="28"/>
        <v>3.0713230583096496E-3</v>
      </c>
      <c r="AO51" s="4">
        <f t="shared" si="29"/>
        <v>-9.4658280112791537E-5</v>
      </c>
      <c r="AP51" s="4">
        <f t="shared" si="30"/>
        <v>5.7253018202285677E-4</v>
      </c>
      <c r="AQ51" s="4">
        <f t="shared" si="31"/>
        <v>8.0973453867241307E-3</v>
      </c>
      <c r="AR51" s="4">
        <f t="shared" si="32"/>
        <v>5.4630648912452062E-3</v>
      </c>
      <c r="AS51" s="4">
        <f t="shared" si="33"/>
        <v>7.2432608259881404E-3</v>
      </c>
      <c r="AT51" s="4">
        <f t="shared" si="34"/>
        <v>2.5109617139038587E-3</v>
      </c>
      <c r="AU51" s="4">
        <f t="shared" si="35"/>
        <v>1.4555353227711509E-3</v>
      </c>
      <c r="AV51" s="4">
        <f t="shared" si="146"/>
        <v>-2.1688298818066665E-3</v>
      </c>
      <c r="AW51" s="4">
        <f t="shared" si="146"/>
        <v>-1.9528326285114805E-3</v>
      </c>
      <c r="AY51" s="2">
        <f t="shared" si="96"/>
        <v>0.46719981628963403</v>
      </c>
      <c r="AZ51" s="2">
        <f t="shared" si="147"/>
        <v>0.4516518362950947</v>
      </c>
      <c r="BA51" s="2">
        <f t="shared" si="148"/>
        <v>0.4584988894578893</v>
      </c>
      <c r="BB51" s="2">
        <f t="shared" si="149"/>
        <v>0.45461490588279208</v>
      </c>
      <c r="BC51" s="2">
        <f t="shared" si="150"/>
        <v>0.45282723305225014</v>
      </c>
      <c r="BD51" s="2">
        <f t="shared" si="151"/>
        <v>0.44608597897477004</v>
      </c>
      <c r="BE51" s="2">
        <f t="shared" si="152"/>
        <v>0.44954208299509857</v>
      </c>
      <c r="BF51" s="2">
        <f t="shared" si="153"/>
        <v>0.45427815830478818</v>
      </c>
      <c r="BG51" s="2">
        <f t="shared" si="154"/>
        <v>0.45323349578789146</v>
      </c>
      <c r="BH51" s="2">
        <f t="shared" si="155"/>
        <v>0.44952840477617007</v>
      </c>
      <c r="BI51" s="2">
        <f t="shared" si="156"/>
        <v>0.45049931880313054</v>
      </c>
      <c r="BJ51" s="2">
        <f t="shared" si="157"/>
        <v>0.45586677161018663</v>
      </c>
      <c r="BK51" s="2">
        <f t="shared" si="158"/>
        <v>0.47043739218296438</v>
      </c>
      <c r="BL51" s="2">
        <f t="shared" si="159"/>
        <v>0.46825191199721744</v>
      </c>
      <c r="BM51" s="2">
        <f t="shared" si="160"/>
        <v>0.47518790005087042</v>
      </c>
      <c r="BO51" s="2">
        <f t="shared" si="38"/>
        <v>0.46026</v>
      </c>
      <c r="BP51" s="2">
        <f t="shared" si="39"/>
        <v>0.45081599999999999</v>
      </c>
      <c r="BQ51" s="2">
        <f t="shared" si="40"/>
        <v>0.45861000000000002</v>
      </c>
      <c r="BR51" s="2">
        <f t="shared" si="41"/>
        <v>0.459285</v>
      </c>
      <c r="BS51" s="2">
        <f t="shared" si="42"/>
        <v>0.46002399999999999</v>
      </c>
      <c r="BT51" s="2">
        <f t="shared" si="43"/>
        <v>0.45123200000000002</v>
      </c>
      <c r="BU51" s="2">
        <f t="shared" si="44"/>
        <v>0.45049400000000001</v>
      </c>
      <c r="BV51" s="2">
        <f t="shared" si="45"/>
        <v>0.459513</v>
      </c>
      <c r="BW51" s="2">
        <f t="shared" si="46"/>
        <v>0.46513399999999999</v>
      </c>
      <c r="BX51" s="2">
        <f t="shared" si="47"/>
        <v>0.45540199999999997</v>
      </c>
      <c r="BY51" s="2">
        <f t="shared" si="48"/>
        <v>0.45799299999999998</v>
      </c>
      <c r="BZ51" s="2">
        <f t="shared" si="49"/>
        <v>0.45874199999999998</v>
      </c>
      <c r="CA51" s="2">
        <f t="shared" si="50"/>
        <v>0.47269</v>
      </c>
      <c r="CB51" s="2">
        <f t="shared" si="51"/>
        <v>0.46666400000000002</v>
      </c>
      <c r="CC51" s="2">
        <f t="shared" si="52"/>
        <v>0.47326299999999999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0.46460878151260504</v>
      </c>
      <c r="DL51" s="2">
        <f t="shared" si="161"/>
        <v>0.45413223044096723</v>
      </c>
      <c r="DM51" s="2">
        <f t="shared" si="161"/>
        <v>0.46252239803921574</v>
      </c>
      <c r="DN51" s="2">
        <f t="shared" si="161"/>
        <v>0.46166207040998219</v>
      </c>
      <c r="DO51" s="2">
        <f t="shared" si="161"/>
        <v>0.45679094314516139</v>
      </c>
      <c r="DP51" s="2">
        <f t="shared" si="161"/>
        <v>0.45292957822580654</v>
      </c>
      <c r="DQ51" s="2">
        <f t="shared" si="161"/>
        <v>0.4547896721041057</v>
      </c>
      <c r="DR51" s="2">
        <f t="shared" si="161"/>
        <v>0.46419401970443347</v>
      </c>
      <c r="DS51" s="2">
        <f t="shared" si="161"/>
        <v>0.46381300985221663</v>
      </c>
      <c r="DT51" s="2">
        <f t="shared" si="161"/>
        <v>0.45459656684491978</v>
      </c>
      <c r="DU51" s="2">
        <f t="shared" si="161"/>
        <v>0.45588124761904769</v>
      </c>
      <c r="DV51" s="2">
        <f t="shared" si="161"/>
        <v>0.46200029299719891</v>
      </c>
      <c r="DW51" s="2">
        <f t="shared" si="161"/>
        <v>0.47484209625668455</v>
      </c>
      <c r="DX51" s="2">
        <f t="shared" si="161"/>
        <v>0.47071974955436729</v>
      </c>
      <c r="DY51" s="2">
        <f t="shared" si="161"/>
        <v>0.47453435561877655</v>
      </c>
      <c r="EA51" s="2">
        <f t="shared" si="71"/>
        <v>0.47393568475939196</v>
      </c>
      <c r="EB51" s="2">
        <f t="shared" si="72"/>
        <v>0.44354162563293764</v>
      </c>
      <c r="EC51" s="2">
        <f t="shared" si="73"/>
        <v>0.44688448726142904</v>
      </c>
      <c r="ED51" s="2">
        <f t="shared" si="74"/>
        <v>0.43835283093124539</v>
      </c>
      <c r="EE51" s="2">
        <f t="shared" si="75"/>
        <v>0.44534909082866425</v>
      </c>
      <c r="EF51" s="2">
        <f t="shared" si="76"/>
        <v>0.43271047401703416</v>
      </c>
      <c r="EG51" s="2">
        <f t="shared" si="77"/>
        <v>0.43828091271011504</v>
      </c>
      <c r="EH51" s="2">
        <f t="shared" si="78"/>
        <v>0.43904925305594561</v>
      </c>
      <c r="EI51" s="2">
        <f t="shared" si="79"/>
        <v>0.43587012118429119</v>
      </c>
      <c r="EJ51" s="2">
        <f t="shared" si="80"/>
        <v>0.43638213932430892</v>
      </c>
      <c r="EK51" s="2">
        <f t="shared" si="81"/>
        <v>0.43545047251548208</v>
      </c>
      <c r="EL51" s="2">
        <f t="shared" si="82"/>
        <v>0.43940188680962211</v>
      </c>
      <c r="EM51" s="2">
        <f t="shared" si="83"/>
        <v>0.45978958690703825</v>
      </c>
      <c r="EN51" s="2">
        <f t="shared" si="84"/>
        <v>0.46238362602456112</v>
      </c>
      <c r="EO51" s="2">
        <f t="shared" si="85"/>
        <v>0.47732196040370478</v>
      </c>
      <c r="EQ51" s="2">
        <f t="shared" si="86"/>
        <v>0.44979156923411112</v>
      </c>
      <c r="ER51" s="2">
        <f t="shared" si="162"/>
        <v>0.43641599197790826</v>
      </c>
      <c r="ES51" s="2">
        <f t="shared" si="162"/>
        <v>0.43695734553209375</v>
      </c>
      <c r="ET51" s="2">
        <f t="shared" si="162"/>
        <v>0.43841783618190405</v>
      </c>
      <c r="EU51" s="2">
        <f t="shared" si="162"/>
        <v>0.43601409997777602</v>
      </c>
      <c r="EV51" s="2">
        <f t="shared" si="162"/>
        <v>0.4305748812382304</v>
      </c>
      <c r="EW51" s="2">
        <f t="shared" si="162"/>
        <v>0.4427588742917955</v>
      </c>
      <c r="EX51" s="2">
        <f t="shared" si="162"/>
        <v>0.43546973087775603</v>
      </c>
      <c r="EY51" s="2">
        <f t="shared" si="162"/>
        <v>0.42505653933040782</v>
      </c>
      <c r="EZ51" s="2">
        <f t="shared" si="162"/>
        <v>0.42492734690534673</v>
      </c>
      <c r="FA51" s="2">
        <f t="shared" si="162"/>
        <v>0.42711108784795671</v>
      </c>
      <c r="FB51" s="2">
        <f t="shared" si="162"/>
        <v>0.43683052645066001</v>
      </c>
      <c r="FC51" s="2">
        <f t="shared" si="162"/>
        <v>0.45698033762622903</v>
      </c>
      <c r="FD51" s="2">
        <f t="shared" si="162"/>
        <v>0.4599387326341926</v>
      </c>
      <c r="FE51" s="2">
        <f t="shared" si="162"/>
        <v>0.48899000662820225</v>
      </c>
      <c r="FG51" s="2">
        <f t="shared" si="88"/>
        <v>0.27784424134689761</v>
      </c>
      <c r="FH51" s="2">
        <f t="shared" si="163"/>
        <v>0.23419666326057947</v>
      </c>
      <c r="FI51" s="2">
        <f t="shared" si="163"/>
        <v>0.25728596858038133</v>
      </c>
      <c r="FJ51" s="2">
        <f t="shared" si="163"/>
        <v>0.30233356159092434</v>
      </c>
      <c r="FK51" s="2">
        <f t="shared" si="163"/>
        <v>0.34641015277432458</v>
      </c>
      <c r="FL51" s="2">
        <f t="shared" si="163"/>
        <v>0.33847048729463869</v>
      </c>
      <c r="FM51" s="2">
        <f t="shared" si="163"/>
        <v>0.3178710534684609</v>
      </c>
      <c r="FN51" s="2">
        <f t="shared" si="163"/>
        <v>0.39434753278602952</v>
      </c>
      <c r="FO51" s="2">
        <f t="shared" si="163"/>
        <v>0.37860410045013199</v>
      </c>
      <c r="FP51" s="2">
        <f t="shared" si="163"/>
        <v>0.27824199230175556</v>
      </c>
      <c r="FQ51" s="2">
        <f t="shared" si="163"/>
        <v>0.26341807990094501</v>
      </c>
      <c r="FR51" s="2">
        <f t="shared" si="163"/>
        <v>0.27141280893494812</v>
      </c>
      <c r="FS51" s="2">
        <f t="shared" si="163"/>
        <v>0.29262089974099215</v>
      </c>
      <c r="FT51" s="2">
        <f t="shared" si="163"/>
        <v>0.29603909546788404</v>
      </c>
      <c r="FU51" s="2">
        <f t="shared" si="163"/>
        <v>0.23442299250183357</v>
      </c>
      <c r="FW51" s="2">
        <f t="shared" si="112"/>
        <v>1.6218431778523776E-5</v>
      </c>
      <c r="FX51" s="2">
        <f t="shared" si="164"/>
        <v>1.5414477638019544E-5</v>
      </c>
      <c r="FY51" s="2">
        <f t="shared" si="165"/>
        <v>9.4246957065541773E-6</v>
      </c>
      <c r="FZ51" s="2">
        <f t="shared" si="166"/>
        <v>1.3266500376940774E-5</v>
      </c>
      <c r="GA51" s="2">
        <f t="shared" si="167"/>
        <v>1.4599257176077342E-5</v>
      </c>
      <c r="GB51" s="2">
        <f t="shared" si="168"/>
        <v>1.3671535386466924E-5</v>
      </c>
      <c r="GC51" s="2">
        <f t="shared" si="169"/>
        <v>1.5103081341435521E-5</v>
      </c>
      <c r="GD51" s="2">
        <f t="shared" si="170"/>
        <v>2.3664983615986521E-5</v>
      </c>
      <c r="GE51" s="2">
        <f t="shared" si="171"/>
        <v>2.0514592670731123E-5</v>
      </c>
      <c r="GF51" s="2">
        <f t="shared" si="172"/>
        <v>1.2524607494780196E-5</v>
      </c>
      <c r="GG51" s="2">
        <f t="shared" si="173"/>
        <v>1.1183948404189544E-5</v>
      </c>
      <c r="GH51" s="2">
        <f t="shared" si="174"/>
        <v>9.5226595097437998E-6</v>
      </c>
      <c r="GI51" s="2">
        <f t="shared" si="175"/>
        <v>8.9861968348007508E-6</v>
      </c>
      <c r="GJ51" s="2">
        <f t="shared" si="176"/>
        <v>7.807161497083149E-6</v>
      </c>
      <c r="GK51" s="2">
        <f t="shared" si="177"/>
        <v>5.6373189882717587E-6</v>
      </c>
      <c r="GM51" s="82">
        <f t="shared" si="113"/>
        <v>3.9074966451454053E-4</v>
      </c>
      <c r="GN51" s="82">
        <f t="shared" si="178"/>
        <v>1.0400527486785548E-4</v>
      </c>
      <c r="GO51" s="82">
        <f t="shared" si="179"/>
        <v>1.6957877066360488E-4</v>
      </c>
      <c r="GP51" s="82">
        <f t="shared" si="180"/>
        <v>3.6045333305841077E-4</v>
      </c>
      <c r="GQ51" s="82">
        <f t="shared" si="181"/>
        <v>8.7601068183006039E-4</v>
      </c>
      <c r="GR51" s="82">
        <f t="shared" si="182"/>
        <v>7.8848719900230242E-4</v>
      </c>
      <c r="GS51" s="82">
        <f t="shared" si="183"/>
        <v>3.8268338412196143E-4</v>
      </c>
      <c r="GT51" s="82">
        <f t="shared" si="184"/>
        <v>1.9688663465407524E-3</v>
      </c>
      <c r="GU51" s="82">
        <f t="shared" si="185"/>
        <v>1.5636221714781062E-3</v>
      </c>
      <c r="GV51" s="82">
        <f t="shared" si="186"/>
        <v>1.4551829227491681E-4</v>
      </c>
      <c r="GW51" s="82">
        <f t="shared" si="187"/>
        <v>8.5686278830771575E-5</v>
      </c>
      <c r="GX51" s="82">
        <f t="shared" si="188"/>
        <v>1.2753103634403749E-4</v>
      </c>
      <c r="GY51" s="82">
        <f t="shared" si="189"/>
        <v>2.9187689722586245E-4</v>
      </c>
      <c r="GZ51" s="82">
        <f t="shared" si="190"/>
        <v>2.1664805235331399E-4</v>
      </c>
      <c r="HA51" s="82">
        <f t="shared" si="191"/>
        <v>1.0394947739038037E-5</v>
      </c>
      <c r="HC51" s="82">
        <f t="shared" si="145"/>
        <v>4.6978743305055917E-17</v>
      </c>
      <c r="HD51" s="82">
        <f t="shared" si="192"/>
        <v>2.1024401174331743E-15</v>
      </c>
      <c r="HE51" s="82">
        <f t="shared" si="193"/>
        <v>4.0362776059189557E-15</v>
      </c>
      <c r="HF51" s="82">
        <f t="shared" si="194"/>
        <v>2.627343432269937E-15</v>
      </c>
      <c r="HG51" s="82">
        <f t="shared" si="195"/>
        <v>3.5643276140351144E-14</v>
      </c>
      <c r="HH51" s="82">
        <f t="shared" si="196"/>
        <v>9.7740422390846495E-14</v>
      </c>
      <c r="HI51" s="82">
        <f t="shared" si="197"/>
        <v>5.1380365694865123E-15</v>
      </c>
      <c r="HJ51" s="82">
        <f t="shared" si="198"/>
        <v>2.066539552467763E-13</v>
      </c>
      <c r="HK51" s="82">
        <f t="shared" si="199"/>
        <v>3.631850392219993E-13</v>
      </c>
      <c r="HL51" s="82">
        <f t="shared" si="200"/>
        <v>4.1062744221727244E-16</v>
      </c>
      <c r="HM51" s="82">
        <f t="shared" si="201"/>
        <v>1.9410309275836467E-16</v>
      </c>
      <c r="HN51" s="82">
        <f t="shared" si="202"/>
        <v>1.1852627190595433E-15</v>
      </c>
      <c r="HO51" s="82">
        <f t="shared" si="203"/>
        <v>5.6012284978364259E-15</v>
      </c>
      <c r="HP51" s="82">
        <f t="shared" si="204"/>
        <v>6.5355741484257293E-16</v>
      </c>
      <c r="HQ51" s="82">
        <f t="shared" si="205"/>
        <v>1.1241399915975925E-20</v>
      </c>
      <c r="HS51" s="82">
        <f t="shared" si="114"/>
        <v>1.0481836343079671E-78</v>
      </c>
      <c r="HT51" s="82">
        <f t="shared" si="206"/>
        <v>5.8123908834085062E-76</v>
      </c>
      <c r="HU51" s="82">
        <f t="shared" si="207"/>
        <v>8.5364576335364318E-83</v>
      </c>
      <c r="HV51" s="82">
        <f t="shared" si="208"/>
        <v>2.5248541182734008E-90</v>
      </c>
      <c r="HW51" s="82">
        <f t="shared" si="209"/>
        <v>1.4613686992427441E-87</v>
      </c>
      <c r="HX51" s="82">
        <f t="shared" si="210"/>
        <v>7.0028300400785203E-84</v>
      </c>
      <c r="HY51" s="82">
        <f t="shared" si="211"/>
        <v>1.9997434618682141E-93</v>
      </c>
      <c r="HZ51" s="82">
        <f t="shared" si="212"/>
        <v>3.0637055846473286E-88</v>
      </c>
      <c r="IA51" s="82">
        <f t="shared" si="213"/>
        <v>1.9495141385934248E-83</v>
      </c>
      <c r="IB51" s="82">
        <f t="shared" si="214"/>
        <v>2.7902630473835085E-97</v>
      </c>
      <c r="IC51" s="82">
        <f t="shared" si="215"/>
        <v>6.7501107700473457E-99</v>
      </c>
      <c r="ID51" s="82">
        <f t="shared" si="216"/>
        <v>9.6182291044140326E-94</v>
      </c>
      <c r="IE51" s="82">
        <f t="shared" si="217"/>
        <v>7.3595095792252959E-89</v>
      </c>
      <c r="IF51" s="82">
        <f t="shared" si="218"/>
        <v>9.8685176965560644E-51</v>
      </c>
      <c r="IG51" s="82">
        <f t="shared" si="219"/>
        <v>1.3518997752720177E-35</v>
      </c>
      <c r="II51" s="82">
        <f t="shared" si="115"/>
        <v>1.4191320394392695E-169</v>
      </c>
      <c r="IJ51" s="82">
        <f t="shared" si="116"/>
        <v>2.4942449066710193E-148</v>
      </c>
      <c r="IK51" s="82">
        <f t="shared" si="117"/>
        <v>5.1442825387345351E-170</v>
      </c>
      <c r="IL51" s="82">
        <f t="shared" si="118"/>
        <v>7.5542717320769489E-190</v>
      </c>
      <c r="IM51" s="82">
        <f t="shared" si="119"/>
        <v>1.4010773567533192E-187</v>
      </c>
      <c r="IN51" s="82">
        <f t="shared" si="120"/>
        <v>4.1036846745965005E-178</v>
      </c>
      <c r="IO51" s="82">
        <f t="shared" si="121"/>
        <v>2.488389130508794E-199</v>
      </c>
      <c r="IP51" s="82">
        <f t="shared" si="122"/>
        <v>1.9824864966790097E-192</v>
      </c>
      <c r="IQ51" s="82">
        <f t="shared" si="123"/>
        <v>1.0820005795466626E-179</v>
      </c>
      <c r="IR51" s="82">
        <f t="shared" si="124"/>
        <v>3.5617351957432532E-205</v>
      </c>
      <c r="IS51" s="82">
        <f t="shared" si="125"/>
        <v>4.2897841507398886E-208</v>
      </c>
      <c r="IT51" s="82">
        <f t="shared" si="126"/>
        <v>8.3596396328265921E-198</v>
      </c>
      <c r="IU51" s="82">
        <f t="shared" si="127"/>
        <v>2.2923776684435962E-186</v>
      </c>
      <c r="IV51" s="82">
        <f t="shared" si="128"/>
        <v>3.909396777778974E-159</v>
      </c>
      <c r="IW51" s="82">
        <f t="shared" si="129"/>
        <v>3.0658737215947055E-79</v>
      </c>
      <c r="IY51" s="82">
        <f t="shared" si="130"/>
        <v>3.9074966451458753E-4</v>
      </c>
      <c r="IZ51" s="82">
        <f t="shared" si="131"/>
        <v>1.0400527486995792E-4</v>
      </c>
      <c r="JA51" s="82">
        <f t="shared" si="132"/>
        <v>1.6957877066764115E-4</v>
      </c>
      <c r="JB51" s="82">
        <f t="shared" si="133"/>
        <v>3.6045333306103811E-4</v>
      </c>
      <c r="JC51" s="82">
        <f t="shared" si="134"/>
        <v>8.7601068186570364E-4</v>
      </c>
      <c r="JD51" s="82">
        <f t="shared" si="135"/>
        <v>7.8848719910004281E-4</v>
      </c>
      <c r="JE51" s="82">
        <f t="shared" si="136"/>
        <v>3.8268338412709947E-4</v>
      </c>
      <c r="JF51" s="82">
        <f t="shared" si="137"/>
        <v>1.9688663467474065E-3</v>
      </c>
      <c r="JG51" s="82">
        <f t="shared" si="138"/>
        <v>1.5636221718412912E-3</v>
      </c>
      <c r="JH51" s="82">
        <f t="shared" si="139"/>
        <v>1.4551829227532742E-4</v>
      </c>
      <c r="JI51" s="82">
        <f t="shared" si="140"/>
        <v>8.5686278830965674E-5</v>
      </c>
      <c r="JJ51" s="82">
        <f t="shared" si="141"/>
        <v>1.2753103634522274E-4</v>
      </c>
      <c r="JK51" s="82">
        <f t="shared" si="142"/>
        <v>2.9187689723146365E-4</v>
      </c>
      <c r="JL51" s="82">
        <f t="shared" si="143"/>
        <v>2.1664805235396755E-4</v>
      </c>
      <c r="JM51" s="82">
        <f t="shared" si="144"/>
        <v>1.0394947739038049E-5</v>
      </c>
    </row>
    <row r="52" spans="2:273" x14ac:dyDescent="0.25">
      <c r="B52" s="2">
        <v>25</v>
      </c>
      <c r="C52" s="37">
        <v>0.45804099999999998</v>
      </c>
      <c r="D52" s="37">
        <v>0.44794600000000001</v>
      </c>
      <c r="E52" s="37">
        <v>0.46290199999999998</v>
      </c>
      <c r="F52" s="37">
        <v>0.45783299999999999</v>
      </c>
      <c r="G52" s="37">
        <v>0.45678200000000002</v>
      </c>
      <c r="H52" s="37">
        <v>0.45565</v>
      </c>
      <c r="I52" s="37">
        <v>0.452405</v>
      </c>
      <c r="J52" s="37">
        <v>0.46708499999999997</v>
      </c>
      <c r="K52" s="37">
        <v>0.46588299999999999</v>
      </c>
      <c r="L52" s="37">
        <v>0.454183</v>
      </c>
      <c r="M52" s="37">
        <v>0.45488099999999998</v>
      </c>
      <c r="N52" s="37">
        <v>0.45898899999999998</v>
      </c>
      <c r="O52" s="37">
        <v>0.47520499999999999</v>
      </c>
      <c r="P52" s="37">
        <v>0.47086899999999998</v>
      </c>
      <c r="Q52" s="37">
        <v>0.47065200000000001</v>
      </c>
      <c r="S52" s="4">
        <f t="shared" si="8"/>
        <v>0.46905309291153469</v>
      </c>
      <c r="T52" s="4">
        <f t="shared" si="9"/>
        <v>0.45240544268368454</v>
      </c>
      <c r="U52" s="4">
        <f t="shared" si="10"/>
        <v>0.45921162130433058</v>
      </c>
      <c r="V52" s="4">
        <f t="shared" si="11"/>
        <v>0.4558788143075565</v>
      </c>
      <c r="W52" s="4">
        <f t="shared" si="12"/>
        <v>0.45620906636086189</v>
      </c>
      <c r="X52" s="4">
        <f t="shared" si="13"/>
        <v>0.44902906767465622</v>
      </c>
      <c r="Y52" s="4">
        <f t="shared" si="14"/>
        <v>0.45110744142994857</v>
      </c>
      <c r="Z52" s="4">
        <f t="shared" si="15"/>
        <v>0.46088476758291985</v>
      </c>
      <c r="AA52" s="4">
        <f t="shared" si="16"/>
        <v>0.45845828106807995</v>
      </c>
      <c r="AB52" s="4">
        <f t="shared" si="17"/>
        <v>0.4501127189264606</v>
      </c>
      <c r="AC52" s="4">
        <f t="shared" si="18"/>
        <v>0.45105834667703371</v>
      </c>
      <c r="AD52" s="4">
        <f t="shared" si="19"/>
        <v>0.45650342365828328</v>
      </c>
      <c r="AE52" s="4">
        <f t="shared" si="20"/>
        <v>0.47168668170171102</v>
      </c>
      <c r="AF52" s="4">
        <f t="shared" si="21"/>
        <v>0.46919110418186571</v>
      </c>
      <c r="AG52" s="4">
        <f t="shared" si="22"/>
        <v>0.47535281560728415</v>
      </c>
      <c r="AI52" s="4">
        <f t="shared" si="23"/>
        <v>-1.101209291153471E-2</v>
      </c>
      <c r="AJ52" s="4">
        <f t="shared" si="24"/>
        <v>-4.4594426836845336E-3</v>
      </c>
      <c r="AK52" s="4">
        <f t="shared" si="25"/>
        <v>3.6903786956694051E-3</v>
      </c>
      <c r="AL52" s="4">
        <f t="shared" si="26"/>
        <v>1.9541856924434886E-3</v>
      </c>
      <c r="AM52" s="4">
        <f t="shared" si="27"/>
        <v>5.72933639138129E-4</v>
      </c>
      <c r="AN52" s="4">
        <f t="shared" si="28"/>
        <v>6.6209323253437757E-3</v>
      </c>
      <c r="AO52" s="4">
        <f t="shared" si="29"/>
        <v>1.2975585700514269E-3</v>
      </c>
      <c r="AP52" s="4">
        <f t="shared" si="30"/>
        <v>6.2002324170801204E-3</v>
      </c>
      <c r="AQ52" s="4">
        <f t="shared" si="31"/>
        <v>7.424718931920038E-3</v>
      </c>
      <c r="AR52" s="4">
        <f t="shared" si="32"/>
        <v>4.0702810735394057E-3</v>
      </c>
      <c r="AS52" s="4">
        <f t="shared" si="33"/>
        <v>3.822653322966274E-3</v>
      </c>
      <c r="AT52" s="4">
        <f t="shared" si="34"/>
        <v>2.4855763417166998E-3</v>
      </c>
      <c r="AU52" s="4">
        <f t="shared" si="35"/>
        <v>3.5183182982889694E-3</v>
      </c>
      <c r="AV52" s="4">
        <f t="shared" si="146"/>
        <v>1.6778958181342674E-3</v>
      </c>
      <c r="AW52" s="4">
        <f t="shared" si="146"/>
        <v>-4.7008156072841367E-3</v>
      </c>
      <c r="AY52" s="2">
        <f t="shared" si="96"/>
        <v>0.4675633900138193</v>
      </c>
      <c r="AZ52" s="2">
        <f t="shared" si="147"/>
        <v>0.45192411754940492</v>
      </c>
      <c r="BA52" s="2">
        <f t="shared" si="148"/>
        <v>0.45847850573844479</v>
      </c>
      <c r="BB52" s="2">
        <f t="shared" si="149"/>
        <v>0.45437618989281869</v>
      </c>
      <c r="BC52" s="2">
        <f t="shared" si="150"/>
        <v>0.45290964622810292</v>
      </c>
      <c r="BD52" s="2">
        <f t="shared" si="151"/>
        <v>0.44596976527571641</v>
      </c>
      <c r="BE52" s="2">
        <f t="shared" si="152"/>
        <v>0.44947828465330703</v>
      </c>
      <c r="BF52" s="2">
        <f t="shared" si="153"/>
        <v>0.45401888108552962</v>
      </c>
      <c r="BG52" s="2">
        <f t="shared" si="154"/>
        <v>0.45288608763711846</v>
      </c>
      <c r="BH52" s="2">
        <f t="shared" si="155"/>
        <v>0.44945668262275074</v>
      </c>
      <c r="BI52" s="2">
        <f t="shared" si="156"/>
        <v>0.4506478623967472</v>
      </c>
      <c r="BJ52" s="2">
        <f t="shared" si="157"/>
        <v>0.45592177543173096</v>
      </c>
      <c r="BK52" s="2">
        <f t="shared" si="158"/>
        <v>0.47047673646349991</v>
      </c>
      <c r="BL52" s="2">
        <f t="shared" si="159"/>
        <v>0.46826782208954615</v>
      </c>
      <c r="BM52" s="2">
        <f t="shared" si="160"/>
        <v>0.47529963603208736</v>
      </c>
      <c r="BO52" s="2">
        <f t="shared" si="38"/>
        <v>0.45804099999999998</v>
      </c>
      <c r="BP52" s="2">
        <f t="shared" si="39"/>
        <v>0.44794600000000001</v>
      </c>
      <c r="BQ52" s="2">
        <f t="shared" si="40"/>
        <v>0.46290199999999998</v>
      </c>
      <c r="BR52" s="2">
        <f t="shared" si="41"/>
        <v>0.45783299999999999</v>
      </c>
      <c r="BS52" s="2">
        <f t="shared" si="42"/>
        <v>0.45678200000000002</v>
      </c>
      <c r="BT52" s="2">
        <f t="shared" si="43"/>
        <v>0.45565</v>
      </c>
      <c r="BU52" s="2">
        <f t="shared" si="44"/>
        <v>0.452405</v>
      </c>
      <c r="BV52" s="2">
        <f t="shared" si="45"/>
        <v>0.46708499999999997</v>
      </c>
      <c r="BW52" s="2">
        <f t="shared" si="46"/>
        <v>0.46588299999999999</v>
      </c>
      <c r="BX52" s="2">
        <f t="shared" si="47"/>
        <v>0.454183</v>
      </c>
      <c r="BY52" s="2">
        <f t="shared" si="48"/>
        <v>0.45488099999999998</v>
      </c>
      <c r="BZ52" s="2">
        <f t="shared" si="49"/>
        <v>0.45898899999999998</v>
      </c>
      <c r="CA52" s="2">
        <f t="shared" si="50"/>
        <v>0.47520499999999999</v>
      </c>
      <c r="CB52" s="2">
        <f t="shared" si="51"/>
        <v>0.47086899999999998</v>
      </c>
      <c r="CC52" s="2">
        <f t="shared" si="52"/>
        <v>0.47065200000000001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0.4651357680672269</v>
      </c>
      <c r="DL52" s="2">
        <f t="shared" si="161"/>
        <v>0.45486101209103835</v>
      </c>
      <c r="DM52" s="2">
        <f t="shared" si="161"/>
        <v>0.46304916918767514</v>
      </c>
      <c r="DN52" s="2">
        <f t="shared" si="161"/>
        <v>0.462168382241533</v>
      </c>
      <c r="DO52" s="2">
        <f t="shared" si="161"/>
        <v>0.4576024637096775</v>
      </c>
      <c r="DP52" s="2">
        <f t="shared" si="161"/>
        <v>0.45359975000000008</v>
      </c>
      <c r="DQ52" s="2">
        <f t="shared" si="161"/>
        <v>0.45535903793988286</v>
      </c>
      <c r="DR52" s="2">
        <f t="shared" si="161"/>
        <v>0.46497947684729057</v>
      </c>
      <c r="DS52" s="2">
        <f t="shared" si="161"/>
        <v>0.46449964187192111</v>
      </c>
      <c r="DT52" s="2">
        <f t="shared" si="161"/>
        <v>0.45514093262032085</v>
      </c>
      <c r="DU52" s="2">
        <f t="shared" si="161"/>
        <v>0.4567348952380953</v>
      </c>
      <c r="DV52" s="2">
        <f t="shared" si="161"/>
        <v>0.46279328179271717</v>
      </c>
      <c r="DW52" s="2">
        <f t="shared" si="161"/>
        <v>0.4755110855614974</v>
      </c>
      <c r="DX52" s="2">
        <f t="shared" si="161"/>
        <v>0.47117069173351167</v>
      </c>
      <c r="DY52" s="2">
        <f t="shared" si="161"/>
        <v>0.47475839687055466</v>
      </c>
      <c r="EA52" s="2">
        <f t="shared" si="71"/>
        <v>0.47331935871340625</v>
      </c>
      <c r="EB52" s="2">
        <f t="shared" si="72"/>
        <v>0.44316618842865441</v>
      </c>
      <c r="EC52" s="2">
        <f t="shared" si="73"/>
        <v>0.44644557301375931</v>
      </c>
      <c r="ED52" s="2">
        <f t="shared" si="74"/>
        <v>0.43797704469078802</v>
      </c>
      <c r="EE52" s="2">
        <f t="shared" si="75"/>
        <v>0.44483493916670191</v>
      </c>
      <c r="EF52" s="2">
        <f t="shared" si="76"/>
        <v>0.43236944053202658</v>
      </c>
      <c r="EG52" s="2">
        <f t="shared" si="77"/>
        <v>0.43796878035556308</v>
      </c>
      <c r="EH52" s="2">
        <f t="shared" si="78"/>
        <v>0.43866662161104547</v>
      </c>
      <c r="EI52" s="2">
        <f t="shared" si="79"/>
        <v>0.43550274628269053</v>
      </c>
      <c r="EJ52" s="2">
        <f t="shared" si="80"/>
        <v>0.43600968806734158</v>
      </c>
      <c r="EK52" s="2">
        <f t="shared" si="81"/>
        <v>0.43512502556767907</v>
      </c>
      <c r="EL52" s="2">
        <f t="shared" si="82"/>
        <v>0.43909887853983232</v>
      </c>
      <c r="EM52" s="2">
        <f t="shared" si="83"/>
        <v>0.45937766152235282</v>
      </c>
      <c r="EN52" s="2">
        <f t="shared" si="84"/>
        <v>0.46197243434300467</v>
      </c>
      <c r="EO52" s="2">
        <f t="shared" si="85"/>
        <v>0.47691140015266875</v>
      </c>
      <c r="EQ52" s="2">
        <f t="shared" si="86"/>
        <v>0.44946513380620862</v>
      </c>
      <c r="ER52" s="2">
        <f t="shared" si="162"/>
        <v>0.43613182790891081</v>
      </c>
      <c r="ES52" s="2">
        <f t="shared" si="162"/>
        <v>0.43664243668270941</v>
      </c>
      <c r="ET52" s="2">
        <f t="shared" si="162"/>
        <v>0.43804013784610224</v>
      </c>
      <c r="EU52" s="2">
        <f t="shared" si="162"/>
        <v>0.43562521456464698</v>
      </c>
      <c r="EV52" s="2">
        <f t="shared" si="162"/>
        <v>0.4302616490758609</v>
      </c>
      <c r="EW52" s="2">
        <f t="shared" si="162"/>
        <v>0.44238541619222682</v>
      </c>
      <c r="EX52" s="2">
        <f t="shared" si="162"/>
        <v>0.43513604264781663</v>
      </c>
      <c r="EY52" s="2">
        <f t="shared" si="162"/>
        <v>0.42483820778354719</v>
      </c>
      <c r="EZ52" s="2">
        <f t="shared" si="162"/>
        <v>0.42470338711670036</v>
      </c>
      <c r="FA52" s="2">
        <f t="shared" si="162"/>
        <v>0.42689254685280298</v>
      </c>
      <c r="FB52" s="2">
        <f t="shared" si="162"/>
        <v>0.43655777796872436</v>
      </c>
      <c r="FC52" s="2">
        <f t="shared" si="162"/>
        <v>0.45660410984507366</v>
      </c>
      <c r="FD52" s="2">
        <f t="shared" si="162"/>
        <v>0.45955611865725121</v>
      </c>
      <c r="FE52" s="2">
        <f t="shared" si="162"/>
        <v>0.48844308300431433</v>
      </c>
      <c r="FG52" s="2">
        <f t="shared" si="88"/>
        <v>0.29669692123280783</v>
      </c>
      <c r="FH52" s="2">
        <f t="shared" si="163"/>
        <v>0.25111756571727745</v>
      </c>
      <c r="FI52" s="2">
        <f t="shared" si="163"/>
        <v>0.27527543407453409</v>
      </c>
      <c r="FJ52" s="2">
        <f t="shared" si="163"/>
        <v>0.32210675619518397</v>
      </c>
      <c r="FK52" s="2">
        <f t="shared" si="163"/>
        <v>0.36754736901891549</v>
      </c>
      <c r="FL52" s="2">
        <f t="shared" si="163"/>
        <v>0.35938963296329862</v>
      </c>
      <c r="FM52" s="2">
        <f t="shared" si="163"/>
        <v>0.3381678734961307</v>
      </c>
      <c r="FN52" s="2">
        <f t="shared" si="163"/>
        <v>0.41654560296141024</v>
      </c>
      <c r="FO52" s="2">
        <f t="shared" si="163"/>
        <v>0.40050198868724535</v>
      </c>
      <c r="FP52" s="2">
        <f t="shared" si="163"/>
        <v>0.29711055718561707</v>
      </c>
      <c r="FQ52" s="2">
        <f t="shared" si="163"/>
        <v>0.28167369723979568</v>
      </c>
      <c r="FR52" s="2">
        <f t="shared" si="163"/>
        <v>0.2900043421669905</v>
      </c>
      <c r="FS52" s="2">
        <f t="shared" si="163"/>
        <v>0.31204298340719544</v>
      </c>
      <c r="FT52" s="2">
        <f t="shared" si="163"/>
        <v>0.31558683739278431</v>
      </c>
      <c r="FU52" s="2">
        <f t="shared" si="163"/>
        <v>0.25135488016187935</v>
      </c>
      <c r="FW52" s="2">
        <f t="shared" si="112"/>
        <v>1.7783128995079808E-5</v>
      </c>
      <c r="FX52" s="2">
        <f t="shared" si="164"/>
        <v>1.6901613499604742E-5</v>
      </c>
      <c r="FY52" s="2">
        <f t="shared" si="165"/>
        <v>1.033396395107858E-5</v>
      </c>
      <c r="FZ52" s="2">
        <f t="shared" si="166"/>
        <v>1.4546409784083341E-5</v>
      </c>
      <c r="GA52" s="2">
        <f t="shared" si="167"/>
        <v>1.6007744626387386E-5</v>
      </c>
      <c r="GB52" s="2">
        <f t="shared" si="168"/>
        <v>1.4990520686488167E-5</v>
      </c>
      <c r="GC52" s="2">
        <f t="shared" si="169"/>
        <v>1.6560175255330865E-5</v>
      </c>
      <c r="GD52" s="2">
        <f t="shared" si="170"/>
        <v>2.5948079303529709E-5</v>
      </c>
      <c r="GE52" s="2">
        <f t="shared" si="171"/>
        <v>2.2493759046322476E-5</v>
      </c>
      <c r="GF52" s="2">
        <f t="shared" si="172"/>
        <v>1.37329424390559E-5</v>
      </c>
      <c r="GG52" s="2">
        <f t="shared" si="173"/>
        <v>1.2262942340181517E-5</v>
      </c>
      <c r="GH52" s="2">
        <f t="shared" si="174"/>
        <v>1.0441378928931876E-5</v>
      </c>
      <c r="GI52" s="2">
        <f t="shared" si="175"/>
        <v>9.8531603531951848E-6</v>
      </c>
      <c r="GJ52" s="2">
        <f t="shared" si="176"/>
        <v>8.5603759074665832E-6</v>
      </c>
      <c r="GK52" s="2">
        <f t="shared" si="177"/>
        <v>6.1811939935262437E-6</v>
      </c>
      <c r="GM52" s="82">
        <f t="shared" si="113"/>
        <v>5.7028112775741734E-4</v>
      </c>
      <c r="GN52" s="82">
        <f t="shared" si="178"/>
        <v>1.6085067364743111E-4</v>
      </c>
      <c r="GO52" s="82">
        <f t="shared" si="179"/>
        <v>2.6124003546025944E-4</v>
      </c>
      <c r="GP52" s="82">
        <f t="shared" si="180"/>
        <v>5.6081684519011462E-4</v>
      </c>
      <c r="GQ52" s="82">
        <f t="shared" si="181"/>
        <v>1.3388276375666511E-3</v>
      </c>
      <c r="GR52" s="82">
        <f t="shared" si="182"/>
        <v>1.1993167554901136E-3</v>
      </c>
      <c r="GS52" s="82">
        <f t="shared" si="183"/>
        <v>6.1506398201712322E-4</v>
      </c>
      <c r="GT52" s="82">
        <f t="shared" si="184"/>
        <v>3.0053300781963739E-3</v>
      </c>
      <c r="GU52" s="82">
        <f t="shared" si="185"/>
        <v>2.3702018706373775E-3</v>
      </c>
      <c r="GV52" s="82">
        <f t="shared" si="186"/>
        <v>2.3960874568139311E-4</v>
      </c>
      <c r="GW52" s="82">
        <f t="shared" si="187"/>
        <v>1.4468799161237439E-4</v>
      </c>
      <c r="GX52" s="82">
        <f t="shared" si="188"/>
        <v>2.0971565391652235E-4</v>
      </c>
      <c r="GY52" s="82">
        <f t="shared" si="189"/>
        <v>4.5611284664261295E-4</v>
      </c>
      <c r="GZ52" s="82">
        <f t="shared" si="190"/>
        <v>3.5520344272795765E-4</v>
      </c>
      <c r="HA52" s="82">
        <f t="shared" si="191"/>
        <v>2.042044935379548E-5</v>
      </c>
      <c r="HC52" s="82">
        <f t="shared" si="145"/>
        <v>1.5749877379815049E-16</v>
      </c>
      <c r="HD52" s="82">
        <f t="shared" si="192"/>
        <v>6.1023095620837726E-15</v>
      </c>
      <c r="HE52" s="82">
        <f t="shared" si="193"/>
        <v>1.1910267757365562E-14</v>
      </c>
      <c r="HF52" s="82">
        <f t="shared" si="194"/>
        <v>8.6018003609316512E-15</v>
      </c>
      <c r="HG52" s="82">
        <f t="shared" si="195"/>
        <v>1.1146595984763149E-13</v>
      </c>
      <c r="HH52" s="82">
        <f t="shared" si="196"/>
        <v>2.8946350200503008E-13</v>
      </c>
      <c r="HI52" s="82">
        <f t="shared" si="197"/>
        <v>1.7343990395516247E-14</v>
      </c>
      <c r="HJ52" s="82">
        <f t="shared" si="198"/>
        <v>6.6625358574113378E-13</v>
      </c>
      <c r="HK52" s="82">
        <f t="shared" si="199"/>
        <v>1.0966799046968542E-12</v>
      </c>
      <c r="HL52" s="82">
        <f t="shared" si="200"/>
        <v>1.4496888917958264E-15</v>
      </c>
      <c r="HM52" s="82">
        <f t="shared" si="201"/>
        <v>6.9225126759231056E-16</v>
      </c>
      <c r="HN52" s="82">
        <f t="shared" si="202"/>
        <v>3.8983117999855596E-15</v>
      </c>
      <c r="HO52" s="82">
        <f t="shared" si="203"/>
        <v>1.7212951024044173E-14</v>
      </c>
      <c r="HP52" s="82">
        <f t="shared" si="204"/>
        <v>2.2413386785007214E-15</v>
      </c>
      <c r="HQ52" s="82">
        <f t="shared" si="205"/>
        <v>5.6597260236215191E-20</v>
      </c>
      <c r="HS52" s="82">
        <f t="shared" si="114"/>
        <v>5.6884190052654697E-77</v>
      </c>
      <c r="HT52" s="82">
        <f t="shared" si="206"/>
        <v>2.235293002783207E-74</v>
      </c>
      <c r="HU52" s="82">
        <f t="shared" si="207"/>
        <v>4.2713277216111966E-81</v>
      </c>
      <c r="HV52" s="82">
        <f t="shared" si="208"/>
        <v>2.173388308718152E-88</v>
      </c>
      <c r="HW52" s="82">
        <f t="shared" si="209"/>
        <v>1.1854576332513092E-85</v>
      </c>
      <c r="HX52" s="82">
        <f t="shared" si="210"/>
        <v>4.5112841641138094E-82</v>
      </c>
      <c r="HY52" s="82">
        <f t="shared" si="211"/>
        <v>2.1968245230966184E-91</v>
      </c>
      <c r="HZ52" s="82">
        <f t="shared" si="212"/>
        <v>3.27487555631545E-86</v>
      </c>
      <c r="IA52" s="82">
        <f t="shared" si="213"/>
        <v>1.4784313962406851E-81</v>
      </c>
      <c r="IB52" s="82">
        <f t="shared" si="214"/>
        <v>3.3470305237888907E-95</v>
      </c>
      <c r="IC52" s="82">
        <f t="shared" si="215"/>
        <v>8.317021416350148E-97</v>
      </c>
      <c r="ID52" s="82">
        <f t="shared" si="216"/>
        <v>8.6851043920314881E-92</v>
      </c>
      <c r="IE52" s="82">
        <f t="shared" si="217"/>
        <v>5.0638135913555531E-87</v>
      </c>
      <c r="IF52" s="82">
        <f t="shared" si="218"/>
        <v>1.0278622058175874E-49</v>
      </c>
      <c r="IG52" s="82">
        <f t="shared" si="219"/>
        <v>6.5565001625190965E-35</v>
      </c>
      <c r="II52" s="82">
        <f t="shared" si="115"/>
        <v>8.6746453058640157E-167</v>
      </c>
      <c r="IJ52" s="82">
        <f t="shared" si="116"/>
        <v>6.5946994838623358E-146</v>
      </c>
      <c r="IK52" s="82">
        <f t="shared" si="117"/>
        <v>2.3678692685755977E-167</v>
      </c>
      <c r="IL52" s="82">
        <f t="shared" si="118"/>
        <v>8.8218522351141891E-187</v>
      </c>
      <c r="IM52" s="82">
        <f t="shared" si="119"/>
        <v>1.5950148579684269E-184</v>
      </c>
      <c r="IN52" s="82">
        <f t="shared" si="120"/>
        <v>3.1387956791533659E-175</v>
      </c>
      <c r="IO52" s="82">
        <f t="shared" si="121"/>
        <v>4.5236342306409421E-196</v>
      </c>
      <c r="IP52" s="82">
        <f t="shared" si="122"/>
        <v>3.7576579874784807E-189</v>
      </c>
      <c r="IQ52" s="82">
        <f t="shared" si="123"/>
        <v>1.1286586331544319E-176</v>
      </c>
      <c r="IR52" s="82">
        <f t="shared" si="124"/>
        <v>7.1166200160529029E-202</v>
      </c>
      <c r="IS52" s="82">
        <f t="shared" si="125"/>
        <v>8.8578765870202887E-205</v>
      </c>
      <c r="IT52" s="82">
        <f t="shared" si="126"/>
        <v>1.0667184206187384E-194</v>
      </c>
      <c r="IU52" s="82">
        <f t="shared" si="127"/>
        <v>1.8634130604311744E-183</v>
      </c>
      <c r="IV52" s="82">
        <f t="shared" si="128"/>
        <v>1.104428358188105E-156</v>
      </c>
      <c r="IW52" s="82">
        <f t="shared" si="129"/>
        <v>4.5821472312335896E-78</v>
      </c>
      <c r="IY52" s="82">
        <f t="shared" si="130"/>
        <v>5.7028112775757487E-4</v>
      </c>
      <c r="IZ52" s="82">
        <f t="shared" si="131"/>
        <v>1.6085067365353341E-4</v>
      </c>
      <c r="JA52" s="82">
        <f t="shared" si="132"/>
        <v>2.6124003547216973E-4</v>
      </c>
      <c r="JB52" s="82">
        <f t="shared" si="133"/>
        <v>5.6081684519871647E-4</v>
      </c>
      <c r="JC52" s="82">
        <f t="shared" si="134"/>
        <v>1.338827637678117E-3</v>
      </c>
      <c r="JD52" s="82">
        <f t="shared" si="135"/>
        <v>1.1993167557795771E-3</v>
      </c>
      <c r="JE52" s="82">
        <f t="shared" si="136"/>
        <v>6.150639820344672E-4</v>
      </c>
      <c r="JF52" s="82">
        <f t="shared" si="137"/>
        <v>3.0053300788626274E-3</v>
      </c>
      <c r="JG52" s="82">
        <f t="shared" si="138"/>
        <v>2.3702018717340575E-3</v>
      </c>
      <c r="JH52" s="82">
        <f t="shared" si="139"/>
        <v>2.396087456828428E-4</v>
      </c>
      <c r="JI52" s="82">
        <f t="shared" si="140"/>
        <v>1.4468799161306665E-4</v>
      </c>
      <c r="JJ52" s="82">
        <f t="shared" si="141"/>
        <v>2.0971565392042065E-4</v>
      </c>
      <c r="JK52" s="82">
        <f t="shared" si="142"/>
        <v>4.5611284665982591E-4</v>
      </c>
      <c r="JL52" s="82">
        <f t="shared" si="143"/>
        <v>3.5520344273019897E-4</v>
      </c>
      <c r="JM52" s="82">
        <f t="shared" si="144"/>
        <v>2.0420449353795538E-5</v>
      </c>
    </row>
    <row r="53" spans="2:273" x14ac:dyDescent="0.25">
      <c r="B53" s="2">
        <v>26</v>
      </c>
      <c r="C53" s="37">
        <v>0.46581699999999998</v>
      </c>
      <c r="D53" s="37">
        <v>0.45242300000000002</v>
      </c>
      <c r="E53" s="37">
        <v>0.46238800000000002</v>
      </c>
      <c r="F53" s="37">
        <v>0.46748800000000001</v>
      </c>
      <c r="G53" s="37">
        <v>0.45789800000000003</v>
      </c>
      <c r="H53" s="37">
        <v>0.45775700000000002</v>
      </c>
      <c r="I53" s="37">
        <v>0.45678400000000002</v>
      </c>
      <c r="J53" s="37">
        <v>0.46883000000000002</v>
      </c>
      <c r="K53" s="37">
        <v>0.465615</v>
      </c>
      <c r="L53" s="37">
        <v>0.45147300000000001</v>
      </c>
      <c r="M53" s="37">
        <v>0.454148</v>
      </c>
      <c r="N53" s="37">
        <v>0.460926</v>
      </c>
      <c r="O53" s="37">
        <v>0.47795500000000002</v>
      </c>
      <c r="P53" s="37">
        <v>0.47441</v>
      </c>
      <c r="Q53" s="37">
        <v>0.47125800000000001</v>
      </c>
      <c r="S53" s="4">
        <f t="shared" si="8"/>
        <v>0.46998710266947935</v>
      </c>
      <c r="T53" s="4">
        <f t="shared" si="9"/>
        <v>0.45286649018565667</v>
      </c>
      <c r="U53" s="4">
        <f t="shared" si="10"/>
        <v>0.45949697732080969</v>
      </c>
      <c r="V53" s="4">
        <f t="shared" si="11"/>
        <v>0.45632484124681943</v>
      </c>
      <c r="W53" s="4">
        <f t="shared" si="12"/>
        <v>0.45774324403853384</v>
      </c>
      <c r="X53" s="4">
        <f t="shared" si="13"/>
        <v>0.45024809224881585</v>
      </c>
      <c r="Y53" s="4">
        <f t="shared" si="14"/>
        <v>0.45186303497115515</v>
      </c>
      <c r="Z53" s="4">
        <f t="shared" si="15"/>
        <v>0.46364571407857791</v>
      </c>
      <c r="AA53" s="4">
        <f t="shared" si="16"/>
        <v>0.46052152170445154</v>
      </c>
      <c r="AB53" s="4">
        <f t="shared" si="17"/>
        <v>0.45036794836435606</v>
      </c>
      <c r="AC53" s="4">
        <f t="shared" si="18"/>
        <v>0.45139823352960545</v>
      </c>
      <c r="AD53" s="4">
        <f t="shared" si="19"/>
        <v>0.45683240682934328</v>
      </c>
      <c r="AE53" s="4">
        <f t="shared" si="20"/>
        <v>0.47227398220164574</v>
      </c>
      <c r="AF53" s="4">
        <f t="shared" si="21"/>
        <v>0.46968700675369546</v>
      </c>
      <c r="AG53" s="4">
        <f t="shared" si="22"/>
        <v>0.47549012326977325</v>
      </c>
      <c r="AI53" s="4">
        <f t="shared" si="23"/>
        <v>-4.1701026694793697E-3</v>
      </c>
      <c r="AJ53" s="4">
        <f t="shared" si="24"/>
        <v>-4.4349018565664755E-4</v>
      </c>
      <c r="AK53" s="4">
        <f t="shared" si="25"/>
        <v>2.891022679190336E-3</v>
      </c>
      <c r="AL53" s="4">
        <f t="shared" si="26"/>
        <v>1.116315875318058E-2</v>
      </c>
      <c r="AM53" s="4">
        <f t="shared" si="27"/>
        <v>1.5475596146619086E-4</v>
      </c>
      <c r="AN53" s="4">
        <f t="shared" si="28"/>
        <v>7.5089077511841795E-3</v>
      </c>
      <c r="AO53" s="4">
        <f t="shared" si="29"/>
        <v>4.9209650288448703E-3</v>
      </c>
      <c r="AP53" s="4">
        <f t="shared" si="30"/>
        <v>5.184285921422116E-3</v>
      </c>
      <c r="AQ53" s="4">
        <f t="shared" si="31"/>
        <v>5.0934782955484592E-3</v>
      </c>
      <c r="AR53" s="4">
        <f t="shared" si="32"/>
        <v>1.1050516356439499E-3</v>
      </c>
      <c r="AS53" s="4">
        <f t="shared" si="33"/>
        <v>2.7497664703945435E-3</v>
      </c>
      <c r="AT53" s="4">
        <f t="shared" si="34"/>
        <v>4.0935931706567175E-3</v>
      </c>
      <c r="AU53" s="4">
        <f t="shared" si="35"/>
        <v>5.681017798354282E-3</v>
      </c>
      <c r="AV53" s="4">
        <f t="shared" si="146"/>
        <v>4.722993246304541E-3</v>
      </c>
      <c r="AW53" s="4">
        <f t="shared" si="146"/>
        <v>-4.2321232697732358E-3</v>
      </c>
      <c r="AY53" s="2">
        <f t="shared" si="96"/>
        <v>0.46788891392251081</v>
      </c>
      <c r="AZ53" s="2">
        <f t="shared" si="147"/>
        <v>0.45214887483171501</v>
      </c>
      <c r="BA53" s="2">
        <f t="shared" si="148"/>
        <v>0.45841002653868368</v>
      </c>
      <c r="BB53" s="2">
        <f t="shared" si="149"/>
        <v>0.45408608499829306</v>
      </c>
      <c r="BC53" s="2">
        <f t="shared" si="150"/>
        <v>0.45292866383614372</v>
      </c>
      <c r="BD53" s="2">
        <f t="shared" si="151"/>
        <v>0.44579904367380307</v>
      </c>
      <c r="BE53" s="2">
        <f t="shared" si="152"/>
        <v>0.44936748878474669</v>
      </c>
      <c r="BF53" s="2">
        <f t="shared" si="153"/>
        <v>0.45369830096719999</v>
      </c>
      <c r="BG53" s="2">
        <f t="shared" si="154"/>
        <v>0.45248035324128716</v>
      </c>
      <c r="BH53" s="2">
        <f t="shared" si="155"/>
        <v>0.44933596501321599</v>
      </c>
      <c r="BI53" s="2">
        <f t="shared" si="156"/>
        <v>0.45073629271293464</v>
      </c>
      <c r="BJ53" s="2">
        <f t="shared" si="157"/>
        <v>0.45591785952394703</v>
      </c>
      <c r="BK53" s="2">
        <f t="shared" si="158"/>
        <v>0.4704623221052216</v>
      </c>
      <c r="BL53" s="2">
        <f t="shared" si="159"/>
        <v>0.46824323546314661</v>
      </c>
      <c r="BM53" s="2">
        <f t="shared" si="160"/>
        <v>0.47539108673363223</v>
      </c>
      <c r="BO53" s="2">
        <f t="shared" si="38"/>
        <v>0.46581699999999998</v>
      </c>
      <c r="BP53" s="2">
        <f t="shared" si="39"/>
        <v>0.45242300000000002</v>
      </c>
      <c r="BQ53" s="2">
        <f t="shared" si="40"/>
        <v>0.46238800000000002</v>
      </c>
      <c r="BR53" s="2">
        <f t="shared" si="41"/>
        <v>0.46748800000000001</v>
      </c>
      <c r="BS53" s="2">
        <f t="shared" si="42"/>
        <v>0.45789800000000003</v>
      </c>
      <c r="BT53" s="2">
        <f t="shared" si="43"/>
        <v>0.45775700000000002</v>
      </c>
      <c r="BU53" s="2">
        <f t="shared" si="44"/>
        <v>0.45678400000000002</v>
      </c>
      <c r="BV53" s="2">
        <f t="shared" si="45"/>
        <v>0.46883000000000002</v>
      </c>
      <c r="BW53" s="2">
        <f t="shared" si="46"/>
        <v>0.465615</v>
      </c>
      <c r="BX53" s="2">
        <f t="shared" si="47"/>
        <v>0.45147300000000001</v>
      </c>
      <c r="BY53" s="2">
        <f t="shared" si="48"/>
        <v>0.454148</v>
      </c>
      <c r="BZ53" s="2">
        <f t="shared" si="49"/>
        <v>0.460926</v>
      </c>
      <c r="CA53" s="2">
        <f t="shared" si="50"/>
        <v>0.47795500000000002</v>
      </c>
      <c r="CB53" s="2">
        <f t="shared" si="51"/>
        <v>0.47441</v>
      </c>
      <c r="CC53" s="2">
        <f t="shared" si="52"/>
        <v>0.47125800000000001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0.46566275462184875</v>
      </c>
      <c r="DL53" s="2">
        <f t="shared" si="161"/>
        <v>0.45558979374110947</v>
      </c>
      <c r="DM53" s="2">
        <f t="shared" si="161"/>
        <v>0.46357594033613453</v>
      </c>
      <c r="DN53" s="2">
        <f t="shared" si="161"/>
        <v>0.46267469407308381</v>
      </c>
      <c r="DO53" s="2">
        <f t="shared" si="161"/>
        <v>0.45841398427419366</v>
      </c>
      <c r="DP53" s="2">
        <f t="shared" si="161"/>
        <v>0.45426992177419362</v>
      </c>
      <c r="DQ53" s="2">
        <f t="shared" si="161"/>
        <v>0.45592840377565996</v>
      </c>
      <c r="DR53" s="2">
        <f t="shared" si="161"/>
        <v>0.46576493399014773</v>
      </c>
      <c r="DS53" s="2">
        <f t="shared" si="161"/>
        <v>0.46518627389162553</v>
      </c>
      <c r="DT53" s="2">
        <f t="shared" si="161"/>
        <v>0.45568529839572192</v>
      </c>
      <c r="DU53" s="2">
        <f t="shared" si="161"/>
        <v>0.4575885428571429</v>
      </c>
      <c r="DV53" s="2">
        <f t="shared" si="161"/>
        <v>0.46358627058823537</v>
      </c>
      <c r="DW53" s="2">
        <f t="shared" si="161"/>
        <v>0.4761800748663102</v>
      </c>
      <c r="DX53" s="2">
        <f t="shared" si="161"/>
        <v>0.47162163391265605</v>
      </c>
      <c r="DY53" s="2">
        <f t="shared" si="161"/>
        <v>0.47498243812233271</v>
      </c>
      <c r="EA53" s="2">
        <f t="shared" si="71"/>
        <v>0.47270303266742059</v>
      </c>
      <c r="EB53" s="2">
        <f t="shared" si="72"/>
        <v>0.44279075122437123</v>
      </c>
      <c r="EC53" s="2">
        <f t="shared" si="73"/>
        <v>0.44600665876608953</v>
      </c>
      <c r="ED53" s="2">
        <f t="shared" si="74"/>
        <v>0.43760125845033065</v>
      </c>
      <c r="EE53" s="2">
        <f t="shared" si="75"/>
        <v>0.44432078750473958</v>
      </c>
      <c r="EF53" s="2">
        <f t="shared" si="76"/>
        <v>0.432028407047019</v>
      </c>
      <c r="EG53" s="2">
        <f t="shared" si="77"/>
        <v>0.43765664800101112</v>
      </c>
      <c r="EH53" s="2">
        <f t="shared" si="78"/>
        <v>0.43828399016614533</v>
      </c>
      <c r="EI53" s="2">
        <f t="shared" si="79"/>
        <v>0.43513537138108993</v>
      </c>
      <c r="EJ53" s="2">
        <f t="shared" si="80"/>
        <v>0.4356372368103742</v>
      </c>
      <c r="EK53" s="2">
        <f t="shared" si="81"/>
        <v>0.43479957861987606</v>
      </c>
      <c r="EL53" s="2">
        <f t="shared" si="82"/>
        <v>0.43879587027004252</v>
      </c>
      <c r="EM53" s="2">
        <f t="shared" si="83"/>
        <v>0.45896573613766739</v>
      </c>
      <c r="EN53" s="2">
        <f t="shared" si="84"/>
        <v>0.46156124266144816</v>
      </c>
      <c r="EO53" s="2">
        <f t="shared" si="85"/>
        <v>0.47650083990163267</v>
      </c>
      <c r="EQ53" s="2">
        <f t="shared" si="86"/>
        <v>0.44913869837830611</v>
      </c>
      <c r="ER53" s="2">
        <f t="shared" si="162"/>
        <v>0.43584766383991336</v>
      </c>
      <c r="ES53" s="2">
        <f t="shared" si="162"/>
        <v>0.43632752783332501</v>
      </c>
      <c r="ET53" s="2">
        <f t="shared" si="162"/>
        <v>0.43766243951030043</v>
      </c>
      <c r="EU53" s="2">
        <f t="shared" si="162"/>
        <v>0.43523632915151794</v>
      </c>
      <c r="EV53" s="2">
        <f t="shared" si="162"/>
        <v>0.42994841691349139</v>
      </c>
      <c r="EW53" s="2">
        <f t="shared" si="162"/>
        <v>0.44201195809265814</v>
      </c>
      <c r="EX53" s="2">
        <f t="shared" si="162"/>
        <v>0.43480235441787718</v>
      </c>
      <c r="EY53" s="2">
        <f t="shared" si="162"/>
        <v>0.42461987623668657</v>
      </c>
      <c r="EZ53" s="2">
        <f t="shared" si="162"/>
        <v>0.42447942732805399</v>
      </c>
      <c r="FA53" s="2">
        <f t="shared" si="162"/>
        <v>0.4266740058576492</v>
      </c>
      <c r="FB53" s="2">
        <f t="shared" si="162"/>
        <v>0.43628502948678877</v>
      </c>
      <c r="FC53" s="2">
        <f t="shared" si="162"/>
        <v>0.45622788206391829</v>
      </c>
      <c r="FD53" s="2">
        <f t="shared" si="162"/>
        <v>0.45917350468030982</v>
      </c>
      <c r="FE53" s="2">
        <f t="shared" si="162"/>
        <v>0.48789615938042635</v>
      </c>
      <c r="FG53" s="2">
        <f t="shared" si="88"/>
        <v>0.31626858513446821</v>
      </c>
      <c r="FH53" s="2">
        <f t="shared" si="163"/>
        <v>0.26883184691890727</v>
      </c>
      <c r="FI53" s="2">
        <f t="shared" si="163"/>
        <v>0.29402477859213094</v>
      </c>
      <c r="FJ53" s="2">
        <f t="shared" si="163"/>
        <v>0.34253822171950526</v>
      </c>
      <c r="FK53" s="2">
        <f t="shared" si="163"/>
        <v>0.38920630119017674</v>
      </c>
      <c r="FL53" s="2">
        <f t="shared" si="163"/>
        <v>0.38085732990802401</v>
      </c>
      <c r="FM53" s="2">
        <f t="shared" si="163"/>
        <v>0.35907846814859246</v>
      </c>
      <c r="FN53" s="2">
        <f t="shared" si="163"/>
        <v>0.43908731966061465</v>
      </c>
      <c r="FO53" s="2">
        <f t="shared" si="163"/>
        <v>0.42280464931640965</v>
      </c>
      <c r="FP53" s="2">
        <f t="shared" si="163"/>
        <v>0.31669721996975297</v>
      </c>
      <c r="FQ53" s="2">
        <f t="shared" si="163"/>
        <v>0.30067803065325327</v>
      </c>
      <c r="FR53" s="2">
        <f t="shared" si="163"/>
        <v>0.30932870062269657</v>
      </c>
      <c r="FS53" s="2">
        <f t="shared" si="163"/>
        <v>0.33214887147784011</v>
      </c>
      <c r="FT53" s="2">
        <f t="shared" si="163"/>
        <v>0.33580960752193051</v>
      </c>
      <c r="FU53" s="2">
        <f t="shared" si="163"/>
        <v>0.26907988691224022</v>
      </c>
      <c r="FW53" s="2">
        <f t="shared" si="112"/>
        <v>1.9498779748558201E-5</v>
      </c>
      <c r="FX53" s="2">
        <f t="shared" si="164"/>
        <v>1.8532220462628183E-5</v>
      </c>
      <c r="FY53" s="2">
        <f t="shared" si="165"/>
        <v>1.1330954855100427E-5</v>
      </c>
      <c r="FZ53" s="2">
        <f t="shared" si="166"/>
        <v>1.5949798776282219E-5</v>
      </c>
      <c r="GA53" s="2">
        <f t="shared" si="167"/>
        <v>1.7552115844803674E-5</v>
      </c>
      <c r="GB53" s="2">
        <f t="shared" si="168"/>
        <v>1.6436755309772283E-5</v>
      </c>
      <c r="GC53" s="2">
        <f t="shared" si="169"/>
        <v>1.8157842081071494E-5</v>
      </c>
      <c r="GD53" s="2">
        <f t="shared" si="170"/>
        <v>2.8451431962120234E-5</v>
      </c>
      <c r="GE53" s="2">
        <f t="shared" si="171"/>
        <v>2.4663862819129272E-5</v>
      </c>
      <c r="GF53" s="2">
        <f t="shared" si="172"/>
        <v>1.5057852002721656E-5</v>
      </c>
      <c r="GG53" s="2">
        <f t="shared" si="173"/>
        <v>1.344603298848035E-5</v>
      </c>
      <c r="GH53" s="2">
        <f t="shared" si="174"/>
        <v>1.1448732800185354E-5</v>
      </c>
      <c r="GI53" s="2">
        <f t="shared" si="175"/>
        <v>1.080376522015826E-5</v>
      </c>
      <c r="GJ53" s="2">
        <f t="shared" si="176"/>
        <v>9.38625778131361E-6</v>
      </c>
      <c r="GK53" s="2">
        <f t="shared" si="177"/>
        <v>6.7775403982435119E-6</v>
      </c>
      <c r="GM53" s="82">
        <f t="shared" si="113"/>
        <v>8.2435956824079371E-4</v>
      </c>
      <c r="GN53" s="82">
        <f t="shared" si="178"/>
        <v>2.4605919236893786E-4</v>
      </c>
      <c r="GO53" s="82">
        <f t="shared" si="179"/>
        <v>3.9790414487724554E-4</v>
      </c>
      <c r="GP53" s="82">
        <f t="shared" si="180"/>
        <v>8.6126844210072224E-4</v>
      </c>
      <c r="GQ53" s="82">
        <f t="shared" si="181"/>
        <v>2.0187510944733927E-3</v>
      </c>
      <c r="GR53" s="82">
        <f t="shared" si="182"/>
        <v>1.800666209933738E-3</v>
      </c>
      <c r="GS53" s="82">
        <f t="shared" si="183"/>
        <v>9.7369287955840946E-4</v>
      </c>
      <c r="GT53" s="82">
        <f t="shared" si="184"/>
        <v>4.5184926449362119E-3</v>
      </c>
      <c r="GU53" s="82">
        <f t="shared" si="185"/>
        <v>3.5424773067179042E-3</v>
      </c>
      <c r="GV53" s="82">
        <f t="shared" si="186"/>
        <v>3.8869847210610696E-4</v>
      </c>
      <c r="GW53" s="82">
        <f t="shared" si="187"/>
        <v>2.4055141237370567E-4</v>
      </c>
      <c r="GX53" s="82">
        <f t="shared" si="188"/>
        <v>3.3986084841275763E-4</v>
      </c>
      <c r="GY53" s="82">
        <f t="shared" si="189"/>
        <v>7.0360107553015352E-4</v>
      </c>
      <c r="GZ53" s="82">
        <f t="shared" si="190"/>
        <v>5.7350089665457818E-4</v>
      </c>
      <c r="HA53" s="82">
        <f t="shared" si="191"/>
        <v>3.9276322013013769E-5</v>
      </c>
      <c r="HC53" s="82">
        <f t="shared" si="145"/>
        <v>5.1742810495762738E-16</v>
      </c>
      <c r="HD53" s="82">
        <f t="shared" si="192"/>
        <v>1.7404432510973905E-14</v>
      </c>
      <c r="HE53" s="82">
        <f t="shared" si="193"/>
        <v>3.4503162530481497E-14</v>
      </c>
      <c r="HF53" s="82">
        <f t="shared" si="194"/>
        <v>2.7552377436454683E-14</v>
      </c>
      <c r="HG53" s="82">
        <f t="shared" si="195"/>
        <v>3.4101146108862213E-13</v>
      </c>
      <c r="HH53" s="82">
        <f t="shared" si="196"/>
        <v>8.3979399968280449E-13</v>
      </c>
      <c r="HI53" s="82">
        <f t="shared" si="197"/>
        <v>5.718563882621801E-14</v>
      </c>
      <c r="HJ53" s="82">
        <f t="shared" si="198"/>
        <v>2.0958069974473279E-12</v>
      </c>
      <c r="HK53" s="82">
        <f t="shared" si="199"/>
        <v>3.2383793959821853E-12</v>
      </c>
      <c r="HL53" s="82">
        <f t="shared" si="200"/>
        <v>4.9994219490283E-15</v>
      </c>
      <c r="HM53" s="82">
        <f t="shared" si="201"/>
        <v>2.411947827945828E-15</v>
      </c>
      <c r="HN53" s="82">
        <f t="shared" si="202"/>
        <v>1.2548440150946467E-14</v>
      </c>
      <c r="HO53" s="82">
        <f t="shared" si="203"/>
        <v>5.1846388666674771E-14</v>
      </c>
      <c r="HP53" s="82">
        <f t="shared" si="204"/>
        <v>7.5142144649743828E-15</v>
      </c>
      <c r="HQ53" s="82">
        <f t="shared" si="205"/>
        <v>2.7664144873154116E-19</v>
      </c>
      <c r="HS53" s="82">
        <f t="shared" si="114"/>
        <v>2.9502089084092583E-75</v>
      </c>
      <c r="HT53" s="82">
        <f t="shared" si="206"/>
        <v>8.2656585219308299E-73</v>
      </c>
      <c r="HU53" s="82">
        <f t="shared" si="207"/>
        <v>2.0507351199590896E-79</v>
      </c>
      <c r="HV53" s="82">
        <f t="shared" si="208"/>
        <v>1.7812989474488531E-86</v>
      </c>
      <c r="HW53" s="82">
        <f t="shared" si="209"/>
        <v>9.1539037330609347E-84</v>
      </c>
      <c r="HX53" s="82">
        <f t="shared" si="210"/>
        <v>2.7749356888344915E-80</v>
      </c>
      <c r="HY53" s="82">
        <f t="shared" si="211"/>
        <v>2.2893462537490163E-89</v>
      </c>
      <c r="HZ53" s="82">
        <f t="shared" si="212"/>
        <v>3.3123732179302821E-84</v>
      </c>
      <c r="IA53" s="82">
        <f t="shared" si="213"/>
        <v>1.0662790333421037E-79</v>
      </c>
      <c r="IB53" s="82">
        <f t="shared" si="214"/>
        <v>3.8094661041650624E-93</v>
      </c>
      <c r="IC53" s="82">
        <f t="shared" si="215"/>
        <v>9.7261989920002812E-95</v>
      </c>
      <c r="ID53" s="82">
        <f t="shared" si="216"/>
        <v>7.4731582410747298E-90</v>
      </c>
      <c r="IE53" s="82">
        <f t="shared" si="217"/>
        <v>3.3310340661237309E-85</v>
      </c>
      <c r="IF53" s="82">
        <f t="shared" si="218"/>
        <v>1.044772373022776E-48</v>
      </c>
      <c r="IG53" s="82">
        <f t="shared" si="219"/>
        <v>3.1295357688137317E-34</v>
      </c>
      <c r="II53" s="82">
        <f t="shared" si="115"/>
        <v>5.0254734696382678E-164</v>
      </c>
      <c r="IJ53" s="82">
        <f t="shared" si="116"/>
        <v>1.6645331310233971E-143</v>
      </c>
      <c r="IK53" s="82">
        <f t="shared" si="117"/>
        <v>1.0379254060157472E-164</v>
      </c>
      <c r="IL53" s="82">
        <f t="shared" si="118"/>
        <v>9.721329273564545E-184</v>
      </c>
      <c r="IM53" s="82">
        <f t="shared" si="119"/>
        <v>1.7129350489306347E-181</v>
      </c>
      <c r="IN53" s="82">
        <f t="shared" si="120"/>
        <v>2.273005664583713E-172</v>
      </c>
      <c r="IO53" s="82">
        <f t="shared" si="121"/>
        <v>7.72607858670953E-193</v>
      </c>
      <c r="IP53" s="82">
        <f t="shared" si="122"/>
        <v>6.6715134048581417E-186</v>
      </c>
      <c r="IQ53" s="82">
        <f t="shared" si="123"/>
        <v>1.1094226057228533E-173</v>
      </c>
      <c r="IR53" s="82">
        <f t="shared" si="124"/>
        <v>1.3362951188148188E-198</v>
      </c>
      <c r="IS53" s="82">
        <f t="shared" si="125"/>
        <v>1.7194632155978464E-201</v>
      </c>
      <c r="IT53" s="82">
        <f t="shared" si="126"/>
        <v>1.2856620391160555E-191</v>
      </c>
      <c r="IU53" s="82">
        <f t="shared" si="127"/>
        <v>1.4362473807066056E-180</v>
      </c>
      <c r="IV53" s="82">
        <f t="shared" si="128"/>
        <v>2.9850251053867524E-154</v>
      </c>
      <c r="IW53" s="82">
        <f t="shared" si="129"/>
        <v>6.7088721958378392E-77</v>
      </c>
      <c r="IY53" s="82">
        <f t="shared" si="130"/>
        <v>8.2435956824131109E-4</v>
      </c>
      <c r="IZ53" s="82">
        <f t="shared" si="131"/>
        <v>2.4605919238634229E-4</v>
      </c>
      <c r="JA53" s="82">
        <f t="shared" si="132"/>
        <v>3.979041449117487E-4</v>
      </c>
      <c r="JB53" s="82">
        <f t="shared" si="133"/>
        <v>8.6126844212827463E-4</v>
      </c>
      <c r="JC53" s="82">
        <f t="shared" si="134"/>
        <v>2.0187510948144042E-3</v>
      </c>
      <c r="JD53" s="82">
        <f t="shared" si="135"/>
        <v>1.8006662107735319E-3</v>
      </c>
      <c r="JE53" s="82">
        <f t="shared" si="136"/>
        <v>9.7369287961559506E-4</v>
      </c>
      <c r="JF53" s="82">
        <f t="shared" si="137"/>
        <v>4.5184926470320189E-3</v>
      </c>
      <c r="JG53" s="82">
        <f t="shared" si="138"/>
        <v>3.5424773099562833E-3</v>
      </c>
      <c r="JH53" s="82">
        <f t="shared" si="139"/>
        <v>3.8869847211110638E-4</v>
      </c>
      <c r="JI53" s="82">
        <f t="shared" si="140"/>
        <v>2.4055141237611761E-4</v>
      </c>
      <c r="JJ53" s="82">
        <f t="shared" si="141"/>
        <v>3.3986084842530607E-4</v>
      </c>
      <c r="JK53" s="82">
        <f t="shared" si="142"/>
        <v>7.0360107558199996E-4</v>
      </c>
      <c r="JL53" s="82">
        <f t="shared" si="143"/>
        <v>5.7350089666209235E-4</v>
      </c>
      <c r="JM53" s="82">
        <f t="shared" si="144"/>
        <v>3.9276322013014047E-5</v>
      </c>
    </row>
    <row r="54" spans="2:273" x14ac:dyDescent="0.25">
      <c r="B54" s="2">
        <v>27</v>
      </c>
      <c r="C54" s="37">
        <v>0.466445</v>
      </c>
      <c r="D54" s="37">
        <v>0.45527299999999998</v>
      </c>
      <c r="E54" s="37">
        <v>0.466559</v>
      </c>
      <c r="F54" s="37">
        <v>0.46824399999999999</v>
      </c>
      <c r="G54" s="37">
        <v>0.46180500000000002</v>
      </c>
      <c r="H54" s="37">
        <v>0.45183800000000002</v>
      </c>
      <c r="I54" s="37">
        <v>0.45669300000000002</v>
      </c>
      <c r="J54" s="37">
        <v>0.47147099999999997</v>
      </c>
      <c r="K54" s="37">
        <v>0.47045100000000001</v>
      </c>
      <c r="L54" s="37">
        <v>0.45652300000000001</v>
      </c>
      <c r="M54" s="37">
        <v>0.45605800000000002</v>
      </c>
      <c r="N54" s="37">
        <v>0.46668999999999999</v>
      </c>
      <c r="O54" s="37">
        <v>0.47901500000000002</v>
      </c>
      <c r="P54" s="37">
        <v>0.47139599999999998</v>
      </c>
      <c r="Q54" s="37">
        <v>0.47201100000000001</v>
      </c>
      <c r="S54" s="4">
        <f t="shared" si="8"/>
        <v>0.47109894474529873</v>
      </c>
      <c r="T54" s="4">
        <f t="shared" si="9"/>
        <v>0.45338144496289201</v>
      </c>
      <c r="U54" s="4">
        <f t="shared" si="10"/>
        <v>0.45988425528919857</v>
      </c>
      <c r="V54" s="4">
        <f t="shared" si="11"/>
        <v>0.45703406287977955</v>
      </c>
      <c r="W54" s="4">
        <f t="shared" si="12"/>
        <v>0.45980835639503376</v>
      </c>
      <c r="X54" s="4">
        <f t="shared" si="13"/>
        <v>0.4519548414768384</v>
      </c>
      <c r="Y54" s="4">
        <f t="shared" si="14"/>
        <v>0.45297095478372995</v>
      </c>
      <c r="Z54" s="4">
        <f t="shared" si="15"/>
        <v>0.46749665576676047</v>
      </c>
      <c r="AA54" s="4">
        <f t="shared" si="16"/>
        <v>0.46344707373485855</v>
      </c>
      <c r="AB54" s="4">
        <f t="shared" si="17"/>
        <v>0.45076324918233079</v>
      </c>
      <c r="AC54" s="4">
        <f t="shared" si="18"/>
        <v>0.45181299846371109</v>
      </c>
      <c r="AD54" s="4">
        <f t="shared" si="19"/>
        <v>0.45726969227755121</v>
      </c>
      <c r="AE54" s="4">
        <f t="shared" si="20"/>
        <v>0.473068557765008</v>
      </c>
      <c r="AF54" s="4">
        <f t="shared" si="21"/>
        <v>0.47039829832298219</v>
      </c>
      <c r="AG54" s="4">
        <f t="shared" si="22"/>
        <v>0.47564113252650003</v>
      </c>
      <c r="AI54" s="4">
        <f t="shared" si="23"/>
        <v>-4.6539447452987326E-3</v>
      </c>
      <c r="AJ54" s="4">
        <f t="shared" si="24"/>
        <v>1.8915550371079726E-3</v>
      </c>
      <c r="AK54" s="4">
        <f t="shared" si="25"/>
        <v>6.6747447108014279E-3</v>
      </c>
      <c r="AL54" s="4">
        <f t="shared" si="26"/>
        <v>1.1209937120220448E-2</v>
      </c>
      <c r="AM54" s="4">
        <f t="shared" si="27"/>
        <v>1.9966436049662639E-3</v>
      </c>
      <c r="AN54" s="4">
        <f t="shared" si="28"/>
        <v>-1.1684147683838075E-4</v>
      </c>
      <c r="AO54" s="4">
        <f t="shared" si="29"/>
        <v>3.7220452162700646E-3</v>
      </c>
      <c r="AP54" s="4">
        <f t="shared" si="30"/>
        <v>3.9743442332395018E-3</v>
      </c>
      <c r="AQ54" s="4">
        <f t="shared" si="31"/>
        <v>7.003926265141458E-3</v>
      </c>
      <c r="AR54" s="4">
        <f t="shared" si="32"/>
        <v>5.759750817669218E-3</v>
      </c>
      <c r="AS54" s="4">
        <f t="shared" si="33"/>
        <v>4.2450015362889282E-3</v>
      </c>
      <c r="AT54" s="4">
        <f t="shared" si="34"/>
        <v>9.4203077224487841E-3</v>
      </c>
      <c r="AU54" s="4">
        <f t="shared" si="35"/>
        <v>5.9464422349920221E-3</v>
      </c>
      <c r="AV54" s="4">
        <f t="shared" si="146"/>
        <v>9.9770167701779267E-4</v>
      </c>
      <c r="AW54" s="4">
        <f t="shared" si="146"/>
        <v>-3.6301325265000184E-3</v>
      </c>
      <c r="AY54" s="2">
        <f t="shared" si="96"/>
        <v>0.468173652415871</v>
      </c>
      <c r="AZ54" s="2">
        <f t="shared" si="147"/>
        <v>0.45232380248200854</v>
      </c>
      <c r="BA54" s="2">
        <f t="shared" si="148"/>
        <v>0.45829190386737911</v>
      </c>
      <c r="BB54" s="2">
        <f t="shared" si="149"/>
        <v>0.45374433790559038</v>
      </c>
      <c r="BC54" s="2">
        <f t="shared" si="150"/>
        <v>0.45288337415537155</v>
      </c>
      <c r="BD54" s="2">
        <f t="shared" si="151"/>
        <v>0.4455738362266391</v>
      </c>
      <c r="BE54" s="2">
        <f t="shared" si="152"/>
        <v>0.44920930228576239</v>
      </c>
      <c r="BF54" s="2">
        <f t="shared" si="153"/>
        <v>0.4533177769141678</v>
      </c>
      <c r="BG54" s="2">
        <f t="shared" si="154"/>
        <v>0.45201767476568394</v>
      </c>
      <c r="BH54" s="2">
        <f t="shared" si="155"/>
        <v>0.44916523840182204</v>
      </c>
      <c r="BI54" s="2">
        <f t="shared" si="156"/>
        <v>0.45076288180509894</v>
      </c>
      <c r="BJ54" s="2">
        <f t="shared" si="157"/>
        <v>0.45585371350970311</v>
      </c>
      <c r="BK54" s="2">
        <f t="shared" si="158"/>
        <v>0.47039289833004699</v>
      </c>
      <c r="BL54" s="2">
        <f t="shared" si="159"/>
        <v>0.46817700088657199</v>
      </c>
      <c r="BM54" s="2">
        <f t="shared" si="160"/>
        <v>0.47546072163613173</v>
      </c>
      <c r="BO54" s="2">
        <f t="shared" si="38"/>
        <v>0.466445</v>
      </c>
      <c r="BP54" s="2">
        <f t="shared" si="39"/>
        <v>0.45527299999999998</v>
      </c>
      <c r="BQ54" s="2">
        <f t="shared" si="40"/>
        <v>0.466559</v>
      </c>
      <c r="BR54" s="2">
        <f t="shared" si="41"/>
        <v>0.46824399999999999</v>
      </c>
      <c r="BS54" s="2">
        <f t="shared" si="42"/>
        <v>0.46180500000000002</v>
      </c>
      <c r="BT54" s="2">
        <f t="shared" si="43"/>
        <v>0.45183800000000002</v>
      </c>
      <c r="BU54" s="2">
        <f t="shared" si="44"/>
        <v>0.45669300000000002</v>
      </c>
      <c r="BV54" s="2">
        <f t="shared" si="45"/>
        <v>0.47147099999999997</v>
      </c>
      <c r="BW54" s="2">
        <f t="shared" si="46"/>
        <v>0.47045100000000001</v>
      </c>
      <c r="BX54" s="2">
        <f t="shared" si="47"/>
        <v>0.45652300000000001</v>
      </c>
      <c r="BY54" s="2">
        <f t="shared" si="48"/>
        <v>0.45605800000000002</v>
      </c>
      <c r="BZ54" s="2">
        <f t="shared" si="49"/>
        <v>0.46668999999999999</v>
      </c>
      <c r="CA54" s="2">
        <f t="shared" si="50"/>
        <v>0.47901500000000002</v>
      </c>
      <c r="CB54" s="2">
        <f t="shared" si="51"/>
        <v>0.47139599999999998</v>
      </c>
      <c r="CC54" s="2">
        <f t="shared" si="52"/>
        <v>0.47201100000000001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0.46618974117647061</v>
      </c>
      <c r="DL54" s="2">
        <f t="shared" si="161"/>
        <v>0.45631857539118059</v>
      </c>
      <c r="DM54" s="2">
        <f t="shared" si="161"/>
        <v>0.46410271148459387</v>
      </c>
      <c r="DN54" s="2">
        <f t="shared" si="161"/>
        <v>0.46318100590463457</v>
      </c>
      <c r="DO54" s="2">
        <f t="shared" si="161"/>
        <v>0.45922550483870977</v>
      </c>
      <c r="DP54" s="2">
        <f t="shared" si="161"/>
        <v>0.45494009354838716</v>
      </c>
      <c r="DQ54" s="2">
        <f t="shared" si="161"/>
        <v>0.45649776961143712</v>
      </c>
      <c r="DR54" s="2">
        <f t="shared" si="161"/>
        <v>0.46655039113300489</v>
      </c>
      <c r="DS54" s="2">
        <f t="shared" si="161"/>
        <v>0.46587290591132996</v>
      </c>
      <c r="DT54" s="2">
        <f t="shared" si="161"/>
        <v>0.45622966417112298</v>
      </c>
      <c r="DU54" s="2">
        <f t="shared" si="161"/>
        <v>0.45844219047619056</v>
      </c>
      <c r="DV54" s="2">
        <f t="shared" si="161"/>
        <v>0.46437925938375357</v>
      </c>
      <c r="DW54" s="2">
        <f t="shared" si="161"/>
        <v>0.47684906417112305</v>
      </c>
      <c r="DX54" s="2">
        <f t="shared" si="161"/>
        <v>0.47207257609180042</v>
      </c>
      <c r="DY54" s="2">
        <f t="shared" si="161"/>
        <v>0.47520647937411081</v>
      </c>
      <c r="EA54" s="2">
        <f t="shared" si="71"/>
        <v>0.47208670662143493</v>
      </c>
      <c r="EB54" s="2">
        <f t="shared" si="72"/>
        <v>0.44241531402008799</v>
      </c>
      <c r="EC54" s="2">
        <f t="shared" si="73"/>
        <v>0.44556774451841974</v>
      </c>
      <c r="ED54" s="2">
        <f t="shared" si="74"/>
        <v>0.43722547220987323</v>
      </c>
      <c r="EE54" s="2">
        <f t="shared" si="75"/>
        <v>0.44380663584277724</v>
      </c>
      <c r="EF54" s="2">
        <f t="shared" si="76"/>
        <v>0.43168737356201142</v>
      </c>
      <c r="EG54" s="2">
        <f t="shared" si="77"/>
        <v>0.43734451564645915</v>
      </c>
      <c r="EH54" s="2">
        <f t="shared" si="78"/>
        <v>0.43790135872124525</v>
      </c>
      <c r="EI54" s="2">
        <f t="shared" si="79"/>
        <v>0.43476799647948927</v>
      </c>
      <c r="EJ54" s="2">
        <f t="shared" si="80"/>
        <v>0.43526478555340686</v>
      </c>
      <c r="EK54" s="2">
        <f t="shared" si="81"/>
        <v>0.43447413167207305</v>
      </c>
      <c r="EL54" s="2">
        <f t="shared" si="82"/>
        <v>0.43849286200025273</v>
      </c>
      <c r="EM54" s="2">
        <f t="shared" si="83"/>
        <v>0.45855381075298196</v>
      </c>
      <c r="EN54" s="2">
        <f t="shared" si="84"/>
        <v>0.4611500509798917</v>
      </c>
      <c r="EO54" s="2">
        <f t="shared" si="85"/>
        <v>0.47609027965059664</v>
      </c>
      <c r="EQ54" s="2">
        <f t="shared" si="86"/>
        <v>0.44881226295040355</v>
      </c>
      <c r="ER54" s="2">
        <f t="shared" si="162"/>
        <v>0.43556349977091591</v>
      </c>
      <c r="ES54" s="2">
        <f t="shared" si="162"/>
        <v>0.43601261898394067</v>
      </c>
      <c r="ET54" s="2">
        <f t="shared" si="162"/>
        <v>0.43728474117449861</v>
      </c>
      <c r="EU54" s="2">
        <f t="shared" si="162"/>
        <v>0.43484744373838891</v>
      </c>
      <c r="EV54" s="2">
        <f t="shared" si="162"/>
        <v>0.42963518475112189</v>
      </c>
      <c r="EW54" s="2">
        <f t="shared" si="162"/>
        <v>0.44163849999308941</v>
      </c>
      <c r="EX54" s="2">
        <f t="shared" si="162"/>
        <v>0.43446866618793778</v>
      </c>
      <c r="EY54" s="2">
        <f t="shared" si="162"/>
        <v>0.42440154468982599</v>
      </c>
      <c r="EZ54" s="2">
        <f t="shared" si="162"/>
        <v>0.42425546753940757</v>
      </c>
      <c r="FA54" s="2">
        <f t="shared" si="162"/>
        <v>0.42645546486249547</v>
      </c>
      <c r="FB54" s="2">
        <f t="shared" si="162"/>
        <v>0.43601228100485312</v>
      </c>
      <c r="FC54" s="2">
        <f t="shared" si="162"/>
        <v>0.45585165428276292</v>
      </c>
      <c r="FD54" s="2">
        <f t="shared" si="162"/>
        <v>0.45879089070336843</v>
      </c>
      <c r="FE54" s="2">
        <f t="shared" si="162"/>
        <v>0.48734923575653843</v>
      </c>
      <c r="FG54" s="2">
        <f t="shared" si="88"/>
        <v>0.33651356181142694</v>
      </c>
      <c r="FH54" s="2">
        <f t="shared" si="163"/>
        <v>0.28731630462313223</v>
      </c>
      <c r="FI54" s="2">
        <f t="shared" si="163"/>
        <v>0.31349874610968098</v>
      </c>
      <c r="FJ54" s="2">
        <f t="shared" si="163"/>
        <v>0.36357060296081739</v>
      </c>
      <c r="FK54" s="2">
        <f t="shared" si="163"/>
        <v>0.41131150806594319</v>
      </c>
      <c r="FL54" s="2">
        <f t="shared" si="163"/>
        <v>0.40280106334363497</v>
      </c>
      <c r="FM54" s="2">
        <f t="shared" si="163"/>
        <v>0.38053861921830962</v>
      </c>
      <c r="FN54" s="2">
        <f t="shared" si="163"/>
        <v>0.46188321271669225</v>
      </c>
      <c r="FO54" s="2">
        <f t="shared" si="163"/>
        <v>0.44542649554074665</v>
      </c>
      <c r="FP54" s="2">
        <f t="shared" si="163"/>
        <v>0.33695611254715052</v>
      </c>
      <c r="FQ54" s="2">
        <f t="shared" si="163"/>
        <v>0.3203926739557138</v>
      </c>
      <c r="FR54" s="2">
        <f t="shared" si="163"/>
        <v>0.3293434234335112</v>
      </c>
      <c r="FS54" s="2">
        <f t="shared" si="163"/>
        <v>0.35288572853059486</v>
      </c>
      <c r="FT54" s="2">
        <f t="shared" si="163"/>
        <v>0.35665296122173312</v>
      </c>
      <c r="FU54" s="2">
        <f t="shared" si="163"/>
        <v>0.28757469164336574</v>
      </c>
      <c r="FW54" s="2">
        <f t="shared" si="112"/>
        <v>2.1379946625585024E-5</v>
      </c>
      <c r="FX54" s="2">
        <f t="shared" si="164"/>
        <v>2.0320139331891557E-5</v>
      </c>
      <c r="FY54" s="2">
        <f t="shared" si="165"/>
        <v>1.2424131358163159E-5</v>
      </c>
      <c r="FZ54" s="2">
        <f t="shared" si="166"/>
        <v>1.7488579679501621E-5</v>
      </c>
      <c r="GA54" s="2">
        <f t="shared" si="167"/>
        <v>1.9245479729779037E-5</v>
      </c>
      <c r="GB54" s="2">
        <f t="shared" si="168"/>
        <v>1.802251523260858E-5</v>
      </c>
      <c r="GC54" s="2">
        <f t="shared" si="169"/>
        <v>1.9909643052479625E-5</v>
      </c>
      <c r="GD54" s="2">
        <f t="shared" si="170"/>
        <v>3.119628916348577E-5</v>
      </c>
      <c r="GE54" s="2">
        <f t="shared" si="171"/>
        <v>2.7043323463577658E-5</v>
      </c>
      <c r="GF54" s="2">
        <f t="shared" si="172"/>
        <v>1.651058241591405E-5</v>
      </c>
      <c r="GG54" s="2">
        <f t="shared" si="173"/>
        <v>1.4743262870807552E-5</v>
      </c>
      <c r="GH54" s="2">
        <f t="shared" si="174"/>
        <v>1.2553272023117161E-5</v>
      </c>
      <c r="GI54" s="2">
        <f t="shared" si="175"/>
        <v>1.1846080652654658E-5</v>
      </c>
      <c r="GJ54" s="2">
        <f t="shared" si="176"/>
        <v>1.0291817680636374E-5</v>
      </c>
      <c r="GK54" s="2">
        <f t="shared" si="177"/>
        <v>7.4314204108602236E-6</v>
      </c>
      <c r="GM54" s="82">
        <f t="shared" si="113"/>
        <v>1.1803010576646681E-3</v>
      </c>
      <c r="GN54" s="82">
        <f t="shared" si="178"/>
        <v>3.7232026215463794E-4</v>
      </c>
      <c r="GO54" s="82">
        <f t="shared" si="179"/>
        <v>5.9923941914788394E-4</v>
      </c>
      <c r="GP54" s="82">
        <f t="shared" si="180"/>
        <v>1.3056271206874901E-3</v>
      </c>
      <c r="GQ54" s="82">
        <f t="shared" si="181"/>
        <v>3.003346225174194E-3</v>
      </c>
      <c r="GR54" s="82">
        <f t="shared" si="182"/>
        <v>2.6687792597416709E-3</v>
      </c>
      <c r="GS54" s="82">
        <f t="shared" si="183"/>
        <v>1.5183338533649436E-3</v>
      </c>
      <c r="GT54" s="82">
        <f t="shared" si="184"/>
        <v>6.6919184702399692E-3</v>
      </c>
      <c r="GU54" s="82">
        <f t="shared" si="185"/>
        <v>5.2206303618949901E-3</v>
      </c>
      <c r="GV54" s="82">
        <f t="shared" si="186"/>
        <v>6.2125093638901012E-4</v>
      </c>
      <c r="GW54" s="82">
        <f t="shared" si="187"/>
        <v>3.9378238217137605E-4</v>
      </c>
      <c r="GX54" s="82">
        <f t="shared" si="188"/>
        <v>5.4280617043874857E-4</v>
      </c>
      <c r="GY54" s="82">
        <f t="shared" si="189"/>
        <v>1.0714679924150583E-3</v>
      </c>
      <c r="GZ54" s="82">
        <f t="shared" si="190"/>
        <v>9.1189882182290179E-4</v>
      </c>
      <c r="HA54" s="82">
        <f t="shared" si="191"/>
        <v>7.3967669210668548E-5</v>
      </c>
      <c r="HC54" s="82">
        <f t="shared" si="145"/>
        <v>1.6658039069751711E-15</v>
      </c>
      <c r="HD54" s="82">
        <f t="shared" si="192"/>
        <v>4.8778028278912132E-14</v>
      </c>
      <c r="HE54" s="82">
        <f t="shared" si="193"/>
        <v>9.8128982065513321E-14</v>
      </c>
      <c r="HF54" s="82">
        <f t="shared" si="194"/>
        <v>8.6343824693308765E-14</v>
      </c>
      <c r="HG54" s="82">
        <f t="shared" si="195"/>
        <v>1.0206192080475536E-12</v>
      </c>
      <c r="HH54" s="82">
        <f t="shared" si="196"/>
        <v>2.3868039947945796E-12</v>
      </c>
      <c r="HI54" s="82">
        <f t="shared" si="197"/>
        <v>1.8416925163240667E-13</v>
      </c>
      <c r="HJ54" s="82">
        <f t="shared" si="198"/>
        <v>6.4326016695492425E-12</v>
      </c>
      <c r="HK54" s="82">
        <f t="shared" si="199"/>
        <v>9.3514370888596231E-12</v>
      </c>
      <c r="HL54" s="82">
        <f t="shared" si="200"/>
        <v>1.6841793340437795E-14</v>
      </c>
      <c r="HM54" s="82">
        <f t="shared" si="201"/>
        <v>8.2101315556412158E-15</v>
      </c>
      <c r="HN54" s="82">
        <f t="shared" si="202"/>
        <v>3.953293954609385E-14</v>
      </c>
      <c r="HO54" s="82">
        <f t="shared" si="203"/>
        <v>1.5306559882993246E-13</v>
      </c>
      <c r="HP54" s="82">
        <f t="shared" si="204"/>
        <v>2.4627328154588064E-14</v>
      </c>
      <c r="HQ54" s="82">
        <f t="shared" si="205"/>
        <v>1.3127777240511704E-18</v>
      </c>
      <c r="HS54" s="82">
        <f t="shared" si="114"/>
        <v>1.4622520595316561E-73</v>
      </c>
      <c r="HT54" s="82">
        <f t="shared" si="206"/>
        <v>2.9389006832581733E-71</v>
      </c>
      <c r="HU54" s="82">
        <f t="shared" si="207"/>
        <v>9.4475402571989059E-78</v>
      </c>
      <c r="HV54" s="82">
        <f t="shared" si="208"/>
        <v>1.3900676136736464E-84</v>
      </c>
      <c r="HW54" s="82">
        <f t="shared" si="209"/>
        <v>6.7285573513404454E-82</v>
      </c>
      <c r="HX54" s="82">
        <f t="shared" si="210"/>
        <v>1.629795105472943E-78</v>
      </c>
      <c r="HY54" s="82">
        <f t="shared" si="211"/>
        <v>2.2632049396444569E-87</v>
      </c>
      <c r="HZ54" s="82">
        <f t="shared" si="212"/>
        <v>3.1701651305344313E-82</v>
      </c>
      <c r="IA54" s="82">
        <f t="shared" si="213"/>
        <v>7.3136950671244402E-78</v>
      </c>
      <c r="IB54" s="82">
        <f t="shared" si="214"/>
        <v>4.1139559685210097E-91</v>
      </c>
      <c r="IC54" s="82">
        <f t="shared" si="215"/>
        <v>1.0795382209947428E-92</v>
      </c>
      <c r="ID54" s="82">
        <f t="shared" si="216"/>
        <v>6.1275041124880656E-88</v>
      </c>
      <c r="IE54" s="82">
        <f t="shared" si="217"/>
        <v>2.0948552876687873E-83</v>
      </c>
      <c r="IF54" s="82">
        <f t="shared" si="218"/>
        <v>1.0363662396808376E-47</v>
      </c>
      <c r="IG54" s="82">
        <f t="shared" si="219"/>
        <v>1.4701745888090028E-33</v>
      </c>
      <c r="II54" s="82">
        <f t="shared" si="115"/>
        <v>2.7593011229671201E-161</v>
      </c>
      <c r="IJ54" s="82">
        <f t="shared" si="116"/>
        <v>4.0108082983072036E-141</v>
      </c>
      <c r="IK54" s="82">
        <f t="shared" si="117"/>
        <v>4.3326192485107792E-162</v>
      </c>
      <c r="IL54" s="82">
        <f t="shared" si="118"/>
        <v>1.0108593117072223E-180</v>
      </c>
      <c r="IM54" s="82">
        <f t="shared" si="119"/>
        <v>1.7353660854760671E-178</v>
      </c>
      <c r="IN54" s="82">
        <f t="shared" si="120"/>
        <v>1.5584285368985061E-169</v>
      </c>
      <c r="IO54" s="82">
        <f t="shared" si="121"/>
        <v>1.2397488743180631E-189</v>
      </c>
      <c r="IP54" s="82">
        <f t="shared" si="122"/>
        <v>1.1095123871002366E-182</v>
      </c>
      <c r="IQ54" s="82">
        <f t="shared" si="123"/>
        <v>1.0276169402067499E-170</v>
      </c>
      <c r="IR54" s="82">
        <f t="shared" si="124"/>
        <v>2.3580223867268624E-195</v>
      </c>
      <c r="IS54" s="82">
        <f t="shared" si="125"/>
        <v>3.1378032035928428E-198</v>
      </c>
      <c r="IT54" s="82">
        <f t="shared" si="126"/>
        <v>1.4635888222835543E-188</v>
      </c>
      <c r="IU54" s="82">
        <f t="shared" si="127"/>
        <v>1.0496559086868019E-177</v>
      </c>
      <c r="IV54" s="82">
        <f t="shared" si="128"/>
        <v>7.7186525487854699E-152</v>
      </c>
      <c r="IW54" s="82">
        <f t="shared" si="129"/>
        <v>9.6226809095728556E-76</v>
      </c>
      <c r="IY54" s="82">
        <f t="shared" si="130"/>
        <v>1.1803010576663339E-3</v>
      </c>
      <c r="IZ54" s="82">
        <f t="shared" si="131"/>
        <v>3.7232026220341597E-4</v>
      </c>
      <c r="JA54" s="82">
        <f t="shared" si="132"/>
        <v>5.9923941924601291E-4</v>
      </c>
      <c r="JB54" s="82">
        <f t="shared" si="133"/>
        <v>1.305627120773834E-3</v>
      </c>
      <c r="JC54" s="82">
        <f t="shared" si="134"/>
        <v>3.0033462261948134E-3</v>
      </c>
      <c r="JD54" s="82">
        <f t="shared" si="135"/>
        <v>2.6687792621284748E-3</v>
      </c>
      <c r="JE54" s="82">
        <f t="shared" si="136"/>
        <v>1.5183338535491129E-3</v>
      </c>
      <c r="JF54" s="82">
        <f t="shared" si="137"/>
        <v>6.691918476672571E-3</v>
      </c>
      <c r="JG54" s="82">
        <f t="shared" si="138"/>
        <v>5.2206303712464272E-3</v>
      </c>
      <c r="JH54" s="82">
        <f t="shared" si="139"/>
        <v>6.212509364058519E-4</v>
      </c>
      <c r="JI54" s="82">
        <f t="shared" si="140"/>
        <v>3.9378238217958617E-4</v>
      </c>
      <c r="JJ54" s="82">
        <f t="shared" si="141"/>
        <v>5.4280617047828151E-4</v>
      </c>
      <c r="JK54" s="82">
        <f t="shared" si="142"/>
        <v>1.0714679925681238E-3</v>
      </c>
      <c r="JL54" s="82">
        <f t="shared" si="143"/>
        <v>9.1189882184752912E-4</v>
      </c>
      <c r="JM54" s="82">
        <f t="shared" si="144"/>
        <v>7.3967669210669862E-5</v>
      </c>
    </row>
    <row r="55" spans="2:273" x14ac:dyDescent="0.25">
      <c r="B55" s="2">
        <v>28</v>
      </c>
      <c r="C55" s="37">
        <v>0.46624900000000002</v>
      </c>
      <c r="D55" s="37">
        <v>0.45247999999999999</v>
      </c>
      <c r="E55" s="37">
        <v>0.46112999999999998</v>
      </c>
      <c r="F55" s="37">
        <v>0.46612900000000002</v>
      </c>
      <c r="G55" s="37">
        <v>0.46475899999999998</v>
      </c>
      <c r="H55" s="37">
        <v>0.45843400000000001</v>
      </c>
      <c r="I55" s="37">
        <v>0.46012500000000001</v>
      </c>
      <c r="J55" s="37">
        <v>0.48257800000000001</v>
      </c>
      <c r="K55" s="37">
        <v>0.47164899999999998</v>
      </c>
      <c r="L55" s="37">
        <v>0.45941100000000001</v>
      </c>
      <c r="M55" s="37">
        <v>0.45916600000000002</v>
      </c>
      <c r="N55" s="37">
        <v>0.46605600000000003</v>
      </c>
      <c r="O55" s="37">
        <v>0.47754099999999999</v>
      </c>
      <c r="P55" s="37">
        <v>0.472329</v>
      </c>
      <c r="Q55" s="37">
        <v>0.47609600000000002</v>
      </c>
      <c r="S55" s="4">
        <f t="shared" si="8"/>
        <v>0.47245217566178821</v>
      </c>
      <c r="T55" s="4">
        <f t="shared" si="9"/>
        <v>0.45398775002802932</v>
      </c>
      <c r="U55" s="4">
        <f t="shared" si="10"/>
        <v>0.46042784380089763</v>
      </c>
      <c r="V55" s="4">
        <f t="shared" si="11"/>
        <v>0.45811882827190936</v>
      </c>
      <c r="W55" s="4">
        <f t="shared" si="12"/>
        <v>0.46259127637569719</v>
      </c>
      <c r="X55" s="4">
        <f t="shared" si="13"/>
        <v>0.45432049016843057</v>
      </c>
      <c r="Y55" s="4">
        <f t="shared" si="14"/>
        <v>0.45458330951581116</v>
      </c>
      <c r="Z55" s="4">
        <f t="shared" si="15"/>
        <v>0.47276266524105193</v>
      </c>
      <c r="AA55" s="4">
        <f t="shared" si="16"/>
        <v>0.46750065866102603</v>
      </c>
      <c r="AB55" s="4">
        <f t="shared" si="17"/>
        <v>0.45137969694538072</v>
      </c>
      <c r="AC55" s="4">
        <f t="shared" si="18"/>
        <v>0.45236521011424974</v>
      </c>
      <c r="AD55" s="4">
        <f t="shared" si="19"/>
        <v>0.45788725800850694</v>
      </c>
      <c r="AE55" s="4">
        <f t="shared" si="20"/>
        <v>0.47416549095786592</v>
      </c>
      <c r="AF55" s="4">
        <f t="shared" si="21"/>
        <v>0.47143073577228384</v>
      </c>
      <c r="AG55" s="4">
        <f t="shared" si="22"/>
        <v>0.47582854190338758</v>
      </c>
      <c r="AI55" s="4">
        <f t="shared" si="23"/>
        <v>-6.203175661788185E-3</v>
      </c>
      <c r="AJ55" s="4">
        <f t="shared" si="24"/>
        <v>-1.507750028029331E-3</v>
      </c>
      <c r="AK55" s="4">
        <f t="shared" si="25"/>
        <v>7.0215619910235505E-4</v>
      </c>
      <c r="AL55" s="4">
        <f t="shared" si="26"/>
        <v>8.0101717280906537E-3</v>
      </c>
      <c r="AM55" s="4">
        <f t="shared" si="27"/>
        <v>2.1677236243027864E-3</v>
      </c>
      <c r="AN55" s="4">
        <f t="shared" si="28"/>
        <v>4.1135098315694396E-3</v>
      </c>
      <c r="AO55" s="4">
        <f t="shared" si="29"/>
        <v>5.5416904841888437E-3</v>
      </c>
      <c r="AP55" s="4">
        <f t="shared" si="30"/>
        <v>9.8153347589480799E-3</v>
      </c>
      <c r="AQ55" s="4">
        <f t="shared" si="31"/>
        <v>4.1483413389739598E-3</v>
      </c>
      <c r="AR55" s="4">
        <f t="shared" si="32"/>
        <v>8.0313030546192987E-3</v>
      </c>
      <c r="AS55" s="4">
        <f t="shared" si="33"/>
        <v>6.8007898857502802E-3</v>
      </c>
      <c r="AT55" s="4">
        <f t="shared" si="34"/>
        <v>8.1687419914930892E-3</v>
      </c>
      <c r="AU55" s="4">
        <f t="shared" si="35"/>
        <v>3.3755090421340728E-3</v>
      </c>
      <c r="AV55" s="4">
        <f t="shared" si="146"/>
        <v>8.9826422771616121E-4</v>
      </c>
      <c r="AW55" s="4">
        <f t="shared" si="146"/>
        <v>2.6745809661243847E-4</v>
      </c>
      <c r="AY55" s="2">
        <f t="shared" si="96"/>
        <v>0.4684150355775954</v>
      </c>
      <c r="AZ55" s="2">
        <f t="shared" si="147"/>
        <v>0.45244683023859184</v>
      </c>
      <c r="BA55" s="2">
        <f t="shared" si="148"/>
        <v>0.45812290413031265</v>
      </c>
      <c r="BB55" s="2">
        <f t="shared" si="149"/>
        <v>0.45335112977424663</v>
      </c>
      <c r="BC55" s="2">
        <f t="shared" si="150"/>
        <v>0.45277338246656701</v>
      </c>
      <c r="BD55" s="2">
        <f t="shared" si="151"/>
        <v>0.44529463685937198</v>
      </c>
      <c r="BE55" s="2">
        <f t="shared" si="152"/>
        <v>0.449003722410726</v>
      </c>
      <c r="BF55" s="2">
        <f t="shared" si="153"/>
        <v>0.45287921108789897</v>
      </c>
      <c r="BG55" s="2">
        <f t="shared" si="154"/>
        <v>0.45149996240089196</v>
      </c>
      <c r="BH55" s="2">
        <f t="shared" si="155"/>
        <v>0.44894385606605219</v>
      </c>
      <c r="BI55" s="2">
        <f t="shared" si="156"/>
        <v>0.45072631300219995</v>
      </c>
      <c r="BJ55" s="2">
        <f t="shared" si="157"/>
        <v>0.45572845950313756</v>
      </c>
      <c r="BK55" s="2">
        <f t="shared" si="158"/>
        <v>0.47026761457243021</v>
      </c>
      <c r="BL55" s="2">
        <f t="shared" si="159"/>
        <v>0.46806825853057676</v>
      </c>
      <c r="BM55" s="2">
        <f t="shared" si="160"/>
        <v>0.47550706721304437</v>
      </c>
      <c r="BO55" s="2">
        <f t="shared" si="38"/>
        <v>0.46624900000000002</v>
      </c>
      <c r="BP55" s="2">
        <f t="shared" si="39"/>
        <v>0.45247999999999999</v>
      </c>
      <c r="BQ55" s="2">
        <f t="shared" si="40"/>
        <v>0.46112999999999998</v>
      </c>
      <c r="BR55" s="2">
        <f t="shared" si="41"/>
        <v>0.46612900000000002</v>
      </c>
      <c r="BS55" s="2">
        <f t="shared" si="42"/>
        <v>0.46475899999999998</v>
      </c>
      <c r="BT55" s="2">
        <f t="shared" si="43"/>
        <v>0.45843400000000001</v>
      </c>
      <c r="BU55" s="2">
        <f t="shared" si="44"/>
        <v>0.46012500000000001</v>
      </c>
      <c r="BV55" s="2">
        <f t="shared" si="45"/>
        <v>0.48257800000000001</v>
      </c>
      <c r="BW55" s="2">
        <f t="shared" si="46"/>
        <v>0.47164899999999998</v>
      </c>
      <c r="BX55" s="2">
        <f t="shared" si="47"/>
        <v>0.45941100000000001</v>
      </c>
      <c r="BY55" s="2">
        <f t="shared" si="48"/>
        <v>0.45916600000000002</v>
      </c>
      <c r="BZ55" s="2">
        <f t="shared" si="49"/>
        <v>0.46605600000000003</v>
      </c>
      <c r="CA55" s="2">
        <f t="shared" si="50"/>
        <v>0.47754099999999999</v>
      </c>
      <c r="CB55" s="2">
        <f t="shared" si="51"/>
        <v>0.472329</v>
      </c>
      <c r="CC55" s="2">
        <f t="shared" si="52"/>
        <v>0.47609600000000002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0.46671672773109246</v>
      </c>
      <c r="DL55" s="2">
        <f t="shared" si="161"/>
        <v>0.45704735704125171</v>
      </c>
      <c r="DM55" s="2">
        <f t="shared" si="161"/>
        <v>0.46462948263305326</v>
      </c>
      <c r="DN55" s="2">
        <f t="shared" si="161"/>
        <v>0.46368731773618538</v>
      </c>
      <c r="DO55" s="2">
        <f t="shared" si="161"/>
        <v>0.46003702540322589</v>
      </c>
      <c r="DP55" s="2">
        <f t="shared" si="161"/>
        <v>0.45561026532258075</v>
      </c>
      <c r="DQ55" s="2">
        <f t="shared" si="161"/>
        <v>0.45706713544721422</v>
      </c>
      <c r="DR55" s="2">
        <f t="shared" si="161"/>
        <v>0.467335848275862</v>
      </c>
      <c r="DS55" s="2">
        <f t="shared" si="161"/>
        <v>0.46655953793103438</v>
      </c>
      <c r="DT55" s="2">
        <f t="shared" si="161"/>
        <v>0.45677402994652405</v>
      </c>
      <c r="DU55" s="2">
        <f t="shared" si="161"/>
        <v>0.45929583809523816</v>
      </c>
      <c r="DV55" s="2">
        <f t="shared" si="161"/>
        <v>0.46517224817927177</v>
      </c>
      <c r="DW55" s="2">
        <f t="shared" si="161"/>
        <v>0.4775180534759359</v>
      </c>
      <c r="DX55" s="2">
        <f t="shared" si="161"/>
        <v>0.47252351827094485</v>
      </c>
      <c r="DY55" s="2">
        <f t="shared" si="161"/>
        <v>0.47543052062588892</v>
      </c>
      <c r="EA55" s="2">
        <f t="shared" si="71"/>
        <v>0.47147038057544927</v>
      </c>
      <c r="EB55" s="2">
        <f t="shared" si="72"/>
        <v>0.44203987681580476</v>
      </c>
      <c r="EC55" s="2">
        <f t="shared" si="73"/>
        <v>0.44512883027074995</v>
      </c>
      <c r="ED55" s="2">
        <f t="shared" si="74"/>
        <v>0.43684968596941587</v>
      </c>
      <c r="EE55" s="2">
        <f t="shared" si="75"/>
        <v>0.44329248418081491</v>
      </c>
      <c r="EF55" s="2">
        <f t="shared" si="76"/>
        <v>0.43134634007700384</v>
      </c>
      <c r="EG55" s="2">
        <f t="shared" si="77"/>
        <v>0.43703238329190719</v>
      </c>
      <c r="EH55" s="2">
        <f t="shared" si="78"/>
        <v>0.43751872727634511</v>
      </c>
      <c r="EI55" s="2">
        <f t="shared" si="79"/>
        <v>0.43440062157788867</v>
      </c>
      <c r="EJ55" s="2">
        <f t="shared" si="80"/>
        <v>0.43489233429643948</v>
      </c>
      <c r="EK55" s="2">
        <f t="shared" si="81"/>
        <v>0.43414868472427004</v>
      </c>
      <c r="EL55" s="2">
        <f t="shared" si="82"/>
        <v>0.43818985373046299</v>
      </c>
      <c r="EM55" s="2">
        <f t="shared" si="83"/>
        <v>0.45814188536829653</v>
      </c>
      <c r="EN55" s="2">
        <f t="shared" si="84"/>
        <v>0.46073885929833525</v>
      </c>
      <c r="EO55" s="2">
        <f t="shared" si="85"/>
        <v>0.47567971939956061</v>
      </c>
      <c r="EQ55" s="2">
        <f t="shared" si="86"/>
        <v>0.44848582752250105</v>
      </c>
      <c r="ER55" s="2">
        <f t="shared" si="162"/>
        <v>0.43527933570191846</v>
      </c>
      <c r="ES55" s="2">
        <f t="shared" si="162"/>
        <v>0.43569771013455627</v>
      </c>
      <c r="ET55" s="2">
        <f t="shared" si="162"/>
        <v>0.4369070428386968</v>
      </c>
      <c r="EU55" s="2">
        <f t="shared" si="162"/>
        <v>0.43445855832525987</v>
      </c>
      <c r="EV55" s="2">
        <f t="shared" si="162"/>
        <v>0.42932195258875239</v>
      </c>
      <c r="EW55" s="2">
        <f t="shared" si="162"/>
        <v>0.44126504189352073</v>
      </c>
      <c r="EX55" s="2">
        <f t="shared" si="162"/>
        <v>0.43413497795799832</v>
      </c>
      <c r="EY55" s="2">
        <f t="shared" si="162"/>
        <v>0.42418321314296537</v>
      </c>
      <c r="EZ55" s="2">
        <f t="shared" si="162"/>
        <v>0.42403150775076121</v>
      </c>
      <c r="FA55" s="2">
        <f t="shared" si="162"/>
        <v>0.42623692386734169</v>
      </c>
      <c r="FB55" s="2">
        <f t="shared" si="162"/>
        <v>0.43573953252291753</v>
      </c>
      <c r="FC55" s="2">
        <f t="shared" si="162"/>
        <v>0.45547542650160755</v>
      </c>
      <c r="FD55" s="2">
        <f t="shared" si="162"/>
        <v>0.45840827672642703</v>
      </c>
      <c r="FE55" s="2">
        <f t="shared" si="162"/>
        <v>0.48680231213265046</v>
      </c>
      <c r="FG55" s="2">
        <f t="shared" si="88"/>
        <v>0.35737709919921357</v>
      </c>
      <c r="FH55" s="2">
        <f t="shared" si="163"/>
        <v>0.30653887961230158</v>
      </c>
      <c r="FI55" s="2">
        <f t="shared" si="163"/>
        <v>0.33365294164780318</v>
      </c>
      <c r="FJ55" s="2">
        <f t="shared" si="163"/>
        <v>0.38513789710021062</v>
      </c>
      <c r="FK55" s="2">
        <f t="shared" si="163"/>
        <v>0.43378056315937896</v>
      </c>
      <c r="FL55" s="2">
        <f t="shared" si="163"/>
        <v>0.42514095944309038</v>
      </c>
      <c r="FM55" s="2">
        <f t="shared" si="163"/>
        <v>0.40247592657061942</v>
      </c>
      <c r="FN55" s="2">
        <f t="shared" si="163"/>
        <v>0.48483961425532435</v>
      </c>
      <c r="FO55" s="2">
        <f t="shared" si="163"/>
        <v>0.46827674150250187</v>
      </c>
      <c r="FP55" s="2">
        <f t="shared" si="163"/>
        <v>0.35783228992359456</v>
      </c>
      <c r="FQ55" s="2">
        <f t="shared" si="163"/>
        <v>0.34077006919708142</v>
      </c>
      <c r="FR55" s="2">
        <f t="shared" si="163"/>
        <v>0.34999691991447968</v>
      </c>
      <c r="FS55" s="2">
        <f t="shared" si="163"/>
        <v>0.37419185407122446</v>
      </c>
      <c r="FT55" s="2">
        <f t="shared" si="163"/>
        <v>0.37805365863356638</v>
      </c>
      <c r="FU55" s="2">
        <f t="shared" si="163"/>
        <v>0.30680711171046832</v>
      </c>
      <c r="FW55" s="2">
        <f t="shared" si="112"/>
        <v>2.3442596954645143E-5</v>
      </c>
      <c r="FX55" s="2">
        <f t="shared" si="164"/>
        <v>2.2280546040105503E-5</v>
      </c>
      <c r="FY55" s="2">
        <f t="shared" si="165"/>
        <v>1.3622772811202076E-5</v>
      </c>
      <c r="FZ55" s="2">
        <f t="shared" si="166"/>
        <v>1.9175813945375535E-5</v>
      </c>
      <c r="GA55" s="2">
        <f t="shared" si="167"/>
        <v>2.1102209716085917E-5</v>
      </c>
      <c r="GB55" s="2">
        <f t="shared" si="168"/>
        <v>1.9761260631733714E-5</v>
      </c>
      <c r="GC55" s="2">
        <f t="shared" si="169"/>
        <v>2.1830447567099883E-5</v>
      </c>
      <c r="GD55" s="2">
        <f t="shared" si="170"/>
        <v>3.4205947916587999E-5</v>
      </c>
      <c r="GE55" s="2">
        <f t="shared" si="171"/>
        <v>2.9652337163412322E-5</v>
      </c>
      <c r="GF55" s="2">
        <f t="shared" si="172"/>
        <v>1.8103464787462874E-5</v>
      </c>
      <c r="GG55" s="2">
        <f t="shared" si="173"/>
        <v>1.6165643283781768E-5</v>
      </c>
      <c r="GH55" s="2">
        <f t="shared" si="174"/>
        <v>1.3764372393336256E-5</v>
      </c>
      <c r="GI55" s="2">
        <f t="shared" si="175"/>
        <v>1.2988954300463055E-5</v>
      </c>
      <c r="GJ55" s="2">
        <f t="shared" si="176"/>
        <v>1.1284742480471593E-5</v>
      </c>
      <c r="GK55" s="2">
        <f t="shared" si="177"/>
        <v>8.1483846047340576E-6</v>
      </c>
      <c r="GM55" s="82">
        <f t="shared" si="113"/>
        <v>1.6738985751344445E-3</v>
      </c>
      <c r="GN55" s="82">
        <f t="shared" si="178"/>
        <v>5.5727040332668554E-4</v>
      </c>
      <c r="GO55" s="82">
        <f t="shared" si="179"/>
        <v>8.9231661880446393E-4</v>
      </c>
      <c r="GP55" s="82">
        <f t="shared" si="180"/>
        <v>1.9538078115191909E-3</v>
      </c>
      <c r="GQ55" s="82">
        <f t="shared" si="181"/>
        <v>4.4087536492060792E-3</v>
      </c>
      <c r="GR55" s="82">
        <f t="shared" si="182"/>
        <v>3.9047545105709222E-3</v>
      </c>
      <c r="GS55" s="82">
        <f t="shared" si="183"/>
        <v>2.332278665214454E-3</v>
      </c>
      <c r="GT55" s="82">
        <f t="shared" si="184"/>
        <v>9.7632862067052288E-3</v>
      </c>
      <c r="GU55" s="82">
        <f t="shared" si="185"/>
        <v>7.5868388108127748E-3</v>
      </c>
      <c r="GV55" s="82">
        <f t="shared" si="186"/>
        <v>9.7833071092063954E-4</v>
      </c>
      <c r="GW55" s="82">
        <f t="shared" si="187"/>
        <v>6.3474269071818446E-4</v>
      </c>
      <c r="GX55" s="82">
        <f t="shared" si="188"/>
        <v>8.5443904762765141E-4</v>
      </c>
      <c r="GY55" s="82">
        <f t="shared" si="189"/>
        <v>1.6108255684581835E-3</v>
      </c>
      <c r="GZ55" s="82">
        <f t="shared" si="190"/>
        <v>1.4280304776754836E-3</v>
      </c>
      <c r="HA55" s="82">
        <f t="shared" si="191"/>
        <v>1.3640289994468142E-4</v>
      </c>
      <c r="HC55" s="82">
        <f t="shared" si="145"/>
        <v>5.2553654919631917E-15</v>
      </c>
      <c r="HD55" s="82">
        <f t="shared" si="192"/>
        <v>1.3433563800175052E-13</v>
      </c>
      <c r="HE55" s="82">
        <f t="shared" si="193"/>
        <v>2.7399398314338093E-13</v>
      </c>
      <c r="HF55" s="82">
        <f t="shared" si="194"/>
        <v>2.6473510011846438E-13</v>
      </c>
      <c r="HG55" s="82">
        <f t="shared" si="195"/>
        <v>2.9883595858745398E-12</v>
      </c>
      <c r="HH55" s="82">
        <f t="shared" si="196"/>
        <v>6.645562800459142E-12</v>
      </c>
      <c r="HI55" s="82">
        <f t="shared" si="197"/>
        <v>5.7935649271920377E-13</v>
      </c>
      <c r="HJ55" s="82">
        <f t="shared" si="198"/>
        <v>1.926432985175973E-11</v>
      </c>
      <c r="HK55" s="82">
        <f t="shared" si="199"/>
        <v>2.640821528859979E-11</v>
      </c>
      <c r="HL55" s="82">
        <f t="shared" si="200"/>
        <v>5.5422504664313762E-14</v>
      </c>
      <c r="HM55" s="82">
        <f t="shared" si="201"/>
        <v>2.7303345799411581E-14</v>
      </c>
      <c r="HN55" s="82">
        <f t="shared" si="202"/>
        <v>1.2189612434054384E-13</v>
      </c>
      <c r="HO55" s="82">
        <f t="shared" si="203"/>
        <v>4.4293255429072808E-13</v>
      </c>
      <c r="HP55" s="82">
        <f t="shared" si="204"/>
        <v>7.8906748835750816E-14</v>
      </c>
      <c r="HQ55" s="82">
        <f t="shared" si="205"/>
        <v>6.0481536388102092E-18</v>
      </c>
      <c r="HS55" s="82">
        <f t="shared" si="114"/>
        <v>6.9263005327996781E-72</v>
      </c>
      <c r="HT55" s="82">
        <f t="shared" si="206"/>
        <v>1.0047498281978368E-69</v>
      </c>
      <c r="HU55" s="82">
        <f t="shared" si="207"/>
        <v>4.176298307385867E-76</v>
      </c>
      <c r="HV55" s="82">
        <f t="shared" si="208"/>
        <v>1.0328467520439008E-82</v>
      </c>
      <c r="HW55" s="82">
        <f t="shared" si="209"/>
        <v>4.7079753506527555E-80</v>
      </c>
      <c r="HX55" s="82">
        <f t="shared" si="210"/>
        <v>9.1399052341505032E-77</v>
      </c>
      <c r="HY55" s="82">
        <f t="shared" si="211"/>
        <v>2.122432375232708E-85</v>
      </c>
      <c r="HZ55" s="82">
        <f t="shared" si="212"/>
        <v>2.8709404446570306E-80</v>
      </c>
      <c r="IA55" s="82">
        <f t="shared" si="213"/>
        <v>4.7709025502446468E-76</v>
      </c>
      <c r="IB55" s="82">
        <f t="shared" si="214"/>
        <v>4.2154841260340373E-89</v>
      </c>
      <c r="IC55" s="82">
        <f t="shared" si="215"/>
        <v>1.1372438714778246E-90</v>
      </c>
      <c r="ID55" s="82">
        <f t="shared" si="216"/>
        <v>4.7875625916123026E-86</v>
      </c>
      <c r="IE55" s="82">
        <f t="shared" si="217"/>
        <v>1.2595159279105295E-81</v>
      </c>
      <c r="IF55" s="82">
        <f t="shared" si="218"/>
        <v>1.0032534109947445E-46</v>
      </c>
      <c r="IG55" s="82">
        <f t="shared" si="219"/>
        <v>6.7973552147016769E-33</v>
      </c>
      <c r="II55" s="82">
        <f t="shared" si="115"/>
        <v>1.4358814855115417E-158</v>
      </c>
      <c r="IJ55" s="82">
        <f t="shared" si="116"/>
        <v>9.2260098621280115E-139</v>
      </c>
      <c r="IK55" s="82">
        <f t="shared" si="117"/>
        <v>1.72231000918749E-159</v>
      </c>
      <c r="IL55" s="82">
        <f t="shared" si="118"/>
        <v>9.9187163203828439E-178</v>
      </c>
      <c r="IM55" s="82">
        <f t="shared" si="119"/>
        <v>1.6585015393070472E-175</v>
      </c>
      <c r="IN55" s="82">
        <f t="shared" si="120"/>
        <v>1.0116322705099522E-166</v>
      </c>
      <c r="IO55" s="82">
        <f t="shared" si="121"/>
        <v>1.8690107826737269E-186</v>
      </c>
      <c r="IP55" s="82">
        <f t="shared" si="122"/>
        <v>1.7283878999746587E-179</v>
      </c>
      <c r="IQ55" s="82">
        <f t="shared" si="123"/>
        <v>8.9694519401498166E-168</v>
      </c>
      <c r="IR55" s="82">
        <f t="shared" si="124"/>
        <v>3.910307390735688E-192</v>
      </c>
      <c r="IS55" s="82">
        <f t="shared" si="125"/>
        <v>5.3830516105886271E-195</v>
      </c>
      <c r="IT55" s="82">
        <f t="shared" si="126"/>
        <v>1.5737184775250701E-185</v>
      </c>
      <c r="IU55" s="82">
        <f t="shared" si="127"/>
        <v>7.2738225723830309E-175</v>
      </c>
      <c r="IV55" s="82">
        <f t="shared" si="128"/>
        <v>1.9094948695982353E-149</v>
      </c>
      <c r="IW55" s="82">
        <f t="shared" si="129"/>
        <v>1.3521009917647635E-74</v>
      </c>
      <c r="IY55" s="82">
        <f t="shared" si="130"/>
        <v>1.6738985751396998E-3</v>
      </c>
      <c r="IZ55" s="82">
        <f t="shared" si="131"/>
        <v>5.5727040346102122E-4</v>
      </c>
      <c r="JA55" s="82">
        <f t="shared" si="132"/>
        <v>8.9231661907845786E-4</v>
      </c>
      <c r="JB55" s="82">
        <f t="shared" si="133"/>
        <v>1.9538078117839262E-3</v>
      </c>
      <c r="JC55" s="82">
        <f t="shared" si="134"/>
        <v>4.4087536521944387E-3</v>
      </c>
      <c r="JD55" s="82">
        <f t="shared" si="135"/>
        <v>3.9047545172164852E-3</v>
      </c>
      <c r="JE55" s="82">
        <f t="shared" si="136"/>
        <v>2.3322786657938104E-3</v>
      </c>
      <c r="JF55" s="82">
        <f t="shared" si="137"/>
        <v>9.7632862259695585E-3</v>
      </c>
      <c r="JG55" s="82">
        <f t="shared" si="138"/>
        <v>7.5868388372209898E-3</v>
      </c>
      <c r="JH55" s="82">
        <f t="shared" si="139"/>
        <v>9.7833071097606201E-4</v>
      </c>
      <c r="JI55" s="82">
        <f t="shared" si="140"/>
        <v>6.3474269074548781E-4</v>
      </c>
      <c r="JJ55" s="82">
        <f t="shared" si="141"/>
        <v>8.544390477495475E-4</v>
      </c>
      <c r="JK55" s="82">
        <f t="shared" si="142"/>
        <v>1.6108255689011161E-3</v>
      </c>
      <c r="JL55" s="82">
        <f t="shared" si="143"/>
        <v>1.4280304777543904E-3</v>
      </c>
      <c r="JM55" s="82">
        <f t="shared" si="144"/>
        <v>1.3640289994468747E-4</v>
      </c>
    </row>
    <row r="56" spans="2:273" x14ac:dyDescent="0.25">
      <c r="B56" s="2">
        <v>29</v>
      </c>
      <c r="C56" s="37">
        <v>0.46587899999999999</v>
      </c>
      <c r="D56" s="37">
        <v>0.45634799999999998</v>
      </c>
      <c r="E56" s="37">
        <v>0.467331</v>
      </c>
      <c r="F56" s="37">
        <v>0.46897800000000001</v>
      </c>
      <c r="G56" s="37">
        <v>0.46072600000000002</v>
      </c>
      <c r="H56" s="37">
        <v>0.46113100000000001</v>
      </c>
      <c r="I56" s="37">
        <v>0.45934999999999998</v>
      </c>
      <c r="J56" s="37">
        <v>0.48032200000000003</v>
      </c>
      <c r="K56" s="37">
        <v>0.47451300000000002</v>
      </c>
      <c r="L56" s="37">
        <v>0.46034999999999998</v>
      </c>
      <c r="M56" s="37">
        <v>0.46097700000000003</v>
      </c>
      <c r="N56" s="37">
        <v>0.46592699999999998</v>
      </c>
      <c r="O56" s="37">
        <v>0.48150999999999999</v>
      </c>
      <c r="P56" s="37">
        <v>0.47178999999999999</v>
      </c>
      <c r="Q56" s="37">
        <v>0.47717999999999999</v>
      </c>
      <c r="S56" s="4">
        <f t="shared" si="8"/>
        <v>0.4741258731545766</v>
      </c>
      <c r="T56" s="4">
        <f t="shared" si="9"/>
        <v>0.45473547170010897</v>
      </c>
      <c r="U56" s="4">
        <f t="shared" si="10"/>
        <v>0.46119879368776689</v>
      </c>
      <c r="V56" s="4">
        <f t="shared" si="11"/>
        <v>0.45972191721416938</v>
      </c>
      <c r="W56" s="4">
        <f t="shared" si="12"/>
        <v>0.46631894207316515</v>
      </c>
      <c r="X56" s="4">
        <f t="shared" si="13"/>
        <v>0.45755355060762432</v>
      </c>
      <c r="Y56" s="4">
        <f t="shared" si="14"/>
        <v>0.45689511866875043</v>
      </c>
      <c r="Z56" s="4">
        <f t="shared" si="15"/>
        <v>0.47981718472134949</v>
      </c>
      <c r="AA56" s="4">
        <f t="shared" si="16"/>
        <v>0.47299268880218476</v>
      </c>
      <c r="AB56" s="4">
        <f t="shared" si="17"/>
        <v>0.45232651333860124</v>
      </c>
      <c r="AC56" s="4">
        <f t="shared" si="18"/>
        <v>0.45314202707179335</v>
      </c>
      <c r="AD56" s="4">
        <f t="shared" si="19"/>
        <v>0.45878264566385668</v>
      </c>
      <c r="AE56" s="4">
        <f t="shared" si="20"/>
        <v>0.47568709481015387</v>
      </c>
      <c r="AF56" s="4">
        <f t="shared" si="21"/>
        <v>0.47292437880526184</v>
      </c>
      <c r="AG56" s="4">
        <f t="shared" si="22"/>
        <v>0.47608906988593802</v>
      </c>
      <c r="AI56" s="4">
        <f t="shared" si="23"/>
        <v>-8.2468731545766172E-3</v>
      </c>
      <c r="AJ56" s="4">
        <f t="shared" si="24"/>
        <v>1.6125282998910029E-3</v>
      </c>
      <c r="AK56" s="4">
        <f t="shared" si="25"/>
        <v>6.1322063122331016E-3</v>
      </c>
      <c r="AL56" s="4">
        <f t="shared" si="26"/>
        <v>9.2560827858306216E-3</v>
      </c>
      <c r="AM56" s="4">
        <f t="shared" si="27"/>
        <v>-5.5929420731651303E-3</v>
      </c>
      <c r="AN56" s="4">
        <f t="shared" si="28"/>
        <v>3.5774493923756978E-3</v>
      </c>
      <c r="AO56" s="4">
        <f t="shared" si="29"/>
        <v>2.4548813312495477E-3</v>
      </c>
      <c r="AP56" s="4">
        <f t="shared" si="30"/>
        <v>5.0481527865053888E-4</v>
      </c>
      <c r="AQ56" s="4">
        <f t="shared" si="31"/>
        <v>1.5203111978152606E-3</v>
      </c>
      <c r="AR56" s="4">
        <f t="shared" si="32"/>
        <v>8.0234866613987377E-3</v>
      </c>
      <c r="AS56" s="4">
        <f t="shared" si="33"/>
        <v>7.8349729282066738E-3</v>
      </c>
      <c r="AT56" s="4">
        <f t="shared" si="34"/>
        <v>7.1443543361432993E-3</v>
      </c>
      <c r="AU56" s="4">
        <f t="shared" si="35"/>
        <v>5.8229051898461281E-3</v>
      </c>
      <c r="AV56" s="4">
        <f t="shared" si="146"/>
        <v>-1.1343788052618486E-3</v>
      </c>
      <c r="AW56" s="4">
        <f t="shared" si="146"/>
        <v>1.090930114061972E-3</v>
      </c>
      <c r="AY56" s="2">
        <f t="shared" si="96"/>
        <v>0.46861071216764605</v>
      </c>
      <c r="AZ56" s="2">
        <f t="shared" si="147"/>
        <v>0.45251617605144689</v>
      </c>
      <c r="BA56" s="2">
        <f t="shared" si="148"/>
        <v>0.45790215153554392</v>
      </c>
      <c r="BB56" s="2">
        <f t="shared" si="149"/>
        <v>0.45290709726692796</v>
      </c>
      <c r="BC56" s="2">
        <f t="shared" si="150"/>
        <v>0.45259883695937059</v>
      </c>
      <c r="BD56" s="2">
        <f t="shared" si="151"/>
        <v>0.44496242215163467</v>
      </c>
      <c r="BE56" s="2">
        <f t="shared" si="152"/>
        <v>0.44875115590787007</v>
      </c>
      <c r="BF56" s="2">
        <f t="shared" si="153"/>
        <v>0.45238502656191004</v>
      </c>
      <c r="BG56" s="2">
        <f t="shared" si="154"/>
        <v>0.45092963492412907</v>
      </c>
      <c r="BH56" s="2">
        <f t="shared" si="155"/>
        <v>0.44867157276057851</v>
      </c>
      <c r="BI56" s="2">
        <f t="shared" si="156"/>
        <v>0.45062573188263766</v>
      </c>
      <c r="BJ56" s="2">
        <f t="shared" si="157"/>
        <v>0.45554169606844869</v>
      </c>
      <c r="BK56" s="2">
        <f t="shared" si="158"/>
        <v>0.47008605832602446</v>
      </c>
      <c r="BL56" s="2">
        <f t="shared" si="159"/>
        <v>0.46791647110153323</v>
      </c>
      <c r="BM56" s="2">
        <f t="shared" si="160"/>
        <v>0.47552873514118388</v>
      </c>
      <c r="BO56" s="2">
        <f t="shared" si="38"/>
        <v>0.46587899999999999</v>
      </c>
      <c r="BP56" s="2">
        <f t="shared" si="39"/>
        <v>0.45634799999999998</v>
      </c>
      <c r="BQ56" s="2">
        <f t="shared" si="40"/>
        <v>0.467331</v>
      </c>
      <c r="BR56" s="2">
        <f t="shared" si="41"/>
        <v>0.46897800000000001</v>
      </c>
      <c r="BS56" s="2">
        <f t="shared" si="42"/>
        <v>0.46072600000000002</v>
      </c>
      <c r="BT56" s="2">
        <f t="shared" si="43"/>
        <v>0.46113100000000001</v>
      </c>
      <c r="BU56" s="2">
        <f t="shared" si="44"/>
        <v>0.45934999999999998</v>
      </c>
      <c r="BV56" s="2" t="str">
        <f t="shared" si="45"/>
        <v/>
      </c>
      <c r="BW56" s="2" t="str">
        <f t="shared" si="46"/>
        <v/>
      </c>
      <c r="BX56" s="2">
        <f t="shared" si="47"/>
        <v>0.46034999999999998</v>
      </c>
      <c r="BY56" s="2">
        <f t="shared" si="48"/>
        <v>0.46097700000000003</v>
      </c>
      <c r="BZ56" s="2">
        <f t="shared" si="49"/>
        <v>0.46592699999999998</v>
      </c>
      <c r="CA56" s="2">
        <f t="shared" si="50"/>
        <v>0.48150999999999999</v>
      </c>
      <c r="CB56" s="2">
        <f t="shared" si="51"/>
        <v>0.47178999999999999</v>
      </c>
      <c r="CC56" s="2">
        <f t="shared" si="52"/>
        <v>0.47717999999999999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0.46724371428571426</v>
      </c>
      <c r="DL56" s="2">
        <f t="shared" si="161"/>
        <v>0.45777613869132283</v>
      </c>
      <c r="DM56" s="2">
        <f t="shared" si="161"/>
        <v>0.46515625378151265</v>
      </c>
      <c r="DN56" s="2">
        <f t="shared" si="161"/>
        <v>0.46419362956773619</v>
      </c>
      <c r="DO56" s="2">
        <f t="shared" si="161"/>
        <v>0.46084854596774205</v>
      </c>
      <c r="DP56" s="2">
        <f t="shared" si="161"/>
        <v>0.45628043709677429</v>
      </c>
      <c r="DQ56" s="2">
        <f t="shared" si="161"/>
        <v>0.45763650128299133</v>
      </c>
      <c r="DR56" s="2">
        <f t="shared" si="161"/>
        <v>0.46812130541871916</v>
      </c>
      <c r="DS56" s="2">
        <f t="shared" si="161"/>
        <v>0.46724616995073881</v>
      </c>
      <c r="DT56" s="2">
        <f t="shared" si="161"/>
        <v>0.45731839572192512</v>
      </c>
      <c r="DU56" s="2">
        <f t="shared" si="161"/>
        <v>0.46014948571428577</v>
      </c>
      <c r="DV56" s="2">
        <f t="shared" si="161"/>
        <v>0.46596523697478998</v>
      </c>
      <c r="DW56" s="2">
        <f t="shared" si="161"/>
        <v>0.47818704278074869</v>
      </c>
      <c r="DX56" s="2">
        <f t="shared" si="161"/>
        <v>0.47297446045008923</v>
      </c>
      <c r="DY56" s="2">
        <f t="shared" si="161"/>
        <v>0.47565456187766703</v>
      </c>
      <c r="EA56" s="2">
        <f t="shared" si="71"/>
        <v>0.47085405452946355</v>
      </c>
      <c r="EB56" s="2">
        <f t="shared" si="72"/>
        <v>0.44166443961152152</v>
      </c>
      <c r="EC56" s="2">
        <f t="shared" si="73"/>
        <v>0.44468991602308022</v>
      </c>
      <c r="ED56" s="2">
        <f t="shared" si="74"/>
        <v>0.4364738997289585</v>
      </c>
      <c r="EE56" s="2">
        <f t="shared" si="75"/>
        <v>0.44277833251885257</v>
      </c>
      <c r="EF56" s="2">
        <f t="shared" si="76"/>
        <v>0.43100530659199626</v>
      </c>
      <c r="EG56" s="2">
        <f t="shared" si="77"/>
        <v>0.43672025093735523</v>
      </c>
      <c r="EH56" s="2">
        <f t="shared" si="78"/>
        <v>0.43713609583144497</v>
      </c>
      <c r="EI56" s="2">
        <f t="shared" si="79"/>
        <v>0.43403324667628801</v>
      </c>
      <c r="EJ56" s="2">
        <f t="shared" si="80"/>
        <v>0.43451988303947214</v>
      </c>
      <c r="EK56" s="2">
        <f t="shared" si="81"/>
        <v>0.43382323777646703</v>
      </c>
      <c r="EL56" s="2">
        <f t="shared" si="82"/>
        <v>0.43788684546067319</v>
      </c>
      <c r="EM56" s="2">
        <f t="shared" si="83"/>
        <v>0.4577299599836111</v>
      </c>
      <c r="EN56" s="2">
        <f t="shared" si="84"/>
        <v>0.46032766761677874</v>
      </c>
      <c r="EO56" s="2">
        <f t="shared" si="85"/>
        <v>0.47526915914852452</v>
      </c>
      <c r="EQ56" s="2">
        <f t="shared" si="86"/>
        <v>0.44815939209459849</v>
      </c>
      <c r="ER56" s="2">
        <f t="shared" si="162"/>
        <v>0.43499517163292101</v>
      </c>
      <c r="ES56" s="2">
        <f t="shared" si="162"/>
        <v>0.43538280128517193</v>
      </c>
      <c r="ET56" s="2">
        <f t="shared" si="162"/>
        <v>0.43652934450289499</v>
      </c>
      <c r="EU56" s="2">
        <f t="shared" si="162"/>
        <v>0.43406967291213083</v>
      </c>
      <c r="EV56" s="2">
        <f t="shared" si="162"/>
        <v>0.42900872042638283</v>
      </c>
      <c r="EW56" s="2">
        <f t="shared" si="162"/>
        <v>0.44089158379395205</v>
      </c>
      <c r="EX56" s="2">
        <f t="shared" si="162"/>
        <v>0.43380128972805887</v>
      </c>
      <c r="EY56" s="2">
        <f t="shared" si="162"/>
        <v>0.42396488159610479</v>
      </c>
      <c r="EZ56" s="2">
        <f t="shared" si="162"/>
        <v>0.42380754796211484</v>
      </c>
      <c r="FA56" s="2">
        <f t="shared" si="162"/>
        <v>0.42601838287218796</v>
      </c>
      <c r="FB56" s="2">
        <f t="shared" si="162"/>
        <v>0.43546678404098188</v>
      </c>
      <c r="FC56" s="2">
        <f t="shared" si="162"/>
        <v>0.45509919872045218</v>
      </c>
      <c r="FD56" s="2">
        <f t="shared" si="162"/>
        <v>0.4580256627494857</v>
      </c>
      <c r="FE56" s="2">
        <f t="shared" si="162"/>
        <v>0.48625538850876254</v>
      </c>
      <c r="FG56" s="2">
        <f t="shared" si="88"/>
        <v>0.37879566428968908</v>
      </c>
      <c r="FH56" s="2">
        <f t="shared" si="163"/>
        <v>0.3264584128012249</v>
      </c>
      <c r="FI56" s="2">
        <f t="shared" si="163"/>
        <v>0.35443386651366471</v>
      </c>
      <c r="FJ56" s="2">
        <f t="shared" si="163"/>
        <v>0.40716607024038437</v>
      </c>
      <c r="FK56" s="2">
        <f t="shared" si="163"/>
        <v>0.45652518328940783</v>
      </c>
      <c r="FL56" s="2">
        <f t="shared" si="163"/>
        <v>0.44779083065347514</v>
      </c>
      <c r="FM56" s="2">
        <f t="shared" si="163"/>
        <v>0.42481061737394843</v>
      </c>
      <c r="FN56" s="2">
        <f t="shared" si="163"/>
        <v>0.50786016913674281</v>
      </c>
      <c r="FO56" s="2">
        <f t="shared" si="163"/>
        <v>0.4912608125019336</v>
      </c>
      <c r="FP56" s="2">
        <f t="shared" si="163"/>
        <v>0.3792620352791175</v>
      </c>
      <c r="FQ56" s="2">
        <f t="shared" si="163"/>
        <v>0.36175361985329829</v>
      </c>
      <c r="FR56" s="2">
        <f t="shared" si="163"/>
        <v>0.37122868583029311</v>
      </c>
      <c r="FS56" s="2">
        <f t="shared" si="163"/>
        <v>0.39599717454954314</v>
      </c>
      <c r="FT56" s="2">
        <f t="shared" si="163"/>
        <v>0.39994020076515185</v>
      </c>
      <c r="FU56" s="2">
        <f t="shared" si="163"/>
        <v>0.32673586260944709</v>
      </c>
      <c r="FW56" s="2">
        <f t="shared" si="112"/>
        <v>2.5704238286479032E-5</v>
      </c>
      <c r="FX56" s="2">
        <f t="shared" si="164"/>
        <v>2.443008041655945E-5</v>
      </c>
      <c r="FY56" s="2">
        <f t="shared" si="165"/>
        <v>1.4937053726717378E-5</v>
      </c>
      <c r="FZ56" s="2">
        <f t="shared" si="166"/>
        <v>2.1025822985622206E-5</v>
      </c>
      <c r="GA56" s="2">
        <f t="shared" si="167"/>
        <v>2.3138065737268664E-5</v>
      </c>
      <c r="GB56" s="2">
        <f t="shared" si="168"/>
        <v>2.1667750100766261E-5</v>
      </c>
      <c r="GC56" s="2">
        <f t="shared" si="169"/>
        <v>2.3936559355095536E-5</v>
      </c>
      <c r="GD56" s="2">
        <f t="shared" si="170"/>
        <v>3.7505952294499083E-5</v>
      </c>
      <c r="GE56" s="2">
        <f t="shared" si="171"/>
        <v>3.2513048150909629E-5</v>
      </c>
      <c r="GF56" s="2">
        <f t="shared" si="172"/>
        <v>1.985001974426038E-5</v>
      </c>
      <c r="GG56" s="2">
        <f t="shared" si="173"/>
        <v>1.7725247742429829E-5</v>
      </c>
      <c r="GH56" s="2">
        <f t="shared" si="174"/>
        <v>1.50923141708714E-5</v>
      </c>
      <c r="GI56" s="2">
        <f t="shared" si="175"/>
        <v>1.4242087333673705E-5</v>
      </c>
      <c r="GJ56" s="2">
        <f t="shared" si="176"/>
        <v>1.2373460607550334E-5</v>
      </c>
      <c r="GK56" s="2">
        <f t="shared" si="177"/>
        <v>8.9345190290839851E-6</v>
      </c>
      <c r="GM56" s="82">
        <f t="shared" si="113"/>
        <v>2.3514634382153015E-3</v>
      </c>
      <c r="GN56" s="82">
        <f t="shared" si="178"/>
        <v>8.2508770182961044E-4</v>
      </c>
      <c r="GO56" s="82">
        <f t="shared" si="179"/>
        <v>1.3138587293315585E-3</v>
      </c>
      <c r="GP56" s="82">
        <f t="shared" si="180"/>
        <v>2.886335613217965E-3</v>
      </c>
      <c r="GQ56" s="82">
        <f t="shared" si="181"/>
        <v>6.3861499039746554E-3</v>
      </c>
      <c r="GR56" s="82">
        <f t="shared" si="182"/>
        <v>5.6402656038801076E-3</v>
      </c>
      <c r="GS56" s="82">
        <f t="shared" si="183"/>
        <v>3.5292926746002054E-3</v>
      </c>
      <c r="GT56" s="82">
        <f t="shared" si="184"/>
        <v>1.4033470103255521E-2</v>
      </c>
      <c r="GU56" s="82">
        <f t="shared" si="185"/>
        <v>1.0873038631386191E-2</v>
      </c>
      <c r="GV56" s="82">
        <f t="shared" si="186"/>
        <v>1.5180657855718041E-3</v>
      </c>
      <c r="GW56" s="82">
        <f t="shared" si="187"/>
        <v>1.0075202928179886E-3</v>
      </c>
      <c r="GX56" s="82">
        <f t="shared" si="188"/>
        <v>1.3256559013528444E-3</v>
      </c>
      <c r="GY56" s="82">
        <f t="shared" si="189"/>
        <v>2.3908580793098647E-3</v>
      </c>
      <c r="GZ56" s="82">
        <f t="shared" si="190"/>
        <v>2.2025762565386839E-3</v>
      </c>
      <c r="HA56" s="82">
        <f t="shared" si="191"/>
        <v>2.4632178775274832E-4</v>
      </c>
      <c r="HC56" s="82">
        <f t="shared" si="145"/>
        <v>1.6247686434383645E-14</v>
      </c>
      <c r="HD56" s="82">
        <f t="shared" si="192"/>
        <v>3.6355066461043948E-13</v>
      </c>
      <c r="HE56" s="82">
        <f t="shared" si="193"/>
        <v>7.5109461415898869E-13</v>
      </c>
      <c r="HF56" s="82">
        <f t="shared" si="194"/>
        <v>7.9415572621348181E-13</v>
      </c>
      <c r="HG56" s="82">
        <f t="shared" si="195"/>
        <v>8.5601818520036874E-12</v>
      </c>
      <c r="HH56" s="82">
        <f t="shared" si="196"/>
        <v>1.812692417490604E-11</v>
      </c>
      <c r="HI56" s="82">
        <f t="shared" si="197"/>
        <v>1.7802460168827994E-12</v>
      </c>
      <c r="HJ56" s="82">
        <f t="shared" si="198"/>
        <v>5.6293954864767469E-11</v>
      </c>
      <c r="HK56" s="82">
        <f t="shared" si="199"/>
        <v>7.2931899201609549E-11</v>
      </c>
      <c r="HL56" s="82">
        <f t="shared" si="200"/>
        <v>1.7816371667870415E-13</v>
      </c>
      <c r="HM56" s="82">
        <f t="shared" si="201"/>
        <v>8.8709668797713608E-14</v>
      </c>
      <c r="HN56" s="82">
        <f t="shared" si="202"/>
        <v>3.6786428143437031E-13</v>
      </c>
      <c r="HO56" s="82">
        <f t="shared" si="203"/>
        <v>1.256330226537082E-12</v>
      </c>
      <c r="HP56" s="82">
        <f t="shared" si="204"/>
        <v>2.4716101756733782E-13</v>
      </c>
      <c r="HQ56" s="82">
        <f t="shared" si="205"/>
        <v>2.7053157848982409E-17</v>
      </c>
      <c r="HS56" s="82">
        <f t="shared" si="114"/>
        <v>3.1353889601800921E-70</v>
      </c>
      <c r="HT56" s="82">
        <f t="shared" si="206"/>
        <v>3.3029174507806426E-68</v>
      </c>
      <c r="HU56" s="82">
        <f t="shared" si="207"/>
        <v>1.7714502425813979E-74</v>
      </c>
      <c r="HV56" s="82">
        <f t="shared" si="208"/>
        <v>7.306980731043086E-81</v>
      </c>
      <c r="HW56" s="82">
        <f t="shared" si="209"/>
        <v>3.1357710125042283E-78</v>
      </c>
      <c r="HX56" s="82">
        <f t="shared" si="210"/>
        <v>4.8941836825128285E-75</v>
      </c>
      <c r="HY56" s="82">
        <f t="shared" si="211"/>
        <v>1.8881772513722071E-83</v>
      </c>
      <c r="HZ56" s="82">
        <f t="shared" si="212"/>
        <v>2.4601848382657408E-78</v>
      </c>
      <c r="IA56" s="82">
        <f t="shared" si="213"/>
        <v>2.9598073289193011E-74</v>
      </c>
      <c r="IB56" s="82">
        <f t="shared" si="214"/>
        <v>4.0985366289240361E-87</v>
      </c>
      <c r="IC56" s="82">
        <f t="shared" si="215"/>
        <v>1.1370802179476889E-88</v>
      </c>
      <c r="ID56" s="82">
        <f t="shared" si="216"/>
        <v>3.5644940889191077E-84</v>
      </c>
      <c r="IE56" s="82">
        <f t="shared" si="217"/>
        <v>7.2398424349882379E-80</v>
      </c>
      <c r="IF56" s="82">
        <f t="shared" si="218"/>
        <v>9.4779604476381467E-46</v>
      </c>
      <c r="IG56" s="82">
        <f t="shared" si="219"/>
        <v>3.0931004314250002E-32</v>
      </c>
      <c r="II56" s="82">
        <f t="shared" si="115"/>
        <v>7.0816755019003877E-156</v>
      </c>
      <c r="IJ56" s="82">
        <f t="shared" si="116"/>
        <v>2.0259979795632864E-136</v>
      </c>
      <c r="IK56" s="82">
        <f t="shared" si="117"/>
        <v>6.5200212866108973E-157</v>
      </c>
      <c r="IL56" s="82">
        <f t="shared" si="118"/>
        <v>9.1837579552641914E-175</v>
      </c>
      <c r="IM56" s="82">
        <f t="shared" si="119"/>
        <v>1.4952566564806672E-172</v>
      </c>
      <c r="IN56" s="82">
        <f t="shared" si="120"/>
        <v>6.2173939289679223E-164</v>
      </c>
      <c r="IO56" s="82">
        <f t="shared" si="121"/>
        <v>2.6472436103696196E-183</v>
      </c>
      <c r="IP56" s="82">
        <f t="shared" si="122"/>
        <v>2.5220410787008172E-176</v>
      </c>
      <c r="IQ56" s="82">
        <f t="shared" si="123"/>
        <v>7.37736973015509E-165</v>
      </c>
      <c r="IR56" s="82">
        <f t="shared" si="124"/>
        <v>6.0938507670373827E-189</v>
      </c>
      <c r="IS56" s="82">
        <f t="shared" si="125"/>
        <v>8.6816426731354254E-192</v>
      </c>
      <c r="IT56" s="82">
        <f t="shared" si="126"/>
        <v>1.598273770908667E-182</v>
      </c>
      <c r="IU56" s="82">
        <f t="shared" si="127"/>
        <v>4.7794393923791341E-172</v>
      </c>
      <c r="IV56" s="82">
        <f t="shared" si="128"/>
        <v>4.5193861037566212E-147</v>
      </c>
      <c r="IW56" s="82">
        <f t="shared" si="129"/>
        <v>1.8611829315802483E-73</v>
      </c>
      <c r="IY56" s="82">
        <f t="shared" si="130"/>
        <v>2.3514634382315494E-3</v>
      </c>
      <c r="IZ56" s="82">
        <f t="shared" si="131"/>
        <v>8.250877021931611E-4</v>
      </c>
      <c r="JA56" s="82">
        <f t="shared" si="132"/>
        <v>1.3138587300826532E-3</v>
      </c>
      <c r="JB56" s="82">
        <f t="shared" si="133"/>
        <v>2.8863356140121205E-3</v>
      </c>
      <c r="JC56" s="82">
        <f t="shared" si="134"/>
        <v>6.3861499125348374E-3</v>
      </c>
      <c r="JD56" s="82">
        <f t="shared" si="135"/>
        <v>5.640265622007032E-3</v>
      </c>
      <c r="JE56" s="82">
        <f t="shared" si="136"/>
        <v>3.5292926763804515E-3</v>
      </c>
      <c r="JF56" s="82">
        <f t="shared" si="137"/>
        <v>1.4033470159549477E-2</v>
      </c>
      <c r="JG56" s="82">
        <f t="shared" si="138"/>
        <v>1.087303870431809E-2</v>
      </c>
      <c r="JH56" s="82">
        <f t="shared" si="139"/>
        <v>1.5180657857499678E-3</v>
      </c>
      <c r="JI56" s="82">
        <f t="shared" si="140"/>
        <v>1.0075202929066983E-3</v>
      </c>
      <c r="JJ56" s="82">
        <f t="shared" si="141"/>
        <v>1.3256559017207088E-3</v>
      </c>
      <c r="JK56" s="82">
        <f t="shared" si="142"/>
        <v>2.3908580805661948E-3</v>
      </c>
      <c r="JL56" s="82">
        <f t="shared" si="143"/>
        <v>2.2025762567858451E-3</v>
      </c>
      <c r="JM56" s="82">
        <f t="shared" si="144"/>
        <v>2.4632178775277537E-4</v>
      </c>
    </row>
    <row r="57" spans="2:273" x14ac:dyDescent="0.25">
      <c r="B57" s="2">
        <v>30</v>
      </c>
      <c r="C57" s="37">
        <v>0.47386400000000001</v>
      </c>
      <c r="D57" s="37">
        <v>0.460727</v>
      </c>
      <c r="E57" s="37">
        <v>0.46803400000000001</v>
      </c>
      <c r="F57" s="37">
        <v>0.46760099999999999</v>
      </c>
      <c r="G57" s="37">
        <v>0.47270000000000001</v>
      </c>
      <c r="H57" s="37">
        <v>0.46528399999999998</v>
      </c>
      <c r="I57" s="37">
        <v>0.462646</v>
      </c>
      <c r="J57" s="37">
        <v>0.486734</v>
      </c>
      <c r="K57" s="37">
        <v>0.478632</v>
      </c>
      <c r="L57" s="37">
        <v>0.45714199999999999</v>
      </c>
      <c r="M57" s="37">
        <v>0.46311000000000002</v>
      </c>
      <c r="N57" s="37">
        <v>0.46804499999999999</v>
      </c>
      <c r="O57" s="37">
        <v>0.48028599999999999</v>
      </c>
      <c r="P57" s="37">
        <v>0.477856</v>
      </c>
      <c r="Q57" s="37">
        <v>0.47529700000000003</v>
      </c>
      <c r="S57" s="4">
        <f t="shared" si="8"/>
        <v>0.47621660146459999</v>
      </c>
      <c r="T57" s="4">
        <f t="shared" si="9"/>
        <v>0.45569008556897844</v>
      </c>
      <c r="U57" s="4">
        <f t="shared" si="10"/>
        <v>0.46228798336869364</v>
      </c>
      <c r="V57" s="4">
        <f t="shared" si="11"/>
        <v>0.46202053380968938</v>
      </c>
      <c r="W57" s="4">
        <f t="shared" si="12"/>
        <v>0.47125931786182873</v>
      </c>
      <c r="X57" s="4">
        <f t="shared" si="13"/>
        <v>0.46190145677981731</v>
      </c>
      <c r="Y57" s="4">
        <f t="shared" si="14"/>
        <v>0.46014957248381616</v>
      </c>
      <c r="Z57" s="4">
        <f t="shared" si="15"/>
        <v>0.48907269978859569</v>
      </c>
      <c r="AA57" s="4">
        <f t="shared" si="16"/>
        <v>0.48027385167968645</v>
      </c>
      <c r="AB57" s="4">
        <f t="shared" si="17"/>
        <v>0.45374708204085473</v>
      </c>
      <c r="AC57" s="4">
        <f t="shared" si="18"/>
        <v>0.45426152187556751</v>
      </c>
      <c r="AD57" s="4">
        <f t="shared" si="19"/>
        <v>0.46008465587326547</v>
      </c>
      <c r="AE57" s="4">
        <f t="shared" si="20"/>
        <v>0.47778702951400848</v>
      </c>
      <c r="AF57" s="4">
        <f t="shared" si="21"/>
        <v>0.47505978506024094</v>
      </c>
      <c r="AG57" s="4">
        <f t="shared" si="22"/>
        <v>0.47647980680805618</v>
      </c>
      <c r="AI57" s="4">
        <f t="shared" si="23"/>
        <v>-2.3526014645999793E-3</v>
      </c>
      <c r="AJ57" s="4">
        <f t="shared" si="24"/>
        <v>5.0369144310215552E-3</v>
      </c>
      <c r="AK57" s="4">
        <f t="shared" si="25"/>
        <v>5.746016631306361E-3</v>
      </c>
      <c r="AL57" s="4">
        <f t="shared" si="26"/>
        <v>5.5804661903106068E-3</v>
      </c>
      <c r="AM57" s="4">
        <f t="shared" si="27"/>
        <v>1.4406821381712787E-3</v>
      </c>
      <c r="AN57" s="4">
        <f t="shared" si="28"/>
        <v>3.3825432201826655E-3</v>
      </c>
      <c r="AO57" s="4">
        <f t="shared" si="29"/>
        <v>2.4964275161838412E-3</v>
      </c>
      <c r="AP57" s="4">
        <f t="shared" si="30"/>
        <v>-2.3386997885956884E-3</v>
      </c>
      <c r="AQ57" s="4">
        <f t="shared" si="31"/>
        <v>-1.6418516796864457E-3</v>
      </c>
      <c r="AR57" s="4">
        <f t="shared" si="32"/>
        <v>3.3949179591452605E-3</v>
      </c>
      <c r="AS57" s="4">
        <f t="shared" si="33"/>
        <v>8.8484781244325128E-3</v>
      </c>
      <c r="AT57" s="4">
        <f t="shared" si="34"/>
        <v>7.9603441267345199E-3</v>
      </c>
      <c r="AU57" s="4">
        <f t="shared" si="35"/>
        <v>2.4989704859915141E-3</v>
      </c>
      <c r="AV57" s="4">
        <f t="shared" si="146"/>
        <v>2.7962149397590674E-3</v>
      </c>
      <c r="AW57" s="4">
        <f t="shared" si="146"/>
        <v>-1.1828068080561582E-3</v>
      </c>
      <c r="AY57" s="2">
        <f t="shared" si="96"/>
        <v>0.46875860116138346</v>
      </c>
      <c r="AZ57" s="2">
        <f t="shared" si="147"/>
        <v>0.45253039704254722</v>
      </c>
      <c r="BA57" s="2">
        <f t="shared" si="148"/>
        <v>0.45762916633944939</v>
      </c>
      <c r="BB57" s="2">
        <f t="shared" si="149"/>
        <v>0.45241334337724592</v>
      </c>
      <c r="BC57" s="2">
        <f t="shared" si="150"/>
        <v>0.4523604418629803</v>
      </c>
      <c r="BD57" s="2">
        <f t="shared" si="151"/>
        <v>0.44457865030723837</v>
      </c>
      <c r="BE57" s="2">
        <f t="shared" si="152"/>
        <v>0.44845242880018821</v>
      </c>
      <c r="BF57" s="2">
        <f t="shared" si="153"/>
        <v>0.45183813140076312</v>
      </c>
      <c r="BG57" s="2">
        <f t="shared" si="154"/>
        <v>0.45030958681624428</v>
      </c>
      <c r="BH57" s="2">
        <f t="shared" si="155"/>
        <v>0.44834857188769955</v>
      </c>
      <c r="BI57" s="2">
        <f t="shared" si="156"/>
        <v>0.45046078993996069</v>
      </c>
      <c r="BJ57" s="2">
        <f t="shared" si="157"/>
        <v>0.45529353370007786</v>
      </c>
      <c r="BK57" s="2">
        <f t="shared" si="158"/>
        <v>0.46984828449861454</v>
      </c>
      <c r="BL57" s="2">
        <f t="shared" si="159"/>
        <v>0.46772144888581946</v>
      </c>
      <c r="BM57" s="2">
        <f t="shared" si="160"/>
        <v>0.47552445122081161</v>
      </c>
      <c r="BO57" s="2">
        <f t="shared" si="38"/>
        <v>0.47386400000000001</v>
      </c>
      <c r="BP57" s="2">
        <f t="shared" si="39"/>
        <v>0.460727</v>
      </c>
      <c r="BQ57" s="2">
        <f t="shared" si="40"/>
        <v>0.46803400000000001</v>
      </c>
      <c r="BR57" s="2">
        <f t="shared" si="41"/>
        <v>0.46760099999999999</v>
      </c>
      <c r="BS57" s="2">
        <f t="shared" si="42"/>
        <v>0.47270000000000001</v>
      </c>
      <c r="BT57" s="2">
        <f t="shared" si="43"/>
        <v>0.46528399999999998</v>
      </c>
      <c r="BU57" s="2">
        <f t="shared" si="44"/>
        <v>0.462646</v>
      </c>
      <c r="BV57" s="2" t="str">
        <f t="shared" si="45"/>
        <v/>
      </c>
      <c r="BW57" s="2" t="str">
        <f t="shared" si="46"/>
        <v/>
      </c>
      <c r="BX57" s="2">
        <f t="shared" si="47"/>
        <v>0.45714199999999999</v>
      </c>
      <c r="BY57" s="2">
        <f t="shared" si="48"/>
        <v>0.46311000000000002</v>
      </c>
      <c r="BZ57" s="2">
        <f t="shared" si="49"/>
        <v>0.46804499999999999</v>
      </c>
      <c r="CA57" s="2">
        <f t="shared" si="50"/>
        <v>0.48028599999999999</v>
      </c>
      <c r="CB57" s="2">
        <f t="shared" si="51"/>
        <v>0.477856</v>
      </c>
      <c r="CC57" s="2">
        <f t="shared" si="52"/>
        <v>0.47529700000000003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0.46777070084033612</v>
      </c>
      <c r="DL57" s="2">
        <f t="shared" si="161"/>
        <v>0.45850492034139395</v>
      </c>
      <c r="DM57" s="2">
        <f t="shared" si="161"/>
        <v>0.46568302492997204</v>
      </c>
      <c r="DN57" s="2">
        <f t="shared" si="161"/>
        <v>0.464699941399287</v>
      </c>
      <c r="DO57" s="2">
        <f t="shared" si="161"/>
        <v>0.46166006653225816</v>
      </c>
      <c r="DP57" s="2">
        <f t="shared" si="161"/>
        <v>0.45695060887096783</v>
      </c>
      <c r="DQ57" s="2">
        <f t="shared" si="161"/>
        <v>0.45820586711876848</v>
      </c>
      <c r="DR57" s="2">
        <f t="shared" si="161"/>
        <v>0.46890676256157632</v>
      </c>
      <c r="DS57" s="2">
        <f t="shared" si="161"/>
        <v>0.46793280197044324</v>
      </c>
      <c r="DT57" s="2">
        <f t="shared" si="161"/>
        <v>0.45786276149732619</v>
      </c>
      <c r="DU57" s="2">
        <f t="shared" si="161"/>
        <v>0.46100313333333343</v>
      </c>
      <c r="DV57" s="2">
        <f t="shared" si="161"/>
        <v>0.46675822577030818</v>
      </c>
      <c r="DW57" s="2">
        <f t="shared" si="161"/>
        <v>0.47885603208556154</v>
      </c>
      <c r="DX57" s="2">
        <f t="shared" si="161"/>
        <v>0.4734254026292336</v>
      </c>
      <c r="DY57" s="2">
        <f t="shared" si="161"/>
        <v>0.47587860312944508</v>
      </c>
      <c r="EA57" s="2">
        <f t="shared" si="71"/>
        <v>0.47023772848347789</v>
      </c>
      <c r="EB57" s="2">
        <f t="shared" si="72"/>
        <v>0.44128900240723828</v>
      </c>
      <c r="EC57" s="2">
        <f t="shared" si="73"/>
        <v>0.44425100177541044</v>
      </c>
      <c r="ED57" s="2">
        <f t="shared" si="74"/>
        <v>0.43609811348850114</v>
      </c>
      <c r="EE57" s="2">
        <f t="shared" si="75"/>
        <v>0.44226418085689023</v>
      </c>
      <c r="EF57" s="2">
        <f t="shared" si="76"/>
        <v>0.43066427310698868</v>
      </c>
      <c r="EG57" s="2">
        <f t="shared" si="77"/>
        <v>0.43640811858280326</v>
      </c>
      <c r="EH57" s="2">
        <f t="shared" si="78"/>
        <v>0.43675346438654483</v>
      </c>
      <c r="EI57" s="2">
        <f t="shared" si="79"/>
        <v>0.43366587177468741</v>
      </c>
      <c r="EJ57" s="2">
        <f t="shared" si="80"/>
        <v>0.43414743178250481</v>
      </c>
      <c r="EK57" s="2">
        <f t="shared" si="81"/>
        <v>0.43349779082866402</v>
      </c>
      <c r="EL57" s="2">
        <f t="shared" si="82"/>
        <v>0.4375838371908834</v>
      </c>
      <c r="EM57" s="2">
        <f t="shared" si="83"/>
        <v>0.45731803459892573</v>
      </c>
      <c r="EN57" s="2">
        <f t="shared" si="84"/>
        <v>0.45991647593522228</v>
      </c>
      <c r="EO57" s="2">
        <f t="shared" si="85"/>
        <v>0.47485859889748849</v>
      </c>
      <c r="EQ57" s="2">
        <f t="shared" si="86"/>
        <v>0.44783295666669598</v>
      </c>
      <c r="ER57" s="2">
        <f t="shared" si="162"/>
        <v>0.4347110075639235</v>
      </c>
      <c r="ES57" s="2">
        <f t="shared" si="162"/>
        <v>0.43506789243578753</v>
      </c>
      <c r="ET57" s="2">
        <f t="shared" si="162"/>
        <v>0.43615164616709318</v>
      </c>
      <c r="EU57" s="2">
        <f t="shared" si="162"/>
        <v>0.4336807874990018</v>
      </c>
      <c r="EV57" s="2">
        <f t="shared" si="162"/>
        <v>0.42869548826401332</v>
      </c>
      <c r="EW57" s="2">
        <f t="shared" si="162"/>
        <v>0.44051812569438337</v>
      </c>
      <c r="EX57" s="2">
        <f t="shared" si="162"/>
        <v>0.43346760149811947</v>
      </c>
      <c r="EY57" s="2">
        <f t="shared" si="162"/>
        <v>0.42374655004924416</v>
      </c>
      <c r="EZ57" s="2">
        <f t="shared" si="162"/>
        <v>0.42358358817346847</v>
      </c>
      <c r="FA57" s="2">
        <f t="shared" si="162"/>
        <v>0.42579984187703418</v>
      </c>
      <c r="FB57" s="2">
        <f t="shared" si="162"/>
        <v>0.43519403555904629</v>
      </c>
      <c r="FC57" s="2">
        <f t="shared" si="162"/>
        <v>0.45472297093929681</v>
      </c>
      <c r="FD57" s="2">
        <f t="shared" si="162"/>
        <v>0.4576430487725443</v>
      </c>
      <c r="FE57" s="2">
        <f t="shared" si="162"/>
        <v>0.48570846488487457</v>
      </c>
      <c r="FG57" s="2">
        <f t="shared" si="88"/>
        <v>0.40069748767669561</v>
      </c>
      <c r="FH57" s="2">
        <f t="shared" si="163"/>
        <v>0.34702460345313024</v>
      </c>
      <c r="FI57" s="2">
        <f t="shared" si="163"/>
        <v>0.37577918474060901</v>
      </c>
      <c r="FJ57" s="2">
        <f t="shared" si="163"/>
        <v>0.42957391725186872</v>
      </c>
      <c r="FK57" s="2">
        <f t="shared" si="163"/>
        <v>0.47945255305270196</v>
      </c>
      <c r="FL57" s="2">
        <f t="shared" si="163"/>
        <v>0.47065942929809818</v>
      </c>
      <c r="FM57" s="2">
        <f t="shared" si="163"/>
        <v>0.4474565881488779</v>
      </c>
      <c r="FN57" s="2">
        <f t="shared" si="163"/>
        <v>0.53084744025492536</v>
      </c>
      <c r="FO57" s="2">
        <f t="shared" si="163"/>
        <v>0.51428188729830371</v>
      </c>
      <c r="FP57" s="2">
        <f t="shared" si="163"/>
        <v>0.40117340982454353</v>
      </c>
      <c r="FQ57" s="2">
        <f t="shared" si="163"/>
        <v>0.38327804060337339</v>
      </c>
      <c r="FR57" s="2">
        <f t="shared" si="163"/>
        <v>0.39296976153240754</v>
      </c>
      <c r="FS57" s="2">
        <f t="shared" si="163"/>
        <v>0.41822398148755585</v>
      </c>
      <c r="FT57" s="2">
        <f t="shared" si="163"/>
        <v>0.42223361104408613</v>
      </c>
      <c r="FU57" s="2">
        <f t="shared" si="163"/>
        <v>0.34731051912605693</v>
      </c>
      <c r="FW57" s="2">
        <f t="shared" si="112"/>
        <v>2.8184066935966579E-5</v>
      </c>
      <c r="FX57" s="2">
        <f t="shared" si="164"/>
        <v>2.6786987370654053E-5</v>
      </c>
      <c r="FY57" s="2">
        <f t="shared" si="165"/>
        <v>1.6378130123441629E-5</v>
      </c>
      <c r="FZ57" s="2">
        <f t="shared" si="166"/>
        <v>2.3054309693262012E-5</v>
      </c>
      <c r="GA57" s="2">
        <f t="shared" si="167"/>
        <v>2.5370327947181594E-5</v>
      </c>
      <c r="GB57" s="2">
        <f t="shared" si="168"/>
        <v>2.375816587934471E-5</v>
      </c>
      <c r="GC57" s="2">
        <f t="shared" si="169"/>
        <v>2.6245854812525289E-5</v>
      </c>
      <c r="GD57" s="2">
        <f t="shared" si="170"/>
        <v>4.1124310107916235E-5</v>
      </c>
      <c r="GE57" s="2">
        <f t="shared" si="171"/>
        <v>3.5649736561523867E-5</v>
      </c>
      <c r="GF57" s="2">
        <f t="shared" si="172"/>
        <v>2.176507216043197E-5</v>
      </c>
      <c r="GG57" s="2">
        <f t="shared" si="173"/>
        <v>1.9435314434480693E-5</v>
      </c>
      <c r="GH57" s="2">
        <f t="shared" si="174"/>
        <v>1.6548369321966186E-5</v>
      </c>
      <c r="GI57" s="2">
        <f t="shared" si="175"/>
        <v>1.5616116771601043E-5</v>
      </c>
      <c r="GJ57" s="2">
        <f t="shared" si="176"/>
        <v>1.3567213570894377E-5</v>
      </c>
      <c r="GK57" s="2">
        <f t="shared" si="177"/>
        <v>9.7964968639710812E-6</v>
      </c>
      <c r="GM57" s="82">
        <f t="shared" si="113"/>
        <v>3.2721511432181657E-3</v>
      </c>
      <c r="GN57" s="82">
        <f t="shared" si="178"/>
        <v>1.2084605401288839E-3</v>
      </c>
      <c r="GO57" s="82">
        <f t="shared" si="179"/>
        <v>1.9129550742450411E-3</v>
      </c>
      <c r="GP57" s="82">
        <f t="shared" si="180"/>
        <v>4.2095516851994967E-3</v>
      </c>
      <c r="GQ57" s="82">
        <f t="shared" si="181"/>
        <v>9.1285579789182319E-3</v>
      </c>
      <c r="GR57" s="82">
        <f t="shared" si="182"/>
        <v>8.0436827019081687E-3</v>
      </c>
      <c r="GS57" s="82">
        <f t="shared" si="183"/>
        <v>5.2615928055798483E-3</v>
      </c>
      <c r="GT57" s="82">
        <f t="shared" si="184"/>
        <v>1.9874495707785746E-2</v>
      </c>
      <c r="GU57" s="82">
        <f t="shared" si="185"/>
        <v>1.53682950789005E-2</v>
      </c>
      <c r="GV57" s="82">
        <f t="shared" si="186"/>
        <v>2.3211611531614548E-3</v>
      </c>
      <c r="GW57" s="82">
        <f t="shared" si="187"/>
        <v>1.5748812627189165E-3</v>
      </c>
      <c r="GX57" s="82">
        <f t="shared" si="188"/>
        <v>2.027291617004337E-3</v>
      </c>
      <c r="GY57" s="82">
        <f t="shared" si="189"/>
        <v>3.5036103715496655E-3</v>
      </c>
      <c r="GZ57" s="82">
        <f t="shared" si="190"/>
        <v>3.3462113744032211E-3</v>
      </c>
      <c r="HA57" s="82">
        <f t="shared" si="191"/>
        <v>4.3562108430519745E-4</v>
      </c>
      <c r="HC57" s="82">
        <f t="shared" si="145"/>
        <v>4.922596925037469E-14</v>
      </c>
      <c r="HD57" s="82">
        <f t="shared" si="192"/>
        <v>9.6682887855449262E-13</v>
      </c>
      <c r="HE57" s="82">
        <f t="shared" si="193"/>
        <v>2.0214496893320547E-12</v>
      </c>
      <c r="HF57" s="82">
        <f t="shared" si="194"/>
        <v>2.330879927568621E-12</v>
      </c>
      <c r="HG57" s="82">
        <f t="shared" si="195"/>
        <v>2.3989499880161991E-11</v>
      </c>
      <c r="HH57" s="82">
        <f t="shared" si="196"/>
        <v>4.8439593093580695E-11</v>
      </c>
      <c r="HI57" s="82">
        <f t="shared" si="197"/>
        <v>5.3435112779977054E-12</v>
      </c>
      <c r="HJ57" s="82">
        <f t="shared" si="198"/>
        <v>1.6051643516899654E-10</v>
      </c>
      <c r="HK57" s="82">
        <f t="shared" si="199"/>
        <v>1.9697991359676131E-10</v>
      </c>
      <c r="HL57" s="82">
        <f t="shared" si="200"/>
        <v>5.5949221064709052E-13</v>
      </c>
      <c r="HM57" s="82">
        <f t="shared" si="201"/>
        <v>2.8159276273489051E-13</v>
      </c>
      <c r="HN57" s="82">
        <f t="shared" si="202"/>
        <v>1.0865709434509276E-12</v>
      </c>
      <c r="HO57" s="82">
        <f t="shared" si="203"/>
        <v>3.4928648284697231E-12</v>
      </c>
      <c r="HP57" s="82">
        <f t="shared" si="204"/>
        <v>7.5686936187867318E-13</v>
      </c>
      <c r="HQ57" s="82">
        <f t="shared" si="205"/>
        <v>1.1748511633195503E-16</v>
      </c>
      <c r="HS57" s="82">
        <f t="shared" si="114"/>
        <v>1.3564192829043602E-68</v>
      </c>
      <c r="HT57" s="82">
        <f t="shared" si="206"/>
        <v>1.0440119116110715E-66</v>
      </c>
      <c r="HU57" s="82">
        <f t="shared" si="207"/>
        <v>7.2099496453715508E-73</v>
      </c>
      <c r="HV57" s="82">
        <f t="shared" si="208"/>
        <v>4.9220208830173421E-79</v>
      </c>
      <c r="HW57" s="82">
        <f t="shared" si="209"/>
        <v>1.988171400380832E-76</v>
      </c>
      <c r="HX57" s="82">
        <f t="shared" si="210"/>
        <v>2.5023615658059831E-73</v>
      </c>
      <c r="HY57" s="82">
        <f t="shared" si="211"/>
        <v>1.5934996316778836E-81</v>
      </c>
      <c r="HZ57" s="82">
        <f t="shared" si="212"/>
        <v>1.9948680867794864E-76</v>
      </c>
      <c r="IA57" s="82">
        <f t="shared" si="213"/>
        <v>1.7463330402885799E-72</v>
      </c>
      <c r="IB57" s="82">
        <f t="shared" si="214"/>
        <v>3.7809855654965116E-85</v>
      </c>
      <c r="IC57" s="82">
        <f t="shared" si="215"/>
        <v>1.0790753411331789E-86</v>
      </c>
      <c r="ID57" s="82">
        <f t="shared" si="216"/>
        <v>2.5289201223895046E-82</v>
      </c>
      <c r="IE57" s="82">
        <f t="shared" si="217"/>
        <v>3.9786116194170846E-78</v>
      </c>
      <c r="IF57" s="82">
        <f t="shared" si="218"/>
        <v>8.7383026065686068E-45</v>
      </c>
      <c r="IG57" s="82">
        <f t="shared" si="219"/>
        <v>1.3852624064173975E-31</v>
      </c>
      <c r="II57" s="82">
        <f t="shared" si="115"/>
        <v>3.310182484885999E-153</v>
      </c>
      <c r="IJ57" s="82">
        <f t="shared" si="116"/>
        <v>4.2472491088001644E-134</v>
      </c>
      <c r="IK57" s="82">
        <f t="shared" si="117"/>
        <v>2.3505206437683659E-154</v>
      </c>
      <c r="IL57" s="82">
        <f t="shared" si="118"/>
        <v>8.0239113788794255E-172</v>
      </c>
      <c r="IM57" s="82">
        <f t="shared" si="119"/>
        <v>1.2717192491432111E-169</v>
      </c>
      <c r="IN57" s="82">
        <f t="shared" si="120"/>
        <v>3.6178000043295525E-161</v>
      </c>
      <c r="IO57" s="82">
        <f t="shared" si="121"/>
        <v>3.5227398839627179E-180</v>
      </c>
      <c r="IP57" s="82">
        <f t="shared" si="122"/>
        <v>3.4471929666746249E-173</v>
      </c>
      <c r="IQ57" s="82">
        <f t="shared" si="123"/>
        <v>5.7179292738332967E-162</v>
      </c>
      <c r="IR57" s="82">
        <f t="shared" si="124"/>
        <v>8.9246499710986243E-186</v>
      </c>
      <c r="IS57" s="82">
        <f t="shared" si="125"/>
        <v>1.3162739800817917E-188</v>
      </c>
      <c r="IT57" s="82">
        <f t="shared" si="126"/>
        <v>1.5331757873125807E-179</v>
      </c>
      <c r="IU57" s="82">
        <f t="shared" si="127"/>
        <v>2.9777634599443077E-169</v>
      </c>
      <c r="IV57" s="82">
        <f t="shared" si="128"/>
        <v>1.0233514246831412E-144</v>
      </c>
      <c r="IW57" s="82">
        <f t="shared" si="129"/>
        <v>2.5097836507053431E-72</v>
      </c>
      <c r="IY57" s="82">
        <f t="shared" si="130"/>
        <v>3.2721511432673915E-3</v>
      </c>
      <c r="IZ57" s="82">
        <f t="shared" si="131"/>
        <v>1.2084605410957127E-3</v>
      </c>
      <c r="JA57" s="82">
        <f t="shared" si="132"/>
        <v>1.9129550762664908E-3</v>
      </c>
      <c r="JB57" s="82">
        <f t="shared" si="133"/>
        <v>4.209551687530377E-3</v>
      </c>
      <c r="JC57" s="82">
        <f t="shared" si="134"/>
        <v>9.1285580029077315E-3</v>
      </c>
      <c r="JD57" s="82">
        <f t="shared" si="135"/>
        <v>8.0436827503477613E-3</v>
      </c>
      <c r="JE57" s="82">
        <f t="shared" si="136"/>
        <v>5.2615928109233595E-3</v>
      </c>
      <c r="JF57" s="82">
        <f t="shared" si="137"/>
        <v>1.9874495868302179E-2</v>
      </c>
      <c r="JG57" s="82">
        <f t="shared" si="138"/>
        <v>1.5368295275880413E-2</v>
      </c>
      <c r="JH57" s="82">
        <f t="shared" si="139"/>
        <v>2.321161153720947E-3</v>
      </c>
      <c r="JI57" s="82">
        <f t="shared" si="140"/>
        <v>1.5748812630005092E-3</v>
      </c>
      <c r="JJ57" s="82">
        <f t="shared" si="141"/>
        <v>2.027291618090908E-3</v>
      </c>
      <c r="JK57" s="82">
        <f t="shared" si="142"/>
        <v>3.5036103750425303E-3</v>
      </c>
      <c r="JL57" s="82">
        <f t="shared" si="143"/>
        <v>3.3462113751600905E-3</v>
      </c>
      <c r="JM57" s="82">
        <f t="shared" si="144"/>
        <v>4.3562108430531492E-4</v>
      </c>
    </row>
    <row r="58" spans="2:273" x14ac:dyDescent="0.25">
      <c r="B58" s="2">
        <v>31</v>
      </c>
      <c r="C58" s="37">
        <v>0.47354800000000002</v>
      </c>
      <c r="D58" s="37">
        <v>0.45741300000000001</v>
      </c>
      <c r="E58" s="37">
        <v>0.46732800000000002</v>
      </c>
      <c r="F58" s="37">
        <v>0.46317900000000001</v>
      </c>
      <c r="G58" s="37">
        <v>0.47420099999999998</v>
      </c>
      <c r="H58" s="37">
        <v>0.46589000000000003</v>
      </c>
      <c r="I58" s="37">
        <v>0.46889799999999998</v>
      </c>
      <c r="J58" s="37">
        <v>0.49552000000000002</v>
      </c>
      <c r="K58" s="37">
        <v>0.48539700000000002</v>
      </c>
      <c r="L58" s="37">
        <v>0.46145900000000001</v>
      </c>
      <c r="M58" s="37">
        <v>0.46316000000000002</v>
      </c>
      <c r="N58" s="37">
        <v>0.46980699999999997</v>
      </c>
      <c r="O58" s="37">
        <v>0.48657499999999998</v>
      </c>
      <c r="P58" s="37">
        <v>0.48101300000000002</v>
      </c>
      <c r="Q58" s="37">
        <v>0.47097499999999998</v>
      </c>
      <c r="S58" s="4">
        <f t="shared" si="8"/>
        <v>0.47884006300069853</v>
      </c>
      <c r="T58" s="4">
        <f t="shared" si="9"/>
        <v>0.45693543906298761</v>
      </c>
      <c r="U58" s="4">
        <f t="shared" si="10"/>
        <v>0.46380925262178085</v>
      </c>
      <c r="V58" s="4">
        <f t="shared" si="11"/>
        <v>0.46522923348779277</v>
      </c>
      <c r="W58" s="4">
        <f t="shared" si="12"/>
        <v>0.47771929691455017</v>
      </c>
      <c r="X58" s="4">
        <f t="shared" si="13"/>
        <v>0.46764964234286643</v>
      </c>
      <c r="Y58" s="4">
        <f t="shared" si="14"/>
        <v>0.46464112098626847</v>
      </c>
      <c r="Z58" s="4">
        <f t="shared" si="15"/>
        <v>0.50096413221495106</v>
      </c>
      <c r="AA58" s="4">
        <f t="shared" si="16"/>
        <v>0.48972546625458391</v>
      </c>
      <c r="AB58" s="4">
        <f t="shared" si="17"/>
        <v>0.45582476177701658</v>
      </c>
      <c r="AC58" s="4">
        <f t="shared" si="18"/>
        <v>0.45587934008825237</v>
      </c>
      <c r="AD58" s="4">
        <f t="shared" si="19"/>
        <v>0.46195902245450543</v>
      </c>
      <c r="AE58" s="4">
        <f t="shared" si="20"/>
        <v>0.48065369571357913</v>
      </c>
      <c r="AF58" s="4">
        <f t="shared" si="21"/>
        <v>0.47806330761915794</v>
      </c>
      <c r="AG58" s="4">
        <f t="shared" si="22"/>
        <v>0.47708639036739336</v>
      </c>
      <c r="AI58" s="4">
        <f t="shared" si="23"/>
        <v>-5.2920630006985103E-3</v>
      </c>
      <c r="AJ58" s="4">
        <f t="shared" si="24"/>
        <v>4.775609370124001E-4</v>
      </c>
      <c r="AK58" s="4">
        <f t="shared" si="25"/>
        <v>3.5187473782191669E-3</v>
      </c>
      <c r="AL58" s="4">
        <f t="shared" si="26"/>
        <v>-2.050233487792763E-3</v>
      </c>
      <c r="AM58" s="4">
        <f t="shared" si="27"/>
        <v>-3.5182969145501897E-3</v>
      </c>
      <c r="AN58" s="4">
        <f t="shared" si="28"/>
        <v>-1.7596423428664076E-3</v>
      </c>
      <c r="AO58" s="4">
        <f t="shared" si="29"/>
        <v>4.2568790137315071E-3</v>
      </c>
      <c r="AP58" s="4">
        <f t="shared" si="30"/>
        <v>-5.4441322149510474E-3</v>
      </c>
      <c r="AQ58" s="4">
        <f t="shared" si="31"/>
        <v>-4.3284662545838848E-3</v>
      </c>
      <c r="AR58" s="4">
        <f t="shared" si="32"/>
        <v>5.6342382229834231E-3</v>
      </c>
      <c r="AS58" s="4">
        <f t="shared" si="33"/>
        <v>7.2806599117476445E-3</v>
      </c>
      <c r="AT58" s="4">
        <f t="shared" si="34"/>
        <v>7.8479775454945444E-3</v>
      </c>
      <c r="AU58" s="4">
        <f t="shared" si="35"/>
        <v>5.9213042864208476E-3</v>
      </c>
      <c r="AV58" s="4">
        <f t="shared" si="146"/>
        <v>2.9496923808420838E-3</v>
      </c>
      <c r="AW58" s="4">
        <f t="shared" si="146"/>
        <v>-6.1113903673933878E-3</v>
      </c>
      <c r="AY58" s="2">
        <f t="shared" si="96"/>
        <v>0.46885693987782423</v>
      </c>
      <c r="AZ58" s="2">
        <f t="shared" si="147"/>
        <v>0.45248843662761967</v>
      </c>
      <c r="BA58" s="2">
        <f t="shared" si="148"/>
        <v>0.45730389609050626</v>
      </c>
      <c r="BB58" s="2">
        <f t="shared" si="149"/>
        <v>0.45187143696300597</v>
      </c>
      <c r="BC58" s="2">
        <f t="shared" si="150"/>
        <v>0.45205945680603965</v>
      </c>
      <c r="BD58" s="2">
        <f t="shared" si="151"/>
        <v>0.44414524780721193</v>
      </c>
      <c r="BE58" s="2">
        <f t="shared" si="152"/>
        <v>0.44810878592116488</v>
      </c>
      <c r="BF58" s="2">
        <f t="shared" si="153"/>
        <v>0.4512418702030212</v>
      </c>
      <c r="BG58" s="2">
        <f t="shared" si="154"/>
        <v>0.44964314281401496</v>
      </c>
      <c r="BH58" s="2">
        <f t="shared" si="155"/>
        <v>0.44797548360367934</v>
      </c>
      <c r="BI58" s="2">
        <f t="shared" si="156"/>
        <v>0.45023167872610137</v>
      </c>
      <c r="BJ58" s="2">
        <f t="shared" si="157"/>
        <v>0.45498461983275074</v>
      </c>
      <c r="BK58" s="2">
        <f t="shared" si="158"/>
        <v>0.46955483460567821</v>
      </c>
      <c r="BL58" s="2">
        <f t="shared" si="159"/>
        <v>0.46748336737689422</v>
      </c>
      <c r="BM58" s="2">
        <f t="shared" si="160"/>
        <v>0.47549308407152963</v>
      </c>
      <c r="BO58" s="2">
        <f t="shared" si="38"/>
        <v>0.47354800000000002</v>
      </c>
      <c r="BP58" s="2">
        <f t="shared" si="39"/>
        <v>0.45741300000000001</v>
      </c>
      <c r="BQ58" s="2">
        <f t="shared" si="40"/>
        <v>0.46732800000000002</v>
      </c>
      <c r="BR58" s="2">
        <f t="shared" si="41"/>
        <v>0.46317900000000001</v>
      </c>
      <c r="BS58" s="2" t="str">
        <f t="shared" si="42"/>
        <v/>
      </c>
      <c r="BT58" s="2" t="str">
        <f t="shared" si="43"/>
        <v/>
      </c>
      <c r="BU58" s="2">
        <f t="shared" si="44"/>
        <v>0.46889799999999998</v>
      </c>
      <c r="BV58" s="2" t="str">
        <f t="shared" si="45"/>
        <v/>
      </c>
      <c r="BW58" s="2" t="str">
        <f t="shared" si="46"/>
        <v/>
      </c>
      <c r="BX58" s="2">
        <f t="shared" si="47"/>
        <v>0.46145900000000001</v>
      </c>
      <c r="BY58" s="2">
        <f t="shared" si="48"/>
        <v>0.46316000000000002</v>
      </c>
      <c r="BZ58" s="2">
        <f t="shared" si="49"/>
        <v>0.46980699999999997</v>
      </c>
      <c r="CA58" s="2">
        <f t="shared" si="50"/>
        <v>0.48657499999999998</v>
      </c>
      <c r="CB58" s="2">
        <f t="shared" si="51"/>
        <v>0.48101300000000002</v>
      </c>
      <c r="CC58" s="2">
        <f t="shared" si="52"/>
        <v>0.47097499999999998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0.46829768739495797</v>
      </c>
      <c r="DL58" s="2">
        <f t="shared" si="161"/>
        <v>0.45923370199146507</v>
      </c>
      <c r="DM58" s="2">
        <f t="shared" si="161"/>
        <v>0.46620979607843144</v>
      </c>
      <c r="DN58" s="2">
        <f t="shared" si="161"/>
        <v>0.46520625323083781</v>
      </c>
      <c r="DO58" s="2">
        <f t="shared" si="161"/>
        <v>0.46247158709677427</v>
      </c>
      <c r="DP58" s="2">
        <f t="shared" si="161"/>
        <v>0.45762078064516137</v>
      </c>
      <c r="DQ58" s="2">
        <f t="shared" si="161"/>
        <v>0.45877523295454559</v>
      </c>
      <c r="DR58" s="2">
        <f t="shared" si="161"/>
        <v>0.46969221970443342</v>
      </c>
      <c r="DS58" s="2">
        <f t="shared" si="161"/>
        <v>0.46861943399014772</v>
      </c>
      <c r="DT58" s="2">
        <f t="shared" si="161"/>
        <v>0.45840712727272726</v>
      </c>
      <c r="DU58" s="2">
        <f t="shared" si="161"/>
        <v>0.46185678095238103</v>
      </c>
      <c r="DV58" s="2">
        <f t="shared" si="161"/>
        <v>0.46755121456582638</v>
      </c>
      <c r="DW58" s="2">
        <f t="shared" si="161"/>
        <v>0.4795250213903744</v>
      </c>
      <c r="DX58" s="2">
        <f t="shared" si="161"/>
        <v>0.47387634480837798</v>
      </c>
      <c r="DY58" s="2">
        <f t="shared" si="161"/>
        <v>0.47610264438122318</v>
      </c>
      <c r="EA58" s="2">
        <f t="shared" si="71"/>
        <v>0.46962140243749223</v>
      </c>
      <c r="EB58" s="2">
        <f t="shared" si="72"/>
        <v>0.4409135652029551</v>
      </c>
      <c r="EC58" s="2">
        <f t="shared" si="73"/>
        <v>0.44381208752774065</v>
      </c>
      <c r="ED58" s="2">
        <f t="shared" si="74"/>
        <v>0.43572232724804377</v>
      </c>
      <c r="EE58" s="2">
        <f t="shared" si="75"/>
        <v>0.4417500291949279</v>
      </c>
      <c r="EF58" s="2">
        <f t="shared" si="76"/>
        <v>0.4303232396219811</v>
      </c>
      <c r="EG58" s="2">
        <f t="shared" si="77"/>
        <v>0.4360959862282513</v>
      </c>
      <c r="EH58" s="2">
        <f t="shared" si="78"/>
        <v>0.43637083294164475</v>
      </c>
      <c r="EI58" s="2">
        <f t="shared" si="79"/>
        <v>0.43329849687308675</v>
      </c>
      <c r="EJ58" s="2">
        <f t="shared" si="80"/>
        <v>0.43377498052553742</v>
      </c>
      <c r="EK58" s="2">
        <f t="shared" si="81"/>
        <v>0.43317234388086101</v>
      </c>
      <c r="EL58" s="2">
        <f t="shared" si="82"/>
        <v>0.43728082892109366</v>
      </c>
      <c r="EM58" s="2">
        <f t="shared" si="83"/>
        <v>0.4569061092142403</v>
      </c>
      <c r="EN58" s="2">
        <f t="shared" si="84"/>
        <v>0.45950528425366577</v>
      </c>
      <c r="EO58" s="2">
        <f t="shared" si="85"/>
        <v>0.47444803864645246</v>
      </c>
      <c r="EQ58" s="2">
        <f t="shared" si="86"/>
        <v>0.44750652123879342</v>
      </c>
      <c r="ER58" s="2">
        <f t="shared" si="162"/>
        <v>0.43442684349492605</v>
      </c>
      <c r="ES58" s="2">
        <f t="shared" si="162"/>
        <v>0.43475298358640313</v>
      </c>
      <c r="ET58" s="2">
        <f t="shared" si="162"/>
        <v>0.43577394783129142</v>
      </c>
      <c r="EU58" s="2">
        <f t="shared" si="162"/>
        <v>0.43329190208587276</v>
      </c>
      <c r="EV58" s="2">
        <f t="shared" si="162"/>
        <v>0.42838225610164382</v>
      </c>
      <c r="EW58" s="2">
        <f t="shared" si="162"/>
        <v>0.44014466759481469</v>
      </c>
      <c r="EX58" s="2">
        <f t="shared" si="162"/>
        <v>0.43313391326818002</v>
      </c>
      <c r="EY58" s="2">
        <f t="shared" si="162"/>
        <v>0.42352821850238354</v>
      </c>
      <c r="EZ58" s="2">
        <f t="shared" si="162"/>
        <v>0.42335962838482205</v>
      </c>
      <c r="FA58" s="2">
        <f t="shared" si="162"/>
        <v>0.42558130088188045</v>
      </c>
      <c r="FB58" s="2">
        <f t="shared" si="162"/>
        <v>0.43492128707711064</v>
      </c>
      <c r="FC58" s="2">
        <f t="shared" si="162"/>
        <v>0.45434674315814144</v>
      </c>
      <c r="FD58" s="2">
        <f t="shared" si="162"/>
        <v>0.45726043479560291</v>
      </c>
      <c r="FE58" s="2">
        <f t="shared" si="162"/>
        <v>0.48516154126098665</v>
      </c>
      <c r="FG58" s="2">
        <f t="shared" si="88"/>
        <v>0.42300335339663309</v>
      </c>
      <c r="FH58" s="2">
        <f t="shared" si="163"/>
        <v>0.36817819203239366</v>
      </c>
      <c r="FI58" s="2">
        <f t="shared" si="163"/>
        <v>0.39761823323396567</v>
      </c>
      <c r="FJ58" s="2">
        <f t="shared" si="163"/>
        <v>0.45227415034565349</v>
      </c>
      <c r="FK58" s="2">
        <f t="shared" si="163"/>
        <v>0.50246680545704425</v>
      </c>
      <c r="FL58" s="2">
        <f t="shared" si="163"/>
        <v>0.49365187374929886</v>
      </c>
      <c r="FM58" s="2">
        <f t="shared" si="163"/>
        <v>0.47032265554489494</v>
      </c>
      <c r="FN58" s="2">
        <f t="shared" si="163"/>
        <v>0.55370455240797167</v>
      </c>
      <c r="FO58" s="2">
        <f t="shared" si="163"/>
        <v>0.53724251999863604</v>
      </c>
      <c r="FP58" s="2">
        <f t="shared" si="163"/>
        <v>0.42348704784087521</v>
      </c>
      <c r="FQ58" s="2">
        <f t="shared" si="163"/>
        <v>0.40526995281262385</v>
      </c>
      <c r="FR58" s="2">
        <f t="shared" si="163"/>
        <v>0.41514343645695223</v>
      </c>
      <c r="FS58" s="2">
        <f t="shared" si="163"/>
        <v>0.44078790720731792</v>
      </c>
      <c r="FT58" s="2">
        <f t="shared" si="163"/>
        <v>0.44484845168266368</v>
      </c>
      <c r="FU58" s="2">
        <f t="shared" si="163"/>
        <v>0.36847170139495583</v>
      </c>
      <c r="FW58" s="2">
        <f t="shared" si="112"/>
        <v>3.0903130843742896E-5</v>
      </c>
      <c r="FX58" s="2">
        <f t="shared" si="164"/>
        <v>2.9371271686338812E-5</v>
      </c>
      <c r="FY58" s="2">
        <f t="shared" si="165"/>
        <v>1.7958234197561019E-5</v>
      </c>
      <c r="FZ58" s="2">
        <f t="shared" si="166"/>
        <v>2.5278491680407161E-5</v>
      </c>
      <c r="GA58" s="2">
        <f t="shared" si="167"/>
        <v>2.7817943333566516E-5</v>
      </c>
      <c r="GB58" s="2">
        <f t="shared" si="168"/>
        <v>2.6050251156101826E-5</v>
      </c>
      <c r="GC58" s="2">
        <f t="shared" si="169"/>
        <v>2.8777934670947853E-5</v>
      </c>
      <c r="GD58" s="2">
        <f t="shared" si="170"/>
        <v>4.5091730458844662E-5</v>
      </c>
      <c r="GE58" s="2">
        <f t="shared" si="171"/>
        <v>3.9089024394298164E-5</v>
      </c>
      <c r="GF58" s="2">
        <f t="shared" si="172"/>
        <v>2.3864876948617873E-5</v>
      </c>
      <c r="GG58" s="2">
        <f t="shared" si="173"/>
        <v>2.1310358553880967E-5</v>
      </c>
      <c r="GH58" s="2">
        <f t="shared" si="174"/>
        <v>1.8144897173901341E-5</v>
      </c>
      <c r="GI58" s="2">
        <f t="shared" si="175"/>
        <v>1.7122705751164937E-5</v>
      </c>
      <c r="GJ58" s="2">
        <f t="shared" si="176"/>
        <v>1.4876134390931908E-5</v>
      </c>
      <c r="GK58" s="2">
        <f t="shared" si="177"/>
        <v>1.0741635057490772E-5</v>
      </c>
      <c r="GM58" s="82">
        <f t="shared" si="113"/>
        <v>4.5105409519530341E-3</v>
      </c>
      <c r="GN58" s="82">
        <f t="shared" si="178"/>
        <v>1.7509643778107996E-3</v>
      </c>
      <c r="GO58" s="82">
        <f t="shared" si="179"/>
        <v>2.7542517029377454E-3</v>
      </c>
      <c r="GP58" s="82">
        <f t="shared" si="180"/>
        <v>6.0613898452090802E-3</v>
      </c>
      <c r="GQ58" s="82">
        <f t="shared" si="181"/>
        <v>1.2877574567966881E-2</v>
      </c>
      <c r="GR58" s="82">
        <f t="shared" si="182"/>
        <v>1.1326260554006129E-2</v>
      </c>
      <c r="GS58" s="82">
        <f t="shared" si="183"/>
        <v>7.7285787761317724E-3</v>
      </c>
      <c r="GT58" s="82">
        <f t="shared" si="184"/>
        <v>2.77351630468128E-2</v>
      </c>
      <c r="GU58" s="82">
        <f t="shared" si="185"/>
        <v>2.1424973559506153E-2</v>
      </c>
      <c r="GV58" s="82">
        <f t="shared" si="186"/>
        <v>3.4974790244772535E-3</v>
      </c>
      <c r="GW58" s="82">
        <f t="shared" si="187"/>
        <v>2.424402920007456E-3</v>
      </c>
      <c r="GX58" s="82">
        <f t="shared" si="188"/>
        <v>3.0560559357745098E-3</v>
      </c>
      <c r="GY58" s="82">
        <f t="shared" si="189"/>
        <v>5.0694027239815143E-3</v>
      </c>
      <c r="GZ58" s="82">
        <f t="shared" si="190"/>
        <v>5.0076399532165026E-3</v>
      </c>
      <c r="HA58" s="82">
        <f t="shared" si="191"/>
        <v>7.5452493678837681E-4</v>
      </c>
      <c r="HC58" s="82">
        <f t="shared" si="145"/>
        <v>1.4615577771783977E-13</v>
      </c>
      <c r="HD58" s="82">
        <f t="shared" si="192"/>
        <v>2.5266770625644581E-12</v>
      </c>
      <c r="HE58" s="82">
        <f t="shared" si="193"/>
        <v>5.3413485140742414E-12</v>
      </c>
      <c r="HF58" s="82">
        <f t="shared" si="194"/>
        <v>6.6936152889786031E-12</v>
      </c>
      <c r="HG58" s="82">
        <f t="shared" si="195"/>
        <v>6.5774101309753359E-11</v>
      </c>
      <c r="HH58" s="82">
        <f t="shared" si="196"/>
        <v>1.2681421219123767E-10</v>
      </c>
      <c r="HI58" s="82">
        <f t="shared" si="197"/>
        <v>1.5667279748371744E-11</v>
      </c>
      <c r="HJ58" s="82">
        <f t="shared" si="198"/>
        <v>4.4661881876903492E-10</v>
      </c>
      <c r="HK58" s="82">
        <f t="shared" si="199"/>
        <v>5.2030857377205431E-10</v>
      </c>
      <c r="HL58" s="82">
        <f t="shared" si="200"/>
        <v>1.7163949059977106E-12</v>
      </c>
      <c r="HM58" s="82">
        <f t="shared" si="201"/>
        <v>8.7332101916527722E-13</v>
      </c>
      <c r="HN58" s="82">
        <f t="shared" si="202"/>
        <v>3.1412855981302125E-12</v>
      </c>
      <c r="HO58" s="82">
        <f t="shared" si="203"/>
        <v>9.5186941563495794E-12</v>
      </c>
      <c r="HP58" s="82">
        <f t="shared" si="204"/>
        <v>2.2659144085296002E-12</v>
      </c>
      <c r="HQ58" s="82">
        <f t="shared" si="205"/>
        <v>4.9536351953873576E-16</v>
      </c>
      <c r="HS58" s="82">
        <f t="shared" si="114"/>
        <v>5.6080310280039724E-67</v>
      </c>
      <c r="HT58" s="82">
        <f t="shared" si="206"/>
        <v>3.1730900037445651E-65</v>
      </c>
      <c r="HU58" s="82">
        <f t="shared" si="207"/>
        <v>2.8158045926687019E-71</v>
      </c>
      <c r="HV58" s="82">
        <f t="shared" si="208"/>
        <v>3.1568482679539832E-77</v>
      </c>
      <c r="HW58" s="82">
        <f t="shared" si="209"/>
        <v>1.199952497900002E-74</v>
      </c>
      <c r="HX58" s="82">
        <f t="shared" si="210"/>
        <v>1.2216659364251155E-71</v>
      </c>
      <c r="HY58" s="82">
        <f t="shared" si="211"/>
        <v>1.2757421876821697E-79</v>
      </c>
      <c r="HZ58" s="82">
        <f t="shared" si="212"/>
        <v>1.5306123576201393E-74</v>
      </c>
      <c r="IA58" s="82">
        <f t="shared" si="213"/>
        <v>9.7992542635007846E-71</v>
      </c>
      <c r="IB58" s="82">
        <f t="shared" si="214"/>
        <v>3.3096143553732374E-83</v>
      </c>
      <c r="IC58" s="82">
        <f t="shared" si="215"/>
        <v>9.7193425476034573E-85</v>
      </c>
      <c r="ID58" s="82">
        <f t="shared" si="216"/>
        <v>1.7097292589326696E-80</v>
      </c>
      <c r="IE58" s="82">
        <f t="shared" si="217"/>
        <v>2.0903170709878091E-76</v>
      </c>
      <c r="IF58" s="82">
        <f t="shared" si="218"/>
        <v>7.8622767455265378E-44</v>
      </c>
      <c r="IG58" s="82">
        <f t="shared" si="219"/>
        <v>6.1059753316156484E-31</v>
      </c>
      <c r="II58" s="82">
        <f t="shared" si="115"/>
        <v>1.4664488181705495E-150</v>
      </c>
      <c r="IJ58" s="82">
        <f t="shared" si="116"/>
        <v>8.5000338560725236E-132</v>
      </c>
      <c r="IK58" s="82">
        <f t="shared" si="117"/>
        <v>8.0696925100255791E-152</v>
      </c>
      <c r="IL58" s="82">
        <f t="shared" si="118"/>
        <v>6.6153540850313532E-169</v>
      </c>
      <c r="IM58" s="82">
        <f t="shared" si="119"/>
        <v>1.0203353593797876E-166</v>
      </c>
      <c r="IN58" s="82">
        <f t="shared" si="120"/>
        <v>1.9931121256091685E-158</v>
      </c>
      <c r="IO58" s="82">
        <f t="shared" si="121"/>
        <v>4.4042541549275135E-177</v>
      </c>
      <c r="IP58" s="82">
        <f t="shared" si="122"/>
        <v>4.4134902805343287E-170</v>
      </c>
      <c r="IQ58" s="82">
        <f t="shared" si="123"/>
        <v>4.1761703900284239E-159</v>
      </c>
      <c r="IR58" s="82">
        <f t="shared" si="124"/>
        <v>1.2283144612770173E-182</v>
      </c>
      <c r="IS58" s="82">
        <f t="shared" si="125"/>
        <v>1.8761269843786981E-185</v>
      </c>
      <c r="IT58" s="82">
        <f t="shared" si="126"/>
        <v>1.3891523507752511E-176</v>
      </c>
      <c r="IU58" s="82">
        <f t="shared" si="127"/>
        <v>1.759150123855686E-166</v>
      </c>
      <c r="IV58" s="82">
        <f t="shared" si="128"/>
        <v>2.2169455233156563E-142</v>
      </c>
      <c r="IW58" s="82">
        <f t="shared" si="129"/>
        <v>3.3155167582110407E-71</v>
      </c>
      <c r="IY58" s="82">
        <f t="shared" si="130"/>
        <v>4.5105409520991898E-3</v>
      </c>
      <c r="IZ58" s="82">
        <f t="shared" si="131"/>
        <v>1.7509643803374766E-3</v>
      </c>
      <c r="JA58" s="82">
        <f t="shared" si="132"/>
        <v>2.7542517082790939E-3</v>
      </c>
      <c r="JB58" s="82">
        <f t="shared" si="133"/>
        <v>6.0613898519026954E-3</v>
      </c>
      <c r="JC58" s="82">
        <f t="shared" si="134"/>
        <v>1.2877574633740983E-2</v>
      </c>
      <c r="JD58" s="82">
        <f t="shared" si="135"/>
        <v>1.1326260680820341E-2</v>
      </c>
      <c r="JE58" s="82">
        <f t="shared" si="136"/>
        <v>7.7285787917990524E-3</v>
      </c>
      <c r="JF58" s="82">
        <f t="shared" si="137"/>
        <v>2.7735163493431619E-2</v>
      </c>
      <c r="JG58" s="82">
        <f t="shared" si="138"/>
        <v>2.1424974079814727E-2</v>
      </c>
      <c r="JH58" s="82">
        <f t="shared" si="139"/>
        <v>3.4974790261936483E-3</v>
      </c>
      <c r="JI58" s="82">
        <f t="shared" si="140"/>
        <v>2.424402920880777E-3</v>
      </c>
      <c r="JJ58" s="82">
        <f t="shared" si="141"/>
        <v>3.0560559389157952E-3</v>
      </c>
      <c r="JK58" s="82">
        <f t="shared" si="142"/>
        <v>5.0694027335002083E-3</v>
      </c>
      <c r="JL58" s="82">
        <f t="shared" si="143"/>
        <v>5.0076399554824166E-3</v>
      </c>
      <c r="JM58" s="82">
        <f t="shared" si="144"/>
        <v>7.5452493678887218E-4</v>
      </c>
    </row>
    <row r="59" spans="2:273" x14ac:dyDescent="0.25">
      <c r="B59" s="2">
        <v>32</v>
      </c>
      <c r="C59" s="37">
        <v>0.47592000000000001</v>
      </c>
      <c r="D59" s="37">
        <v>0.465559</v>
      </c>
      <c r="E59" s="37">
        <v>0.47102699999999997</v>
      </c>
      <c r="F59" s="37">
        <v>0.47801100000000002</v>
      </c>
      <c r="G59" s="37">
        <v>0.48492400000000002</v>
      </c>
      <c r="H59" s="37">
        <v>0.47001100000000001</v>
      </c>
      <c r="I59" s="37">
        <v>0.46966599999999997</v>
      </c>
      <c r="J59" s="37">
        <v>0.50604199999999999</v>
      </c>
      <c r="K59" s="37">
        <v>0.49502000000000002</v>
      </c>
      <c r="L59" s="37">
        <v>0.463113</v>
      </c>
      <c r="M59" s="37">
        <v>0.46574100000000002</v>
      </c>
      <c r="N59" s="37">
        <v>0.47514899999999999</v>
      </c>
      <c r="O59" s="37">
        <v>0.48726000000000003</v>
      </c>
      <c r="P59" s="37">
        <v>0.48355100000000001</v>
      </c>
      <c r="Q59" s="37">
        <v>0.47884900000000002</v>
      </c>
      <c r="S59" s="4">
        <f t="shared" si="8"/>
        <v>0.48213220793541062</v>
      </c>
      <c r="T59" s="4">
        <f t="shared" si="9"/>
        <v>0.45857672741715172</v>
      </c>
      <c r="U59" s="4">
        <f t="shared" si="10"/>
        <v>0.46590222791729174</v>
      </c>
      <c r="V59" s="4">
        <f t="shared" si="11"/>
        <v>0.46960104627702137</v>
      </c>
      <c r="W59" s="4">
        <f t="shared" si="12"/>
        <v>0.48603855655272138</v>
      </c>
      <c r="X59" s="4">
        <f t="shared" si="13"/>
        <v>0.47511722357082592</v>
      </c>
      <c r="Y59" s="4">
        <f t="shared" si="14"/>
        <v>0.47071505246576684</v>
      </c>
      <c r="Z59" s="4">
        <f t="shared" si="15"/>
        <v>0.51592409572500053</v>
      </c>
      <c r="AA59" s="4">
        <f t="shared" si="16"/>
        <v>0.50174366630888667</v>
      </c>
      <c r="AB59" s="4">
        <f t="shared" si="17"/>
        <v>0.45878773648846133</v>
      </c>
      <c r="AC59" s="4">
        <f t="shared" si="18"/>
        <v>0.45819507888094585</v>
      </c>
      <c r="AD59" s="4">
        <f t="shared" si="19"/>
        <v>0.46461342547914253</v>
      </c>
      <c r="AE59" s="4">
        <f t="shared" si="20"/>
        <v>0.48451226461120139</v>
      </c>
      <c r="AF59" s="4">
        <f t="shared" si="21"/>
        <v>0.48221044224053566</v>
      </c>
      <c r="AG59" s="4">
        <f t="shared" si="22"/>
        <v>0.47803293557552351</v>
      </c>
      <c r="AI59" s="4">
        <f t="shared" si="23"/>
        <v>-6.2122079354106075E-3</v>
      </c>
      <c r="AJ59" s="4">
        <f t="shared" si="24"/>
        <v>6.9822725828482812E-3</v>
      </c>
      <c r="AK59" s="4">
        <f t="shared" si="25"/>
        <v>5.1247720827082288E-3</v>
      </c>
      <c r="AL59" s="4">
        <f t="shared" si="26"/>
        <v>8.409953722978647E-3</v>
      </c>
      <c r="AM59" s="4">
        <f t="shared" si="27"/>
        <v>-1.1145565527213575E-3</v>
      </c>
      <c r="AN59" s="4">
        <f t="shared" si="28"/>
        <v>-5.1062235708259074E-3</v>
      </c>
      <c r="AO59" s="4">
        <f t="shared" si="29"/>
        <v>-1.0490524657668643E-3</v>
      </c>
      <c r="AP59" s="4">
        <f t="shared" si="30"/>
        <v>-9.8820957250005392E-3</v>
      </c>
      <c r="AQ59" s="4">
        <f t="shared" si="31"/>
        <v>-6.7236663088866555E-3</v>
      </c>
      <c r="AR59" s="4">
        <f t="shared" si="32"/>
        <v>4.3252635115386684E-3</v>
      </c>
      <c r="AS59" s="4">
        <f t="shared" si="33"/>
        <v>7.5459211190541664E-3</v>
      </c>
      <c r="AT59" s="4">
        <f t="shared" si="34"/>
        <v>1.053557452085746E-2</v>
      </c>
      <c r="AU59" s="4">
        <f t="shared" si="35"/>
        <v>2.7477353887986333E-3</v>
      </c>
      <c r="AV59" s="4">
        <f t="shared" ref="AV59:AW74" si="220">IF(OR($B59 &lt; P$230, $B59 &gt; P$233), 0, P59-AF59)</f>
        <v>1.3405577594643447E-3</v>
      </c>
      <c r="AW59" s="4">
        <f t="shared" si="220"/>
        <v>8.1606442447651473E-4</v>
      </c>
      <c r="AY59" s="2">
        <f t="shared" si="96"/>
        <v>0.46890432673188842</v>
      </c>
      <c r="AZ59" s="2">
        <f t="shared" si="147"/>
        <v>0.45238966575715289</v>
      </c>
      <c r="BA59" s="2">
        <f t="shared" si="148"/>
        <v>0.45692673817240753</v>
      </c>
      <c r="BB59" s="2">
        <f t="shared" si="149"/>
        <v>0.45128340038018155</v>
      </c>
      <c r="BC59" s="2">
        <f t="shared" si="150"/>
        <v>0.45169768203307709</v>
      </c>
      <c r="BD59" s="2">
        <f t="shared" si="151"/>
        <v>0.44366458381623008</v>
      </c>
      <c r="BE59" s="2">
        <f t="shared" si="152"/>
        <v>0.44772187975511651</v>
      </c>
      <c r="BF59" s="2">
        <f t="shared" si="153"/>
        <v>0.45059996481488773</v>
      </c>
      <c r="BG59" s="2">
        <f t="shared" si="154"/>
        <v>0.44893400139453871</v>
      </c>
      <c r="BH59" s="2">
        <f t="shared" si="155"/>
        <v>0.44755339257671506</v>
      </c>
      <c r="BI59" s="2">
        <f t="shared" si="156"/>
        <v>0.44993915249527672</v>
      </c>
      <c r="BJ59" s="2">
        <f t="shared" si="157"/>
        <v>0.45461615170703285</v>
      </c>
      <c r="BK59" s="2">
        <f t="shared" si="158"/>
        <v>0.46920674449239502</v>
      </c>
      <c r="BL59" s="2">
        <f t="shared" si="159"/>
        <v>0.46720277641410823</v>
      </c>
      <c r="BM59" s="2">
        <f t="shared" si="160"/>
        <v>0.4754336725691119</v>
      </c>
      <c r="BO59" s="2">
        <f t="shared" si="38"/>
        <v>0.47592000000000001</v>
      </c>
      <c r="BP59" s="2">
        <f t="shared" si="39"/>
        <v>0.465559</v>
      </c>
      <c r="BQ59" s="2">
        <f t="shared" si="40"/>
        <v>0.47102699999999997</v>
      </c>
      <c r="BR59" s="2">
        <f t="shared" si="41"/>
        <v>0.47801100000000002</v>
      </c>
      <c r="BS59" s="2" t="str">
        <f t="shared" si="42"/>
        <v/>
      </c>
      <c r="BT59" s="2" t="str">
        <f t="shared" si="43"/>
        <v/>
      </c>
      <c r="BU59" s="2" t="str">
        <f t="shared" si="44"/>
        <v/>
      </c>
      <c r="BV59" s="2" t="str">
        <f t="shared" si="45"/>
        <v/>
      </c>
      <c r="BW59" s="2" t="str">
        <f t="shared" si="46"/>
        <v/>
      </c>
      <c r="BX59" s="2">
        <f t="shared" si="47"/>
        <v>0.463113</v>
      </c>
      <c r="BY59" s="2">
        <f t="shared" si="48"/>
        <v>0.46574100000000002</v>
      </c>
      <c r="BZ59" s="2">
        <f t="shared" si="49"/>
        <v>0.47514899999999999</v>
      </c>
      <c r="CA59" s="2">
        <f t="shared" si="50"/>
        <v>0.48726000000000003</v>
      </c>
      <c r="CB59" s="2">
        <f t="shared" si="51"/>
        <v>0.48355100000000001</v>
      </c>
      <c r="CC59" s="2">
        <f t="shared" si="52"/>
        <v>0.47884900000000002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0.46882467394957983</v>
      </c>
      <c r="DL59" s="2">
        <f t="shared" ref="DL59:DY74" si="221">BP$228*$B59+BP$229</f>
        <v>0.45996248364153619</v>
      </c>
      <c r="DM59" s="2">
        <f t="shared" si="221"/>
        <v>0.46673656722689083</v>
      </c>
      <c r="DN59" s="2">
        <f t="shared" si="221"/>
        <v>0.46571256506238862</v>
      </c>
      <c r="DO59" s="2">
        <f t="shared" si="221"/>
        <v>0.46328310766129044</v>
      </c>
      <c r="DP59" s="2">
        <f t="shared" si="221"/>
        <v>0.45829095241935491</v>
      </c>
      <c r="DQ59" s="2">
        <f t="shared" si="221"/>
        <v>0.45934459879032274</v>
      </c>
      <c r="DR59" s="2">
        <f t="shared" si="221"/>
        <v>0.47047767684729058</v>
      </c>
      <c r="DS59" s="2">
        <f t="shared" si="221"/>
        <v>0.46930606600985214</v>
      </c>
      <c r="DT59" s="2">
        <f t="shared" si="221"/>
        <v>0.45895149304812832</v>
      </c>
      <c r="DU59" s="2">
        <f t="shared" si="221"/>
        <v>0.46271042857142863</v>
      </c>
      <c r="DV59" s="2">
        <f t="shared" si="221"/>
        <v>0.46834420336134458</v>
      </c>
      <c r="DW59" s="2">
        <f t="shared" si="221"/>
        <v>0.48019401069518725</v>
      </c>
      <c r="DX59" s="2">
        <f t="shared" si="221"/>
        <v>0.47432728698752236</v>
      </c>
      <c r="DY59" s="2">
        <f t="shared" si="221"/>
        <v>0.47632668563300129</v>
      </c>
      <c r="EA59" s="2">
        <f t="shared" si="71"/>
        <v>0.46900507639150651</v>
      </c>
      <c r="EB59" s="2">
        <f t="shared" si="72"/>
        <v>0.44053812799867187</v>
      </c>
      <c r="EC59" s="2">
        <f t="shared" si="73"/>
        <v>0.44337317328007086</v>
      </c>
      <c r="ED59" s="2">
        <f t="shared" si="74"/>
        <v>0.43534654100758635</v>
      </c>
      <c r="EE59" s="2">
        <f t="shared" si="75"/>
        <v>0.44123587753296556</v>
      </c>
      <c r="EF59" s="2">
        <f t="shared" si="76"/>
        <v>0.42998220613697352</v>
      </c>
      <c r="EG59" s="2">
        <f t="shared" si="77"/>
        <v>0.43578385387369933</v>
      </c>
      <c r="EH59" s="2">
        <f t="shared" si="78"/>
        <v>0.43598820149674461</v>
      </c>
      <c r="EI59" s="2">
        <f t="shared" si="79"/>
        <v>0.43293112197148614</v>
      </c>
      <c r="EJ59" s="2">
        <f t="shared" si="80"/>
        <v>0.43340252926857009</v>
      </c>
      <c r="EK59" s="2">
        <f t="shared" si="81"/>
        <v>0.432846896933058</v>
      </c>
      <c r="EL59" s="2">
        <f t="shared" si="82"/>
        <v>0.43697782065130386</v>
      </c>
      <c r="EM59" s="2">
        <f t="shared" si="83"/>
        <v>0.45649418382955487</v>
      </c>
      <c r="EN59" s="2">
        <f t="shared" si="84"/>
        <v>0.45909409257210931</v>
      </c>
      <c r="EO59" s="2">
        <f t="shared" si="85"/>
        <v>0.47403747839541643</v>
      </c>
      <c r="EQ59" s="2">
        <f t="shared" si="86"/>
        <v>0.44718008581089091</v>
      </c>
      <c r="ER59" s="2">
        <f t="shared" ref="ER59:FE74" si="222">CV$228*$B59+CV$229</f>
        <v>0.4341426794259286</v>
      </c>
      <c r="ES59" s="2">
        <f t="shared" si="222"/>
        <v>0.43443807473701879</v>
      </c>
      <c r="ET59" s="2">
        <f t="shared" si="222"/>
        <v>0.43539624949548961</v>
      </c>
      <c r="EU59" s="2">
        <f t="shared" si="222"/>
        <v>0.43290301667274372</v>
      </c>
      <c r="EV59" s="2">
        <f t="shared" si="222"/>
        <v>0.42806902393927432</v>
      </c>
      <c r="EW59" s="2">
        <f t="shared" si="222"/>
        <v>0.43977120949524601</v>
      </c>
      <c r="EX59" s="2">
        <f t="shared" si="222"/>
        <v>0.43280022503824062</v>
      </c>
      <c r="EY59" s="2">
        <f t="shared" si="222"/>
        <v>0.42330988695552296</v>
      </c>
      <c r="EZ59" s="2">
        <f t="shared" si="222"/>
        <v>0.42313566859617568</v>
      </c>
      <c r="FA59" s="2">
        <f t="shared" si="222"/>
        <v>0.42536275988672667</v>
      </c>
      <c r="FB59" s="2">
        <f t="shared" si="222"/>
        <v>0.43464853859517505</v>
      </c>
      <c r="FC59" s="2">
        <f t="shared" si="222"/>
        <v>0.45397051537698607</v>
      </c>
      <c r="FD59" s="2">
        <f t="shared" si="222"/>
        <v>0.45687782081866152</v>
      </c>
      <c r="FE59" s="2">
        <f t="shared" si="222"/>
        <v>0.48461461763709868</v>
      </c>
      <c r="FG59" s="2">
        <f t="shared" si="88"/>
        <v>0.44562762300156772</v>
      </c>
      <c r="FH59" s="2">
        <f t="shared" ref="FH59:FU74" si="223">POWER(10,($B59-D$231)/D$229)/(1+POWER(10,($B59-D$231)/D$229))</f>
        <v>0.3898513834403432</v>
      </c>
      <c r="FI59" s="2">
        <f t="shared" si="223"/>
        <v>0.41987277780656462</v>
      </c>
      <c r="FJ59" s="2">
        <f t="shared" si="223"/>
        <v>0.47517468977660138</v>
      </c>
      <c r="FK59" s="2">
        <f t="shared" si="223"/>
        <v>0.52547060988945582</v>
      </c>
      <c r="FL59" s="2">
        <f t="shared" si="223"/>
        <v>0.51667120154747026</v>
      </c>
      <c r="FM59" s="2">
        <f t="shared" si="223"/>
        <v>0.49331398028856299</v>
      </c>
      <c r="FN59" s="2">
        <f t="shared" si="223"/>
        <v>0.5763368161100566</v>
      </c>
      <c r="FO59" s="2">
        <f t="shared" si="223"/>
        <v>0.56004628424222558</v>
      </c>
      <c r="FP59" s="2">
        <f t="shared" si="223"/>
        <v>0.44611718558038399</v>
      </c>
      <c r="FQ59" s="2">
        <f t="shared" si="223"/>
        <v>0.42764872401043275</v>
      </c>
      <c r="FR59" s="2">
        <f t="shared" si="223"/>
        <v>0.43766619310565946</v>
      </c>
      <c r="FS59" s="2">
        <f t="shared" si="223"/>
        <v>0.46359911758478084</v>
      </c>
      <c r="FT59" s="2">
        <f t="shared" si="223"/>
        <v>0.46769405213247267</v>
      </c>
      <c r="FU59" s="2">
        <f t="shared" si="223"/>
        <v>0.39015150149390015</v>
      </c>
      <c r="FW59" s="2">
        <f t="shared" si="112"/>
        <v>3.3884508136797724E-5</v>
      </c>
      <c r="FX59" s="2">
        <f t="shared" si="164"/>
        <v>3.2204867738543121E-5</v>
      </c>
      <c r="FY59" s="2">
        <f t="shared" si="165"/>
        <v>1.9690778123048762E-5</v>
      </c>
      <c r="FZ59" s="2">
        <f t="shared" si="166"/>
        <v>2.7717247361485217E-5</v>
      </c>
      <c r="GA59" s="2">
        <f t="shared" si="167"/>
        <v>3.0501686465613874E-5</v>
      </c>
      <c r="GB59" s="2">
        <f t="shared" si="168"/>
        <v>2.8563460608709723E-5</v>
      </c>
      <c r="GC59" s="2">
        <f t="shared" si="169"/>
        <v>3.1554290288031795E-5</v>
      </c>
      <c r="GD59" s="2">
        <f t="shared" si="170"/>
        <v>4.9441884184057638E-5</v>
      </c>
      <c r="GE59" s="2">
        <f t="shared" si="171"/>
        <v>4.2860101321190085E-5</v>
      </c>
      <c r="GF59" s="2">
        <f t="shared" si="172"/>
        <v>2.616725697925317E-5</v>
      </c>
      <c r="GG59" s="2">
        <f t="shared" si="173"/>
        <v>2.3366295465572012E-5</v>
      </c>
      <c r="GH59" s="2">
        <f t="shared" si="174"/>
        <v>1.9895449293729007E-5</v>
      </c>
      <c r="GI59" s="2">
        <f t="shared" si="175"/>
        <v>1.8774642500023674E-5</v>
      </c>
      <c r="GJ59" s="2">
        <f t="shared" si="176"/>
        <v>1.6311333592157811E-5</v>
      </c>
      <c r="GK59" s="2">
        <f t="shared" si="177"/>
        <v>1.1777956425574194E-5</v>
      </c>
      <c r="GM59" s="82">
        <f t="shared" si="113"/>
        <v>6.1594091998264083E-3</v>
      </c>
      <c r="GN59" s="82">
        <f t="shared" si="178"/>
        <v>2.5098617527374817E-3</v>
      </c>
      <c r="GO59" s="82">
        <f t="shared" si="179"/>
        <v>3.9215944882092443E-3</v>
      </c>
      <c r="GP59" s="82">
        <f t="shared" si="180"/>
        <v>8.6174941830861433E-3</v>
      </c>
      <c r="GQ59" s="82">
        <f t="shared" si="181"/>
        <v>1.7929414250514756E-2</v>
      </c>
      <c r="GR59" s="82">
        <f t="shared" si="182"/>
        <v>1.5747917679764013E-2</v>
      </c>
      <c r="GS59" s="82">
        <f t="shared" si="183"/>
        <v>1.1185821434213277E-2</v>
      </c>
      <c r="GT59" s="82">
        <f t="shared" si="184"/>
        <v>3.8142928713551197E-2</v>
      </c>
      <c r="GU59" s="82">
        <f t="shared" si="185"/>
        <v>2.9462716499031923E-2</v>
      </c>
      <c r="GV59" s="82">
        <f t="shared" si="186"/>
        <v>5.1935865060489033E-3</v>
      </c>
      <c r="GW59" s="82">
        <f t="shared" si="187"/>
        <v>3.675799065028627E-3</v>
      </c>
      <c r="GX59" s="82">
        <f t="shared" si="188"/>
        <v>4.5414217866673731E-3</v>
      </c>
      <c r="GY59" s="82">
        <f t="shared" si="189"/>
        <v>7.2427029094627735E-3</v>
      </c>
      <c r="GZ59" s="82">
        <f t="shared" si="190"/>
        <v>7.3824543797126538E-3</v>
      </c>
      <c r="HA59" s="82">
        <f t="shared" si="191"/>
        <v>1.2800635637999771E-3</v>
      </c>
      <c r="HC59" s="82">
        <f t="shared" si="145"/>
        <v>4.2526705246512861E-13</v>
      </c>
      <c r="HD59" s="82">
        <f t="shared" si="192"/>
        <v>6.488884164604644E-12</v>
      </c>
      <c r="HE59" s="82">
        <f t="shared" si="193"/>
        <v>1.3856829372683544E-11</v>
      </c>
      <c r="HF59" s="82">
        <f t="shared" si="194"/>
        <v>1.8807675071972943E-11</v>
      </c>
      <c r="HG59" s="82">
        <f t="shared" si="195"/>
        <v>1.7643798081916638E-10</v>
      </c>
      <c r="HH59" s="82">
        <f t="shared" si="196"/>
        <v>3.2526243647100931E-10</v>
      </c>
      <c r="HI59" s="82">
        <f t="shared" si="197"/>
        <v>4.4873369207130196E-11</v>
      </c>
      <c r="HJ59" s="82">
        <f t="shared" si="198"/>
        <v>1.2126202517623422E-9</v>
      </c>
      <c r="HK59" s="82">
        <f t="shared" si="199"/>
        <v>1.3441379824741785E-9</v>
      </c>
      <c r="HL59" s="82">
        <f t="shared" si="200"/>
        <v>5.1439400258221085E-12</v>
      </c>
      <c r="HM59" s="82">
        <f t="shared" si="201"/>
        <v>2.6462754577950461E-12</v>
      </c>
      <c r="HN59" s="82">
        <f t="shared" si="202"/>
        <v>8.8887788124794224E-12</v>
      </c>
      <c r="HO59" s="82">
        <f t="shared" si="203"/>
        <v>2.5427096591186979E-11</v>
      </c>
      <c r="HP59" s="82">
        <f t="shared" si="204"/>
        <v>6.6321535370592793E-12</v>
      </c>
      <c r="HQ59" s="82">
        <f t="shared" si="205"/>
        <v>2.0279087343556045E-15</v>
      </c>
      <c r="HS59" s="82">
        <f t="shared" si="114"/>
        <v>2.215860022753739E-65</v>
      </c>
      <c r="HT59" s="82">
        <f t="shared" si="206"/>
        <v>9.2732041616481651E-64</v>
      </c>
      <c r="HU59" s="82">
        <f t="shared" si="207"/>
        <v>1.0552151606769535E-69</v>
      </c>
      <c r="HV59" s="82">
        <f t="shared" si="208"/>
        <v>1.927836190968386E-75</v>
      </c>
      <c r="HW59" s="82">
        <f t="shared" si="209"/>
        <v>6.8940831718197268E-73</v>
      </c>
      <c r="HX59" s="82">
        <f t="shared" si="210"/>
        <v>5.6949367835220616E-70</v>
      </c>
      <c r="HY59" s="82">
        <f t="shared" si="211"/>
        <v>9.6889585801863803E-78</v>
      </c>
      <c r="HZ59" s="82">
        <f t="shared" si="212"/>
        <v>1.111277693684011E-72</v>
      </c>
      <c r="IA59" s="82">
        <f t="shared" si="213"/>
        <v>5.2295336199942899E-69</v>
      </c>
      <c r="IB59" s="82">
        <f t="shared" si="214"/>
        <v>2.748826455853479E-81</v>
      </c>
      <c r="IC59" s="82">
        <f t="shared" si="215"/>
        <v>8.3089816747856498E-83</v>
      </c>
      <c r="ID59" s="82">
        <f t="shared" si="216"/>
        <v>1.1014781235794071E-78</v>
      </c>
      <c r="IE59" s="82">
        <f t="shared" si="217"/>
        <v>1.0499587188589631E-74</v>
      </c>
      <c r="IF59" s="82">
        <f t="shared" si="218"/>
        <v>6.9036661997571958E-43</v>
      </c>
      <c r="IG59" s="82">
        <f t="shared" si="219"/>
        <v>2.6488907263515693E-30</v>
      </c>
      <c r="II59" s="82">
        <f t="shared" si="115"/>
        <v>6.1571754760918257E-148</v>
      </c>
      <c r="IJ59" s="82">
        <f t="shared" si="116"/>
        <v>1.6239713035573735E-129</v>
      </c>
      <c r="IK59" s="82">
        <f t="shared" si="117"/>
        <v>2.6383248546978484E-149</v>
      </c>
      <c r="IL59" s="82">
        <f t="shared" si="118"/>
        <v>5.1466175770924288E-166</v>
      </c>
      <c r="IM59" s="82">
        <f t="shared" si="119"/>
        <v>7.7227396248869812E-164</v>
      </c>
      <c r="IN59" s="82">
        <f t="shared" si="120"/>
        <v>1.0396100619217289E-155</v>
      </c>
      <c r="IO59" s="82">
        <f t="shared" si="121"/>
        <v>5.1733263387812812E-174</v>
      </c>
      <c r="IP59" s="82">
        <f t="shared" si="122"/>
        <v>5.2930080265426925E-167</v>
      </c>
      <c r="IQ59" s="82">
        <f t="shared" si="123"/>
        <v>2.8742230727456967E-156</v>
      </c>
      <c r="IR59" s="82">
        <f t="shared" si="124"/>
        <v>1.5887204345279779E-179</v>
      </c>
      <c r="IS59" s="82">
        <f t="shared" si="125"/>
        <v>2.5139129704611224E-182</v>
      </c>
      <c r="IT59" s="82">
        <f t="shared" si="126"/>
        <v>1.1888456098595678E-173</v>
      </c>
      <c r="IU59" s="82">
        <f t="shared" si="127"/>
        <v>9.8540685331263667E-164</v>
      </c>
      <c r="IV59" s="82">
        <f t="shared" si="128"/>
        <v>4.5948421228380941E-140</v>
      </c>
      <c r="IW59" s="82">
        <f t="shared" si="129"/>
        <v>4.2907609275371226E-70</v>
      </c>
      <c r="IY59" s="82">
        <f t="shared" si="130"/>
        <v>6.1594092002516757E-3</v>
      </c>
      <c r="IZ59" s="82">
        <f t="shared" si="131"/>
        <v>2.5098617592263658E-3</v>
      </c>
      <c r="JA59" s="82">
        <f t="shared" si="132"/>
        <v>3.9215945020660741E-3</v>
      </c>
      <c r="JB59" s="82">
        <f t="shared" si="133"/>
        <v>8.6174942018938192E-3</v>
      </c>
      <c r="JC59" s="82">
        <f t="shared" si="134"/>
        <v>1.7929414426952738E-2</v>
      </c>
      <c r="JD59" s="82">
        <f t="shared" si="135"/>
        <v>1.5747918005026448E-2</v>
      </c>
      <c r="JE59" s="82">
        <f t="shared" si="136"/>
        <v>1.1185821479086646E-2</v>
      </c>
      <c r="JF59" s="82">
        <f t="shared" si="137"/>
        <v>3.8142929926171451E-2</v>
      </c>
      <c r="JG59" s="82">
        <f t="shared" si="138"/>
        <v>2.9462717843169905E-2</v>
      </c>
      <c r="JH59" s="82">
        <f t="shared" si="139"/>
        <v>5.1935865111928433E-3</v>
      </c>
      <c r="JI59" s="82">
        <f t="shared" si="140"/>
        <v>3.6757990676749026E-3</v>
      </c>
      <c r="JJ59" s="82">
        <f t="shared" si="141"/>
        <v>4.5414217955561517E-3</v>
      </c>
      <c r="JK59" s="82">
        <f t="shared" si="142"/>
        <v>7.2427029348898697E-3</v>
      </c>
      <c r="JL59" s="82">
        <f t="shared" si="143"/>
        <v>7.3824543863448069E-3</v>
      </c>
      <c r="JM59" s="82">
        <f t="shared" si="144"/>
        <v>1.280063563802005E-3</v>
      </c>
    </row>
    <row r="60" spans="2:273" x14ac:dyDescent="0.25">
      <c r="B60" s="2">
        <v>33</v>
      </c>
      <c r="C60" s="37">
        <v>0.483317</v>
      </c>
      <c r="D60" s="37">
        <v>0.464001</v>
      </c>
      <c r="E60" s="37">
        <v>0.47292400000000001</v>
      </c>
      <c r="F60" s="37">
        <v>0.48031000000000001</v>
      </c>
      <c r="G60" s="37">
        <v>0.49058000000000002</v>
      </c>
      <c r="H60" s="37">
        <v>0.48081299999999999</v>
      </c>
      <c r="I60" s="37">
        <v>0.47628599999999999</v>
      </c>
      <c r="J60" s="37">
        <v>0.52141199999999999</v>
      </c>
      <c r="K60" s="37">
        <v>0.509351</v>
      </c>
      <c r="L60" s="37">
        <v>0.46797499999999997</v>
      </c>
      <c r="M60" s="37">
        <v>0.46837000000000001</v>
      </c>
      <c r="N60" s="37">
        <v>0.47421799999999997</v>
      </c>
      <c r="O60" s="37">
        <v>0.491286</v>
      </c>
      <c r="P60" s="37">
        <v>0.49185800000000002</v>
      </c>
      <c r="Q60" s="37">
        <v>0.47786699999999999</v>
      </c>
      <c r="S60" s="4">
        <f t="shared" si="8"/>
        <v>0.48624953677301125</v>
      </c>
      <c r="T60" s="4">
        <f t="shared" si="9"/>
        <v>0.46074324899562269</v>
      </c>
      <c r="U60" s="4">
        <f t="shared" si="10"/>
        <v>0.46873447730494389</v>
      </c>
      <c r="V60" s="4">
        <f t="shared" si="11"/>
        <v>0.47542595743898725</v>
      </c>
      <c r="W60" s="4">
        <f t="shared" si="12"/>
        <v>0.4965784717544135</v>
      </c>
      <c r="X60" s="4">
        <f t="shared" si="13"/>
        <v>0.4846484408808388</v>
      </c>
      <c r="Y60" s="4">
        <f t="shared" si="14"/>
        <v>0.47876209587032487</v>
      </c>
      <c r="Z60" s="4">
        <f t="shared" si="15"/>
        <v>0.53434991258858644</v>
      </c>
      <c r="AA60" s="4">
        <f t="shared" si="16"/>
        <v>0.51671687500810082</v>
      </c>
      <c r="AB60" s="4">
        <f t="shared" si="17"/>
        <v>0.4629119024295944</v>
      </c>
      <c r="AC60" s="4">
        <f t="shared" si="18"/>
        <v>0.46145749027920474</v>
      </c>
      <c r="AD60" s="4">
        <f t="shared" si="19"/>
        <v>0.46830097870238857</v>
      </c>
      <c r="AE60" s="4">
        <f t="shared" si="20"/>
        <v>0.48962458845536733</v>
      </c>
      <c r="AF60" s="4">
        <f t="shared" si="21"/>
        <v>0.4878259399596539</v>
      </c>
      <c r="AG60" s="4">
        <f t="shared" si="22"/>
        <v>0.47949325190521724</v>
      </c>
      <c r="AI60" s="4">
        <f t="shared" si="23"/>
        <v>-2.9325367730112517E-3</v>
      </c>
      <c r="AJ60" s="4">
        <f t="shared" si="24"/>
        <v>3.2577510043773072E-3</v>
      </c>
      <c r="AK60" s="4">
        <f t="shared" si="25"/>
        <v>4.1895226950561248E-3</v>
      </c>
      <c r="AL60" s="4">
        <f t="shared" si="26"/>
        <v>4.8840425610127691E-3</v>
      </c>
      <c r="AM60" s="4">
        <f t="shared" si="27"/>
        <v>-5.9984717544134813E-3</v>
      </c>
      <c r="AN60" s="4">
        <f t="shared" si="28"/>
        <v>-3.8354408808388141E-3</v>
      </c>
      <c r="AO60" s="4">
        <f t="shared" si="29"/>
        <v>-2.4760958703248792E-3</v>
      </c>
      <c r="AP60" s="4">
        <f t="shared" si="30"/>
        <v>-1.2937912588586453E-2</v>
      </c>
      <c r="AQ60" s="4">
        <f t="shared" si="31"/>
        <v>-7.3658750081008195E-3</v>
      </c>
      <c r="AR60" s="4">
        <f t="shared" si="32"/>
        <v>5.0630975704055725E-3</v>
      </c>
      <c r="AS60" s="4">
        <f t="shared" si="33"/>
        <v>6.9125097207952679E-3</v>
      </c>
      <c r="AT60" s="4">
        <f t="shared" si="34"/>
        <v>5.9170212976114023E-3</v>
      </c>
      <c r="AU60" s="4">
        <f t="shared" si="35"/>
        <v>1.6614115446326738E-3</v>
      </c>
      <c r="AV60" s="4">
        <f t="shared" si="220"/>
        <v>4.0320600403461193E-3</v>
      </c>
      <c r="AW60" s="4">
        <f t="shared" si="220"/>
        <v>-1.6262519052172575E-3</v>
      </c>
      <c r="AY60" s="2">
        <f t="shared" si="96"/>
        <v>0.46889975675830031</v>
      </c>
      <c r="AZ60" s="2">
        <f t="shared" si="147"/>
        <v>0.45223391629528026</v>
      </c>
      <c r="BA60" s="2">
        <f t="shared" si="148"/>
        <v>0.45649855221280239</v>
      </c>
      <c r="BB60" s="2">
        <f t="shared" si="149"/>
        <v>0.45065168515114934</v>
      </c>
      <c r="BC60" s="2">
        <f t="shared" si="150"/>
        <v>0.45127742977254509</v>
      </c>
      <c r="BD60" s="2">
        <f t="shared" si="151"/>
        <v>0.44313943300197828</v>
      </c>
      <c r="BE60" s="2">
        <f t="shared" si="152"/>
        <v>0.44729374862557525</v>
      </c>
      <c r="BF60" s="2">
        <f t="shared" si="153"/>
        <v>0.44991644642560052</v>
      </c>
      <c r="BG60" s="2">
        <f t="shared" si="154"/>
        <v>0.44818616922238558</v>
      </c>
      <c r="BH60" s="2">
        <f t="shared" si="155"/>
        <v>0.44708383451468048</v>
      </c>
      <c r="BI60" s="2">
        <f t="shared" si="156"/>
        <v>0.44958453775534563</v>
      </c>
      <c r="BJ60" s="2">
        <f t="shared" si="157"/>
        <v>0.45418987586703335</v>
      </c>
      <c r="BK60" s="2">
        <f t="shared" si="158"/>
        <v>0.46880553974268641</v>
      </c>
      <c r="BL60" s="2">
        <f t="shared" si="159"/>
        <v>0.46688060010541549</v>
      </c>
      <c r="BM60" s="2">
        <f t="shared" si="160"/>
        <v>0.47534545093762332</v>
      </c>
      <c r="BO60" s="2">
        <f t="shared" si="38"/>
        <v>0.483317</v>
      </c>
      <c r="BP60" s="2">
        <f t="shared" si="39"/>
        <v>0.464001</v>
      </c>
      <c r="BQ60" s="2">
        <f t="shared" si="40"/>
        <v>0.47292400000000001</v>
      </c>
      <c r="BR60" s="2" t="str">
        <f t="shared" si="41"/>
        <v/>
      </c>
      <c r="BS60" s="2" t="str">
        <f t="shared" si="42"/>
        <v/>
      </c>
      <c r="BT60" s="2" t="str">
        <f t="shared" si="43"/>
        <v/>
      </c>
      <c r="BU60" s="2" t="str">
        <f t="shared" si="44"/>
        <v/>
      </c>
      <c r="BV60" s="2" t="str">
        <f t="shared" si="45"/>
        <v/>
      </c>
      <c r="BW60" s="2" t="str">
        <f t="shared" si="46"/>
        <v/>
      </c>
      <c r="BX60" s="2">
        <f t="shared" si="47"/>
        <v>0.46797499999999997</v>
      </c>
      <c r="BY60" s="2">
        <f t="shared" si="48"/>
        <v>0.46837000000000001</v>
      </c>
      <c r="BZ60" s="2">
        <f t="shared" si="49"/>
        <v>0.47421799999999997</v>
      </c>
      <c r="CA60" s="2" t="str">
        <f t="shared" si="50"/>
        <v/>
      </c>
      <c r="CB60" s="2" t="str">
        <f t="shared" si="51"/>
        <v/>
      </c>
      <c r="CC60" s="2">
        <f t="shared" si="52"/>
        <v>0.47786699999999999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0.46935166050420168</v>
      </c>
      <c r="DL60" s="2">
        <f t="shared" si="221"/>
        <v>0.46069126529160731</v>
      </c>
      <c r="DM60" s="2">
        <f t="shared" si="221"/>
        <v>0.46726333837535017</v>
      </c>
      <c r="DN60" s="2">
        <f t="shared" si="221"/>
        <v>0.46621887689393943</v>
      </c>
      <c r="DO60" s="2">
        <f t="shared" si="221"/>
        <v>0.46409462822580655</v>
      </c>
      <c r="DP60" s="2">
        <f t="shared" si="221"/>
        <v>0.45896112419354845</v>
      </c>
      <c r="DQ60" s="2">
        <f t="shared" si="221"/>
        <v>0.45991396462609985</v>
      </c>
      <c r="DR60" s="2">
        <f t="shared" si="221"/>
        <v>0.47126313399014774</v>
      </c>
      <c r="DS60" s="2">
        <f t="shared" si="221"/>
        <v>0.46999269802955657</v>
      </c>
      <c r="DT60" s="2">
        <f t="shared" si="221"/>
        <v>0.45949585882352939</v>
      </c>
      <c r="DU60" s="2">
        <f t="shared" si="221"/>
        <v>0.46356407619047624</v>
      </c>
      <c r="DV60" s="2">
        <f t="shared" si="221"/>
        <v>0.46913719215686278</v>
      </c>
      <c r="DW60" s="2">
        <f t="shared" si="221"/>
        <v>0.48086300000000004</v>
      </c>
      <c r="DX60" s="2">
        <f t="shared" si="221"/>
        <v>0.47477822916666673</v>
      </c>
      <c r="DY60" s="2">
        <f t="shared" si="221"/>
        <v>0.4765507268847794</v>
      </c>
      <c r="EA60" s="2">
        <f t="shared" si="71"/>
        <v>0.46838875034552085</v>
      </c>
      <c r="EB60" s="2">
        <f t="shared" si="72"/>
        <v>0.44016269079438863</v>
      </c>
      <c r="EC60" s="2">
        <f t="shared" si="73"/>
        <v>0.44293425903240108</v>
      </c>
      <c r="ED60" s="2">
        <f t="shared" si="74"/>
        <v>0.43497075476712899</v>
      </c>
      <c r="EE60" s="2">
        <f t="shared" si="75"/>
        <v>0.44072172587100322</v>
      </c>
      <c r="EF60" s="2">
        <f t="shared" si="76"/>
        <v>0.42964117265196594</v>
      </c>
      <c r="EG60" s="2">
        <f t="shared" si="77"/>
        <v>0.43547172151914737</v>
      </c>
      <c r="EH60" s="2">
        <f t="shared" si="78"/>
        <v>0.43560557005184447</v>
      </c>
      <c r="EI60" s="2">
        <f t="shared" si="79"/>
        <v>0.43256374706988548</v>
      </c>
      <c r="EJ60" s="2">
        <f t="shared" si="80"/>
        <v>0.43303007801160276</v>
      </c>
      <c r="EK60" s="2">
        <f t="shared" si="81"/>
        <v>0.43252144998525499</v>
      </c>
      <c r="EL60" s="2">
        <f t="shared" si="82"/>
        <v>0.43667481238151407</v>
      </c>
      <c r="EM60" s="2">
        <f t="shared" si="83"/>
        <v>0.45608225844486944</v>
      </c>
      <c r="EN60" s="2">
        <f t="shared" si="84"/>
        <v>0.4586829008905528</v>
      </c>
      <c r="EO60" s="2">
        <f t="shared" si="85"/>
        <v>0.47362691814438035</v>
      </c>
      <c r="EQ60" s="2">
        <f t="shared" si="86"/>
        <v>0.44685365038298841</v>
      </c>
      <c r="ER60" s="2">
        <f t="shared" si="222"/>
        <v>0.43385851535693115</v>
      </c>
      <c r="ES60" s="2">
        <f t="shared" si="222"/>
        <v>0.43412316588763439</v>
      </c>
      <c r="ET60" s="2">
        <f t="shared" si="222"/>
        <v>0.43501855115968779</v>
      </c>
      <c r="EU60" s="2">
        <f t="shared" si="222"/>
        <v>0.43251413125961469</v>
      </c>
      <c r="EV60" s="2">
        <f t="shared" si="222"/>
        <v>0.42775579177690476</v>
      </c>
      <c r="EW60" s="2">
        <f t="shared" si="222"/>
        <v>0.43939775139567733</v>
      </c>
      <c r="EX60" s="2">
        <f t="shared" si="222"/>
        <v>0.43246653680830116</v>
      </c>
      <c r="EY60" s="2">
        <f t="shared" si="222"/>
        <v>0.42309155540866233</v>
      </c>
      <c r="EZ60" s="2">
        <f t="shared" si="222"/>
        <v>0.42291170880752932</v>
      </c>
      <c r="FA60" s="2">
        <f t="shared" si="222"/>
        <v>0.42514421889157294</v>
      </c>
      <c r="FB60" s="2">
        <f t="shared" si="222"/>
        <v>0.4343757901132394</v>
      </c>
      <c r="FC60" s="2">
        <f t="shared" si="222"/>
        <v>0.4535942875958307</v>
      </c>
      <c r="FD60" s="2">
        <f t="shared" si="222"/>
        <v>0.45649520684172018</v>
      </c>
      <c r="FE60" s="2">
        <f t="shared" si="222"/>
        <v>0.48406769401321076</v>
      </c>
      <c r="FG60" s="2">
        <f t="shared" si="88"/>
        <v>0.46847947073327562</v>
      </c>
      <c r="FH60" s="2">
        <f t="shared" si="223"/>
        <v>0.41196851664149581</v>
      </c>
      <c r="FI60" s="2">
        <f t="shared" si="223"/>
        <v>0.44245800571340388</v>
      </c>
      <c r="FJ60" s="2">
        <f t="shared" si="223"/>
        <v>0.49818011886311236</v>
      </c>
      <c r="FK60" s="2">
        <f t="shared" si="223"/>
        <v>0.54836681218058791</v>
      </c>
      <c r="FL60" s="2">
        <f t="shared" si="223"/>
        <v>0.53961999632404534</v>
      </c>
      <c r="FM60" s="2">
        <f t="shared" si="223"/>
        <v>0.51633361880867423</v>
      </c>
      <c r="FN60" s="2">
        <f t="shared" si="223"/>
        <v>0.59865327393612766</v>
      </c>
      <c r="FO60" s="2">
        <f t="shared" si="223"/>
        <v>0.58259938103213904</v>
      </c>
      <c r="FP60" s="2">
        <f t="shared" si="223"/>
        <v>0.46897290064053543</v>
      </c>
      <c r="FQ60" s="2">
        <f t="shared" si="223"/>
        <v>0.45032753781222701</v>
      </c>
      <c r="FR60" s="2">
        <f t="shared" si="223"/>
        <v>0.4604488715973587</v>
      </c>
      <c r="FS60" s="2">
        <f t="shared" si="223"/>
        <v>0.48656368951867207</v>
      </c>
      <c r="FT60" s="2">
        <f t="shared" si="223"/>
        <v>0.49067591532617028</v>
      </c>
      <c r="FU60" s="2">
        <f t="shared" si="223"/>
        <v>0.41227415643548054</v>
      </c>
      <c r="FW60" s="2">
        <f t="shared" si="112"/>
        <v>3.715350289991598E-5</v>
      </c>
      <c r="FX60" s="2">
        <f t="shared" si="164"/>
        <v>3.5311825568760369E-5</v>
      </c>
      <c r="FY60" s="2">
        <f t="shared" si="165"/>
        <v>2.1590467860940404E-5</v>
      </c>
      <c r="FZ60" s="2">
        <f t="shared" si="166"/>
        <v>3.0391276119359528E-5</v>
      </c>
      <c r="GA60" s="2">
        <f t="shared" si="167"/>
        <v>3.3444335736899572E-5</v>
      </c>
      <c r="GB60" s="2">
        <f t="shared" si="168"/>
        <v>3.1319125456128853E-5</v>
      </c>
      <c r="GC60" s="2">
        <f t="shared" si="169"/>
        <v>3.4598485967393879E-5</v>
      </c>
      <c r="GD60" s="2">
        <f t="shared" si="170"/>
        <v>5.4211689390838679E-5</v>
      </c>
      <c r="GE60" s="2">
        <f t="shared" si="171"/>
        <v>4.6994972255895365E-5</v>
      </c>
      <c r="GF60" s="2">
        <f t="shared" si="172"/>
        <v>2.869175429629167E-5</v>
      </c>
      <c r="GG60" s="2">
        <f t="shared" si="173"/>
        <v>2.562057574520069E-5</v>
      </c>
      <c r="GH60" s="2">
        <f t="shared" si="174"/>
        <v>2.1814884479875864E-5</v>
      </c>
      <c r="GI60" s="2">
        <f t="shared" si="175"/>
        <v>2.0585948853431563E-5</v>
      </c>
      <c r="GJ60" s="2">
        <f t="shared" si="176"/>
        <v>1.7884993488418581E-5</v>
      </c>
      <c r="GK60" s="2">
        <f t="shared" si="177"/>
        <v>1.2914257741089073E-5</v>
      </c>
      <c r="GM60" s="82">
        <f t="shared" si="113"/>
        <v>8.3326012183476093E-3</v>
      </c>
      <c r="GN60" s="82">
        <f t="shared" si="178"/>
        <v>3.559312471981929E-3</v>
      </c>
      <c r="GO60" s="82">
        <f t="shared" si="179"/>
        <v>5.5220530598610257E-3</v>
      </c>
      <c r="GP60" s="82">
        <f t="shared" si="180"/>
        <v>1.2097319271195651E-2</v>
      </c>
      <c r="GQ60" s="82">
        <f t="shared" si="181"/>
        <v>2.463950935780251E-2</v>
      </c>
      <c r="GR60" s="82">
        <f t="shared" si="182"/>
        <v>2.1621989226336565E-2</v>
      </c>
      <c r="GS60" s="82">
        <f t="shared" si="183"/>
        <v>1.5953562853045725E-2</v>
      </c>
      <c r="GT60" s="82">
        <f t="shared" si="184"/>
        <v>5.170054625228708E-2</v>
      </c>
      <c r="GU60" s="82">
        <f t="shared" si="185"/>
        <v>3.9969100132276107E-2</v>
      </c>
      <c r="GV60" s="82">
        <f t="shared" si="186"/>
        <v>7.6010136341424931E-3</v>
      </c>
      <c r="GW60" s="82">
        <f t="shared" si="187"/>
        <v>5.4893114909171309E-3</v>
      </c>
      <c r="GX60" s="82">
        <f t="shared" si="188"/>
        <v>6.6532778712597006E-3</v>
      </c>
      <c r="GY60" s="82">
        <f t="shared" si="189"/>
        <v>1.0218169985576923E-2</v>
      </c>
      <c r="GZ60" s="82">
        <f t="shared" si="190"/>
        <v>1.0722339230909834E-2</v>
      </c>
      <c r="HA60" s="82">
        <f t="shared" si="191"/>
        <v>2.1272590794853621E-3</v>
      </c>
      <c r="HC60" s="82">
        <f t="shared" si="145"/>
        <v>1.2126538808612149E-12</v>
      </c>
      <c r="HD60" s="82">
        <f t="shared" si="192"/>
        <v>1.6376285915561575E-11</v>
      </c>
      <c r="HE60" s="82">
        <f t="shared" si="193"/>
        <v>3.5294526611751643E-11</v>
      </c>
      <c r="HF60" s="82">
        <f t="shared" si="194"/>
        <v>5.1707114344623331E-11</v>
      </c>
      <c r="HG60" s="82">
        <f t="shared" si="195"/>
        <v>4.630640241846202E-10</v>
      </c>
      <c r="HH60" s="82">
        <f t="shared" si="196"/>
        <v>8.1734675678570509E-10</v>
      </c>
      <c r="HI60" s="82">
        <f t="shared" si="197"/>
        <v>1.2555109843692626E-10</v>
      </c>
      <c r="HJ60" s="82">
        <f t="shared" si="198"/>
        <v>3.2128771383384546E-9</v>
      </c>
      <c r="HK60" s="82">
        <f t="shared" si="199"/>
        <v>3.3960990655858058E-9</v>
      </c>
      <c r="HL60" s="82">
        <f t="shared" si="200"/>
        <v>1.5060438497213379E-11</v>
      </c>
      <c r="HM60" s="82">
        <f t="shared" si="201"/>
        <v>7.8345149141278417E-12</v>
      </c>
      <c r="HN60" s="82">
        <f t="shared" si="202"/>
        <v>2.4618917533705225E-11</v>
      </c>
      <c r="HO60" s="82">
        <f t="shared" si="203"/>
        <v>6.6580416398953977E-11</v>
      </c>
      <c r="HP60" s="82">
        <f t="shared" si="204"/>
        <v>1.8978479126800047E-11</v>
      </c>
      <c r="HQ60" s="82">
        <f t="shared" si="205"/>
        <v>8.0605253755810088E-15</v>
      </c>
      <c r="HS60" s="82">
        <f t="shared" si="114"/>
        <v>8.3674147095354373E-64</v>
      </c>
      <c r="HT60" s="82">
        <f t="shared" si="206"/>
        <v>2.6058480049086243E-62</v>
      </c>
      <c r="HU60" s="82">
        <f t="shared" si="207"/>
        <v>3.7944516300346175E-68</v>
      </c>
      <c r="HV60" s="82">
        <f t="shared" si="208"/>
        <v>1.1209704433679277E-73</v>
      </c>
      <c r="HW60" s="82">
        <f t="shared" si="209"/>
        <v>3.770446223283524E-71</v>
      </c>
      <c r="HX60" s="82">
        <f t="shared" si="210"/>
        <v>2.5349002429767138E-68</v>
      </c>
      <c r="HY60" s="82">
        <f t="shared" si="211"/>
        <v>6.9806530777364391E-76</v>
      </c>
      <c r="HZ60" s="82">
        <f t="shared" si="212"/>
        <v>7.6346328516266918E-71</v>
      </c>
      <c r="IA60" s="82">
        <f t="shared" si="213"/>
        <v>2.6542301765337616E-67</v>
      </c>
      <c r="IB60" s="82">
        <f t="shared" si="214"/>
        <v>2.1662882500808726E-79</v>
      </c>
      <c r="IC60" s="82">
        <f t="shared" si="215"/>
        <v>6.7419556058438412E-81</v>
      </c>
      <c r="ID60" s="82">
        <f t="shared" si="216"/>
        <v>6.7621069372734376E-77</v>
      </c>
      <c r="IE60" s="82">
        <f t="shared" si="217"/>
        <v>5.0421180323744865E-73</v>
      </c>
      <c r="IF60" s="82">
        <f t="shared" si="218"/>
        <v>5.9159248145959237E-42</v>
      </c>
      <c r="IG60" s="82">
        <f t="shared" si="219"/>
        <v>1.1309934861799511E-29</v>
      </c>
      <c r="II60" s="82">
        <f t="shared" si="115"/>
        <v>2.4501710434437386E-145</v>
      </c>
      <c r="IJ60" s="82">
        <f t="shared" si="116"/>
        <v>2.9619751646328525E-127</v>
      </c>
      <c r="IK60" s="82">
        <f t="shared" si="117"/>
        <v>8.2144489369622751E-147</v>
      </c>
      <c r="IL60" s="82">
        <f t="shared" si="118"/>
        <v>3.7782710180148345E-163</v>
      </c>
      <c r="IM60" s="82">
        <f t="shared" si="119"/>
        <v>5.514132501291333E-161</v>
      </c>
      <c r="IN60" s="82">
        <f t="shared" si="120"/>
        <v>5.1340649517660342E-153</v>
      </c>
      <c r="IO60" s="82">
        <f t="shared" si="121"/>
        <v>5.709179216096873E-171</v>
      </c>
      <c r="IP60" s="82">
        <f t="shared" si="122"/>
        <v>5.9460342348953424E-164</v>
      </c>
      <c r="IQ60" s="82">
        <f t="shared" si="123"/>
        <v>1.8640871429496677E-153</v>
      </c>
      <c r="IR60" s="82">
        <f t="shared" si="124"/>
        <v>1.9311032909600692E-176</v>
      </c>
      <c r="IS60" s="82">
        <f t="shared" si="125"/>
        <v>3.1667287661689372E-179</v>
      </c>
      <c r="IT60" s="82">
        <f t="shared" si="126"/>
        <v>9.6099076248037832E-171</v>
      </c>
      <c r="IU60" s="82">
        <f t="shared" si="127"/>
        <v>5.2339399259287477E-161</v>
      </c>
      <c r="IV60" s="82">
        <f t="shared" si="128"/>
        <v>9.1111250385950895E-138</v>
      </c>
      <c r="IW60" s="82">
        <f t="shared" si="129"/>
        <v>5.4398383853254136E-69</v>
      </c>
      <c r="IY60" s="82">
        <f t="shared" si="130"/>
        <v>8.3326012195602626E-3</v>
      </c>
      <c r="IZ60" s="82">
        <f t="shared" si="131"/>
        <v>3.5593124883582148E-3</v>
      </c>
      <c r="JA60" s="82">
        <f t="shared" si="132"/>
        <v>5.5220530951555526E-3</v>
      </c>
      <c r="JB60" s="82">
        <f t="shared" si="133"/>
        <v>1.2097319322902766E-2</v>
      </c>
      <c r="JC60" s="82">
        <f t="shared" si="134"/>
        <v>2.4639509820866535E-2</v>
      </c>
      <c r="JD60" s="82">
        <f t="shared" si="135"/>
        <v>2.1621990043683322E-2</v>
      </c>
      <c r="JE60" s="82">
        <f t="shared" si="136"/>
        <v>1.5953562978596823E-2</v>
      </c>
      <c r="JF60" s="82">
        <f t="shared" si="137"/>
        <v>5.1700549465164218E-2</v>
      </c>
      <c r="JG60" s="82">
        <f t="shared" si="138"/>
        <v>3.9969103528375176E-2</v>
      </c>
      <c r="JH60" s="82">
        <f t="shared" si="139"/>
        <v>7.6010136492029312E-3</v>
      </c>
      <c r="JI60" s="82">
        <f t="shared" si="140"/>
        <v>5.4893114987516461E-3</v>
      </c>
      <c r="JJ60" s="82">
        <f t="shared" si="141"/>
        <v>6.6532778958786178E-3</v>
      </c>
      <c r="JK60" s="82">
        <f t="shared" si="142"/>
        <v>1.021817005215734E-2</v>
      </c>
      <c r="JL60" s="82">
        <f t="shared" si="143"/>
        <v>1.0722339249888312E-2</v>
      </c>
      <c r="JM60" s="82">
        <f t="shared" si="144"/>
        <v>2.1272590794934225E-3</v>
      </c>
    </row>
    <row r="61" spans="2:273" x14ac:dyDescent="0.25">
      <c r="B61" s="2">
        <v>34</v>
      </c>
      <c r="C61" s="37">
        <v>0.48836499999999999</v>
      </c>
      <c r="D61" s="37">
        <v>0.46805799999999997</v>
      </c>
      <c r="E61" s="37">
        <v>0.47345500000000001</v>
      </c>
      <c r="F61" s="37">
        <v>0.483491</v>
      </c>
      <c r="G61" s="37">
        <v>0.50207999999999997</v>
      </c>
      <c r="H61" s="37">
        <v>0.488203</v>
      </c>
      <c r="I61" s="37">
        <v>0.48507600000000001</v>
      </c>
      <c r="J61" s="37">
        <v>0.53032500000000005</v>
      </c>
      <c r="K61" s="37">
        <v>0.52648700000000004</v>
      </c>
      <c r="L61" s="37">
        <v>0.47154600000000002</v>
      </c>
      <c r="M61" s="37">
        <v>0.47560400000000003</v>
      </c>
      <c r="N61" s="37">
        <v>0.47406900000000002</v>
      </c>
      <c r="O61" s="37">
        <v>0.49674299999999999</v>
      </c>
      <c r="P61" s="37">
        <v>0.49679899999999999</v>
      </c>
      <c r="Q61" s="37">
        <v>0.48432199999999997</v>
      </c>
      <c r="S61" s="4">
        <f t="shared" si="8"/>
        <v>0.49136830634719597</v>
      </c>
      <c r="T61" s="4">
        <f t="shared" si="9"/>
        <v>0.46359063065390377</v>
      </c>
      <c r="U61" s="4">
        <f t="shared" si="10"/>
        <v>0.47250255344312792</v>
      </c>
      <c r="V61" s="4">
        <f t="shared" si="11"/>
        <v>0.48302587179629297</v>
      </c>
      <c r="W61" s="4">
        <f t="shared" si="12"/>
        <v>0.50970543984654804</v>
      </c>
      <c r="X61" s="4">
        <f t="shared" si="13"/>
        <v>0.49659917886558458</v>
      </c>
      <c r="Y61" s="4">
        <f t="shared" si="14"/>
        <v>0.48920662325987413</v>
      </c>
      <c r="Z61" s="4">
        <f t="shared" si="15"/>
        <v>0.55656332445044243</v>
      </c>
      <c r="AA61" s="4">
        <f t="shared" si="16"/>
        <v>0.53499666249212208</v>
      </c>
      <c r="AB61" s="4">
        <f t="shared" si="17"/>
        <v>0.46852058890161519</v>
      </c>
      <c r="AC61" s="4">
        <f t="shared" si="18"/>
        <v>0.46596733526908629</v>
      </c>
      <c r="AD61" s="4">
        <f t="shared" si="19"/>
        <v>0.47332112338387577</v>
      </c>
      <c r="AE61" s="4">
        <f t="shared" si="20"/>
        <v>0.49628616719231095</v>
      </c>
      <c r="AF61" s="4">
        <f t="shared" si="21"/>
        <v>0.49527926066892608</v>
      </c>
      <c r="AG61" s="4">
        <f t="shared" si="22"/>
        <v>0.48170231206147335</v>
      </c>
      <c r="AI61" s="4">
        <f t="shared" si="23"/>
        <v>-3.0033063471959776E-3</v>
      </c>
      <c r="AJ61" s="4">
        <f t="shared" si="24"/>
        <v>4.4673693460962061E-3</v>
      </c>
      <c r="AK61" s="4">
        <f t="shared" si="25"/>
        <v>9.5244655687209967E-4</v>
      </c>
      <c r="AL61" s="4">
        <f t="shared" si="26"/>
        <v>4.6512820370703256E-4</v>
      </c>
      <c r="AM61" s="4">
        <f t="shared" si="27"/>
        <v>-7.6254398465480655E-3</v>
      </c>
      <c r="AN61" s="4">
        <f t="shared" si="28"/>
        <v>-8.3961788655845804E-3</v>
      </c>
      <c r="AO61" s="4">
        <f t="shared" si="29"/>
        <v>-4.1306232598741222E-3</v>
      </c>
      <c r="AP61" s="4">
        <f t="shared" si="30"/>
        <v>-2.6238324450442385E-2</v>
      </c>
      <c r="AQ61" s="4">
        <f t="shared" si="31"/>
        <v>-8.5096624921220387E-3</v>
      </c>
      <c r="AR61" s="4">
        <f t="shared" si="32"/>
        <v>3.0254110983848337E-3</v>
      </c>
      <c r="AS61" s="4">
        <f t="shared" si="33"/>
        <v>9.6366647309137354E-3</v>
      </c>
      <c r="AT61" s="4">
        <f t="shared" si="34"/>
        <v>7.4787661612424339E-4</v>
      </c>
      <c r="AU61" s="4">
        <f t="shared" si="35"/>
        <v>4.5683280768904488E-4</v>
      </c>
      <c r="AV61" s="4">
        <f t="shared" si="220"/>
        <v>1.5197393310739105E-3</v>
      </c>
      <c r="AW61" s="4">
        <f t="shared" si="220"/>
        <v>2.619687938526627E-3</v>
      </c>
      <c r="AY61" s="2">
        <f t="shared" si="96"/>
        <v>0.46884264829070643</v>
      </c>
      <c r="AZ61" s="2">
        <f t="shared" si="147"/>
        <v>0.45202150474460956</v>
      </c>
      <c r="BA61" s="2">
        <f t="shared" si="148"/>
        <v>0.45602066130178381</v>
      </c>
      <c r="BB61" s="2">
        <f t="shared" si="149"/>
        <v>0.44997913617286744</v>
      </c>
      <c r="BC61" s="2">
        <f t="shared" si="150"/>
        <v>0.45080148271536463</v>
      </c>
      <c r="BD61" s="2">
        <f t="shared" si="151"/>
        <v>0.44257292799204739</v>
      </c>
      <c r="BE61" s="2">
        <f t="shared" si="152"/>
        <v>0.44682678478737986</v>
      </c>
      <c r="BF61" s="2">
        <f t="shared" si="153"/>
        <v>0.44919558162005085</v>
      </c>
      <c r="BG61" s="2">
        <f t="shared" si="154"/>
        <v>0.44740388899968314</v>
      </c>
      <c r="BH61" s="2">
        <f t="shared" si="155"/>
        <v>0.446568781067957</v>
      </c>
      <c r="BI61" s="2">
        <f t="shared" si="156"/>
        <v>0.4491697286491026</v>
      </c>
      <c r="BJ61" s="2">
        <f t="shared" si="157"/>
        <v>0.45370807362994586</v>
      </c>
      <c r="BK61" s="2">
        <f t="shared" si="158"/>
        <v>0.46835321848430006</v>
      </c>
      <c r="BL61" s="2">
        <f t="shared" si="159"/>
        <v>0.46651812721500346</v>
      </c>
      <c r="BM61" s="2">
        <f t="shared" si="160"/>
        <v>0.47522787042136333</v>
      </c>
      <c r="BO61" s="2" t="str">
        <f t="shared" si="38"/>
        <v/>
      </c>
      <c r="BP61" s="2">
        <f t="shared" si="39"/>
        <v>0.46805799999999997</v>
      </c>
      <c r="BQ61" s="2">
        <f t="shared" si="40"/>
        <v>0.47345500000000001</v>
      </c>
      <c r="BR61" s="2" t="str">
        <f t="shared" si="41"/>
        <v/>
      </c>
      <c r="BS61" s="2" t="str">
        <f t="shared" si="42"/>
        <v/>
      </c>
      <c r="BT61" s="2" t="str">
        <f t="shared" si="43"/>
        <v/>
      </c>
      <c r="BU61" s="2" t="str">
        <f t="shared" si="44"/>
        <v/>
      </c>
      <c r="BV61" s="2" t="str">
        <f t="shared" si="45"/>
        <v/>
      </c>
      <c r="BW61" s="2" t="str">
        <f t="shared" si="46"/>
        <v/>
      </c>
      <c r="BX61" s="2" t="str">
        <f t="shared" si="47"/>
        <v/>
      </c>
      <c r="BY61" s="2">
        <f t="shared" si="48"/>
        <v>0.47560400000000003</v>
      </c>
      <c r="BZ61" s="2">
        <f t="shared" si="49"/>
        <v>0.47406900000000002</v>
      </c>
      <c r="CA61" s="2" t="str">
        <f t="shared" si="50"/>
        <v/>
      </c>
      <c r="CB61" s="2" t="str">
        <f t="shared" si="51"/>
        <v/>
      </c>
      <c r="CC61" s="2">
        <f t="shared" si="52"/>
        <v>0.48432199999999997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0.46987864705882354</v>
      </c>
      <c r="DL61" s="2">
        <f t="shared" si="221"/>
        <v>0.46142004694167843</v>
      </c>
      <c r="DM61" s="2">
        <f t="shared" si="221"/>
        <v>0.46779010952380956</v>
      </c>
      <c r="DN61" s="2">
        <f t="shared" si="221"/>
        <v>0.46672518872549018</v>
      </c>
      <c r="DO61" s="2">
        <f t="shared" si="221"/>
        <v>0.46490614879032266</v>
      </c>
      <c r="DP61" s="2">
        <f t="shared" si="221"/>
        <v>0.45963129596774199</v>
      </c>
      <c r="DQ61" s="2">
        <f t="shared" si="221"/>
        <v>0.46048333046187701</v>
      </c>
      <c r="DR61" s="2">
        <f t="shared" si="221"/>
        <v>0.4720485911330049</v>
      </c>
      <c r="DS61" s="2">
        <f t="shared" si="221"/>
        <v>0.47067933004926099</v>
      </c>
      <c r="DT61" s="2">
        <f t="shared" si="221"/>
        <v>0.46004022459893046</v>
      </c>
      <c r="DU61" s="2">
        <f t="shared" si="221"/>
        <v>0.4644177238095239</v>
      </c>
      <c r="DV61" s="2">
        <f t="shared" si="221"/>
        <v>0.46993018095238104</v>
      </c>
      <c r="DW61" s="2">
        <f t="shared" si="221"/>
        <v>0.48153198930481289</v>
      </c>
      <c r="DX61" s="2">
        <f t="shared" si="221"/>
        <v>0.47522917134581116</v>
      </c>
      <c r="DY61" s="2">
        <f t="shared" si="221"/>
        <v>0.4767747681365575</v>
      </c>
      <c r="EA61" s="2">
        <f t="shared" si="71"/>
        <v>0.46777242429953519</v>
      </c>
      <c r="EB61" s="2">
        <f t="shared" si="72"/>
        <v>0.4397872535901054</v>
      </c>
      <c r="EC61" s="2">
        <f t="shared" si="73"/>
        <v>0.44249534478473135</v>
      </c>
      <c r="ED61" s="2">
        <f t="shared" si="74"/>
        <v>0.43459496852667162</v>
      </c>
      <c r="EE61" s="2">
        <f t="shared" si="75"/>
        <v>0.44020757420904089</v>
      </c>
      <c r="EF61" s="2">
        <f t="shared" si="76"/>
        <v>0.42930013916695836</v>
      </c>
      <c r="EG61" s="2">
        <f t="shared" si="77"/>
        <v>0.43515958916459541</v>
      </c>
      <c r="EH61" s="2">
        <f t="shared" si="78"/>
        <v>0.43522293860694433</v>
      </c>
      <c r="EI61" s="2">
        <f t="shared" si="79"/>
        <v>0.43219637216828488</v>
      </c>
      <c r="EJ61" s="2">
        <f t="shared" si="80"/>
        <v>0.43265762675463537</v>
      </c>
      <c r="EK61" s="2">
        <f t="shared" si="81"/>
        <v>0.43219600303745198</v>
      </c>
      <c r="EL61" s="2">
        <f t="shared" si="82"/>
        <v>0.43637180411172427</v>
      </c>
      <c r="EM61" s="2">
        <f t="shared" si="83"/>
        <v>0.45567033306018401</v>
      </c>
      <c r="EN61" s="2">
        <f t="shared" si="84"/>
        <v>0.45827170920899635</v>
      </c>
      <c r="EO61" s="2">
        <f t="shared" si="85"/>
        <v>0.47321635789334432</v>
      </c>
      <c r="EQ61" s="2">
        <f t="shared" si="86"/>
        <v>0.44652721495508585</v>
      </c>
      <c r="ER61" s="2">
        <f t="shared" si="222"/>
        <v>0.4335743512879337</v>
      </c>
      <c r="ES61" s="2">
        <f t="shared" si="222"/>
        <v>0.43380825703825004</v>
      </c>
      <c r="ET61" s="2">
        <f t="shared" si="222"/>
        <v>0.43464085282388598</v>
      </c>
      <c r="EU61" s="2">
        <f t="shared" si="222"/>
        <v>0.43212524584648565</v>
      </c>
      <c r="EV61" s="2">
        <f t="shared" si="222"/>
        <v>0.42744255961453526</v>
      </c>
      <c r="EW61" s="2">
        <f t="shared" si="222"/>
        <v>0.43902429329610865</v>
      </c>
      <c r="EX61" s="2">
        <f t="shared" si="222"/>
        <v>0.43213284857836176</v>
      </c>
      <c r="EY61" s="2">
        <f t="shared" si="222"/>
        <v>0.42287322386180171</v>
      </c>
      <c r="EZ61" s="2">
        <f t="shared" si="222"/>
        <v>0.4226877490188829</v>
      </c>
      <c r="FA61" s="2">
        <f t="shared" si="222"/>
        <v>0.42492567789641916</v>
      </c>
      <c r="FB61" s="2">
        <f t="shared" si="222"/>
        <v>0.43410304163130381</v>
      </c>
      <c r="FC61" s="2">
        <f t="shared" si="222"/>
        <v>0.45321805981467533</v>
      </c>
      <c r="FD61" s="2">
        <f t="shared" si="222"/>
        <v>0.45611259286477879</v>
      </c>
      <c r="FE61" s="2">
        <f t="shared" si="222"/>
        <v>0.48352077038932278</v>
      </c>
      <c r="FG61" s="2">
        <f t="shared" si="88"/>
        <v>0.4914642951189232</v>
      </c>
      <c r="FH61" s="2">
        <f t="shared" si="223"/>
        <v>0.43444697547739869</v>
      </c>
      <c r="FI61" s="2">
        <f t="shared" si="223"/>
        <v>0.4652837332263266</v>
      </c>
      <c r="FJ61" s="2">
        <f t="shared" si="223"/>
        <v>0.52119325600680144</v>
      </c>
      <c r="FK61" s="2">
        <f t="shared" si="223"/>
        <v>0.57106006836775391</v>
      </c>
      <c r="FL61" s="2">
        <f t="shared" si="223"/>
        <v>0.56240203093056829</v>
      </c>
      <c r="FM61" s="2">
        <f t="shared" si="223"/>
        <v>0.53928414948568071</v>
      </c>
      <c r="FN61" s="2">
        <f t="shared" si="223"/>
        <v>0.62056811666298617</v>
      </c>
      <c r="FO61" s="2">
        <f t="shared" si="223"/>
        <v>0.60481215377426323</v>
      </c>
      <c r="FP61" s="2">
        <f t="shared" si="223"/>
        <v>0.49195952689569994</v>
      </c>
      <c r="FQ61" s="2">
        <f t="shared" si="223"/>
        <v>0.47321466869766665</v>
      </c>
      <c r="FR61" s="2">
        <f t="shared" si="223"/>
        <v>0.48339802404058418</v>
      </c>
      <c r="FS61" s="2">
        <f t="shared" si="223"/>
        <v>0.50958513032358699</v>
      </c>
      <c r="FT61" s="2">
        <f t="shared" si="223"/>
        <v>0.51369725724502024</v>
      </c>
      <c r="FU61" s="2">
        <f t="shared" si="223"/>
        <v>0.43475696219282428</v>
      </c>
      <c r="FW61" s="2">
        <f t="shared" si="112"/>
        <v>4.073785981512217E-5</v>
      </c>
      <c r="FX61" s="2">
        <f t="shared" si="164"/>
        <v>3.8718514895098554E-5</v>
      </c>
      <c r="FY61" s="2">
        <f t="shared" si="165"/>
        <v>2.3673427942078609E-5</v>
      </c>
      <c r="FZ61" s="2">
        <f t="shared" si="166"/>
        <v>3.332327391082335E-5</v>
      </c>
      <c r="GA61" s="2">
        <f t="shared" si="167"/>
        <v>3.6670866595980935E-5</v>
      </c>
      <c r="GB61" s="2">
        <f t="shared" si="168"/>
        <v>3.4340634420820172E-5</v>
      </c>
      <c r="GC61" s="2">
        <f t="shared" si="169"/>
        <v>3.7936358851265866E-5</v>
      </c>
      <c r="GD61" s="2">
        <f t="shared" si="170"/>
        <v>5.9441624498822503E-5</v>
      </c>
      <c r="GE61" s="2">
        <f t="shared" si="171"/>
        <v>5.1528728776194488E-5</v>
      </c>
      <c r="GF61" s="2">
        <f t="shared" si="172"/>
        <v>3.1459795910217437E-5</v>
      </c>
      <c r="GG61" s="2">
        <f t="shared" si="173"/>
        <v>2.8092333237861596E-5</v>
      </c>
      <c r="GH61" s="2">
        <f t="shared" si="174"/>
        <v>2.3919494841145439E-5</v>
      </c>
      <c r="GI61" s="2">
        <f t="shared" si="175"/>
        <v>2.2571999234566951E-5</v>
      </c>
      <c r="GJ61" s="2">
        <f t="shared" si="176"/>
        <v>1.9610471560111577E-5</v>
      </c>
      <c r="GK61" s="2">
        <f t="shared" si="177"/>
        <v>1.4160184389676601E-5</v>
      </c>
      <c r="GM61" s="82">
        <f t="shared" si="113"/>
        <v>1.1167867216514585E-2</v>
      </c>
      <c r="GN61" s="82">
        <f t="shared" si="178"/>
        <v>4.9939421585273504E-3</v>
      </c>
      <c r="GO61" s="82">
        <f t="shared" si="179"/>
        <v>7.6901927031352187E-3</v>
      </c>
      <c r="GP61" s="82">
        <f t="shared" si="180"/>
        <v>1.6769714207974868E-2</v>
      </c>
      <c r="GQ61" s="82">
        <f t="shared" si="181"/>
        <v>3.3424771251697648E-2</v>
      </c>
      <c r="GR61" s="82">
        <f t="shared" si="182"/>
        <v>2.9318210508125209E-2</v>
      </c>
      <c r="GS61" s="82">
        <f t="shared" si="183"/>
        <v>2.2423725155338442E-2</v>
      </c>
      <c r="GT61" s="82">
        <f t="shared" si="184"/>
        <v>6.9076035424518761E-2</v>
      </c>
      <c r="GU61" s="82">
        <f t="shared" si="185"/>
        <v>5.3495802917387481E-2</v>
      </c>
      <c r="GV61" s="82">
        <f t="shared" si="186"/>
        <v>1.0964766189591295E-2</v>
      </c>
      <c r="GW61" s="82">
        <f t="shared" si="187"/>
        <v>8.0748536844467075E-3</v>
      </c>
      <c r="GX61" s="82">
        <f t="shared" si="188"/>
        <v>9.6099866450896319E-3</v>
      </c>
      <c r="GY61" s="82">
        <f t="shared" si="189"/>
        <v>1.4236452491372531E-2</v>
      </c>
      <c r="GZ61" s="82">
        <f t="shared" si="190"/>
        <v>1.5343883614706896E-2</v>
      </c>
      <c r="HA61" s="82">
        <f t="shared" si="191"/>
        <v>3.4632293768822281E-3</v>
      </c>
      <c r="HC61" s="82">
        <f t="shared" si="145"/>
        <v>3.3888081539404967E-12</v>
      </c>
      <c r="HD61" s="82">
        <f t="shared" si="192"/>
        <v>4.0615435336869349E-11</v>
      </c>
      <c r="HE61" s="82">
        <f t="shared" si="193"/>
        <v>8.826474181880341E-11</v>
      </c>
      <c r="HF61" s="82">
        <f t="shared" si="194"/>
        <v>1.3909580995859624E-10</v>
      </c>
      <c r="HG61" s="82">
        <f t="shared" si="195"/>
        <v>1.1890789885689687E-9</v>
      </c>
      <c r="HH61" s="82">
        <f t="shared" si="196"/>
        <v>2.0123040956269788E-9</v>
      </c>
      <c r="HI61" s="82">
        <f t="shared" si="197"/>
        <v>3.4316120763780476E-10</v>
      </c>
      <c r="HJ61" s="82">
        <f t="shared" si="198"/>
        <v>8.307242670612191E-9</v>
      </c>
      <c r="HK61" s="82">
        <f t="shared" si="199"/>
        <v>8.3922980298176069E-9</v>
      </c>
      <c r="HL61" s="82">
        <f t="shared" si="200"/>
        <v>4.3077487295080474E-11</v>
      </c>
      <c r="HM61" s="82">
        <f t="shared" si="201"/>
        <v>2.2662756943945073E-11</v>
      </c>
      <c r="HN61" s="82">
        <f t="shared" si="202"/>
        <v>6.6741385600679069E-11</v>
      </c>
      <c r="HO61" s="82">
        <f t="shared" si="203"/>
        <v>1.7089661992304572E-10</v>
      </c>
      <c r="HP61" s="82">
        <f t="shared" si="204"/>
        <v>5.3097210261816087E-11</v>
      </c>
      <c r="HQ61" s="82">
        <f t="shared" si="205"/>
        <v>3.110832557898191E-14</v>
      </c>
      <c r="HS61" s="82">
        <f t="shared" si="114"/>
        <v>3.0196664843319882E-62</v>
      </c>
      <c r="HT61" s="82">
        <f t="shared" si="206"/>
        <v>7.0411168135171458E-61</v>
      </c>
      <c r="HU61" s="82">
        <f t="shared" si="207"/>
        <v>1.3092657709612744E-66</v>
      </c>
      <c r="HV61" s="82">
        <f t="shared" si="208"/>
        <v>6.2062219984343636E-72</v>
      </c>
      <c r="HW61" s="82">
        <f t="shared" si="209"/>
        <v>1.9629730778428236E-69</v>
      </c>
      <c r="HX61" s="82">
        <f t="shared" si="210"/>
        <v>1.0773824531800164E-66</v>
      </c>
      <c r="HY61" s="82">
        <f t="shared" si="211"/>
        <v>4.7711314703699225E-74</v>
      </c>
      <c r="HZ61" s="82">
        <f t="shared" si="212"/>
        <v>4.9632230726532621E-69</v>
      </c>
      <c r="IA61" s="82">
        <f t="shared" si="213"/>
        <v>1.2812139960032402E-65</v>
      </c>
      <c r="IB61" s="82">
        <f t="shared" si="214"/>
        <v>1.6198904426476636E-77</v>
      </c>
      <c r="IC61" s="82">
        <f t="shared" si="215"/>
        <v>5.1922139822170908E-79</v>
      </c>
      <c r="ID61" s="82">
        <f t="shared" si="216"/>
        <v>3.9559171876699451E-75</v>
      </c>
      <c r="IE61" s="82">
        <f t="shared" si="217"/>
        <v>2.3149192882538889E-71</v>
      </c>
      <c r="IF61" s="82">
        <f t="shared" si="218"/>
        <v>4.947412728070893E-41</v>
      </c>
      <c r="IG61" s="82">
        <f t="shared" si="219"/>
        <v>4.7527429291978551E-29</v>
      </c>
      <c r="II61" s="82">
        <f t="shared" si="115"/>
        <v>9.2408547899806386E-143</v>
      </c>
      <c r="IJ61" s="82">
        <f t="shared" si="116"/>
        <v>5.157395661456148E-125</v>
      </c>
      <c r="IK61" s="82">
        <f t="shared" si="117"/>
        <v>2.4356114881915217E-144</v>
      </c>
      <c r="IL61" s="82">
        <f t="shared" si="118"/>
        <v>2.6173831642949095E-160</v>
      </c>
      <c r="IM61" s="82">
        <f t="shared" si="119"/>
        <v>3.7141629587726818E-158</v>
      </c>
      <c r="IN61" s="82">
        <f t="shared" si="120"/>
        <v>2.400518045551561E-150</v>
      </c>
      <c r="IO61" s="82">
        <f t="shared" si="121"/>
        <v>5.9194912725336437E-168</v>
      </c>
      <c r="IP61" s="82">
        <f t="shared" si="122"/>
        <v>6.256874269482492E-161</v>
      </c>
      <c r="IQ61" s="82">
        <f t="shared" si="123"/>
        <v>1.139242278963349E-150</v>
      </c>
      <c r="IR61" s="82">
        <f t="shared" si="124"/>
        <v>2.2058918139004175E-173</v>
      </c>
      <c r="IS61" s="82">
        <f t="shared" si="125"/>
        <v>3.7501157620034691E-176</v>
      </c>
      <c r="IT61" s="82">
        <f t="shared" si="126"/>
        <v>7.33722227650435E-168</v>
      </c>
      <c r="IU61" s="82">
        <f t="shared" si="127"/>
        <v>2.635984751324572E-158</v>
      </c>
      <c r="IV61" s="82">
        <f t="shared" si="128"/>
        <v>1.7284617131001681E-135</v>
      </c>
      <c r="IW61" s="82">
        <f t="shared" si="129"/>
        <v>6.7562656923331847E-68</v>
      </c>
      <c r="IY61" s="82">
        <f t="shared" si="130"/>
        <v>1.1167867219903394E-2</v>
      </c>
      <c r="IZ61" s="82">
        <f t="shared" si="131"/>
        <v>4.9939421991427859E-3</v>
      </c>
      <c r="JA61" s="82">
        <f t="shared" si="132"/>
        <v>7.6901927913999605E-3</v>
      </c>
      <c r="JB61" s="82">
        <f t="shared" si="133"/>
        <v>1.6769714347070679E-2</v>
      </c>
      <c r="JC61" s="82">
        <f t="shared" si="134"/>
        <v>3.3424772440776636E-2</v>
      </c>
      <c r="JD61" s="82">
        <f t="shared" si="135"/>
        <v>2.9318212520429304E-2</v>
      </c>
      <c r="JE61" s="82">
        <f t="shared" si="136"/>
        <v>2.242372549849965E-2</v>
      </c>
      <c r="JF61" s="82">
        <f t="shared" si="137"/>
        <v>6.9076043731761433E-2</v>
      </c>
      <c r="JG61" s="82">
        <f t="shared" si="138"/>
        <v>5.3495811309685511E-2</v>
      </c>
      <c r="JH61" s="82">
        <f t="shared" si="139"/>
        <v>1.0964766232668783E-2</v>
      </c>
      <c r="JI61" s="82">
        <f t="shared" si="140"/>
        <v>8.0748537071094646E-3</v>
      </c>
      <c r="JJ61" s="82">
        <f t="shared" si="141"/>
        <v>9.6099867118310169E-3</v>
      </c>
      <c r="JK61" s="82">
        <f t="shared" si="142"/>
        <v>1.4236452662269151E-2</v>
      </c>
      <c r="JL61" s="82">
        <f t="shared" si="143"/>
        <v>1.5343883667804106E-2</v>
      </c>
      <c r="JM61" s="82">
        <f t="shared" si="144"/>
        <v>3.4632293769133364E-3</v>
      </c>
    </row>
    <row r="62" spans="2:273" x14ac:dyDescent="0.25">
      <c r="B62" s="2">
        <v>35</v>
      </c>
      <c r="C62" s="37">
        <v>0.49334</v>
      </c>
      <c r="D62" s="37">
        <v>0.47036099999999997</v>
      </c>
      <c r="E62" s="37">
        <v>0.48290899999999998</v>
      </c>
      <c r="F62" s="37">
        <v>0.48985099999999998</v>
      </c>
      <c r="G62" s="37">
        <v>0.51006399999999996</v>
      </c>
      <c r="H62" s="37">
        <v>0.49732999999999999</v>
      </c>
      <c r="I62" s="37">
        <v>0.49199599999999999</v>
      </c>
      <c r="J62" s="37">
        <v>0.55833500000000003</v>
      </c>
      <c r="K62" s="37">
        <v>0.54665799999999998</v>
      </c>
      <c r="L62" s="37">
        <v>0.47658800000000001</v>
      </c>
      <c r="M62" s="37">
        <v>0.47773599999999999</v>
      </c>
      <c r="N62" s="37">
        <v>0.48120000000000002</v>
      </c>
      <c r="O62" s="37">
        <v>0.50453899999999996</v>
      </c>
      <c r="P62" s="37">
        <v>0.50090999999999997</v>
      </c>
      <c r="Q62" s="37">
        <v>0.48487200000000003</v>
      </c>
      <c r="S62" s="4">
        <f t="shared" si="8"/>
        <v>0.49768234370574294</v>
      </c>
      <c r="T62" s="4">
        <f t="shared" si="9"/>
        <v>0.46730214143889892</v>
      </c>
      <c r="U62" s="4">
        <f t="shared" si="10"/>
        <v>0.47743142197004429</v>
      </c>
      <c r="V62" s="4">
        <f t="shared" si="11"/>
        <v>0.49274525179803086</v>
      </c>
      <c r="W62" s="4">
        <f t="shared" si="12"/>
        <v>0.52576839002102016</v>
      </c>
      <c r="X62" s="4">
        <f t="shared" si="13"/>
        <v>0.51131819612271145</v>
      </c>
      <c r="Y62" s="4">
        <f t="shared" si="14"/>
        <v>0.50248730074121073</v>
      </c>
      <c r="Z62" s="4">
        <f t="shared" si="15"/>
        <v>0.58276507190664484</v>
      </c>
      <c r="AA62" s="4">
        <f t="shared" si="16"/>
        <v>0.55686290265674021</v>
      </c>
      <c r="AB62" s="4">
        <f t="shared" si="17"/>
        <v>0.47597979439823457</v>
      </c>
      <c r="AC62" s="4">
        <f t="shared" si="18"/>
        <v>0.47207648569372312</v>
      </c>
      <c r="AD62" s="4">
        <f t="shared" si="19"/>
        <v>0.48001672130499939</v>
      </c>
      <c r="AE62" s="4">
        <f t="shared" si="20"/>
        <v>0.50481935759957364</v>
      </c>
      <c r="AF62" s="4">
        <f t="shared" si="21"/>
        <v>0.50497396004266393</v>
      </c>
      <c r="AG62" s="4">
        <f t="shared" si="22"/>
        <v>0.48496622628176789</v>
      </c>
      <c r="AI62" s="4">
        <f t="shared" si="23"/>
        <v>-4.3423437057429348E-3</v>
      </c>
      <c r="AJ62" s="4">
        <f t="shared" si="24"/>
        <v>3.0588585611010521E-3</v>
      </c>
      <c r="AK62" s="4">
        <f t="shared" si="25"/>
        <v>5.4775780299556875E-3</v>
      </c>
      <c r="AL62" s="4">
        <f t="shared" si="26"/>
        <v>-2.894251798030878E-3</v>
      </c>
      <c r="AM62" s="4">
        <f t="shared" si="27"/>
        <v>-1.5704390021020198E-2</v>
      </c>
      <c r="AN62" s="4">
        <f t="shared" si="28"/>
        <v>-1.398819612271146E-2</v>
      </c>
      <c r="AO62" s="4">
        <f t="shared" si="29"/>
        <v>-1.0491300741210741E-2</v>
      </c>
      <c r="AP62" s="4">
        <f t="shared" si="30"/>
        <v>-2.4430071906644812E-2</v>
      </c>
      <c r="AQ62" s="4">
        <f t="shared" si="31"/>
        <v>-1.0204902656740233E-2</v>
      </c>
      <c r="AR62" s="4">
        <f t="shared" si="32"/>
        <v>6.0820560176544358E-4</v>
      </c>
      <c r="AS62" s="4">
        <f t="shared" si="33"/>
        <v>5.6595143062768694E-3</v>
      </c>
      <c r="AT62" s="4">
        <f t="shared" si="34"/>
        <v>1.1832786950006224E-3</v>
      </c>
      <c r="AU62" s="4">
        <f t="shared" si="35"/>
        <v>-2.8035759957367734E-4</v>
      </c>
      <c r="AV62" s="4">
        <f t="shared" si="220"/>
        <v>-4.063960042663961E-3</v>
      </c>
      <c r="AW62" s="4">
        <f t="shared" si="220"/>
        <v>-9.4226281767861853E-5</v>
      </c>
      <c r="AY62" s="2">
        <f t="shared" si="96"/>
        <v>0.46873285952956634</v>
      </c>
      <c r="AZ62" s="2">
        <f t="shared" si="147"/>
        <v>0.45175324484364277</v>
      </c>
      <c r="BA62" s="2">
        <f t="shared" si="148"/>
        <v>0.45549484143665381</v>
      </c>
      <c r="BB62" s="2">
        <f t="shared" si="149"/>
        <v>0.44926894553438301</v>
      </c>
      <c r="BC62" s="2">
        <f t="shared" si="150"/>
        <v>0.45027304117221512</v>
      </c>
      <c r="BD62" s="2">
        <f t="shared" si="151"/>
        <v>0.44196850318981895</v>
      </c>
      <c r="BE62" s="2">
        <f t="shared" si="152"/>
        <v>0.44632369347029577</v>
      </c>
      <c r="BF62" s="2">
        <f t="shared" si="153"/>
        <v>0.44844179516443872</v>
      </c>
      <c r="BG62" s="2">
        <f t="shared" si="154"/>
        <v>0.44659156341491341</v>
      </c>
      <c r="BH62" s="2">
        <f t="shared" si="155"/>
        <v>0.4460106132532376</v>
      </c>
      <c r="BI62" s="2">
        <f t="shared" si="156"/>
        <v>0.44869716770756574</v>
      </c>
      <c r="BJ62" s="2">
        <f t="shared" si="157"/>
        <v>0.45317353250779208</v>
      </c>
      <c r="BK62" s="2">
        <f t="shared" si="158"/>
        <v>0.46785222189356873</v>
      </c>
      <c r="BL62" s="2">
        <f t="shared" si="159"/>
        <v>0.46611699214374097</v>
      </c>
      <c r="BM62" s="2">
        <f t="shared" si="160"/>
        <v>0.47508061653869638</v>
      </c>
      <c r="BO62" s="2" t="str">
        <f t="shared" si="38"/>
        <v/>
      </c>
      <c r="BP62" s="2">
        <f t="shared" si="39"/>
        <v>0.47036099999999997</v>
      </c>
      <c r="BQ62" s="2" t="str">
        <f t="shared" si="40"/>
        <v/>
      </c>
      <c r="BR62" s="2" t="str">
        <f t="shared" si="41"/>
        <v/>
      </c>
      <c r="BS62" s="2" t="str">
        <f t="shared" si="42"/>
        <v/>
      </c>
      <c r="BT62" s="2" t="str">
        <f t="shared" si="43"/>
        <v/>
      </c>
      <c r="BU62" s="2" t="str">
        <f t="shared" si="44"/>
        <v/>
      </c>
      <c r="BV62" s="2" t="str">
        <f t="shared" si="45"/>
        <v/>
      </c>
      <c r="BW62" s="2" t="str">
        <f t="shared" si="46"/>
        <v/>
      </c>
      <c r="BX62" s="2" t="str">
        <f t="shared" si="47"/>
        <v/>
      </c>
      <c r="BY62" s="2" t="str">
        <f t="shared" si="48"/>
        <v/>
      </c>
      <c r="BZ62" s="2" t="str">
        <f t="shared" si="49"/>
        <v/>
      </c>
      <c r="CA62" s="2" t="str">
        <f t="shared" si="50"/>
        <v/>
      </c>
      <c r="CB62" s="2" t="str">
        <f t="shared" si="51"/>
        <v/>
      </c>
      <c r="CC62" s="2">
        <f t="shared" si="52"/>
        <v>0.48487200000000003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0.4704056336134454</v>
      </c>
      <c r="DL62" s="2">
        <f t="shared" si="221"/>
        <v>0.46214882859174955</v>
      </c>
      <c r="DM62" s="2">
        <f t="shared" si="221"/>
        <v>0.46831688067226895</v>
      </c>
      <c r="DN62" s="2">
        <f t="shared" si="221"/>
        <v>0.46723150055704099</v>
      </c>
      <c r="DO62" s="2">
        <f t="shared" si="221"/>
        <v>0.46571766935483883</v>
      </c>
      <c r="DP62" s="2">
        <f t="shared" si="221"/>
        <v>0.46030146774193559</v>
      </c>
      <c r="DQ62" s="2">
        <f t="shared" si="221"/>
        <v>0.46105269629765411</v>
      </c>
      <c r="DR62" s="2">
        <f t="shared" si="221"/>
        <v>0.47283404827586201</v>
      </c>
      <c r="DS62" s="2">
        <f t="shared" si="221"/>
        <v>0.47136596206896542</v>
      </c>
      <c r="DT62" s="2">
        <f t="shared" si="221"/>
        <v>0.46058459037433153</v>
      </c>
      <c r="DU62" s="2">
        <f t="shared" si="221"/>
        <v>0.4652713714285715</v>
      </c>
      <c r="DV62" s="2">
        <f t="shared" si="221"/>
        <v>0.47072316974789924</v>
      </c>
      <c r="DW62" s="2">
        <f t="shared" si="221"/>
        <v>0.48220097860962574</v>
      </c>
      <c r="DX62" s="2">
        <f t="shared" si="221"/>
        <v>0.47568011352495554</v>
      </c>
      <c r="DY62" s="2">
        <f t="shared" si="221"/>
        <v>0.47699880938833555</v>
      </c>
      <c r="EA62" s="2">
        <f t="shared" si="71"/>
        <v>0.46715609825354953</v>
      </c>
      <c r="EB62" s="2">
        <f t="shared" si="72"/>
        <v>0.43941181638582216</v>
      </c>
      <c r="EC62" s="2">
        <f t="shared" si="73"/>
        <v>0.44205643053706156</v>
      </c>
      <c r="ED62" s="2">
        <f t="shared" si="74"/>
        <v>0.43421918228621426</v>
      </c>
      <c r="EE62" s="2">
        <f t="shared" si="75"/>
        <v>0.43969342254707849</v>
      </c>
      <c r="EF62" s="2">
        <f t="shared" si="76"/>
        <v>0.42895910568195078</v>
      </c>
      <c r="EG62" s="2">
        <f t="shared" si="77"/>
        <v>0.43484745681004344</v>
      </c>
      <c r="EH62" s="2">
        <f t="shared" si="78"/>
        <v>0.43484030716204425</v>
      </c>
      <c r="EI62" s="2">
        <f t="shared" si="79"/>
        <v>0.43182899726668422</v>
      </c>
      <c r="EJ62" s="2">
        <f t="shared" si="80"/>
        <v>0.43228517549766804</v>
      </c>
      <c r="EK62" s="2">
        <f t="shared" si="81"/>
        <v>0.43187055608964897</v>
      </c>
      <c r="EL62" s="2">
        <f t="shared" si="82"/>
        <v>0.43606879584193453</v>
      </c>
      <c r="EM62" s="2">
        <f t="shared" si="83"/>
        <v>0.45525840767549858</v>
      </c>
      <c r="EN62" s="2">
        <f t="shared" si="84"/>
        <v>0.45786051752743984</v>
      </c>
      <c r="EO62" s="2">
        <f t="shared" si="85"/>
        <v>0.47280579764230829</v>
      </c>
      <c r="EQ62" s="2">
        <f t="shared" si="86"/>
        <v>0.44620077952718334</v>
      </c>
      <c r="ER62" s="2">
        <f t="shared" si="222"/>
        <v>0.43329018721893625</v>
      </c>
      <c r="ES62" s="2">
        <f t="shared" si="222"/>
        <v>0.43349334818886565</v>
      </c>
      <c r="ET62" s="2">
        <f t="shared" si="222"/>
        <v>0.43426315448808417</v>
      </c>
      <c r="EU62" s="2">
        <f t="shared" si="222"/>
        <v>0.43173636043335661</v>
      </c>
      <c r="EV62" s="2">
        <f t="shared" si="222"/>
        <v>0.42712932745216575</v>
      </c>
      <c r="EW62" s="2">
        <f t="shared" si="222"/>
        <v>0.43865083519653997</v>
      </c>
      <c r="EX62" s="2">
        <f t="shared" si="222"/>
        <v>0.43179916034842231</v>
      </c>
      <c r="EY62" s="2">
        <f t="shared" si="222"/>
        <v>0.42265489231494113</v>
      </c>
      <c r="EZ62" s="2">
        <f t="shared" si="222"/>
        <v>0.42246378923023653</v>
      </c>
      <c r="FA62" s="2">
        <f t="shared" si="222"/>
        <v>0.42470713690126544</v>
      </c>
      <c r="FB62" s="2">
        <f t="shared" si="222"/>
        <v>0.43383029314936816</v>
      </c>
      <c r="FC62" s="2">
        <f t="shared" si="222"/>
        <v>0.45284183203351996</v>
      </c>
      <c r="FD62" s="2">
        <f t="shared" si="222"/>
        <v>0.45572997888783739</v>
      </c>
      <c r="FE62" s="2">
        <f t="shared" si="222"/>
        <v>0.48297384676543487</v>
      </c>
      <c r="FG62" s="2">
        <f t="shared" si="88"/>
        <v>0.51448526221500523</v>
      </c>
      <c r="FH62" s="2">
        <f t="shared" si="223"/>
        <v>0.45719832347531841</v>
      </c>
      <c r="FI62" s="2">
        <f t="shared" si="223"/>
        <v>0.48825579511295958</v>
      </c>
      <c r="FJ62" s="2">
        <f t="shared" si="223"/>
        <v>0.54411678943473141</v>
      </c>
      <c r="FK62" s="2">
        <f t="shared" si="223"/>
        <v>0.59345841414269407</v>
      </c>
      <c r="FL62" s="2">
        <f t="shared" si="223"/>
        <v>0.58492386818943964</v>
      </c>
      <c r="FM62" s="2">
        <f t="shared" si="223"/>
        <v>0.56206931596846532</v>
      </c>
      <c r="FN62" s="2">
        <f t="shared" si="223"/>
        <v>0.64200192416824964</v>
      </c>
      <c r="FO62" s="2">
        <f t="shared" si="223"/>
        <v>0.62660045965640998</v>
      </c>
      <c r="FP62" s="2">
        <f t="shared" si="223"/>
        <v>0.51498020001871347</v>
      </c>
      <c r="FQ62" s="2">
        <f t="shared" si="223"/>
        <v>0.49621492473367451</v>
      </c>
      <c r="FR62" s="2">
        <f t="shared" si="223"/>
        <v>0.50641741727020473</v>
      </c>
      <c r="FS62" s="2">
        <f t="shared" si="223"/>
        <v>0.53256598792055188</v>
      </c>
      <c r="FT62" s="2">
        <f t="shared" si="223"/>
        <v>0.53666062748136034</v>
      </c>
      <c r="FU62" s="2">
        <f t="shared" si="223"/>
        <v>0.45751141140069018</v>
      </c>
      <c r="FW62" s="2">
        <f t="shared" si="112"/>
        <v>4.4667999485500424E-5</v>
      </c>
      <c r="FX62" s="2">
        <f t="shared" si="164"/>
        <v>4.2453848783488042E-5</v>
      </c>
      <c r="FY62" s="2">
        <f t="shared" si="165"/>
        <v>2.5957338280683852E-5</v>
      </c>
      <c r="FZ62" s="2">
        <f t="shared" si="166"/>
        <v>3.6538125798370034E-5</v>
      </c>
      <c r="GA62" s="2">
        <f t="shared" si="167"/>
        <v>4.0208663400367821E-5</v>
      </c>
      <c r="GB62" s="2">
        <f t="shared" si="168"/>
        <v>3.7653632133059012E-5</v>
      </c>
      <c r="GC62" s="2">
        <f t="shared" si="169"/>
        <v>4.1596238077936122E-5</v>
      </c>
      <c r="GD62" s="2">
        <f t="shared" si="170"/>
        <v>6.517607143320534E-5</v>
      </c>
      <c r="GE62" s="2">
        <f t="shared" si="171"/>
        <v>5.6499846694802969E-5</v>
      </c>
      <c r="GF62" s="2">
        <f t="shared" si="172"/>
        <v>3.44948755723611E-5</v>
      </c>
      <c r="GG62" s="2">
        <f t="shared" si="173"/>
        <v>3.080254739003233E-5</v>
      </c>
      <c r="GH62" s="2">
        <f t="shared" si="174"/>
        <v>2.6227144031440293E-5</v>
      </c>
      <c r="GI62" s="2">
        <f t="shared" si="175"/>
        <v>2.4749651106605304E-5</v>
      </c>
      <c r="GJ62" s="2">
        <f t="shared" si="176"/>
        <v>2.1502413799548685E-5</v>
      </c>
      <c r="GK62" s="2">
        <f t="shared" si="177"/>
        <v>1.5526312225390833E-5</v>
      </c>
      <c r="GM62" s="82">
        <f t="shared" si="113"/>
        <v>1.4829485608787888E-2</v>
      </c>
      <c r="GN62" s="82">
        <f t="shared" si="178"/>
        <v>6.9326677532881922E-3</v>
      </c>
      <c r="GO62" s="82">
        <f t="shared" si="179"/>
        <v>1.0592389417508667E-2</v>
      </c>
      <c r="GP62" s="82">
        <f t="shared" si="180"/>
        <v>2.2957353227194634E-2</v>
      </c>
      <c r="GQ62" s="82">
        <f t="shared" si="181"/>
        <v>4.4762542054182369E-2</v>
      </c>
      <c r="GR62" s="82">
        <f t="shared" si="182"/>
        <v>3.9263101048257094E-2</v>
      </c>
      <c r="GS62" s="82">
        <f t="shared" si="183"/>
        <v>3.1064194087884626E-2</v>
      </c>
      <c r="GT62" s="82">
        <f t="shared" si="184"/>
        <v>9.0984830584425955E-2</v>
      </c>
      <c r="GU62" s="82">
        <f t="shared" si="185"/>
        <v>7.0649201464134143E-2</v>
      </c>
      <c r="GV62" s="82">
        <f t="shared" si="186"/>
        <v>1.5591409792388594E-2</v>
      </c>
      <c r="GW62" s="82">
        <f t="shared" si="187"/>
        <v>1.170135717411845E-2</v>
      </c>
      <c r="GX62" s="82">
        <f t="shared" si="188"/>
        <v>1.3686286578987581E-2</v>
      </c>
      <c r="GY62" s="82">
        <f t="shared" si="189"/>
        <v>1.9589186619043724E-2</v>
      </c>
      <c r="GZ62" s="82">
        <f t="shared" si="190"/>
        <v>2.1635997669193892E-2</v>
      </c>
      <c r="HA62" s="82">
        <f t="shared" si="191"/>
        <v>5.5240686512276404E-3</v>
      </c>
      <c r="HC62" s="82">
        <f t="shared" si="145"/>
        <v>9.2810696734939226E-12</v>
      </c>
      <c r="HD62" s="82">
        <f t="shared" si="192"/>
        <v>9.8992569885584645E-11</v>
      </c>
      <c r="HE62" s="82">
        <f t="shared" si="193"/>
        <v>2.1672536066385258E-10</v>
      </c>
      <c r="HF62" s="82">
        <f t="shared" si="194"/>
        <v>3.6612935546968993E-10</v>
      </c>
      <c r="HG62" s="82">
        <f t="shared" si="195"/>
        <v>2.987517927398537E-9</v>
      </c>
      <c r="HH62" s="82">
        <f t="shared" si="196"/>
        <v>4.8540540809349616E-9</v>
      </c>
      <c r="HI62" s="82">
        <f t="shared" si="197"/>
        <v>9.1628661163630464E-10</v>
      </c>
      <c r="HJ62" s="82">
        <f t="shared" si="198"/>
        <v>2.0961673575477822E-8</v>
      </c>
      <c r="HK62" s="82">
        <f t="shared" si="199"/>
        <v>2.0284140357784917E-8</v>
      </c>
      <c r="HL62" s="82">
        <f t="shared" si="200"/>
        <v>1.2037674772702185E-10</v>
      </c>
      <c r="HM62" s="82">
        <f t="shared" si="201"/>
        <v>6.4053820231708537E-11</v>
      </c>
      <c r="HN62" s="82">
        <f t="shared" si="202"/>
        <v>1.7710407445625664E-10</v>
      </c>
      <c r="HO62" s="82">
        <f t="shared" si="203"/>
        <v>4.2999654584951168E-10</v>
      </c>
      <c r="HP62" s="82">
        <f t="shared" si="204"/>
        <v>1.4524246945216665E-10</v>
      </c>
      <c r="HQ62" s="82">
        <f t="shared" si="205"/>
        <v>1.1657261134165338E-13</v>
      </c>
      <c r="HS62" s="82">
        <f t="shared" si="114"/>
        <v>1.0414707881507469E-60</v>
      </c>
      <c r="HT62" s="82">
        <f t="shared" si="206"/>
        <v>1.8293999337677485E-59</v>
      </c>
      <c r="HU62" s="82">
        <f t="shared" si="207"/>
        <v>4.3348966843871775E-65</v>
      </c>
      <c r="HV62" s="82">
        <f t="shared" si="208"/>
        <v>3.2716822473109239E-70</v>
      </c>
      <c r="HW62" s="82">
        <f t="shared" si="209"/>
        <v>9.7284342176003012E-68</v>
      </c>
      <c r="HX62" s="82">
        <f t="shared" si="210"/>
        <v>4.3723767505606504E-65</v>
      </c>
      <c r="HY62" s="82">
        <f t="shared" si="211"/>
        <v>3.0935329358241599E-72</v>
      </c>
      <c r="HZ62" s="82">
        <f t="shared" si="212"/>
        <v>3.0531735221473584E-67</v>
      </c>
      <c r="IA62" s="82">
        <f t="shared" si="213"/>
        <v>5.8818518547954256E-64</v>
      </c>
      <c r="IB62" s="82">
        <f t="shared" si="214"/>
        <v>1.1493625916018536E-75</v>
      </c>
      <c r="IC62" s="82">
        <f t="shared" si="215"/>
        <v>3.7953284502466749E-77</v>
      </c>
      <c r="ID62" s="82">
        <f t="shared" si="216"/>
        <v>2.2053258504487742E-73</v>
      </c>
      <c r="IE62" s="82">
        <f t="shared" si="217"/>
        <v>1.0161133162483832E-69</v>
      </c>
      <c r="IF62" s="82">
        <f t="shared" si="218"/>
        <v>4.0378254956465245E-40</v>
      </c>
      <c r="IG62" s="82">
        <f t="shared" si="219"/>
        <v>1.9657027129844131E-28</v>
      </c>
      <c r="II62" s="82">
        <f t="shared" si="115"/>
        <v>3.3031583665502806E-140</v>
      </c>
      <c r="IJ62" s="82">
        <f t="shared" si="116"/>
        <v>8.5728670707739973E-123</v>
      </c>
      <c r="IK62" s="82">
        <f t="shared" si="117"/>
        <v>6.8772933912604059E-142</v>
      </c>
      <c r="IL62" s="82">
        <f t="shared" si="118"/>
        <v>1.7109806312123687E-157</v>
      </c>
      <c r="IM62" s="82">
        <f t="shared" si="119"/>
        <v>2.3600612877874601E-155</v>
      </c>
      <c r="IN62" s="82">
        <f t="shared" si="120"/>
        <v>1.0626785863211583E-147</v>
      </c>
      <c r="IO62" s="82">
        <f t="shared" si="121"/>
        <v>5.7663715934866456E-165</v>
      </c>
      <c r="IP62" s="82">
        <f t="shared" si="122"/>
        <v>6.1672752996068182E-158</v>
      </c>
      <c r="IQ62" s="82">
        <f t="shared" si="123"/>
        <v>6.5610115681730489E-148</v>
      </c>
      <c r="IR62" s="82">
        <f t="shared" si="124"/>
        <v>2.3680135817955965E-170</v>
      </c>
      <c r="IS62" s="82">
        <f t="shared" si="125"/>
        <v>4.1749591749664916E-173</v>
      </c>
      <c r="IT62" s="82">
        <f t="shared" si="126"/>
        <v>5.2913122970958886E-165</v>
      </c>
      <c r="IU62" s="82">
        <f t="shared" si="127"/>
        <v>1.2588053982978976E-155</v>
      </c>
      <c r="IV62" s="82">
        <f t="shared" si="128"/>
        <v>3.137143476367877E-133</v>
      </c>
      <c r="IW62" s="82">
        <f t="shared" si="129"/>
        <v>8.2204756832385505E-67</v>
      </c>
      <c r="IY62" s="82">
        <f t="shared" si="130"/>
        <v>1.4829485618068957E-2</v>
      </c>
      <c r="IZ62" s="82">
        <f t="shared" si="131"/>
        <v>6.9326678522807625E-3</v>
      </c>
      <c r="JA62" s="82">
        <f t="shared" si="132"/>
        <v>1.0592389634234027E-2</v>
      </c>
      <c r="JB62" s="82">
        <f t="shared" si="133"/>
        <v>2.295735359332399E-2</v>
      </c>
      <c r="JC62" s="82">
        <f t="shared" si="134"/>
        <v>4.4762545041700297E-2</v>
      </c>
      <c r="JD62" s="82">
        <f t="shared" si="135"/>
        <v>3.9263105902311177E-2</v>
      </c>
      <c r="JE62" s="82">
        <f t="shared" si="136"/>
        <v>3.1064195004171239E-2</v>
      </c>
      <c r="JF62" s="82">
        <f t="shared" si="137"/>
        <v>9.0984851546099532E-2</v>
      </c>
      <c r="JG62" s="82">
        <f t="shared" si="138"/>
        <v>7.0649221748274496E-2</v>
      </c>
      <c r="JH62" s="82">
        <f t="shared" si="139"/>
        <v>1.5591409912765343E-2</v>
      </c>
      <c r="JI62" s="82">
        <f t="shared" si="140"/>
        <v>1.1701357238172269E-2</v>
      </c>
      <c r="JJ62" s="82">
        <f t="shared" si="141"/>
        <v>1.3686286756091655E-2</v>
      </c>
      <c r="JK62" s="82">
        <f t="shared" si="142"/>
        <v>1.9589187049040269E-2</v>
      </c>
      <c r="JL62" s="82">
        <f t="shared" si="143"/>
        <v>2.1635997814436363E-2</v>
      </c>
      <c r="JM62" s="82">
        <f t="shared" si="144"/>
        <v>5.524068651344213E-3</v>
      </c>
    </row>
    <row r="63" spans="2:273" x14ac:dyDescent="0.25">
      <c r="B63" s="2">
        <v>36</v>
      </c>
      <c r="C63" s="37">
        <v>0.49884499999999998</v>
      </c>
      <c r="D63" s="37">
        <v>0.47213300000000002</v>
      </c>
      <c r="E63" s="37">
        <v>0.485593</v>
      </c>
      <c r="F63" s="37">
        <v>0.49728</v>
      </c>
      <c r="G63" s="37">
        <v>0.52560899999999999</v>
      </c>
      <c r="H63" s="37">
        <v>0.50884700000000005</v>
      </c>
      <c r="I63" s="37">
        <v>0.50172899999999998</v>
      </c>
      <c r="J63" s="37">
        <v>0.59202100000000002</v>
      </c>
      <c r="K63" s="37">
        <v>0.57010899999999998</v>
      </c>
      <c r="L63" s="37">
        <v>0.486238</v>
      </c>
      <c r="M63" s="37">
        <v>0.48175200000000001</v>
      </c>
      <c r="N63" s="37">
        <v>0.49071300000000001</v>
      </c>
      <c r="O63" s="37">
        <v>0.51314599999999999</v>
      </c>
      <c r="P63" s="37">
        <v>0.51223700000000005</v>
      </c>
      <c r="Q63" s="37">
        <v>0.49221300000000001</v>
      </c>
      <c r="S63" s="4">
        <f t="shared" si="8"/>
        <v>0.50539919163645652</v>
      </c>
      <c r="T63" s="4">
        <f t="shared" si="9"/>
        <v>0.47208865328636385</v>
      </c>
      <c r="U63" s="4">
        <f t="shared" si="10"/>
        <v>0.48377174364561409</v>
      </c>
      <c r="V63" s="4">
        <f t="shared" si="11"/>
        <v>0.50493680952021835</v>
      </c>
      <c r="W63" s="4">
        <f t="shared" si="12"/>
        <v>0.54507084231519742</v>
      </c>
      <c r="X63" s="4">
        <f t="shared" si="13"/>
        <v>0.5291231582790874</v>
      </c>
      <c r="Y63" s="4">
        <f t="shared" si="14"/>
        <v>0.51902958502060392</v>
      </c>
      <c r="Z63" s="4">
        <f t="shared" si="15"/>
        <v>0.61298782557747455</v>
      </c>
      <c r="AA63" s="4">
        <f t="shared" si="16"/>
        <v>0.5824850982093952</v>
      </c>
      <c r="AB63" s="4">
        <f t="shared" si="17"/>
        <v>0.48568765081485571</v>
      </c>
      <c r="AC63" s="4">
        <f t="shared" si="18"/>
        <v>0.48018175459552348</v>
      </c>
      <c r="AD63" s="4">
        <f t="shared" si="19"/>
        <v>0.48876611575707707</v>
      </c>
      <c r="AE63" s="4">
        <f t="shared" si="20"/>
        <v>0.51556212866865037</v>
      </c>
      <c r="AF63" s="4">
        <f t="shared" si="21"/>
        <v>0.51732983933129639</v>
      </c>
      <c r="AG63" s="4">
        <f t="shared" si="22"/>
        <v>0.48966820904537151</v>
      </c>
      <c r="AI63" s="4">
        <f t="shared" si="23"/>
        <v>-6.5541916364565411E-3</v>
      </c>
      <c r="AJ63" s="4">
        <f t="shared" si="24"/>
        <v>4.4346713636178592E-5</v>
      </c>
      <c r="AK63" s="4">
        <f t="shared" si="25"/>
        <v>1.8212563543859028E-3</v>
      </c>
      <c r="AL63" s="4">
        <f t="shared" si="26"/>
        <v>-7.656809520218355E-3</v>
      </c>
      <c r="AM63" s="4">
        <f t="shared" si="27"/>
        <v>-1.9461842315197431E-2</v>
      </c>
      <c r="AN63" s="4">
        <f t="shared" si="28"/>
        <v>-2.0276158279087353E-2</v>
      </c>
      <c r="AO63" s="4">
        <f t="shared" si="29"/>
        <v>-1.7300585020603942E-2</v>
      </c>
      <c r="AP63" s="4">
        <f t="shared" si="30"/>
        <v>-2.0966825577474535E-2</v>
      </c>
      <c r="AQ63" s="4">
        <f t="shared" si="31"/>
        <v>-1.2376098209395225E-2</v>
      </c>
      <c r="AR63" s="4">
        <f t="shared" si="32"/>
        <v>5.5034918514429432E-4</v>
      </c>
      <c r="AS63" s="4">
        <f t="shared" si="33"/>
        <v>1.5702454044765335E-3</v>
      </c>
      <c r="AT63" s="4">
        <f t="shared" si="34"/>
        <v>1.9468842429229416E-3</v>
      </c>
      <c r="AU63" s="4">
        <f t="shared" si="35"/>
        <v>-2.4161286686503747E-3</v>
      </c>
      <c r="AV63" s="4">
        <f t="shared" si="220"/>
        <v>-5.0928393312963394E-3</v>
      </c>
      <c r="AW63" s="4">
        <f t="shared" si="220"/>
        <v>2.5447909546285064E-3</v>
      </c>
      <c r="AY63" s="2">
        <f t="shared" si="96"/>
        <v>0.46857069417605945</v>
      </c>
      <c r="AZ63" s="2">
        <f t="shared" si="147"/>
        <v>0.45143044799952836</v>
      </c>
      <c r="BA63" s="2">
        <f t="shared" si="148"/>
        <v>0.45492329914731339</v>
      </c>
      <c r="BB63" s="2">
        <f t="shared" si="149"/>
        <v>0.44852459752474283</v>
      </c>
      <c r="BC63" s="2">
        <f t="shared" si="150"/>
        <v>0.44969566098665514</v>
      </c>
      <c r="BD63" s="2">
        <f t="shared" si="151"/>
        <v>0.44132983206146403</v>
      </c>
      <c r="BE63" s="2">
        <f t="shared" si="152"/>
        <v>0.44578744435602247</v>
      </c>
      <c r="BF63" s="2">
        <f t="shared" si="153"/>
        <v>0.44765959232854319</v>
      </c>
      <c r="BG63" s="2">
        <f t="shared" si="154"/>
        <v>0.4457536779729761</v>
      </c>
      <c r="BH63" s="2">
        <f t="shared" si="155"/>
        <v>0.44541208409953414</v>
      </c>
      <c r="BI63" s="2">
        <f t="shared" si="156"/>
        <v>0.4481698122003121</v>
      </c>
      <c r="BJ63" s="2">
        <f t="shared" si="157"/>
        <v>0.4525895042355097</v>
      </c>
      <c r="BK63" s="2">
        <f t="shared" si="158"/>
        <v>0.46730539329846882</v>
      </c>
      <c r="BL63" s="2">
        <f t="shared" si="159"/>
        <v>0.46567914708245844</v>
      </c>
      <c r="BM63" s="2">
        <f t="shared" si="160"/>
        <v>0.47490362106547174</v>
      </c>
      <c r="BO63" s="2" t="str">
        <f t="shared" si="38"/>
        <v/>
      </c>
      <c r="BP63" s="2">
        <f t="shared" si="39"/>
        <v>0.47213300000000002</v>
      </c>
      <c r="BQ63" s="2" t="str">
        <f t="shared" si="40"/>
        <v/>
      </c>
      <c r="BR63" s="2" t="str">
        <f t="shared" si="41"/>
        <v/>
      </c>
      <c r="BS63" s="2" t="str">
        <f t="shared" si="42"/>
        <v/>
      </c>
      <c r="BT63" s="2" t="str">
        <f t="shared" si="43"/>
        <v/>
      </c>
      <c r="BU63" s="2" t="str">
        <f t="shared" si="44"/>
        <v/>
      </c>
      <c r="BV63" s="2" t="str">
        <f t="shared" si="45"/>
        <v/>
      </c>
      <c r="BW63" s="2" t="str">
        <f t="shared" si="46"/>
        <v/>
      </c>
      <c r="BX63" s="2" t="str">
        <f t="shared" si="47"/>
        <v/>
      </c>
      <c r="BY63" s="2" t="str">
        <f t="shared" si="48"/>
        <v/>
      </c>
      <c r="BZ63" s="2" t="str">
        <f t="shared" si="49"/>
        <v/>
      </c>
      <c r="CA63" s="2" t="str">
        <f t="shared" si="50"/>
        <v/>
      </c>
      <c r="CB63" s="2" t="str">
        <f t="shared" si="51"/>
        <v/>
      </c>
      <c r="CC63" s="2">
        <f t="shared" si="52"/>
        <v>0.49221300000000001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0.47093262016806725</v>
      </c>
      <c r="DL63" s="2">
        <f t="shared" si="221"/>
        <v>0.46287761024182073</v>
      </c>
      <c r="DM63" s="2">
        <f t="shared" si="221"/>
        <v>0.46884365182072835</v>
      </c>
      <c r="DN63" s="2">
        <f t="shared" si="221"/>
        <v>0.4677378123885918</v>
      </c>
      <c r="DO63" s="2">
        <f t="shared" si="221"/>
        <v>0.46652918991935494</v>
      </c>
      <c r="DP63" s="2">
        <f t="shared" si="221"/>
        <v>0.46097163951612913</v>
      </c>
      <c r="DQ63" s="2">
        <f t="shared" si="221"/>
        <v>0.46162206213343121</v>
      </c>
      <c r="DR63" s="2">
        <f t="shared" si="221"/>
        <v>0.47361950541871917</v>
      </c>
      <c r="DS63" s="2">
        <f t="shared" si="221"/>
        <v>0.47205259408866984</v>
      </c>
      <c r="DT63" s="2">
        <f t="shared" si="221"/>
        <v>0.46112895614973259</v>
      </c>
      <c r="DU63" s="2">
        <f t="shared" si="221"/>
        <v>0.4661250190476191</v>
      </c>
      <c r="DV63" s="2">
        <f t="shared" si="221"/>
        <v>0.47151615854341744</v>
      </c>
      <c r="DW63" s="2">
        <f t="shared" si="221"/>
        <v>0.48286996791443854</v>
      </c>
      <c r="DX63" s="2">
        <f t="shared" si="221"/>
        <v>0.47613105570409991</v>
      </c>
      <c r="DY63" s="2">
        <f t="shared" si="221"/>
        <v>0.47722285064011366</v>
      </c>
      <c r="EA63" s="2">
        <f t="shared" si="71"/>
        <v>0.46653977220756382</v>
      </c>
      <c r="EB63" s="2">
        <f t="shared" si="72"/>
        <v>0.43903637918153898</v>
      </c>
      <c r="EC63" s="2">
        <f t="shared" si="73"/>
        <v>0.44161751628939178</v>
      </c>
      <c r="ED63" s="2">
        <f t="shared" si="74"/>
        <v>0.43384339604575689</v>
      </c>
      <c r="EE63" s="2">
        <f t="shared" si="75"/>
        <v>0.43917927088511616</v>
      </c>
      <c r="EF63" s="2">
        <f t="shared" si="76"/>
        <v>0.4286180721969432</v>
      </c>
      <c r="EG63" s="2">
        <f t="shared" si="77"/>
        <v>0.43453532445549148</v>
      </c>
      <c r="EH63" s="2">
        <f t="shared" si="78"/>
        <v>0.43445767571714411</v>
      </c>
      <c r="EI63" s="2">
        <f t="shared" si="79"/>
        <v>0.43146162236508362</v>
      </c>
      <c r="EJ63" s="2">
        <f t="shared" si="80"/>
        <v>0.43191272424070065</v>
      </c>
      <c r="EK63" s="2">
        <f t="shared" si="81"/>
        <v>0.43154510914184596</v>
      </c>
      <c r="EL63" s="2">
        <f t="shared" si="82"/>
        <v>0.43576578757214474</v>
      </c>
      <c r="EM63" s="2">
        <f t="shared" si="83"/>
        <v>0.45484648229081315</v>
      </c>
      <c r="EN63" s="2">
        <f t="shared" si="84"/>
        <v>0.45744932584588338</v>
      </c>
      <c r="EO63" s="2">
        <f t="shared" si="85"/>
        <v>0.47239523739127226</v>
      </c>
      <c r="EQ63" s="2">
        <f t="shared" si="86"/>
        <v>0.44587434409928078</v>
      </c>
      <c r="ER63" s="2">
        <f t="shared" si="222"/>
        <v>0.4330060231499388</v>
      </c>
      <c r="ES63" s="2">
        <f t="shared" si="222"/>
        <v>0.4331784393394813</v>
      </c>
      <c r="ET63" s="2">
        <f t="shared" si="222"/>
        <v>0.43388545615228236</v>
      </c>
      <c r="EU63" s="2">
        <f t="shared" si="222"/>
        <v>0.43134747502022758</v>
      </c>
      <c r="EV63" s="2">
        <f t="shared" si="222"/>
        <v>0.42681609528979625</v>
      </c>
      <c r="EW63" s="2">
        <f t="shared" si="222"/>
        <v>0.43827737709697129</v>
      </c>
      <c r="EX63" s="2">
        <f t="shared" si="222"/>
        <v>0.43146547211848291</v>
      </c>
      <c r="EY63" s="2">
        <f t="shared" si="222"/>
        <v>0.4224365607680805</v>
      </c>
      <c r="EZ63" s="2">
        <f t="shared" si="222"/>
        <v>0.42223982944159016</v>
      </c>
      <c r="FA63" s="2">
        <f t="shared" si="222"/>
        <v>0.42448859590611165</v>
      </c>
      <c r="FB63" s="2">
        <f t="shared" si="222"/>
        <v>0.43355754466743257</v>
      </c>
      <c r="FC63" s="2">
        <f t="shared" si="222"/>
        <v>0.45246560425236459</v>
      </c>
      <c r="FD63" s="2">
        <f t="shared" si="222"/>
        <v>0.455347364910896</v>
      </c>
      <c r="FE63" s="2">
        <f t="shared" si="222"/>
        <v>0.48242692314154689</v>
      </c>
      <c r="FG63" s="2">
        <f t="shared" si="88"/>
        <v>0.53744492794878573</v>
      </c>
      <c r="FH63" s="2">
        <f t="shared" si="223"/>
        <v>0.48012963353767696</v>
      </c>
      <c r="FI63" s="2">
        <f t="shared" si="223"/>
        <v>0.51127757253298933</v>
      </c>
      <c r="FJ63" s="2">
        <f t="shared" si="223"/>
        <v>0.56685491659069331</v>
      </c>
      <c r="FK63" s="2">
        <f t="shared" si="223"/>
        <v>0.61547471586132674</v>
      </c>
      <c r="FL63" s="2">
        <f t="shared" si="223"/>
        <v>0.60709636325550653</v>
      </c>
      <c r="FM63" s="2">
        <f t="shared" si="223"/>
        <v>0.58459562896260064</v>
      </c>
      <c r="FN63" s="2">
        <f t="shared" si="223"/>
        <v>0.6628826960864882</v>
      </c>
      <c r="FO63" s="2">
        <f t="shared" si="223"/>
        <v>0.64788685492895226</v>
      </c>
      <c r="FP63" s="2">
        <f t="shared" si="223"/>
        <v>0.53793748090520777</v>
      </c>
      <c r="FQ63" s="2">
        <f t="shared" si="223"/>
        <v>0.51923121164842179</v>
      </c>
      <c r="FR63" s="2">
        <f t="shared" si="223"/>
        <v>0.52940963381191697</v>
      </c>
      <c r="FS63" s="2">
        <f t="shared" si="223"/>
        <v>0.55540949524269079</v>
      </c>
      <c r="FT63" s="2">
        <f t="shared" si="223"/>
        <v>0.55946955358451644</v>
      </c>
      <c r="FU63" s="2">
        <f t="shared" si="223"/>
        <v>0.48044452545934302</v>
      </c>
      <c r="FW63" s="2">
        <f t="shared" si="112"/>
        <v>4.897727643420045E-5</v>
      </c>
      <c r="FX63" s="2">
        <f t="shared" si="164"/>
        <v>4.6549528872600774E-5</v>
      </c>
      <c r="FY63" s="2">
        <f t="shared" si="165"/>
        <v>2.8461584177848606E-5</v>
      </c>
      <c r="FZ63" s="2">
        <f t="shared" si="166"/>
        <v>4.0063117038054994E-5</v>
      </c>
      <c r="GA63" s="2">
        <f t="shared" si="167"/>
        <v>4.4087751686742412E-5</v>
      </c>
      <c r="GB63" s="2">
        <f t="shared" si="168"/>
        <v>4.1286236656733399E-5</v>
      </c>
      <c r="GC63" s="2">
        <f t="shared" si="169"/>
        <v>4.5609185058448285E-5</v>
      </c>
      <c r="GD63" s="2">
        <f t="shared" si="170"/>
        <v>7.1463691868097566E-5</v>
      </c>
      <c r="GE63" s="2">
        <f t="shared" si="171"/>
        <v>6.1950512293837602E-5</v>
      </c>
      <c r="GF63" s="2">
        <f t="shared" si="172"/>
        <v>3.7822753069516446E-5</v>
      </c>
      <c r="GG63" s="2">
        <f t="shared" si="173"/>
        <v>3.3774221229478041E-5</v>
      </c>
      <c r="GH63" s="2">
        <f t="shared" si="174"/>
        <v>2.8757418811317016E-5</v>
      </c>
      <c r="GI63" s="2">
        <f t="shared" si="175"/>
        <v>2.7137388001842713E-5</v>
      </c>
      <c r="GJ63" s="2">
        <f t="shared" si="176"/>
        <v>2.3576878985085665E-5</v>
      </c>
      <c r="GK63" s="2">
        <f t="shared" si="177"/>
        <v>1.7024237320185969E-5</v>
      </c>
      <c r="GM63" s="82">
        <f t="shared" si="113"/>
        <v>1.9510456235661972E-2</v>
      </c>
      <c r="GN63" s="82">
        <f t="shared" si="178"/>
        <v>9.5226193194573837E-3</v>
      </c>
      <c r="GO63" s="82">
        <f t="shared" si="179"/>
        <v>1.4430904274043957E-2</v>
      </c>
      <c r="GP63" s="82">
        <f t="shared" si="180"/>
        <v>3.1039257312168004E-2</v>
      </c>
      <c r="GQ63" s="82">
        <f t="shared" si="181"/>
        <v>5.918527495240037E-2</v>
      </c>
      <c r="GR63" s="82">
        <f t="shared" si="182"/>
        <v>5.1936894305381856E-2</v>
      </c>
      <c r="GS63" s="82">
        <f t="shared" si="183"/>
        <v>4.2418984218052028E-2</v>
      </c>
      <c r="GT63" s="82">
        <f t="shared" si="184"/>
        <v>0.11816347214188645</v>
      </c>
      <c r="GU63" s="82">
        <f t="shared" si="185"/>
        <v>9.2074546310934702E-2</v>
      </c>
      <c r="GV63" s="82">
        <f t="shared" si="186"/>
        <v>2.185580533309359E-2</v>
      </c>
      <c r="GW63" s="82">
        <f t="shared" si="187"/>
        <v>1.6705502940035775E-2</v>
      </c>
      <c r="GX63" s="82">
        <f t="shared" si="188"/>
        <v>1.9220260000273409E-2</v>
      </c>
      <c r="GY63" s="82">
        <f t="shared" si="189"/>
        <v>2.6622512962902797E-2</v>
      </c>
      <c r="GZ63" s="82">
        <f t="shared" si="190"/>
        <v>3.0064683628352632E-2</v>
      </c>
      <c r="HA63" s="82">
        <f t="shared" si="191"/>
        <v>8.6338197080830462E-3</v>
      </c>
      <c r="HC63" s="82">
        <f t="shared" si="145"/>
        <v>2.4911292729435927E-11</v>
      </c>
      <c r="HD63" s="82">
        <f t="shared" si="192"/>
        <v>2.3711314927630707E-10</v>
      </c>
      <c r="HE63" s="82">
        <f t="shared" si="193"/>
        <v>5.2249402087132098E-10</v>
      </c>
      <c r="HF63" s="82">
        <f t="shared" si="194"/>
        <v>9.4301914796323303E-10</v>
      </c>
      <c r="HG63" s="82">
        <f t="shared" si="195"/>
        <v>7.344302209485509E-9</v>
      </c>
      <c r="HH63" s="82">
        <f t="shared" si="196"/>
        <v>1.1472255050814954E-8</v>
      </c>
      <c r="HI63" s="82">
        <f t="shared" si="197"/>
        <v>2.3901780195186375E-9</v>
      </c>
      <c r="HJ63" s="82">
        <f t="shared" si="198"/>
        <v>5.1619641756261677E-8</v>
      </c>
      <c r="HK63" s="82">
        <f t="shared" si="199"/>
        <v>4.795339158310631E-8</v>
      </c>
      <c r="HL63" s="82">
        <f t="shared" si="200"/>
        <v>3.2864220852840426E-10</v>
      </c>
      <c r="HM63" s="82">
        <f t="shared" si="201"/>
        <v>1.7689582891995838E-10</v>
      </c>
      <c r="HN63" s="82">
        <f t="shared" si="202"/>
        <v>4.6002037871005662E-10</v>
      </c>
      <c r="HO63" s="82">
        <f t="shared" si="203"/>
        <v>1.0605928901574886E-9</v>
      </c>
      <c r="HP63" s="82">
        <f t="shared" si="204"/>
        <v>3.8845062808481984E-10</v>
      </c>
      <c r="HQ63" s="82">
        <f t="shared" si="205"/>
        <v>4.2416203623361304E-13</v>
      </c>
      <c r="HS63" s="82">
        <f t="shared" si="114"/>
        <v>3.4328704952769562E-59</v>
      </c>
      <c r="HT63" s="82">
        <f t="shared" si="206"/>
        <v>4.5703755835358955E-58</v>
      </c>
      <c r="HU63" s="82">
        <f t="shared" si="207"/>
        <v>1.3772197121686446E-63</v>
      </c>
      <c r="HV63" s="82">
        <f t="shared" si="208"/>
        <v>1.642204382357921E-68</v>
      </c>
      <c r="HW63" s="82">
        <f t="shared" si="209"/>
        <v>4.5896574601523586E-66</v>
      </c>
      <c r="HX63" s="82">
        <f t="shared" si="210"/>
        <v>1.6943594936965511E-63</v>
      </c>
      <c r="HY63" s="82">
        <f t="shared" si="211"/>
        <v>1.9028206554135352E-70</v>
      </c>
      <c r="HZ63" s="82">
        <f t="shared" si="212"/>
        <v>1.7772695015801175E-65</v>
      </c>
      <c r="IA63" s="82">
        <f t="shared" si="213"/>
        <v>2.5681342584387224E-62</v>
      </c>
      <c r="IB63" s="82">
        <f t="shared" si="214"/>
        <v>7.7380598525347777E-74</v>
      </c>
      <c r="IC63" s="82">
        <f t="shared" si="215"/>
        <v>2.6331631966628181E-75</v>
      </c>
      <c r="ID63" s="82">
        <f t="shared" si="216"/>
        <v>1.1715484023620722E-71</v>
      </c>
      <c r="IE63" s="82">
        <f t="shared" si="217"/>
        <v>4.2641581817218262E-68</v>
      </c>
      <c r="IF63" s="82">
        <f t="shared" si="218"/>
        <v>3.2161194764473709E-39</v>
      </c>
      <c r="IG63" s="82">
        <f t="shared" si="219"/>
        <v>8.0016916283782194E-28</v>
      </c>
      <c r="II63" s="82">
        <f t="shared" si="115"/>
        <v>1.119048237255986E-137</v>
      </c>
      <c r="IJ63" s="82">
        <f t="shared" si="116"/>
        <v>1.3604073590073179E-120</v>
      </c>
      <c r="IK63" s="82">
        <f t="shared" si="117"/>
        <v>1.8493010139712175E-139</v>
      </c>
      <c r="IL63" s="82">
        <f t="shared" si="118"/>
        <v>1.0554243032496575E-154</v>
      </c>
      <c r="IM63" s="82">
        <f t="shared" si="119"/>
        <v>1.4147014964215763E-152</v>
      </c>
      <c r="IN63" s="82">
        <f t="shared" si="120"/>
        <v>4.4540269847507697E-145</v>
      </c>
      <c r="IO63" s="82">
        <f t="shared" si="121"/>
        <v>5.2775097094922898E-162</v>
      </c>
      <c r="IP63" s="82">
        <f t="shared" si="122"/>
        <v>5.6942412370239465E-155</v>
      </c>
      <c r="IQ63" s="82">
        <f t="shared" si="123"/>
        <v>3.5606644005414036E-145</v>
      </c>
      <c r="IR63" s="82">
        <f t="shared" si="124"/>
        <v>2.3889444533782934E-167</v>
      </c>
      <c r="IS63" s="82">
        <f t="shared" si="125"/>
        <v>4.3695240352200962E-170</v>
      </c>
      <c r="IT63" s="82">
        <f t="shared" si="126"/>
        <v>3.604250197935038E-162</v>
      </c>
      <c r="IU63" s="82">
        <f t="shared" si="127"/>
        <v>5.700020202624904E-153</v>
      </c>
      <c r="IV63" s="82">
        <f t="shared" si="128"/>
        <v>5.4474893348189455E-131</v>
      </c>
      <c r="IW63" s="82">
        <f t="shared" si="129"/>
        <v>9.7984449958817062E-66</v>
      </c>
      <c r="IY63" s="82">
        <f t="shared" si="130"/>
        <v>1.9510456260573263E-2</v>
      </c>
      <c r="IZ63" s="82">
        <f t="shared" si="131"/>
        <v>9.5226195565705322E-3</v>
      </c>
      <c r="JA63" s="82">
        <f t="shared" si="132"/>
        <v>1.4430904796537978E-2</v>
      </c>
      <c r="JB63" s="82">
        <f t="shared" si="133"/>
        <v>3.1039258255187153E-2</v>
      </c>
      <c r="JC63" s="82">
        <f t="shared" si="134"/>
        <v>5.9185282296702578E-2</v>
      </c>
      <c r="JD63" s="82">
        <f t="shared" si="135"/>
        <v>5.1936905777636905E-2</v>
      </c>
      <c r="JE63" s="82">
        <f t="shared" si="136"/>
        <v>4.2418986608230048E-2</v>
      </c>
      <c r="JF63" s="82">
        <f t="shared" si="137"/>
        <v>0.11816352376152821</v>
      </c>
      <c r="JG63" s="82">
        <f t="shared" si="138"/>
        <v>9.2074594264326279E-2</v>
      </c>
      <c r="JH63" s="82">
        <f t="shared" si="139"/>
        <v>2.1855805661735797E-2</v>
      </c>
      <c r="JI63" s="82">
        <f t="shared" si="140"/>
        <v>1.6705503116931603E-2</v>
      </c>
      <c r="JJ63" s="82">
        <f t="shared" si="141"/>
        <v>1.9220260460293789E-2</v>
      </c>
      <c r="JK63" s="82">
        <f t="shared" si="142"/>
        <v>2.6622514023495688E-2</v>
      </c>
      <c r="JL63" s="82">
        <f t="shared" si="143"/>
        <v>3.0064684016803261E-2</v>
      </c>
      <c r="JM63" s="82">
        <f t="shared" si="144"/>
        <v>8.6338197085072087E-3</v>
      </c>
    </row>
    <row r="64" spans="2:273" x14ac:dyDescent="0.25">
      <c r="B64" s="2">
        <v>37</v>
      </c>
      <c r="C64" s="37">
        <v>0.50443000000000005</v>
      </c>
      <c r="D64" s="37">
        <v>0.47677999999999998</v>
      </c>
      <c r="E64" s="37">
        <v>0.48674699999999999</v>
      </c>
      <c r="F64" s="37">
        <v>0.50945099999999999</v>
      </c>
      <c r="G64" s="37">
        <v>0.54334499999999997</v>
      </c>
      <c r="H64" s="37">
        <v>0.52719800000000006</v>
      </c>
      <c r="I64" s="37">
        <v>0.51816099999999998</v>
      </c>
      <c r="J64" s="37">
        <v>0.63974699999999995</v>
      </c>
      <c r="K64" s="37">
        <v>0.60067199999999998</v>
      </c>
      <c r="L64" s="37">
        <v>0.49209399999999998</v>
      </c>
      <c r="M64" s="37">
        <v>0.48490499999999997</v>
      </c>
      <c r="N64" s="37">
        <v>0.49591099999999999</v>
      </c>
      <c r="O64" s="37">
        <v>0.51414099999999996</v>
      </c>
      <c r="P64" s="37">
        <v>0.523752</v>
      </c>
      <c r="Q64" s="37">
        <v>0.49325200000000002</v>
      </c>
      <c r="S64" s="4">
        <f t="shared" si="8"/>
        <v>0.5147343601474198</v>
      </c>
      <c r="T64" s="4">
        <f t="shared" si="9"/>
        <v>0.47818677247683189</v>
      </c>
      <c r="U64" s="4">
        <f t="shared" si="10"/>
        <v>0.49179449811814913</v>
      </c>
      <c r="V64" s="4">
        <f t="shared" si="11"/>
        <v>0.5199419675997965</v>
      </c>
      <c r="W64" s="4">
        <f t="shared" si="12"/>
        <v>0.56783861100837352</v>
      </c>
      <c r="X64" s="4">
        <f t="shared" si="13"/>
        <v>0.55027216442953186</v>
      </c>
      <c r="Y64" s="4">
        <f t="shared" si="14"/>
        <v>0.53921030022485694</v>
      </c>
      <c r="Z64" s="4">
        <f t="shared" si="15"/>
        <v>0.64705213339788548</v>
      </c>
      <c r="AA64" s="4">
        <f t="shared" si="16"/>
        <v>0.6118826850608331</v>
      </c>
      <c r="AB64" s="4">
        <f t="shared" si="17"/>
        <v>0.49805706041386294</v>
      </c>
      <c r="AC64" s="4">
        <f t="shared" si="18"/>
        <v>0.49071200268188558</v>
      </c>
      <c r="AD64" s="4">
        <f t="shared" si="19"/>
        <v>0.49996907237907545</v>
      </c>
      <c r="AE64" s="4">
        <f t="shared" si="20"/>
        <v>0.5288519138172596</v>
      </c>
      <c r="AF64" s="4">
        <f t="shared" si="21"/>
        <v>0.53275719340115313</v>
      </c>
      <c r="AG64" s="4">
        <f t="shared" si="22"/>
        <v>0.49626735550441081</v>
      </c>
      <c r="AI64" s="4">
        <f t="shared" si="23"/>
        <v>-1.0304360147419755E-2</v>
      </c>
      <c r="AJ64" s="4">
        <f t="shared" si="24"/>
        <v>-1.4067724768319079E-3</v>
      </c>
      <c r="AK64" s="4">
        <f t="shared" si="25"/>
        <v>-5.0474981181491407E-3</v>
      </c>
      <c r="AL64" s="4">
        <f t="shared" si="26"/>
        <v>-1.0490967599796508E-2</v>
      </c>
      <c r="AM64" s="4">
        <f t="shared" si="27"/>
        <v>-2.449361100837355E-2</v>
      </c>
      <c r="AN64" s="4">
        <f t="shared" si="28"/>
        <v>-2.3074164429531807E-2</v>
      </c>
      <c r="AO64" s="4">
        <f t="shared" si="29"/>
        <v>-2.1049300224856959E-2</v>
      </c>
      <c r="AP64" s="4">
        <f t="shared" si="30"/>
        <v>-7.3051333978855215E-3</v>
      </c>
      <c r="AQ64" s="4">
        <f t="shared" si="31"/>
        <v>-1.1210685060833114E-2</v>
      </c>
      <c r="AR64" s="4">
        <f t="shared" si="32"/>
        <v>-5.9630604138629639E-3</v>
      </c>
      <c r="AS64" s="4">
        <f t="shared" si="33"/>
        <v>-5.8070026818856091E-3</v>
      </c>
      <c r="AT64" s="4">
        <f t="shared" si="34"/>
        <v>-4.0580723790754614E-3</v>
      </c>
      <c r="AU64" s="4">
        <f t="shared" si="35"/>
        <v>-1.4710913817259641E-2</v>
      </c>
      <c r="AV64" s="4">
        <f t="shared" si="220"/>
        <v>-9.0051934011531332E-3</v>
      </c>
      <c r="AW64" s="4">
        <f t="shared" si="220"/>
        <v>-3.0153555044107883E-3</v>
      </c>
      <c r="AY64" s="2">
        <f t="shared" si="96"/>
        <v>0.46835689581630729</v>
      </c>
      <c r="AZ64" s="2">
        <f t="shared" si="147"/>
        <v>0.45105491104860196</v>
      </c>
      <c r="BA64" s="2">
        <f t="shared" si="148"/>
        <v>0.45430863782225156</v>
      </c>
      <c r="BB64" s="2">
        <f t="shared" si="149"/>
        <v>0.44774980683204108</v>
      </c>
      <c r="BC64" s="2">
        <f t="shared" si="150"/>
        <v>0.44907318465320595</v>
      </c>
      <c r="BD64" s="2">
        <f t="shared" si="151"/>
        <v>0.44066076026253614</v>
      </c>
      <c r="BE64" s="2">
        <f t="shared" si="152"/>
        <v>0.44522121731311443</v>
      </c>
      <c r="BF64" s="2">
        <f t="shared" si="153"/>
        <v>0.44685348341073305</v>
      </c>
      <c r="BG64" s="2">
        <f t="shared" si="154"/>
        <v>0.4448947254078825</v>
      </c>
      <c r="BH64" s="2">
        <f t="shared" si="155"/>
        <v>0.44477627174562806</v>
      </c>
      <c r="BI64" s="2">
        <f t="shared" si="156"/>
        <v>0.44759108700509687</v>
      </c>
      <c r="BJ64" s="2">
        <f t="shared" si="157"/>
        <v>0.45195965071605287</v>
      </c>
      <c r="BK64" s="2">
        <f t="shared" si="158"/>
        <v>0.46671592732842332</v>
      </c>
      <c r="BL64" s="2">
        <f t="shared" si="159"/>
        <v>0.46520682634093979</v>
      </c>
      <c r="BM64" s="2">
        <f t="shared" si="160"/>
        <v>0.47469706810391227</v>
      </c>
      <c r="BO64" s="2" t="str">
        <f t="shared" si="38"/>
        <v/>
      </c>
      <c r="BP64" s="2" t="str">
        <f t="shared" si="39"/>
        <v/>
      </c>
      <c r="BQ64" s="2" t="str">
        <f t="shared" si="40"/>
        <v/>
      </c>
      <c r="BR64" s="2" t="str">
        <f t="shared" si="41"/>
        <v/>
      </c>
      <c r="BS64" s="2" t="str">
        <f t="shared" si="42"/>
        <v/>
      </c>
      <c r="BT64" s="2" t="str">
        <f t="shared" si="43"/>
        <v/>
      </c>
      <c r="BU64" s="2" t="str">
        <f t="shared" si="44"/>
        <v/>
      </c>
      <c r="BV64" s="2" t="str">
        <f t="shared" si="45"/>
        <v/>
      </c>
      <c r="BW64" s="2" t="str">
        <f t="shared" si="46"/>
        <v/>
      </c>
      <c r="BX64" s="2" t="str">
        <f t="shared" si="47"/>
        <v/>
      </c>
      <c r="BY64" s="2" t="str">
        <f t="shared" si="48"/>
        <v/>
      </c>
      <c r="BZ64" s="2" t="str">
        <f t="shared" si="49"/>
        <v/>
      </c>
      <c r="CA64" s="2" t="str">
        <f t="shared" si="50"/>
        <v/>
      </c>
      <c r="CB64" s="2" t="str">
        <f t="shared" si="51"/>
        <v/>
      </c>
      <c r="CC64" s="2" t="str">
        <f t="shared" si="52"/>
        <v/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0.47145960672268905</v>
      </c>
      <c r="DL64" s="2">
        <f t="shared" si="221"/>
        <v>0.46360639189189184</v>
      </c>
      <c r="DM64" s="2">
        <f t="shared" si="221"/>
        <v>0.46937042296918774</v>
      </c>
      <c r="DN64" s="2">
        <f t="shared" si="221"/>
        <v>0.46824412422014261</v>
      </c>
      <c r="DO64" s="2">
        <f t="shared" si="221"/>
        <v>0.46734071048387105</v>
      </c>
      <c r="DP64" s="2">
        <f t="shared" si="221"/>
        <v>0.46164181129032267</v>
      </c>
      <c r="DQ64" s="2">
        <f t="shared" si="221"/>
        <v>0.46219142796920837</v>
      </c>
      <c r="DR64" s="2">
        <f t="shared" si="221"/>
        <v>0.47440496256157633</v>
      </c>
      <c r="DS64" s="2">
        <f t="shared" si="221"/>
        <v>0.47273922610837427</v>
      </c>
      <c r="DT64" s="2">
        <f t="shared" si="221"/>
        <v>0.46167332192513366</v>
      </c>
      <c r="DU64" s="2">
        <f t="shared" si="221"/>
        <v>0.46697866666666676</v>
      </c>
      <c r="DV64" s="2">
        <f t="shared" si="221"/>
        <v>0.47230914733893564</v>
      </c>
      <c r="DW64" s="2">
        <f t="shared" si="221"/>
        <v>0.48353895721925139</v>
      </c>
      <c r="DX64" s="2">
        <f t="shared" si="221"/>
        <v>0.47658199788324429</v>
      </c>
      <c r="DY64" s="2">
        <f t="shared" si="221"/>
        <v>0.47744689189189177</v>
      </c>
      <c r="EA64" s="2">
        <f t="shared" si="71"/>
        <v>0.46592344616157816</v>
      </c>
      <c r="EB64" s="2">
        <f t="shared" si="72"/>
        <v>0.43866094197725575</v>
      </c>
      <c r="EC64" s="2">
        <f t="shared" si="73"/>
        <v>0.44117860204172199</v>
      </c>
      <c r="ED64" s="2">
        <f t="shared" si="74"/>
        <v>0.43346760980529947</v>
      </c>
      <c r="EE64" s="2">
        <f t="shared" si="75"/>
        <v>0.43866511922315382</v>
      </c>
      <c r="EF64" s="2">
        <f t="shared" si="76"/>
        <v>0.42827703871193562</v>
      </c>
      <c r="EG64" s="2">
        <f t="shared" si="77"/>
        <v>0.43422319210093951</v>
      </c>
      <c r="EH64" s="2">
        <f t="shared" si="78"/>
        <v>0.43407504427224397</v>
      </c>
      <c r="EI64" s="2">
        <f t="shared" si="79"/>
        <v>0.43109424746348296</v>
      </c>
      <c r="EJ64" s="2">
        <f t="shared" si="80"/>
        <v>0.43154027298373332</v>
      </c>
      <c r="EK64" s="2">
        <f t="shared" si="81"/>
        <v>0.43121966219404295</v>
      </c>
      <c r="EL64" s="2">
        <f t="shared" si="82"/>
        <v>0.43546277930235494</v>
      </c>
      <c r="EM64" s="2">
        <f t="shared" si="83"/>
        <v>0.45443455690612772</v>
      </c>
      <c r="EN64" s="2">
        <f t="shared" si="84"/>
        <v>0.45703813416432687</v>
      </c>
      <c r="EO64" s="2">
        <f t="shared" si="85"/>
        <v>0.47198467714023618</v>
      </c>
      <c r="EQ64" s="2">
        <f t="shared" si="86"/>
        <v>0.44554790867137828</v>
      </c>
      <c r="ER64" s="2">
        <f t="shared" si="222"/>
        <v>0.4327218590809413</v>
      </c>
      <c r="ES64" s="2">
        <f t="shared" si="222"/>
        <v>0.4328635304900969</v>
      </c>
      <c r="ET64" s="2">
        <f t="shared" si="222"/>
        <v>0.43350775781648054</v>
      </c>
      <c r="EU64" s="2">
        <f t="shared" si="222"/>
        <v>0.43095858960709854</v>
      </c>
      <c r="EV64" s="2">
        <f t="shared" si="222"/>
        <v>0.42650286312742669</v>
      </c>
      <c r="EW64" s="2">
        <f t="shared" si="222"/>
        <v>0.43790391899740255</v>
      </c>
      <c r="EX64" s="2">
        <f t="shared" si="222"/>
        <v>0.43113178388854345</v>
      </c>
      <c r="EY64" s="2">
        <f t="shared" si="222"/>
        <v>0.42221822922121988</v>
      </c>
      <c r="EZ64" s="2">
        <f t="shared" si="222"/>
        <v>0.42201586965294374</v>
      </c>
      <c r="FA64" s="2">
        <f t="shared" si="222"/>
        <v>0.42427005491095793</v>
      </c>
      <c r="FB64" s="2">
        <f t="shared" si="222"/>
        <v>0.43328479618549692</v>
      </c>
      <c r="FC64" s="2">
        <f t="shared" si="222"/>
        <v>0.45208937647120923</v>
      </c>
      <c r="FD64" s="2">
        <f t="shared" si="222"/>
        <v>0.45496475093395461</v>
      </c>
      <c r="FE64" s="2">
        <f t="shared" si="222"/>
        <v>0.48187999951765897</v>
      </c>
      <c r="FG64" s="2">
        <f t="shared" si="88"/>
        <v>0.56024688223773267</v>
      </c>
      <c r="FH64" s="2">
        <f t="shared" si="223"/>
        <v>0.50314497247325873</v>
      </c>
      <c r="FI64" s="2">
        <f t="shared" si="223"/>
        <v>0.53425160771810065</v>
      </c>
      <c r="FJ64" s="2">
        <f t="shared" si="223"/>
        <v>0.58931492981892009</v>
      </c>
      <c r="FK64" s="2">
        <f t="shared" si="223"/>
        <v>0.63702795603500217</v>
      </c>
      <c r="FL64" s="2">
        <f t="shared" si="223"/>
        <v>0.62883601747460571</v>
      </c>
      <c r="FM64" s="2">
        <f t="shared" si="223"/>
        <v>0.60677387041649433</v>
      </c>
      <c r="FN64" s="2">
        <f t="shared" si="223"/>
        <v>0.68314664874006159</v>
      </c>
      <c r="FO64" s="2">
        <f t="shared" si="223"/>
        <v>0.66860156219083644</v>
      </c>
      <c r="FP64" s="2">
        <f t="shared" si="223"/>
        <v>0.56073499961542628</v>
      </c>
      <c r="FQ64" s="2">
        <f t="shared" si="223"/>
        <v>0.54216616445653698</v>
      </c>
      <c r="FR64" s="2">
        <f t="shared" si="223"/>
        <v>0.55227771505084144</v>
      </c>
      <c r="FS64" s="2">
        <f t="shared" si="223"/>
        <v>0.57802119019375031</v>
      </c>
      <c r="FT64" s="2">
        <f t="shared" si="223"/>
        <v>0.58203015053156315</v>
      </c>
      <c r="FU64" s="2">
        <f t="shared" si="223"/>
        <v>0.50346034086384672</v>
      </c>
      <c r="FW64" s="2">
        <f t="shared" si="112"/>
        <v>5.3702261960540454E-5</v>
      </c>
      <c r="FX64" s="2">
        <f t="shared" si="164"/>
        <v>5.1040314226749275E-5</v>
      </c>
      <c r="FY64" s="2">
        <f t="shared" si="165"/>
        <v>3.1207420785552148E-5</v>
      </c>
      <c r="FZ64" s="2">
        <f t="shared" si="166"/>
        <v>4.3928164509859996E-5</v>
      </c>
      <c r="GA64" s="2">
        <f t="shared" si="167"/>
        <v>4.8341052822493257E-5</v>
      </c>
      <c r="GB64" s="2">
        <f t="shared" si="168"/>
        <v>4.5269277977348079E-5</v>
      </c>
      <c r="GC64" s="2">
        <f t="shared" si="169"/>
        <v>5.0009256905119955E-5</v>
      </c>
      <c r="GD64" s="2">
        <f t="shared" si="170"/>
        <v>7.8357839696400583E-5</v>
      </c>
      <c r="GE64" s="2">
        <f t="shared" si="171"/>
        <v>6.7926979979114689E-5</v>
      </c>
      <c r="GF64" s="2">
        <f t="shared" si="172"/>
        <v>4.1471672725754656E-5</v>
      </c>
      <c r="GG64" s="2">
        <f t="shared" si="173"/>
        <v>3.7032576500079459E-5</v>
      </c>
      <c r="GH64" s="2">
        <f t="shared" si="174"/>
        <v>3.1531795220139663E-5</v>
      </c>
      <c r="GI64" s="2">
        <f t="shared" si="175"/>
        <v>2.9755476339514523E-5</v>
      </c>
      <c r="GJ64" s="2">
        <f t="shared" si="176"/>
        <v>2.5851474937072543E-5</v>
      </c>
      <c r="GK64" s="2">
        <f t="shared" si="177"/>
        <v>1.8666674368141174E-5</v>
      </c>
      <c r="GM64" s="82">
        <f t="shared" si="113"/>
        <v>2.5434009738537648E-2</v>
      </c>
      <c r="GN64" s="82">
        <f t="shared" si="178"/>
        <v>1.2942931217506025E-2</v>
      </c>
      <c r="GO64" s="82">
        <f t="shared" si="179"/>
        <v>1.9447353158081958E-2</v>
      </c>
      <c r="GP64" s="82">
        <f t="shared" si="180"/>
        <v>4.1450575387411551E-2</v>
      </c>
      <c r="GQ64" s="82">
        <f t="shared" si="181"/>
        <v>7.7270102728738188E-2</v>
      </c>
      <c r="GR64" s="82">
        <f t="shared" si="182"/>
        <v>6.786621960887633E-2</v>
      </c>
      <c r="GS64" s="82">
        <f t="shared" si="183"/>
        <v>5.7102855702953259E-2</v>
      </c>
      <c r="GT64" s="82">
        <f t="shared" si="184"/>
        <v>0.15133494802485728</v>
      </c>
      <c r="GU64" s="82">
        <f t="shared" si="185"/>
        <v>0.11843324689767511</v>
      </c>
      <c r="GV64" s="82">
        <f t="shared" si="186"/>
        <v>3.0205362082886336E-2</v>
      </c>
      <c r="GW64" s="82">
        <f t="shared" si="187"/>
        <v>2.3498746577783218E-2</v>
      </c>
      <c r="GX64" s="82">
        <f t="shared" si="188"/>
        <v>2.6618379896687687E-2</v>
      </c>
      <c r="GY64" s="82">
        <f t="shared" si="189"/>
        <v>3.573833334096424E-2</v>
      </c>
      <c r="GZ64" s="82">
        <f t="shared" si="190"/>
        <v>4.1173735449604031E-2</v>
      </c>
      <c r="HA64" s="82">
        <f t="shared" si="191"/>
        <v>1.3224122391105628E-2</v>
      </c>
      <c r="HC64" s="82">
        <f t="shared" si="145"/>
        <v>6.5531224890159444E-11</v>
      </c>
      <c r="HD64" s="82">
        <f t="shared" si="192"/>
        <v>5.5815691844355917E-10</v>
      </c>
      <c r="HE64" s="82">
        <f t="shared" si="193"/>
        <v>1.2368268965999064E-9</v>
      </c>
      <c r="HF64" s="82">
        <f t="shared" si="194"/>
        <v>2.3767372249361745E-9</v>
      </c>
      <c r="HG64" s="82">
        <f t="shared" si="195"/>
        <v>1.7666131832718911E-8</v>
      </c>
      <c r="HH64" s="82">
        <f t="shared" si="196"/>
        <v>2.6566614257016698E-8</v>
      </c>
      <c r="HI64" s="82">
        <f t="shared" si="197"/>
        <v>6.0912420119452705E-9</v>
      </c>
      <c r="HJ64" s="82">
        <f t="shared" si="198"/>
        <v>1.2406197028668734E-7</v>
      </c>
      <c r="HK64" s="82">
        <f t="shared" si="199"/>
        <v>1.1088727797112369E-7</v>
      </c>
      <c r="HL64" s="82">
        <f t="shared" si="200"/>
        <v>8.7660134120501534E-10</v>
      </c>
      <c r="HM64" s="82">
        <f t="shared" si="201"/>
        <v>4.7735287029160647E-10</v>
      </c>
      <c r="HN64" s="82">
        <f t="shared" si="202"/>
        <v>1.1696323811384597E-9</v>
      </c>
      <c r="HO64" s="82">
        <f t="shared" si="203"/>
        <v>2.5644420525193292E-9</v>
      </c>
      <c r="HP64" s="82">
        <f t="shared" si="204"/>
        <v>1.015798374466355E-9</v>
      </c>
      <c r="HQ64" s="82">
        <f t="shared" si="205"/>
        <v>1.4986208864447464E-12</v>
      </c>
      <c r="HS64" s="82">
        <f t="shared" si="114"/>
        <v>1.0814135599769229E-57</v>
      </c>
      <c r="HT64" s="82">
        <f t="shared" si="206"/>
        <v>1.0979252684243895E-56</v>
      </c>
      <c r="HU64" s="82">
        <f t="shared" si="207"/>
        <v>4.1985825639779369E-62</v>
      </c>
      <c r="HV64" s="82">
        <f t="shared" si="208"/>
        <v>7.8486912675720921E-67</v>
      </c>
      <c r="HW64" s="82">
        <f t="shared" si="209"/>
        <v>2.0612378280291984E-64</v>
      </c>
      <c r="HX64" s="82">
        <f t="shared" si="210"/>
        <v>6.2695383773024443E-62</v>
      </c>
      <c r="HY64" s="82">
        <f t="shared" si="211"/>
        <v>1.1103311129836623E-68</v>
      </c>
      <c r="HZ64" s="82">
        <f t="shared" si="212"/>
        <v>9.7897440080429392E-64</v>
      </c>
      <c r="IA64" s="82">
        <f t="shared" si="213"/>
        <v>1.0664355078512296E-60</v>
      </c>
      <c r="IB64" s="82">
        <f t="shared" si="214"/>
        <v>4.9432477564852602E-72</v>
      </c>
      <c r="IC64" s="82">
        <f t="shared" si="215"/>
        <v>1.733961327180346E-73</v>
      </c>
      <c r="ID64" s="82">
        <f t="shared" si="216"/>
        <v>5.9307705217490597E-70</v>
      </c>
      <c r="IE64" s="82">
        <f t="shared" si="217"/>
        <v>1.7108456397744614E-66</v>
      </c>
      <c r="IF64" s="82">
        <f t="shared" si="218"/>
        <v>2.4999618910049284E-38</v>
      </c>
      <c r="IG64" s="82">
        <f t="shared" si="219"/>
        <v>3.205807580804026E-27</v>
      </c>
      <c r="II64" s="82">
        <f t="shared" si="115"/>
        <v>3.5931144618877156E-135</v>
      </c>
      <c r="IJ64" s="82">
        <f t="shared" si="116"/>
        <v>2.060913476927293E-118</v>
      </c>
      <c r="IK64" s="82">
        <f t="shared" si="117"/>
        <v>4.7356408070392456E-137</v>
      </c>
      <c r="IL64" s="82">
        <f t="shared" si="118"/>
        <v>6.1434726694966423E-152</v>
      </c>
      <c r="IM64" s="82">
        <f t="shared" si="119"/>
        <v>7.9999302791562612E-150</v>
      </c>
      <c r="IN64" s="82">
        <f t="shared" si="120"/>
        <v>1.7674956675441608E-142</v>
      </c>
      <c r="IO64" s="82">
        <f t="shared" si="121"/>
        <v>4.5379979010537012E-159</v>
      </c>
      <c r="IP64" s="82">
        <f t="shared" si="122"/>
        <v>4.9247678719871813E-152</v>
      </c>
      <c r="IQ64" s="82">
        <f t="shared" si="123"/>
        <v>1.8209479561984212E-142</v>
      </c>
      <c r="IR64" s="82">
        <f t="shared" si="124"/>
        <v>2.2649072510089717E-164</v>
      </c>
      <c r="IS64" s="82">
        <f t="shared" si="125"/>
        <v>4.2992329442260195E-167</v>
      </c>
      <c r="IT64" s="82">
        <f t="shared" si="126"/>
        <v>2.3189258478245515E-159</v>
      </c>
      <c r="IU64" s="82">
        <f t="shared" si="127"/>
        <v>2.4473543499659016E-150</v>
      </c>
      <c r="IV64" s="82">
        <f t="shared" si="128"/>
        <v>9.0499530977081614E-129</v>
      </c>
      <c r="IW64" s="82">
        <f t="shared" si="129"/>
        <v>1.1441628344303618E-64</v>
      </c>
      <c r="IY64" s="82">
        <f t="shared" si="130"/>
        <v>2.5434009804068874E-2</v>
      </c>
      <c r="IZ64" s="82">
        <f t="shared" si="131"/>
        <v>1.2942931775662943E-2</v>
      </c>
      <c r="JA64" s="82">
        <f t="shared" si="132"/>
        <v>1.9447354394908856E-2</v>
      </c>
      <c r="JB64" s="82">
        <f t="shared" si="133"/>
        <v>4.1450577764148774E-2</v>
      </c>
      <c r="JC64" s="82">
        <f t="shared" si="134"/>
        <v>7.7270120394870023E-2</v>
      </c>
      <c r="JD64" s="82">
        <f t="shared" si="135"/>
        <v>6.7866246175490585E-2</v>
      </c>
      <c r="JE64" s="82">
        <f t="shared" si="136"/>
        <v>5.710286179419527E-2</v>
      </c>
      <c r="JF64" s="82">
        <f t="shared" si="137"/>
        <v>0.15133507208682756</v>
      </c>
      <c r="JG64" s="82">
        <f t="shared" si="138"/>
        <v>0.11843335778495308</v>
      </c>
      <c r="JH64" s="82">
        <f t="shared" si="139"/>
        <v>3.0205362959487676E-2</v>
      </c>
      <c r="JI64" s="82">
        <f t="shared" si="140"/>
        <v>2.3498747055136087E-2</v>
      </c>
      <c r="JJ64" s="82">
        <f t="shared" si="141"/>
        <v>2.6618381066320067E-2</v>
      </c>
      <c r="JK64" s="82">
        <f t="shared" si="142"/>
        <v>3.5738335905406295E-2</v>
      </c>
      <c r="JL64" s="82">
        <f t="shared" si="143"/>
        <v>4.1173736465402407E-2</v>
      </c>
      <c r="JM64" s="82">
        <f t="shared" si="144"/>
        <v>1.3224122392604249E-2</v>
      </c>
    </row>
    <row r="65" spans="2:273" x14ac:dyDescent="0.25">
      <c r="B65" s="2">
        <v>38</v>
      </c>
      <c r="C65" s="37">
        <v>0.5161</v>
      </c>
      <c r="D65" s="37">
        <v>0.48239100000000001</v>
      </c>
      <c r="E65" s="37">
        <v>0.49527599999999999</v>
      </c>
      <c r="F65" s="37">
        <v>0.52444599999999997</v>
      </c>
      <c r="G65" s="37">
        <v>0.56805899999999998</v>
      </c>
      <c r="H65" s="37">
        <v>0.54956199999999999</v>
      </c>
      <c r="I65" s="37">
        <v>0.54061400000000004</v>
      </c>
      <c r="J65" s="37">
        <v>0.69289000000000001</v>
      </c>
      <c r="K65" s="37">
        <v>0.64143300000000003</v>
      </c>
      <c r="L65" s="37">
        <v>0.50005100000000002</v>
      </c>
      <c r="M65" s="37">
        <v>0.49976100000000001</v>
      </c>
      <c r="N65" s="37">
        <v>0.50590100000000005</v>
      </c>
      <c r="O65" s="37">
        <v>0.528227</v>
      </c>
      <c r="P65" s="37">
        <v>0.53595800000000005</v>
      </c>
      <c r="Q65" s="37">
        <v>0.50056900000000004</v>
      </c>
      <c r="S65" s="4">
        <f t="shared" si="8"/>
        <v>0.52590354424918895</v>
      </c>
      <c r="T65" s="4">
        <f t="shared" si="9"/>
        <v>0.48585466862118204</v>
      </c>
      <c r="U65" s="4">
        <f t="shared" si="10"/>
        <v>0.50178251935865592</v>
      </c>
      <c r="V65" s="4">
        <f t="shared" si="11"/>
        <v>0.53806628536571888</v>
      </c>
      <c r="W65" s="4">
        <f t="shared" si="12"/>
        <v>0.59418505370250341</v>
      </c>
      <c r="X65" s="4">
        <f t="shared" si="13"/>
        <v>0.57493214676256754</v>
      </c>
      <c r="Y65" s="4">
        <f t="shared" si="14"/>
        <v>0.56331561987857104</v>
      </c>
      <c r="Z65" s="4">
        <f t="shared" si="15"/>
        <v>0.68453087430825454</v>
      </c>
      <c r="AA65" s="4">
        <f t="shared" si="16"/>
        <v>0.64488772541114969</v>
      </c>
      <c r="AB65" s="4">
        <f t="shared" si="17"/>
        <v>0.51349092443211508</v>
      </c>
      <c r="AC65" s="4">
        <f t="shared" si="18"/>
        <v>0.50410738449961545</v>
      </c>
      <c r="AD65" s="4">
        <f t="shared" si="19"/>
        <v>0.51402586510982406</v>
      </c>
      <c r="AE65" s="4">
        <f t="shared" si="20"/>
        <v>0.5450044969009501</v>
      </c>
      <c r="AF65" s="4">
        <f t="shared" si="21"/>
        <v>0.55162328378456016</v>
      </c>
      <c r="AG65" s="4">
        <f t="shared" si="22"/>
        <v>0.50528669019662353</v>
      </c>
      <c r="AI65" s="4">
        <f t="shared" si="23"/>
        <v>-9.8035442491889446E-3</v>
      </c>
      <c r="AJ65" s="4">
        <f t="shared" si="24"/>
        <v>-3.4636686211820256E-3</v>
      </c>
      <c r="AK65" s="4">
        <f t="shared" si="25"/>
        <v>-6.5065193586559267E-3</v>
      </c>
      <c r="AL65" s="4">
        <f t="shared" si="26"/>
        <v>-1.3620285365718909E-2</v>
      </c>
      <c r="AM65" s="4">
        <f t="shared" si="27"/>
        <v>-2.6126053702503427E-2</v>
      </c>
      <c r="AN65" s="4">
        <f t="shared" si="28"/>
        <v>-2.5370146762567547E-2</v>
      </c>
      <c r="AO65" s="4">
        <f t="shared" si="29"/>
        <v>-2.2701619878571E-2</v>
      </c>
      <c r="AP65" s="4">
        <f t="shared" si="30"/>
        <v>8.3591256917454615E-3</v>
      </c>
      <c r="AQ65" s="4">
        <f t="shared" si="31"/>
        <v>-3.4547254111496617E-3</v>
      </c>
      <c r="AR65" s="4">
        <f t="shared" si="32"/>
        <v>-1.3439924432115058E-2</v>
      </c>
      <c r="AS65" s="4">
        <f t="shared" si="33"/>
        <v>-4.346384499615441E-3</v>
      </c>
      <c r="AT65" s="4">
        <f t="shared" si="34"/>
        <v>-8.1248651098240199E-3</v>
      </c>
      <c r="AU65" s="4">
        <f t="shared" si="35"/>
        <v>-1.6777496900950095E-2</v>
      </c>
      <c r="AV65" s="4">
        <f t="shared" si="220"/>
        <v>-1.5665283784560113E-2</v>
      </c>
      <c r="AW65" s="4">
        <f t="shared" si="220"/>
        <v>-4.7176901966234919E-3</v>
      </c>
      <c r="AY65" s="2">
        <f t="shared" si="96"/>
        <v>0.46809263127333667</v>
      </c>
      <c r="AZ65" s="2">
        <f t="shared" si="147"/>
        <v>0.450628891425783</v>
      </c>
      <c r="BA65" s="2">
        <f t="shared" si="148"/>
        <v>0.45365381380623071</v>
      </c>
      <c r="BB65" s="2">
        <f t="shared" si="149"/>
        <v>0.44694845223004537</v>
      </c>
      <c r="BC65" s="2">
        <f t="shared" si="150"/>
        <v>0.44840966830196843</v>
      </c>
      <c r="BD65" s="2">
        <f t="shared" si="151"/>
        <v>0.43996523707943708</v>
      </c>
      <c r="BE65" s="2">
        <f t="shared" si="152"/>
        <v>0.44462834444096672</v>
      </c>
      <c r="BF65" s="2">
        <f t="shared" si="153"/>
        <v>0.44602791285051863</v>
      </c>
      <c r="BG65" s="2">
        <f t="shared" si="154"/>
        <v>0.44401913414601435</v>
      </c>
      <c r="BH65" s="2">
        <f t="shared" si="155"/>
        <v>0.44410652467786504</v>
      </c>
      <c r="BI65" s="2">
        <f t="shared" si="156"/>
        <v>0.44696482557732981</v>
      </c>
      <c r="BJ65" s="2">
        <f t="shared" si="157"/>
        <v>0.45128797978164004</v>
      </c>
      <c r="BK65" s="2">
        <f t="shared" si="158"/>
        <v>0.46608731102166601</v>
      </c>
      <c r="BL65" s="2">
        <f t="shared" si="159"/>
        <v>0.46470250421682963</v>
      </c>
      <c r="BM65" s="2">
        <f t="shared" si="160"/>
        <v>0.47446139385161185</v>
      </c>
      <c r="BO65" s="2" t="str">
        <f t="shared" si="38"/>
        <v/>
      </c>
      <c r="BP65" s="2" t="str">
        <f t="shared" si="39"/>
        <v/>
      </c>
      <c r="BQ65" s="2" t="str">
        <f t="shared" si="40"/>
        <v/>
      </c>
      <c r="BR65" s="2" t="str">
        <f t="shared" si="41"/>
        <v/>
      </c>
      <c r="BS65" s="2" t="str">
        <f t="shared" si="42"/>
        <v/>
      </c>
      <c r="BT65" s="2" t="str">
        <f t="shared" si="43"/>
        <v/>
      </c>
      <c r="BU65" s="2" t="str">
        <f t="shared" si="44"/>
        <v/>
      </c>
      <c r="BV65" s="2" t="str">
        <f t="shared" si="45"/>
        <v/>
      </c>
      <c r="BW65" s="2" t="str">
        <f t="shared" si="46"/>
        <v/>
      </c>
      <c r="BX65" s="2" t="str">
        <f t="shared" si="47"/>
        <v/>
      </c>
      <c r="BY65" s="2" t="str">
        <f t="shared" si="48"/>
        <v/>
      </c>
      <c r="BZ65" s="2" t="str">
        <f t="shared" si="49"/>
        <v/>
      </c>
      <c r="CA65" s="2" t="str">
        <f t="shared" si="50"/>
        <v/>
      </c>
      <c r="CB65" s="2" t="str">
        <f t="shared" si="51"/>
        <v/>
      </c>
      <c r="CC65" s="2" t="str">
        <f t="shared" si="52"/>
        <v/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0.47198659327731091</v>
      </c>
      <c r="DL65" s="2">
        <f t="shared" si="221"/>
        <v>0.46433517354196296</v>
      </c>
      <c r="DM65" s="2">
        <f t="shared" si="221"/>
        <v>0.46989719411764713</v>
      </c>
      <c r="DN65" s="2">
        <f t="shared" si="221"/>
        <v>0.46875043605169342</v>
      </c>
      <c r="DO65" s="2">
        <f t="shared" si="221"/>
        <v>0.46815223104838721</v>
      </c>
      <c r="DP65" s="2">
        <f t="shared" si="221"/>
        <v>0.46231198306451621</v>
      </c>
      <c r="DQ65" s="2">
        <f t="shared" si="221"/>
        <v>0.46276079380498547</v>
      </c>
      <c r="DR65" s="2">
        <f t="shared" si="221"/>
        <v>0.47519041970443343</v>
      </c>
      <c r="DS65" s="2">
        <f t="shared" si="221"/>
        <v>0.47342585812807869</v>
      </c>
      <c r="DT65" s="2">
        <f t="shared" si="221"/>
        <v>0.46221768770053473</v>
      </c>
      <c r="DU65" s="2">
        <f t="shared" si="221"/>
        <v>0.46783231428571437</v>
      </c>
      <c r="DV65" s="2">
        <f t="shared" si="221"/>
        <v>0.47310213613445384</v>
      </c>
      <c r="DW65" s="2">
        <f t="shared" si="221"/>
        <v>0.48420794652406424</v>
      </c>
      <c r="DX65" s="2">
        <f t="shared" si="221"/>
        <v>0.47703294006238867</v>
      </c>
      <c r="DY65" s="2">
        <f t="shared" si="221"/>
        <v>0.47767093314366987</v>
      </c>
      <c r="EA65" s="2">
        <f t="shared" si="71"/>
        <v>0.4653071201155925</v>
      </c>
      <c r="EB65" s="2">
        <f t="shared" si="72"/>
        <v>0.43828550477297251</v>
      </c>
      <c r="EC65" s="2">
        <f t="shared" si="73"/>
        <v>0.44073968779405226</v>
      </c>
      <c r="ED65" s="2">
        <f t="shared" si="74"/>
        <v>0.4330918235648421</v>
      </c>
      <c r="EE65" s="2">
        <f t="shared" si="75"/>
        <v>0.43815096756119148</v>
      </c>
      <c r="EF65" s="2">
        <f t="shared" si="76"/>
        <v>0.42793600522692804</v>
      </c>
      <c r="EG65" s="2">
        <f t="shared" si="77"/>
        <v>0.43391105974638755</v>
      </c>
      <c r="EH65" s="2">
        <f t="shared" si="78"/>
        <v>0.43369241282734383</v>
      </c>
      <c r="EI65" s="2">
        <f t="shared" si="79"/>
        <v>0.43072687256188236</v>
      </c>
      <c r="EJ65" s="2">
        <f t="shared" si="80"/>
        <v>0.43116782172676599</v>
      </c>
      <c r="EK65" s="2">
        <f t="shared" si="81"/>
        <v>0.43089421524623994</v>
      </c>
      <c r="EL65" s="2">
        <f t="shared" si="82"/>
        <v>0.43515977103256515</v>
      </c>
      <c r="EM65" s="2">
        <f t="shared" si="83"/>
        <v>0.45402263152144234</v>
      </c>
      <c r="EN65" s="2">
        <f t="shared" si="84"/>
        <v>0.45662694248277041</v>
      </c>
      <c r="EO65" s="2">
        <f t="shared" si="85"/>
        <v>0.47157411688920015</v>
      </c>
      <c r="EQ65" s="2">
        <f t="shared" si="86"/>
        <v>0.44522147324347577</v>
      </c>
      <c r="ER65" s="2">
        <f t="shared" si="222"/>
        <v>0.43243769501194385</v>
      </c>
      <c r="ES65" s="2">
        <f t="shared" si="222"/>
        <v>0.43254862164071256</v>
      </c>
      <c r="ET65" s="2">
        <f t="shared" si="222"/>
        <v>0.43313005948067873</v>
      </c>
      <c r="EU65" s="2">
        <f t="shared" si="222"/>
        <v>0.43056970419396945</v>
      </c>
      <c r="EV65" s="2">
        <f t="shared" si="222"/>
        <v>0.42618963096505719</v>
      </c>
      <c r="EW65" s="2">
        <f t="shared" si="222"/>
        <v>0.43753046089783387</v>
      </c>
      <c r="EX65" s="2">
        <f t="shared" si="222"/>
        <v>0.43079809565860405</v>
      </c>
      <c r="EY65" s="2">
        <f t="shared" si="222"/>
        <v>0.4219998976743593</v>
      </c>
      <c r="EZ65" s="2">
        <f t="shared" si="222"/>
        <v>0.42179190986429738</v>
      </c>
      <c r="FA65" s="2">
        <f t="shared" si="222"/>
        <v>0.42405151391580415</v>
      </c>
      <c r="FB65" s="2">
        <f t="shared" si="222"/>
        <v>0.43301204770356133</v>
      </c>
      <c r="FC65" s="2">
        <f t="shared" si="222"/>
        <v>0.45171314869005386</v>
      </c>
      <c r="FD65" s="2">
        <f t="shared" si="222"/>
        <v>0.45458213695701327</v>
      </c>
      <c r="FE65" s="2">
        <f t="shared" si="222"/>
        <v>0.481333075893771</v>
      </c>
      <c r="FG65" s="2">
        <f t="shared" si="88"/>
        <v>0.5827973562421549</v>
      </c>
      <c r="FH65" s="2">
        <f t="shared" si="223"/>
        <v>0.52614699131305676</v>
      </c>
      <c r="FI65" s="2">
        <f t="shared" si="223"/>
        <v>0.55708124858105013</v>
      </c>
      <c r="FJ65" s="2">
        <f t="shared" si="223"/>
        <v>0.6114086932395657</v>
      </c>
      <c r="FK65" s="2">
        <f t="shared" si="223"/>
        <v>0.65804431578467337</v>
      </c>
      <c r="FL65" s="2">
        <f t="shared" si="223"/>
        <v>0.65006614231157878</v>
      </c>
      <c r="FM65" s="2">
        <f t="shared" si="223"/>
        <v>0.62852044988319067</v>
      </c>
      <c r="FN65" s="2">
        <f t="shared" si="223"/>
        <v>0.70273876692927228</v>
      </c>
      <c r="FO65" s="2">
        <f t="shared" si="223"/>
        <v>0.68868319955042645</v>
      </c>
      <c r="FP65" s="2">
        <f t="shared" si="223"/>
        <v>0.58327906119956452</v>
      </c>
      <c r="FQ65" s="2">
        <f t="shared" si="223"/>
        <v>0.56492378875171323</v>
      </c>
      <c r="FR65" s="2">
        <f t="shared" si="223"/>
        <v>0.57492678801740094</v>
      </c>
      <c r="FS65" s="2">
        <f t="shared" si="223"/>
        <v>0.60031045398466643</v>
      </c>
      <c r="FT65" s="2">
        <f t="shared" si="223"/>
        <v>0.60425263878417701</v>
      </c>
      <c r="FU65" s="2">
        <f t="shared" si="223"/>
        <v>0.5264615005952461</v>
      </c>
      <c r="FW65" s="2">
        <f t="shared" si="112"/>
        <v>5.8883054244465106E-5</v>
      </c>
      <c r="FX65" s="2">
        <f t="shared" si="164"/>
        <v>5.5964316090107784E-5</v>
      </c>
      <c r="FY65" s="2">
        <f t="shared" si="165"/>
        <v>3.4218153423986931E-5</v>
      </c>
      <c r="FZ65" s="2">
        <f t="shared" si="166"/>
        <v>4.8166070448544058E-5</v>
      </c>
      <c r="GA65" s="2">
        <f t="shared" si="167"/>
        <v>5.3004663192269909E-5</v>
      </c>
      <c r="GB65" s="2">
        <f t="shared" si="168"/>
        <v>4.9636559469718915E-5</v>
      </c>
      <c r="GC65" s="2">
        <f t="shared" si="169"/>
        <v>5.4833795239532931E-5</v>
      </c>
      <c r="GD65" s="2">
        <f t="shared" si="170"/>
        <v>8.5917013206571075E-5</v>
      </c>
      <c r="GE65" s="2">
        <f t="shared" si="171"/>
        <v>7.4479964374555855E-5</v>
      </c>
      <c r="GF65" s="2">
        <f t="shared" si="172"/>
        <v>4.5472602960390616E-5</v>
      </c>
      <c r="GG65" s="2">
        <f t="shared" si="173"/>
        <v>4.0605267603372453E-5</v>
      </c>
      <c r="GH65" s="2">
        <f t="shared" si="174"/>
        <v>3.457382076605268E-5</v>
      </c>
      <c r="GI65" s="2">
        <f t="shared" si="175"/>
        <v>3.2626137360495546E-5</v>
      </c>
      <c r="GJ65" s="2">
        <f t="shared" si="176"/>
        <v>2.8345507910006747E-5</v>
      </c>
      <c r="GK65" s="2">
        <f t="shared" si="177"/>
        <v>2.0467564578580527E-5</v>
      </c>
      <c r="GM65" s="82">
        <f t="shared" si="113"/>
        <v>3.2854152802036261E-2</v>
      </c>
      <c r="GN65" s="82">
        <f t="shared" si="178"/>
        <v>1.7408106902537804E-2</v>
      </c>
      <c r="GO65" s="82">
        <f t="shared" si="179"/>
        <v>2.5925135392691291E-2</v>
      </c>
      <c r="GP65" s="82">
        <f t="shared" si="180"/>
        <v>5.467878415169778E-2</v>
      </c>
      <c r="GQ65" s="82">
        <f t="shared" si="181"/>
        <v>9.9622706800602881E-2</v>
      </c>
      <c r="GR65" s="82">
        <f t="shared" si="182"/>
        <v>8.761190888747615E-2</v>
      </c>
      <c r="GS65" s="82">
        <f t="shared" si="183"/>
        <v>7.5789086415029711E-2</v>
      </c>
      <c r="GT65" s="82">
        <f t="shared" si="184"/>
        <v>0.19116671703085786</v>
      </c>
      <c r="GU65" s="82">
        <f t="shared" si="185"/>
        <v>0.15037314532723139</v>
      </c>
      <c r="GV65" s="82">
        <f t="shared" si="186"/>
        <v>4.1160523923921229E-2</v>
      </c>
      <c r="GW65" s="82">
        <f t="shared" si="187"/>
        <v>3.257130599897709E-2</v>
      </c>
      <c r="GX65" s="82">
        <f t="shared" si="188"/>
        <v>3.6357484375414181E-2</v>
      </c>
      <c r="GY65" s="82">
        <f t="shared" si="189"/>
        <v>4.7392484452620669E-2</v>
      </c>
      <c r="GZ65" s="82">
        <f t="shared" si="190"/>
        <v>5.5579886018638613E-2</v>
      </c>
      <c r="HA65" s="82">
        <f t="shared" si="191"/>
        <v>1.9852255723213145E-2</v>
      </c>
      <c r="HC65" s="82">
        <f t="shared" si="145"/>
        <v>1.6895112070054435E-10</v>
      </c>
      <c r="HD65" s="82">
        <f t="shared" si="192"/>
        <v>1.2912520782854953E-9</v>
      </c>
      <c r="HE65" s="82">
        <f t="shared" si="193"/>
        <v>2.8747482028924054E-9</v>
      </c>
      <c r="HF65" s="82">
        <f t="shared" si="194"/>
        <v>5.8617372426329909E-9</v>
      </c>
      <c r="HG65" s="82">
        <f t="shared" si="195"/>
        <v>4.1580979379373454E-8</v>
      </c>
      <c r="HH65" s="82">
        <f t="shared" si="196"/>
        <v>6.0280598708768325E-8</v>
      </c>
      <c r="HI65" s="82">
        <f t="shared" si="197"/>
        <v>1.5165957606697789E-8</v>
      </c>
      <c r="HJ65" s="82">
        <f t="shared" si="198"/>
        <v>2.9101325369613255E-7</v>
      </c>
      <c r="HK65" s="82">
        <f t="shared" si="199"/>
        <v>2.508172061064155E-7</v>
      </c>
      <c r="HL65" s="82">
        <f t="shared" si="200"/>
        <v>2.2844894362201595E-9</v>
      </c>
      <c r="HM65" s="82">
        <f t="shared" si="201"/>
        <v>1.2586952133977277E-9</v>
      </c>
      <c r="HN65" s="82">
        <f t="shared" si="202"/>
        <v>2.9110832826757014E-9</v>
      </c>
      <c r="HO65" s="82">
        <f t="shared" si="203"/>
        <v>6.0786366150305618E-9</v>
      </c>
      <c r="HP65" s="82">
        <f t="shared" si="204"/>
        <v>2.5972781509072697E-9</v>
      </c>
      <c r="HQ65" s="82">
        <f t="shared" si="205"/>
        <v>5.141459547447178E-12</v>
      </c>
      <c r="HS65" s="82">
        <f t="shared" si="114"/>
        <v>3.2557585487720459E-56</v>
      </c>
      <c r="HT65" s="82">
        <f t="shared" si="206"/>
        <v>2.5361382191515476E-55</v>
      </c>
      <c r="HU65" s="82">
        <f t="shared" si="207"/>
        <v>1.2282270375814608E-60</v>
      </c>
      <c r="HV65" s="82">
        <f t="shared" si="208"/>
        <v>3.5717657706950897E-65</v>
      </c>
      <c r="HW65" s="82">
        <f t="shared" si="209"/>
        <v>8.8122799143976559E-63</v>
      </c>
      <c r="HX65" s="82">
        <f t="shared" si="210"/>
        <v>2.2151817801886537E-60</v>
      </c>
      <c r="HY65" s="82">
        <f t="shared" si="211"/>
        <v>6.1463962790266792E-67</v>
      </c>
      <c r="HZ65" s="82">
        <f t="shared" si="212"/>
        <v>5.1027918676140133E-62</v>
      </c>
      <c r="IA65" s="82">
        <f t="shared" si="213"/>
        <v>4.2117906344470783E-59</v>
      </c>
      <c r="IB65" s="82">
        <f t="shared" si="214"/>
        <v>2.9963990829693815E-70</v>
      </c>
      <c r="IC65" s="82">
        <f t="shared" si="215"/>
        <v>1.0837669702487635E-71</v>
      </c>
      <c r="ID65" s="82">
        <f t="shared" si="216"/>
        <v>2.8610602368863733E-68</v>
      </c>
      <c r="IE65" s="82">
        <f t="shared" si="217"/>
        <v>6.5626046258916164E-65</v>
      </c>
      <c r="IF65" s="82">
        <f t="shared" si="218"/>
        <v>1.8964989137837156E-37</v>
      </c>
      <c r="IG65" s="82">
        <f t="shared" si="219"/>
        <v>1.2641133206018498E-26</v>
      </c>
      <c r="II65" s="82">
        <f t="shared" si="115"/>
        <v>1.093444693248383E-132</v>
      </c>
      <c r="IJ65" s="82">
        <f t="shared" si="116"/>
        <v>2.9805686426608884E-116</v>
      </c>
      <c r="IK65" s="82">
        <f t="shared" si="117"/>
        <v>1.1548659582200946E-134</v>
      </c>
      <c r="IL65" s="82">
        <f t="shared" si="118"/>
        <v>3.3744753903898291E-149</v>
      </c>
      <c r="IM65" s="82">
        <f t="shared" si="119"/>
        <v>4.2676433606216648E-147</v>
      </c>
      <c r="IN65" s="82">
        <f t="shared" si="120"/>
        <v>6.6407805412605607E-140</v>
      </c>
      <c r="IO65" s="82">
        <f t="shared" si="121"/>
        <v>3.6661400600484149E-156</v>
      </c>
      <c r="IP65" s="82">
        <f t="shared" si="122"/>
        <v>3.9897328983483316E-149</v>
      </c>
      <c r="IQ65" s="82">
        <f t="shared" si="123"/>
        <v>8.775482811828834E-140</v>
      </c>
      <c r="IR65" s="82">
        <f t="shared" si="124"/>
        <v>2.0179850352705736E-161</v>
      </c>
      <c r="IS65" s="82">
        <f t="shared" si="125"/>
        <v>3.9767051063285495E-164</v>
      </c>
      <c r="IT65" s="82">
        <f t="shared" si="126"/>
        <v>1.4092231790808753E-156</v>
      </c>
      <c r="IU65" s="82">
        <f t="shared" si="127"/>
        <v>9.9636980601878002E-148</v>
      </c>
      <c r="IV65" s="82">
        <f t="shared" si="128"/>
        <v>1.4384168367891605E-126</v>
      </c>
      <c r="IW65" s="82">
        <f t="shared" si="129"/>
        <v>1.308848803125668E-63</v>
      </c>
      <c r="IY65" s="82">
        <f t="shared" si="130"/>
        <v>3.2854152970987385E-2</v>
      </c>
      <c r="IZ65" s="82">
        <f t="shared" si="131"/>
        <v>1.7408108193789882E-2</v>
      </c>
      <c r="JA65" s="82">
        <f t="shared" si="132"/>
        <v>2.5925138267439495E-2</v>
      </c>
      <c r="JB65" s="82">
        <f t="shared" si="133"/>
        <v>5.4678790013435022E-2</v>
      </c>
      <c r="JC65" s="82">
        <f t="shared" si="134"/>
        <v>9.9622748381582263E-2</v>
      </c>
      <c r="JD65" s="82">
        <f t="shared" si="135"/>
        <v>8.7611969168074857E-2</v>
      </c>
      <c r="JE65" s="82">
        <f t="shared" si="136"/>
        <v>7.5789101580987311E-2</v>
      </c>
      <c r="JF65" s="82">
        <f t="shared" si="137"/>
        <v>0.19116700804411155</v>
      </c>
      <c r="JG65" s="82">
        <f t="shared" si="138"/>
        <v>0.15037339614443751</v>
      </c>
      <c r="JH65" s="82">
        <f t="shared" si="139"/>
        <v>4.1160526208410667E-2</v>
      </c>
      <c r="JI65" s="82">
        <f t="shared" si="140"/>
        <v>3.2571307257672301E-2</v>
      </c>
      <c r="JJ65" s="82">
        <f t="shared" si="141"/>
        <v>3.6357487286497465E-2</v>
      </c>
      <c r="JK65" s="82">
        <f t="shared" si="142"/>
        <v>4.7392490531257284E-2</v>
      </c>
      <c r="JL65" s="82">
        <f t="shared" si="143"/>
        <v>5.5579888615916763E-2</v>
      </c>
      <c r="JM65" s="82">
        <f t="shared" si="144"/>
        <v>1.9852255728354605E-2</v>
      </c>
    </row>
    <row r="66" spans="2:273" x14ac:dyDescent="0.25">
      <c r="B66" s="2">
        <v>39</v>
      </c>
      <c r="C66" s="37">
        <v>0.53247299999999997</v>
      </c>
      <c r="D66" s="37">
        <v>0.48819000000000001</v>
      </c>
      <c r="E66" s="37">
        <v>0.50153599999999998</v>
      </c>
      <c r="F66" s="37">
        <v>0.53994399999999998</v>
      </c>
      <c r="G66" s="37">
        <v>0.60172000000000003</v>
      </c>
      <c r="H66" s="37">
        <v>0.58016599999999996</v>
      </c>
      <c r="I66" s="37">
        <v>0.56654400000000005</v>
      </c>
      <c r="J66" s="37">
        <v>0.74958499999999995</v>
      </c>
      <c r="K66" s="37">
        <v>0.68624499999999999</v>
      </c>
      <c r="L66" s="37">
        <v>0.51761400000000002</v>
      </c>
      <c r="M66" s="37">
        <v>0.50799899999999998</v>
      </c>
      <c r="N66" s="37">
        <v>0.51743700000000004</v>
      </c>
      <c r="O66" s="37">
        <v>0.54230599999999995</v>
      </c>
      <c r="P66" s="37">
        <v>0.55240699999999998</v>
      </c>
      <c r="Q66" s="37">
        <v>0.510463</v>
      </c>
      <c r="S66" s="4">
        <f t="shared" si="8"/>
        <v>0.53911279123903177</v>
      </c>
      <c r="T66" s="4">
        <f t="shared" si="9"/>
        <v>0.49536518172851091</v>
      </c>
      <c r="U66" s="4">
        <f t="shared" si="10"/>
        <v>0.51401866877178726</v>
      </c>
      <c r="V66" s="4">
        <f t="shared" si="11"/>
        <v>0.55955065374671065</v>
      </c>
      <c r="W66" s="4">
        <f t="shared" si="12"/>
        <v>0.62407655555131825</v>
      </c>
      <c r="X66" s="4">
        <f t="shared" si="13"/>
        <v>0.60314623672718393</v>
      </c>
      <c r="Y66" s="4">
        <f t="shared" si="14"/>
        <v>0.59149502760583927</v>
      </c>
      <c r="Z66" s="4">
        <f t="shared" si="15"/>
        <v>0.72472787732291655</v>
      </c>
      <c r="AA66" s="4">
        <f t="shared" si="16"/>
        <v>0.68111264034372099</v>
      </c>
      <c r="AB66" s="4">
        <f t="shared" si="17"/>
        <v>0.53235011141426625</v>
      </c>
      <c r="AC66" s="4">
        <f t="shared" si="18"/>
        <v>0.52079020789233077</v>
      </c>
      <c r="AD66" s="4">
        <f t="shared" si="19"/>
        <v>0.53130935864252149</v>
      </c>
      <c r="AE66" s="4">
        <f t="shared" si="20"/>
        <v>0.56428838695447814</v>
      </c>
      <c r="AF66" s="4">
        <f t="shared" si="21"/>
        <v>0.57421221047054327</v>
      </c>
      <c r="AG66" s="4">
        <f t="shared" si="22"/>
        <v>0.5172871633464744</v>
      </c>
      <c r="AI66" s="4">
        <f t="shared" si="23"/>
        <v>-6.6397912390318004E-3</v>
      </c>
      <c r="AJ66" s="4">
        <f t="shared" si="24"/>
        <v>-7.1751817285108932E-3</v>
      </c>
      <c r="AK66" s="4">
        <f t="shared" si="25"/>
        <v>-1.2482668771787275E-2</v>
      </c>
      <c r="AL66" s="4">
        <f t="shared" si="26"/>
        <v>-1.9606653746710667E-2</v>
      </c>
      <c r="AM66" s="4">
        <f t="shared" si="27"/>
        <v>-2.2356555551318213E-2</v>
      </c>
      <c r="AN66" s="4">
        <f t="shared" si="28"/>
        <v>-2.2980236727183967E-2</v>
      </c>
      <c r="AO66" s="4">
        <f t="shared" si="29"/>
        <v>-2.4951027605839227E-2</v>
      </c>
      <c r="AP66" s="4">
        <f t="shared" si="30"/>
        <v>2.4857122677083399E-2</v>
      </c>
      <c r="AQ66" s="4">
        <f t="shared" si="31"/>
        <v>5.1323596562790064E-3</v>
      </c>
      <c r="AR66" s="4">
        <f t="shared" si="32"/>
        <v>-1.4736111414266229E-2</v>
      </c>
      <c r="AS66" s="4">
        <f t="shared" si="33"/>
        <v>-1.2791207892330791E-2</v>
      </c>
      <c r="AT66" s="4">
        <f t="shared" si="34"/>
        <v>-1.3872358642521454E-2</v>
      </c>
      <c r="AU66" s="4">
        <f t="shared" si="35"/>
        <v>-2.1982386954478184E-2</v>
      </c>
      <c r="AV66" s="4">
        <f t="shared" si="220"/>
        <v>-2.180521047054329E-2</v>
      </c>
      <c r="AW66" s="4">
        <f t="shared" si="220"/>
        <v>-6.8241633464743989E-3</v>
      </c>
      <c r="AY66" s="2">
        <f t="shared" si="96"/>
        <v>0.46777946366307771</v>
      </c>
      <c r="AZ66" s="2">
        <f t="shared" si="147"/>
        <v>0.45015507042895325</v>
      </c>
      <c r="BA66" s="2">
        <f t="shared" si="148"/>
        <v>0.45296208383482262</v>
      </c>
      <c r="BB66" s="2">
        <f t="shared" si="149"/>
        <v>0.44612450820030031</v>
      </c>
      <c r="BC66" s="2">
        <f t="shared" si="150"/>
        <v>0.44770930725669089</v>
      </c>
      <c r="BD66" s="2">
        <f t="shared" si="151"/>
        <v>0.43924724761708928</v>
      </c>
      <c r="BE66" s="2">
        <f t="shared" si="152"/>
        <v>0.44401225057098842</v>
      </c>
      <c r="BF66" s="2">
        <f t="shared" si="153"/>
        <v>0.44518719492028869</v>
      </c>
      <c r="BG66" s="2">
        <f t="shared" si="154"/>
        <v>0.4431312029301499</v>
      </c>
      <c r="BH66" s="2">
        <f t="shared" si="155"/>
        <v>0.44340640115321839</v>
      </c>
      <c r="BI66" s="2">
        <f t="shared" si="156"/>
        <v>0.44629520116842947</v>
      </c>
      <c r="BJ66" s="2">
        <f t="shared" si="157"/>
        <v>0.45057877314503858</v>
      </c>
      <c r="BK66" s="2">
        <f t="shared" si="158"/>
        <v>0.46542325914163873</v>
      </c>
      <c r="BL66" s="2">
        <f t="shared" si="159"/>
        <v>0.46416884804180586</v>
      </c>
      <c r="BM66" s="2">
        <f t="shared" si="160"/>
        <v>0.47419727997715794</v>
      </c>
      <c r="BO66" s="2" t="str">
        <f t="shared" si="38"/>
        <v/>
      </c>
      <c r="BP66" s="2" t="str">
        <f t="shared" si="39"/>
        <v/>
      </c>
      <c r="BQ66" s="2" t="str">
        <f t="shared" si="40"/>
        <v/>
      </c>
      <c r="BR66" s="2" t="str">
        <f t="shared" si="41"/>
        <v/>
      </c>
      <c r="BS66" s="2" t="str">
        <f t="shared" si="42"/>
        <v/>
      </c>
      <c r="BT66" s="2" t="str">
        <f t="shared" si="43"/>
        <v/>
      </c>
      <c r="BU66" s="2" t="str">
        <f t="shared" si="44"/>
        <v/>
      </c>
      <c r="BV66" s="2" t="str">
        <f t="shared" si="45"/>
        <v/>
      </c>
      <c r="BW66" s="2" t="str">
        <f t="shared" si="46"/>
        <v/>
      </c>
      <c r="BX66" s="2" t="str">
        <f t="shared" si="47"/>
        <v/>
      </c>
      <c r="BY66" s="2" t="str">
        <f t="shared" si="48"/>
        <v/>
      </c>
      <c r="BZ66" s="2" t="str">
        <f t="shared" si="49"/>
        <v/>
      </c>
      <c r="CA66" s="2" t="str">
        <f t="shared" si="50"/>
        <v/>
      </c>
      <c r="CB66" s="2" t="str">
        <f t="shared" si="51"/>
        <v/>
      </c>
      <c r="CC66" s="2" t="str">
        <f t="shared" si="52"/>
        <v/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0.47251357983193276</v>
      </c>
      <c r="DL66" s="2">
        <f t="shared" si="221"/>
        <v>0.46506395519203408</v>
      </c>
      <c r="DM66" s="2">
        <f t="shared" si="221"/>
        <v>0.47042396526610647</v>
      </c>
      <c r="DN66" s="2">
        <f t="shared" si="221"/>
        <v>0.46925674788324423</v>
      </c>
      <c r="DO66" s="2">
        <f t="shared" si="221"/>
        <v>0.46896375161290332</v>
      </c>
      <c r="DP66" s="2">
        <f t="shared" si="221"/>
        <v>0.46298215483870975</v>
      </c>
      <c r="DQ66" s="2">
        <f t="shared" si="221"/>
        <v>0.46333015964076263</v>
      </c>
      <c r="DR66" s="2">
        <f t="shared" si="221"/>
        <v>0.47597587684729059</v>
      </c>
      <c r="DS66" s="2">
        <f t="shared" si="221"/>
        <v>0.47411249014778317</v>
      </c>
      <c r="DT66" s="2">
        <f t="shared" si="221"/>
        <v>0.4627620534759358</v>
      </c>
      <c r="DU66" s="2">
        <f t="shared" si="221"/>
        <v>0.46868596190476197</v>
      </c>
      <c r="DV66" s="2">
        <f t="shared" si="221"/>
        <v>0.47389512492997204</v>
      </c>
      <c r="DW66" s="2">
        <f t="shared" si="221"/>
        <v>0.48487693582887703</v>
      </c>
      <c r="DX66" s="2">
        <f t="shared" si="221"/>
        <v>0.47748388224153304</v>
      </c>
      <c r="DY66" s="2">
        <f t="shared" si="221"/>
        <v>0.47789497439544792</v>
      </c>
      <c r="EA66" s="2">
        <f t="shared" si="71"/>
        <v>0.46469079406960678</v>
      </c>
      <c r="EB66" s="2">
        <f t="shared" si="72"/>
        <v>0.43791006756868928</v>
      </c>
      <c r="EC66" s="2">
        <f t="shared" si="73"/>
        <v>0.44030077354638247</v>
      </c>
      <c r="ED66" s="2">
        <f t="shared" si="74"/>
        <v>0.43271603732438474</v>
      </c>
      <c r="EE66" s="2">
        <f t="shared" si="75"/>
        <v>0.43763681589922915</v>
      </c>
      <c r="EF66" s="2">
        <f t="shared" si="76"/>
        <v>0.42759497174192046</v>
      </c>
      <c r="EG66" s="2">
        <f t="shared" si="77"/>
        <v>0.43359892739183559</v>
      </c>
      <c r="EH66" s="2">
        <f t="shared" si="78"/>
        <v>0.43330978138244375</v>
      </c>
      <c r="EI66" s="2">
        <f t="shared" si="79"/>
        <v>0.43035949766028175</v>
      </c>
      <c r="EJ66" s="2">
        <f t="shared" si="80"/>
        <v>0.4307953704697986</v>
      </c>
      <c r="EK66" s="2">
        <f t="shared" si="81"/>
        <v>0.43056876829843693</v>
      </c>
      <c r="EL66" s="2">
        <f t="shared" si="82"/>
        <v>0.43485676276277541</v>
      </c>
      <c r="EM66" s="2">
        <f t="shared" si="83"/>
        <v>0.45361070613675691</v>
      </c>
      <c r="EN66" s="2">
        <f t="shared" si="84"/>
        <v>0.4562157508012139</v>
      </c>
      <c r="EO66" s="2">
        <f t="shared" si="85"/>
        <v>0.47116355663816412</v>
      </c>
      <c r="EQ66" s="2">
        <f t="shared" si="86"/>
        <v>0.44489503781557321</v>
      </c>
      <c r="ER66" s="2">
        <f t="shared" si="222"/>
        <v>0.4321535309429464</v>
      </c>
      <c r="ES66" s="2">
        <f t="shared" si="222"/>
        <v>0.43223371279132816</v>
      </c>
      <c r="ET66" s="2">
        <f t="shared" si="222"/>
        <v>0.43275236114487692</v>
      </c>
      <c r="EU66" s="2">
        <f t="shared" si="222"/>
        <v>0.43018081878084041</v>
      </c>
      <c r="EV66" s="2">
        <f t="shared" si="222"/>
        <v>0.42587639880268768</v>
      </c>
      <c r="EW66" s="2">
        <f t="shared" si="222"/>
        <v>0.43715700279826519</v>
      </c>
      <c r="EX66" s="2">
        <f t="shared" si="222"/>
        <v>0.4304644074286646</v>
      </c>
      <c r="EY66" s="2">
        <f t="shared" si="222"/>
        <v>0.42178156612749867</v>
      </c>
      <c r="EZ66" s="2">
        <f t="shared" si="222"/>
        <v>0.42156795007565101</v>
      </c>
      <c r="FA66" s="2">
        <f t="shared" si="222"/>
        <v>0.42383297292065042</v>
      </c>
      <c r="FB66" s="2">
        <f t="shared" si="222"/>
        <v>0.43273929922162568</v>
      </c>
      <c r="FC66" s="2">
        <f t="shared" si="222"/>
        <v>0.45133692090889849</v>
      </c>
      <c r="FD66" s="2">
        <f t="shared" si="222"/>
        <v>0.45419952298007188</v>
      </c>
      <c r="FE66" s="2">
        <f t="shared" si="222"/>
        <v>0.48078615226988308</v>
      </c>
      <c r="FG66" s="2">
        <f t="shared" si="88"/>
        <v>0.60500673634665825</v>
      </c>
      <c r="FH66" s="2">
        <f t="shared" si="223"/>
        <v>0.54903856603054646</v>
      </c>
      <c r="FI66" s="2">
        <f t="shared" si="223"/>
        <v>0.57967226457922816</v>
      </c>
      <c r="FJ66" s="2">
        <f t="shared" si="223"/>
        <v>0.63305396221141652</v>
      </c>
      <c r="FK66" s="2">
        <f t="shared" si="223"/>
        <v>0.67845802799344723</v>
      </c>
      <c r="FL66" s="2">
        <f t="shared" si="223"/>
        <v>0.67071780263271075</v>
      </c>
      <c r="FM66" s="2">
        <f t="shared" si="223"/>
        <v>0.64975857148611738</v>
      </c>
      <c r="FN66" s="2">
        <f t="shared" si="223"/>
        <v>0.7216131108813898</v>
      </c>
      <c r="FO66" s="2">
        <f t="shared" si="223"/>
        <v>0.70807926358643314</v>
      </c>
      <c r="FP66" s="2">
        <f t="shared" si="223"/>
        <v>0.60548015708868497</v>
      </c>
      <c r="FQ66" s="2">
        <f t="shared" si="223"/>
        <v>0.58741105319424669</v>
      </c>
      <c r="FR66" s="2">
        <f t="shared" si="223"/>
        <v>0.59726561820093915</v>
      </c>
      <c r="FS66" s="2">
        <f t="shared" si="223"/>
        <v>0.62219191559094289</v>
      </c>
      <c r="FT66" s="2">
        <f t="shared" si="223"/>
        <v>0.62605271988442934</v>
      </c>
      <c r="FU66" s="2">
        <f t="shared" si="223"/>
        <v>0.54935089512849378</v>
      </c>
      <c r="FW66" s="2">
        <f t="shared" si="112"/>
        <v>6.456361831992083E-5</v>
      </c>
      <c r="FX66" s="2">
        <f t="shared" si="164"/>
        <v>6.1363321033663807E-5</v>
      </c>
      <c r="FY66" s="2">
        <f t="shared" si="165"/>
        <v>3.7519335278887848E-5</v>
      </c>
      <c r="FZ66" s="2">
        <f t="shared" si="166"/>
        <v>5.2812800620929798E-5</v>
      </c>
      <c r="GA66" s="2">
        <f t="shared" si="167"/>
        <v>5.8118160279920861E-5</v>
      </c>
      <c r="GB66" s="2">
        <f t="shared" si="168"/>
        <v>5.4425144556490714E-5</v>
      </c>
      <c r="GC66" s="2">
        <f t="shared" si="169"/>
        <v>6.0123742821356272E-5</v>
      </c>
      <c r="GD66" s="2">
        <f t="shared" si="170"/>
        <v>9.420535077943978E-5</v>
      </c>
      <c r="GE66" s="2">
        <f t="shared" si="171"/>
        <v>8.1665070166130337E-5</v>
      </c>
      <c r="GF66" s="2">
        <f t="shared" si="172"/>
        <v>4.9859498928603284E-5</v>
      </c>
      <c r="GG66" s="2">
        <f t="shared" si="173"/>
        <v>4.4522616157285538E-5</v>
      </c>
      <c r="GH66" s="2">
        <f t="shared" si="174"/>
        <v>3.7909314176277929E-5</v>
      </c>
      <c r="GI66" s="2">
        <f t="shared" si="175"/>
        <v>3.5773735634779056E-5</v>
      </c>
      <c r="GJ66" s="2">
        <f t="shared" si="176"/>
        <v>3.1080146386320736E-5</v>
      </c>
      <c r="GK66" s="2">
        <f t="shared" si="177"/>
        <v>2.2442193972555686E-5</v>
      </c>
      <c r="GM66" s="82">
        <f t="shared" si="113"/>
        <v>4.205495721092202E-2</v>
      </c>
      <c r="GN66" s="82">
        <f t="shared" si="178"/>
        <v>2.3170596627233798E-2</v>
      </c>
      <c r="GO66" s="82">
        <f t="shared" si="179"/>
        <v>3.4190330043033214E-2</v>
      </c>
      <c r="GP66" s="82">
        <f t="shared" si="180"/>
        <v>7.1255544947801661E-2</v>
      </c>
      <c r="GQ66" s="82">
        <f t="shared" si="181"/>
        <v>0.12685528804048354</v>
      </c>
      <c r="GR66" s="82">
        <f t="shared" si="182"/>
        <v>0.11175158129426657</v>
      </c>
      <c r="GS66" s="82">
        <f t="shared" si="183"/>
        <v>9.9189444890938228E-2</v>
      </c>
      <c r="GT66" s="82">
        <f t="shared" si="184"/>
        <v>0.23822339941560608</v>
      </c>
      <c r="GU66" s="82">
        <f t="shared" si="185"/>
        <v>0.18849116354007908</v>
      </c>
      <c r="GV66" s="82">
        <f t="shared" si="186"/>
        <v>5.5310161182726442E-2</v>
      </c>
      <c r="GW66" s="82">
        <f t="shared" si="187"/>
        <v>4.4491624186595302E-2</v>
      </c>
      <c r="GX66" s="82">
        <f t="shared" si="188"/>
        <v>4.898244554695097E-2</v>
      </c>
      <c r="GY66" s="82">
        <f t="shared" si="189"/>
        <v>6.208903555321018E-2</v>
      </c>
      <c r="GZ66" s="82">
        <f t="shared" si="190"/>
        <v>7.3961038850046137E-2</v>
      </c>
      <c r="HA66" s="82">
        <f t="shared" si="191"/>
        <v>2.9214400988841059E-2</v>
      </c>
      <c r="HC66" s="82">
        <f t="shared" si="145"/>
        <v>4.269156001302551E-10</v>
      </c>
      <c r="HD66" s="82">
        <f t="shared" si="192"/>
        <v>2.9358007346304891E-9</v>
      </c>
      <c r="HE66" s="82">
        <f t="shared" si="193"/>
        <v>6.5608741624049625E-9</v>
      </c>
      <c r="HF66" s="82">
        <f t="shared" si="194"/>
        <v>1.4147070059750455E-8</v>
      </c>
      <c r="HG66" s="82">
        <f t="shared" si="195"/>
        <v>9.5768450178619455E-8</v>
      </c>
      <c r="HH66" s="82">
        <f t="shared" si="196"/>
        <v>1.3402451203036027E-7</v>
      </c>
      <c r="HI66" s="82">
        <f t="shared" si="197"/>
        <v>3.6892209719596974E-8</v>
      </c>
      <c r="HJ66" s="82">
        <f t="shared" si="198"/>
        <v>6.6627603704259536E-7</v>
      </c>
      <c r="HK66" s="82">
        <f t="shared" si="199"/>
        <v>5.5495865943234218E-7</v>
      </c>
      <c r="HL66" s="82">
        <f t="shared" si="200"/>
        <v>5.8169489695514431E-9</v>
      </c>
      <c r="HM66" s="82">
        <f t="shared" si="201"/>
        <v>3.2431799982015728E-9</v>
      </c>
      <c r="HN66" s="82">
        <f t="shared" si="202"/>
        <v>7.0925520160450065E-9</v>
      </c>
      <c r="HO66" s="82">
        <f t="shared" si="203"/>
        <v>1.4125303925449198E-8</v>
      </c>
      <c r="HP66" s="82">
        <f t="shared" si="204"/>
        <v>6.4935036026339291E-9</v>
      </c>
      <c r="HQ66" s="82">
        <f t="shared" si="205"/>
        <v>1.7128775552834653E-11</v>
      </c>
      <c r="HS66" s="82">
        <f t="shared" si="114"/>
        <v>9.3678635368273322E-55</v>
      </c>
      <c r="HT66" s="82">
        <f t="shared" si="206"/>
        <v>5.6331842559222458E-54</v>
      </c>
      <c r="HU66" s="82">
        <f t="shared" si="207"/>
        <v>3.4477252579710885E-59</v>
      </c>
      <c r="HV66" s="82">
        <f t="shared" si="208"/>
        <v>1.5476978615366335E-63</v>
      </c>
      <c r="HW66" s="82">
        <f t="shared" si="209"/>
        <v>3.5864330830502673E-61</v>
      </c>
      <c r="HX66" s="82">
        <f t="shared" si="210"/>
        <v>7.473582375807974E-59</v>
      </c>
      <c r="HY66" s="82">
        <f t="shared" si="211"/>
        <v>3.2277800196944732E-65</v>
      </c>
      <c r="HZ66" s="82">
        <f t="shared" si="212"/>
        <v>2.5168953819959875E-60</v>
      </c>
      <c r="IA66" s="82">
        <f t="shared" si="213"/>
        <v>1.5820361998980016E-57</v>
      </c>
      <c r="IB66" s="82">
        <f t="shared" si="214"/>
        <v>1.7234381421009333E-68</v>
      </c>
      <c r="IC66" s="82">
        <f t="shared" si="215"/>
        <v>6.4293786401040813E-70</v>
      </c>
      <c r="ID66" s="82">
        <f t="shared" si="216"/>
        <v>1.3152536612667834E-66</v>
      </c>
      <c r="IE66" s="82">
        <f t="shared" si="217"/>
        <v>2.4067508726271126E-63</v>
      </c>
      <c r="IF66" s="82">
        <f t="shared" si="218"/>
        <v>1.4040780914890919E-36</v>
      </c>
      <c r="IG66" s="82">
        <f t="shared" si="219"/>
        <v>4.9060138281422723E-26</v>
      </c>
      <c r="II66" s="82">
        <f t="shared" si="115"/>
        <v>3.1537468114270996E-130</v>
      </c>
      <c r="IJ66" s="82">
        <f t="shared" si="116"/>
        <v>4.1151699584308899E-114</v>
      </c>
      <c r="IK66" s="82">
        <f t="shared" si="117"/>
        <v>2.6820488830269348E-132</v>
      </c>
      <c r="IL66" s="82">
        <f t="shared" si="118"/>
        <v>1.749060226674376E-146</v>
      </c>
      <c r="IM66" s="82">
        <f t="shared" si="119"/>
        <v>2.1476883088424441E-144</v>
      </c>
      <c r="IN66" s="82">
        <f t="shared" si="120"/>
        <v>2.3623042424510631E-137</v>
      </c>
      <c r="IO66" s="82">
        <f t="shared" si="121"/>
        <v>2.7826848509530299E-153</v>
      </c>
      <c r="IP66" s="82">
        <f t="shared" si="122"/>
        <v>3.0276860083585189E-146</v>
      </c>
      <c r="IQ66" s="82">
        <f t="shared" si="123"/>
        <v>3.9852196797163566E-137</v>
      </c>
      <c r="IR66" s="82">
        <f t="shared" si="124"/>
        <v>1.6896986941645364E-158</v>
      </c>
      <c r="IS66" s="82">
        <f t="shared" si="125"/>
        <v>3.4580558236372895E-161</v>
      </c>
      <c r="IT66" s="82">
        <f t="shared" si="126"/>
        <v>8.0889898035746766E-154</v>
      </c>
      <c r="IU66" s="82">
        <f t="shared" si="127"/>
        <v>3.846343810274383E-145</v>
      </c>
      <c r="IV66" s="82">
        <f t="shared" si="128"/>
        <v>2.1873196200320677E-124</v>
      </c>
      <c r="IW66" s="82">
        <f t="shared" si="129"/>
        <v>1.4667719663304365E-62</v>
      </c>
      <c r="IY66" s="82">
        <f t="shared" si="130"/>
        <v>4.205495763783762E-2</v>
      </c>
      <c r="IZ66" s="82">
        <f t="shared" si="131"/>
        <v>2.3170599563034532E-2</v>
      </c>
      <c r="JA66" s="82">
        <f t="shared" si="132"/>
        <v>3.4190336603907377E-2</v>
      </c>
      <c r="JB66" s="82">
        <f t="shared" si="133"/>
        <v>7.1255559094871718E-2</v>
      </c>
      <c r="JC66" s="82">
        <f t="shared" si="134"/>
        <v>0.12685538380893371</v>
      </c>
      <c r="JD66" s="82">
        <f t="shared" si="135"/>
        <v>0.1117517153187786</v>
      </c>
      <c r="JE66" s="82">
        <f t="shared" si="136"/>
        <v>9.9189481783147945E-2</v>
      </c>
      <c r="JF66" s="82">
        <f t="shared" si="137"/>
        <v>0.23822406569164312</v>
      </c>
      <c r="JG66" s="82">
        <f t="shared" si="138"/>
        <v>0.18849171849873853</v>
      </c>
      <c r="JH66" s="82">
        <f t="shared" si="139"/>
        <v>5.5310166999675413E-2</v>
      </c>
      <c r="JI66" s="82">
        <f t="shared" si="140"/>
        <v>4.4491627429775298E-2</v>
      </c>
      <c r="JJ66" s="82">
        <f t="shared" si="141"/>
        <v>4.8982452639502988E-2</v>
      </c>
      <c r="JK66" s="82">
        <f t="shared" si="142"/>
        <v>6.2089049678514106E-2</v>
      </c>
      <c r="JL66" s="82">
        <f t="shared" si="143"/>
        <v>7.3961045343549733E-2</v>
      </c>
      <c r="JM66" s="82">
        <f t="shared" si="144"/>
        <v>2.9214401005969833E-2</v>
      </c>
    </row>
    <row r="67" spans="2:273" x14ac:dyDescent="0.25">
      <c r="B67" s="2">
        <v>40</v>
      </c>
      <c r="C67" s="37">
        <v>0.54725299999999999</v>
      </c>
      <c r="D67" s="37">
        <v>0.49810599999999999</v>
      </c>
      <c r="E67" s="37">
        <v>0.51158199999999998</v>
      </c>
      <c r="F67" s="37">
        <v>0.56259800000000004</v>
      </c>
      <c r="G67" s="37">
        <v>0.64909099999999997</v>
      </c>
      <c r="H67" s="37">
        <v>0.61953400000000003</v>
      </c>
      <c r="I67" s="37">
        <v>0.60730300000000004</v>
      </c>
      <c r="J67" s="37">
        <v>0.80472299999999997</v>
      </c>
      <c r="K67" s="37">
        <v>0.73563500000000004</v>
      </c>
      <c r="L67" s="37">
        <v>0.52797099999999997</v>
      </c>
      <c r="M67" s="37">
        <v>0.52118799999999998</v>
      </c>
      <c r="N67" s="37">
        <v>0.52507000000000004</v>
      </c>
      <c r="O67" s="37">
        <v>0.55877699999999997</v>
      </c>
      <c r="P67" s="37">
        <v>0.57844700000000004</v>
      </c>
      <c r="Q67" s="37">
        <v>0.52350200000000002</v>
      </c>
      <c r="S67" s="4">
        <f t="shared" si="8"/>
        <v>0.55454675752879834</v>
      </c>
      <c r="T67" s="4">
        <f t="shared" si="9"/>
        <v>0.50699590305832432</v>
      </c>
      <c r="U67" s="4">
        <f t="shared" si="10"/>
        <v>0.5287706063659714</v>
      </c>
      <c r="V67" s="4">
        <f t="shared" si="11"/>
        <v>0.58453974965710276</v>
      </c>
      <c r="W67" s="4">
        <f t="shared" si="12"/>
        <v>0.65730159098550889</v>
      </c>
      <c r="X67" s="4">
        <f t="shared" si="13"/>
        <v>0.63480283725703224</v>
      </c>
      <c r="Y67" s="4">
        <f t="shared" si="14"/>
        <v>0.62371508433737044</v>
      </c>
      <c r="Z67" s="4">
        <f t="shared" si="15"/>
        <v>0.76667476028215908</v>
      </c>
      <c r="AA67" s="4">
        <f t="shared" si="16"/>
        <v>0.71992047375956025</v>
      </c>
      <c r="AB67" s="4">
        <f t="shared" si="17"/>
        <v>0.55491526934854696</v>
      </c>
      <c r="AC67" s="4">
        <f t="shared" si="18"/>
        <v>0.54112779176665537</v>
      </c>
      <c r="AD67" s="4">
        <f t="shared" si="19"/>
        <v>0.55213074733555589</v>
      </c>
      <c r="AE67" s="4">
        <f t="shared" si="20"/>
        <v>0.58689575530855487</v>
      </c>
      <c r="AF67" s="4">
        <f t="shared" si="21"/>
        <v>0.60068057048572332</v>
      </c>
      <c r="AG67" s="4">
        <f t="shared" si="22"/>
        <v>0.53282528371995597</v>
      </c>
      <c r="AI67" s="4">
        <f t="shared" si="23"/>
        <v>-7.2937575287983503E-3</v>
      </c>
      <c r="AJ67" s="4">
        <f t="shared" si="24"/>
        <v>-8.8899030583243221E-3</v>
      </c>
      <c r="AK67" s="4">
        <f t="shared" si="25"/>
        <v>-1.7188606365971415E-2</v>
      </c>
      <c r="AL67" s="4">
        <f t="shared" si="26"/>
        <v>-2.1941749657102716E-2</v>
      </c>
      <c r="AM67" s="4">
        <f t="shared" si="27"/>
        <v>-8.2105909855089143E-3</v>
      </c>
      <c r="AN67" s="4">
        <f t="shared" si="28"/>
        <v>-1.5268837257032208E-2</v>
      </c>
      <c r="AO67" s="4">
        <f t="shared" si="29"/>
        <v>-1.6412084337370403E-2</v>
      </c>
      <c r="AP67" s="4">
        <f t="shared" si="30"/>
        <v>3.8048239717840882E-2</v>
      </c>
      <c r="AQ67" s="4">
        <f t="shared" si="31"/>
        <v>1.5714526240439786E-2</v>
      </c>
      <c r="AR67" s="4">
        <f t="shared" si="32"/>
        <v>-2.694426934854699E-2</v>
      </c>
      <c r="AS67" s="4">
        <f t="shared" si="33"/>
        <v>-1.993979176665539E-2</v>
      </c>
      <c r="AT67" s="4">
        <f t="shared" si="34"/>
        <v>-2.7060747335555857E-2</v>
      </c>
      <c r="AU67" s="4">
        <f t="shared" si="35"/>
        <v>-2.8118755308554899E-2</v>
      </c>
      <c r="AV67" s="4">
        <f t="shared" si="220"/>
        <v>-2.2233570485723275E-2</v>
      </c>
      <c r="AW67" s="4">
        <f t="shared" si="220"/>
        <v>-9.3232837199559437E-3</v>
      </c>
      <c r="AY67" s="2">
        <f t="shared" si="96"/>
        <v>0.46741931635638762</v>
      </c>
      <c r="AZ67" s="2">
        <f t="shared" si="147"/>
        <v>0.44963650584005188</v>
      </c>
      <c r="BA67" s="2">
        <f t="shared" si="148"/>
        <v>0.45223694576988704</v>
      </c>
      <c r="BB67" s="2">
        <f t="shared" si="149"/>
        <v>0.44528197693814986</v>
      </c>
      <c r="BC67" s="2">
        <f t="shared" si="150"/>
        <v>0.44697636275919633</v>
      </c>
      <c r="BD67" s="2">
        <f t="shared" si="151"/>
        <v>0.43851074798169676</v>
      </c>
      <c r="BE67" s="2">
        <f t="shared" si="152"/>
        <v>0.44337639433903109</v>
      </c>
      <c r="BF67" s="2">
        <f t="shared" si="153"/>
        <v>0.44433545752125275</v>
      </c>
      <c r="BG67" s="2">
        <f t="shared" si="154"/>
        <v>0.44223504326859503</v>
      </c>
      <c r="BH67" s="2">
        <f t="shared" si="155"/>
        <v>0.4426796050792407</v>
      </c>
      <c r="BI67" s="2">
        <f t="shared" si="156"/>
        <v>0.44558665087726368</v>
      </c>
      <c r="BJ67" s="2">
        <f t="shared" si="157"/>
        <v>0.44983650924049479</v>
      </c>
      <c r="BK67" s="2">
        <f t="shared" si="158"/>
        <v>0.46472764615024564</v>
      </c>
      <c r="BL67" s="2">
        <f t="shared" si="159"/>
        <v>0.46360866820933927</v>
      </c>
      <c r="BM67" s="2">
        <f t="shared" si="160"/>
        <v>0.47390564081255243</v>
      </c>
      <c r="BO67" s="2" t="str">
        <f t="shared" si="38"/>
        <v/>
      </c>
      <c r="BP67" s="2" t="str">
        <f t="shared" si="39"/>
        <v/>
      </c>
      <c r="BQ67" s="2" t="str">
        <f t="shared" si="40"/>
        <v/>
      </c>
      <c r="BR67" s="2" t="str">
        <f t="shared" si="41"/>
        <v/>
      </c>
      <c r="BS67" s="2" t="str">
        <f t="shared" si="42"/>
        <v/>
      </c>
      <c r="BT67" s="2" t="str">
        <f t="shared" si="43"/>
        <v/>
      </c>
      <c r="BU67" s="2" t="str">
        <f t="shared" si="44"/>
        <v/>
      </c>
      <c r="BV67" s="2" t="str">
        <f t="shared" si="45"/>
        <v/>
      </c>
      <c r="BW67" s="2" t="str">
        <f t="shared" si="46"/>
        <v/>
      </c>
      <c r="BX67" s="2" t="str">
        <f t="shared" si="47"/>
        <v/>
      </c>
      <c r="BY67" s="2" t="str">
        <f t="shared" si="48"/>
        <v/>
      </c>
      <c r="BZ67" s="2" t="str">
        <f t="shared" si="49"/>
        <v/>
      </c>
      <c r="CA67" s="2" t="str">
        <f t="shared" si="50"/>
        <v/>
      </c>
      <c r="CB67" s="2" t="str">
        <f t="shared" si="51"/>
        <v/>
      </c>
      <c r="CC67" s="2" t="str">
        <f t="shared" si="52"/>
        <v/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0.47304056638655462</v>
      </c>
      <c r="DL67" s="2">
        <f t="shared" si="221"/>
        <v>0.4657927368421052</v>
      </c>
      <c r="DM67" s="2">
        <f t="shared" si="221"/>
        <v>0.47095073641456586</v>
      </c>
      <c r="DN67" s="2">
        <f t="shared" si="221"/>
        <v>0.46976305971479504</v>
      </c>
      <c r="DO67" s="2">
        <f t="shared" si="221"/>
        <v>0.46977527217741943</v>
      </c>
      <c r="DP67" s="2">
        <f t="shared" si="221"/>
        <v>0.46365232661290334</v>
      </c>
      <c r="DQ67" s="2">
        <f t="shared" si="221"/>
        <v>0.46389952547653973</v>
      </c>
      <c r="DR67" s="2">
        <f t="shared" si="221"/>
        <v>0.47676133399014775</v>
      </c>
      <c r="DS67" s="2">
        <f t="shared" si="221"/>
        <v>0.4747991221674876</v>
      </c>
      <c r="DT67" s="2">
        <f t="shared" si="221"/>
        <v>0.46330641925133687</v>
      </c>
      <c r="DU67" s="2">
        <f t="shared" si="221"/>
        <v>0.46953960952380958</v>
      </c>
      <c r="DV67" s="2">
        <f t="shared" si="221"/>
        <v>0.47468811372549025</v>
      </c>
      <c r="DW67" s="2">
        <f t="shared" si="221"/>
        <v>0.48554592513368988</v>
      </c>
      <c r="DX67" s="2">
        <f t="shared" si="221"/>
        <v>0.47793482442067747</v>
      </c>
      <c r="DY67" s="2">
        <f t="shared" si="221"/>
        <v>0.47811901564722603</v>
      </c>
      <c r="EA67" s="2">
        <f t="shared" si="71"/>
        <v>0.46407446802362112</v>
      </c>
      <c r="EB67" s="2">
        <f t="shared" si="72"/>
        <v>0.4375346303644061</v>
      </c>
      <c r="EC67" s="2">
        <f t="shared" si="73"/>
        <v>0.43986185929871269</v>
      </c>
      <c r="ED67" s="2">
        <f t="shared" si="74"/>
        <v>0.43234025108392737</v>
      </c>
      <c r="EE67" s="2">
        <f t="shared" si="75"/>
        <v>0.43712266423726681</v>
      </c>
      <c r="EF67" s="2">
        <f t="shared" si="76"/>
        <v>0.42725393825691282</v>
      </c>
      <c r="EG67" s="2">
        <f t="shared" si="77"/>
        <v>0.43328679503728362</v>
      </c>
      <c r="EH67" s="2">
        <f t="shared" si="78"/>
        <v>0.43292714993754361</v>
      </c>
      <c r="EI67" s="2">
        <f t="shared" si="79"/>
        <v>0.42999212275868109</v>
      </c>
      <c r="EJ67" s="2">
        <f t="shared" si="80"/>
        <v>0.43042291921283127</v>
      </c>
      <c r="EK67" s="2">
        <f t="shared" si="81"/>
        <v>0.43024332135063392</v>
      </c>
      <c r="EL67" s="2">
        <f t="shared" si="82"/>
        <v>0.43455375449298561</v>
      </c>
      <c r="EM67" s="2">
        <f t="shared" si="83"/>
        <v>0.45319878075207148</v>
      </c>
      <c r="EN67" s="2">
        <f t="shared" si="84"/>
        <v>0.45580455911965745</v>
      </c>
      <c r="EO67" s="2">
        <f t="shared" si="85"/>
        <v>0.47075299638712809</v>
      </c>
      <c r="EQ67" s="2">
        <f t="shared" si="86"/>
        <v>0.44456860238767071</v>
      </c>
      <c r="ER67" s="2">
        <f t="shared" si="222"/>
        <v>0.43186936687394895</v>
      </c>
      <c r="ES67" s="2">
        <f t="shared" si="222"/>
        <v>0.43191880394194376</v>
      </c>
      <c r="ET67" s="2">
        <f t="shared" si="222"/>
        <v>0.43237466280907516</v>
      </c>
      <c r="EU67" s="2">
        <f t="shared" si="222"/>
        <v>0.42979193336771138</v>
      </c>
      <c r="EV67" s="2">
        <f t="shared" si="222"/>
        <v>0.42556316664031818</v>
      </c>
      <c r="EW67" s="2">
        <f t="shared" si="222"/>
        <v>0.43678354469869651</v>
      </c>
      <c r="EX67" s="2">
        <f t="shared" si="222"/>
        <v>0.4301307191987252</v>
      </c>
      <c r="EY67" s="2">
        <f t="shared" si="222"/>
        <v>0.4215632345806381</v>
      </c>
      <c r="EZ67" s="2">
        <f t="shared" si="222"/>
        <v>0.42134399028700459</v>
      </c>
      <c r="FA67" s="2">
        <f t="shared" si="222"/>
        <v>0.42361443192549664</v>
      </c>
      <c r="FB67" s="2">
        <f t="shared" si="222"/>
        <v>0.43246655073969009</v>
      </c>
      <c r="FC67" s="2">
        <f t="shared" si="222"/>
        <v>0.45096069312774312</v>
      </c>
      <c r="FD67" s="2">
        <f t="shared" si="222"/>
        <v>0.45381690900313049</v>
      </c>
      <c r="FE67" s="2">
        <f t="shared" si="222"/>
        <v>0.48023922864599511</v>
      </c>
      <c r="FG67" s="2">
        <f t="shared" si="88"/>
        <v>0.62679093406586928</v>
      </c>
      <c r="FH67" s="2">
        <f t="shared" si="223"/>
        <v>0.57172443022879715</v>
      </c>
      <c r="FI67" s="2">
        <f t="shared" si="223"/>
        <v>0.60193437690638862</v>
      </c>
      <c r="FJ67" s="2">
        <f t="shared" si="223"/>
        <v>0.65417550592820228</v>
      </c>
      <c r="FK67" s="2">
        <f t="shared" si="223"/>
        <v>0.69821198691502284</v>
      </c>
      <c r="FL67" s="2">
        <f t="shared" si="223"/>
        <v>0.69073052046652128</v>
      </c>
      <c r="FM67" s="2">
        <f t="shared" si="223"/>
        <v>0.67041918060607497</v>
      </c>
      <c r="FN67" s="2">
        <f t="shared" si="223"/>
        <v>0.73973288923946301</v>
      </c>
      <c r="FO67" s="2">
        <f t="shared" si="223"/>
        <v>0.72674636950446636</v>
      </c>
      <c r="FP67" s="2">
        <f t="shared" si="223"/>
        <v>0.62725433140076714</v>
      </c>
      <c r="FQ67" s="2">
        <f t="shared" si="223"/>
        <v>0.60953937768215061</v>
      </c>
      <c r="FR67" s="2">
        <f t="shared" si="223"/>
        <v>0.61920803526713242</v>
      </c>
      <c r="FS67" s="2">
        <f t="shared" si="223"/>
        <v>0.64358667797331859</v>
      </c>
      <c r="FT67" s="2">
        <f t="shared" si="223"/>
        <v>0.64735276690710364</v>
      </c>
      <c r="FU67" s="2">
        <f t="shared" si="223"/>
        <v>0.57203329460200436</v>
      </c>
      <c r="FW67" s="2">
        <f t="shared" si="112"/>
        <v>7.0792158788861341E-5</v>
      </c>
      <c r="FX67" s="2">
        <f t="shared" si="164"/>
        <v>6.7283145225155075E-5</v>
      </c>
      <c r="FY67" s="2">
        <f t="shared" si="165"/>
        <v>4.113898415228246E-5</v>
      </c>
      <c r="FZ67" s="2">
        <f t="shared" si="166"/>
        <v>5.7907789301489687E-5</v>
      </c>
      <c r="GA67" s="2">
        <f t="shared" si="167"/>
        <v>6.3724938232539554E-5</v>
      </c>
      <c r="GB67" s="2">
        <f t="shared" si="168"/>
        <v>5.967567098074651E-5</v>
      </c>
      <c r="GC67" s="2">
        <f t="shared" si="169"/>
        <v>6.5923990673442788E-5</v>
      </c>
      <c r="GD67" s="2">
        <f t="shared" si="170"/>
        <v>1.0329317428256694E-4</v>
      </c>
      <c r="GE67" s="2">
        <f t="shared" si="171"/>
        <v>8.954326332136804E-5</v>
      </c>
      <c r="GF67" s="2">
        <f t="shared" si="172"/>
        <v>5.4669590465726519E-5</v>
      </c>
      <c r="GG67" s="2">
        <f t="shared" si="173"/>
        <v>4.8817868156433173E-5</v>
      </c>
      <c r="GH67" s="2">
        <f t="shared" si="174"/>
        <v>4.15665843984799E-5</v>
      </c>
      <c r="GI67" s="2">
        <f t="shared" si="175"/>
        <v>3.9224985737579279E-5</v>
      </c>
      <c r="GJ67" s="2">
        <f t="shared" si="176"/>
        <v>3.4078600658930954E-5</v>
      </c>
      <c r="GK67" s="2">
        <f t="shared" si="177"/>
        <v>2.4607323085180605E-5</v>
      </c>
      <c r="GM67" s="82">
        <f t="shared" si="113"/>
        <v>5.3348308511444884E-2</v>
      </c>
      <c r="GN67" s="82">
        <f t="shared" si="178"/>
        <v>3.0522174317010341E-2</v>
      </c>
      <c r="GO67" s="82">
        <f t="shared" si="179"/>
        <v>4.4610543564337822E-2</v>
      </c>
      <c r="GP67" s="82">
        <f t="shared" si="180"/>
        <v>9.1743641310005633E-2</v>
      </c>
      <c r="GQ67" s="82">
        <f t="shared" si="181"/>
        <v>0.15955895310308901</v>
      </c>
      <c r="GR67" s="82">
        <f t="shared" si="182"/>
        <v>0.14085705042633781</v>
      </c>
      <c r="GS67" s="82">
        <f t="shared" si="183"/>
        <v>0.12802597428113455</v>
      </c>
      <c r="GT67" s="82">
        <f t="shared" si="184"/>
        <v>0.29291607602062736</v>
      </c>
      <c r="GU67" s="82">
        <f t="shared" si="185"/>
        <v>0.23328329751661897</v>
      </c>
      <c r="GV67" s="82">
        <f t="shared" si="186"/>
        <v>7.3300649444170807E-2</v>
      </c>
      <c r="GW67" s="82">
        <f t="shared" si="187"/>
        <v>5.9899801780136465E-2</v>
      </c>
      <c r="GX67" s="82">
        <f t="shared" si="188"/>
        <v>6.5098341227743009E-2</v>
      </c>
      <c r="GY67" s="82">
        <f t="shared" si="189"/>
        <v>8.0370042485504348E-2</v>
      </c>
      <c r="GZ67" s="82">
        <f t="shared" si="190"/>
        <v>9.7036551862611287E-2</v>
      </c>
      <c r="HA67" s="82">
        <f t="shared" si="191"/>
        <v>4.2150214758818132E-2</v>
      </c>
      <c r="HC67" s="82">
        <f t="shared" si="145"/>
        <v>1.057301748649944E-9</v>
      </c>
      <c r="HD67" s="82">
        <f t="shared" si="192"/>
        <v>6.5600944535962413E-9</v>
      </c>
      <c r="HE67" s="82">
        <f t="shared" si="193"/>
        <v>1.4702892459605543E-8</v>
      </c>
      <c r="HF67" s="82">
        <f t="shared" si="194"/>
        <v>3.3412793200392742E-8</v>
      </c>
      <c r="HG67" s="82">
        <f t="shared" si="195"/>
        <v>2.1584287356211256E-7</v>
      </c>
      <c r="HH67" s="82">
        <f t="shared" si="196"/>
        <v>2.9199028610688517E-7</v>
      </c>
      <c r="HI67" s="82">
        <f t="shared" si="197"/>
        <v>8.7682653834510548E-8</v>
      </c>
      <c r="HJ67" s="82">
        <f t="shared" si="198"/>
        <v>1.4889535861394788E-6</v>
      </c>
      <c r="HK67" s="82">
        <f t="shared" si="199"/>
        <v>1.201177477508898E-6</v>
      </c>
      <c r="HL67" s="82">
        <f t="shared" si="200"/>
        <v>1.4472114695016926E-8</v>
      </c>
      <c r="HM67" s="82">
        <f t="shared" si="201"/>
        <v>8.1658606958141422E-9</v>
      </c>
      <c r="HN67" s="82">
        <f t="shared" si="202"/>
        <v>1.6916223743997182E-8</v>
      </c>
      <c r="HO67" s="82">
        <f t="shared" si="203"/>
        <v>3.2179370197256198E-8</v>
      </c>
      <c r="HP67" s="82">
        <f t="shared" si="204"/>
        <v>1.5874515539984072E-8</v>
      </c>
      <c r="HQ67" s="82">
        <f t="shared" si="205"/>
        <v>5.5414418282785667E-11</v>
      </c>
      <c r="HS67" s="82">
        <f t="shared" si="114"/>
        <v>2.5760778836520997E-53</v>
      </c>
      <c r="HT67" s="82">
        <f t="shared" si="206"/>
        <v>1.2031439917221198E-52</v>
      </c>
      <c r="HU67" s="82">
        <f t="shared" si="207"/>
        <v>9.2868044246617301E-58</v>
      </c>
      <c r="HV67" s="82">
        <f t="shared" si="208"/>
        <v>6.3857035371792431E-62</v>
      </c>
      <c r="HW67" s="82">
        <f t="shared" si="209"/>
        <v>1.3894836606930367E-59</v>
      </c>
      <c r="HX67" s="82">
        <f t="shared" si="210"/>
        <v>2.4076638459664289E-57</v>
      </c>
      <c r="HY67" s="82">
        <f t="shared" si="211"/>
        <v>1.6080688140394673E-63</v>
      </c>
      <c r="HZ67" s="82">
        <f t="shared" si="212"/>
        <v>1.1747506099271612E-58</v>
      </c>
      <c r="IA67" s="82">
        <f t="shared" si="213"/>
        <v>5.6517868112182541E-56</v>
      </c>
      <c r="IB67" s="82">
        <f t="shared" si="214"/>
        <v>9.4059434662012119E-67</v>
      </c>
      <c r="IC67" s="82">
        <f t="shared" si="215"/>
        <v>3.6202658520436397E-68</v>
      </c>
      <c r="ID67" s="82">
        <f t="shared" si="216"/>
        <v>5.7618291290182717E-65</v>
      </c>
      <c r="IE67" s="82">
        <f t="shared" si="217"/>
        <v>8.43873154995138E-62</v>
      </c>
      <c r="IF67" s="82">
        <f t="shared" si="218"/>
        <v>1.0144972950345791E-35</v>
      </c>
      <c r="IG67" s="82">
        <f t="shared" si="219"/>
        <v>1.8739891194441608E-25</v>
      </c>
      <c r="II67" s="82">
        <f t="shared" si="115"/>
        <v>8.6210823266242971E-128</v>
      </c>
      <c r="IJ67" s="82">
        <f t="shared" si="116"/>
        <v>5.42408418387623E-112</v>
      </c>
      <c r="IK67" s="82">
        <f t="shared" si="117"/>
        <v>5.9317754467908546E-130</v>
      </c>
      <c r="IL67" s="82">
        <f t="shared" si="118"/>
        <v>8.5548050182228502E-144</v>
      </c>
      <c r="IM67" s="82">
        <f t="shared" si="119"/>
        <v>1.0196152265980051E-141</v>
      </c>
      <c r="IN67" s="82">
        <f t="shared" si="120"/>
        <v>7.9562634757481062E-135</v>
      </c>
      <c r="IO67" s="82">
        <f t="shared" si="121"/>
        <v>1.984403209120053E-150</v>
      </c>
      <c r="IP67" s="82">
        <f t="shared" si="122"/>
        <v>2.1522247717695384E-143</v>
      </c>
      <c r="IQ67" s="82">
        <f t="shared" si="123"/>
        <v>1.7054620487681613E-134</v>
      </c>
      <c r="IR67" s="82">
        <f t="shared" si="124"/>
        <v>1.3296124739646931E-155</v>
      </c>
      <c r="IS67" s="82">
        <f t="shared" si="125"/>
        <v>2.8269457258660696E-158</v>
      </c>
      <c r="IT67" s="82">
        <f t="shared" si="126"/>
        <v>4.3856201712924525E-151</v>
      </c>
      <c r="IU67" s="82">
        <f t="shared" si="127"/>
        <v>1.4079268719410748E-142</v>
      </c>
      <c r="IV67" s="82">
        <f t="shared" si="128"/>
        <v>3.18221403713079E-122</v>
      </c>
      <c r="IW67" s="82">
        <f t="shared" si="129"/>
        <v>1.6103034472940392E-61</v>
      </c>
      <c r="IY67" s="82">
        <f t="shared" si="130"/>
        <v>5.334830956874663E-2</v>
      </c>
      <c r="IZ67" s="82">
        <f t="shared" si="131"/>
        <v>3.0522180877104794E-2</v>
      </c>
      <c r="JA67" s="82">
        <f t="shared" si="132"/>
        <v>4.4610558267230281E-2</v>
      </c>
      <c r="JB67" s="82">
        <f t="shared" si="133"/>
        <v>9.1743674722798832E-2</v>
      </c>
      <c r="JC67" s="82">
        <f t="shared" si="134"/>
        <v>0.15955916894596259</v>
      </c>
      <c r="JD67" s="82">
        <f t="shared" si="135"/>
        <v>0.14085734241662393</v>
      </c>
      <c r="JE67" s="82">
        <f t="shared" si="136"/>
        <v>0.12802606196378838</v>
      </c>
      <c r="JF67" s="82">
        <f t="shared" si="137"/>
        <v>0.29291756497421351</v>
      </c>
      <c r="JG67" s="82">
        <f t="shared" si="138"/>
        <v>0.23328449869409648</v>
      </c>
      <c r="JH67" s="82">
        <f t="shared" si="139"/>
        <v>7.3300663916285508E-2</v>
      </c>
      <c r="JI67" s="82">
        <f t="shared" si="140"/>
        <v>5.9899809945997161E-2</v>
      </c>
      <c r="JJ67" s="82">
        <f t="shared" si="141"/>
        <v>6.509835814396675E-2</v>
      </c>
      <c r="JK67" s="82">
        <f t="shared" si="142"/>
        <v>8.0370074664874544E-2</v>
      </c>
      <c r="JL67" s="82">
        <f t="shared" si="143"/>
        <v>9.7036567737126822E-2</v>
      </c>
      <c r="JM67" s="82">
        <f t="shared" si="144"/>
        <v>4.2150214814232548E-2</v>
      </c>
    </row>
    <row r="68" spans="2:273" x14ac:dyDescent="0.25">
      <c r="B68" s="2">
        <v>41</v>
      </c>
      <c r="C68" s="37">
        <v>0.566635</v>
      </c>
      <c r="D68" s="37">
        <v>0.50894499999999998</v>
      </c>
      <c r="E68" s="37">
        <v>0.52492700000000003</v>
      </c>
      <c r="F68" s="37">
        <v>0.59168900000000002</v>
      </c>
      <c r="G68" s="37">
        <v>0.70319799999999999</v>
      </c>
      <c r="H68" s="37">
        <v>0.66867200000000004</v>
      </c>
      <c r="I68" s="37">
        <v>0.65594300000000005</v>
      </c>
      <c r="J68" s="37">
        <v>0.84542799999999996</v>
      </c>
      <c r="K68" s="37">
        <v>0.78622400000000003</v>
      </c>
      <c r="L68" s="37">
        <v>0.55643200000000004</v>
      </c>
      <c r="M68" s="37">
        <v>0.54193400000000003</v>
      </c>
      <c r="N68" s="37">
        <v>0.54879500000000003</v>
      </c>
      <c r="O68" s="37">
        <v>0.58748800000000001</v>
      </c>
      <c r="P68" s="37">
        <v>0.61558900000000005</v>
      </c>
      <c r="Q68" s="37">
        <v>0.54097799999999996</v>
      </c>
      <c r="S68" s="4">
        <f t="shared" si="8"/>
        <v>0.57235537686355709</v>
      </c>
      <c r="T68" s="4">
        <f t="shared" si="9"/>
        <v>0.52101610803698528</v>
      </c>
      <c r="U68" s="4">
        <f t="shared" si="10"/>
        <v>0.54627242867892933</v>
      </c>
      <c r="V68" s="4">
        <f t="shared" si="11"/>
        <v>0.61304993547871012</v>
      </c>
      <c r="W68" s="4">
        <f t="shared" si="12"/>
        <v>0.69344709684380212</v>
      </c>
      <c r="X68" s="4">
        <f t="shared" si="13"/>
        <v>0.66960961432069821</v>
      </c>
      <c r="Y68" s="4">
        <f t="shared" si="14"/>
        <v>0.65971788983762703</v>
      </c>
      <c r="Z68" s="4">
        <f t="shared" si="15"/>
        <v>0.80913878257858651</v>
      </c>
      <c r="AA68" s="4">
        <f t="shared" si="16"/>
        <v>0.76037869960711713</v>
      </c>
      <c r="AB68" s="4">
        <f t="shared" si="17"/>
        <v>0.58134469044668202</v>
      </c>
      <c r="AC68" s="4">
        <f t="shared" si="18"/>
        <v>0.56538887403777272</v>
      </c>
      <c r="AD68" s="4">
        <f t="shared" si="19"/>
        <v>0.57670058896531085</v>
      </c>
      <c r="AE68" s="4">
        <f t="shared" si="20"/>
        <v>0.61291167268095326</v>
      </c>
      <c r="AF68" s="4">
        <f t="shared" si="21"/>
        <v>0.63101251574041606</v>
      </c>
      <c r="AG68" s="4">
        <f t="shared" si="22"/>
        <v>0.55239402893940981</v>
      </c>
      <c r="AI68" s="4">
        <f t="shared" si="23"/>
        <v>-5.7203768635570862E-3</v>
      </c>
      <c r="AJ68" s="4">
        <f t="shared" si="24"/>
        <v>-1.2071108036985301E-2</v>
      </c>
      <c r="AK68" s="4">
        <f t="shared" si="25"/>
        <v>-2.1345428678929301E-2</v>
      </c>
      <c r="AL68" s="4">
        <f t="shared" si="26"/>
        <v>-2.1360935478710097E-2</v>
      </c>
      <c r="AM68" s="4">
        <f t="shared" si="27"/>
        <v>9.7509031561978654E-3</v>
      </c>
      <c r="AN68" s="4">
        <f t="shared" si="28"/>
        <v>-9.3761432069816575E-4</v>
      </c>
      <c r="AO68" s="4">
        <f t="shared" si="29"/>
        <v>-3.7748898376269713E-3</v>
      </c>
      <c r="AP68" s="4">
        <f t="shared" si="30"/>
        <v>3.6289217421413444E-2</v>
      </c>
      <c r="AQ68" s="4">
        <f t="shared" si="31"/>
        <v>2.5845300392882908E-2</v>
      </c>
      <c r="AR68" s="4">
        <f t="shared" si="32"/>
        <v>-2.4912690446681984E-2</v>
      </c>
      <c r="AS68" s="4">
        <f t="shared" si="33"/>
        <v>-2.3454874037772688E-2</v>
      </c>
      <c r="AT68" s="4">
        <f t="shared" si="34"/>
        <v>-2.7905588965310812E-2</v>
      </c>
      <c r="AU68" s="4">
        <f t="shared" si="35"/>
        <v>-2.5423672680953247E-2</v>
      </c>
      <c r="AV68" s="4">
        <f t="shared" si="220"/>
        <v>-1.5423515740416005E-2</v>
      </c>
      <c r="AW68" s="4">
        <f t="shared" si="220"/>
        <v>-1.141602893940985E-2</v>
      </c>
      <c r="AY68" s="2">
        <f t="shared" si="96"/>
        <v>0.46701442942833898</v>
      </c>
      <c r="AZ68" s="2">
        <f t="shared" si="147"/>
        <v>0.44907657566648451</v>
      </c>
      <c r="BA68" s="2">
        <f t="shared" si="148"/>
        <v>0.4514820748746034</v>
      </c>
      <c r="BB68" s="2">
        <f t="shared" si="149"/>
        <v>0.44442482304788927</v>
      </c>
      <c r="BC68" s="2">
        <f t="shared" si="150"/>
        <v>0.44621509220069905</v>
      </c>
      <c r="BD68" s="2">
        <f t="shared" si="151"/>
        <v>0.43775960540999959</v>
      </c>
      <c r="BE68" s="2">
        <f t="shared" si="152"/>
        <v>0.44272421178837135</v>
      </c>
      <c r="BF68" s="2">
        <f t="shared" si="153"/>
        <v>0.44347659510863596</v>
      </c>
      <c r="BG68" s="2">
        <f t="shared" si="154"/>
        <v>0.44133453087966662</v>
      </c>
      <c r="BH68" s="2">
        <f t="shared" si="155"/>
        <v>0.44192992070655074</v>
      </c>
      <c r="BI68" s="2">
        <f t="shared" si="156"/>
        <v>0.44484379539000068</v>
      </c>
      <c r="BJ68" s="2">
        <f t="shared" si="157"/>
        <v>0.4490657838094062</v>
      </c>
      <c r="BK68" s="2">
        <f t="shared" si="158"/>
        <v>0.46400443732906171</v>
      </c>
      <c r="BL68" s="2">
        <f t="shared" si="159"/>
        <v>0.46302486704133283</v>
      </c>
      <c r="BM68" s="2">
        <f t="shared" si="160"/>
        <v>0.4735876048650644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 t="str">
        <f t="shared" si="46"/>
        <v/>
      </c>
      <c r="BX68" s="2" t="str">
        <f t="shared" si="47"/>
        <v/>
      </c>
      <c r="BY68" s="2" t="str">
        <f t="shared" si="48"/>
        <v/>
      </c>
      <c r="BZ68" s="2" t="str">
        <f t="shared" si="49"/>
        <v/>
      </c>
      <c r="CA68" s="2" t="str">
        <f t="shared" si="50"/>
        <v/>
      </c>
      <c r="CB68" s="2" t="str">
        <f t="shared" si="51"/>
        <v/>
      </c>
      <c r="CC68" s="2" t="str">
        <f t="shared" si="52"/>
        <v/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0.47356755294117647</v>
      </c>
      <c r="DL68" s="2">
        <f t="shared" si="221"/>
        <v>0.46652151849217632</v>
      </c>
      <c r="DM68" s="2">
        <f t="shared" si="221"/>
        <v>0.47147750756302526</v>
      </c>
      <c r="DN68" s="2">
        <f t="shared" si="221"/>
        <v>0.47026937154634585</v>
      </c>
      <c r="DO68" s="2">
        <f t="shared" si="221"/>
        <v>0.4705867927419356</v>
      </c>
      <c r="DP68" s="2">
        <f t="shared" si="221"/>
        <v>0.46432249838709688</v>
      </c>
      <c r="DQ68" s="2">
        <f t="shared" si="221"/>
        <v>0.46446889131231689</v>
      </c>
      <c r="DR68" s="2">
        <f t="shared" si="221"/>
        <v>0.47754679113300486</v>
      </c>
      <c r="DS68" s="2">
        <f t="shared" si="221"/>
        <v>0.47548575418719202</v>
      </c>
      <c r="DT68" s="2">
        <f t="shared" si="221"/>
        <v>0.46385078502673793</v>
      </c>
      <c r="DU68" s="2">
        <f t="shared" si="221"/>
        <v>0.47039325714285724</v>
      </c>
      <c r="DV68" s="2">
        <f t="shared" si="221"/>
        <v>0.47548110252100845</v>
      </c>
      <c r="DW68" s="2">
        <f t="shared" si="221"/>
        <v>0.48621491443850273</v>
      </c>
      <c r="DX68" s="2">
        <f t="shared" si="221"/>
        <v>0.47838576659982185</v>
      </c>
      <c r="DY68" s="2">
        <f t="shared" si="221"/>
        <v>0.47834305689900414</v>
      </c>
      <c r="EA68" s="2">
        <f t="shared" si="71"/>
        <v>0.46345814197763546</v>
      </c>
      <c r="EB68" s="2">
        <f t="shared" si="72"/>
        <v>0.43715919316012286</v>
      </c>
      <c r="EC68" s="2">
        <f t="shared" si="73"/>
        <v>0.4394229450510429</v>
      </c>
      <c r="ED68" s="2">
        <f t="shared" si="74"/>
        <v>0.43196446484347001</v>
      </c>
      <c r="EE68" s="2">
        <f t="shared" si="75"/>
        <v>0.43660851257530447</v>
      </c>
      <c r="EF68" s="2">
        <f t="shared" si="76"/>
        <v>0.42691290477190524</v>
      </c>
      <c r="EG68" s="2">
        <f t="shared" si="77"/>
        <v>0.43297466268273166</v>
      </c>
      <c r="EH68" s="2">
        <f t="shared" si="78"/>
        <v>0.43254451849264347</v>
      </c>
      <c r="EI68" s="2">
        <f t="shared" si="79"/>
        <v>0.42962474785708049</v>
      </c>
      <c r="EJ68" s="2">
        <f t="shared" si="80"/>
        <v>0.43005046795586394</v>
      </c>
      <c r="EK68" s="2">
        <f t="shared" si="81"/>
        <v>0.42991787440283091</v>
      </c>
      <c r="EL68" s="2">
        <f t="shared" si="82"/>
        <v>0.43425074622319582</v>
      </c>
      <c r="EM68" s="2">
        <f t="shared" si="83"/>
        <v>0.45278685536738605</v>
      </c>
      <c r="EN68" s="2">
        <f t="shared" si="84"/>
        <v>0.45539336743810094</v>
      </c>
      <c r="EO68" s="2">
        <f t="shared" si="85"/>
        <v>0.470342436136092</v>
      </c>
      <c r="EQ68" s="2">
        <f t="shared" si="86"/>
        <v>0.44424216695976815</v>
      </c>
      <c r="ER68" s="2">
        <f t="shared" si="222"/>
        <v>0.4315852028049515</v>
      </c>
      <c r="ES68" s="2">
        <f t="shared" si="222"/>
        <v>0.43160389509255942</v>
      </c>
      <c r="ET68" s="2">
        <f t="shared" si="222"/>
        <v>0.43199696447327335</v>
      </c>
      <c r="EU68" s="2">
        <f t="shared" si="222"/>
        <v>0.42940304795458234</v>
      </c>
      <c r="EV68" s="2">
        <f t="shared" si="222"/>
        <v>0.42524993447794868</v>
      </c>
      <c r="EW68" s="2">
        <f t="shared" si="222"/>
        <v>0.43641008659912783</v>
      </c>
      <c r="EX68" s="2">
        <f t="shared" si="222"/>
        <v>0.42979703096878574</v>
      </c>
      <c r="EY68" s="2">
        <f t="shared" si="222"/>
        <v>0.42134490303377747</v>
      </c>
      <c r="EZ68" s="2">
        <f t="shared" si="222"/>
        <v>0.42112003049835822</v>
      </c>
      <c r="FA68" s="2">
        <f t="shared" si="222"/>
        <v>0.42339589093034291</v>
      </c>
      <c r="FB68" s="2">
        <f t="shared" si="222"/>
        <v>0.43219380225775444</v>
      </c>
      <c r="FC68" s="2">
        <f t="shared" si="222"/>
        <v>0.45058446534658775</v>
      </c>
      <c r="FD68" s="2">
        <f t="shared" si="222"/>
        <v>0.45343429502618909</v>
      </c>
      <c r="FE68" s="2">
        <f t="shared" si="222"/>
        <v>0.47969230502210719</v>
      </c>
      <c r="FG68" s="2">
        <f t="shared" si="88"/>
        <v>0.64807256952106806</v>
      </c>
      <c r="FH68" s="2">
        <f t="shared" si="223"/>
        <v>0.59411274184598772</v>
      </c>
      <c r="FI68" s="2">
        <f t="shared" si="223"/>
        <v>0.62378265124188137</v>
      </c>
      <c r="FJ68" s="2">
        <f t="shared" si="223"/>
        <v>0.67470600470243713</v>
      </c>
      <c r="FK68" s="2">
        <f t="shared" si="223"/>
        <v>0.71725811186871669</v>
      </c>
      <c r="FL68" s="2">
        <f t="shared" si="223"/>
        <v>0.71005273240075506</v>
      </c>
      <c r="FM68" s="2">
        <f t="shared" si="223"/>
        <v>0.690441671235976</v>
      </c>
      <c r="FN68" s="2">
        <f t="shared" si="223"/>
        <v>0.75707031782238166</v>
      </c>
      <c r="FO68" s="2">
        <f t="shared" si="223"/>
        <v>0.74465026203423046</v>
      </c>
      <c r="FP68" s="2">
        <f t="shared" si="223"/>
        <v>0.6485243600164986</v>
      </c>
      <c r="FQ68" s="2">
        <f t="shared" si="223"/>
        <v>0.63122596793328611</v>
      </c>
      <c r="FR68" s="2">
        <f t="shared" si="223"/>
        <v>0.64067418608133297</v>
      </c>
      <c r="FS68" s="2">
        <f t="shared" si="223"/>
        <v>0.66442333188424429</v>
      </c>
      <c r="FT68" s="2">
        <f t="shared" si="223"/>
        <v>0.66808279758540734</v>
      </c>
      <c r="FU68" s="2">
        <f t="shared" si="223"/>
        <v>0.59441691423189269</v>
      </c>
      <c r="FW68" s="2">
        <f t="shared" si="112"/>
        <v>7.7621528422632631E-5</v>
      </c>
      <c r="FX68" s="2">
        <f t="shared" si="164"/>
        <v>7.3774022813836881E-5</v>
      </c>
      <c r="FY68" s="2">
        <f t="shared" si="165"/>
        <v>4.5107820100844012E-5</v>
      </c>
      <c r="FZ68" s="2">
        <f t="shared" si="166"/>
        <v>6.3494273623649399E-5</v>
      </c>
      <c r="GA68" s="2">
        <f t="shared" si="167"/>
        <v>6.987257574126743E-5</v>
      </c>
      <c r="GB68" s="2">
        <f t="shared" si="168"/>
        <v>6.5432695348331614E-5</v>
      </c>
      <c r="GC68" s="2">
        <f t="shared" si="169"/>
        <v>7.2283758635012665E-5</v>
      </c>
      <c r="GD68" s="2">
        <f t="shared" si="170"/>
        <v>1.1325758473836023E-4</v>
      </c>
      <c r="GE68" s="2">
        <f t="shared" si="171"/>
        <v>9.818138765707765E-5</v>
      </c>
      <c r="GF68" s="2">
        <f t="shared" si="172"/>
        <v>5.9943697769299926E-5</v>
      </c>
      <c r="GG68" s="2">
        <f t="shared" si="173"/>
        <v>5.3527475908811611E-5</v>
      </c>
      <c r="GH68" s="2">
        <f t="shared" si="174"/>
        <v>4.5576670706365249E-5</v>
      </c>
      <c r="GI68" s="2">
        <f t="shared" si="175"/>
        <v>4.3009178843244746E-5</v>
      </c>
      <c r="GJ68" s="2">
        <f t="shared" si="176"/>
        <v>3.7366319723036282E-5</v>
      </c>
      <c r="GK68" s="2">
        <f t="shared" si="177"/>
        <v>2.6981329172783406E-5</v>
      </c>
      <c r="GM68" s="82">
        <f t="shared" si="113"/>
        <v>6.7069860482939184E-2</v>
      </c>
      <c r="GN68" s="82">
        <f t="shared" si="178"/>
        <v>3.9793668151752185E-2</v>
      </c>
      <c r="GO68" s="82">
        <f t="shared" si="179"/>
        <v>5.7591208578176803E-2</v>
      </c>
      <c r="GP68" s="82">
        <f t="shared" si="180"/>
        <v>0.11671871938222937</v>
      </c>
      <c r="GQ68" s="82">
        <f t="shared" si="181"/>
        <v>0.19827143202230557</v>
      </c>
      <c r="GR68" s="82">
        <f t="shared" si="182"/>
        <v>0.17546708192587793</v>
      </c>
      <c r="GS68" s="82">
        <f t="shared" si="183"/>
        <v>0.16299496876172759</v>
      </c>
      <c r="GT68" s="82">
        <f t="shared" si="184"/>
        <v>0.35544069072184398</v>
      </c>
      <c r="GU68" s="82">
        <f t="shared" si="185"/>
        <v>0.28505996718125215</v>
      </c>
      <c r="GV68" s="82">
        <f t="shared" si="186"/>
        <v>9.581771191485014E-2</v>
      </c>
      <c r="GW68" s="82">
        <f t="shared" si="187"/>
        <v>7.9493666593699885E-2</v>
      </c>
      <c r="GX68" s="82">
        <f t="shared" si="188"/>
        <v>8.5356138342821894E-2</v>
      </c>
      <c r="GY68" s="82">
        <f t="shared" si="189"/>
        <v>0.10280032269586196</v>
      </c>
      <c r="GZ68" s="82">
        <f t="shared" si="190"/>
        <v>0.12553909414990888</v>
      </c>
      <c r="HA68" s="82">
        <f t="shared" si="191"/>
        <v>5.9634439491180261E-2</v>
      </c>
      <c r="HC68" s="82">
        <f t="shared" si="145"/>
        <v>2.5664933469035728E-9</v>
      </c>
      <c r="HD68" s="82">
        <f t="shared" si="192"/>
        <v>1.4406854008890131E-8</v>
      </c>
      <c r="HE68" s="82">
        <f t="shared" si="193"/>
        <v>3.2354276244028586E-8</v>
      </c>
      <c r="HF68" s="82">
        <f t="shared" si="194"/>
        <v>7.7228405560223563E-8</v>
      </c>
      <c r="HG68" s="82">
        <f t="shared" si="195"/>
        <v>4.7605200561393033E-7</v>
      </c>
      <c r="HH68" s="82">
        <f t="shared" si="196"/>
        <v>6.2336591534656984E-7</v>
      </c>
      <c r="HI68" s="82">
        <f t="shared" si="197"/>
        <v>2.0362034546159857E-7</v>
      </c>
      <c r="HJ68" s="82">
        <f t="shared" si="198"/>
        <v>3.2479795700103379E-6</v>
      </c>
      <c r="HK68" s="82">
        <f t="shared" si="199"/>
        <v>2.5433940386069049E-6</v>
      </c>
      <c r="HL68" s="82">
        <f t="shared" si="200"/>
        <v>3.5181287652533931E-8</v>
      </c>
      <c r="HM68" s="82">
        <f t="shared" si="201"/>
        <v>2.0092087970542246E-8</v>
      </c>
      <c r="HN68" s="82">
        <f t="shared" si="202"/>
        <v>3.9497382711615767E-8</v>
      </c>
      <c r="HO68" s="82">
        <f t="shared" si="203"/>
        <v>7.1871352172763409E-8</v>
      </c>
      <c r="HP68" s="82">
        <f t="shared" si="204"/>
        <v>3.7948488583873416E-8</v>
      </c>
      <c r="HQ68" s="82">
        <f t="shared" si="205"/>
        <v>1.7409563847311549E-10</v>
      </c>
      <c r="HS68" s="82">
        <f t="shared" si="114"/>
        <v>6.7703271389496477E-52</v>
      </c>
      <c r="HT68" s="82">
        <f t="shared" si="206"/>
        <v>2.4709596045216031E-51</v>
      </c>
      <c r="HU68" s="82">
        <f t="shared" si="207"/>
        <v>2.4003870300293628E-56</v>
      </c>
      <c r="HV68" s="82">
        <f t="shared" si="208"/>
        <v>2.5087224969656477E-60</v>
      </c>
      <c r="HW68" s="82">
        <f t="shared" si="209"/>
        <v>5.1246297691078915E-58</v>
      </c>
      <c r="HX68" s="82">
        <f t="shared" si="210"/>
        <v>7.4064900575668705E-56</v>
      </c>
      <c r="HY68" s="82">
        <f t="shared" si="211"/>
        <v>7.6001951663507409E-62</v>
      </c>
      <c r="HZ68" s="82">
        <f t="shared" si="212"/>
        <v>5.1886206512389705E-57</v>
      </c>
      <c r="IA68" s="82">
        <f t="shared" si="213"/>
        <v>1.9203358126561089E-54</v>
      </c>
      <c r="IB68" s="82">
        <f t="shared" si="214"/>
        <v>4.8710386030485158E-65</v>
      </c>
      <c r="IC68" s="82">
        <f t="shared" si="215"/>
        <v>1.9348715664971078E-66</v>
      </c>
      <c r="ID68" s="82">
        <f t="shared" si="216"/>
        <v>2.4053669167276958E-63</v>
      </c>
      <c r="IE68" s="82">
        <f t="shared" si="217"/>
        <v>2.8288899592601498E-60</v>
      </c>
      <c r="IF68" s="82">
        <f t="shared" si="218"/>
        <v>7.1537384147521042E-35</v>
      </c>
      <c r="IG68" s="82">
        <f t="shared" si="219"/>
        <v>7.0453452021404785E-25</v>
      </c>
      <c r="II68" s="82">
        <f t="shared" si="115"/>
        <v>2.2335849587550548E-125</v>
      </c>
      <c r="IJ68" s="82">
        <f t="shared" si="116"/>
        <v>6.8252065677956372E-110</v>
      </c>
      <c r="IK68" s="82">
        <f t="shared" si="117"/>
        <v>1.2493561417502843E-127</v>
      </c>
      <c r="IL68" s="82">
        <f t="shared" si="118"/>
        <v>3.9484171271862178E-141</v>
      </c>
      <c r="IM68" s="82">
        <f t="shared" si="119"/>
        <v>4.56650593025837E-139</v>
      </c>
      <c r="IN68" s="82">
        <f t="shared" si="120"/>
        <v>2.5371130645321166E-132</v>
      </c>
      <c r="IO68" s="82">
        <f t="shared" si="121"/>
        <v>1.3295585911563351E-147</v>
      </c>
      <c r="IP68" s="82">
        <f t="shared" si="122"/>
        <v>1.4330952180685399E-140</v>
      </c>
      <c r="IQ68" s="82">
        <f t="shared" si="123"/>
        <v>6.8776680376840895E-132</v>
      </c>
      <c r="IR68" s="82">
        <f t="shared" si="124"/>
        <v>9.8325479925104636E-153</v>
      </c>
      <c r="IS68" s="82">
        <f t="shared" si="125"/>
        <v>2.1726034873199261E-155</v>
      </c>
      <c r="IT68" s="82">
        <f t="shared" si="126"/>
        <v>2.2459009667087805E-148</v>
      </c>
      <c r="IU68" s="82">
        <f t="shared" si="127"/>
        <v>4.8867168664988951E-140</v>
      </c>
      <c r="IV68" s="82">
        <f t="shared" si="128"/>
        <v>4.4293171290238807E-120</v>
      </c>
      <c r="IW68" s="82">
        <f t="shared" si="129"/>
        <v>1.731910250512917E-60</v>
      </c>
      <c r="IY68" s="82">
        <f t="shared" si="130"/>
        <v>6.7069863049432535E-2</v>
      </c>
      <c r="IZ68" s="82">
        <f t="shared" si="131"/>
        <v>3.9793682558606193E-2</v>
      </c>
      <c r="JA68" s="82">
        <f t="shared" si="132"/>
        <v>5.7591240932453047E-2</v>
      </c>
      <c r="JB68" s="82">
        <f t="shared" si="133"/>
        <v>0.11671879661063493</v>
      </c>
      <c r="JC68" s="82">
        <f t="shared" si="134"/>
        <v>0.19827190807431119</v>
      </c>
      <c r="JD68" s="82">
        <f t="shared" si="135"/>
        <v>0.17546770529179329</v>
      </c>
      <c r="JE68" s="82">
        <f t="shared" si="136"/>
        <v>0.16299517238207306</v>
      </c>
      <c r="JF68" s="82">
        <f t="shared" si="137"/>
        <v>0.355443938701414</v>
      </c>
      <c r="JG68" s="82">
        <f t="shared" si="138"/>
        <v>0.28506251057529075</v>
      </c>
      <c r="JH68" s="82">
        <f t="shared" si="139"/>
        <v>9.5817747096137787E-2</v>
      </c>
      <c r="JI68" s="82">
        <f t="shared" si="140"/>
        <v>7.9493686685787851E-2</v>
      </c>
      <c r="JJ68" s="82">
        <f t="shared" si="141"/>
        <v>8.5356177840204606E-2</v>
      </c>
      <c r="JK68" s="82">
        <f t="shared" si="142"/>
        <v>0.10280039456721414</v>
      </c>
      <c r="JL68" s="82">
        <f t="shared" si="143"/>
        <v>0.12553913209839745</v>
      </c>
      <c r="JM68" s="82">
        <f t="shared" si="144"/>
        <v>5.9634439665275901E-2</v>
      </c>
    </row>
    <row r="69" spans="2:273" x14ac:dyDescent="0.25">
      <c r="B69" s="2">
        <v>42</v>
      </c>
      <c r="C69" s="37">
        <v>0.58874199999999999</v>
      </c>
      <c r="D69" s="37">
        <v>0.52078599999999997</v>
      </c>
      <c r="E69" s="37">
        <v>0.54560299999999995</v>
      </c>
      <c r="F69" s="37">
        <v>0.63055000000000005</v>
      </c>
      <c r="G69" s="37">
        <v>0.76338300000000003</v>
      </c>
      <c r="H69" s="37">
        <v>0.72549600000000003</v>
      </c>
      <c r="I69" s="37">
        <v>0.71642099999999997</v>
      </c>
      <c r="J69" s="37">
        <v>0.87151400000000001</v>
      </c>
      <c r="K69" s="37">
        <v>0.82534200000000002</v>
      </c>
      <c r="L69" s="37">
        <v>0.59142700000000004</v>
      </c>
      <c r="M69" s="37">
        <v>0.56328800000000001</v>
      </c>
      <c r="N69" s="37">
        <v>0.57792100000000002</v>
      </c>
      <c r="O69" s="37">
        <v>0.62558800000000003</v>
      </c>
      <c r="P69" s="37">
        <v>0.66434199999999999</v>
      </c>
      <c r="Q69" s="37">
        <v>0.56686700000000001</v>
      </c>
      <c r="S69" s="4">
        <f t="shared" si="8"/>
        <v>0.59263944848580863</v>
      </c>
      <c r="T69" s="4">
        <f t="shared" si="9"/>
        <v>0.53767066875375757</v>
      </c>
      <c r="U69" s="4">
        <f t="shared" si="10"/>
        <v>0.56670380875892412</v>
      </c>
      <c r="V69" s="4">
        <f t="shared" si="11"/>
        <v>0.64493939882789464</v>
      </c>
      <c r="W69" s="4">
        <f t="shared" si="12"/>
        <v>0.73188590326914871</v>
      </c>
      <c r="X69" s="4">
        <f t="shared" si="13"/>
        <v>0.70707581611259129</v>
      </c>
      <c r="Y69" s="4">
        <f t="shared" si="14"/>
        <v>0.69898976507083921</v>
      </c>
      <c r="Z69" s="4">
        <f t="shared" si="15"/>
        <v>0.85057248510327055</v>
      </c>
      <c r="AA69" s="4">
        <f t="shared" si="16"/>
        <v>0.80114193763471753</v>
      </c>
      <c r="AB69" s="4">
        <f t="shared" si="17"/>
        <v>0.61163156198001101</v>
      </c>
      <c r="AC69" s="4">
        <f t="shared" si="18"/>
        <v>0.59369643495380109</v>
      </c>
      <c r="AD69" s="4">
        <f t="shared" si="19"/>
        <v>0.60508782117112325</v>
      </c>
      <c r="AE69" s="4">
        <f t="shared" si="20"/>
        <v>0.64228401433155313</v>
      </c>
      <c r="AF69" s="4">
        <f t="shared" si="21"/>
        <v>0.66497876892472763</v>
      </c>
      <c r="AG69" s="4">
        <f t="shared" si="22"/>
        <v>0.57634951893504538</v>
      </c>
      <c r="AI69" s="4">
        <f t="shared" si="23"/>
        <v>-3.8974484858086411E-3</v>
      </c>
      <c r="AJ69" s="4">
        <f t="shared" si="24"/>
        <v>-1.6884668753757603E-2</v>
      </c>
      <c r="AK69" s="4">
        <f t="shared" si="25"/>
        <v>-2.1100808758924172E-2</v>
      </c>
      <c r="AL69" s="4">
        <f t="shared" si="26"/>
        <v>-1.4389398827894584E-2</v>
      </c>
      <c r="AM69" s="4">
        <f t="shared" si="27"/>
        <v>3.1497096730851326E-2</v>
      </c>
      <c r="AN69" s="4">
        <f t="shared" si="28"/>
        <v>1.8420183887408736E-2</v>
      </c>
      <c r="AO69" s="4">
        <f t="shared" si="29"/>
        <v>1.7431234929160766E-2</v>
      </c>
      <c r="AP69" s="4">
        <f t="shared" si="30"/>
        <v>2.0941514896729463E-2</v>
      </c>
      <c r="AQ69" s="4">
        <f t="shared" si="31"/>
        <v>2.4200062365282493E-2</v>
      </c>
      <c r="AR69" s="4">
        <f t="shared" si="32"/>
        <v>-2.0204561980010971E-2</v>
      </c>
      <c r="AS69" s="4">
        <f t="shared" si="33"/>
        <v>-3.0408434953801078E-2</v>
      </c>
      <c r="AT69" s="4">
        <f t="shared" si="34"/>
        <v>-2.7166821171123234E-2</v>
      </c>
      <c r="AU69" s="4">
        <f t="shared" si="35"/>
        <v>-1.66960143315531E-2</v>
      </c>
      <c r="AV69" s="4">
        <f t="shared" si="220"/>
        <v>-6.3676892472763758E-4</v>
      </c>
      <c r="AW69" s="4">
        <f t="shared" si="220"/>
        <v>-9.4825189350453698E-3</v>
      </c>
      <c r="AY69" s="2">
        <f t="shared" si="96"/>
        <v>0.46656731044459882</v>
      </c>
      <c r="AZ69" s="2">
        <f t="shared" si="147"/>
        <v>0.44847891515676669</v>
      </c>
      <c r="BA69" s="2">
        <f t="shared" si="148"/>
        <v>0.45070125799936139</v>
      </c>
      <c r="BB69" s="2">
        <f t="shared" si="149"/>
        <v>0.44355691296470923</v>
      </c>
      <c r="BC69" s="2">
        <f t="shared" si="150"/>
        <v>0.44542968484056689</v>
      </c>
      <c r="BD69" s="2">
        <f t="shared" si="151"/>
        <v>0.43699754491514581</v>
      </c>
      <c r="BE69" s="2">
        <f t="shared" si="152"/>
        <v>0.44205906420718671</v>
      </c>
      <c r="BF69" s="2">
        <f t="shared" si="153"/>
        <v>0.44261423127554389</v>
      </c>
      <c r="BG69" s="2">
        <f t="shared" si="154"/>
        <v>0.44043326679861877</v>
      </c>
      <c r="BH69" s="2">
        <f t="shared" si="155"/>
        <v>0.44116114843085796</v>
      </c>
      <c r="BI69" s="2">
        <f t="shared" si="156"/>
        <v>0.44407135735553077</v>
      </c>
      <c r="BJ69" s="2">
        <f t="shared" si="157"/>
        <v>0.44827123106596345</v>
      </c>
      <c r="BK69" s="2">
        <f t="shared" si="158"/>
        <v>0.46325762143511551</v>
      </c>
      <c r="BL69" s="2">
        <f t="shared" si="159"/>
        <v>0.46242038829271132</v>
      </c>
      <c r="BM69" s="2">
        <f t="shared" si="160"/>
        <v>0.47324449141032188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 t="str">
        <f t="shared" si="52"/>
        <v/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0.47409453949579833</v>
      </c>
      <c r="DL69" s="2">
        <f t="shared" si="221"/>
        <v>0.46725030014224744</v>
      </c>
      <c r="DM69" s="2">
        <f t="shared" si="221"/>
        <v>0.47200427871148465</v>
      </c>
      <c r="DN69" s="2">
        <f t="shared" si="221"/>
        <v>0.4707756833778966</v>
      </c>
      <c r="DO69" s="2">
        <f t="shared" si="221"/>
        <v>0.47139831330645171</v>
      </c>
      <c r="DP69" s="2">
        <f t="shared" si="221"/>
        <v>0.46499267016129042</v>
      </c>
      <c r="DQ69" s="2">
        <f t="shared" si="221"/>
        <v>0.46503825714809399</v>
      </c>
      <c r="DR69" s="2">
        <f t="shared" si="221"/>
        <v>0.47833224827586202</v>
      </c>
      <c r="DS69" s="2">
        <f t="shared" si="221"/>
        <v>0.47617238620689645</v>
      </c>
      <c r="DT69" s="2">
        <f t="shared" si="221"/>
        <v>0.464395150802139</v>
      </c>
      <c r="DU69" s="2">
        <f t="shared" si="221"/>
        <v>0.47124690476190484</v>
      </c>
      <c r="DV69" s="2">
        <f t="shared" si="221"/>
        <v>0.47627409131652665</v>
      </c>
      <c r="DW69" s="2">
        <f t="shared" si="221"/>
        <v>0.48688390374331558</v>
      </c>
      <c r="DX69" s="2">
        <f t="shared" si="221"/>
        <v>0.47883670877896622</v>
      </c>
      <c r="DY69" s="2">
        <f t="shared" si="221"/>
        <v>0.47856709815078224</v>
      </c>
      <c r="EA69" s="2">
        <f t="shared" si="71"/>
        <v>0.46284181593164975</v>
      </c>
      <c r="EB69" s="2">
        <f t="shared" si="72"/>
        <v>0.43678375595583963</v>
      </c>
      <c r="EC69" s="2">
        <f t="shared" si="73"/>
        <v>0.43898403080337312</v>
      </c>
      <c r="ED69" s="2">
        <f t="shared" si="74"/>
        <v>0.43158867860301259</v>
      </c>
      <c r="EE69" s="2">
        <f t="shared" si="75"/>
        <v>0.43609436091334214</v>
      </c>
      <c r="EF69" s="2">
        <f t="shared" si="76"/>
        <v>0.42657187128689766</v>
      </c>
      <c r="EG69" s="2">
        <f t="shared" si="77"/>
        <v>0.4326625303281797</v>
      </c>
      <c r="EH69" s="2">
        <f t="shared" si="78"/>
        <v>0.43216188704774333</v>
      </c>
      <c r="EI69" s="2">
        <f t="shared" si="79"/>
        <v>0.42925737295547983</v>
      </c>
      <c r="EJ69" s="2">
        <f t="shared" si="80"/>
        <v>0.42967801669889655</v>
      </c>
      <c r="EK69" s="2">
        <f t="shared" si="81"/>
        <v>0.4295924274550279</v>
      </c>
      <c r="EL69" s="2">
        <f t="shared" si="82"/>
        <v>0.43394773795340608</v>
      </c>
      <c r="EM69" s="2">
        <f t="shared" si="83"/>
        <v>0.45237492998270062</v>
      </c>
      <c r="EN69" s="2">
        <f t="shared" si="84"/>
        <v>0.45498217575654448</v>
      </c>
      <c r="EO69" s="2">
        <f t="shared" si="85"/>
        <v>0.46993187588505597</v>
      </c>
      <c r="EQ69" s="2">
        <f t="shared" si="86"/>
        <v>0.44391573153186564</v>
      </c>
      <c r="ER69" s="2">
        <f t="shared" si="222"/>
        <v>0.43130103873595405</v>
      </c>
      <c r="ES69" s="2">
        <f t="shared" si="222"/>
        <v>0.43128898624317502</v>
      </c>
      <c r="ET69" s="2">
        <f t="shared" si="222"/>
        <v>0.43161926613747154</v>
      </c>
      <c r="EU69" s="2">
        <f t="shared" si="222"/>
        <v>0.4290141625414533</v>
      </c>
      <c r="EV69" s="2">
        <f t="shared" si="222"/>
        <v>0.42493670231557912</v>
      </c>
      <c r="EW69" s="2">
        <f t="shared" si="222"/>
        <v>0.43603662849955915</v>
      </c>
      <c r="EX69" s="2">
        <f t="shared" si="222"/>
        <v>0.42946334273884629</v>
      </c>
      <c r="EY69" s="2">
        <f t="shared" si="222"/>
        <v>0.42112657148691685</v>
      </c>
      <c r="EZ69" s="2">
        <f t="shared" si="222"/>
        <v>0.42089607070971186</v>
      </c>
      <c r="FA69" s="2">
        <f t="shared" si="222"/>
        <v>0.42317734993518913</v>
      </c>
      <c r="FB69" s="2">
        <f t="shared" si="222"/>
        <v>0.43192105377581885</v>
      </c>
      <c r="FC69" s="2">
        <f t="shared" si="222"/>
        <v>0.45020823756543238</v>
      </c>
      <c r="FD69" s="2">
        <f t="shared" si="222"/>
        <v>0.45305168104924776</v>
      </c>
      <c r="FE69" s="2">
        <f t="shared" si="222"/>
        <v>0.47914538139821922</v>
      </c>
      <c r="FG69" s="2">
        <f t="shared" si="88"/>
        <v>0.66878193669159491</v>
      </c>
      <c r="FH69" s="2">
        <f t="shared" si="223"/>
        <v>0.61611652992145438</v>
      </c>
      <c r="FI69" s="2">
        <f t="shared" si="223"/>
        <v>0.64513870938061502</v>
      </c>
      <c r="FJ69" s="2">
        <f t="shared" si="223"/>
        <v>0.69458670544083934</v>
      </c>
      <c r="FK69" s="2">
        <f t="shared" si="223"/>
        <v>0.73555747355983525</v>
      </c>
      <c r="FL69" s="2">
        <f t="shared" si="223"/>
        <v>0.72864200513772825</v>
      </c>
      <c r="FM69" s="2">
        <f t="shared" si="223"/>
        <v>0.70977434698744057</v>
      </c>
      <c r="FN69" s="2">
        <f t="shared" si="223"/>
        <v>0.77360629062885267</v>
      </c>
      <c r="FO69" s="2">
        <f t="shared" si="223"/>
        <v>0.7617656189026939</v>
      </c>
      <c r="FP69" s="2">
        <f t="shared" si="223"/>
        <v>0.66922071087249124</v>
      </c>
      <c r="FQ69" s="2">
        <f t="shared" si="223"/>
        <v>0.65239495615903553</v>
      </c>
      <c r="FR69" s="2">
        <f t="shared" si="223"/>
        <v>0.66159157935504675</v>
      </c>
      <c r="FS69" s="2">
        <f t="shared" si="223"/>
        <v>0.6846387346745556</v>
      </c>
      <c r="FT69" s="2">
        <f t="shared" si="223"/>
        <v>0.68818120967306828</v>
      </c>
      <c r="FU69" s="2">
        <f t="shared" si="223"/>
        <v>0.61641485909063298</v>
      </c>
      <c r="FW69" s="2">
        <f t="shared" si="112"/>
        <v>8.5109676098655673E-5</v>
      </c>
      <c r="FX69" s="2">
        <f t="shared" si="164"/>
        <v>8.089103170837694E-5</v>
      </c>
      <c r="FY69" s="2">
        <f t="shared" si="165"/>
        <v>4.945952597216929E-5</v>
      </c>
      <c r="FZ69" s="2">
        <f t="shared" si="166"/>
        <v>6.961966013126287E-5</v>
      </c>
      <c r="GA69" s="2">
        <f t="shared" si="167"/>
        <v>7.6613239345021104E-5</v>
      </c>
      <c r="GB69" s="2">
        <f t="shared" si="168"/>
        <v>7.1745070850003231E-5</v>
      </c>
      <c r="GC69" s="2">
        <f t="shared" si="169"/>
        <v>7.925701255548732E-5</v>
      </c>
      <c r="GD69" s="2">
        <f t="shared" si="170"/>
        <v>1.241831152785244E-4</v>
      </c>
      <c r="GE69" s="2">
        <f t="shared" si="171"/>
        <v>1.076527311073015E-4</v>
      </c>
      <c r="GF69" s="2">
        <f t="shared" si="172"/>
        <v>6.5726577486358823E-5</v>
      </c>
      <c r="GG69" s="2">
        <f t="shared" si="173"/>
        <v>5.8691407132412532E-5</v>
      </c>
      <c r="GH69" s="2">
        <f t="shared" si="174"/>
        <v>4.9973605940637358E-5</v>
      </c>
      <c r="GI69" s="2">
        <f t="shared" si="175"/>
        <v>4.7158431154183229E-5</v>
      </c>
      <c r="GJ69" s="2">
        <f t="shared" si="176"/>
        <v>4.0971207143783529E-5</v>
      </c>
      <c r="GK69" s="2">
        <f t="shared" si="177"/>
        <v>2.9584362129571071E-5</v>
      </c>
      <c r="GM69" s="82">
        <f t="shared" si="113"/>
        <v>8.3572991460580587E-2</v>
      </c>
      <c r="GN69" s="82">
        <f t="shared" si="178"/>
        <v>5.1352598678728628E-2</v>
      </c>
      <c r="GO69" s="82">
        <f t="shared" si="179"/>
        <v>7.3568901124749148E-2</v>
      </c>
      <c r="GP69" s="82">
        <f t="shared" si="180"/>
        <v>0.14674595891162998</v>
      </c>
      <c r="GQ69" s="82">
        <f t="shared" si="181"/>
        <v>0.24344167730057148</v>
      </c>
      <c r="GR69" s="82">
        <f t="shared" si="182"/>
        <v>0.21605656531911088</v>
      </c>
      <c r="GS69" s="82">
        <f t="shared" si="183"/>
        <v>0.20472444225382946</v>
      </c>
      <c r="GT69" s="82">
        <f t="shared" si="184"/>
        <v>0.42562941201018628</v>
      </c>
      <c r="GU69" s="82">
        <f t="shared" si="185"/>
        <v>0.34375961521755494</v>
      </c>
      <c r="GV69" s="82">
        <f t="shared" si="186"/>
        <v>0.12356059915346204</v>
      </c>
      <c r="GW69" s="82">
        <f t="shared" si="187"/>
        <v>0.10400654706684268</v>
      </c>
      <c r="GX69" s="82">
        <f t="shared" si="188"/>
        <v>0.1104312781681444</v>
      </c>
      <c r="GY69" s="82">
        <f t="shared" si="189"/>
        <v>0.12994715600309695</v>
      </c>
      <c r="GZ69" s="82">
        <f t="shared" si="190"/>
        <v>0.16017827938789417</v>
      </c>
      <c r="HA69" s="82">
        <f t="shared" si="191"/>
        <v>8.2751530646132054E-2</v>
      </c>
      <c r="HC69" s="82">
        <f t="shared" si="145"/>
        <v>6.1062473889549647E-9</v>
      </c>
      <c r="HD69" s="82">
        <f t="shared" si="192"/>
        <v>3.1096518944164521E-8</v>
      </c>
      <c r="HE69" s="82">
        <f t="shared" si="193"/>
        <v>6.9912949275998551E-8</v>
      </c>
      <c r="HF69" s="82">
        <f t="shared" si="194"/>
        <v>1.746916134689926E-7</v>
      </c>
      <c r="HG69" s="82">
        <f t="shared" si="195"/>
        <v>1.0275132334337581E-6</v>
      </c>
      <c r="HH69" s="82">
        <f t="shared" si="196"/>
        <v>1.3041335499772081E-6</v>
      </c>
      <c r="HI69" s="82">
        <f t="shared" si="197"/>
        <v>4.6203240042779186E-7</v>
      </c>
      <c r="HJ69" s="82">
        <f t="shared" si="198"/>
        <v>6.9162670568527276E-6</v>
      </c>
      <c r="HK69" s="82">
        <f t="shared" si="199"/>
        <v>5.2686332189451014E-6</v>
      </c>
      <c r="HL69" s="82">
        <f t="shared" si="200"/>
        <v>8.3569473187435309E-8</v>
      </c>
      <c r="HM69" s="82">
        <f t="shared" si="201"/>
        <v>4.8311766156593549E-8</v>
      </c>
      <c r="HN69" s="82">
        <f t="shared" si="202"/>
        <v>9.0283620696178352E-8</v>
      </c>
      <c r="HO69" s="82">
        <f t="shared" si="203"/>
        <v>1.5737789119123095E-7</v>
      </c>
      <c r="HP69" s="82">
        <f t="shared" si="204"/>
        <v>8.8710237008004439E-8</v>
      </c>
      <c r="HQ69" s="82">
        <f t="shared" si="205"/>
        <v>5.3117128791908975E-10</v>
      </c>
      <c r="HS69" s="82">
        <f t="shared" si="114"/>
        <v>1.7005711376756553E-50</v>
      </c>
      <c r="HT69" s="82">
        <f t="shared" si="206"/>
        <v>4.8797763662871596E-50</v>
      </c>
      <c r="HU69" s="82">
        <f t="shared" si="207"/>
        <v>5.9535951608880604E-55</v>
      </c>
      <c r="HV69" s="82">
        <f t="shared" si="208"/>
        <v>9.3846876199778043E-59</v>
      </c>
      <c r="HW69" s="82">
        <f t="shared" si="209"/>
        <v>1.7992522068598939E-56</v>
      </c>
      <c r="HX69" s="82">
        <f t="shared" si="210"/>
        <v>2.1756081702535619E-54</v>
      </c>
      <c r="HY69" s="82">
        <f t="shared" si="211"/>
        <v>3.4077399440708366E-60</v>
      </c>
      <c r="HZ69" s="82">
        <f t="shared" si="212"/>
        <v>2.1686352592500127E-55</v>
      </c>
      <c r="IA69" s="82">
        <f t="shared" si="213"/>
        <v>6.2057330029080643E-53</v>
      </c>
      <c r="IB69" s="82">
        <f t="shared" si="214"/>
        <v>2.3936206482969366E-63</v>
      </c>
      <c r="IC69" s="82">
        <f t="shared" si="215"/>
        <v>9.8153538482814689E-65</v>
      </c>
      <c r="ID69" s="82">
        <f t="shared" si="216"/>
        <v>9.5691690877253886E-62</v>
      </c>
      <c r="IE69" s="82">
        <f t="shared" si="217"/>
        <v>9.0667066521953804E-59</v>
      </c>
      <c r="IF69" s="82">
        <f t="shared" si="218"/>
        <v>4.923108104483952E-34</v>
      </c>
      <c r="IG69" s="82">
        <f t="shared" si="219"/>
        <v>2.6069687819352202E-24</v>
      </c>
      <c r="II69" s="82">
        <f t="shared" si="115"/>
        <v>5.4846592301875726E-123</v>
      </c>
      <c r="IJ69" s="82">
        <f t="shared" si="116"/>
        <v>8.1989204201663219E-108</v>
      </c>
      <c r="IK69" s="82">
        <f t="shared" si="117"/>
        <v>2.505947717954316E-125</v>
      </c>
      <c r="IL69" s="82">
        <f t="shared" si="118"/>
        <v>1.7196664822939875E-138</v>
      </c>
      <c r="IM69" s="82">
        <f t="shared" si="119"/>
        <v>1.9293683195191284E-136</v>
      </c>
      <c r="IN69" s="82">
        <f t="shared" si="120"/>
        <v>7.6599962813289817E-130</v>
      </c>
      <c r="IO69" s="82">
        <f t="shared" si="121"/>
        <v>8.3694604576394922E-145</v>
      </c>
      <c r="IP69" s="82">
        <f t="shared" si="122"/>
        <v>8.9386919824327336E-138</v>
      </c>
      <c r="IQ69" s="82">
        <f t="shared" si="123"/>
        <v>2.6136687887637987E-129</v>
      </c>
      <c r="IR69" s="82">
        <f t="shared" si="124"/>
        <v>6.8333389992459342E-150</v>
      </c>
      <c r="IS69" s="82">
        <f t="shared" si="125"/>
        <v>1.569718210983259E-152</v>
      </c>
      <c r="IT69" s="82">
        <f t="shared" si="126"/>
        <v>1.0863598481066498E-145</v>
      </c>
      <c r="IU69" s="82">
        <f t="shared" si="127"/>
        <v>1.6082737929247137E-137</v>
      </c>
      <c r="IV69" s="82">
        <f t="shared" si="128"/>
        <v>5.8984110333076754E-118</v>
      </c>
      <c r="IW69" s="82">
        <f t="shared" si="129"/>
        <v>1.824803611945295E-59</v>
      </c>
      <c r="IY69" s="82">
        <f t="shared" si="130"/>
        <v>8.357299756682797E-2</v>
      </c>
      <c r="IZ69" s="82">
        <f t="shared" si="131"/>
        <v>5.1352629775247571E-2</v>
      </c>
      <c r="JA69" s="82">
        <f t="shared" si="132"/>
        <v>7.3568971037698425E-2</v>
      </c>
      <c r="JB69" s="82">
        <f t="shared" si="133"/>
        <v>0.14674613360324346</v>
      </c>
      <c r="JC69" s="82">
        <f t="shared" si="134"/>
        <v>0.24344270481380492</v>
      </c>
      <c r="JD69" s="82">
        <f t="shared" si="135"/>
        <v>0.21605786945266087</v>
      </c>
      <c r="JE69" s="82">
        <f t="shared" si="136"/>
        <v>0.20472490428622989</v>
      </c>
      <c r="JF69" s="82">
        <f t="shared" si="137"/>
        <v>0.42563632827724313</v>
      </c>
      <c r="JG69" s="82">
        <f t="shared" si="138"/>
        <v>0.34376488385077386</v>
      </c>
      <c r="JH69" s="82">
        <f t="shared" si="139"/>
        <v>0.12356068272293523</v>
      </c>
      <c r="JI69" s="82">
        <f t="shared" si="140"/>
        <v>0.10400659537860883</v>
      </c>
      <c r="JJ69" s="82">
        <f t="shared" si="141"/>
        <v>0.11043136845176509</v>
      </c>
      <c r="JK69" s="82">
        <f t="shared" si="142"/>
        <v>0.12994731338098814</v>
      </c>
      <c r="JL69" s="82">
        <f t="shared" si="143"/>
        <v>0.16017836809813119</v>
      </c>
      <c r="JM69" s="82">
        <f t="shared" si="144"/>
        <v>8.2751531177303342E-2</v>
      </c>
    </row>
    <row r="70" spans="2:273" x14ac:dyDescent="0.25">
      <c r="B70" s="2">
        <v>43</v>
      </c>
      <c r="C70" s="37">
        <v>0.61128300000000002</v>
      </c>
      <c r="D70" s="37">
        <v>0.534883</v>
      </c>
      <c r="E70" s="37">
        <v>0.56569400000000003</v>
      </c>
      <c r="F70" s="37">
        <v>0.68164000000000002</v>
      </c>
      <c r="G70" s="37">
        <v>0.81438500000000003</v>
      </c>
      <c r="H70" s="37">
        <v>0.78412400000000004</v>
      </c>
      <c r="I70" s="37">
        <v>0.77516399999999996</v>
      </c>
      <c r="J70" s="37">
        <v>0.88898100000000002</v>
      </c>
      <c r="K70" s="37">
        <v>0.852603</v>
      </c>
      <c r="L70" s="37">
        <v>0.63595699999999999</v>
      </c>
      <c r="M70" s="37">
        <v>0.60532900000000001</v>
      </c>
      <c r="N70" s="37">
        <v>0.61995999999999996</v>
      </c>
      <c r="O70" s="37">
        <v>0.67118299999999997</v>
      </c>
      <c r="P70" s="37">
        <v>0.71701000000000004</v>
      </c>
      <c r="Q70" s="37">
        <v>0.59814100000000003</v>
      </c>
      <c r="S70" s="4">
        <f t="shared" si="8"/>
        <v>0.61543580094093864</v>
      </c>
      <c r="T70" s="4">
        <f t="shared" si="9"/>
        <v>0.55716137989717418</v>
      </c>
      <c r="U70" s="4">
        <f t="shared" si="10"/>
        <v>0.59016767066282805</v>
      </c>
      <c r="V70" s="4">
        <f t="shared" si="11"/>
        <v>0.67988374416815545</v>
      </c>
      <c r="W70" s="4">
        <f t="shared" si="12"/>
        <v>0.7717784551982283</v>
      </c>
      <c r="X70" s="4">
        <f t="shared" si="13"/>
        <v>0.74650611926353538</v>
      </c>
      <c r="Y70" s="4">
        <f t="shared" si="14"/>
        <v>0.74074557782826234</v>
      </c>
      <c r="Z70" s="4">
        <f t="shared" si="15"/>
        <v>0.88870975163797472</v>
      </c>
      <c r="AA70" s="4">
        <f t="shared" si="16"/>
        <v>0.84016685822564863</v>
      </c>
      <c r="AB70" s="4">
        <f t="shared" si="17"/>
        <v>0.64556490985080894</v>
      </c>
      <c r="AC70" s="4">
        <f t="shared" si="18"/>
        <v>0.62598109035329508</v>
      </c>
      <c r="AD70" s="4">
        <f t="shared" si="19"/>
        <v>0.63718042810650311</v>
      </c>
      <c r="AE70" s="4">
        <f t="shared" si="20"/>
        <v>0.67479689638376839</v>
      </c>
      <c r="AF70" s="4">
        <f t="shared" si="21"/>
        <v>0.70210399490767472</v>
      </c>
      <c r="AG70" s="4">
        <f t="shared" si="22"/>
        <v>0.60482934730300641</v>
      </c>
      <c r="AI70" s="4">
        <f t="shared" si="23"/>
        <v>-4.1528009409386168E-3</v>
      </c>
      <c r="AJ70" s="4">
        <f t="shared" si="24"/>
        <v>-2.2278379897174183E-2</v>
      </c>
      <c r="AK70" s="4">
        <f t="shared" si="25"/>
        <v>-2.4473670662828018E-2</v>
      </c>
      <c r="AL70" s="4">
        <f t="shared" si="26"/>
        <v>1.7562558318445776E-3</v>
      </c>
      <c r="AM70" s="4">
        <f t="shared" si="27"/>
        <v>4.2606544801771729E-2</v>
      </c>
      <c r="AN70" s="4">
        <f t="shared" si="28"/>
        <v>3.7617880736464659E-2</v>
      </c>
      <c r="AO70" s="4">
        <f t="shared" si="29"/>
        <v>3.4418422171737628E-2</v>
      </c>
      <c r="AP70" s="4">
        <f t="shared" si="30"/>
        <v>2.7124836202530034E-4</v>
      </c>
      <c r="AQ70" s="4">
        <f t="shared" si="31"/>
        <v>1.2436141774351372E-2</v>
      </c>
      <c r="AR70" s="4">
        <f t="shared" si="32"/>
        <v>-9.6079098508089489E-3</v>
      </c>
      <c r="AS70" s="4">
        <f t="shared" si="33"/>
        <v>-2.0652090353295072E-2</v>
      </c>
      <c r="AT70" s="4">
        <f t="shared" si="34"/>
        <v>-1.7220428106503149E-2</v>
      </c>
      <c r="AU70" s="4">
        <f t="shared" si="35"/>
        <v>-3.6138963837684113E-3</v>
      </c>
      <c r="AV70" s="4">
        <f t="shared" si="220"/>
        <v>1.4906005092325314E-2</v>
      </c>
      <c r="AW70" s="4">
        <f t="shared" si="220"/>
        <v>-6.6883473030063811E-3</v>
      </c>
      <c r="AY70" s="2">
        <f t="shared" si="96"/>
        <v>0.46608068157962468</v>
      </c>
      <c r="AZ70" s="2">
        <f t="shared" si="147"/>
        <v>0.44784734949597754</v>
      </c>
      <c r="BA70" s="2">
        <f t="shared" si="148"/>
        <v>0.44989832803667873</v>
      </c>
      <c r="BB70" s="2">
        <f t="shared" si="149"/>
        <v>0.44268196077799665</v>
      </c>
      <c r="BC70" s="2">
        <f t="shared" si="150"/>
        <v>0.44462420456194029</v>
      </c>
      <c r="BD70" s="2">
        <f t="shared" si="151"/>
        <v>0.43622810358928638</v>
      </c>
      <c r="BE70" s="2">
        <f t="shared" si="152"/>
        <v>0.4413841915754772</v>
      </c>
      <c r="BF70" s="2">
        <f t="shared" si="153"/>
        <v>0.44175169106562534</v>
      </c>
      <c r="BG70" s="2">
        <f t="shared" si="154"/>
        <v>0.43953454833663036</v>
      </c>
      <c r="BH70" s="2">
        <f t="shared" si="155"/>
        <v>0.44037704381289311</v>
      </c>
      <c r="BI70" s="2">
        <f t="shared" si="156"/>
        <v>0.44327408125775114</v>
      </c>
      <c r="BJ70" s="2">
        <f t="shared" si="157"/>
        <v>0.44745744809355786</v>
      </c>
      <c r="BK70" s="2">
        <f t="shared" si="158"/>
        <v>0.4624911470435647</v>
      </c>
      <c r="BL70" s="2">
        <f t="shared" si="159"/>
        <v>0.4617981689359078</v>
      </c>
      <c r="BM70" s="2">
        <f t="shared" si="160"/>
        <v>0.47287778313556605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0.47462152605042018</v>
      </c>
      <c r="DL70" s="2">
        <f t="shared" si="221"/>
        <v>0.46797908179231856</v>
      </c>
      <c r="DM70" s="2">
        <f t="shared" si="221"/>
        <v>0.47253104985994404</v>
      </c>
      <c r="DN70" s="2">
        <f t="shared" si="221"/>
        <v>0.47128199520944741</v>
      </c>
      <c r="DO70" s="2">
        <f t="shared" si="221"/>
        <v>0.47220983387096782</v>
      </c>
      <c r="DP70" s="2">
        <f t="shared" si="221"/>
        <v>0.46566284193548396</v>
      </c>
      <c r="DQ70" s="2">
        <f t="shared" si="221"/>
        <v>0.46560762298387109</v>
      </c>
      <c r="DR70" s="2">
        <f t="shared" si="221"/>
        <v>0.47911770541871918</v>
      </c>
      <c r="DS70" s="2">
        <f t="shared" si="221"/>
        <v>0.47685901822660087</v>
      </c>
      <c r="DT70" s="2">
        <f t="shared" si="221"/>
        <v>0.46493951657754007</v>
      </c>
      <c r="DU70" s="2">
        <f t="shared" si="221"/>
        <v>0.47210055238095244</v>
      </c>
      <c r="DV70" s="2">
        <f t="shared" si="221"/>
        <v>0.47706708011204491</v>
      </c>
      <c r="DW70" s="2">
        <f t="shared" si="221"/>
        <v>0.48755289304812838</v>
      </c>
      <c r="DX70" s="2">
        <f t="shared" si="221"/>
        <v>0.4792876509581106</v>
      </c>
      <c r="DY70" s="2">
        <f t="shared" si="221"/>
        <v>0.47879113940256035</v>
      </c>
      <c r="EA70" s="2">
        <f t="shared" si="71"/>
        <v>0.46222548988566409</v>
      </c>
      <c r="EB70" s="2">
        <f t="shared" si="72"/>
        <v>0.43640831875155639</v>
      </c>
      <c r="EC70" s="2">
        <f t="shared" si="73"/>
        <v>0.43854511655570338</v>
      </c>
      <c r="ED70" s="2">
        <f t="shared" si="74"/>
        <v>0.43121289236255522</v>
      </c>
      <c r="EE70" s="2">
        <f t="shared" si="75"/>
        <v>0.4355802092513798</v>
      </c>
      <c r="EF70" s="2">
        <f t="shared" si="76"/>
        <v>0.42623083780189008</v>
      </c>
      <c r="EG70" s="2">
        <f t="shared" si="77"/>
        <v>0.43235039797362773</v>
      </c>
      <c r="EH70" s="2">
        <f t="shared" si="78"/>
        <v>0.43177925560284325</v>
      </c>
      <c r="EI70" s="2">
        <f t="shared" si="79"/>
        <v>0.42888999805387923</v>
      </c>
      <c r="EJ70" s="2">
        <f t="shared" si="80"/>
        <v>0.42930556544192922</v>
      </c>
      <c r="EK70" s="2">
        <f t="shared" si="81"/>
        <v>0.42926698050722489</v>
      </c>
      <c r="EL70" s="2">
        <f t="shared" si="82"/>
        <v>0.43364472968361628</v>
      </c>
      <c r="EM70" s="2">
        <f t="shared" si="83"/>
        <v>0.45196300459801519</v>
      </c>
      <c r="EN70" s="2">
        <f t="shared" si="84"/>
        <v>0.45457098407498797</v>
      </c>
      <c r="EO70" s="2">
        <f t="shared" si="85"/>
        <v>0.46952131563401994</v>
      </c>
      <c r="EQ70" s="2">
        <f t="shared" si="86"/>
        <v>0.44358929610396314</v>
      </c>
      <c r="ER70" s="2">
        <f t="shared" si="222"/>
        <v>0.4310168746669566</v>
      </c>
      <c r="ES70" s="2">
        <f t="shared" si="222"/>
        <v>0.43097407739379068</v>
      </c>
      <c r="ET70" s="2">
        <f t="shared" si="222"/>
        <v>0.43124156780166972</v>
      </c>
      <c r="EU70" s="2">
        <f t="shared" si="222"/>
        <v>0.42862527712832427</v>
      </c>
      <c r="EV70" s="2">
        <f t="shared" si="222"/>
        <v>0.42462347015320961</v>
      </c>
      <c r="EW70" s="2">
        <f t="shared" si="222"/>
        <v>0.43566317039999047</v>
      </c>
      <c r="EX70" s="2">
        <f t="shared" si="222"/>
        <v>0.42912965450890689</v>
      </c>
      <c r="EY70" s="2">
        <f t="shared" si="222"/>
        <v>0.42090823994005627</v>
      </c>
      <c r="EZ70" s="2">
        <f t="shared" si="222"/>
        <v>0.42067211092106543</v>
      </c>
      <c r="FA70" s="2">
        <f t="shared" si="222"/>
        <v>0.4229588089400354</v>
      </c>
      <c r="FB70" s="2">
        <f t="shared" si="222"/>
        <v>0.43164830529388321</v>
      </c>
      <c r="FC70" s="2">
        <f t="shared" si="222"/>
        <v>0.44983200978427706</v>
      </c>
      <c r="FD70" s="2">
        <f t="shared" si="222"/>
        <v>0.45266906707230636</v>
      </c>
      <c r="FE70" s="2">
        <f t="shared" si="222"/>
        <v>0.4785984577743313</v>
      </c>
      <c r="FG70" s="2">
        <f t="shared" si="88"/>
        <v>0.68885773041714837</v>
      </c>
      <c r="FH70" s="2">
        <f t="shared" si="223"/>
        <v>0.63765497459108367</v>
      </c>
      <c r="FI70" s="2">
        <f t="shared" si="223"/>
        <v>0.66593172638181986</v>
      </c>
      <c r="FJ70" s="2">
        <f t="shared" si="223"/>
        <v>0.71376783078224504</v>
      </c>
      <c r="FK70" s="2">
        <f t="shared" si="223"/>
        <v>0.75308020086246841</v>
      </c>
      <c r="FL70" s="2">
        <f t="shared" si="223"/>
        <v>0.74646502370790346</v>
      </c>
      <c r="FM70" s="2">
        <f t="shared" si="223"/>
        <v>0.72837464011310238</v>
      </c>
      <c r="FN70" s="2">
        <f t="shared" si="223"/>
        <v>0.78932989403455955</v>
      </c>
      <c r="FO70" s="2">
        <f t="shared" si="223"/>
        <v>0.77807567483424889</v>
      </c>
      <c r="FP70" s="2">
        <f t="shared" si="223"/>
        <v>0.68928226570770668</v>
      </c>
      <c r="FQ70" s="2">
        <f t="shared" si="223"/>
        <v>0.67297831839387712</v>
      </c>
      <c r="FR70" s="2">
        <f t="shared" si="223"/>
        <v>0.68189589768535286</v>
      </c>
      <c r="FS70" s="2">
        <f t="shared" si="223"/>
        <v>0.70417854358566723</v>
      </c>
      <c r="FT70" s="2">
        <f t="shared" si="223"/>
        <v>0.70759527016550627</v>
      </c>
      <c r="FU70" s="2">
        <f t="shared" si="223"/>
        <v>0.63794640153562276</v>
      </c>
      <c r="FW70" s="2">
        <f t="shared" si="112"/>
        <v>9.3320137850053347E-5</v>
      </c>
      <c r="FX70" s="2">
        <f t="shared" si="164"/>
        <v>8.8694560339827559E-5</v>
      </c>
      <c r="FY70" s="2">
        <f t="shared" si="165"/>
        <v>5.423103304226981E-5</v>
      </c>
      <c r="FZ70" s="2">
        <f t="shared" si="166"/>
        <v>7.6335926625262706E-5</v>
      </c>
      <c r="GA70" s="2">
        <f t="shared" si="167"/>
        <v>8.4004125560621542E-5</v>
      </c>
      <c r="GB70" s="2">
        <f t="shared" si="168"/>
        <v>7.8666361352201778E-5</v>
      </c>
      <c r="GC70" s="2">
        <f t="shared" si="169"/>
        <v>8.6902921648951767E-5</v>
      </c>
      <c r="GD70" s="2">
        <f t="shared" si="170"/>
        <v>1.3616244687480588E-4</v>
      </c>
      <c r="GE70" s="2">
        <f t="shared" si="171"/>
        <v>1.1803764645874555E-4</v>
      </c>
      <c r="GF70" s="2">
        <f t="shared" si="172"/>
        <v>7.2067302129055281E-5</v>
      </c>
      <c r="GG70" s="2">
        <f t="shared" si="173"/>
        <v>6.4353483823841883E-5</v>
      </c>
      <c r="GH70" s="2">
        <f t="shared" si="174"/>
        <v>5.479470511137706E-5</v>
      </c>
      <c r="GI70" s="2">
        <f t="shared" si="175"/>
        <v>5.1707956266071107E-5</v>
      </c>
      <c r="GJ70" s="2">
        <f t="shared" si="176"/>
        <v>4.4923857726534678E-5</v>
      </c>
      <c r="GK70" s="2">
        <f t="shared" si="177"/>
        <v>3.2438515434379406E-5</v>
      </c>
      <c r="GM70" s="82">
        <f t="shared" si="113"/>
        <v>0.10322060602930816</v>
      </c>
      <c r="GN70" s="82">
        <f t="shared" si="178"/>
        <v>6.5598317601670578E-2</v>
      </c>
      <c r="GO70" s="82">
        <f t="shared" si="179"/>
        <v>9.300136960684717E-2</v>
      </c>
      <c r="GP70" s="82">
        <f t="shared" si="180"/>
        <v>0.18235228931938111</v>
      </c>
      <c r="GQ70" s="82">
        <f t="shared" si="181"/>
        <v>0.29539342913692762</v>
      </c>
      <c r="GR70" s="82">
        <f t="shared" si="182"/>
        <v>0.26300366601757674</v>
      </c>
      <c r="GS70" s="82">
        <f t="shared" si="183"/>
        <v>0.25372725925176082</v>
      </c>
      <c r="GT70" s="82">
        <f t="shared" si="184"/>
        <v>0.50233854089944641</v>
      </c>
      <c r="GU70" s="82">
        <f t="shared" si="185"/>
        <v>0.40851455950441823</v>
      </c>
      <c r="GV70" s="82">
        <f t="shared" si="186"/>
        <v>0.15720886747069962</v>
      </c>
      <c r="GW70" s="82">
        <f t="shared" si="187"/>
        <v>0.13417645601868092</v>
      </c>
      <c r="GX70" s="82">
        <f t="shared" si="188"/>
        <v>0.14099511606116619</v>
      </c>
      <c r="GY70" s="82">
        <f t="shared" si="189"/>
        <v>0.16235524403338558</v>
      </c>
      <c r="GZ70" s="82">
        <f t="shared" si="190"/>
        <v>0.20159647202088074</v>
      </c>
      <c r="HA70" s="82">
        <f t="shared" si="191"/>
        <v>0.11265030401311771</v>
      </c>
      <c r="HC70" s="82">
        <f t="shared" si="145"/>
        <v>1.4240034659409238E-8</v>
      </c>
      <c r="HD70" s="82">
        <f t="shared" si="192"/>
        <v>6.5969993499438501E-8</v>
      </c>
      <c r="HE70" s="82">
        <f t="shared" si="193"/>
        <v>1.4835095407362166E-7</v>
      </c>
      <c r="HF70" s="82">
        <f t="shared" si="194"/>
        <v>3.8673307695211539E-7</v>
      </c>
      <c r="HG70" s="82">
        <f t="shared" si="195"/>
        <v>2.1704649567124815E-6</v>
      </c>
      <c r="HH70" s="82">
        <f t="shared" si="196"/>
        <v>2.6737470469205098E-6</v>
      </c>
      <c r="HI70" s="82">
        <f t="shared" si="197"/>
        <v>1.0244338218898861E-6</v>
      </c>
      <c r="HJ70" s="82">
        <f t="shared" si="198"/>
        <v>1.4377369693159654E-5</v>
      </c>
      <c r="HK70" s="82">
        <f t="shared" si="199"/>
        <v>1.0677742088402521E-5</v>
      </c>
      <c r="HL70" s="82">
        <f t="shared" si="200"/>
        <v>1.9397865025873812E-7</v>
      </c>
      <c r="HM70" s="82">
        <f t="shared" si="201"/>
        <v>1.1352693637454983E-7</v>
      </c>
      <c r="HN70" s="82">
        <f t="shared" si="202"/>
        <v>2.0204025564470764E-7</v>
      </c>
      <c r="HO70" s="82">
        <f t="shared" si="203"/>
        <v>3.378726863488448E-7</v>
      </c>
      <c r="HP70" s="82">
        <f t="shared" si="204"/>
        <v>2.0279244470323365E-7</v>
      </c>
      <c r="HQ70" s="82">
        <f t="shared" si="205"/>
        <v>1.5738985671874792E-9</v>
      </c>
      <c r="HS70" s="82">
        <f t="shared" si="114"/>
        <v>4.082411564981329E-49</v>
      </c>
      <c r="HT70" s="82">
        <f t="shared" si="206"/>
        <v>9.2666411490721088E-49</v>
      </c>
      <c r="HU70" s="82">
        <f t="shared" si="207"/>
        <v>1.4169749868482417E-53</v>
      </c>
      <c r="HV70" s="82">
        <f t="shared" si="208"/>
        <v>3.3428157976508025E-57</v>
      </c>
      <c r="HW70" s="82">
        <f t="shared" si="209"/>
        <v>6.0137357259993206E-55</v>
      </c>
      <c r="HX70" s="82">
        <f t="shared" si="210"/>
        <v>6.102428829961171E-53</v>
      </c>
      <c r="HY70" s="82">
        <f t="shared" si="211"/>
        <v>1.4495459608527563E-58</v>
      </c>
      <c r="HZ70" s="82">
        <f t="shared" si="212"/>
        <v>8.577331744999266E-54</v>
      </c>
      <c r="IA70" s="82">
        <f t="shared" si="213"/>
        <v>1.9073747667429536E-51</v>
      </c>
      <c r="IB70" s="82">
        <f t="shared" si="214"/>
        <v>1.1161066574043801E-61</v>
      </c>
      <c r="IC70" s="82">
        <f t="shared" si="215"/>
        <v>4.7261109835557949E-63</v>
      </c>
      <c r="ID70" s="82">
        <f t="shared" si="216"/>
        <v>3.6277801943918129E-60</v>
      </c>
      <c r="IE70" s="82">
        <f t="shared" si="217"/>
        <v>2.7783026280426854E-57</v>
      </c>
      <c r="IF70" s="82">
        <f t="shared" si="218"/>
        <v>3.3065228373445311E-33</v>
      </c>
      <c r="IG70" s="82">
        <f t="shared" si="219"/>
        <v>9.4944366533819507E-24</v>
      </c>
      <c r="II70" s="82">
        <f t="shared" si="115"/>
        <v>1.2764508802797083E-120</v>
      </c>
      <c r="IJ70" s="82">
        <f t="shared" si="116"/>
        <v>9.4026401432431106E-106</v>
      </c>
      <c r="IK70" s="82">
        <f t="shared" si="117"/>
        <v>4.7867707043543918E-123</v>
      </c>
      <c r="IL70" s="82">
        <f t="shared" si="118"/>
        <v>7.0676406930161302E-136</v>
      </c>
      <c r="IM70" s="82">
        <f t="shared" si="119"/>
        <v>7.690072512168484E-134</v>
      </c>
      <c r="IN70" s="82">
        <f t="shared" si="120"/>
        <v>2.1896571654757492E-127</v>
      </c>
      <c r="IO70" s="82">
        <f t="shared" si="121"/>
        <v>4.9499480914300144E-142</v>
      </c>
      <c r="IP70" s="82">
        <f t="shared" si="122"/>
        <v>5.2225824325533764E-135</v>
      </c>
      <c r="IQ70" s="82">
        <f t="shared" si="123"/>
        <v>9.3598942918727236E-127</v>
      </c>
      <c r="IR70" s="82">
        <f t="shared" si="124"/>
        <v>4.4629959415377201E-147</v>
      </c>
      <c r="IS70" s="82">
        <f t="shared" si="125"/>
        <v>1.0662077997540342E-149</v>
      </c>
      <c r="IT70" s="82">
        <f t="shared" si="126"/>
        <v>4.9634197376520715E-143</v>
      </c>
      <c r="IU70" s="82">
        <f t="shared" si="127"/>
        <v>5.0189074449113047E-135</v>
      </c>
      <c r="IV70" s="82">
        <f t="shared" si="128"/>
        <v>7.5149274884128632E-116</v>
      </c>
      <c r="IW70" s="82">
        <f t="shared" si="129"/>
        <v>1.8835646693732456E-58</v>
      </c>
      <c r="IY70" s="82">
        <f t="shared" si="130"/>
        <v>0.10322062026934282</v>
      </c>
      <c r="IZ70" s="82">
        <f t="shared" si="131"/>
        <v>6.5598383571664073E-2</v>
      </c>
      <c r="JA70" s="82">
        <f t="shared" si="132"/>
        <v>9.3001517957801247E-2</v>
      </c>
      <c r="JB70" s="82">
        <f t="shared" si="133"/>
        <v>0.18235267605245806</v>
      </c>
      <c r="JC70" s="82">
        <f t="shared" si="134"/>
        <v>0.29539559960188433</v>
      </c>
      <c r="JD70" s="82">
        <f t="shared" si="135"/>
        <v>0.26300633976462368</v>
      </c>
      <c r="JE70" s="82">
        <f t="shared" si="136"/>
        <v>0.2537282836855827</v>
      </c>
      <c r="JF70" s="82">
        <f t="shared" si="137"/>
        <v>0.50235291826913953</v>
      </c>
      <c r="JG70" s="82">
        <f t="shared" si="138"/>
        <v>0.40852523724650663</v>
      </c>
      <c r="JH70" s="82">
        <f t="shared" si="139"/>
        <v>0.15720906144934987</v>
      </c>
      <c r="JI70" s="82">
        <f t="shared" si="140"/>
        <v>0.1341765695456173</v>
      </c>
      <c r="JJ70" s="82">
        <f t="shared" si="141"/>
        <v>0.14099531810142182</v>
      </c>
      <c r="JK70" s="82">
        <f t="shared" si="142"/>
        <v>0.16235558190607194</v>
      </c>
      <c r="JL70" s="82">
        <f t="shared" si="143"/>
        <v>0.20159667481332544</v>
      </c>
      <c r="JM70" s="82">
        <f t="shared" si="144"/>
        <v>0.11265030558701628</v>
      </c>
    </row>
    <row r="71" spans="2:273" x14ac:dyDescent="0.25">
      <c r="B71" s="2">
        <v>44</v>
      </c>
      <c r="C71" s="37">
        <v>0.643455</v>
      </c>
      <c r="D71" s="37">
        <v>0.55185700000000004</v>
      </c>
      <c r="E71" s="37">
        <v>0.59579400000000005</v>
      </c>
      <c r="F71" s="37">
        <v>0.73451100000000002</v>
      </c>
      <c r="G71" s="37">
        <v>0.85358800000000001</v>
      </c>
      <c r="H71" s="37">
        <v>0.83347800000000005</v>
      </c>
      <c r="I71" s="37">
        <v>0.82708000000000004</v>
      </c>
      <c r="J71" s="37">
        <v>0.89417500000000005</v>
      </c>
      <c r="K71" s="37">
        <v>0.87038800000000005</v>
      </c>
      <c r="L71" s="37">
        <v>0.69123999999999997</v>
      </c>
      <c r="M71" s="37">
        <v>0.66214200000000001</v>
      </c>
      <c r="N71" s="37">
        <v>0.67458700000000005</v>
      </c>
      <c r="O71" s="37">
        <v>0.72679099999999996</v>
      </c>
      <c r="P71" s="37">
        <v>0.77381999999999995</v>
      </c>
      <c r="Q71" s="37">
        <v>0.63604700000000003</v>
      </c>
      <c r="S71" s="4">
        <f t="shared" si="8"/>
        <v>0.64070269269588098</v>
      </c>
      <c r="T71" s="4">
        <f t="shared" si="9"/>
        <v>0.57962647594922301</v>
      </c>
      <c r="U71" s="4">
        <f t="shared" si="10"/>
        <v>0.61666781960221628</v>
      </c>
      <c r="V71" s="4">
        <f t="shared" si="11"/>
        <v>0.71736031913158382</v>
      </c>
      <c r="W71" s="4">
        <f t="shared" si="12"/>
        <v>0.81208997821053075</v>
      </c>
      <c r="X71" s="4">
        <f t="shared" si="13"/>
        <v>0.78700801614773674</v>
      </c>
      <c r="Y71" s="4">
        <f t="shared" si="14"/>
        <v>0.78393174320648917</v>
      </c>
      <c r="Z71" s="4">
        <f t="shared" si="15"/>
        <v>0.91913019395266771</v>
      </c>
      <c r="AA71" s="4">
        <f t="shared" si="16"/>
        <v>0.87419119345823471</v>
      </c>
      <c r="AB71" s="4">
        <f t="shared" si="17"/>
        <v>0.68269916172320055</v>
      </c>
      <c r="AC71" s="4">
        <f t="shared" si="18"/>
        <v>0.66194025764316922</v>
      </c>
      <c r="AD71" s="4">
        <f t="shared" si="19"/>
        <v>0.672652164181757</v>
      </c>
      <c r="AE71" s="4">
        <f t="shared" si="20"/>
        <v>0.7100506910989558</v>
      </c>
      <c r="AF71" s="4">
        <f t="shared" si="21"/>
        <v>0.7416424671860592</v>
      </c>
      <c r="AG71" s="4">
        <f t="shared" si="22"/>
        <v>0.63767153401492382</v>
      </c>
      <c r="AI71" s="4">
        <f t="shared" si="23"/>
        <v>2.7523073041190171E-3</v>
      </c>
      <c r="AJ71" s="4">
        <f t="shared" si="24"/>
        <v>-2.7769475949222966E-2</v>
      </c>
      <c r="AK71" s="4">
        <f t="shared" si="25"/>
        <v>-2.0873819602216237E-2</v>
      </c>
      <c r="AL71" s="4">
        <f t="shared" si="26"/>
        <v>1.7150680868416202E-2</v>
      </c>
      <c r="AM71" s="4">
        <f t="shared" si="27"/>
        <v>4.1498021789469264E-2</v>
      </c>
      <c r="AN71" s="4">
        <f t="shared" si="28"/>
        <v>4.6469983852263308E-2</v>
      </c>
      <c r="AO71" s="4">
        <f t="shared" si="29"/>
        <v>4.3148256793510864E-2</v>
      </c>
      <c r="AP71" s="4">
        <f t="shared" si="30"/>
        <v>-2.4955193952667654E-2</v>
      </c>
      <c r="AQ71" s="4">
        <f t="shared" si="31"/>
        <v>-3.8031934582346549E-3</v>
      </c>
      <c r="AR71" s="4">
        <f t="shared" si="32"/>
        <v>8.5408382767994118E-3</v>
      </c>
      <c r="AS71" s="4">
        <f t="shared" si="33"/>
        <v>2.0174235683079189E-4</v>
      </c>
      <c r="AT71" s="4">
        <f t="shared" si="34"/>
        <v>1.9348358182430525E-3</v>
      </c>
      <c r="AU71" s="4">
        <f t="shared" si="35"/>
        <v>1.6740308901044165E-2</v>
      </c>
      <c r="AV71" s="4">
        <f t="shared" si="220"/>
        <v>3.2177532813940757E-2</v>
      </c>
      <c r="AW71" s="4">
        <f t="shared" si="220"/>
        <v>-1.6245340149237952E-3</v>
      </c>
      <c r="AY71" s="2">
        <f t="shared" si="96"/>
        <v>0.46555742508134235</v>
      </c>
      <c r="AZ71" s="2">
        <f t="shared" si="147"/>
        <v>0.44718582468582424</v>
      </c>
      <c r="BA71" s="2">
        <f t="shared" si="148"/>
        <v>0.44907710085355257</v>
      </c>
      <c r="BB71" s="2">
        <f t="shared" si="149"/>
        <v>0.44180348170622452</v>
      </c>
      <c r="BC71" s="2">
        <f t="shared" si="150"/>
        <v>0.44380254074899461</v>
      </c>
      <c r="BD71" s="2">
        <f t="shared" si="151"/>
        <v>0.43545459325910768</v>
      </c>
      <c r="BE71" s="2">
        <f t="shared" si="152"/>
        <v>0.44070267262414681</v>
      </c>
      <c r="BF71" s="2">
        <f t="shared" si="153"/>
        <v>0.44089198268587387</v>
      </c>
      <c r="BG71" s="2">
        <f t="shared" si="154"/>
        <v>0.43864134965727908</v>
      </c>
      <c r="BH71" s="2">
        <f t="shared" si="155"/>
        <v>0.43958126162912564</v>
      </c>
      <c r="BI71" s="2">
        <f t="shared" si="156"/>
        <v>0.44245665739963569</v>
      </c>
      <c r="BJ71" s="2">
        <f t="shared" si="157"/>
        <v>0.44662892479831046</v>
      </c>
      <c r="BK71" s="2">
        <f t="shared" si="158"/>
        <v>0.4617088643931086</v>
      </c>
      <c r="BL71" s="2">
        <f t="shared" si="159"/>
        <v>0.46116109463094623</v>
      </c>
      <c r="BM71" s="2">
        <f t="shared" si="160"/>
        <v>0.47248909594354394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0.47514851260504204</v>
      </c>
      <c r="DL71" s="2">
        <f t="shared" si="221"/>
        <v>0.46870786344238968</v>
      </c>
      <c r="DM71" s="2">
        <f t="shared" si="221"/>
        <v>0.47305782100840343</v>
      </c>
      <c r="DN71" s="2">
        <f t="shared" si="221"/>
        <v>0.47178830704099822</v>
      </c>
      <c r="DO71" s="2">
        <f t="shared" si="221"/>
        <v>0.47302135443548399</v>
      </c>
      <c r="DP71" s="2">
        <f t="shared" si="221"/>
        <v>0.4663330137096775</v>
      </c>
      <c r="DQ71" s="2">
        <f t="shared" si="221"/>
        <v>0.46617698881964825</v>
      </c>
      <c r="DR71" s="2">
        <f t="shared" si="221"/>
        <v>0.47990316256157628</v>
      </c>
      <c r="DS71" s="2">
        <f t="shared" si="221"/>
        <v>0.4775456502463053</v>
      </c>
      <c r="DT71" s="2">
        <f t="shared" si="221"/>
        <v>0.46548388235294114</v>
      </c>
      <c r="DU71" s="2">
        <f t="shared" si="221"/>
        <v>0.4729542000000001</v>
      </c>
      <c r="DV71" s="2">
        <f t="shared" si="221"/>
        <v>0.47786006890756305</v>
      </c>
      <c r="DW71" s="2">
        <f t="shared" si="221"/>
        <v>0.48822188235294123</v>
      </c>
      <c r="DX71" s="2">
        <f t="shared" si="221"/>
        <v>0.47973859313725498</v>
      </c>
      <c r="DY71" s="2">
        <f t="shared" si="221"/>
        <v>0.4790151806543384</v>
      </c>
      <c r="EA71" s="2">
        <f t="shared" si="71"/>
        <v>0.46160916383967843</v>
      </c>
      <c r="EB71" s="2">
        <f t="shared" si="72"/>
        <v>0.43603288154727315</v>
      </c>
      <c r="EC71" s="2">
        <f t="shared" si="73"/>
        <v>0.4381062023080336</v>
      </c>
      <c r="ED71" s="2">
        <f t="shared" si="74"/>
        <v>0.43083710612209786</v>
      </c>
      <c r="EE71" s="2">
        <f t="shared" si="75"/>
        <v>0.43506605758941747</v>
      </c>
      <c r="EF71" s="2">
        <f t="shared" si="76"/>
        <v>0.4258898043168825</v>
      </c>
      <c r="EG71" s="2">
        <f t="shared" si="77"/>
        <v>0.43203826561907577</v>
      </c>
      <c r="EH71" s="2">
        <f t="shared" si="78"/>
        <v>0.43139662415794311</v>
      </c>
      <c r="EI71" s="2">
        <f t="shared" si="79"/>
        <v>0.42852262315227857</v>
      </c>
      <c r="EJ71" s="2">
        <f t="shared" si="80"/>
        <v>0.42893311418496183</v>
      </c>
      <c r="EK71" s="2">
        <f t="shared" si="81"/>
        <v>0.42894153355942188</v>
      </c>
      <c r="EL71" s="2">
        <f t="shared" si="82"/>
        <v>0.43334172141382649</v>
      </c>
      <c r="EM71" s="2">
        <f t="shared" si="83"/>
        <v>0.45155107921332976</v>
      </c>
      <c r="EN71" s="2">
        <f t="shared" si="84"/>
        <v>0.45415979239343152</v>
      </c>
      <c r="EO71" s="2">
        <f t="shared" si="85"/>
        <v>0.46911075538298391</v>
      </c>
      <c r="EQ71" s="2">
        <f t="shared" si="86"/>
        <v>0.44326286067606058</v>
      </c>
      <c r="ER71" s="2">
        <f t="shared" si="222"/>
        <v>0.43073271059795909</v>
      </c>
      <c r="ES71" s="2">
        <f t="shared" si="222"/>
        <v>0.43065916854440628</v>
      </c>
      <c r="ET71" s="2">
        <f t="shared" si="222"/>
        <v>0.43086386946586791</v>
      </c>
      <c r="EU71" s="2">
        <f t="shared" si="222"/>
        <v>0.42823639171519523</v>
      </c>
      <c r="EV71" s="2">
        <f t="shared" si="222"/>
        <v>0.42431023799084011</v>
      </c>
      <c r="EW71" s="2">
        <f t="shared" si="222"/>
        <v>0.43528971230042179</v>
      </c>
      <c r="EX71" s="2">
        <f t="shared" si="222"/>
        <v>0.42879596627896743</v>
      </c>
      <c r="EY71" s="2">
        <f t="shared" si="222"/>
        <v>0.42068990839319564</v>
      </c>
      <c r="EZ71" s="2">
        <f t="shared" si="222"/>
        <v>0.42044815113241907</v>
      </c>
      <c r="FA71" s="2">
        <f t="shared" si="222"/>
        <v>0.42274026794488162</v>
      </c>
      <c r="FB71" s="2">
        <f t="shared" si="222"/>
        <v>0.43137555681194761</v>
      </c>
      <c r="FC71" s="2">
        <f t="shared" si="222"/>
        <v>0.44945578200312164</v>
      </c>
      <c r="FD71" s="2">
        <f t="shared" si="222"/>
        <v>0.45228645309536497</v>
      </c>
      <c r="FE71" s="2">
        <f t="shared" si="222"/>
        <v>0.47805153415044332</v>
      </c>
      <c r="FG71" s="2">
        <f t="shared" si="88"/>
        <v>0.70824752718139139</v>
      </c>
      <c r="FH71" s="2">
        <f t="shared" si="223"/>
        <v>0.65865448310514674</v>
      </c>
      <c r="FI71" s="2">
        <f t="shared" si="223"/>
        <v>0.68609919153367727</v>
      </c>
      <c r="FJ71" s="2">
        <f t="shared" si="223"/>
        <v>0.73220874851140805</v>
      </c>
      <c r="FK71" s="2">
        <f t="shared" si="223"/>
        <v>0.76980519315908846</v>
      </c>
      <c r="FL71" s="2">
        <f t="shared" si="223"/>
        <v>0.7634973749168088</v>
      </c>
      <c r="FM71" s="2">
        <f t="shared" si="223"/>
        <v>0.74620910291082043</v>
      </c>
      <c r="FN71" s="2">
        <f t="shared" si="223"/>
        <v>0.80423779739062007</v>
      </c>
      <c r="FO71" s="2">
        <f t="shared" si="223"/>
        <v>0.79357169787411996</v>
      </c>
      <c r="FP71" s="2">
        <f t="shared" si="223"/>
        <v>0.7086567955492582</v>
      </c>
      <c r="FQ71" s="2">
        <f t="shared" si="223"/>
        <v>0.69291655095156279</v>
      </c>
      <c r="FR71" s="2">
        <f t="shared" si="223"/>
        <v>0.70153156481703682</v>
      </c>
      <c r="FS71" s="2">
        <f t="shared" si="223"/>
        <v>0.72299750466770518</v>
      </c>
      <c r="FT71" s="2">
        <f t="shared" si="223"/>
        <v>0.72628136149777667</v>
      </c>
      <c r="FU71" s="2">
        <f t="shared" si="223"/>
        <v>0.65893805422619467</v>
      </c>
      <c r="FW71" s="2">
        <f t="shared" si="112"/>
        <v>1.0232257516682666E-4</v>
      </c>
      <c r="FX71" s="2">
        <f t="shared" si="164"/>
        <v>9.7250819344997603E-5</v>
      </c>
      <c r="FY71" s="2">
        <f t="shared" si="165"/>
        <v>5.9462834168946788E-5</v>
      </c>
      <c r="FZ71" s="2">
        <f t="shared" si="166"/>
        <v>8.3700062696740406E-5</v>
      </c>
      <c r="GA71" s="2">
        <f t="shared" si="167"/>
        <v>9.2107945568325615E-5</v>
      </c>
      <c r="GB71" s="2">
        <f t="shared" si="168"/>
        <v>8.6255295350400543E-5</v>
      </c>
      <c r="GC71" s="2">
        <f t="shared" si="169"/>
        <v>9.5286359865779695E-5</v>
      </c>
      <c r="GD71" s="2">
        <f t="shared" si="170"/>
        <v>1.492971928582125E-4</v>
      </c>
      <c r="GE71" s="2">
        <f t="shared" si="171"/>
        <v>1.2942423177525798E-4</v>
      </c>
      <c r="GF71" s="2">
        <f t="shared" si="172"/>
        <v>7.9019676021625164E-5</v>
      </c>
      <c r="GG71" s="2">
        <f t="shared" si="173"/>
        <v>7.0561753761368349E-5</v>
      </c>
      <c r="GH71" s="2">
        <f t="shared" si="174"/>
        <v>6.0080881801480834E-5</v>
      </c>
      <c r="GI71" s="2">
        <f t="shared" si="175"/>
        <v>5.6696363772269686E-5</v>
      </c>
      <c r="GJ71" s="2">
        <f t="shared" si="176"/>
        <v>4.9257816991895339E-5</v>
      </c>
      <c r="GK71" s="2">
        <f t="shared" si="177"/>
        <v>3.556801357505961E-5</v>
      </c>
      <c r="GM71" s="82">
        <f t="shared" si="113"/>
        <v>0.12637459649536165</v>
      </c>
      <c r="GN71" s="82">
        <f t="shared" si="178"/>
        <v>8.29543266411671E-2</v>
      </c>
      <c r="GO71" s="82">
        <f t="shared" si="179"/>
        <v>0.11635415453727618</v>
      </c>
      <c r="GP71" s="82">
        <f t="shared" si="180"/>
        <v>0.22399524992350567</v>
      </c>
      <c r="GQ71" s="82">
        <f t="shared" si="181"/>
        <v>0.35428916885033479</v>
      </c>
      <c r="GR71" s="82">
        <f t="shared" si="182"/>
        <v>0.31655643420934065</v>
      </c>
      <c r="GS71" s="82">
        <f t="shared" si="183"/>
        <v>0.31035145662131325</v>
      </c>
      <c r="GT71" s="82">
        <f t="shared" si="184"/>
        <v>0.58129134414797556</v>
      </c>
      <c r="GU71" s="82">
        <f t="shared" si="185"/>
        <v>0.47677356565807311</v>
      </c>
      <c r="GV71" s="82">
        <f t="shared" si="186"/>
        <v>0.19738284189848562</v>
      </c>
      <c r="GW71" s="82">
        <f t="shared" si="187"/>
        <v>0.17070724587248662</v>
      </c>
      <c r="GX71" s="82">
        <f t="shared" si="188"/>
        <v>0.17767988324128181</v>
      </c>
      <c r="GY71" s="82">
        <f t="shared" si="189"/>
        <v>0.20051768185308383</v>
      </c>
      <c r="GZ71" s="82">
        <f t="shared" si="190"/>
        <v>0.25031369469290005</v>
      </c>
      <c r="HA71" s="82">
        <f t="shared" si="191"/>
        <v>0.15047714787620345</v>
      </c>
      <c r="HC71" s="82">
        <f t="shared" si="145"/>
        <v>3.2550676749453998E-8</v>
      </c>
      <c r="HD71" s="82">
        <f t="shared" si="192"/>
        <v>1.3755682901402703E-7</v>
      </c>
      <c r="HE71" s="82">
        <f t="shared" si="193"/>
        <v>3.0912934161036247E-7</v>
      </c>
      <c r="HF71" s="82">
        <f t="shared" si="194"/>
        <v>8.3793317892300601E-7</v>
      </c>
      <c r="HG71" s="82">
        <f t="shared" si="195"/>
        <v>4.4871194737887058E-6</v>
      </c>
      <c r="HH71" s="82">
        <f t="shared" si="196"/>
        <v>5.3722193742069312E-6</v>
      </c>
      <c r="HI71" s="82">
        <f t="shared" si="197"/>
        <v>2.2195926000600052E-6</v>
      </c>
      <c r="HJ71" s="82">
        <f t="shared" si="198"/>
        <v>2.9178375984760166E-5</v>
      </c>
      <c r="HK71" s="82">
        <f t="shared" si="199"/>
        <v>2.1172826036097857E-5</v>
      </c>
      <c r="HL71" s="82">
        <f t="shared" si="200"/>
        <v>4.3999292107534413E-7</v>
      </c>
      <c r="HM71" s="82">
        <f t="shared" si="201"/>
        <v>2.6072186433537995E-7</v>
      </c>
      <c r="HN71" s="82">
        <f t="shared" si="202"/>
        <v>4.4265823508184501E-7</v>
      </c>
      <c r="HO71" s="82">
        <f t="shared" si="203"/>
        <v>7.1120782786834142E-7</v>
      </c>
      <c r="HP71" s="82">
        <f t="shared" si="204"/>
        <v>4.5335984982290835E-7</v>
      </c>
      <c r="HQ71" s="82">
        <f t="shared" si="205"/>
        <v>4.5292804036961586E-9</v>
      </c>
      <c r="HS71" s="82">
        <f t="shared" si="114"/>
        <v>9.3665152712516461E-48</v>
      </c>
      <c r="HT71" s="82">
        <f t="shared" si="206"/>
        <v>1.6921346414890567E-47</v>
      </c>
      <c r="HU71" s="82">
        <f t="shared" si="207"/>
        <v>3.2361734716224524E-52</v>
      </c>
      <c r="HV71" s="82">
        <f t="shared" si="208"/>
        <v>1.1337901704688493E-55</v>
      </c>
      <c r="HW71" s="82">
        <f t="shared" si="209"/>
        <v>1.9134702837371397E-53</v>
      </c>
      <c r="HX71" s="82">
        <f t="shared" si="210"/>
        <v>1.6344845515306365E-51</v>
      </c>
      <c r="HY71" s="82">
        <f t="shared" si="211"/>
        <v>5.8495672041724391E-57</v>
      </c>
      <c r="HZ71" s="82">
        <f t="shared" si="212"/>
        <v>3.210346177122971E-52</v>
      </c>
      <c r="IA71" s="82">
        <f t="shared" si="213"/>
        <v>5.5758191210127558E-50</v>
      </c>
      <c r="IB71" s="82">
        <f t="shared" si="214"/>
        <v>4.9382703834220029E-60</v>
      </c>
      <c r="IC71" s="82">
        <f t="shared" si="215"/>
        <v>2.1599718242979303E-61</v>
      </c>
      <c r="ID71" s="82">
        <f t="shared" si="216"/>
        <v>1.3106403189048807E-58</v>
      </c>
      <c r="IE71" s="82">
        <f t="shared" si="217"/>
        <v>8.1396911891728236E-56</v>
      </c>
      <c r="IF71" s="82">
        <f t="shared" si="218"/>
        <v>2.1673610489243284E-32</v>
      </c>
      <c r="IG71" s="82">
        <f t="shared" si="219"/>
        <v>3.4033288665279656E-23</v>
      </c>
      <c r="II71" s="82">
        <f t="shared" si="115"/>
        <v>2.8155722018286625E-118</v>
      </c>
      <c r="IJ71" s="82">
        <f t="shared" si="116"/>
        <v>1.0294281395413527E-103</v>
      </c>
      <c r="IK71" s="82">
        <f t="shared" si="117"/>
        <v>8.7076066617219754E-121</v>
      </c>
      <c r="IL71" s="82">
        <f t="shared" si="118"/>
        <v>2.741034522217626E-133</v>
      </c>
      <c r="IM71" s="82">
        <f t="shared" si="119"/>
        <v>2.8915499254463948E-131</v>
      </c>
      <c r="IN71" s="82">
        <f t="shared" si="120"/>
        <v>5.9262953258212984E-125</v>
      </c>
      <c r="IO71" s="82">
        <f t="shared" si="121"/>
        <v>2.7505391588636897E-139</v>
      </c>
      <c r="IP71" s="82">
        <f t="shared" si="122"/>
        <v>2.8583142228422854E-132</v>
      </c>
      <c r="IQ71" s="82">
        <f t="shared" si="123"/>
        <v>3.1586628451119632E-124</v>
      </c>
      <c r="IR71" s="82">
        <f t="shared" si="124"/>
        <v>2.7393492702999807E-144</v>
      </c>
      <c r="IS71" s="82">
        <f t="shared" si="125"/>
        <v>6.8083469545096868E-147</v>
      </c>
      <c r="IT71" s="82">
        <f t="shared" si="126"/>
        <v>2.141969048254684E-140</v>
      </c>
      <c r="IU71" s="82">
        <f t="shared" si="127"/>
        <v>1.4851333989397217E-132</v>
      </c>
      <c r="IV71" s="82">
        <f t="shared" si="128"/>
        <v>9.160237036670362E-114</v>
      </c>
      <c r="IW71" s="82">
        <f t="shared" si="129"/>
        <v>1.9046675111618145E-57</v>
      </c>
      <c r="IY71" s="82">
        <f t="shared" si="130"/>
        <v>0.12637462904603838</v>
      </c>
      <c r="IZ71" s="82">
        <f t="shared" si="131"/>
        <v>8.2954464197996111E-2</v>
      </c>
      <c r="JA71" s="82">
        <f t="shared" si="132"/>
        <v>0.11635446366661779</v>
      </c>
      <c r="JB71" s="82">
        <f t="shared" si="133"/>
        <v>0.22399608785668459</v>
      </c>
      <c r="JC71" s="82">
        <f t="shared" si="134"/>
        <v>0.35429365596980855</v>
      </c>
      <c r="JD71" s="82">
        <f t="shared" si="135"/>
        <v>0.31656180642871484</v>
      </c>
      <c r="JE71" s="82">
        <f t="shared" si="136"/>
        <v>0.3103536762139133</v>
      </c>
      <c r="JF71" s="82">
        <f t="shared" si="137"/>
        <v>0.58132052252396027</v>
      </c>
      <c r="JG71" s="82">
        <f t="shared" si="138"/>
        <v>0.47679473848410919</v>
      </c>
      <c r="JH71" s="82">
        <f t="shared" si="139"/>
        <v>0.19738328189140669</v>
      </c>
      <c r="JI71" s="82">
        <f t="shared" si="140"/>
        <v>0.17070750659435097</v>
      </c>
      <c r="JJ71" s="82">
        <f t="shared" si="141"/>
        <v>0.17768032589951691</v>
      </c>
      <c r="JK71" s="82">
        <f t="shared" si="142"/>
        <v>0.20051839306091171</v>
      </c>
      <c r="JL71" s="82">
        <f t="shared" si="143"/>
        <v>0.25031414805274987</v>
      </c>
      <c r="JM71" s="82">
        <f t="shared" si="144"/>
        <v>0.15047715240548384</v>
      </c>
    </row>
    <row r="72" spans="2:273" x14ac:dyDescent="0.25">
      <c r="B72" s="2">
        <v>45</v>
      </c>
      <c r="C72" s="37">
        <v>0.67856899999999998</v>
      </c>
      <c r="D72" s="37">
        <v>0.58072400000000002</v>
      </c>
      <c r="E72" s="37">
        <v>0.63556599999999996</v>
      </c>
      <c r="F72" s="37">
        <v>0.79120299999999999</v>
      </c>
      <c r="G72" s="37">
        <v>0.88199499999999997</v>
      </c>
      <c r="H72" s="37">
        <v>0.86896600000000002</v>
      </c>
      <c r="I72" s="37">
        <v>0.86506400000000006</v>
      </c>
      <c r="J72" s="37">
        <v>0.894374</v>
      </c>
      <c r="K72" s="37">
        <v>0.87915500000000002</v>
      </c>
      <c r="L72" s="37">
        <v>0.75417100000000004</v>
      </c>
      <c r="M72" s="37">
        <v>0.72150899999999996</v>
      </c>
      <c r="N72" s="37">
        <v>0.73418000000000005</v>
      </c>
      <c r="O72" s="37">
        <v>0.78244400000000003</v>
      </c>
      <c r="P72" s="37">
        <v>0.81745000000000001</v>
      </c>
      <c r="Q72" s="37">
        <v>0.689693</v>
      </c>
      <c r="S72" s="4">
        <f t="shared" si="8"/>
        <v>0.66830574976673973</v>
      </c>
      <c r="T72" s="4">
        <f t="shared" si="9"/>
        <v>0.60511946944199957</v>
      </c>
      <c r="U72" s="4">
        <f t="shared" si="10"/>
        <v>0.64608828131065332</v>
      </c>
      <c r="V72" s="4">
        <f t="shared" si="11"/>
        <v>0.75664371728254709</v>
      </c>
      <c r="W72" s="4">
        <f t="shared" si="12"/>
        <v>0.85161036515536115</v>
      </c>
      <c r="X72" s="4">
        <f t="shared" si="13"/>
        <v>0.82750780054188366</v>
      </c>
      <c r="Y72" s="4">
        <f t="shared" si="14"/>
        <v>0.82723500379924486</v>
      </c>
      <c r="Z72" s="4">
        <f t="shared" si="15"/>
        <v>0.93257671490681859</v>
      </c>
      <c r="AA72" s="4">
        <f t="shared" si="16"/>
        <v>0.89815116558891317</v>
      </c>
      <c r="AB72" s="4">
        <f t="shared" si="17"/>
        <v>0.72233719558810172</v>
      </c>
      <c r="AC72" s="4">
        <f t="shared" si="18"/>
        <v>0.70100886178545041</v>
      </c>
      <c r="AD72" s="4">
        <f t="shared" si="19"/>
        <v>0.71094003360339697</v>
      </c>
      <c r="AE72" s="4">
        <f t="shared" si="20"/>
        <v>0.74745090946576953</v>
      </c>
      <c r="AF72" s="4">
        <f t="shared" si="21"/>
        <v>0.78254281846706231</v>
      </c>
      <c r="AG72" s="4">
        <f t="shared" si="22"/>
        <v>0.67434279638695505</v>
      </c>
      <c r="AI72" s="4">
        <f t="shared" si="23"/>
        <v>1.0263250233260246E-2</v>
      </c>
      <c r="AJ72" s="4">
        <f t="shared" si="24"/>
        <v>-2.4395469441999551E-2</v>
      </c>
      <c r="AK72" s="4">
        <f t="shared" si="25"/>
        <v>-1.0522281310653359E-2</v>
      </c>
      <c r="AL72" s="4">
        <f t="shared" si="26"/>
        <v>3.4559282717452899E-2</v>
      </c>
      <c r="AM72" s="4">
        <f t="shared" si="27"/>
        <v>3.0384634844638825E-2</v>
      </c>
      <c r="AN72" s="4">
        <f t="shared" si="28"/>
        <v>4.1458199458116352E-2</v>
      </c>
      <c r="AO72" s="4">
        <f t="shared" si="29"/>
        <v>3.7828996200755194E-2</v>
      </c>
      <c r="AP72" s="4">
        <f t="shared" si="30"/>
        <v>-3.8202714906818591E-2</v>
      </c>
      <c r="AQ72" s="4">
        <f t="shared" si="31"/>
        <v>-1.899616558891315E-2</v>
      </c>
      <c r="AR72" s="4">
        <f t="shared" si="32"/>
        <v>3.1833804411898314E-2</v>
      </c>
      <c r="AS72" s="4">
        <f t="shared" si="33"/>
        <v>2.0500138214549546E-2</v>
      </c>
      <c r="AT72" s="4">
        <f t="shared" si="34"/>
        <v>2.3239966396603084E-2</v>
      </c>
      <c r="AU72" s="4">
        <f t="shared" si="35"/>
        <v>3.4993090534230498E-2</v>
      </c>
      <c r="AV72" s="4">
        <f t="shared" si="220"/>
        <v>3.4907181532937703E-2</v>
      </c>
      <c r="AW72" s="4">
        <f t="shared" si="220"/>
        <v>1.5350203613044955E-2</v>
      </c>
      <c r="AY72" s="2">
        <f t="shared" si="96"/>
        <v>0.46500052900158312</v>
      </c>
      <c r="AZ72" s="2">
        <f t="shared" si="147"/>
        <v>0.44649833906142289</v>
      </c>
      <c r="BA72" s="2">
        <f t="shared" si="148"/>
        <v>0.44824131664380318</v>
      </c>
      <c r="BB72" s="2">
        <f t="shared" si="149"/>
        <v>0.44092475402382669</v>
      </c>
      <c r="BC72" s="2">
        <f t="shared" si="150"/>
        <v>0.4429683679077081</v>
      </c>
      <c r="BD72" s="2">
        <f t="shared" si="151"/>
        <v>0.43468007176411094</v>
      </c>
      <c r="BE72" s="2">
        <f t="shared" si="152"/>
        <v>0.44001739212377761</v>
      </c>
      <c r="BF72" s="2">
        <f t="shared" si="153"/>
        <v>0.44003778796814591</v>
      </c>
      <c r="BG72" s="2">
        <f t="shared" si="154"/>
        <v>0.43775631138411697</v>
      </c>
      <c r="BH72" s="2">
        <f t="shared" si="155"/>
        <v>0.4387773063940919</v>
      </c>
      <c r="BI72" s="2">
        <f t="shared" si="156"/>
        <v>0.44162365223706135</v>
      </c>
      <c r="BJ72" s="2">
        <f t="shared" si="157"/>
        <v>0.44578998131628822</v>
      </c>
      <c r="BK72" s="2">
        <f t="shared" si="158"/>
        <v>0.46091447414486597</v>
      </c>
      <c r="BL72" s="2">
        <f t="shared" si="159"/>
        <v>0.46051195999586558</v>
      </c>
      <c r="BM72" s="2">
        <f t="shared" si="160"/>
        <v>0.47208014709650731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0.47567549915966384</v>
      </c>
      <c r="DL72" s="2">
        <f t="shared" si="221"/>
        <v>0.4694366450924608</v>
      </c>
      <c r="DM72" s="2">
        <f t="shared" si="221"/>
        <v>0.47358459215686277</v>
      </c>
      <c r="DN72" s="2">
        <f t="shared" si="221"/>
        <v>0.47229461887254903</v>
      </c>
      <c r="DO72" s="2">
        <f t="shared" si="221"/>
        <v>0.4738328750000001</v>
      </c>
      <c r="DP72" s="2">
        <f t="shared" si="221"/>
        <v>0.46700318548387104</v>
      </c>
      <c r="DQ72" s="2">
        <f t="shared" si="221"/>
        <v>0.46674635465542536</v>
      </c>
      <c r="DR72" s="2">
        <f t="shared" si="221"/>
        <v>0.48068861970443344</v>
      </c>
      <c r="DS72" s="2">
        <f t="shared" si="221"/>
        <v>0.47823228226600978</v>
      </c>
      <c r="DT72" s="2">
        <f t="shared" si="221"/>
        <v>0.4660282481283422</v>
      </c>
      <c r="DU72" s="2">
        <f t="shared" si="221"/>
        <v>0.47380784761904771</v>
      </c>
      <c r="DV72" s="2">
        <f t="shared" si="221"/>
        <v>0.47865305770308131</v>
      </c>
      <c r="DW72" s="2">
        <f t="shared" si="221"/>
        <v>0.48889087165775408</v>
      </c>
      <c r="DX72" s="2">
        <f t="shared" si="221"/>
        <v>0.48018953531639941</v>
      </c>
      <c r="DY72" s="2">
        <f t="shared" si="221"/>
        <v>0.47923922190611651</v>
      </c>
      <c r="EA72" s="2">
        <f t="shared" si="71"/>
        <v>0.46099283779369271</v>
      </c>
      <c r="EB72" s="2">
        <f t="shared" si="72"/>
        <v>0.43565744434298997</v>
      </c>
      <c r="EC72" s="2">
        <f t="shared" si="73"/>
        <v>0.43766728806036381</v>
      </c>
      <c r="ED72" s="2">
        <f t="shared" si="74"/>
        <v>0.43046131988164049</v>
      </c>
      <c r="EE72" s="2">
        <f t="shared" si="75"/>
        <v>0.43455190592745513</v>
      </c>
      <c r="EF72" s="2">
        <f t="shared" si="76"/>
        <v>0.42554877083187492</v>
      </c>
      <c r="EG72" s="2">
        <f t="shared" si="77"/>
        <v>0.4317261332645238</v>
      </c>
      <c r="EH72" s="2">
        <f t="shared" si="78"/>
        <v>0.43101399271304297</v>
      </c>
      <c r="EI72" s="2">
        <f t="shared" si="79"/>
        <v>0.42815524825067797</v>
      </c>
      <c r="EJ72" s="2">
        <f t="shared" si="80"/>
        <v>0.4285606629279945</v>
      </c>
      <c r="EK72" s="2">
        <f t="shared" si="81"/>
        <v>0.42861608661161887</v>
      </c>
      <c r="EL72" s="2">
        <f t="shared" si="82"/>
        <v>0.43303871314403669</v>
      </c>
      <c r="EM72" s="2">
        <f t="shared" si="83"/>
        <v>0.45113915382864433</v>
      </c>
      <c r="EN72" s="2">
        <f t="shared" si="84"/>
        <v>0.45374860071187501</v>
      </c>
      <c r="EO72" s="2">
        <f t="shared" si="85"/>
        <v>0.46870019513194783</v>
      </c>
      <c r="EQ72" s="2">
        <f t="shared" si="86"/>
        <v>0.44293642524815807</v>
      </c>
      <c r="ER72" s="2">
        <f t="shared" si="222"/>
        <v>0.43044854652896164</v>
      </c>
      <c r="ES72" s="2">
        <f t="shared" si="222"/>
        <v>0.43034425969502194</v>
      </c>
      <c r="ET72" s="2">
        <f t="shared" si="222"/>
        <v>0.4304861711300661</v>
      </c>
      <c r="EU72" s="2">
        <f t="shared" si="222"/>
        <v>0.42784750630206619</v>
      </c>
      <c r="EV72" s="2">
        <f t="shared" si="222"/>
        <v>0.42399700582847061</v>
      </c>
      <c r="EW72" s="2">
        <f t="shared" si="222"/>
        <v>0.43491625420085311</v>
      </c>
      <c r="EX72" s="2">
        <f t="shared" si="222"/>
        <v>0.42846227804902803</v>
      </c>
      <c r="EY72" s="2">
        <f t="shared" si="222"/>
        <v>0.42047157684633502</v>
      </c>
      <c r="EZ72" s="2">
        <f t="shared" si="222"/>
        <v>0.4202241913437727</v>
      </c>
      <c r="FA72" s="2">
        <f t="shared" si="222"/>
        <v>0.42252172694972789</v>
      </c>
      <c r="FB72" s="2">
        <f t="shared" si="222"/>
        <v>0.43110280833001197</v>
      </c>
      <c r="FC72" s="2">
        <f t="shared" si="222"/>
        <v>0.44907955422196633</v>
      </c>
      <c r="FD72" s="2">
        <f t="shared" si="222"/>
        <v>0.45190383911842358</v>
      </c>
      <c r="FE72" s="2">
        <f t="shared" si="222"/>
        <v>0.47750461052655541</v>
      </c>
      <c r="FG72" s="2">
        <f t="shared" si="88"/>
        <v>0.72690802316886216</v>
      </c>
      <c r="FH72" s="2">
        <f t="shared" si="223"/>
        <v>0.67904953595176643</v>
      </c>
      <c r="FI72" s="2">
        <f t="shared" si="223"/>
        <v>0.70558742350064374</v>
      </c>
      <c r="FJ72" s="2">
        <f t="shared" si="223"/>
        <v>0.74987791749945554</v>
      </c>
      <c r="FK72" s="2">
        <f t="shared" si="223"/>
        <v>0.78571966834116924</v>
      </c>
      <c r="FL72" s="2">
        <f t="shared" si="223"/>
        <v>0.77972315448115181</v>
      </c>
      <c r="FM72" s="2">
        <f t="shared" si="223"/>
        <v>0.7632531939818189</v>
      </c>
      <c r="FN72" s="2">
        <f t="shared" si="223"/>
        <v>0.81833355348213577</v>
      </c>
      <c r="FO72" s="2">
        <f t="shared" si="223"/>
        <v>0.8082523515028821</v>
      </c>
      <c r="FP72" s="2">
        <f t="shared" si="223"/>
        <v>0.72730119366388901</v>
      </c>
      <c r="FQ72" s="2">
        <f t="shared" si="223"/>
        <v>0.71215910047864972</v>
      </c>
      <c r="FR72" s="2">
        <f t="shared" si="223"/>
        <v>0.72045206771879466</v>
      </c>
      <c r="FS72" s="2">
        <f t="shared" si="223"/>
        <v>0.74105950893377504</v>
      </c>
      <c r="FT72" s="2">
        <f t="shared" si="223"/>
        <v>0.74420499802760376</v>
      </c>
      <c r="FU72" s="2">
        <f t="shared" si="223"/>
        <v>0.67932441297418578</v>
      </c>
      <c r="FW72" s="2">
        <f t="shared" si="112"/>
        <v>1.1219336508224982E-4</v>
      </c>
      <c r="FX72" s="2">
        <f t="shared" si="164"/>
        <v>1.0663240248141642E-4</v>
      </c>
      <c r="FY72" s="2">
        <f t="shared" si="165"/>
        <v>6.5199327107261535E-5</v>
      </c>
      <c r="FZ72" s="2">
        <f t="shared" si="166"/>
        <v>9.1774552662074652E-5</v>
      </c>
      <c r="GA72" s="2">
        <f t="shared" si="167"/>
        <v>1.0099345653810784E-4</v>
      </c>
      <c r="GB72" s="2">
        <f t="shared" si="168"/>
        <v>9.4576263613081515E-5</v>
      </c>
      <c r="GC72" s="2">
        <f t="shared" si="169"/>
        <v>1.0447845550637616E-4</v>
      </c>
      <c r="GD72" s="2">
        <f t="shared" si="170"/>
        <v>1.6369875880995675E-4</v>
      </c>
      <c r="GE72" s="2">
        <f t="shared" si="171"/>
        <v>1.4190907622995129E-4</v>
      </c>
      <c r="GF72" s="2">
        <f t="shared" si="172"/>
        <v>8.6642691288221383E-5</v>
      </c>
      <c r="GG72" s="2">
        <f t="shared" si="173"/>
        <v>7.7368897778984735E-5</v>
      </c>
      <c r="GH72" s="2">
        <f t="shared" si="174"/>
        <v>6.5876995044700679E-5</v>
      </c>
      <c r="GI72" s="2">
        <f t="shared" si="175"/>
        <v>6.2165986631255264E-5</v>
      </c>
      <c r="GJ72" s="2">
        <f t="shared" si="176"/>
        <v>5.4009865649852226E-5</v>
      </c>
      <c r="GK72" s="2">
        <f t="shared" si="177"/>
        <v>3.8999417537202665E-5</v>
      </c>
      <c r="GM72" s="82">
        <f t="shared" si="113"/>
        <v>0.15338246884308959</v>
      </c>
      <c r="GN72" s="82">
        <f t="shared" si="178"/>
        <v>0.10385759225653531</v>
      </c>
      <c r="GO72" s="82">
        <f t="shared" si="179"/>
        <v>0.14408391903379233</v>
      </c>
      <c r="GP72" s="82">
        <f t="shared" si="180"/>
        <v>0.27202957194622257</v>
      </c>
      <c r="GQ72" s="82">
        <f t="shared" si="181"/>
        <v>0.4200826417392548</v>
      </c>
      <c r="GR72" s="82">
        <f t="shared" si="182"/>
        <v>0.37679465325048045</v>
      </c>
      <c r="GS72" s="82">
        <f t="shared" si="183"/>
        <v>0.37471513682230856</v>
      </c>
      <c r="GT72" s="82">
        <f t="shared" si="184"/>
        <v>0.65019263240537473</v>
      </c>
      <c r="GU72" s="82">
        <f t="shared" si="185"/>
        <v>0.54296452544653617</v>
      </c>
      <c r="GV72" s="82">
        <f t="shared" si="186"/>
        <v>0.24459960054181804</v>
      </c>
      <c r="GW72" s="82">
        <f t="shared" si="187"/>
        <v>0.21422329342445912</v>
      </c>
      <c r="GX72" s="82">
        <f t="shared" si="188"/>
        <v>0.22103861731348784</v>
      </c>
      <c r="GY72" s="82">
        <f t="shared" si="189"/>
        <v>0.24484355356207813</v>
      </c>
      <c r="GZ72" s="82">
        <f t="shared" si="190"/>
        <v>0.3066390929010161</v>
      </c>
      <c r="HA72" s="82">
        <f t="shared" si="191"/>
        <v>0.19728587518192067</v>
      </c>
      <c r="HC72" s="82">
        <f t="shared" si="145"/>
        <v>7.2934311243225338E-8</v>
      </c>
      <c r="HD72" s="82">
        <f t="shared" si="192"/>
        <v>2.819216802175777E-7</v>
      </c>
      <c r="HE72" s="82">
        <f t="shared" si="193"/>
        <v>6.3258417728415941E-7</v>
      </c>
      <c r="HF72" s="82">
        <f t="shared" si="194"/>
        <v>1.7769771282068981E-6</v>
      </c>
      <c r="HG72" s="82">
        <f t="shared" si="195"/>
        <v>9.0792599739867172E-6</v>
      </c>
      <c r="HH72" s="82">
        <f t="shared" si="196"/>
        <v>1.057887371515189E-5</v>
      </c>
      <c r="HI72" s="82">
        <f t="shared" si="197"/>
        <v>4.6995852463647442E-6</v>
      </c>
      <c r="HJ72" s="82">
        <f t="shared" si="198"/>
        <v>5.7815413519732414E-5</v>
      </c>
      <c r="HK72" s="82">
        <f t="shared" si="199"/>
        <v>4.1078882600406594E-5</v>
      </c>
      <c r="HL72" s="82">
        <f t="shared" si="200"/>
        <v>9.7530218205743527E-7</v>
      </c>
      <c r="HM72" s="82">
        <f t="shared" si="201"/>
        <v>5.8519947350120434E-7</v>
      </c>
      <c r="HN72" s="82">
        <f t="shared" si="202"/>
        <v>9.4954429569877098E-7</v>
      </c>
      <c r="HO72" s="82">
        <f t="shared" si="203"/>
        <v>1.4678698122429718E-6</v>
      </c>
      <c r="HP72" s="82">
        <f t="shared" si="204"/>
        <v>9.9120416280666271E-7</v>
      </c>
      <c r="HQ72" s="82">
        <f t="shared" si="205"/>
        <v>1.2659249986213258E-8</v>
      </c>
      <c r="HS72" s="82">
        <f t="shared" si="114"/>
        <v>2.0539087004455682E-46</v>
      </c>
      <c r="HT72" s="82">
        <f t="shared" si="206"/>
        <v>2.9712534936769845E-46</v>
      </c>
      <c r="HU72" s="82">
        <f t="shared" si="207"/>
        <v>7.092348548846248E-51</v>
      </c>
      <c r="HV72" s="82">
        <f t="shared" si="208"/>
        <v>3.6617005516950802E-54</v>
      </c>
      <c r="HW72" s="82">
        <f t="shared" si="209"/>
        <v>5.7959767349856269E-52</v>
      </c>
      <c r="HX72" s="82">
        <f t="shared" si="210"/>
        <v>4.1803949633098406E-50</v>
      </c>
      <c r="HY72" s="82">
        <f t="shared" si="211"/>
        <v>2.2394642470786702E-55</v>
      </c>
      <c r="HZ72" s="82">
        <f t="shared" si="212"/>
        <v>1.13707336143664E-50</v>
      </c>
      <c r="IA72" s="82">
        <f t="shared" si="213"/>
        <v>1.5502930195414813E-48</v>
      </c>
      <c r="IB72" s="82">
        <f t="shared" si="214"/>
        <v>2.0733139819910111E-58</v>
      </c>
      <c r="IC72" s="82">
        <f t="shared" si="215"/>
        <v>9.3700224871358205E-60</v>
      </c>
      <c r="ID72" s="82">
        <f t="shared" si="216"/>
        <v>4.512362310925019E-57</v>
      </c>
      <c r="IE72" s="82">
        <f t="shared" si="217"/>
        <v>2.2800097067147531E-54</v>
      </c>
      <c r="IF72" s="82">
        <f t="shared" si="218"/>
        <v>1.3865016688942063E-31</v>
      </c>
      <c r="IG72" s="82">
        <f t="shared" si="219"/>
        <v>1.2007194948194487E-22</v>
      </c>
      <c r="II72" s="82">
        <f t="shared" si="115"/>
        <v>5.8862428740916243E-116</v>
      </c>
      <c r="IJ72" s="82">
        <f t="shared" si="116"/>
        <v>1.075960082364593E-101</v>
      </c>
      <c r="IK72" s="82">
        <f t="shared" si="117"/>
        <v>1.5084858909290409E-118</v>
      </c>
      <c r="IL72" s="82">
        <f t="shared" si="118"/>
        <v>1.0031483139423569E-130</v>
      </c>
      <c r="IM72" s="82">
        <f t="shared" si="119"/>
        <v>1.0256914636169786E-128</v>
      </c>
      <c r="IN72" s="82">
        <f t="shared" si="120"/>
        <v>1.5186261006241154E-122</v>
      </c>
      <c r="IO72" s="82">
        <f t="shared" si="121"/>
        <v>1.4359848294574558E-136</v>
      </c>
      <c r="IP72" s="82">
        <f t="shared" si="122"/>
        <v>1.4653755162783446E-129</v>
      </c>
      <c r="IQ72" s="82">
        <f t="shared" si="123"/>
        <v>1.0044965462664196E-121</v>
      </c>
      <c r="IR72" s="82">
        <f t="shared" si="124"/>
        <v>1.5801433828433644E-141</v>
      </c>
      <c r="IS72" s="82">
        <f t="shared" si="125"/>
        <v>4.087162656417857E-144</v>
      </c>
      <c r="IT72" s="82">
        <f t="shared" si="126"/>
        <v>8.7311406369557963E-138</v>
      </c>
      <c r="IU72" s="82">
        <f t="shared" si="127"/>
        <v>4.1670577728773541E-130</v>
      </c>
      <c r="IV72" s="82">
        <f t="shared" si="128"/>
        <v>1.0682710426580627E-111</v>
      </c>
      <c r="IW72" s="82">
        <f t="shared" si="129"/>
        <v>1.8868294311660185E-56</v>
      </c>
      <c r="IY72" s="82">
        <f t="shared" si="130"/>
        <v>0.15338254177740085</v>
      </c>
      <c r="IZ72" s="82">
        <f t="shared" si="131"/>
        <v>0.10385787417821553</v>
      </c>
      <c r="JA72" s="82">
        <f t="shared" si="132"/>
        <v>0.14408455161796963</v>
      </c>
      <c r="JB72" s="82">
        <f t="shared" si="133"/>
        <v>0.27203134892335079</v>
      </c>
      <c r="JC72" s="82">
        <f t="shared" si="134"/>
        <v>0.42009172099922881</v>
      </c>
      <c r="JD72" s="82">
        <f t="shared" si="135"/>
        <v>0.37680523212419559</v>
      </c>
      <c r="JE72" s="82">
        <f t="shared" si="136"/>
        <v>0.37471983640755491</v>
      </c>
      <c r="JF72" s="82">
        <f t="shared" si="137"/>
        <v>0.65025044781889441</v>
      </c>
      <c r="JG72" s="82">
        <f t="shared" si="138"/>
        <v>0.54300560432913658</v>
      </c>
      <c r="JH72" s="82">
        <f t="shared" si="139"/>
        <v>0.24460057584400008</v>
      </c>
      <c r="JI72" s="82">
        <f t="shared" si="140"/>
        <v>0.21422387862393261</v>
      </c>
      <c r="JJ72" s="82">
        <f t="shared" si="141"/>
        <v>0.22103956685778353</v>
      </c>
      <c r="JK72" s="82">
        <f t="shared" si="142"/>
        <v>0.24484502143189038</v>
      </c>
      <c r="JL72" s="82">
        <f t="shared" si="143"/>
        <v>0.3066400841051789</v>
      </c>
      <c r="JM72" s="82">
        <f t="shared" si="144"/>
        <v>0.19728588784117065</v>
      </c>
    </row>
    <row r="73" spans="2:273" x14ac:dyDescent="0.25">
      <c r="B73" s="2">
        <v>46</v>
      </c>
      <c r="C73" s="37">
        <v>0.71133400000000002</v>
      </c>
      <c r="D73" s="37">
        <v>0.61940799999999996</v>
      </c>
      <c r="E73" s="37">
        <v>0.68095300000000003</v>
      </c>
      <c r="F73" s="37">
        <v>0.83479999999999999</v>
      </c>
      <c r="G73" s="37">
        <v>0.89934700000000001</v>
      </c>
      <c r="H73" s="37">
        <v>0.890038</v>
      </c>
      <c r="I73" s="37">
        <v>0.88770499999999997</v>
      </c>
      <c r="J73" s="37">
        <v>0.88390999999999997</v>
      </c>
      <c r="K73" s="37">
        <v>0.87820500000000001</v>
      </c>
      <c r="L73" s="37">
        <v>0.80115999999999998</v>
      </c>
      <c r="M73" s="37">
        <v>0.77788999999999997</v>
      </c>
      <c r="N73" s="37">
        <v>0.79094299999999995</v>
      </c>
      <c r="O73" s="37">
        <v>0.82969099999999996</v>
      </c>
      <c r="P73" s="37">
        <v>0.84841900000000003</v>
      </c>
      <c r="Q73" s="37">
        <v>0.73322600000000004</v>
      </c>
      <c r="S73" s="4">
        <f t="shared" si="8"/>
        <v>0.69800358530677953</v>
      </c>
      <c r="T73" s="4">
        <f t="shared" si="9"/>
        <v>0.63358876044677448</v>
      </c>
      <c r="U73" s="4">
        <f t="shared" si="10"/>
        <v>0.67817632666700667</v>
      </c>
      <c r="V73" s="4">
        <f t="shared" si="11"/>
        <v>0.79680976726621444</v>
      </c>
      <c r="W73" s="4">
        <f t="shared" si="12"/>
        <v>0.88887483235791143</v>
      </c>
      <c r="X73" s="4">
        <f t="shared" si="13"/>
        <v>0.86672880548630893</v>
      </c>
      <c r="Y73" s="4">
        <f t="shared" si="14"/>
        <v>0.86899890866840457</v>
      </c>
      <c r="Z73" s="4">
        <f t="shared" si="15"/>
        <v>0.91409114146613701</v>
      </c>
      <c r="AA73" s="4">
        <f t="shared" si="16"/>
        <v>0.90519443324332127</v>
      </c>
      <c r="AB73" s="4">
        <f t="shared" si="17"/>
        <v>0.76352939188714675</v>
      </c>
      <c r="AC73" s="4">
        <f t="shared" si="18"/>
        <v>0.74234705808677048</v>
      </c>
      <c r="AD73" s="4">
        <f t="shared" si="19"/>
        <v>0.75123650017580457</v>
      </c>
      <c r="AE73" s="4">
        <f t="shared" si="20"/>
        <v>0.78620357546701714</v>
      </c>
      <c r="AF73" s="4">
        <f t="shared" si="21"/>
        <v>0.8233280752925094</v>
      </c>
      <c r="AG73" s="4">
        <f t="shared" si="22"/>
        <v>0.71387050035452415</v>
      </c>
      <c r="AI73" s="4">
        <f t="shared" si="23"/>
        <v>1.3330414693220494E-2</v>
      </c>
      <c r="AJ73" s="4">
        <f t="shared" si="24"/>
        <v>-1.4180760446774521E-2</v>
      </c>
      <c r="AK73" s="4">
        <f t="shared" si="25"/>
        <v>2.7766733329933624E-3</v>
      </c>
      <c r="AL73" s="4">
        <f t="shared" si="26"/>
        <v>3.7990232733785545E-2</v>
      </c>
      <c r="AM73" s="4">
        <f t="shared" si="27"/>
        <v>1.0472167642088581E-2</v>
      </c>
      <c r="AN73" s="4">
        <f t="shared" si="28"/>
        <v>2.3309194513691067E-2</v>
      </c>
      <c r="AO73" s="4">
        <f t="shared" si="29"/>
        <v>1.8706091331595398E-2</v>
      </c>
      <c r="AP73" s="4">
        <f t="shared" si="30"/>
        <v>-3.018114146613704E-2</v>
      </c>
      <c r="AQ73" s="4">
        <f t="shared" si="31"/>
        <v>-2.6989433243321259E-2</v>
      </c>
      <c r="AR73" s="4">
        <f t="shared" si="32"/>
        <v>3.7630608112853237E-2</v>
      </c>
      <c r="AS73" s="4">
        <f t="shared" si="33"/>
        <v>3.5542941913229487E-2</v>
      </c>
      <c r="AT73" s="4">
        <f t="shared" si="34"/>
        <v>3.9706499824195385E-2</v>
      </c>
      <c r="AU73" s="4">
        <f t="shared" si="35"/>
        <v>4.3487424532982821E-2</v>
      </c>
      <c r="AV73" s="4">
        <f t="shared" si="220"/>
        <v>2.5090924707490636E-2</v>
      </c>
      <c r="AW73" s="4">
        <f t="shared" si="220"/>
        <v>1.9355499645475893E-2</v>
      </c>
      <c r="AY73" s="2">
        <f t="shared" si="96"/>
        <v>0.46441303491922364</v>
      </c>
      <c r="AZ73" s="2">
        <f t="shared" si="147"/>
        <v>0.44578887770618242</v>
      </c>
      <c r="BA73" s="2">
        <f t="shared" si="148"/>
        <v>0.44739458728983683</v>
      </c>
      <c r="BB73" s="2">
        <f t="shared" si="149"/>
        <v>0.44004878979859569</v>
      </c>
      <c r="BC73" s="2">
        <f t="shared" si="150"/>
        <v>0.44212511422046546</v>
      </c>
      <c r="BD73" s="2">
        <f t="shared" si="151"/>
        <v>0.43390732274386301</v>
      </c>
      <c r="BE73" s="2">
        <f t="shared" si="152"/>
        <v>0.43933101564983656</v>
      </c>
      <c r="BF73" s="2">
        <f t="shared" si="153"/>
        <v>0.43919146068822851</v>
      </c>
      <c r="BG73" s="2">
        <f t="shared" si="154"/>
        <v>0.43688173838382938</v>
      </c>
      <c r="BH73" s="2">
        <f t="shared" si="155"/>
        <v>0.43796849038015345</v>
      </c>
      <c r="BI73" s="2">
        <f t="shared" si="156"/>
        <v>0.44077944683120912</v>
      </c>
      <c r="BJ73" s="2">
        <f t="shared" si="157"/>
        <v>0.44494471427606241</v>
      </c>
      <c r="BK73" s="2">
        <f t="shared" si="158"/>
        <v>0.46011148402709767</v>
      </c>
      <c r="BL73" s="2">
        <f t="shared" si="159"/>
        <v>0.45985343447266958</v>
      </c>
      <c r="BM73" s="2">
        <f t="shared" si="160"/>
        <v>0.47165272287607485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0.47620248571428569</v>
      </c>
      <c r="DL73" s="2">
        <f t="shared" si="221"/>
        <v>0.47016542674253192</v>
      </c>
      <c r="DM73" s="2">
        <f t="shared" si="221"/>
        <v>0.47411136330532216</v>
      </c>
      <c r="DN73" s="2">
        <f t="shared" si="221"/>
        <v>0.47280093070409984</v>
      </c>
      <c r="DO73" s="2">
        <f t="shared" si="221"/>
        <v>0.47464439556451621</v>
      </c>
      <c r="DP73" s="2">
        <f t="shared" si="221"/>
        <v>0.46767335725806458</v>
      </c>
      <c r="DQ73" s="2">
        <f t="shared" si="221"/>
        <v>0.46731572049120251</v>
      </c>
      <c r="DR73" s="2">
        <f t="shared" si="221"/>
        <v>0.4814740768472906</v>
      </c>
      <c r="DS73" s="2">
        <f t="shared" si="221"/>
        <v>0.4789189142857142</v>
      </c>
      <c r="DT73" s="2">
        <f t="shared" si="221"/>
        <v>0.46657261390374327</v>
      </c>
      <c r="DU73" s="2">
        <f t="shared" si="221"/>
        <v>0.47466149523809531</v>
      </c>
      <c r="DV73" s="2">
        <f t="shared" si="221"/>
        <v>0.47944604649859951</v>
      </c>
      <c r="DW73" s="2">
        <f t="shared" si="221"/>
        <v>0.48955986096256687</v>
      </c>
      <c r="DX73" s="2">
        <f t="shared" si="221"/>
        <v>0.48064047749554378</v>
      </c>
      <c r="DY73" s="2">
        <f t="shared" si="221"/>
        <v>0.47946326315789461</v>
      </c>
      <c r="EA73" s="2">
        <f t="shared" si="71"/>
        <v>0.46037651174770705</v>
      </c>
      <c r="EB73" s="2">
        <f t="shared" si="72"/>
        <v>0.43528200713870674</v>
      </c>
      <c r="EC73" s="2">
        <f t="shared" si="73"/>
        <v>0.43722837381269403</v>
      </c>
      <c r="ED73" s="2">
        <f t="shared" si="74"/>
        <v>0.43008553364118313</v>
      </c>
      <c r="EE73" s="2">
        <f t="shared" si="75"/>
        <v>0.43403775426549279</v>
      </c>
      <c r="EF73" s="2">
        <f t="shared" si="76"/>
        <v>0.42520773734686734</v>
      </c>
      <c r="EG73" s="2">
        <f t="shared" si="77"/>
        <v>0.43141400090997184</v>
      </c>
      <c r="EH73" s="2">
        <f t="shared" si="78"/>
        <v>0.43063136126814283</v>
      </c>
      <c r="EI73" s="2">
        <f t="shared" si="79"/>
        <v>0.42778787334907731</v>
      </c>
      <c r="EJ73" s="2">
        <f t="shared" si="80"/>
        <v>0.42818821167102716</v>
      </c>
      <c r="EK73" s="2">
        <f t="shared" si="81"/>
        <v>0.42829063966381586</v>
      </c>
      <c r="EL73" s="2">
        <f t="shared" si="82"/>
        <v>0.43273570487424695</v>
      </c>
      <c r="EM73" s="2">
        <f t="shared" si="83"/>
        <v>0.45072722844395896</v>
      </c>
      <c r="EN73" s="2">
        <f t="shared" si="84"/>
        <v>0.45333740903031855</v>
      </c>
      <c r="EO73" s="2">
        <f t="shared" si="85"/>
        <v>0.4682896348809118</v>
      </c>
      <c r="EQ73" s="2">
        <f t="shared" si="86"/>
        <v>0.44260998982025551</v>
      </c>
      <c r="ER73" s="2">
        <f t="shared" si="222"/>
        <v>0.43016438245996419</v>
      </c>
      <c r="ES73" s="2">
        <f t="shared" si="222"/>
        <v>0.43002935084563754</v>
      </c>
      <c r="ET73" s="2">
        <f t="shared" si="222"/>
        <v>0.43010847279426428</v>
      </c>
      <c r="EU73" s="2">
        <f t="shared" si="222"/>
        <v>0.42745862088893716</v>
      </c>
      <c r="EV73" s="2">
        <f t="shared" si="222"/>
        <v>0.42368377366610105</v>
      </c>
      <c r="EW73" s="2">
        <f t="shared" si="222"/>
        <v>0.43454279610128443</v>
      </c>
      <c r="EX73" s="2">
        <f t="shared" si="222"/>
        <v>0.42812858981908858</v>
      </c>
      <c r="EY73" s="2">
        <f t="shared" si="222"/>
        <v>0.42025324529947444</v>
      </c>
      <c r="EZ73" s="2">
        <f t="shared" si="222"/>
        <v>0.42000023155512634</v>
      </c>
      <c r="FA73" s="2">
        <f t="shared" si="222"/>
        <v>0.42230318595457411</v>
      </c>
      <c r="FB73" s="2">
        <f t="shared" si="222"/>
        <v>0.43083005984807632</v>
      </c>
      <c r="FC73" s="2">
        <f t="shared" si="222"/>
        <v>0.44870332644081096</v>
      </c>
      <c r="FD73" s="2">
        <f t="shared" si="222"/>
        <v>0.45152122514148219</v>
      </c>
      <c r="FE73" s="2">
        <f t="shared" si="222"/>
        <v>0.47695768690266743</v>
      </c>
      <c r="FG73" s="2">
        <f t="shared" si="88"/>
        <v>0.74480504322226626</v>
      </c>
      <c r="FH73" s="2">
        <f t="shared" si="223"/>
        <v>0.69878328919968624</v>
      </c>
      <c r="FI73" s="2">
        <f t="shared" si="223"/>
        <v>0.72435184161245991</v>
      </c>
      <c r="FJ73" s="2">
        <f t="shared" si="223"/>
        <v>0.76675263408137162</v>
      </c>
      <c r="FK73" s="2">
        <f t="shared" si="223"/>
        <v>0.80081857933985956</v>
      </c>
      <c r="FL73" s="2">
        <f t="shared" si="223"/>
        <v>0.79513442992199768</v>
      </c>
      <c r="FM73" s="2">
        <f t="shared" si="223"/>
        <v>0.77949088772876474</v>
      </c>
      <c r="FN73" s="2">
        <f t="shared" si="223"/>
        <v>0.83162684087128869</v>
      </c>
      <c r="FO73" s="2">
        <f t="shared" si="223"/>
        <v>0.82212297575433757</v>
      </c>
      <c r="FP73" s="2">
        <f t="shared" si="223"/>
        <v>0.74518147980130223</v>
      </c>
      <c r="FQ73" s="2">
        <f t="shared" si="223"/>
        <v>0.73066455331821167</v>
      </c>
      <c r="FR73" s="2">
        <f t="shared" si="223"/>
        <v>0.73862004373696843</v>
      </c>
      <c r="FS73" s="2">
        <f t="shared" si="223"/>
        <v>0.75833743606334192</v>
      </c>
      <c r="FT73" s="2">
        <f t="shared" si="223"/>
        <v>0.76134063445424549</v>
      </c>
      <c r="FU73" s="2">
        <f t="shared" si="223"/>
        <v>0.69904875570731595</v>
      </c>
      <c r="FW73" s="2">
        <f t="shared" si="112"/>
        <v>1.2301624701049983E-4</v>
      </c>
      <c r="FX73" s="2">
        <f t="shared" si="164"/>
        <v>1.1691890149643922E-4</v>
      </c>
      <c r="FY73" s="2">
        <f t="shared" si="165"/>
        <v>7.1489190886899108E-5</v>
      </c>
      <c r="FZ73" s="2">
        <f t="shared" si="166"/>
        <v>1.0062790497080666E-4</v>
      </c>
      <c r="GA73" s="2">
        <f t="shared" si="167"/>
        <v>1.1073604407208582E-4</v>
      </c>
      <c r="GB73" s="2">
        <f t="shared" si="168"/>
        <v>1.036998647101122E-4</v>
      </c>
      <c r="GC73" s="2">
        <f t="shared" si="169"/>
        <v>1.1455719370521118E-4</v>
      </c>
      <c r="GD73" s="2">
        <f t="shared" si="170"/>
        <v>1.7948928503175253E-4</v>
      </c>
      <c r="GE73" s="2">
        <f t="shared" si="171"/>
        <v>1.5559807760719103E-4</v>
      </c>
      <c r="GF73" s="2">
        <f t="shared" si="172"/>
        <v>9.5001027726705271E-5</v>
      </c>
      <c r="GG73" s="2">
        <f t="shared" si="173"/>
        <v>8.4832676248266725E-5</v>
      </c>
      <c r="GH73" s="2">
        <f t="shared" si="174"/>
        <v>7.223222960802405E-5</v>
      </c>
      <c r="GI73" s="2">
        <f t="shared" si="175"/>
        <v>6.8163240062808341E-5</v>
      </c>
      <c r="GJ73" s="2">
        <f t="shared" si="176"/>
        <v>5.9220331477897796E-5</v>
      </c>
      <c r="GK73" s="2">
        <f t="shared" si="177"/>
        <v>4.2761850096369579E-5</v>
      </c>
      <c r="GM73" s="82">
        <f t="shared" si="113"/>
        <v>0.18455957919068905</v>
      </c>
      <c r="GN73" s="82">
        <f t="shared" si="178"/>
        <v>0.12874485560086082</v>
      </c>
      <c r="GO73" s="82">
        <f t="shared" si="179"/>
        <v>0.17661889116592652</v>
      </c>
      <c r="GP73" s="82">
        <f t="shared" si="180"/>
        <v>0.32666860167684864</v>
      </c>
      <c r="GQ73" s="82">
        <f t="shared" si="181"/>
        <v>0.49234322424164423</v>
      </c>
      <c r="GR73" s="82">
        <f t="shared" si="182"/>
        <v>0.4435381833511664</v>
      </c>
      <c r="GS73" s="82">
        <f t="shared" si="183"/>
        <v>0.44651779157191063</v>
      </c>
      <c r="GT73" s="82">
        <f t="shared" si="184"/>
        <v>0.68392509256334189</v>
      </c>
      <c r="GU73" s="82">
        <f t="shared" si="185"/>
        <v>0.59731636867549476</v>
      </c>
      <c r="GV73" s="82">
        <f t="shared" si="186"/>
        <v>0.29922544210380947</v>
      </c>
      <c r="GW73" s="82">
        <f t="shared" si="187"/>
        <v>0.26522015588433717</v>
      </c>
      <c r="GX73" s="82">
        <f t="shared" si="188"/>
        <v>0.27150186920471392</v>
      </c>
      <c r="GY73" s="82">
        <f t="shared" si="189"/>
        <v>0.2956190197758326</v>
      </c>
      <c r="GZ73" s="82">
        <f t="shared" si="190"/>
        <v>0.37045874426873876</v>
      </c>
      <c r="HA73" s="82">
        <f t="shared" si="191"/>
        <v>0.25390706391222567</v>
      </c>
      <c r="HC73" s="82">
        <f t="shared" si="145"/>
        <v>1.6019091791342336E-7</v>
      </c>
      <c r="HD73" s="82">
        <f t="shared" si="192"/>
        <v>5.679309711725979E-7</v>
      </c>
      <c r="HE73" s="82">
        <f t="shared" si="193"/>
        <v>1.2712659066506723E-6</v>
      </c>
      <c r="HF73" s="82">
        <f t="shared" si="194"/>
        <v>3.6884626350775463E-6</v>
      </c>
      <c r="HG73" s="82">
        <f t="shared" si="195"/>
        <v>1.7981301137526041E-5</v>
      </c>
      <c r="HH73" s="82">
        <f t="shared" si="196"/>
        <v>2.0417180980878251E-5</v>
      </c>
      <c r="HI73" s="82">
        <f t="shared" si="197"/>
        <v>9.724408688541829E-6</v>
      </c>
      <c r="HJ73" s="82">
        <f t="shared" si="198"/>
        <v>1.118551953496344E-4</v>
      </c>
      <c r="HK73" s="82">
        <f t="shared" si="199"/>
        <v>7.7987153549302326E-5</v>
      </c>
      <c r="HL73" s="82">
        <f t="shared" si="200"/>
        <v>2.1127685860395299E-6</v>
      </c>
      <c r="HM73" s="82">
        <f t="shared" si="201"/>
        <v>1.2837926383944282E-6</v>
      </c>
      <c r="HN73" s="82">
        <f t="shared" si="202"/>
        <v>1.9943130159410134E-6</v>
      </c>
      <c r="HO73" s="82">
        <f t="shared" si="203"/>
        <v>2.9705751690127881E-6</v>
      </c>
      <c r="HP73" s="82">
        <f t="shared" si="204"/>
        <v>2.1194765652009812E-6</v>
      </c>
      <c r="HQ73" s="82">
        <f t="shared" si="205"/>
        <v>3.4366099158673233E-8</v>
      </c>
      <c r="HS73" s="82">
        <f t="shared" si="114"/>
        <v>4.3045594931385351E-45</v>
      </c>
      <c r="HT73" s="82">
        <f t="shared" si="206"/>
        <v>5.0169395525384098E-45</v>
      </c>
      <c r="HU73" s="82">
        <f t="shared" si="207"/>
        <v>1.4915541834371871E-49</v>
      </c>
      <c r="HV73" s="82">
        <f t="shared" si="208"/>
        <v>1.1260696015797786E-52</v>
      </c>
      <c r="HW73" s="82">
        <f t="shared" si="209"/>
        <v>1.6713277306218728E-50</v>
      </c>
      <c r="HX73" s="82">
        <f t="shared" si="210"/>
        <v>1.020973929730979E-48</v>
      </c>
      <c r="HY73" s="82">
        <f t="shared" si="211"/>
        <v>8.1338422513006981E-54</v>
      </c>
      <c r="HZ73" s="82">
        <f t="shared" si="212"/>
        <v>3.8112303725277512E-49</v>
      </c>
      <c r="IA73" s="82">
        <f t="shared" si="213"/>
        <v>4.0997207340845485E-47</v>
      </c>
      <c r="IB73" s="82">
        <f t="shared" si="214"/>
        <v>8.2599740320352094E-57</v>
      </c>
      <c r="IC73" s="82">
        <f t="shared" si="215"/>
        <v>3.8581917548727297E-58</v>
      </c>
      <c r="ID73" s="82">
        <f t="shared" si="216"/>
        <v>1.480486411903032E-55</v>
      </c>
      <c r="IE73" s="82">
        <f t="shared" si="217"/>
        <v>6.1061564368057182E-53</v>
      </c>
      <c r="IF73" s="82">
        <f t="shared" si="218"/>
        <v>8.6564695452577108E-31</v>
      </c>
      <c r="IG73" s="82">
        <f t="shared" si="219"/>
        <v>4.1694980488931447E-22</v>
      </c>
      <c r="II73" s="82">
        <f t="shared" si="115"/>
        <v>1.1663247800350738E-113</v>
      </c>
      <c r="IJ73" s="82">
        <f t="shared" si="116"/>
        <v>1.0736211016164086E-99</v>
      </c>
      <c r="IK73" s="82">
        <f t="shared" si="117"/>
        <v>2.4886894358751362E-116</v>
      </c>
      <c r="IL73" s="82">
        <f t="shared" si="118"/>
        <v>3.4643934218778942E-128</v>
      </c>
      <c r="IM73" s="82">
        <f t="shared" si="119"/>
        <v>3.4323329850613693E-126</v>
      </c>
      <c r="IN73" s="82">
        <f t="shared" si="120"/>
        <v>3.6845092850356301E-120</v>
      </c>
      <c r="IO73" s="82">
        <f t="shared" si="121"/>
        <v>7.0436465498198071E-134</v>
      </c>
      <c r="IP73" s="82">
        <f t="shared" si="122"/>
        <v>7.0372531495968049E-127</v>
      </c>
      <c r="IQ73" s="82">
        <f t="shared" si="123"/>
        <v>3.0102835986601031E-119</v>
      </c>
      <c r="IR73" s="82">
        <f t="shared" si="124"/>
        <v>8.5659307319406469E-139</v>
      </c>
      <c r="IS73" s="82">
        <f t="shared" si="125"/>
        <v>2.3066587882969439E-141</v>
      </c>
      <c r="IT73" s="82">
        <f t="shared" si="126"/>
        <v>3.3616703014873057E-135</v>
      </c>
      <c r="IU73" s="82">
        <f t="shared" si="127"/>
        <v>1.108669445386246E-127</v>
      </c>
      <c r="IV73" s="82">
        <f t="shared" si="128"/>
        <v>1.1919271616252764E-109</v>
      </c>
      <c r="IW73" s="82">
        <f t="shared" si="129"/>
        <v>1.8311400039415973E-55</v>
      </c>
      <c r="IY73" s="82">
        <f t="shared" si="130"/>
        <v>0.18455973938160697</v>
      </c>
      <c r="IZ73" s="82">
        <f t="shared" si="131"/>
        <v>0.12874542353183199</v>
      </c>
      <c r="JA73" s="82">
        <f t="shared" si="132"/>
        <v>0.17662016243183318</v>
      </c>
      <c r="JB73" s="82">
        <f t="shared" si="133"/>
        <v>0.32667229013948373</v>
      </c>
      <c r="JC73" s="82">
        <f t="shared" si="134"/>
        <v>0.49236120554278173</v>
      </c>
      <c r="JD73" s="82">
        <f t="shared" si="135"/>
        <v>0.4435586005321473</v>
      </c>
      <c r="JE73" s="82">
        <f t="shared" si="136"/>
        <v>0.44652751598059914</v>
      </c>
      <c r="JF73" s="82">
        <f t="shared" si="137"/>
        <v>0.6840369477586915</v>
      </c>
      <c r="JG73" s="82">
        <f t="shared" si="138"/>
        <v>0.5973943558290441</v>
      </c>
      <c r="JH73" s="82">
        <f t="shared" si="139"/>
        <v>0.2992275548723955</v>
      </c>
      <c r="JI73" s="82">
        <f t="shared" si="140"/>
        <v>0.26522143967697559</v>
      </c>
      <c r="JJ73" s="82">
        <f t="shared" si="141"/>
        <v>0.27150386351772987</v>
      </c>
      <c r="JK73" s="82">
        <f t="shared" si="142"/>
        <v>0.29562199035100162</v>
      </c>
      <c r="JL73" s="82">
        <f t="shared" si="143"/>
        <v>0.37046086374530396</v>
      </c>
      <c r="JM73" s="82">
        <f t="shared" si="144"/>
        <v>0.25390709827832481</v>
      </c>
    </row>
    <row r="74" spans="2:273" x14ac:dyDescent="0.25">
      <c r="B74" s="2">
        <v>47</v>
      </c>
      <c r="C74" s="37">
        <v>0.75210999999999995</v>
      </c>
      <c r="D74" s="37">
        <v>0.66197399999999995</v>
      </c>
      <c r="E74" s="37">
        <v>0.72841100000000003</v>
      </c>
      <c r="F74" s="37">
        <v>0.86712599999999995</v>
      </c>
      <c r="G74" s="37">
        <v>0.90351199999999998</v>
      </c>
      <c r="H74" s="37">
        <v>0.90048099999999998</v>
      </c>
      <c r="I74" s="37">
        <v>0.89862900000000001</v>
      </c>
      <c r="J74" s="37">
        <v>0.86150000000000004</v>
      </c>
      <c r="K74" s="37">
        <v>0.87198100000000001</v>
      </c>
      <c r="L74" s="37">
        <v>0.843588</v>
      </c>
      <c r="M74" s="37">
        <v>0.82633599999999996</v>
      </c>
      <c r="N74" s="37">
        <v>0.83493200000000001</v>
      </c>
      <c r="O74" s="37">
        <v>0.862765</v>
      </c>
      <c r="P74" s="37">
        <v>0.87058199999999997</v>
      </c>
      <c r="Q74" s="37">
        <v>0.77146099999999995</v>
      </c>
      <c r="S74" s="4">
        <f t="shared" si="8"/>
        <v>0.72942968727998736</v>
      </c>
      <c r="T74" s="4">
        <f t="shared" si="9"/>
        <v>0.66485969852930593</v>
      </c>
      <c r="U74" s="4">
        <f t="shared" si="10"/>
        <v>0.71253119479148708</v>
      </c>
      <c r="V74" s="4">
        <f t="shared" si="11"/>
        <v>0.836720217244866</v>
      </c>
      <c r="W74" s="4">
        <f t="shared" si="12"/>
        <v>0.92152298108504327</v>
      </c>
      <c r="X74" s="4">
        <f t="shared" si="13"/>
        <v>0.90291223460285441</v>
      </c>
      <c r="Y74" s="4">
        <f t="shared" si="14"/>
        <v>0.90666088554018109</v>
      </c>
      <c r="Z74" s="4">
        <f t="shared" si="15"/>
        <v>0.85057399953733803</v>
      </c>
      <c r="AA74" s="4">
        <f t="shared" si="16"/>
        <v>0.88824666527788043</v>
      </c>
      <c r="AB74" s="4">
        <f t="shared" si="17"/>
        <v>0.805076386869225</v>
      </c>
      <c r="AC74" s="4">
        <f t="shared" si="18"/>
        <v>0.78484720943275832</v>
      </c>
      <c r="AD74" s="4">
        <f t="shared" si="19"/>
        <v>0.79249498230382687</v>
      </c>
      <c r="AE74" s="4">
        <f t="shared" si="20"/>
        <v>0.82529528242179484</v>
      </c>
      <c r="AF74" s="4">
        <f t="shared" si="21"/>
        <v>0.86172534857728555</v>
      </c>
      <c r="AG74" s="4">
        <f t="shared" si="22"/>
        <v>0.75471650898874132</v>
      </c>
      <c r="AI74" s="4">
        <f t="shared" si="23"/>
        <v>2.2680312720012585E-2</v>
      </c>
      <c r="AJ74" s="4">
        <f t="shared" si="24"/>
        <v>-2.88569852930598E-3</v>
      </c>
      <c r="AK74" s="4">
        <f t="shared" si="25"/>
        <v>1.5879805208512954E-2</v>
      </c>
      <c r="AL74" s="4">
        <f t="shared" si="26"/>
        <v>3.0405782755133948E-2</v>
      </c>
      <c r="AM74" s="4">
        <f t="shared" si="27"/>
        <v>-1.8010981085043287E-2</v>
      </c>
      <c r="AN74" s="4">
        <f t="shared" si="28"/>
        <v>-2.4312346028544374E-3</v>
      </c>
      <c r="AO74" s="4">
        <f t="shared" si="29"/>
        <v>-8.0318855401810829E-3</v>
      </c>
      <c r="AP74" s="4">
        <f t="shared" si="30"/>
        <v>1.0926000462662011E-2</v>
      </c>
      <c r="AQ74" s="4">
        <f t="shared" si="31"/>
        <v>-1.6265665277880426E-2</v>
      </c>
      <c r="AR74" s="4">
        <f t="shared" si="32"/>
        <v>3.8511613130775002E-2</v>
      </c>
      <c r="AS74" s="4">
        <f t="shared" si="33"/>
        <v>4.148879056724164E-2</v>
      </c>
      <c r="AT74" s="4">
        <f t="shared" si="34"/>
        <v>4.243701769617314E-2</v>
      </c>
      <c r="AU74" s="4">
        <f t="shared" si="35"/>
        <v>3.7469717578205164E-2</v>
      </c>
      <c r="AV74" s="4">
        <f t="shared" si="220"/>
        <v>8.8566514227144122E-3</v>
      </c>
      <c r="AW74" s="4">
        <f t="shared" si="220"/>
        <v>1.6744491011258633E-2</v>
      </c>
      <c r="AY74" s="2">
        <f t="shared" si="96"/>
        <v>0.46379798911795994</v>
      </c>
      <c r="AZ74" s="2">
        <f t="shared" si="147"/>
        <v>0.44506135172218597</v>
      </c>
      <c r="BA74" s="2">
        <f t="shared" si="148"/>
        <v>0.44654035091612154</v>
      </c>
      <c r="BB74" s="2">
        <f t="shared" si="149"/>
        <v>0.43917831439250266</v>
      </c>
      <c r="BC74" s="2">
        <f t="shared" si="150"/>
        <v>0.44127593884707195</v>
      </c>
      <c r="BD74" s="2">
        <f t="shared" si="151"/>
        <v>0.43313884349764559</v>
      </c>
      <c r="BE74" s="2">
        <f t="shared" si="152"/>
        <v>0.43864597173680209</v>
      </c>
      <c r="BF74" s="2">
        <f t="shared" si="153"/>
        <v>0.43835503169420942</v>
      </c>
      <c r="BG74" s="2">
        <f t="shared" si="154"/>
        <v>0.43601960468528872</v>
      </c>
      <c r="BH74" s="2">
        <f t="shared" si="155"/>
        <v>0.43715789973573133</v>
      </c>
      <c r="BI74" s="2">
        <f t="shared" si="156"/>
        <v>0.43992818466908601</v>
      </c>
      <c r="BJ74" s="2">
        <f t="shared" si="157"/>
        <v>0.44409695279932671</v>
      </c>
      <c r="BK74" s="2">
        <f t="shared" si="158"/>
        <v>0.459303173900105</v>
      </c>
      <c r="BL74" s="2">
        <f t="shared" si="159"/>
        <v>0.45918803426079624</v>
      </c>
      <c r="BM74" s="2">
        <f t="shared" si="160"/>
        <v>0.47120864686447395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0.47672947226890755</v>
      </c>
      <c r="DL74" s="2">
        <f t="shared" si="221"/>
        <v>0.47089420839260304</v>
      </c>
      <c r="DM74" s="2">
        <f t="shared" si="221"/>
        <v>0.47463813445378156</v>
      </c>
      <c r="DN74" s="2">
        <f t="shared" si="221"/>
        <v>0.47330724253565065</v>
      </c>
      <c r="DO74" s="2">
        <f t="shared" si="221"/>
        <v>0.47545591612903237</v>
      </c>
      <c r="DP74" s="2">
        <f t="shared" si="221"/>
        <v>0.46834352903225818</v>
      </c>
      <c r="DQ74" s="2">
        <f t="shared" si="221"/>
        <v>0.46788508632697962</v>
      </c>
      <c r="DR74" s="2">
        <f t="shared" si="221"/>
        <v>0.48225953399014776</v>
      </c>
      <c r="DS74" s="2">
        <f t="shared" si="221"/>
        <v>0.47960554630541863</v>
      </c>
      <c r="DT74" s="2">
        <f t="shared" si="221"/>
        <v>0.46711697967914434</v>
      </c>
      <c r="DU74" s="2">
        <f t="shared" si="221"/>
        <v>0.47551514285714291</v>
      </c>
      <c r="DV74" s="2">
        <f t="shared" si="221"/>
        <v>0.48023903529411771</v>
      </c>
      <c r="DW74" s="2">
        <f t="shared" si="221"/>
        <v>0.49022885026737972</v>
      </c>
      <c r="DX74" s="2">
        <f t="shared" si="221"/>
        <v>0.48109141967468816</v>
      </c>
      <c r="DY74" s="2">
        <f t="shared" si="221"/>
        <v>0.47968730440967272</v>
      </c>
      <c r="EA74" s="2">
        <f t="shared" si="71"/>
        <v>0.45976018570172139</v>
      </c>
      <c r="EB74" s="2">
        <f t="shared" si="72"/>
        <v>0.4349065699344235</v>
      </c>
      <c r="EC74" s="2">
        <f t="shared" si="73"/>
        <v>0.4367894595650243</v>
      </c>
      <c r="ED74" s="2">
        <f t="shared" si="74"/>
        <v>0.42970974740072571</v>
      </c>
      <c r="EE74" s="2">
        <f t="shared" si="75"/>
        <v>0.43352360260353046</v>
      </c>
      <c r="EF74" s="2">
        <f t="shared" si="76"/>
        <v>0.42486670386185976</v>
      </c>
      <c r="EG74" s="2">
        <f t="shared" si="77"/>
        <v>0.43110186855541988</v>
      </c>
      <c r="EH74" s="2">
        <f t="shared" si="78"/>
        <v>0.43024872982324275</v>
      </c>
      <c r="EI74" s="2">
        <f t="shared" si="79"/>
        <v>0.4274204984474767</v>
      </c>
      <c r="EJ74" s="2">
        <f t="shared" si="80"/>
        <v>0.42781576041405978</v>
      </c>
      <c r="EK74" s="2">
        <f t="shared" si="81"/>
        <v>0.42796519271601285</v>
      </c>
      <c r="EL74" s="2">
        <f t="shared" si="82"/>
        <v>0.43243269660445716</v>
      </c>
      <c r="EM74" s="2">
        <f t="shared" si="83"/>
        <v>0.45031530305927353</v>
      </c>
      <c r="EN74" s="2">
        <f t="shared" si="84"/>
        <v>0.45292621734876204</v>
      </c>
      <c r="EO74" s="2">
        <f t="shared" si="85"/>
        <v>0.46787907462987577</v>
      </c>
      <c r="EQ74" s="2">
        <f t="shared" si="86"/>
        <v>0.44228355439235301</v>
      </c>
      <c r="ER74" s="2">
        <f t="shared" si="222"/>
        <v>0.42988021839096674</v>
      </c>
      <c r="ES74" s="2">
        <f t="shared" si="222"/>
        <v>0.42971444199625314</v>
      </c>
      <c r="ET74" s="2">
        <f t="shared" si="222"/>
        <v>0.42973077445846247</v>
      </c>
      <c r="EU74" s="2">
        <f t="shared" si="222"/>
        <v>0.42706973547580812</v>
      </c>
      <c r="EV74" s="2">
        <f t="shared" si="222"/>
        <v>0.42337054150373155</v>
      </c>
      <c r="EW74" s="2">
        <f t="shared" si="222"/>
        <v>0.43416933800171575</v>
      </c>
      <c r="EX74" s="2">
        <f t="shared" si="222"/>
        <v>0.42779490158914918</v>
      </c>
      <c r="EY74" s="2">
        <f t="shared" si="222"/>
        <v>0.42003491375261381</v>
      </c>
      <c r="EZ74" s="2">
        <f t="shared" si="222"/>
        <v>0.41977627176647991</v>
      </c>
      <c r="FA74" s="2">
        <f t="shared" si="222"/>
        <v>0.42208464495942039</v>
      </c>
      <c r="FB74" s="2">
        <f t="shared" si="222"/>
        <v>0.43055731136614073</v>
      </c>
      <c r="FC74" s="2">
        <f t="shared" si="222"/>
        <v>0.44832709865965559</v>
      </c>
      <c r="FD74" s="2">
        <f t="shared" si="222"/>
        <v>0.45113861116454085</v>
      </c>
      <c r="FE74" s="2">
        <f t="shared" si="222"/>
        <v>0.47641076327877951</v>
      </c>
      <c r="FG74" s="2">
        <f t="shared" si="88"/>
        <v>0.76191334259937005</v>
      </c>
      <c r="FH74" s="2">
        <f t="shared" si="223"/>
        <v>0.71780793102974605</v>
      </c>
      <c r="FI74" s="2">
        <f t="shared" si="223"/>
        <v>0.74235700561091922</v>
      </c>
      <c r="FJ74" s="2">
        <f t="shared" si="223"/>
        <v>0.78281860821479554</v>
      </c>
      <c r="FK74" s="2">
        <f t="shared" si="223"/>
        <v>0.81510393275121984</v>
      </c>
      <c r="FL74" s="2">
        <f t="shared" si="223"/>
        <v>0.80973059274072146</v>
      </c>
      <c r="FM74" s="2">
        <f t="shared" si="223"/>
        <v>0.79491413912469289</v>
      </c>
      <c r="FN74" s="2">
        <f t="shared" si="223"/>
        <v>0.84413267741596332</v>
      </c>
      <c r="FO74" s="2">
        <f t="shared" si="223"/>
        <v>0.83519481871185242</v>
      </c>
      <c r="FP74" s="2">
        <f t="shared" si="223"/>
        <v>0.76227259778332457</v>
      </c>
      <c r="FQ74" s="2">
        <f t="shared" si="223"/>
        <v>0.74840059968398998</v>
      </c>
      <c r="FR74" s="2">
        <f t="shared" si="223"/>
        <v>0.7560071520627647</v>
      </c>
      <c r="FS74" s="2">
        <f t="shared" si="223"/>
        <v>0.77481281254189083</v>
      </c>
      <c r="FT74" s="2">
        <f t="shared" si="223"/>
        <v>0.7776712939969439</v>
      </c>
      <c r="FU74" s="2">
        <f t="shared" si="223"/>
        <v>0.71806339567198951</v>
      </c>
      <c r="FW74" s="2">
        <f t="shared" si="112"/>
        <v>1.3488303177454423E-4</v>
      </c>
      <c r="FX74" s="2">
        <f t="shared" si="164"/>
        <v>1.2819758012316709E-4</v>
      </c>
      <c r="FY74" s="2">
        <f t="shared" si="165"/>
        <v>7.8385798428935898E-5</v>
      </c>
      <c r="FZ74" s="2">
        <f t="shared" si="166"/>
        <v>1.10335232545624E-4</v>
      </c>
      <c r="GA74" s="2">
        <f t="shared" si="167"/>
        <v>1.214183606653215E-4</v>
      </c>
      <c r="GB74" s="2">
        <f t="shared" si="168"/>
        <v>1.1370350301957076E-4</v>
      </c>
      <c r="GC74" s="2">
        <f t="shared" si="169"/>
        <v>1.2560807685455945E-4</v>
      </c>
      <c r="GD74" s="2">
        <f t="shared" si="170"/>
        <v>1.9680267948552423E-4</v>
      </c>
      <c r="GE74" s="2">
        <f t="shared" si="171"/>
        <v>1.7060733833111055E-4</v>
      </c>
      <c r="GF74" s="2">
        <f t="shared" si="172"/>
        <v>1.041656007808181E-4</v>
      </c>
      <c r="GG74" s="2">
        <f t="shared" si="173"/>
        <v>9.3016418533487956E-5</v>
      </c>
      <c r="GH74" s="2">
        <f t="shared" si="174"/>
        <v>7.9200512888683198E-5</v>
      </c>
      <c r="GI74" s="2">
        <f t="shared" si="175"/>
        <v>7.4739015003666458E-5</v>
      </c>
      <c r="GJ74" s="2">
        <f t="shared" si="176"/>
        <v>6.4933431238626348E-5</v>
      </c>
      <c r="GK74" s="2">
        <f t="shared" si="177"/>
        <v>4.688724282005247E-5</v>
      </c>
      <c r="GM74" s="82">
        <f t="shared" si="113"/>
        <v>0.22016275661183959</v>
      </c>
      <c r="GN74" s="82">
        <f t="shared" si="178"/>
        <v>0.15803614893055073</v>
      </c>
      <c r="GO74" s="82">
        <f t="shared" si="179"/>
        <v>0.21433709756061209</v>
      </c>
      <c r="GP74" s="82">
        <f t="shared" si="180"/>
        <v>0.3879119008694899</v>
      </c>
      <c r="GQ74" s="82">
        <f t="shared" si="181"/>
        <v>0.56933817465315462</v>
      </c>
      <c r="GR74" s="82">
        <f t="shared" si="182"/>
        <v>0.51593512757521975</v>
      </c>
      <c r="GS74" s="82">
        <f t="shared" si="183"/>
        <v>0.5242300031060998</v>
      </c>
      <c r="GT74" s="82">
        <f t="shared" si="184"/>
        <v>0.65069374997629326</v>
      </c>
      <c r="GU74" s="82">
        <f t="shared" si="185"/>
        <v>0.62634545357644877</v>
      </c>
      <c r="GV74" s="82">
        <f t="shared" si="186"/>
        <v>0.36141213422891627</v>
      </c>
      <c r="GW74" s="82">
        <f t="shared" si="187"/>
        <v>0.3240123256455576</v>
      </c>
      <c r="GX74" s="82">
        <f t="shared" si="188"/>
        <v>0.3293291488724775</v>
      </c>
      <c r="GY74" s="82">
        <f t="shared" si="189"/>
        <v>0.35293865154607623</v>
      </c>
      <c r="GZ74" s="82">
        <f t="shared" si="190"/>
        <v>0.44065746516704335</v>
      </c>
      <c r="HA74" s="82">
        <f t="shared" si="191"/>
        <v>0.32068683614052657</v>
      </c>
      <c r="HC74" s="82">
        <f t="shared" si="145"/>
        <v>3.4489748993127564E-7</v>
      </c>
      <c r="HD74" s="82">
        <f t="shared" si="192"/>
        <v>1.1245899256918203E-6</v>
      </c>
      <c r="HE74" s="82">
        <f t="shared" si="193"/>
        <v>2.5090366613599423E-6</v>
      </c>
      <c r="HF74" s="82">
        <f t="shared" si="194"/>
        <v>7.4940744674134289E-6</v>
      </c>
      <c r="HG74" s="82">
        <f t="shared" si="195"/>
        <v>3.4857886907496895E-5</v>
      </c>
      <c r="HH74" s="82">
        <f t="shared" si="196"/>
        <v>3.8622692906086821E-5</v>
      </c>
      <c r="HI74" s="82">
        <f t="shared" si="197"/>
        <v>1.9665564471062285E-5</v>
      </c>
      <c r="HJ74" s="82">
        <f t="shared" si="198"/>
        <v>2.1131503917510246E-4</v>
      </c>
      <c r="HK74" s="82">
        <f t="shared" si="199"/>
        <v>1.4488333702418555E-4</v>
      </c>
      <c r="HL74" s="82">
        <f t="shared" si="200"/>
        <v>4.4730392024024676E-6</v>
      </c>
      <c r="HM74" s="82">
        <f t="shared" si="201"/>
        <v>2.7527584113633392E-6</v>
      </c>
      <c r="HN74" s="82">
        <f t="shared" si="202"/>
        <v>4.1012790850185088E-6</v>
      </c>
      <c r="HO74" s="82">
        <f t="shared" si="203"/>
        <v>5.894826189938454E-6</v>
      </c>
      <c r="HP74" s="82">
        <f t="shared" si="204"/>
        <v>4.4325890906304379E-6</v>
      </c>
      <c r="HQ74" s="82">
        <f t="shared" si="205"/>
        <v>9.0618011565125134E-8</v>
      </c>
      <c r="HS74" s="82">
        <f t="shared" si="114"/>
        <v>8.6223086351545807E-44</v>
      </c>
      <c r="HT74" s="82">
        <f t="shared" si="206"/>
        <v>8.1458170166048158E-44</v>
      </c>
      <c r="HU74" s="82">
        <f t="shared" si="207"/>
        <v>3.0100990423546484E-48</v>
      </c>
      <c r="HV74" s="82">
        <f t="shared" si="208"/>
        <v>3.297481678680129E-51</v>
      </c>
      <c r="HW74" s="82">
        <f t="shared" si="209"/>
        <v>4.588062595390795E-49</v>
      </c>
      <c r="HX74" s="82">
        <f t="shared" si="210"/>
        <v>2.3810876243773044E-47</v>
      </c>
      <c r="HY74" s="82">
        <f t="shared" si="211"/>
        <v>2.802729871391586E-52</v>
      </c>
      <c r="HZ74" s="82">
        <f t="shared" si="212"/>
        <v>1.2088858455381336E-47</v>
      </c>
      <c r="IA74" s="82">
        <f t="shared" si="213"/>
        <v>1.031176848669665E-45</v>
      </c>
      <c r="IB74" s="82">
        <f t="shared" si="214"/>
        <v>3.1226127588319863E-55</v>
      </c>
      <c r="IC74" s="82">
        <f t="shared" si="215"/>
        <v>1.507925750482482E-56</v>
      </c>
      <c r="ID74" s="82">
        <f t="shared" si="216"/>
        <v>4.6289995869144306E-54</v>
      </c>
      <c r="IE74" s="82">
        <f t="shared" si="217"/>
        <v>1.5635212172780205E-51</v>
      </c>
      <c r="IF74" s="82">
        <f t="shared" si="218"/>
        <v>5.2746596834658541E-30</v>
      </c>
      <c r="IG74" s="82">
        <f t="shared" si="219"/>
        <v>1.4250570688895763E-21</v>
      </c>
      <c r="II74" s="82">
        <f t="shared" si="115"/>
        <v>2.1903400262973381E-111</v>
      </c>
      <c r="IJ74" s="82">
        <f t="shared" si="116"/>
        <v>1.0227313084027309E-97</v>
      </c>
      <c r="IK74" s="82">
        <f t="shared" si="117"/>
        <v>3.9101004125527625E-114</v>
      </c>
      <c r="IL74" s="82">
        <f t="shared" si="118"/>
        <v>1.1290196976578522E-125</v>
      </c>
      <c r="IM74" s="82">
        <f t="shared" si="119"/>
        <v>1.0835515571254066E-123</v>
      </c>
      <c r="IN74" s="82">
        <f t="shared" si="120"/>
        <v>8.4639000045416183E-118</v>
      </c>
      <c r="IO74" s="82">
        <f t="shared" si="121"/>
        <v>3.2460994361646316E-131</v>
      </c>
      <c r="IP74" s="82">
        <f t="shared" si="122"/>
        <v>3.1657288900521095E-124</v>
      </c>
      <c r="IQ74" s="82">
        <f t="shared" si="123"/>
        <v>8.5012176520438208E-117</v>
      </c>
      <c r="IR74" s="82">
        <f t="shared" si="124"/>
        <v>4.3639766596663101E-136</v>
      </c>
      <c r="IS74" s="82">
        <f t="shared" si="125"/>
        <v>1.2238460224481319E-138</v>
      </c>
      <c r="IT74" s="82">
        <f t="shared" si="126"/>
        <v>1.2225492091034673E-132</v>
      </c>
      <c r="IU74" s="82">
        <f t="shared" si="127"/>
        <v>2.796944692017785E-125</v>
      </c>
      <c r="IV74" s="82">
        <f t="shared" si="128"/>
        <v>1.2723664278183137E-107</v>
      </c>
      <c r="IW74" s="82">
        <f t="shared" si="129"/>
        <v>1.7409509177341643E-54</v>
      </c>
      <c r="IY74" s="82">
        <f t="shared" si="130"/>
        <v>0.22016310150932952</v>
      </c>
      <c r="IZ74" s="82">
        <f t="shared" si="131"/>
        <v>0.15803727352047642</v>
      </c>
      <c r="JA74" s="82">
        <f t="shared" si="132"/>
        <v>0.21433960659727344</v>
      </c>
      <c r="JB74" s="82">
        <f t="shared" si="133"/>
        <v>0.38791939494395733</v>
      </c>
      <c r="JC74" s="82">
        <f t="shared" si="134"/>
        <v>0.56937303254006211</v>
      </c>
      <c r="JD74" s="82">
        <f t="shared" si="135"/>
        <v>0.51597375026812586</v>
      </c>
      <c r="JE74" s="82">
        <f t="shared" si="136"/>
        <v>0.52424966867057088</v>
      </c>
      <c r="JF74" s="82">
        <f t="shared" si="137"/>
        <v>0.65090506501546841</v>
      </c>
      <c r="JG74" s="82">
        <f t="shared" si="138"/>
        <v>0.626490336913473</v>
      </c>
      <c r="JH74" s="82">
        <f t="shared" si="139"/>
        <v>0.36141660726811869</v>
      </c>
      <c r="JI74" s="82">
        <f t="shared" si="140"/>
        <v>0.32401507840396898</v>
      </c>
      <c r="JJ74" s="82">
        <f t="shared" si="141"/>
        <v>0.32933325015156251</v>
      </c>
      <c r="JK74" s="82">
        <f t="shared" si="142"/>
        <v>0.35294454637226619</v>
      </c>
      <c r="JL74" s="82">
        <f t="shared" si="143"/>
        <v>0.44066189775613396</v>
      </c>
      <c r="JM74" s="82">
        <f t="shared" si="144"/>
        <v>0.3206869267585381</v>
      </c>
    </row>
    <row r="75" spans="2:273" x14ac:dyDescent="0.25">
      <c r="B75" s="2">
        <v>48</v>
      </c>
      <c r="C75" s="37">
        <v>0.78904200000000002</v>
      </c>
      <c r="D75" s="37">
        <v>0.712947</v>
      </c>
      <c r="E75" s="37">
        <v>0.78174399999999999</v>
      </c>
      <c r="F75" s="37">
        <v>0.888432</v>
      </c>
      <c r="G75" s="37">
        <v>0.90559199999999995</v>
      </c>
      <c r="H75" s="37">
        <v>0.90700199999999997</v>
      </c>
      <c r="I75" s="37">
        <v>0.90249199999999996</v>
      </c>
      <c r="J75" s="37">
        <v>0.78972299999999995</v>
      </c>
      <c r="K75" s="37">
        <v>0.850105</v>
      </c>
      <c r="L75" s="37">
        <v>0.86738199999999999</v>
      </c>
      <c r="M75" s="37">
        <v>0.86049299999999995</v>
      </c>
      <c r="N75" s="37">
        <v>0.86575800000000003</v>
      </c>
      <c r="O75" s="37">
        <v>0.88616899999999998</v>
      </c>
      <c r="P75" s="37">
        <v>0.88217199999999996</v>
      </c>
      <c r="Q75" s="37">
        <v>0.80535199999999996</v>
      </c>
      <c r="S75" s="4">
        <f t="shared" si="8"/>
        <v>0.76206282954262039</v>
      </c>
      <c r="T75" s="4">
        <f t="shared" si="9"/>
        <v>0.69862078493124535</v>
      </c>
      <c r="U75" s="4">
        <f t="shared" si="10"/>
        <v>0.74860011845145025</v>
      </c>
      <c r="V75" s="4">
        <f t="shared" si="11"/>
        <v>0.87487101968684688</v>
      </c>
      <c r="W75" s="4">
        <f t="shared" si="12"/>
        <v>0.94403701755862457</v>
      </c>
      <c r="X75" s="4">
        <f t="shared" si="13"/>
        <v>0.93267515631602138</v>
      </c>
      <c r="Y75" s="4">
        <f t="shared" si="14"/>
        <v>0.93493166149363416</v>
      </c>
      <c r="Z75" s="4">
        <f t="shared" si="15"/>
        <v>0.74629064155628699</v>
      </c>
      <c r="AA75" s="4">
        <f t="shared" si="16"/>
        <v>0.84340693367433905</v>
      </c>
      <c r="AB75" s="4">
        <f t="shared" si="17"/>
        <v>0.84545183196601925</v>
      </c>
      <c r="AC75" s="4">
        <f t="shared" si="18"/>
        <v>0.82714063311401353</v>
      </c>
      <c r="AD75" s="4">
        <f t="shared" si="19"/>
        <v>0.83341667072759584</v>
      </c>
      <c r="AE75" s="4">
        <f t="shared" si="20"/>
        <v>0.86337749858474333</v>
      </c>
      <c r="AF75" s="4">
        <f t="shared" si="21"/>
        <v>0.89387523601890784</v>
      </c>
      <c r="AG75" s="4">
        <f t="shared" si="22"/>
        <v>0.79441014821552791</v>
      </c>
      <c r="AI75" s="4">
        <f t="shared" si="23"/>
        <v>2.6979170457379631E-2</v>
      </c>
      <c r="AJ75" s="4">
        <f t="shared" si="24"/>
        <v>1.4326215068754644E-2</v>
      </c>
      <c r="AK75" s="4">
        <f t="shared" si="25"/>
        <v>3.3143881548549747E-2</v>
      </c>
      <c r="AL75" s="4">
        <f t="shared" si="26"/>
        <v>1.3560980313153115E-2</v>
      </c>
      <c r="AM75" s="4">
        <f t="shared" si="27"/>
        <v>-3.8445017558624617E-2</v>
      </c>
      <c r="AN75" s="4">
        <f t="shared" si="28"/>
        <v>-2.5673156316021406E-2</v>
      </c>
      <c r="AO75" s="4">
        <f t="shared" si="29"/>
        <v>-3.2439661493634198E-2</v>
      </c>
      <c r="AP75" s="4">
        <f t="shared" si="30"/>
        <v>4.343235844371296E-2</v>
      </c>
      <c r="AQ75" s="4">
        <f t="shared" si="31"/>
        <v>6.6980663256609452E-3</v>
      </c>
      <c r="AR75" s="4">
        <f t="shared" si="32"/>
        <v>2.1930168033980735E-2</v>
      </c>
      <c r="AS75" s="4">
        <f t="shared" si="33"/>
        <v>3.3352366885986418E-2</v>
      </c>
      <c r="AT75" s="4">
        <f t="shared" si="34"/>
        <v>3.2341329272404185E-2</v>
      </c>
      <c r="AU75" s="4">
        <f t="shared" si="35"/>
        <v>2.2791501415256654E-2</v>
      </c>
      <c r="AV75" s="4">
        <f t="shared" ref="AV75:AW90" si="224">IF(OR($B75 &lt; P$230, $B75 &gt; P$233), 0, P75-AF75)</f>
        <v>-1.1703236018907881E-2</v>
      </c>
      <c r="AW75" s="4">
        <f t="shared" si="224"/>
        <v>1.0941851784472045E-2</v>
      </c>
      <c r="AY75" s="2">
        <f t="shared" si="96"/>
        <v>0.46315839836994382</v>
      </c>
      <c r="AZ75" s="2">
        <f t="shared" si="147"/>
        <v>0.44431954392825768</v>
      </c>
      <c r="BA75" s="2">
        <f t="shared" si="148"/>
        <v>0.4456818343894296</v>
      </c>
      <c r="BB75" s="2">
        <f t="shared" si="149"/>
        <v>0.43831575433058462</v>
      </c>
      <c r="BC75" s="2">
        <f t="shared" si="150"/>
        <v>0.44042371747520015</v>
      </c>
      <c r="BD75" s="2">
        <f t="shared" si="151"/>
        <v>0.43237684022816553</v>
      </c>
      <c r="BE75" s="2">
        <f t="shared" si="152"/>
        <v>0.43796444105177595</v>
      </c>
      <c r="BF75" s="2">
        <f t="shared" si="153"/>
        <v>0.43753021971523481</v>
      </c>
      <c r="BG75" s="2">
        <f t="shared" si="154"/>
        <v>0.43517156439124655</v>
      </c>
      <c r="BH75" s="2">
        <f t="shared" si="155"/>
        <v>0.43634836889811013</v>
      </c>
      <c r="BI75" s="2">
        <f t="shared" si="156"/>
        <v>0.43907372957340468</v>
      </c>
      <c r="BJ75" s="2">
        <f t="shared" si="157"/>
        <v>0.44325022461718044</v>
      </c>
      <c r="BK75" s="2">
        <f t="shared" si="158"/>
        <v>0.45849256936658578</v>
      </c>
      <c r="BL75" s="2">
        <f t="shared" si="159"/>
        <v>0.45851810048491776</v>
      </c>
      <c r="BM75" s="2">
        <f t="shared" si="160"/>
        <v>0.47074974982717877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0.47725645882352941</v>
      </c>
      <c r="DL75" s="2">
        <f t="shared" ref="DL75:DY90" si="225">BP$228*$B75+BP$229</f>
        <v>0.47162299004267416</v>
      </c>
      <c r="DM75" s="2">
        <f t="shared" si="225"/>
        <v>0.47516490560224095</v>
      </c>
      <c r="DN75" s="2">
        <f t="shared" si="225"/>
        <v>0.47381355436720146</v>
      </c>
      <c r="DO75" s="2">
        <f t="shared" si="225"/>
        <v>0.47626743669354848</v>
      </c>
      <c r="DP75" s="2">
        <f t="shared" si="225"/>
        <v>0.46901370080645172</v>
      </c>
      <c r="DQ75" s="2">
        <f t="shared" si="225"/>
        <v>0.46845445216275672</v>
      </c>
      <c r="DR75" s="2">
        <f t="shared" si="225"/>
        <v>0.48304499113300486</v>
      </c>
      <c r="DS75" s="2">
        <f t="shared" si="225"/>
        <v>0.48029217832512305</v>
      </c>
      <c r="DT75" s="2">
        <f t="shared" si="225"/>
        <v>0.46766134545454541</v>
      </c>
      <c r="DU75" s="2">
        <f t="shared" si="225"/>
        <v>0.47636879047619057</v>
      </c>
      <c r="DV75" s="2">
        <f t="shared" si="225"/>
        <v>0.48103202408963591</v>
      </c>
      <c r="DW75" s="2">
        <f t="shared" si="225"/>
        <v>0.49089783957219257</v>
      </c>
      <c r="DX75" s="2">
        <f t="shared" si="225"/>
        <v>0.48154236185383253</v>
      </c>
      <c r="DY75" s="2">
        <f t="shared" si="225"/>
        <v>0.47991134566145077</v>
      </c>
      <c r="EA75" s="2">
        <f t="shared" si="71"/>
        <v>0.45914385965573573</v>
      </c>
      <c r="EB75" s="2">
        <f t="shared" si="72"/>
        <v>0.43453113273014027</v>
      </c>
      <c r="EC75" s="2">
        <f t="shared" si="73"/>
        <v>0.43635054531735451</v>
      </c>
      <c r="ED75" s="2">
        <f t="shared" si="74"/>
        <v>0.42933396116026834</v>
      </c>
      <c r="EE75" s="2">
        <f t="shared" si="75"/>
        <v>0.43300945094156812</v>
      </c>
      <c r="EF75" s="2">
        <f t="shared" si="76"/>
        <v>0.42452567037685218</v>
      </c>
      <c r="EG75" s="2">
        <f t="shared" si="77"/>
        <v>0.43078973620086791</v>
      </c>
      <c r="EH75" s="2">
        <f t="shared" si="78"/>
        <v>0.42986609837834261</v>
      </c>
      <c r="EI75" s="2">
        <f t="shared" si="79"/>
        <v>0.42705312354587605</v>
      </c>
      <c r="EJ75" s="2">
        <f t="shared" si="80"/>
        <v>0.42744330915709244</v>
      </c>
      <c r="EK75" s="2">
        <f t="shared" si="81"/>
        <v>0.42763974576820984</v>
      </c>
      <c r="EL75" s="2">
        <f t="shared" si="82"/>
        <v>0.43212968833466736</v>
      </c>
      <c r="EM75" s="2">
        <f t="shared" si="83"/>
        <v>0.4499033776745881</v>
      </c>
      <c r="EN75" s="2">
        <f t="shared" si="84"/>
        <v>0.45251502566720558</v>
      </c>
      <c r="EO75" s="2">
        <f t="shared" si="85"/>
        <v>0.46746851437883974</v>
      </c>
      <c r="EQ75" s="2">
        <f t="shared" si="86"/>
        <v>0.4419571189644505</v>
      </c>
      <c r="ER75" s="2">
        <f t="shared" ref="ER75:FE90" si="226">CV$228*$B75+CV$229</f>
        <v>0.42959605432196929</v>
      </c>
      <c r="ES75" s="2">
        <f t="shared" si="226"/>
        <v>0.42939953314686879</v>
      </c>
      <c r="ET75" s="2">
        <f t="shared" si="226"/>
        <v>0.42935307612266072</v>
      </c>
      <c r="EU75" s="2">
        <f t="shared" si="226"/>
        <v>0.42668085006267908</v>
      </c>
      <c r="EV75" s="2">
        <f t="shared" si="226"/>
        <v>0.42305730934136204</v>
      </c>
      <c r="EW75" s="2">
        <f t="shared" si="226"/>
        <v>0.43379587990214702</v>
      </c>
      <c r="EX75" s="2">
        <f t="shared" si="226"/>
        <v>0.42746121335920972</v>
      </c>
      <c r="EY75" s="2">
        <f t="shared" si="226"/>
        <v>0.41981658220575324</v>
      </c>
      <c r="EZ75" s="2">
        <f t="shared" si="226"/>
        <v>0.41955231197783355</v>
      </c>
      <c r="FA75" s="2">
        <f t="shared" si="226"/>
        <v>0.4218661039642666</v>
      </c>
      <c r="FB75" s="2">
        <f t="shared" si="226"/>
        <v>0.43028456288420514</v>
      </c>
      <c r="FC75" s="2">
        <f t="shared" si="226"/>
        <v>0.44795087087850022</v>
      </c>
      <c r="FD75" s="2">
        <f t="shared" si="226"/>
        <v>0.45075599718759946</v>
      </c>
      <c r="FE75" s="2">
        <f t="shared" si="226"/>
        <v>0.47586383965489154</v>
      </c>
      <c r="FG75" s="2">
        <f t="shared" si="88"/>
        <v>0.7782162295244347</v>
      </c>
      <c r="FH75" s="2">
        <f t="shared" ref="FH75:FU90" si="227">POWER(10,($B75-D$231)/D$229)/(1+POWER(10,($B75-D$231)/D$229))</f>
        <v>0.73608480129335718</v>
      </c>
      <c r="FI75" s="2">
        <f t="shared" si="227"/>
        <v>0.7595764447262775</v>
      </c>
      <c r="FJ75" s="2">
        <f t="shared" si="227"/>
        <v>0.79806940193847486</v>
      </c>
      <c r="FK75" s="2">
        <f t="shared" si="227"/>
        <v>0.82858404204782343</v>
      </c>
      <c r="FL75" s="2">
        <f t="shared" si="227"/>
        <v>0.8235176329662478</v>
      </c>
      <c r="FM75" s="2">
        <f t="shared" si="227"/>
        <v>0.8095222372715738</v>
      </c>
      <c r="FN75" s="2">
        <f t="shared" si="227"/>
        <v>0.85587063062464031</v>
      </c>
      <c r="FO75" s="2">
        <f t="shared" si="227"/>
        <v>0.84748424673436307</v>
      </c>
      <c r="FP75" s="2">
        <f t="shared" si="227"/>
        <v>0.77855803453999728</v>
      </c>
      <c r="FQ75" s="2">
        <f t="shared" si="227"/>
        <v>0.76534379598648983</v>
      </c>
      <c r="FR75" s="2">
        <f t="shared" si="227"/>
        <v>0.77259375562913246</v>
      </c>
      <c r="FS75" s="2">
        <f t="shared" si="227"/>
        <v>0.79047531543052862</v>
      </c>
      <c r="FT75" s="2">
        <f t="shared" si="227"/>
        <v>0.79318804805919196</v>
      </c>
      <c r="FU75" s="2">
        <f t="shared" si="227"/>
        <v>0.73632979785262642</v>
      </c>
      <c r="FW75" s="2">
        <f t="shared" si="112"/>
        <v>1.478943787807575E-4</v>
      </c>
      <c r="FX75" s="2">
        <f t="shared" si="164"/>
        <v>1.4056411286829143E-4</v>
      </c>
      <c r="FY75" s="2">
        <f t="shared" si="165"/>
        <v>8.5947668883600575E-5</v>
      </c>
      <c r="FZ75" s="2">
        <f t="shared" si="166"/>
        <v>1.209788889391416E-4</v>
      </c>
      <c r="GA75" s="2">
        <f t="shared" si="167"/>
        <v>1.331310255542645E-4</v>
      </c>
      <c r="GB75" s="2">
        <f t="shared" si="168"/>
        <v>1.2467204424509653E-4</v>
      </c>
      <c r="GC75" s="2">
        <f t="shared" si="169"/>
        <v>1.377248485200957E-4</v>
      </c>
      <c r="GD75" s="2">
        <f t="shared" si="170"/>
        <v>2.157857498382542E-4</v>
      </c>
      <c r="GE75" s="2">
        <f t="shared" si="171"/>
        <v>1.8706414752712235E-4</v>
      </c>
      <c r="GF75" s="2">
        <f t="shared" si="172"/>
        <v>1.1421416222519857E-4</v>
      </c>
      <c r="GG75" s="2">
        <f t="shared" si="173"/>
        <v>1.0198955954525203E-4</v>
      </c>
      <c r="GH75" s="2">
        <f t="shared" si="174"/>
        <v>8.6840971943283576E-5</v>
      </c>
      <c r="GI75" s="2">
        <f t="shared" si="175"/>
        <v>8.1949109443495795E-5</v>
      </c>
      <c r="GJ75" s="2">
        <f t="shared" si="176"/>
        <v>7.1197645524852203E-5</v>
      </c>
      <c r="GK75" s="2">
        <f t="shared" si="177"/>
        <v>5.1410606868611689E-5</v>
      </c>
      <c r="GM75" s="82">
        <f t="shared" si="113"/>
        <v>0.26034569939656177</v>
      </c>
      <c r="GN75" s="82">
        <f t="shared" si="178"/>
        <v>0.1921158798698947</v>
      </c>
      <c r="GO75" s="82">
        <f t="shared" si="179"/>
        <v>0.25754311247252626</v>
      </c>
      <c r="GP75" s="82">
        <f t="shared" si="180"/>
        <v>0.45530181637551831</v>
      </c>
      <c r="GQ75" s="82">
        <f t="shared" si="181"/>
        <v>0.64461041548278608</v>
      </c>
      <c r="GR75" s="82">
        <f t="shared" si="182"/>
        <v>0.59084940220916249</v>
      </c>
      <c r="GS75" s="82">
        <f t="shared" si="183"/>
        <v>0.60236978235609573</v>
      </c>
      <c r="GT75" s="82">
        <f t="shared" si="184"/>
        <v>0.53663285481445611</v>
      </c>
      <c r="GU75" s="82">
        <f t="shared" si="185"/>
        <v>0.61658052216900938</v>
      </c>
      <c r="GV75" s="82">
        <f t="shared" si="186"/>
        <v>0.43092213117113681</v>
      </c>
      <c r="GW75" s="82">
        <f t="shared" si="187"/>
        <v>0.39065843030617126</v>
      </c>
      <c r="GX75" s="82">
        <f t="shared" si="188"/>
        <v>0.39452143204918749</v>
      </c>
      <c r="GY75" s="82">
        <f t="shared" si="189"/>
        <v>0.41651143389442163</v>
      </c>
      <c r="GZ75" s="82">
        <f t="shared" si="190"/>
        <v>0.5137828121107495</v>
      </c>
      <c r="HA75" s="82">
        <f t="shared" si="191"/>
        <v>0.39679926908271973</v>
      </c>
      <c r="HC75" s="82">
        <f t="shared" si="145"/>
        <v>7.2794929294413885E-7</v>
      </c>
      <c r="HD75" s="82">
        <f t="shared" si="192"/>
        <v>2.188950196775614E-6</v>
      </c>
      <c r="HE75" s="82">
        <f t="shared" si="193"/>
        <v>4.8634398508225734E-6</v>
      </c>
      <c r="HF75" s="82">
        <f t="shared" si="194"/>
        <v>1.4904555203595207E-5</v>
      </c>
      <c r="HG75" s="82">
        <f t="shared" si="195"/>
        <v>6.6147498373873259E-5</v>
      </c>
      <c r="HH75" s="82">
        <f t="shared" si="196"/>
        <v>7.1614515370858087E-5</v>
      </c>
      <c r="HI75" s="82">
        <f t="shared" si="197"/>
        <v>3.8869871662711333E-5</v>
      </c>
      <c r="HJ75" s="82">
        <f t="shared" si="198"/>
        <v>3.8985304523895121E-4</v>
      </c>
      <c r="HK75" s="82">
        <f t="shared" si="199"/>
        <v>2.6341057984023849E-4</v>
      </c>
      <c r="HL75" s="82">
        <f t="shared" si="200"/>
        <v>9.255753687295915E-6</v>
      </c>
      <c r="HM75" s="82">
        <f t="shared" si="201"/>
        <v>5.769560370268123E-6</v>
      </c>
      <c r="HN75" s="82">
        <f t="shared" si="202"/>
        <v>8.258685808481105E-6</v>
      </c>
      <c r="HO75" s="82">
        <f t="shared" si="203"/>
        <v>1.1470846944675708E-5</v>
      </c>
      <c r="HP75" s="82">
        <f t="shared" si="204"/>
        <v>9.0671116014300979E-6</v>
      </c>
      <c r="HQ75" s="82">
        <f t="shared" si="205"/>
        <v>2.3210304974659971E-7</v>
      </c>
      <c r="HS75" s="82">
        <f t="shared" si="114"/>
        <v>1.6507016560751127E-42</v>
      </c>
      <c r="HT75" s="82">
        <f t="shared" si="206"/>
        <v>1.2718309470463785E-42</v>
      </c>
      <c r="HU75" s="82">
        <f t="shared" si="207"/>
        <v>5.8293148028006907E-47</v>
      </c>
      <c r="HV75" s="82">
        <f t="shared" si="208"/>
        <v>9.1946854606822499E-50</v>
      </c>
      <c r="HW75" s="82">
        <f t="shared" si="209"/>
        <v>1.1990369109080879E-47</v>
      </c>
      <c r="HX75" s="82">
        <f t="shared" si="210"/>
        <v>5.3027621653744946E-46</v>
      </c>
      <c r="HY75" s="82">
        <f t="shared" si="211"/>
        <v>9.1622769098431497E-51</v>
      </c>
      <c r="HZ75" s="82">
        <f t="shared" si="212"/>
        <v>3.6287094561691823E-46</v>
      </c>
      <c r="IA75" s="82">
        <f t="shared" si="213"/>
        <v>2.4669116650232209E-44</v>
      </c>
      <c r="IB75" s="82">
        <f t="shared" si="214"/>
        <v>1.1201752523838116E-53</v>
      </c>
      <c r="IC75" s="82">
        <f t="shared" si="215"/>
        <v>5.5941167349249956E-55</v>
      </c>
      <c r="ID75" s="82">
        <f t="shared" si="216"/>
        <v>1.3792863401502431E-52</v>
      </c>
      <c r="IE75" s="82">
        <f t="shared" si="217"/>
        <v>3.827775875903537E-50</v>
      </c>
      <c r="IF75" s="82">
        <f t="shared" si="218"/>
        <v>3.1367748320274794E-29</v>
      </c>
      <c r="IG75" s="82">
        <f t="shared" si="219"/>
        <v>4.7938977921208645E-21</v>
      </c>
      <c r="II75" s="82">
        <f t="shared" si="115"/>
        <v>3.8986586376214596E-109</v>
      </c>
      <c r="IJ75" s="82">
        <f t="shared" si="116"/>
        <v>9.3009776412369379E-96</v>
      </c>
      <c r="IK75" s="82">
        <f t="shared" si="117"/>
        <v>5.8505089032261036E-112</v>
      </c>
      <c r="IL75" s="82">
        <f t="shared" si="118"/>
        <v>3.4720738527893386E-123</v>
      </c>
      <c r="IM75" s="82">
        <f t="shared" si="119"/>
        <v>3.2269938225461755E-121</v>
      </c>
      <c r="IN75" s="82">
        <f t="shared" si="120"/>
        <v>1.8408751635767358E-115</v>
      </c>
      <c r="IO75" s="82">
        <f t="shared" si="121"/>
        <v>1.4055410980703396E-128</v>
      </c>
      <c r="IP75" s="82">
        <f t="shared" si="122"/>
        <v>1.3340177866290764E-121</v>
      </c>
      <c r="IQ75" s="82">
        <f t="shared" si="123"/>
        <v>2.2624063817499996E-114</v>
      </c>
      <c r="IR75" s="82">
        <f t="shared" si="124"/>
        <v>2.0893968257457351E-133</v>
      </c>
      <c r="IS75" s="82">
        <f t="shared" si="125"/>
        <v>6.104541002156114E-136</v>
      </c>
      <c r="IT75" s="82">
        <f t="shared" si="126"/>
        <v>4.1995761188882731E-130</v>
      </c>
      <c r="IU75" s="82">
        <f t="shared" si="127"/>
        <v>6.6907635938889566E-123</v>
      </c>
      <c r="IV75" s="82">
        <f t="shared" si="128"/>
        <v>1.2994801187535396E-105</v>
      </c>
      <c r="IW75" s="82">
        <f t="shared" si="129"/>
        <v>1.6215420542546448E-53</v>
      </c>
      <c r="IY75" s="82">
        <f t="shared" si="130"/>
        <v>0.26034642734585473</v>
      </c>
      <c r="IZ75" s="82">
        <f t="shared" si="131"/>
        <v>0.19211806882009147</v>
      </c>
      <c r="JA75" s="82">
        <f t="shared" si="132"/>
        <v>0.2575479759123771</v>
      </c>
      <c r="JB75" s="82">
        <f t="shared" si="133"/>
        <v>0.4553167209307219</v>
      </c>
      <c r="JC75" s="82">
        <f t="shared" si="134"/>
        <v>0.64467656298115994</v>
      </c>
      <c r="JD75" s="82">
        <f t="shared" si="135"/>
        <v>0.59092101672453334</v>
      </c>
      <c r="JE75" s="82">
        <f t="shared" si="136"/>
        <v>0.60240865222775841</v>
      </c>
      <c r="JF75" s="82">
        <f t="shared" si="137"/>
        <v>0.53702270785969508</v>
      </c>
      <c r="JG75" s="82">
        <f t="shared" si="138"/>
        <v>0.61684393274884963</v>
      </c>
      <c r="JH75" s="82">
        <f t="shared" si="139"/>
        <v>0.43093138692482413</v>
      </c>
      <c r="JI75" s="82">
        <f t="shared" si="140"/>
        <v>0.39066419986654155</v>
      </c>
      <c r="JJ75" s="82">
        <f t="shared" si="141"/>
        <v>0.394529690734996</v>
      </c>
      <c r="JK75" s="82">
        <f t="shared" si="142"/>
        <v>0.41652290474136633</v>
      </c>
      <c r="JL75" s="82">
        <f t="shared" si="143"/>
        <v>0.51379187922235092</v>
      </c>
      <c r="JM75" s="82">
        <f t="shared" si="144"/>
        <v>0.39679950118576945</v>
      </c>
    </row>
    <row r="76" spans="2:273" x14ac:dyDescent="0.25">
      <c r="B76" s="2">
        <v>49</v>
      </c>
      <c r="C76" s="37">
        <v>0.821102</v>
      </c>
      <c r="D76" s="37">
        <v>0.76517500000000005</v>
      </c>
      <c r="E76" s="37">
        <v>0.82793300000000003</v>
      </c>
      <c r="F76" s="37">
        <v>0.90164200000000005</v>
      </c>
      <c r="G76" s="37">
        <v>0.89840600000000004</v>
      </c>
      <c r="H76" s="37">
        <v>0.905613</v>
      </c>
      <c r="I76" s="37">
        <v>0.89926099999999998</v>
      </c>
      <c r="J76" s="37">
        <v>0.62872700000000004</v>
      </c>
      <c r="K76" s="37">
        <v>0.79575799999999997</v>
      </c>
      <c r="L76" s="37">
        <v>0.88286200000000004</v>
      </c>
      <c r="M76" s="37">
        <v>0.87971999999999995</v>
      </c>
      <c r="N76" s="37">
        <v>0.88449</v>
      </c>
      <c r="O76" s="37">
        <v>0.89959599999999995</v>
      </c>
      <c r="P76" s="37">
        <v>0.88210900000000003</v>
      </c>
      <c r="Q76" s="37">
        <v>0.82644399999999996</v>
      </c>
      <c r="S76" s="4">
        <f t="shared" si="8"/>
        <v>0.79517324519306154</v>
      </c>
      <c r="T76" s="4">
        <f t="shared" si="9"/>
        <v>0.73441499015004952</v>
      </c>
      <c r="U76" s="4">
        <f t="shared" si="10"/>
        <v>0.78568097744858367</v>
      </c>
      <c r="V76" s="4">
        <f t="shared" si="11"/>
        <v>0.90879956951761831</v>
      </c>
      <c r="W76" s="4">
        <f t="shared" si="12"/>
        <v>0.94394236347321359</v>
      </c>
      <c r="X76" s="4">
        <f t="shared" si="13"/>
        <v>0.94845018698974692</v>
      </c>
      <c r="Y76" s="4">
        <f t="shared" si="14"/>
        <v>0.94285554444956399</v>
      </c>
      <c r="Z76" s="4">
        <f t="shared" si="15"/>
        <v>0.62914575339490086</v>
      </c>
      <c r="AA76" s="4">
        <f t="shared" si="16"/>
        <v>0.77362602056175733</v>
      </c>
      <c r="AB76" s="4">
        <f t="shared" si="17"/>
        <v>0.88234092557882515</v>
      </c>
      <c r="AC76" s="4">
        <f t="shared" si="18"/>
        <v>0.86747033487022884</v>
      </c>
      <c r="AD76" s="4">
        <f t="shared" si="19"/>
        <v>0.87226300628621567</v>
      </c>
      <c r="AE76" s="4">
        <f t="shared" si="20"/>
        <v>0.89836744730697493</v>
      </c>
      <c r="AF76" s="4">
        <f t="shared" si="21"/>
        <v>0.9133665731195949</v>
      </c>
      <c r="AG76" s="4">
        <f t="shared" si="22"/>
        <v>0.8286976003823916</v>
      </c>
      <c r="AI76" s="4">
        <f t="shared" si="23"/>
        <v>2.5928754806938459E-2</v>
      </c>
      <c r="AJ76" s="4">
        <f t="shared" si="24"/>
        <v>3.0760009849950531E-2</v>
      </c>
      <c r="AK76" s="4">
        <f t="shared" si="25"/>
        <v>4.2252022551416357E-2</v>
      </c>
      <c r="AL76" s="4">
        <f t="shared" si="26"/>
        <v>-7.1575695176182563E-3</v>
      </c>
      <c r="AM76" s="4">
        <f t="shared" si="27"/>
        <v>-4.5536363473213548E-2</v>
      </c>
      <c r="AN76" s="4">
        <f t="shared" si="28"/>
        <v>-4.2837186989746923E-2</v>
      </c>
      <c r="AO76" s="4">
        <f t="shared" si="29"/>
        <v>-4.359454444956401E-2</v>
      </c>
      <c r="AP76" s="4">
        <f t="shared" si="30"/>
        <v>-4.1875339490082819E-4</v>
      </c>
      <c r="AQ76" s="4">
        <f t="shared" si="31"/>
        <v>2.2131979438242633E-2</v>
      </c>
      <c r="AR76" s="4">
        <f t="shared" si="32"/>
        <v>5.2107442117488301E-4</v>
      </c>
      <c r="AS76" s="4">
        <f t="shared" si="33"/>
        <v>1.2249665129771103E-2</v>
      </c>
      <c r="AT76" s="4">
        <f t="shared" si="34"/>
        <v>1.2226993713784329E-2</v>
      </c>
      <c r="AU76" s="4">
        <f t="shared" si="35"/>
        <v>1.2285526930250201E-3</v>
      </c>
      <c r="AV76" s="4">
        <f t="shared" si="224"/>
        <v>-3.1257573119594873E-2</v>
      </c>
      <c r="AW76" s="4">
        <f t="shared" si="224"/>
        <v>-2.2536003823916406E-3</v>
      </c>
      <c r="AY76" s="2">
        <f t="shared" si="96"/>
        <v>0.46249719114679527</v>
      </c>
      <c r="AZ76" s="2">
        <f t="shared" si="147"/>
        <v>0.44356706212677327</v>
      </c>
      <c r="BA76" s="2">
        <f t="shared" si="148"/>
        <v>0.44482202410469229</v>
      </c>
      <c r="BB76" s="2">
        <f t="shared" si="149"/>
        <v>0.43746323286493866</v>
      </c>
      <c r="BC76" s="2">
        <f t="shared" si="150"/>
        <v>0.43957103538861192</v>
      </c>
      <c r="BD76" s="2">
        <f t="shared" si="151"/>
        <v>0.43162322980337242</v>
      </c>
      <c r="BE76" s="2">
        <f t="shared" si="152"/>
        <v>0.43728835199764532</v>
      </c>
      <c r="BF76" s="2">
        <f t="shared" si="153"/>
        <v>0.43671844670723869</v>
      </c>
      <c r="BG76" s="2">
        <f t="shared" si="154"/>
        <v>0.43433896740725475</v>
      </c>
      <c r="BH76" s="2">
        <f t="shared" si="155"/>
        <v>0.43554246313542938</v>
      </c>
      <c r="BI76" s="2">
        <f t="shared" si="156"/>
        <v>0.43821963392199692</v>
      </c>
      <c r="BJ76" s="2">
        <f t="shared" si="157"/>
        <v>0.442407732219744</v>
      </c>
      <c r="BK76" s="2">
        <f t="shared" si="158"/>
        <v>0.45768242369466139</v>
      </c>
      <c r="BL76" s="2">
        <f t="shared" si="159"/>
        <v>0.45784578349352906</v>
      </c>
      <c r="BM76" s="2">
        <f t="shared" si="160"/>
        <v>0.47027784201084422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0.47778344537815126</v>
      </c>
      <c r="DL76" s="2">
        <f t="shared" si="225"/>
        <v>0.47235177169274534</v>
      </c>
      <c r="DM76" s="2">
        <f t="shared" si="225"/>
        <v>0.47569167675070034</v>
      </c>
      <c r="DN76" s="2">
        <f t="shared" si="225"/>
        <v>0.47431986619875222</v>
      </c>
      <c r="DO76" s="2">
        <f t="shared" si="225"/>
        <v>0.4770789572580646</v>
      </c>
      <c r="DP76" s="2">
        <f t="shared" si="225"/>
        <v>0.46968387258064526</v>
      </c>
      <c r="DQ76" s="2">
        <f t="shared" si="225"/>
        <v>0.46902381799853388</v>
      </c>
      <c r="DR76" s="2">
        <f t="shared" si="225"/>
        <v>0.48383044827586202</v>
      </c>
      <c r="DS76" s="2">
        <f t="shared" si="225"/>
        <v>0.48097881034482748</v>
      </c>
      <c r="DT76" s="2">
        <f t="shared" si="225"/>
        <v>0.46820571122994648</v>
      </c>
      <c r="DU76" s="2">
        <f t="shared" si="225"/>
        <v>0.47722243809523818</v>
      </c>
      <c r="DV76" s="2">
        <f t="shared" si="225"/>
        <v>0.48182501288515411</v>
      </c>
      <c r="DW76" s="2">
        <f t="shared" si="225"/>
        <v>0.49156682887700542</v>
      </c>
      <c r="DX76" s="2">
        <f t="shared" si="225"/>
        <v>0.48199330403297691</v>
      </c>
      <c r="DY76" s="2">
        <f t="shared" si="225"/>
        <v>0.48013538691322888</v>
      </c>
      <c r="EA76" s="2">
        <f t="shared" si="71"/>
        <v>0.45852753360975002</v>
      </c>
      <c r="EB76" s="2">
        <f t="shared" si="72"/>
        <v>0.43415569552585703</v>
      </c>
      <c r="EC76" s="2">
        <f t="shared" si="73"/>
        <v>0.43591163106968472</v>
      </c>
      <c r="ED76" s="2">
        <f t="shared" si="74"/>
        <v>0.42895817491981098</v>
      </c>
      <c r="EE76" s="2">
        <f t="shared" si="75"/>
        <v>0.43249529927960578</v>
      </c>
      <c r="EF76" s="2">
        <f t="shared" si="76"/>
        <v>0.4241846368918446</v>
      </c>
      <c r="EG76" s="2">
        <f t="shared" si="77"/>
        <v>0.43047760384631595</v>
      </c>
      <c r="EH76" s="2">
        <f t="shared" si="78"/>
        <v>0.42948346693344247</v>
      </c>
      <c r="EI76" s="2">
        <f t="shared" si="79"/>
        <v>0.42668574864427544</v>
      </c>
      <c r="EJ76" s="2">
        <f t="shared" si="80"/>
        <v>0.42707085790012511</v>
      </c>
      <c r="EK76" s="2">
        <f t="shared" si="81"/>
        <v>0.42731429882040683</v>
      </c>
      <c r="EL76" s="2">
        <f t="shared" si="82"/>
        <v>0.43182668006487757</v>
      </c>
      <c r="EM76" s="2">
        <f t="shared" si="83"/>
        <v>0.44949145228990267</v>
      </c>
      <c r="EN76" s="2">
        <f t="shared" si="84"/>
        <v>0.45210383398564907</v>
      </c>
      <c r="EO76" s="2">
        <f t="shared" si="85"/>
        <v>0.46705795412780365</v>
      </c>
      <c r="EQ76" s="2">
        <f t="shared" si="86"/>
        <v>0.44163068353654794</v>
      </c>
      <c r="ER76" s="2">
        <f t="shared" si="226"/>
        <v>0.42931189025297184</v>
      </c>
      <c r="ES76" s="2">
        <f t="shared" si="226"/>
        <v>0.4290846242974844</v>
      </c>
      <c r="ET76" s="2">
        <f t="shared" si="226"/>
        <v>0.4289753777868589</v>
      </c>
      <c r="EU76" s="2">
        <f t="shared" si="226"/>
        <v>0.42629196464955005</v>
      </c>
      <c r="EV76" s="2">
        <f t="shared" si="226"/>
        <v>0.42274407717899254</v>
      </c>
      <c r="EW76" s="2">
        <f t="shared" si="226"/>
        <v>0.43342242180257834</v>
      </c>
      <c r="EX76" s="2">
        <f t="shared" si="226"/>
        <v>0.42712752512927032</v>
      </c>
      <c r="EY76" s="2">
        <f t="shared" si="226"/>
        <v>0.41959825065889261</v>
      </c>
      <c r="EZ76" s="2">
        <f t="shared" si="226"/>
        <v>0.41932835218918718</v>
      </c>
      <c r="FA76" s="2">
        <f t="shared" si="226"/>
        <v>0.42164756296911288</v>
      </c>
      <c r="FB76" s="2">
        <f t="shared" si="226"/>
        <v>0.43001181440226949</v>
      </c>
      <c r="FC76" s="2">
        <f t="shared" si="226"/>
        <v>0.44757464309734485</v>
      </c>
      <c r="FD76" s="2">
        <f t="shared" si="226"/>
        <v>0.45037338321065806</v>
      </c>
      <c r="FE76" s="2">
        <f t="shared" si="226"/>
        <v>0.47531691603100362</v>
      </c>
      <c r="FG76" s="2">
        <f t="shared" si="88"/>
        <v>0.79370504035448086</v>
      </c>
      <c r="FH76" s="2">
        <f t="shared" si="227"/>
        <v>0.75358429217952394</v>
      </c>
      <c r="FI76" s="2">
        <f t="shared" si="227"/>
        <v>0.77599230336474279</v>
      </c>
      <c r="FJ76" s="2">
        <f t="shared" si="227"/>
        <v>0.8125057637096933</v>
      </c>
      <c r="FK76" s="2">
        <f t="shared" si="227"/>
        <v>0.84127274540321562</v>
      </c>
      <c r="FL76" s="2">
        <f t="shared" si="227"/>
        <v>0.83650736718288132</v>
      </c>
      <c r="FM76" s="2">
        <f t="shared" si="227"/>
        <v>0.82332108085553679</v>
      </c>
      <c r="FN76" s="2">
        <f t="shared" si="227"/>
        <v>0.86686404636296155</v>
      </c>
      <c r="FO76" s="2">
        <f t="shared" si="227"/>
        <v>0.85901195795254637</v>
      </c>
      <c r="FP76" s="2">
        <f t="shared" si="227"/>
        <v>0.79402929247065646</v>
      </c>
      <c r="FQ76" s="2">
        <f t="shared" si="227"/>
        <v>0.78147915428058823</v>
      </c>
      <c r="FR76" s="2">
        <f t="shared" si="227"/>
        <v>0.78836844417255336</v>
      </c>
      <c r="FS76" s="2">
        <f t="shared" si="227"/>
        <v>0.80532215505857263</v>
      </c>
      <c r="FT76" s="2">
        <f t="shared" si="227"/>
        <v>0.80788938082935635</v>
      </c>
      <c r="FU76" s="2">
        <f t="shared" si="227"/>
        <v>0.75381847680214353</v>
      </c>
      <c r="FW76" s="2">
        <f t="shared" si="112"/>
        <v>1.6216064786259723E-4</v>
      </c>
      <c r="FX76" s="2">
        <f t="shared" si="164"/>
        <v>1.5412339479559245E-4</v>
      </c>
      <c r="FY76" s="2">
        <f t="shared" si="165"/>
        <v>9.4238963503549394E-5</v>
      </c>
      <c r="FZ76" s="2">
        <f t="shared" si="166"/>
        <v>1.3264916565755184E-4</v>
      </c>
      <c r="GA76" s="2">
        <f t="shared" si="167"/>
        <v>1.4597339183297924E-4</v>
      </c>
      <c r="GB76" s="2">
        <f t="shared" si="168"/>
        <v>1.3669853395507114E-4</v>
      </c>
      <c r="GC76" s="2">
        <f t="shared" si="169"/>
        <v>1.5101028692853324E-4</v>
      </c>
      <c r="GD76" s="2">
        <f t="shared" si="170"/>
        <v>2.3659944406215954E-4</v>
      </c>
      <c r="GE76" s="2">
        <f t="shared" si="171"/>
        <v>2.0510805733306407E-4</v>
      </c>
      <c r="GF76" s="2">
        <f t="shared" si="172"/>
        <v>1.2523195861765469E-4</v>
      </c>
      <c r="GG76" s="2">
        <f t="shared" si="173"/>
        <v>1.1182822791171569E-4</v>
      </c>
      <c r="GH76" s="2">
        <f t="shared" si="174"/>
        <v>9.5218434502860716E-5</v>
      </c>
      <c r="GI76" s="2">
        <f t="shared" si="175"/>
        <v>8.9854701279717521E-5</v>
      </c>
      <c r="GJ76" s="2">
        <f t="shared" si="176"/>
        <v>7.8066129696893627E-5</v>
      </c>
      <c r="GK76" s="2">
        <f t="shared" si="177"/>
        <v>5.6370329884938326E-5</v>
      </c>
      <c r="GM76" s="82">
        <f t="shared" si="113"/>
        <v>0.30507807879699184</v>
      </c>
      <c r="GN76" s="82">
        <f t="shared" si="178"/>
        <v>0.23131150362972777</v>
      </c>
      <c r="GO76" s="82">
        <f t="shared" si="179"/>
        <v>0.30644243534450277</v>
      </c>
      <c r="GP76" s="82">
        <f t="shared" si="180"/>
        <v>0.52708443926312165</v>
      </c>
      <c r="GQ76" s="82">
        <f t="shared" si="181"/>
        <v>0.69974052869133085</v>
      </c>
      <c r="GR76" s="82">
        <f t="shared" si="182"/>
        <v>0.65869100392249591</v>
      </c>
      <c r="GS76" s="82">
        <f t="shared" si="183"/>
        <v>0.66592934539060933</v>
      </c>
      <c r="GT76" s="82">
        <f t="shared" si="184"/>
        <v>0.3693098552763448</v>
      </c>
      <c r="GU76" s="82">
        <f t="shared" si="185"/>
        <v>0.56115189057939086</v>
      </c>
      <c r="GV76" s="82">
        <f t="shared" si="186"/>
        <v>0.50644137363783059</v>
      </c>
      <c r="GW76" s="82">
        <f t="shared" si="187"/>
        <v>0.46470914758744858</v>
      </c>
      <c r="GX76" s="82">
        <f t="shared" si="188"/>
        <v>0.46650758950187343</v>
      </c>
      <c r="GY76" s="82">
        <f t="shared" si="189"/>
        <v>0.48507568029278292</v>
      </c>
      <c r="GZ76" s="82">
        <f t="shared" si="190"/>
        <v>0.58185579965397327</v>
      </c>
      <c r="HA76" s="82">
        <f t="shared" si="191"/>
        <v>0.47855569306794687</v>
      </c>
      <c r="HC76" s="82">
        <f t="shared" si="145"/>
        <v>1.506207715472734E-6</v>
      </c>
      <c r="HD76" s="82">
        <f t="shared" si="192"/>
        <v>4.1882527547780308E-6</v>
      </c>
      <c r="HE76" s="82">
        <f t="shared" si="193"/>
        <v>9.2589204539155477E-6</v>
      </c>
      <c r="HF76" s="82">
        <f t="shared" si="194"/>
        <v>2.901811984902084E-5</v>
      </c>
      <c r="HG76" s="82">
        <f t="shared" si="195"/>
        <v>1.2288057824101384E-4</v>
      </c>
      <c r="HH76" s="82">
        <f t="shared" si="196"/>
        <v>1.3016501894964804E-4</v>
      </c>
      <c r="HI76" s="82">
        <f t="shared" si="197"/>
        <v>7.5094683016355994E-5</v>
      </c>
      <c r="HJ76" s="82">
        <f t="shared" si="198"/>
        <v>7.0243387600873975E-4</v>
      </c>
      <c r="HK76" s="82">
        <f t="shared" si="199"/>
        <v>4.6870362924404175E-4</v>
      </c>
      <c r="HL76" s="82">
        <f t="shared" si="200"/>
        <v>1.8719793930306929E-5</v>
      </c>
      <c r="HM76" s="82">
        <f t="shared" si="201"/>
        <v>1.18205964016039E-5</v>
      </c>
      <c r="HN76" s="82">
        <f t="shared" si="202"/>
        <v>1.6284980541663475E-5</v>
      </c>
      <c r="HO76" s="82">
        <f t="shared" si="203"/>
        <v>2.1889295410146333E-5</v>
      </c>
      <c r="HP76" s="82">
        <f t="shared" si="204"/>
        <v>1.814194585898099E-5</v>
      </c>
      <c r="HQ76" s="82">
        <f t="shared" si="205"/>
        <v>5.7749844696995083E-7</v>
      </c>
      <c r="HS76" s="82">
        <f t="shared" si="114"/>
        <v>3.0204163817268212E-41</v>
      </c>
      <c r="HT76" s="82">
        <f t="shared" si="206"/>
        <v>1.9095257500030193E-41</v>
      </c>
      <c r="HU76" s="82">
        <f t="shared" si="207"/>
        <v>1.083306830343119E-45</v>
      </c>
      <c r="HV76" s="82">
        <f t="shared" si="208"/>
        <v>2.4413575429368074E-48</v>
      </c>
      <c r="HW76" s="82">
        <f t="shared" si="209"/>
        <v>2.9831436741446391E-46</v>
      </c>
      <c r="HX76" s="82">
        <f t="shared" si="210"/>
        <v>1.1277108031698503E-44</v>
      </c>
      <c r="HY76" s="82">
        <f t="shared" si="211"/>
        <v>2.841614582479071E-49</v>
      </c>
      <c r="HZ76" s="82">
        <f t="shared" si="212"/>
        <v>1.0307883782893975E-44</v>
      </c>
      <c r="IA76" s="82">
        <f t="shared" si="213"/>
        <v>5.6133086725942481E-43</v>
      </c>
      <c r="IB76" s="82">
        <f t="shared" si="214"/>
        <v>3.8131586793498625E-52</v>
      </c>
      <c r="IC76" s="82">
        <f t="shared" si="215"/>
        <v>1.9698858444715583E-53</v>
      </c>
      <c r="ID76" s="82">
        <f t="shared" si="216"/>
        <v>3.9165955501221044E-51</v>
      </c>
      <c r="IE76" s="82">
        <f t="shared" si="217"/>
        <v>8.959802431196652E-49</v>
      </c>
      <c r="IF76" s="82">
        <f t="shared" si="218"/>
        <v>1.8205793707943644E-28</v>
      </c>
      <c r="IG76" s="82">
        <f t="shared" si="219"/>
        <v>1.5872858514848985E-20</v>
      </c>
      <c r="II76" s="82">
        <f t="shared" si="115"/>
        <v>6.5770549012006699E-107</v>
      </c>
      <c r="IJ76" s="82">
        <f t="shared" si="116"/>
        <v>8.0751968678973145E-94</v>
      </c>
      <c r="IK76" s="82">
        <f t="shared" si="117"/>
        <v>8.3365949979565053E-110</v>
      </c>
      <c r="IL76" s="82">
        <f t="shared" si="118"/>
        <v>1.0076052068195667E-120</v>
      </c>
      <c r="IM76" s="82">
        <f t="shared" si="119"/>
        <v>9.0664233612965117E-119</v>
      </c>
      <c r="IN76" s="82">
        <f t="shared" si="120"/>
        <v>3.790897122520163E-113</v>
      </c>
      <c r="IO76" s="82">
        <f t="shared" si="121"/>
        <v>5.717993748086457E-126</v>
      </c>
      <c r="IP76" s="82">
        <f t="shared" si="122"/>
        <v>5.2658436799474348E-119</v>
      </c>
      <c r="IQ76" s="82">
        <f t="shared" si="123"/>
        <v>5.6738374599219189E-112</v>
      </c>
      <c r="IR76" s="82">
        <f t="shared" si="124"/>
        <v>9.4013661895572447E-131</v>
      </c>
      <c r="IS76" s="82">
        <f t="shared" si="125"/>
        <v>2.862614749206102E-133</v>
      </c>
      <c r="IT76" s="82">
        <f t="shared" si="126"/>
        <v>1.3626152472888538E-127</v>
      </c>
      <c r="IU76" s="82">
        <f t="shared" si="127"/>
        <v>1.5176732678898477E-120</v>
      </c>
      <c r="IV76" s="82">
        <f t="shared" si="128"/>
        <v>1.2697633277894218E-103</v>
      </c>
      <c r="IW76" s="82">
        <f t="shared" si="129"/>
        <v>1.47961007477223E-52</v>
      </c>
      <c r="IY76" s="82">
        <f t="shared" si="130"/>
        <v>0.30507958500470733</v>
      </c>
      <c r="IZ76" s="82">
        <f t="shared" si="131"/>
        <v>0.23131569188248255</v>
      </c>
      <c r="JA76" s="82">
        <f t="shared" si="132"/>
        <v>0.30645169426495666</v>
      </c>
      <c r="JB76" s="82">
        <f t="shared" si="133"/>
        <v>0.52711345738297066</v>
      </c>
      <c r="JC76" s="82">
        <f t="shared" si="134"/>
        <v>0.69986340926957191</v>
      </c>
      <c r="JD76" s="82">
        <f t="shared" si="135"/>
        <v>0.6588211689414456</v>
      </c>
      <c r="JE76" s="82">
        <f t="shared" si="136"/>
        <v>0.66600444007362569</v>
      </c>
      <c r="JF76" s="82">
        <f t="shared" si="137"/>
        <v>0.37001228915235351</v>
      </c>
      <c r="JG76" s="82">
        <f t="shared" si="138"/>
        <v>0.56162059420863486</v>
      </c>
      <c r="JH76" s="82">
        <f t="shared" si="139"/>
        <v>0.5064600934317609</v>
      </c>
      <c r="JI76" s="82">
        <f t="shared" si="140"/>
        <v>0.46472096818385017</v>
      </c>
      <c r="JJ76" s="82">
        <f t="shared" si="141"/>
        <v>0.46652387448241511</v>
      </c>
      <c r="JK76" s="82">
        <f t="shared" si="142"/>
        <v>0.48509756958819306</v>
      </c>
      <c r="JL76" s="82">
        <f t="shared" si="143"/>
        <v>0.5818739415998323</v>
      </c>
      <c r="JM76" s="82">
        <f t="shared" si="144"/>
        <v>0.47855627056639383</v>
      </c>
    </row>
    <row r="77" spans="2:273" x14ac:dyDescent="0.25">
      <c r="B77" s="2">
        <v>50</v>
      </c>
      <c r="C77" s="37">
        <v>0.849329</v>
      </c>
      <c r="D77" s="37">
        <v>0.81564499999999995</v>
      </c>
      <c r="E77" s="37">
        <v>0.86179300000000003</v>
      </c>
      <c r="F77" s="37">
        <v>0.90655200000000002</v>
      </c>
      <c r="G77" s="37">
        <v>0.88156500000000004</v>
      </c>
      <c r="H77" s="37">
        <v>0.894069</v>
      </c>
      <c r="I77" s="37">
        <v>0.88735699999999995</v>
      </c>
      <c r="J77" s="37">
        <v>0.50944100000000003</v>
      </c>
      <c r="K77" s="37">
        <v>0.70055599999999996</v>
      </c>
      <c r="L77" s="37">
        <v>0.88631700000000002</v>
      </c>
      <c r="M77" s="37">
        <v>0.89156599999999997</v>
      </c>
      <c r="N77" s="37">
        <v>0.89250700000000005</v>
      </c>
      <c r="O77" s="37">
        <v>0.90446700000000002</v>
      </c>
      <c r="P77" s="37">
        <v>0.87791200000000003</v>
      </c>
      <c r="Q77" s="37">
        <v>0.83260699999999999</v>
      </c>
      <c r="S77" s="4">
        <f t="shared" si="8"/>
        <v>0.82773054967657755</v>
      </c>
      <c r="T77" s="4">
        <f t="shared" si="9"/>
        <v>0.7716339380503765</v>
      </c>
      <c r="U77" s="4">
        <f t="shared" si="10"/>
        <v>0.822920363685409</v>
      </c>
      <c r="V77" s="4">
        <f t="shared" si="11"/>
        <v>0.93369361113954019</v>
      </c>
      <c r="W77" s="4">
        <f t="shared" si="12"/>
        <v>0.90259141195710602</v>
      </c>
      <c r="X77" s="4">
        <f t="shared" si="13"/>
        <v>0.93645066222264228</v>
      </c>
      <c r="Y77" s="4">
        <f t="shared" si="14"/>
        <v>0.91407653795768973</v>
      </c>
      <c r="Z77" s="4">
        <f t="shared" si="15"/>
        <v>0.53357426709435785</v>
      </c>
      <c r="AA77" s="4">
        <f t="shared" si="16"/>
        <v>0.68971181139497917</v>
      </c>
      <c r="AB77" s="4">
        <f t="shared" si="17"/>
        <v>0.91121393338401913</v>
      </c>
      <c r="AC77" s="4">
        <f t="shared" si="18"/>
        <v>0.90293352468670796</v>
      </c>
      <c r="AD77" s="4">
        <f t="shared" si="19"/>
        <v>0.90605264949066744</v>
      </c>
      <c r="AE77" s="4">
        <f t="shared" si="20"/>
        <v>0.92655387998615368</v>
      </c>
      <c r="AF77" s="4">
        <f t="shared" si="21"/>
        <v>0.91133101179736331</v>
      </c>
      <c r="AG77" s="4">
        <f t="shared" si="22"/>
        <v>0.85043407027989204</v>
      </c>
      <c r="AI77" s="4">
        <f t="shared" si="23"/>
        <v>2.1598450323422447E-2</v>
      </c>
      <c r="AJ77" s="4">
        <f t="shared" si="24"/>
        <v>4.4011061949623453E-2</v>
      </c>
      <c r="AK77" s="4">
        <f t="shared" si="25"/>
        <v>3.8872636314591036E-2</v>
      </c>
      <c r="AL77" s="4">
        <f t="shared" si="26"/>
        <v>-2.7141611139540167E-2</v>
      </c>
      <c r="AM77" s="4">
        <f t="shared" si="27"/>
        <v>-2.1026411957105973E-2</v>
      </c>
      <c r="AN77" s="4">
        <f t="shared" si="28"/>
        <v>-4.238166222264228E-2</v>
      </c>
      <c r="AO77" s="4">
        <f t="shared" si="29"/>
        <v>-2.6719537957689776E-2</v>
      </c>
      <c r="AP77" s="4">
        <f t="shared" si="30"/>
        <v>-2.4133267094357813E-2</v>
      </c>
      <c r="AQ77" s="4">
        <f t="shared" si="31"/>
        <v>1.0844188605020788E-2</v>
      </c>
      <c r="AR77" s="4">
        <f t="shared" si="32"/>
        <v>-2.4896933384019104E-2</v>
      </c>
      <c r="AS77" s="4">
        <f t="shared" si="33"/>
        <v>-1.1367524686707986E-2</v>
      </c>
      <c r="AT77" s="4">
        <f t="shared" si="34"/>
        <v>-1.3545649490667389E-2</v>
      </c>
      <c r="AU77" s="4">
        <f t="shared" si="35"/>
        <v>-2.2086879986153662E-2</v>
      </c>
      <c r="AV77" s="4">
        <f t="shared" si="224"/>
        <v>-3.3419011797363285E-2</v>
      </c>
      <c r="AW77" s="4">
        <f t="shared" si="224"/>
        <v>-1.7827070279892054E-2</v>
      </c>
      <c r="AY77" s="2">
        <f t="shared" si="96"/>
        <v>0.46181718475474037</v>
      </c>
      <c r="AZ77" s="2">
        <f t="shared" si="147"/>
        <v>0.44280730063785723</v>
      </c>
      <c r="BA77" s="2">
        <f t="shared" si="148"/>
        <v>0.44396364501585678</v>
      </c>
      <c r="BB77" s="2">
        <f t="shared" si="149"/>
        <v>0.43662257235953267</v>
      </c>
      <c r="BC77" s="2">
        <f t="shared" si="150"/>
        <v>0.43872018716171213</v>
      </c>
      <c r="BD77" s="2">
        <f t="shared" si="151"/>
        <v>0.43087964706405879</v>
      </c>
      <c r="BE77" s="2">
        <f t="shared" si="152"/>
        <v>0.43661938199963635</v>
      </c>
      <c r="BF77" s="2">
        <f t="shared" si="153"/>
        <v>0.43592085663133068</v>
      </c>
      <c r="BG77" s="2">
        <f t="shared" si="154"/>
        <v>0.43352287883942192</v>
      </c>
      <c r="BH77" s="2">
        <f t="shared" si="155"/>
        <v>0.43474246875101918</v>
      </c>
      <c r="BI77" s="2">
        <f t="shared" si="156"/>
        <v>0.43736911695184993</v>
      </c>
      <c r="BJ77" s="2">
        <f t="shared" si="157"/>
        <v>0.44157233856501549</v>
      </c>
      <c r="BK77" s="2">
        <f t="shared" si="158"/>
        <v>0.45687520752805055</v>
      </c>
      <c r="BL77" s="2">
        <f t="shared" si="159"/>
        <v>0.45717303296054435</v>
      </c>
      <c r="BM77" s="2">
        <f t="shared" si="160"/>
        <v>0.46979468847984379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0.47831043193277312</v>
      </c>
      <c r="DL77" s="2">
        <f t="shared" si="225"/>
        <v>0.4730805533428164</v>
      </c>
      <c r="DM77" s="2">
        <f t="shared" si="225"/>
        <v>0.47621844789915968</v>
      </c>
      <c r="DN77" s="2">
        <f t="shared" si="225"/>
        <v>0.47482617803030303</v>
      </c>
      <c r="DO77" s="2">
        <f t="shared" si="225"/>
        <v>0.47789047782258076</v>
      </c>
      <c r="DP77" s="2">
        <f t="shared" si="225"/>
        <v>0.4703540443548388</v>
      </c>
      <c r="DQ77" s="2">
        <f t="shared" si="225"/>
        <v>0.46959318383431098</v>
      </c>
      <c r="DR77" s="2">
        <f t="shared" si="225"/>
        <v>0.48461590541871918</v>
      </c>
      <c r="DS77" s="2">
        <f t="shared" si="225"/>
        <v>0.4816654423645319</v>
      </c>
      <c r="DT77" s="2">
        <f t="shared" si="225"/>
        <v>0.46875007700534754</v>
      </c>
      <c r="DU77" s="2">
        <f t="shared" si="225"/>
        <v>0.47807608571428578</v>
      </c>
      <c r="DV77" s="2">
        <f t="shared" si="225"/>
        <v>0.48261800168067231</v>
      </c>
      <c r="DW77" s="2">
        <f t="shared" si="225"/>
        <v>0.49223581818181822</v>
      </c>
      <c r="DX77" s="2">
        <f t="shared" si="225"/>
        <v>0.48244424621212129</v>
      </c>
      <c r="DY77" s="2">
        <f t="shared" si="225"/>
        <v>0.48035942816500699</v>
      </c>
      <c r="EA77" s="2">
        <f t="shared" si="71"/>
        <v>0.45791120756376436</v>
      </c>
      <c r="EB77" s="2">
        <f t="shared" si="72"/>
        <v>0.43378025832157385</v>
      </c>
      <c r="EC77" s="2">
        <f t="shared" si="73"/>
        <v>0.43547271682201494</v>
      </c>
      <c r="ED77" s="2">
        <f t="shared" si="74"/>
        <v>0.42858238867935361</v>
      </c>
      <c r="EE77" s="2">
        <f t="shared" si="75"/>
        <v>0.43198114761764345</v>
      </c>
      <c r="EF77" s="2">
        <f t="shared" si="76"/>
        <v>0.42384360340683702</v>
      </c>
      <c r="EG77" s="2">
        <f t="shared" si="77"/>
        <v>0.43016547149176398</v>
      </c>
      <c r="EH77" s="2">
        <f t="shared" si="78"/>
        <v>0.42910083548854233</v>
      </c>
      <c r="EI77" s="2">
        <f t="shared" si="79"/>
        <v>0.42631837374267478</v>
      </c>
      <c r="EJ77" s="2">
        <f t="shared" si="80"/>
        <v>0.42669840664315772</v>
      </c>
      <c r="EK77" s="2">
        <f t="shared" si="81"/>
        <v>0.42698885187260388</v>
      </c>
      <c r="EL77" s="2">
        <f t="shared" si="82"/>
        <v>0.43152367179508783</v>
      </c>
      <c r="EM77" s="2">
        <f t="shared" si="83"/>
        <v>0.44907952690521724</v>
      </c>
      <c r="EN77" s="2">
        <f t="shared" si="84"/>
        <v>0.45169264230409262</v>
      </c>
      <c r="EO77" s="2">
        <f t="shared" si="85"/>
        <v>0.46664739387676762</v>
      </c>
      <c r="EQ77" s="2">
        <f t="shared" si="86"/>
        <v>0.44130424810864544</v>
      </c>
      <c r="ER77" s="2">
        <f t="shared" si="226"/>
        <v>0.42902772618397433</v>
      </c>
      <c r="ES77" s="2">
        <f t="shared" si="226"/>
        <v>0.42876971544810005</v>
      </c>
      <c r="ET77" s="2">
        <f t="shared" si="226"/>
        <v>0.42859767945105709</v>
      </c>
      <c r="EU77" s="2">
        <f t="shared" si="226"/>
        <v>0.42590307923642101</v>
      </c>
      <c r="EV77" s="2">
        <f t="shared" si="226"/>
        <v>0.42243084501662298</v>
      </c>
      <c r="EW77" s="2">
        <f t="shared" si="226"/>
        <v>0.43304896370300966</v>
      </c>
      <c r="EX77" s="2">
        <f t="shared" si="226"/>
        <v>0.42679383689933087</v>
      </c>
      <c r="EY77" s="2">
        <f t="shared" si="226"/>
        <v>0.41937991911203198</v>
      </c>
      <c r="EZ77" s="2">
        <f t="shared" si="226"/>
        <v>0.41910439240054076</v>
      </c>
      <c r="FA77" s="2">
        <f t="shared" si="226"/>
        <v>0.42142902197395909</v>
      </c>
      <c r="FB77" s="2">
        <f t="shared" si="226"/>
        <v>0.42973906592033384</v>
      </c>
      <c r="FC77" s="2">
        <f t="shared" si="226"/>
        <v>0.44719841531618948</v>
      </c>
      <c r="FD77" s="2">
        <f t="shared" si="226"/>
        <v>0.44999076923371667</v>
      </c>
      <c r="FE77" s="2">
        <f t="shared" si="226"/>
        <v>0.4747699924071157</v>
      </c>
      <c r="FG77" s="2">
        <f t="shared" si="88"/>
        <v>0.80837850083397644</v>
      </c>
      <c r="FH77" s="2">
        <f t="shared" si="227"/>
        <v>0.77028555526494502</v>
      </c>
      <c r="FI77" s="2">
        <f t="shared" si="227"/>
        <v>0.79159483482840531</v>
      </c>
      <c r="FJ77" s="2">
        <f t="shared" si="227"/>
        <v>0.82613489142954855</v>
      </c>
      <c r="FK77" s="2">
        <f t="shared" si="227"/>
        <v>0.85318861470005825</v>
      </c>
      <c r="FL77" s="2">
        <f t="shared" si="227"/>
        <v>0.84871664802407276</v>
      </c>
      <c r="FM77" s="2">
        <f t="shared" si="227"/>
        <v>0.83632240664637347</v>
      </c>
      <c r="FN77" s="2">
        <f t="shared" si="227"/>
        <v>0.87713931310137561</v>
      </c>
      <c r="FO77" s="2">
        <f t="shared" si="227"/>
        <v>0.86980221934873214</v>
      </c>
      <c r="FP77" s="2">
        <f t="shared" si="227"/>
        <v>0.80868524861691715</v>
      </c>
      <c r="FQ77" s="2">
        <f t="shared" si="227"/>
        <v>0.79679959116769539</v>
      </c>
      <c r="FR77" s="2">
        <f t="shared" si="227"/>
        <v>0.80332743158814435</v>
      </c>
      <c r="FS77" s="2">
        <f t="shared" si="227"/>
        <v>0.81935737004429565</v>
      </c>
      <c r="FT77" s="2">
        <f t="shared" si="227"/>
        <v>0.82178047205759397</v>
      </c>
      <c r="FU77" s="2">
        <f t="shared" si="227"/>
        <v>0.7705087012412275</v>
      </c>
      <c r="FW77" s="2">
        <f t="shared" si="112"/>
        <v>1.7780283293437413E-4</v>
      </c>
      <c r="FX77" s="2">
        <f t="shared" si="164"/>
        <v>1.6899042909778792E-4</v>
      </c>
      <c r="FY77" s="2">
        <f t="shared" si="165"/>
        <v>1.0333002923161161E-4</v>
      </c>
      <c r="FZ77" s="2">
        <f t="shared" si="166"/>
        <v>1.4544505651029572E-4</v>
      </c>
      <c r="GA77" s="2">
        <f t="shared" si="167"/>
        <v>1.6005438727605313E-4</v>
      </c>
      <c r="GB77" s="2">
        <f t="shared" si="168"/>
        <v>1.4988498517914354E-4</v>
      </c>
      <c r="GC77" s="2">
        <f t="shared" si="169"/>
        <v>1.655770746849328E-4</v>
      </c>
      <c r="GD77" s="2">
        <f t="shared" si="170"/>
        <v>2.5942020992967516E-4</v>
      </c>
      <c r="GE77" s="2">
        <f t="shared" si="171"/>
        <v>2.2489206245244645E-4</v>
      </c>
      <c r="GF77" s="2">
        <f t="shared" si="172"/>
        <v>1.3731245305443319E-4</v>
      </c>
      <c r="GG77" s="2">
        <f t="shared" si="173"/>
        <v>1.2261589071743478E-4</v>
      </c>
      <c r="GH77" s="2">
        <f t="shared" si="174"/>
        <v>1.0440397819583662E-4</v>
      </c>
      <c r="GI77" s="2">
        <f t="shared" si="175"/>
        <v>9.8522866677517489E-5</v>
      </c>
      <c r="GJ77" s="2">
        <f t="shared" si="176"/>
        <v>8.5597164379532461E-5</v>
      </c>
      <c r="GK77" s="2">
        <f t="shared" si="177"/>
        <v>6.1808501482219495E-5</v>
      </c>
      <c r="GM77" s="82">
        <f t="shared" si="113"/>
        <v>0.35400161208109737</v>
      </c>
      <c r="GN77" s="82">
        <f t="shared" si="178"/>
        <v>0.27586719339999538</v>
      </c>
      <c r="GO77" s="82">
        <f t="shared" si="179"/>
        <v>0.36110225234255855</v>
      </c>
      <c r="GP77" s="82">
        <f t="shared" si="180"/>
        <v>0.5980381550290067</v>
      </c>
      <c r="GQ77" s="82">
        <f t="shared" si="181"/>
        <v>0.70038148506549769</v>
      </c>
      <c r="GR77" s="82">
        <f t="shared" si="182"/>
        <v>0.69796261005223736</v>
      </c>
      <c r="GS77" s="82">
        <f t="shared" si="183"/>
        <v>0.68651781426370384</v>
      </c>
      <c r="GT77" s="82">
        <f t="shared" si="184"/>
        <v>0.2058731814972839</v>
      </c>
      <c r="GU77" s="82">
        <f t="shared" si="185"/>
        <v>0.46561035446988658</v>
      </c>
      <c r="GV77" s="82">
        <f t="shared" si="186"/>
        <v>0.58338864975142868</v>
      </c>
      <c r="GW77" s="82">
        <f t="shared" si="187"/>
        <v>0.54410272614171673</v>
      </c>
      <c r="GX77" s="82">
        <f t="shared" si="188"/>
        <v>0.54297061103103172</v>
      </c>
      <c r="GY77" s="82">
        <f t="shared" si="189"/>
        <v>0.5549786125737578</v>
      </c>
      <c r="GZ77" s="82">
        <f t="shared" si="190"/>
        <v>0.63059886165564449</v>
      </c>
      <c r="HA77" s="82">
        <f t="shared" si="191"/>
        <v>0.55641850161974549</v>
      </c>
      <c r="HC77" s="82">
        <f t="shared" si="145"/>
        <v>3.0553143905061044E-6</v>
      </c>
      <c r="HD77" s="82">
        <f t="shared" si="192"/>
        <v>7.8776788108198974E-6</v>
      </c>
      <c r="HE77" s="82">
        <f t="shared" si="193"/>
        <v>1.7313016846204771E-5</v>
      </c>
      <c r="HF77" s="82">
        <f t="shared" si="194"/>
        <v>5.5308418280391368E-5</v>
      </c>
      <c r="HG77" s="82">
        <f t="shared" si="195"/>
        <v>2.2347946741987148E-4</v>
      </c>
      <c r="HH77" s="82">
        <f t="shared" si="196"/>
        <v>2.3192473778422412E-4</v>
      </c>
      <c r="HI77" s="82">
        <f t="shared" si="197"/>
        <v>1.4181519562431587E-4</v>
      </c>
      <c r="HJ77" s="82">
        <f t="shared" si="198"/>
        <v>1.2361898964670607E-3</v>
      </c>
      <c r="HK77" s="82">
        <f t="shared" si="199"/>
        <v>8.1629545568032461E-4</v>
      </c>
      <c r="HL77" s="82">
        <f t="shared" si="200"/>
        <v>3.7007877620314495E-5</v>
      </c>
      <c r="HM77" s="82">
        <f t="shared" si="201"/>
        <v>2.36744762697149E-5</v>
      </c>
      <c r="HN77" s="82">
        <f t="shared" si="202"/>
        <v>3.1446241874512786E-5</v>
      </c>
      <c r="HO77" s="82">
        <f t="shared" si="203"/>
        <v>4.0963685822230834E-5</v>
      </c>
      <c r="HP77" s="82">
        <f t="shared" si="204"/>
        <v>3.5507870278635646E-5</v>
      </c>
      <c r="HQ77" s="82">
        <f t="shared" si="205"/>
        <v>1.3958793029287044E-6</v>
      </c>
      <c r="HS77" s="82">
        <f t="shared" si="114"/>
        <v>5.2822801258949838E-40</v>
      </c>
      <c r="HT77" s="82">
        <f t="shared" si="206"/>
        <v>2.756929006883143E-40</v>
      </c>
      <c r="HU77" s="82">
        <f t="shared" si="207"/>
        <v>1.9319019125817255E-44</v>
      </c>
      <c r="HV77" s="82">
        <f t="shared" si="208"/>
        <v>6.1726085633177623E-47</v>
      </c>
      <c r="HW77" s="82">
        <f t="shared" si="209"/>
        <v>7.0657328991794757E-45</v>
      </c>
      <c r="HX77" s="82">
        <f t="shared" si="210"/>
        <v>2.2901559243143083E-43</v>
      </c>
      <c r="HY77" s="82">
        <f t="shared" si="211"/>
        <v>8.3612184056766633E-48</v>
      </c>
      <c r="HZ77" s="82">
        <f t="shared" si="212"/>
        <v>2.7710286775170586E-43</v>
      </c>
      <c r="IA77" s="82">
        <f t="shared" si="213"/>
        <v>1.2148778254738505E-41</v>
      </c>
      <c r="IB77" s="82">
        <f t="shared" si="214"/>
        <v>1.2317359743158148E-50</v>
      </c>
      <c r="IC77" s="82">
        <f t="shared" si="215"/>
        <v>6.5843244313530392E-52</v>
      </c>
      <c r="ID77" s="82">
        <f t="shared" si="216"/>
        <v>1.0598698533915489E-49</v>
      </c>
      <c r="IE77" s="82">
        <f t="shared" si="217"/>
        <v>2.0052199451874048E-47</v>
      </c>
      <c r="IF77" s="82">
        <f t="shared" si="218"/>
        <v>1.0312773011287859E-27</v>
      </c>
      <c r="IG77" s="82">
        <f t="shared" si="219"/>
        <v>5.1728904260194172E-20</v>
      </c>
      <c r="II77" s="82">
        <f t="shared" si="115"/>
        <v>1.0516259409546411E-104</v>
      </c>
      <c r="IJ77" s="82">
        <f t="shared" si="116"/>
        <v>6.6932349130350617E-92</v>
      </c>
      <c r="IK77" s="82">
        <f t="shared" si="117"/>
        <v>1.1312898923633502E-107</v>
      </c>
      <c r="IL77" s="82">
        <f t="shared" si="118"/>
        <v>2.7593499626346438E-118</v>
      </c>
      <c r="IM77" s="82">
        <f t="shared" si="119"/>
        <v>2.4030572190760273E-116</v>
      </c>
      <c r="IN77" s="82">
        <f t="shared" si="120"/>
        <v>7.3913613027526533E-111</v>
      </c>
      <c r="IO77" s="82">
        <f t="shared" si="121"/>
        <v>2.1855621566365352E-123</v>
      </c>
      <c r="IP77" s="82">
        <f t="shared" si="122"/>
        <v>1.9471251646529471E-116</v>
      </c>
      <c r="IQ77" s="82">
        <f t="shared" si="123"/>
        <v>1.3409142938318693E-109</v>
      </c>
      <c r="IR77" s="82">
        <f t="shared" si="124"/>
        <v>3.9755153799352851E-128</v>
      </c>
      <c r="IS77" s="82">
        <f t="shared" si="125"/>
        <v>1.2619940859828752E-130</v>
      </c>
      <c r="IT77" s="82">
        <f t="shared" si="126"/>
        <v>4.1760965898035205E-125</v>
      </c>
      <c r="IU77" s="82">
        <f t="shared" si="127"/>
        <v>3.2643181976233598E-118</v>
      </c>
      <c r="IV77" s="82">
        <f t="shared" si="128"/>
        <v>1.1870592435183408E-101</v>
      </c>
      <c r="IW77" s="82">
        <f t="shared" si="129"/>
        <v>1.3226483585508471E-51</v>
      </c>
      <c r="IY77" s="82">
        <f t="shared" si="130"/>
        <v>0.35400466739548786</v>
      </c>
      <c r="IZ77" s="82">
        <f t="shared" si="131"/>
        <v>0.27587507107880621</v>
      </c>
      <c r="JA77" s="82">
        <f t="shared" si="132"/>
        <v>0.36111956535940476</v>
      </c>
      <c r="JB77" s="82">
        <f t="shared" si="133"/>
        <v>0.59809346344728709</v>
      </c>
      <c r="JC77" s="82">
        <f t="shared" si="134"/>
        <v>0.70060496453291754</v>
      </c>
      <c r="JD77" s="82">
        <f t="shared" si="135"/>
        <v>0.69819453479002158</v>
      </c>
      <c r="JE77" s="82">
        <f t="shared" si="136"/>
        <v>0.68665962945932812</v>
      </c>
      <c r="JF77" s="82">
        <f t="shared" si="137"/>
        <v>0.20710937139375096</v>
      </c>
      <c r="JG77" s="82">
        <f t="shared" si="138"/>
        <v>0.46642664992556693</v>
      </c>
      <c r="JH77" s="82">
        <f t="shared" si="139"/>
        <v>0.58342565762904897</v>
      </c>
      <c r="JI77" s="82">
        <f t="shared" si="140"/>
        <v>0.54412640061798645</v>
      </c>
      <c r="JJ77" s="82">
        <f t="shared" si="141"/>
        <v>0.54300205727290629</v>
      </c>
      <c r="JK77" s="82">
        <f t="shared" si="142"/>
        <v>0.55501957625957998</v>
      </c>
      <c r="JL77" s="82">
        <f t="shared" si="143"/>
        <v>0.63063436952592311</v>
      </c>
      <c r="JM77" s="82">
        <f t="shared" si="144"/>
        <v>0.55641989749904841</v>
      </c>
    </row>
    <row r="78" spans="2:273" x14ac:dyDescent="0.25">
      <c r="B78" s="2">
        <v>51</v>
      </c>
      <c r="C78" s="37">
        <v>0.86933400000000005</v>
      </c>
      <c r="D78" s="37">
        <v>0.85116199999999997</v>
      </c>
      <c r="E78" s="37">
        <v>0.88482099999999997</v>
      </c>
      <c r="F78" s="37">
        <v>0.90198199999999995</v>
      </c>
      <c r="G78" s="37">
        <v>0.84053199999999995</v>
      </c>
      <c r="H78" s="37">
        <v>0.87459100000000001</v>
      </c>
      <c r="I78" s="37">
        <v>0.85615600000000003</v>
      </c>
      <c r="J78" s="37">
        <v>0.45532400000000001</v>
      </c>
      <c r="K78" s="37">
        <v>0.60877099999999995</v>
      </c>
      <c r="L78" s="37">
        <v>0.88182499999999997</v>
      </c>
      <c r="M78" s="37">
        <v>0.89279200000000003</v>
      </c>
      <c r="N78" s="37">
        <v>0.89356100000000005</v>
      </c>
      <c r="O78" s="37">
        <v>0.90137900000000004</v>
      </c>
      <c r="P78" s="37">
        <v>0.86393799999999998</v>
      </c>
      <c r="Q78" s="37">
        <v>0.82969000000000004</v>
      </c>
      <c r="S78" s="4">
        <f t="shared" si="8"/>
        <v>0.85827068129824213</v>
      </c>
      <c r="T78" s="4">
        <f t="shared" si="9"/>
        <v>0.80950195122401714</v>
      </c>
      <c r="U78" s="4">
        <f t="shared" si="10"/>
        <v>0.85925769509939387</v>
      </c>
      <c r="V78" s="4">
        <f t="shared" si="11"/>
        <v>0.94072711699691625</v>
      </c>
      <c r="W78" s="4">
        <f t="shared" si="12"/>
        <v>0.80992461730012122</v>
      </c>
      <c r="X78" s="4">
        <f t="shared" si="13"/>
        <v>0.88151678502750763</v>
      </c>
      <c r="Y78" s="4">
        <f t="shared" si="14"/>
        <v>0.83731023384321068</v>
      </c>
      <c r="Z78" s="4">
        <f t="shared" si="15"/>
        <v>0.47628108341265774</v>
      </c>
      <c r="AA78" s="4">
        <f t="shared" si="16"/>
        <v>0.60686512912794455</v>
      </c>
      <c r="AB78" s="4">
        <f t="shared" si="17"/>
        <v>0.92299535667824228</v>
      </c>
      <c r="AC78" s="4">
        <f t="shared" si="18"/>
        <v>0.92723926076933483</v>
      </c>
      <c r="AD78" s="4">
        <f t="shared" si="19"/>
        <v>0.92863441768481214</v>
      </c>
      <c r="AE78" s="4">
        <f t="shared" si="20"/>
        <v>0.94145095275817703</v>
      </c>
      <c r="AF78" s="4">
        <f t="shared" si="21"/>
        <v>0.87940705909063221</v>
      </c>
      <c r="AG78" s="4">
        <f t="shared" si="22"/>
        <v>0.84978071643118469</v>
      </c>
      <c r="AI78" s="4">
        <f t="shared" si="23"/>
        <v>1.1063318701757918E-2</v>
      </c>
      <c r="AJ78" s="4">
        <f t="shared" si="24"/>
        <v>4.1660048775982839E-2</v>
      </c>
      <c r="AK78" s="4">
        <f t="shared" si="25"/>
        <v>2.5563304900606099E-2</v>
      </c>
      <c r="AL78" s="4">
        <f t="shared" si="26"/>
        <v>-3.8745116996916296E-2</v>
      </c>
      <c r="AM78" s="4">
        <f t="shared" si="27"/>
        <v>3.0607382699878727E-2</v>
      </c>
      <c r="AN78" s="4">
        <f t="shared" si="28"/>
        <v>-6.9257850275076249E-3</v>
      </c>
      <c r="AO78" s="4">
        <f t="shared" si="29"/>
        <v>1.8845766156789345E-2</v>
      </c>
      <c r="AP78" s="4">
        <f t="shared" si="30"/>
        <v>-2.0957083412657729E-2</v>
      </c>
      <c r="AQ78" s="4">
        <f t="shared" si="31"/>
        <v>1.9058708720554041E-3</v>
      </c>
      <c r="AR78" s="4">
        <f t="shared" si="32"/>
        <v>-4.1170356678242315E-2</v>
      </c>
      <c r="AS78" s="4">
        <f t="shared" si="33"/>
        <v>-3.4447260769334798E-2</v>
      </c>
      <c r="AT78" s="4">
        <f t="shared" si="34"/>
        <v>-3.5073417684812092E-2</v>
      </c>
      <c r="AU78" s="4">
        <f t="shared" si="35"/>
        <v>-4.0071952758176987E-2</v>
      </c>
      <c r="AV78" s="4">
        <f t="shared" si="224"/>
        <v>-1.5469059090632231E-2</v>
      </c>
      <c r="AW78" s="4">
        <f t="shared" si="224"/>
        <v>-2.0090716431184652E-2</v>
      </c>
      <c r="AY78" s="2">
        <f t="shared" si="96"/>
        <v>0.46112105859030333</v>
      </c>
      <c r="AZ78" s="2">
        <f t="shared" si="147"/>
        <v>0.44204341037663925</v>
      </c>
      <c r="BA78" s="2">
        <f t="shared" si="148"/>
        <v>0.44310914754730962</v>
      </c>
      <c r="BB78" s="2">
        <f t="shared" si="149"/>
        <v>0.43579530249539961</v>
      </c>
      <c r="BC78" s="2">
        <f t="shared" si="150"/>
        <v>0.43787318199881348</v>
      </c>
      <c r="BD78" s="2">
        <f t="shared" si="151"/>
        <v>0.43014745666246174</v>
      </c>
      <c r="BE78" s="2">
        <f t="shared" si="152"/>
        <v>0.43595896363481995</v>
      </c>
      <c r="BF78" s="2">
        <f t="shared" si="153"/>
        <v>0.43513833663994111</v>
      </c>
      <c r="BG78" s="2">
        <f t="shared" si="154"/>
        <v>0.43272410098527458</v>
      </c>
      <c r="BH78" s="2">
        <f t="shared" si="155"/>
        <v>0.43395039025091053</v>
      </c>
      <c r="BI78" s="2">
        <f t="shared" si="156"/>
        <v>0.43652505255347496</v>
      </c>
      <c r="BJ78" s="2">
        <f t="shared" si="157"/>
        <v>0.44074656156320507</v>
      </c>
      <c r="BK78" s="2">
        <f t="shared" si="158"/>
        <v>0.45607310563737252</v>
      </c>
      <c r="BL78" s="2">
        <f t="shared" si="159"/>
        <v>0.45650159328982831</v>
      </c>
      <c r="BM78" s="2">
        <f t="shared" si="160"/>
        <v>0.46930198791551891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0.47883741848739497</v>
      </c>
      <c r="DL78" s="2">
        <f t="shared" si="225"/>
        <v>0.47380933499288758</v>
      </c>
      <c r="DM78" s="2">
        <f t="shared" si="225"/>
        <v>0.47674521904761907</v>
      </c>
      <c r="DN78" s="2">
        <f t="shared" si="225"/>
        <v>0.47533248986185384</v>
      </c>
      <c r="DO78" s="2">
        <f t="shared" si="225"/>
        <v>0.47870199838709687</v>
      </c>
      <c r="DP78" s="2">
        <f t="shared" si="225"/>
        <v>0.47102421612903234</v>
      </c>
      <c r="DQ78" s="2">
        <f t="shared" si="225"/>
        <v>0.47016254967008814</v>
      </c>
      <c r="DR78" s="2">
        <f t="shared" si="225"/>
        <v>0.48540136256157629</v>
      </c>
      <c r="DS78" s="2">
        <f t="shared" si="225"/>
        <v>0.48235207438423633</v>
      </c>
      <c r="DT78" s="2">
        <f t="shared" si="225"/>
        <v>0.46929444278074861</v>
      </c>
      <c r="DU78" s="2">
        <f t="shared" si="225"/>
        <v>0.47892973333333344</v>
      </c>
      <c r="DV78" s="2">
        <f t="shared" si="225"/>
        <v>0.48341099047619052</v>
      </c>
      <c r="DW78" s="2">
        <f t="shared" si="225"/>
        <v>0.49290480748663107</v>
      </c>
      <c r="DX78" s="2">
        <f t="shared" si="225"/>
        <v>0.48289518839126566</v>
      </c>
      <c r="DY78" s="2">
        <f t="shared" si="225"/>
        <v>0.48058346941678509</v>
      </c>
      <c r="EA78" s="2">
        <f t="shared" si="71"/>
        <v>0.4572948815177787</v>
      </c>
      <c r="EB78" s="2">
        <f t="shared" si="72"/>
        <v>0.43340482111729062</v>
      </c>
      <c r="EC78" s="2">
        <f t="shared" si="73"/>
        <v>0.43503380257434521</v>
      </c>
      <c r="ED78" s="2">
        <f t="shared" si="74"/>
        <v>0.42820660243889624</v>
      </c>
      <c r="EE78" s="2">
        <f t="shared" si="75"/>
        <v>0.43146699595568111</v>
      </c>
      <c r="EF78" s="2">
        <f t="shared" si="76"/>
        <v>0.42350256992182944</v>
      </c>
      <c r="EG78" s="2">
        <f t="shared" si="77"/>
        <v>0.42985333913721202</v>
      </c>
      <c r="EH78" s="2">
        <f t="shared" si="78"/>
        <v>0.42871820404364225</v>
      </c>
      <c r="EI78" s="2">
        <f t="shared" si="79"/>
        <v>0.42595099884107418</v>
      </c>
      <c r="EJ78" s="2">
        <f t="shared" si="80"/>
        <v>0.42632595538619039</v>
      </c>
      <c r="EK78" s="2">
        <f t="shared" si="81"/>
        <v>0.42666340492480087</v>
      </c>
      <c r="EL78" s="2">
        <f t="shared" si="82"/>
        <v>0.43122066352529803</v>
      </c>
      <c r="EM78" s="2">
        <f t="shared" si="83"/>
        <v>0.44866760152053181</v>
      </c>
      <c r="EN78" s="2">
        <f t="shared" si="84"/>
        <v>0.45128145062253611</v>
      </c>
      <c r="EO78" s="2">
        <f t="shared" si="85"/>
        <v>0.46623683362573159</v>
      </c>
      <c r="EQ78" s="2">
        <f t="shared" si="86"/>
        <v>0.44097781268074288</v>
      </c>
      <c r="ER78" s="2">
        <f t="shared" si="226"/>
        <v>0.42874356211497688</v>
      </c>
      <c r="ES78" s="2">
        <f t="shared" si="226"/>
        <v>0.42845480659871565</v>
      </c>
      <c r="ET78" s="2">
        <f t="shared" si="226"/>
        <v>0.42821998111525528</v>
      </c>
      <c r="EU78" s="2">
        <f t="shared" si="226"/>
        <v>0.42551419382329198</v>
      </c>
      <c r="EV78" s="2">
        <f t="shared" si="226"/>
        <v>0.42211761285425348</v>
      </c>
      <c r="EW78" s="2">
        <f t="shared" si="226"/>
        <v>0.43267550560344098</v>
      </c>
      <c r="EX78" s="2">
        <f t="shared" si="226"/>
        <v>0.42646014866939147</v>
      </c>
      <c r="EY78" s="2">
        <f t="shared" si="226"/>
        <v>0.41916158756517141</v>
      </c>
      <c r="EZ78" s="2">
        <f t="shared" si="226"/>
        <v>0.41888043261189439</v>
      </c>
      <c r="FA78" s="2">
        <f t="shared" si="226"/>
        <v>0.42121048097880537</v>
      </c>
      <c r="FB78" s="2">
        <f t="shared" si="226"/>
        <v>0.42946631743839825</v>
      </c>
      <c r="FC78" s="2">
        <f t="shared" si="226"/>
        <v>0.44682218753503411</v>
      </c>
      <c r="FD78" s="2">
        <f t="shared" si="226"/>
        <v>0.44960815525677533</v>
      </c>
      <c r="FE78" s="2">
        <f t="shared" si="226"/>
        <v>0.47422306878322773</v>
      </c>
      <c r="FG78" s="2">
        <f t="shared" si="88"/>
        <v>0.82224200664032576</v>
      </c>
      <c r="FH78" s="2">
        <f t="shared" si="227"/>
        <v>0.78617604516444139</v>
      </c>
      <c r="FI78" s="2">
        <f t="shared" si="227"/>
        <v>0.80638177643309072</v>
      </c>
      <c r="FJ78" s="2">
        <f t="shared" si="227"/>
        <v>0.83896965472864782</v>
      </c>
      <c r="FK78" s="2">
        <f t="shared" si="227"/>
        <v>0.86435417823604277</v>
      </c>
      <c r="FL78" s="2">
        <f t="shared" si="227"/>
        <v>0.86016657924701356</v>
      </c>
      <c r="FM78" s="2">
        <f t="shared" si="227"/>
        <v>0.84854299907886443</v>
      </c>
      <c r="FN78" s="2">
        <f t="shared" si="227"/>
        <v>0.88672517465852552</v>
      </c>
      <c r="FO78" s="2">
        <f t="shared" si="227"/>
        <v>0.87988214340916193</v>
      </c>
      <c r="FP78" s="2">
        <f t="shared" si="227"/>
        <v>0.82253143382539451</v>
      </c>
      <c r="FQ78" s="2">
        <f t="shared" si="227"/>
        <v>0.81130526971740657</v>
      </c>
      <c r="FR78" s="2">
        <f t="shared" si="227"/>
        <v>0.81747386107442621</v>
      </c>
      <c r="FS78" s="2">
        <f t="shared" si="227"/>
        <v>0.83259106650347026</v>
      </c>
      <c r="FT78" s="2">
        <f t="shared" si="227"/>
        <v>0.83487242944725015</v>
      </c>
      <c r="FU78" s="2">
        <f t="shared" si="227"/>
        <v>0.78638803569554316</v>
      </c>
      <c r="FW78" s="2">
        <f t="shared" si="112"/>
        <v>1.9495358527239811E-4</v>
      </c>
      <c r="FX78" s="2">
        <f t="shared" si="164"/>
        <v>1.852912998933071E-4</v>
      </c>
      <c r="FY78" s="2">
        <f t="shared" si="165"/>
        <v>1.1329799458084847E-4</v>
      </c>
      <c r="FZ78" s="2">
        <f t="shared" si="166"/>
        <v>1.5947509540168873E-4</v>
      </c>
      <c r="GA78" s="2">
        <f t="shared" si="167"/>
        <v>1.7549343591798149E-4</v>
      </c>
      <c r="GB78" s="2">
        <f t="shared" si="168"/>
        <v>1.6434324167087161E-4</v>
      </c>
      <c r="GC78" s="2">
        <f t="shared" si="169"/>
        <v>1.8154875200859392E-4</v>
      </c>
      <c r="GD78" s="2">
        <f t="shared" si="170"/>
        <v>2.8444148471325691E-4</v>
      </c>
      <c r="GE78" s="2">
        <f t="shared" si="171"/>
        <v>2.4658389278954605E-4</v>
      </c>
      <c r="GF78" s="2">
        <f t="shared" si="172"/>
        <v>1.5055811629072024E-4</v>
      </c>
      <c r="GG78" s="2">
        <f t="shared" si="173"/>
        <v>1.3444406023138284E-4</v>
      </c>
      <c r="GH78" s="2">
        <f t="shared" si="174"/>
        <v>1.1447553260378905E-4</v>
      </c>
      <c r="GI78" s="2">
        <f t="shared" si="175"/>
        <v>1.0802714830205362E-4</v>
      </c>
      <c r="GJ78" s="2">
        <f t="shared" si="176"/>
        <v>9.3854649317743792E-5</v>
      </c>
      <c r="GK78" s="2">
        <f t="shared" si="177"/>
        <v>6.7771270079747817E-5</v>
      </c>
      <c r="GM78" s="82">
        <f t="shared" si="113"/>
        <v>0.4061967357593817</v>
      </c>
      <c r="GN78" s="82">
        <f t="shared" si="178"/>
        <v>0.32589930318479177</v>
      </c>
      <c r="GO78" s="82">
        <f t="shared" si="179"/>
        <v>0.42134324778371424</v>
      </c>
      <c r="GP78" s="82">
        <f t="shared" si="180"/>
        <v>0.65594592019288989</v>
      </c>
      <c r="GQ78" s="82">
        <f t="shared" si="181"/>
        <v>0.61378449421594983</v>
      </c>
      <c r="GR78" s="82">
        <f t="shared" si="182"/>
        <v>0.67754788738558391</v>
      </c>
      <c r="GS78" s="82">
        <f t="shared" si="183"/>
        <v>0.63288319341400834</v>
      </c>
      <c r="GT78" s="82">
        <f t="shared" si="184"/>
        <v>9.0984636633249918E-2</v>
      </c>
      <c r="GU78" s="82">
        <f t="shared" si="185"/>
        <v>0.3480817327728199</v>
      </c>
      <c r="GV78" s="82">
        <f t="shared" si="186"/>
        <v>0.64944592880078889</v>
      </c>
      <c r="GW78" s="82">
        <f t="shared" si="187"/>
        <v>0.62163685596317741</v>
      </c>
      <c r="GX78" s="82">
        <f t="shared" si="188"/>
        <v>0.61669548940522201</v>
      </c>
      <c r="GY78" s="82">
        <f t="shared" si="189"/>
        <v>0.61780321027088136</v>
      </c>
      <c r="GZ78" s="82">
        <f t="shared" si="190"/>
        <v>0.6412488591612906</v>
      </c>
      <c r="HA78" s="82">
        <f t="shared" si="191"/>
        <v>0.61244472741845923</v>
      </c>
      <c r="HC78" s="82">
        <f t="shared" si="145"/>
        <v>6.0761703609351519E-6</v>
      </c>
      <c r="HD78" s="82">
        <f t="shared" si="192"/>
        <v>1.4566191176966741E-5</v>
      </c>
      <c r="HE78" s="82">
        <f t="shared" si="193"/>
        <v>3.1797807295379662E-5</v>
      </c>
      <c r="HF78" s="82">
        <f t="shared" si="194"/>
        <v>1.0320701653665069E-4</v>
      </c>
      <c r="HG78" s="82">
        <f t="shared" si="195"/>
        <v>3.9792934393138635E-4</v>
      </c>
      <c r="HH78" s="82">
        <f t="shared" si="196"/>
        <v>4.0512243579431546E-4</v>
      </c>
      <c r="HI78" s="82">
        <f t="shared" si="197"/>
        <v>2.6180888290470847E-4</v>
      </c>
      <c r="HJ78" s="82">
        <f t="shared" si="198"/>
        <v>2.1251290732165517E-3</v>
      </c>
      <c r="HK78" s="82">
        <f t="shared" si="199"/>
        <v>1.3916083837004828E-3</v>
      </c>
      <c r="HL78" s="82">
        <f t="shared" si="200"/>
        <v>7.1518226745401008E-5</v>
      </c>
      <c r="HM78" s="82">
        <f t="shared" si="201"/>
        <v>4.6354274176479755E-5</v>
      </c>
      <c r="HN78" s="82">
        <f t="shared" si="202"/>
        <v>5.9467215942303391E-5</v>
      </c>
      <c r="HO78" s="82">
        <f t="shared" si="203"/>
        <v>7.5182681462361759E-5</v>
      </c>
      <c r="HP78" s="82">
        <f t="shared" si="204"/>
        <v>6.7985373740361515E-5</v>
      </c>
      <c r="HQ78" s="82">
        <f t="shared" si="205"/>
        <v>3.2779127721295763E-6</v>
      </c>
      <c r="HS78" s="82">
        <f t="shared" si="114"/>
        <v>8.8294925398752422E-39</v>
      </c>
      <c r="HT78" s="82">
        <f t="shared" si="206"/>
        <v>3.8276500871510454E-39</v>
      </c>
      <c r="HU78" s="82">
        <f t="shared" si="207"/>
        <v>3.3061362944810525E-43</v>
      </c>
      <c r="HV78" s="82">
        <f t="shared" si="208"/>
        <v>1.4861131126351307E-45</v>
      </c>
      <c r="HW78" s="82">
        <f t="shared" si="209"/>
        <v>1.5932534124969315E-43</v>
      </c>
      <c r="HX78" s="82">
        <f t="shared" si="210"/>
        <v>4.4412693490814666E-42</v>
      </c>
      <c r="HY78" s="82">
        <f t="shared" si="211"/>
        <v>2.3341017608224118E-46</v>
      </c>
      <c r="HZ78" s="82">
        <f t="shared" si="212"/>
        <v>7.0497007393945856E-42</v>
      </c>
      <c r="IA78" s="82">
        <f t="shared" si="213"/>
        <v>2.5009112582048857E-40</v>
      </c>
      <c r="IB78" s="82">
        <f t="shared" si="214"/>
        <v>3.7756099607803456E-49</v>
      </c>
      <c r="IC78" s="82">
        <f t="shared" si="215"/>
        <v>2.0890305438437325E-50</v>
      </c>
      <c r="ID78" s="82">
        <f t="shared" si="216"/>
        <v>2.7333075982302835E-48</v>
      </c>
      <c r="IE78" s="82">
        <f t="shared" si="217"/>
        <v>4.2908150213004389E-46</v>
      </c>
      <c r="IF78" s="82">
        <f t="shared" si="218"/>
        <v>5.7014215764956777E-27</v>
      </c>
      <c r="IG78" s="82">
        <f t="shared" si="219"/>
        <v>1.6593008803370883E-19</v>
      </c>
      <c r="II78" s="82">
        <f t="shared" si="115"/>
        <v>1.5936967718961911E-102</v>
      </c>
      <c r="IJ78" s="82">
        <f t="shared" si="116"/>
        <v>5.2963714757005334E-90</v>
      </c>
      <c r="IK78" s="82">
        <f t="shared" si="117"/>
        <v>1.4620091789743321E-105</v>
      </c>
      <c r="IL78" s="82">
        <f t="shared" si="118"/>
        <v>7.130812987191916E-116</v>
      </c>
      <c r="IM78" s="82">
        <f t="shared" si="119"/>
        <v>6.0087407148503174E-114</v>
      </c>
      <c r="IN78" s="82">
        <f t="shared" si="120"/>
        <v>1.3644970278347052E-108</v>
      </c>
      <c r="IO78" s="82">
        <f t="shared" si="121"/>
        <v>7.8487952228858434E-121</v>
      </c>
      <c r="IP78" s="82">
        <f t="shared" si="122"/>
        <v>6.7443562241521328E-114</v>
      </c>
      <c r="IQ78" s="82">
        <f t="shared" si="123"/>
        <v>2.9863733922447163E-107</v>
      </c>
      <c r="IR78" s="82">
        <f t="shared" si="124"/>
        <v>1.5798987966787892E-125</v>
      </c>
      <c r="IS78" s="82">
        <f t="shared" si="125"/>
        <v>5.2304271482398789E-128</v>
      </c>
      <c r="IT78" s="82">
        <f t="shared" si="126"/>
        <v>1.2089217181117047E-122</v>
      </c>
      <c r="IU78" s="82">
        <f t="shared" si="127"/>
        <v>6.6576218359030764E-116</v>
      </c>
      <c r="IV78" s="82">
        <f t="shared" si="128"/>
        <v>1.0617426800590985E-99</v>
      </c>
      <c r="IW78" s="82">
        <f t="shared" si="129"/>
        <v>1.1582978968385558E-50</v>
      </c>
      <c r="IY78" s="82">
        <f t="shared" si="130"/>
        <v>0.40620281192974261</v>
      </c>
      <c r="IZ78" s="82">
        <f t="shared" si="131"/>
        <v>0.32591386937596872</v>
      </c>
      <c r="JA78" s="82">
        <f t="shared" si="132"/>
        <v>0.42137504559100963</v>
      </c>
      <c r="JB78" s="82">
        <f t="shared" si="133"/>
        <v>0.65604912720942654</v>
      </c>
      <c r="JC78" s="82">
        <f t="shared" si="134"/>
        <v>0.61418242355988117</v>
      </c>
      <c r="JD78" s="82">
        <f t="shared" si="135"/>
        <v>0.67795300982137818</v>
      </c>
      <c r="JE78" s="82">
        <f t="shared" si="136"/>
        <v>0.63314500229691306</v>
      </c>
      <c r="JF78" s="82">
        <f t="shared" si="137"/>
        <v>9.3109765706466466E-2</v>
      </c>
      <c r="JG78" s="82">
        <f t="shared" si="138"/>
        <v>0.3494733411565204</v>
      </c>
      <c r="JH78" s="82">
        <f t="shared" si="139"/>
        <v>0.64951744702753433</v>
      </c>
      <c r="JI78" s="82">
        <f t="shared" si="140"/>
        <v>0.62168321023735384</v>
      </c>
      <c r="JJ78" s="82">
        <f t="shared" si="141"/>
        <v>0.61675495662116431</v>
      </c>
      <c r="JK78" s="82">
        <f t="shared" si="142"/>
        <v>0.6178783929523437</v>
      </c>
      <c r="JL78" s="82">
        <f t="shared" si="143"/>
        <v>0.64131684453503091</v>
      </c>
      <c r="JM78" s="82">
        <f t="shared" si="144"/>
        <v>0.61244800533123134</v>
      </c>
    </row>
    <row r="79" spans="2:273" x14ac:dyDescent="0.25">
      <c r="B79" s="2">
        <v>52</v>
      </c>
      <c r="C79" s="37">
        <v>0.87945899999999999</v>
      </c>
      <c r="D79" s="37">
        <v>0.87961900000000004</v>
      </c>
      <c r="E79" s="37">
        <v>0.89980199999999999</v>
      </c>
      <c r="F79" s="37">
        <v>0.890235</v>
      </c>
      <c r="G79" s="37">
        <v>0.73243400000000003</v>
      </c>
      <c r="H79" s="37">
        <v>0.82464800000000005</v>
      </c>
      <c r="I79" s="37">
        <v>0.77239400000000002</v>
      </c>
      <c r="J79" s="37">
        <v>0.45353700000000002</v>
      </c>
      <c r="K79" s="37">
        <v>0.530281</v>
      </c>
      <c r="L79" s="37">
        <v>0.87078599999999995</v>
      </c>
      <c r="M79" s="37">
        <v>0.88621000000000005</v>
      </c>
      <c r="N79" s="37">
        <v>0.88807499999999995</v>
      </c>
      <c r="O79" s="37">
        <v>0.89400800000000002</v>
      </c>
      <c r="P79" s="37">
        <v>0.82924500000000001</v>
      </c>
      <c r="Q79" s="37">
        <v>0.80784400000000001</v>
      </c>
      <c r="S79" s="4">
        <f t="shared" si="8"/>
        <v>0.88475239943840944</v>
      </c>
      <c r="T79" s="4">
        <f t="shared" si="9"/>
        <v>0.84700986184192739</v>
      </c>
      <c r="U79" s="4">
        <f t="shared" si="10"/>
        <v>0.89317263542768932</v>
      </c>
      <c r="V79" s="4">
        <f t="shared" si="11"/>
        <v>0.91782464819694298</v>
      </c>
      <c r="W79" s="4">
        <f t="shared" si="12"/>
        <v>0.68434279407656173</v>
      </c>
      <c r="X79" s="4">
        <f t="shared" si="13"/>
        <v>0.78188313790457675</v>
      </c>
      <c r="Y79" s="4">
        <f t="shared" si="14"/>
        <v>0.72288663929251817</v>
      </c>
      <c r="Z79" s="4">
        <f t="shared" si="15"/>
        <v>0.45158969059069543</v>
      </c>
      <c r="AA79" s="4">
        <f t="shared" si="16"/>
        <v>0.53844078302705389</v>
      </c>
      <c r="AB79" s="4">
        <f t="shared" si="17"/>
        <v>0.90381236103205065</v>
      </c>
      <c r="AC79" s="4">
        <f t="shared" si="18"/>
        <v>0.92770115773327422</v>
      </c>
      <c r="AD79" s="4">
        <f t="shared" si="19"/>
        <v>0.92866359492358896</v>
      </c>
      <c r="AE79" s="4">
        <f t="shared" si="20"/>
        <v>0.93380698781516258</v>
      </c>
      <c r="AF79" s="4">
        <f t="shared" si="21"/>
        <v>0.81557521846313397</v>
      </c>
      <c r="AG79" s="4">
        <f t="shared" si="22"/>
        <v>0.818076951209468</v>
      </c>
      <c r="AI79" s="4">
        <f t="shared" si="23"/>
        <v>-5.2933994384094518E-3</v>
      </c>
      <c r="AJ79" s="4">
        <f t="shared" si="24"/>
        <v>3.2609138158072648E-2</v>
      </c>
      <c r="AK79" s="4">
        <f t="shared" si="25"/>
        <v>6.6293645723106698E-3</v>
      </c>
      <c r="AL79" s="4">
        <f t="shared" si="26"/>
        <v>-2.7589648196942984E-2</v>
      </c>
      <c r="AM79" s="4">
        <f t="shared" si="27"/>
        <v>4.8091205923438296E-2</v>
      </c>
      <c r="AN79" s="4">
        <f t="shared" si="28"/>
        <v>4.2764862095423295E-2</v>
      </c>
      <c r="AO79" s="4">
        <f t="shared" si="29"/>
        <v>4.9507360707481851E-2</v>
      </c>
      <c r="AP79" s="4">
        <f t="shared" si="30"/>
        <v>1.9473094093045984E-3</v>
      </c>
      <c r="AQ79" s="4">
        <f t="shared" si="31"/>
        <v>-8.1597830270538907E-3</v>
      </c>
      <c r="AR79" s="4">
        <f t="shared" si="32"/>
        <v>-3.30263610320507E-2</v>
      </c>
      <c r="AS79" s="4">
        <f t="shared" si="33"/>
        <v>-4.1491157733274164E-2</v>
      </c>
      <c r="AT79" s="4">
        <f t="shared" si="34"/>
        <v>-4.0588594923589016E-2</v>
      </c>
      <c r="AU79" s="4">
        <f t="shared" si="35"/>
        <v>-3.9798987815162556E-2</v>
      </c>
      <c r="AV79" s="4">
        <f t="shared" si="224"/>
        <v>1.3669781536866044E-2</v>
      </c>
      <c r="AW79" s="4">
        <f t="shared" si="224"/>
        <v>-1.0232951209467989E-2</v>
      </c>
      <c r="AY79" s="2">
        <f t="shared" si="96"/>
        <v>0.46041133345126345</v>
      </c>
      <c r="AZ79" s="2">
        <f t="shared" si="147"/>
        <v>0.4412782773702093</v>
      </c>
      <c r="BA79" s="2">
        <f t="shared" si="148"/>
        <v>0.44226070176460014</v>
      </c>
      <c r="BB79" s="2">
        <f t="shared" si="149"/>
        <v>0.434982673238549</v>
      </c>
      <c r="BC79" s="2">
        <f t="shared" si="150"/>
        <v>0.43703175370705255</v>
      </c>
      <c r="BD79" s="2">
        <f t="shared" si="151"/>
        <v>0.42942776842830821</v>
      </c>
      <c r="BE79" s="2">
        <f t="shared" si="152"/>
        <v>0.43530829472549026</v>
      </c>
      <c r="BF79" s="2">
        <f t="shared" si="153"/>
        <v>0.43437153975269671</v>
      </c>
      <c r="BG79" s="2">
        <f t="shared" si="154"/>
        <v>0.43194319694676225</v>
      </c>
      <c r="BH79" s="2">
        <f t="shared" si="155"/>
        <v>0.43316795361446969</v>
      </c>
      <c r="BI79" s="2">
        <f t="shared" si="156"/>
        <v>0.43568996567825186</v>
      </c>
      <c r="BJ79" s="2">
        <f t="shared" si="157"/>
        <v>0.43993257633047106</v>
      </c>
      <c r="BK79" s="2">
        <f t="shared" si="158"/>
        <v>0.45527801981861277</v>
      </c>
      <c r="BL79" s="2">
        <f t="shared" si="159"/>
        <v>0.45583300370313845</v>
      </c>
      <c r="BM79" s="2">
        <f t="shared" si="160"/>
        <v>0.46880135510856469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0.47936440504201683</v>
      </c>
      <c r="DL79" s="2">
        <f t="shared" si="225"/>
        <v>0.4745381166429587</v>
      </c>
      <c r="DM79" s="2">
        <f t="shared" si="225"/>
        <v>0.47727199019607847</v>
      </c>
      <c r="DN79" s="2">
        <f t="shared" si="225"/>
        <v>0.47583880169340464</v>
      </c>
      <c r="DO79" s="2">
        <f t="shared" si="225"/>
        <v>0.47951351895161298</v>
      </c>
      <c r="DP79" s="2">
        <f t="shared" si="225"/>
        <v>0.47169438790322588</v>
      </c>
      <c r="DQ79" s="2">
        <f t="shared" si="225"/>
        <v>0.47073191550586524</v>
      </c>
      <c r="DR79" s="2">
        <f t="shared" si="225"/>
        <v>0.48618681970443345</v>
      </c>
      <c r="DS79" s="2">
        <f t="shared" si="225"/>
        <v>0.48303870640394075</v>
      </c>
      <c r="DT79" s="2">
        <f t="shared" si="225"/>
        <v>0.46983880855614968</v>
      </c>
      <c r="DU79" s="2">
        <f t="shared" si="225"/>
        <v>0.47978338095238104</v>
      </c>
      <c r="DV79" s="2">
        <f t="shared" si="225"/>
        <v>0.48420397927170872</v>
      </c>
      <c r="DW79" s="2">
        <f t="shared" si="225"/>
        <v>0.49357379679144392</v>
      </c>
      <c r="DX79" s="2">
        <f t="shared" si="225"/>
        <v>0.48334613057041009</v>
      </c>
      <c r="DY79" s="2">
        <f t="shared" si="225"/>
        <v>0.4808075106685632</v>
      </c>
      <c r="EA79" s="2">
        <f t="shared" si="71"/>
        <v>0.45667855547179298</v>
      </c>
      <c r="EB79" s="2">
        <f t="shared" si="72"/>
        <v>0.43302938391300738</v>
      </c>
      <c r="EC79" s="2">
        <f t="shared" si="73"/>
        <v>0.43459488832667542</v>
      </c>
      <c r="ED79" s="2">
        <f t="shared" si="74"/>
        <v>0.42783081619843882</v>
      </c>
      <c r="EE79" s="2">
        <f t="shared" si="75"/>
        <v>0.43095284429371877</v>
      </c>
      <c r="EF79" s="2">
        <f t="shared" si="76"/>
        <v>0.42316153643682186</v>
      </c>
      <c r="EG79" s="2">
        <f t="shared" si="77"/>
        <v>0.42954120678266006</v>
      </c>
      <c r="EH79" s="2">
        <f t="shared" si="78"/>
        <v>0.42833557259874211</v>
      </c>
      <c r="EI79" s="2">
        <f t="shared" si="79"/>
        <v>0.42558362393947352</v>
      </c>
      <c r="EJ79" s="2">
        <f t="shared" si="80"/>
        <v>0.425953504129223</v>
      </c>
      <c r="EK79" s="2">
        <f t="shared" si="81"/>
        <v>0.42633795797699786</v>
      </c>
      <c r="EL79" s="2">
        <f t="shared" si="82"/>
        <v>0.43091765525550824</v>
      </c>
      <c r="EM79" s="2">
        <f t="shared" si="83"/>
        <v>0.44825567613584638</v>
      </c>
      <c r="EN79" s="2">
        <f t="shared" si="84"/>
        <v>0.45087025894097965</v>
      </c>
      <c r="EO79" s="2">
        <f t="shared" si="85"/>
        <v>0.46582627337469551</v>
      </c>
      <c r="EQ79" s="2">
        <f t="shared" si="86"/>
        <v>0.44065137725284037</v>
      </c>
      <c r="ER79" s="2">
        <f t="shared" si="226"/>
        <v>0.42845939804597943</v>
      </c>
      <c r="ES79" s="2">
        <f t="shared" si="226"/>
        <v>0.42813989774933131</v>
      </c>
      <c r="ET79" s="2">
        <f t="shared" si="226"/>
        <v>0.42784228277945346</v>
      </c>
      <c r="EU79" s="2">
        <f t="shared" si="226"/>
        <v>0.42512530841016294</v>
      </c>
      <c r="EV79" s="2">
        <f t="shared" si="226"/>
        <v>0.42180438069188397</v>
      </c>
      <c r="EW79" s="2">
        <f t="shared" si="226"/>
        <v>0.4323020475038723</v>
      </c>
      <c r="EX79" s="2">
        <f t="shared" si="226"/>
        <v>0.42612646043945202</v>
      </c>
      <c r="EY79" s="2">
        <f t="shared" si="226"/>
        <v>0.41894325601831078</v>
      </c>
      <c r="EZ79" s="2">
        <f t="shared" si="226"/>
        <v>0.41865647282324803</v>
      </c>
      <c r="FA79" s="2">
        <f t="shared" si="226"/>
        <v>0.42099193998365159</v>
      </c>
      <c r="FB79" s="2">
        <f t="shared" si="226"/>
        <v>0.4291935689564626</v>
      </c>
      <c r="FC79" s="2">
        <f t="shared" si="226"/>
        <v>0.44644595975387874</v>
      </c>
      <c r="FD79" s="2">
        <f t="shared" si="226"/>
        <v>0.44922554127983394</v>
      </c>
      <c r="FE79" s="2">
        <f t="shared" si="226"/>
        <v>0.47367614515933976</v>
      </c>
      <c r="FG79" s="2">
        <f t="shared" si="88"/>
        <v>0.83530685457313181</v>
      </c>
      <c r="FH79" s="2">
        <f t="shared" si="227"/>
        <v>0.80125093269958292</v>
      </c>
      <c r="FI79" s="2">
        <f t="shared" si="227"/>
        <v>0.82035763936761197</v>
      </c>
      <c r="FJ79" s="2">
        <f t="shared" si="227"/>
        <v>0.85102780378415266</v>
      </c>
      <c r="FK79" s="2">
        <f t="shared" si="227"/>
        <v>0.87479517533112527</v>
      </c>
      <c r="FL79" s="2">
        <f t="shared" si="227"/>
        <v>0.87088175625209696</v>
      </c>
      <c r="FM79" s="2">
        <f t="shared" si="227"/>
        <v>0.86000390509121383</v>
      </c>
      <c r="FN79" s="2">
        <f t="shared" si="227"/>
        <v>0.8956521004550857</v>
      </c>
      <c r="FO79" s="2">
        <f t="shared" si="227"/>
        <v>0.88928101616716748</v>
      </c>
      <c r="FP79" s="2">
        <f t="shared" si="227"/>
        <v>0.83557926319889564</v>
      </c>
      <c r="FQ79" s="2">
        <f t="shared" si="227"/>
        <v>0.82500286734602424</v>
      </c>
      <c r="FR79" s="2">
        <f t="shared" si="227"/>
        <v>0.83081705022444907</v>
      </c>
      <c r="FS79" s="2">
        <f t="shared" si="227"/>
        <v>0.84503863049079275</v>
      </c>
      <c r="FT79" s="2">
        <f t="shared" si="227"/>
        <v>0.84718149910018836</v>
      </c>
      <c r="FU79" s="2">
        <f t="shared" si="227"/>
        <v>0.80145175211084763</v>
      </c>
      <c r="FW79" s="2">
        <f t="shared" si="112"/>
        <v>2.1375833497971672E-4</v>
      </c>
      <c r="FX79" s="2">
        <f t="shared" si="164"/>
        <v>2.0316423838823407E-4</v>
      </c>
      <c r="FY79" s="2">
        <f t="shared" si="165"/>
        <v>1.2422742282125677E-4</v>
      </c>
      <c r="FZ79" s="2">
        <f t="shared" si="166"/>
        <v>1.7485827458920612E-4</v>
      </c>
      <c r="GA79" s="2">
        <f t="shared" si="167"/>
        <v>1.9242146810661404E-4</v>
      </c>
      <c r="GB79" s="2">
        <f t="shared" si="168"/>
        <v>1.80195924072008E-4</v>
      </c>
      <c r="GC79" s="2">
        <f t="shared" si="169"/>
        <v>1.9906076146643714E-4</v>
      </c>
      <c r="GD79" s="2">
        <f t="shared" si="170"/>
        <v>3.118753274587728E-4</v>
      </c>
      <c r="GE79" s="2">
        <f t="shared" si="171"/>
        <v>2.7036742993102213E-4</v>
      </c>
      <c r="GF79" s="2">
        <f t="shared" si="172"/>
        <v>1.6508129386437161E-4</v>
      </c>
      <c r="GG79" s="2">
        <f t="shared" si="173"/>
        <v>1.4741306856149184E-4</v>
      </c>
      <c r="GH79" s="2">
        <f t="shared" si="174"/>
        <v>1.2551853921587106E-4</v>
      </c>
      <c r="GI79" s="2">
        <f t="shared" si="175"/>
        <v>1.1844817820649675E-4</v>
      </c>
      <c r="GJ79" s="2">
        <f t="shared" si="176"/>
        <v>1.0290864475327762E-4</v>
      </c>
      <c r="GK79" s="2">
        <f t="shared" si="177"/>
        <v>7.4309234100171251E-5</v>
      </c>
      <c r="GM79" s="82">
        <f t="shared" si="113"/>
        <v>0.45985912262191803</v>
      </c>
      <c r="GN79" s="82">
        <f t="shared" si="178"/>
        <v>0.38128886256419642</v>
      </c>
      <c r="GO79" s="82">
        <f t="shared" si="179"/>
        <v>0.48637800879501286</v>
      </c>
      <c r="GP79" s="82">
        <f t="shared" si="180"/>
        <v>0.67983785778482198</v>
      </c>
      <c r="GQ79" s="82">
        <f t="shared" si="181"/>
        <v>0.44707434808342467</v>
      </c>
      <c r="GR79" s="82">
        <f t="shared" si="182"/>
        <v>0.57721499707674273</v>
      </c>
      <c r="GS79" s="82">
        <f t="shared" si="183"/>
        <v>0.4994481739309265</v>
      </c>
      <c r="GT79" s="82">
        <f t="shared" si="184"/>
        <v>3.1405491258358759E-2</v>
      </c>
      <c r="GU79" s="82">
        <f t="shared" si="185"/>
        <v>0.23223379951624351</v>
      </c>
      <c r="GV79" s="82">
        <f t="shared" si="186"/>
        <v>0.6808326177090338</v>
      </c>
      <c r="GW79" s="82">
        <f t="shared" si="187"/>
        <v>0.67856648558374466</v>
      </c>
      <c r="GX79" s="82">
        <f t="shared" si="188"/>
        <v>0.6707231977878263</v>
      </c>
      <c r="GY79" s="82">
        <f t="shared" si="189"/>
        <v>0.6585081304433511</v>
      </c>
      <c r="GZ79" s="82">
        <f t="shared" si="190"/>
        <v>0.59858226237000745</v>
      </c>
      <c r="HA79" s="82">
        <f t="shared" si="191"/>
        <v>0.62299928730043208</v>
      </c>
      <c r="HC79" s="82">
        <f t="shared" si="145"/>
        <v>1.184742094715552E-5</v>
      </c>
      <c r="HD79" s="82">
        <f t="shared" si="192"/>
        <v>2.6478356296748351E-5</v>
      </c>
      <c r="HE79" s="82">
        <f t="shared" si="193"/>
        <v>5.7365560317010065E-5</v>
      </c>
      <c r="HF79" s="82">
        <f t="shared" si="194"/>
        <v>1.885599799442208E-4</v>
      </c>
      <c r="HG79" s="82">
        <f t="shared" si="195"/>
        <v>6.9377747204851933E-4</v>
      </c>
      <c r="HH79" s="82">
        <f t="shared" si="196"/>
        <v>6.938108157330743E-4</v>
      </c>
      <c r="HI79" s="82">
        <f t="shared" si="197"/>
        <v>4.7252765876175092E-4</v>
      </c>
      <c r="HJ79" s="82">
        <f t="shared" si="198"/>
        <v>3.5690724041119322E-3</v>
      </c>
      <c r="HK79" s="82">
        <f t="shared" si="199"/>
        <v>2.3224547334452323E-3</v>
      </c>
      <c r="HL79" s="82">
        <f t="shared" si="200"/>
        <v>1.3511280118342419E-4</v>
      </c>
      <c r="HM79" s="82">
        <f t="shared" si="201"/>
        <v>8.8734741886614649E-5</v>
      </c>
      <c r="HN79" s="82">
        <f t="shared" si="202"/>
        <v>1.1013813825772707E-4</v>
      </c>
      <c r="HO79" s="82">
        <f t="shared" si="203"/>
        <v>1.3533506461313493E-4</v>
      </c>
      <c r="HP79" s="82">
        <f t="shared" si="204"/>
        <v>1.2734524114460793E-4</v>
      </c>
      <c r="HQ79" s="82">
        <f t="shared" si="205"/>
        <v>7.4787152840374067E-6</v>
      </c>
      <c r="HS79" s="82">
        <f t="shared" si="114"/>
        <v>1.4106304116364381E-37</v>
      </c>
      <c r="HT79" s="82">
        <f t="shared" si="206"/>
        <v>5.1103215039848069E-38</v>
      </c>
      <c r="HU79" s="82">
        <f t="shared" si="207"/>
        <v>5.4295157932799231E-42</v>
      </c>
      <c r="HV79" s="82">
        <f t="shared" si="208"/>
        <v>3.4070919147741546E-44</v>
      </c>
      <c r="HW79" s="82">
        <f t="shared" si="209"/>
        <v>3.4202701462752085E-42</v>
      </c>
      <c r="HX79" s="82">
        <f t="shared" si="210"/>
        <v>8.2248330538560099E-41</v>
      </c>
      <c r="HY79" s="82">
        <f t="shared" si="211"/>
        <v>6.18185999241981E-45</v>
      </c>
      <c r="HZ79" s="82">
        <f t="shared" si="212"/>
        <v>1.6973158279945059E-40</v>
      </c>
      <c r="IA79" s="82">
        <f t="shared" si="213"/>
        <v>4.8968835081912135E-39</v>
      </c>
      <c r="IB79" s="82">
        <f t="shared" si="214"/>
        <v>1.0982378562771045E-47</v>
      </c>
      <c r="IC79" s="82">
        <f t="shared" si="215"/>
        <v>6.2913618646802889E-49</v>
      </c>
      <c r="ID79" s="82">
        <f t="shared" si="216"/>
        <v>6.7176811006698115E-47</v>
      </c>
      <c r="IE79" s="82">
        <f t="shared" si="217"/>
        <v>8.7787850939792997E-45</v>
      </c>
      <c r="IF79" s="82">
        <f t="shared" si="218"/>
        <v>3.0763453369693616E-26</v>
      </c>
      <c r="IG79" s="82">
        <f t="shared" si="219"/>
        <v>5.2388116675574819E-19</v>
      </c>
      <c r="II79" s="82">
        <f t="shared" si="115"/>
        <v>2.289105026493058E-100</v>
      </c>
      <c r="IJ79" s="82">
        <f t="shared" si="116"/>
        <v>4.0011170095669481E-88</v>
      </c>
      <c r="IK79" s="82">
        <f t="shared" si="117"/>
        <v>1.7993603667910521E-103</v>
      </c>
      <c r="IL79" s="82">
        <f t="shared" si="118"/>
        <v>1.7389542923449623E-113</v>
      </c>
      <c r="IM79" s="82">
        <f t="shared" si="119"/>
        <v>1.417408591656228E-111</v>
      </c>
      <c r="IN79" s="82">
        <f t="shared" si="120"/>
        <v>2.384994990440697E-106</v>
      </c>
      <c r="IO79" s="82">
        <f t="shared" si="121"/>
        <v>2.6482818718415698E-118</v>
      </c>
      <c r="IP79" s="82">
        <f t="shared" si="122"/>
        <v>2.1883110575620604E-111</v>
      </c>
      <c r="IQ79" s="82">
        <f t="shared" si="123"/>
        <v>6.2676868298003708E-105</v>
      </c>
      <c r="IR79" s="82">
        <f t="shared" si="124"/>
        <v>5.900644094308788E-123</v>
      </c>
      <c r="IS79" s="82">
        <f t="shared" si="125"/>
        <v>2.0379960705859698E-125</v>
      </c>
      <c r="IT79" s="82">
        <f t="shared" si="126"/>
        <v>3.3056514098087221E-120</v>
      </c>
      <c r="IU79" s="82">
        <f t="shared" si="127"/>
        <v>1.2875350280598728E-113</v>
      </c>
      <c r="IV79" s="82">
        <f t="shared" si="128"/>
        <v>9.0858223480350675E-98</v>
      </c>
      <c r="IW79" s="82">
        <f t="shared" si="129"/>
        <v>9.937464943698923E-50</v>
      </c>
      <c r="IY79" s="82">
        <f t="shared" si="130"/>
        <v>0.4598709700428652</v>
      </c>
      <c r="IZ79" s="82">
        <f t="shared" si="131"/>
        <v>0.38131534092049318</v>
      </c>
      <c r="JA79" s="82">
        <f t="shared" si="132"/>
        <v>0.48643537435532985</v>
      </c>
      <c r="JB79" s="82">
        <f t="shared" si="133"/>
        <v>0.68002641776476624</v>
      </c>
      <c r="JC79" s="82">
        <f t="shared" si="134"/>
        <v>0.44776812555547318</v>
      </c>
      <c r="JD79" s="82">
        <f t="shared" si="135"/>
        <v>0.57790880789247578</v>
      </c>
      <c r="JE79" s="82">
        <f t="shared" si="136"/>
        <v>0.49992070158968827</v>
      </c>
      <c r="JF79" s="82">
        <f t="shared" si="137"/>
        <v>3.497456366247069E-2</v>
      </c>
      <c r="JG79" s="82">
        <f t="shared" si="138"/>
        <v>0.23455625424968873</v>
      </c>
      <c r="JH79" s="82">
        <f t="shared" si="139"/>
        <v>0.6809677305102172</v>
      </c>
      <c r="JI79" s="82">
        <f t="shared" si="140"/>
        <v>0.6786552203256313</v>
      </c>
      <c r="JJ79" s="82">
        <f t="shared" si="141"/>
        <v>0.67083333592608407</v>
      </c>
      <c r="JK79" s="82">
        <f t="shared" si="142"/>
        <v>0.65864346550796427</v>
      </c>
      <c r="JL79" s="82">
        <f t="shared" si="143"/>
        <v>0.59870960761115211</v>
      </c>
      <c r="JM79" s="82">
        <f t="shared" si="144"/>
        <v>0.62300676601571614</v>
      </c>
    </row>
    <row r="80" spans="2:273" x14ac:dyDescent="0.25">
      <c r="B80" s="2">
        <v>53</v>
      </c>
      <c r="C80" s="37">
        <v>0.88834000000000002</v>
      </c>
      <c r="D80" s="37">
        <v>0.89355399999999996</v>
      </c>
      <c r="E80" s="37">
        <v>0.90422400000000003</v>
      </c>
      <c r="F80" s="37">
        <v>0.86476399999999998</v>
      </c>
      <c r="G80" s="37">
        <v>0.539663</v>
      </c>
      <c r="H80" s="37">
        <v>0.70018400000000003</v>
      </c>
      <c r="I80" s="37">
        <v>0.59904100000000005</v>
      </c>
      <c r="J80" s="37">
        <v>0.45185199999999998</v>
      </c>
      <c r="K80" s="37">
        <v>0.48041299999999998</v>
      </c>
      <c r="L80" s="37">
        <v>0.84493799999999997</v>
      </c>
      <c r="M80" s="37">
        <v>0.871757</v>
      </c>
      <c r="N80" s="37">
        <v>0.868865</v>
      </c>
      <c r="O80" s="37">
        <v>0.87677400000000005</v>
      </c>
      <c r="P80" s="37">
        <v>0.77012599999999998</v>
      </c>
      <c r="Q80" s="37">
        <v>0.76835200000000003</v>
      </c>
      <c r="S80" s="4">
        <f t="shared" si="8"/>
        <v>0.90448819994651719</v>
      </c>
      <c r="T80" s="4">
        <f t="shared" si="9"/>
        <v>0.88271366892470371</v>
      </c>
      <c r="U80" s="4">
        <f t="shared" si="10"/>
        <v>0.92198909082823444</v>
      </c>
      <c r="V80" s="4">
        <f t="shared" si="11"/>
        <v>0.85618409650259542</v>
      </c>
      <c r="W80" s="4">
        <f t="shared" si="12"/>
        <v>0.56744328104099839</v>
      </c>
      <c r="X80" s="4">
        <f t="shared" si="13"/>
        <v>0.66039146223000866</v>
      </c>
      <c r="Y80" s="4">
        <f t="shared" si="14"/>
        <v>0.60424433677577305</v>
      </c>
      <c r="Z80" s="4">
        <f t="shared" si="15"/>
        <v>0.44532968904183179</v>
      </c>
      <c r="AA80" s="4">
        <f t="shared" si="16"/>
        <v>0.49109726240943508</v>
      </c>
      <c r="AB80" s="4">
        <f t="shared" si="17"/>
        <v>0.84217693720456632</v>
      </c>
      <c r="AC80" s="4">
        <f t="shared" si="18"/>
        <v>0.88732050169747667</v>
      </c>
      <c r="AD80" s="4">
        <f t="shared" si="19"/>
        <v>0.89194352865560322</v>
      </c>
      <c r="AE80" s="4">
        <f t="shared" si="20"/>
        <v>0.89490146620330835</v>
      </c>
      <c r="AF80" s="4">
        <f t="shared" si="21"/>
        <v>0.72886862660650864</v>
      </c>
      <c r="AG80" s="4">
        <f t="shared" si="22"/>
        <v>0.75500583681248601</v>
      </c>
      <c r="AI80" s="4">
        <f t="shared" si="23"/>
        <v>-1.6148199946517172E-2</v>
      </c>
      <c r="AJ80" s="4">
        <f t="shared" si="24"/>
        <v>1.084033107529625E-2</v>
      </c>
      <c r="AK80" s="4">
        <f t="shared" si="25"/>
        <v>-1.7765090828234409E-2</v>
      </c>
      <c r="AL80" s="4">
        <f t="shared" si="26"/>
        <v>8.5799034974045618E-3</v>
      </c>
      <c r="AM80" s="4">
        <f t="shared" si="27"/>
        <v>-2.7780281040998389E-2</v>
      </c>
      <c r="AN80" s="4">
        <f t="shared" si="28"/>
        <v>3.9792537769991365E-2</v>
      </c>
      <c r="AO80" s="4">
        <f t="shared" si="29"/>
        <v>-5.2033367757730042E-3</v>
      </c>
      <c r="AP80" s="4">
        <f t="shared" si="30"/>
        <v>6.5223109581681871E-3</v>
      </c>
      <c r="AQ80" s="4">
        <f t="shared" si="31"/>
        <v>-1.0684262409435097E-2</v>
      </c>
      <c r="AR80" s="4">
        <f t="shared" si="32"/>
        <v>2.7610627954336442E-3</v>
      </c>
      <c r="AS80" s="4">
        <f t="shared" si="33"/>
        <v>-1.5563501697476667E-2</v>
      </c>
      <c r="AT80" s="4">
        <f t="shared" si="34"/>
        <v>-2.3078528655603225E-2</v>
      </c>
      <c r="AU80" s="4">
        <f t="shared" si="35"/>
        <v>-1.8127466203308296E-2</v>
      </c>
      <c r="AV80" s="4">
        <f t="shared" si="224"/>
        <v>4.1257373393491337E-2</v>
      </c>
      <c r="AW80" s="4">
        <f t="shared" si="224"/>
        <v>1.3346163187514026E-2</v>
      </c>
      <c r="AY80" s="2">
        <f t="shared" si="96"/>
        <v>0.45969035662308033</v>
      </c>
      <c r="AZ80" s="2">
        <f t="shared" si="147"/>
        <v>0.44051450929291414</v>
      </c>
      <c r="BA80" s="2">
        <f t="shared" si="148"/>
        <v>0.44142019799772803</v>
      </c>
      <c r="BB80" s="2">
        <f t="shared" si="149"/>
        <v>0.43418567151470494</v>
      </c>
      <c r="BC80" s="2">
        <f t="shared" si="150"/>
        <v>0.43619737431220168</v>
      </c>
      <c r="BD80" s="2">
        <f t="shared" si="151"/>
        <v>0.4287214553120593</v>
      </c>
      <c r="BE80" s="2">
        <f t="shared" si="152"/>
        <v>0.43466835152556366</v>
      </c>
      <c r="BF80" s="2">
        <f t="shared" si="153"/>
        <v>0.4336209082268136</v>
      </c>
      <c r="BG80" s="2">
        <f t="shared" si="154"/>
        <v>0.43118051501892374</v>
      </c>
      <c r="BH80" s="2">
        <f t="shared" si="155"/>
        <v>0.43239661471536162</v>
      </c>
      <c r="BI80" s="2">
        <f t="shared" si="156"/>
        <v>0.43486603628687248</v>
      </c>
      <c r="BJ80" s="2">
        <f t="shared" si="157"/>
        <v>0.43913222406890806</v>
      </c>
      <c r="BK80" s="2">
        <f t="shared" si="158"/>
        <v>0.45449157696444564</v>
      </c>
      <c r="BL80" s="2">
        <f t="shared" si="159"/>
        <v>0.45516860232234496</v>
      </c>
      <c r="BM80" s="2">
        <f t="shared" si="160"/>
        <v>0.46829430719818338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0.47989139159663863</v>
      </c>
      <c r="DL80" s="2">
        <f t="shared" si="225"/>
        <v>0.47526689829302982</v>
      </c>
      <c r="DM80" s="2">
        <f t="shared" si="225"/>
        <v>0.47779876134453786</v>
      </c>
      <c r="DN80" s="2">
        <f t="shared" si="225"/>
        <v>0.47634511352495545</v>
      </c>
      <c r="DO80" s="2">
        <f t="shared" si="225"/>
        <v>0.48032503951612915</v>
      </c>
      <c r="DP80" s="2">
        <f t="shared" si="225"/>
        <v>0.47236455967741947</v>
      </c>
      <c r="DQ80" s="2">
        <f t="shared" si="225"/>
        <v>0.4713012813416424</v>
      </c>
      <c r="DR80" s="2">
        <f t="shared" si="225"/>
        <v>0.48697227684729061</v>
      </c>
      <c r="DS80" s="2">
        <f t="shared" si="225"/>
        <v>0.48372533842364523</v>
      </c>
      <c r="DT80" s="2">
        <f t="shared" si="225"/>
        <v>0.4703831743315508</v>
      </c>
      <c r="DU80" s="2">
        <f t="shared" si="225"/>
        <v>0.48063702857142865</v>
      </c>
      <c r="DV80" s="2">
        <f t="shared" si="225"/>
        <v>0.48499696806722692</v>
      </c>
      <c r="DW80" s="2">
        <f t="shared" si="225"/>
        <v>0.49424278609625671</v>
      </c>
      <c r="DX80" s="2">
        <f t="shared" si="225"/>
        <v>0.48379707274955447</v>
      </c>
      <c r="DY80" s="2">
        <f t="shared" si="225"/>
        <v>0.48103155192034125</v>
      </c>
      <c r="EA80" s="2">
        <f t="shared" si="71"/>
        <v>0.45606222942580732</v>
      </c>
      <c r="EB80" s="2">
        <f t="shared" si="72"/>
        <v>0.43265394670872415</v>
      </c>
      <c r="EC80" s="2">
        <f t="shared" si="73"/>
        <v>0.43415597407900564</v>
      </c>
      <c r="ED80" s="2">
        <f t="shared" si="74"/>
        <v>0.42745502995798146</v>
      </c>
      <c r="EE80" s="2">
        <f t="shared" si="75"/>
        <v>0.43043869263175644</v>
      </c>
      <c r="EF80" s="2">
        <f t="shared" si="76"/>
        <v>0.42282050295181428</v>
      </c>
      <c r="EG80" s="2">
        <f t="shared" si="77"/>
        <v>0.42922907442810809</v>
      </c>
      <c r="EH80" s="2">
        <f t="shared" si="78"/>
        <v>0.42795294115384197</v>
      </c>
      <c r="EI80" s="2">
        <f t="shared" si="79"/>
        <v>0.42521624903787292</v>
      </c>
      <c r="EJ80" s="2">
        <f t="shared" si="80"/>
        <v>0.42558105287225567</v>
      </c>
      <c r="EK80" s="2">
        <f t="shared" si="81"/>
        <v>0.42601251102919485</v>
      </c>
      <c r="EL80" s="2">
        <f t="shared" si="82"/>
        <v>0.4306146469857185</v>
      </c>
      <c r="EM80" s="2">
        <f t="shared" si="83"/>
        <v>0.44784375075116095</v>
      </c>
      <c r="EN80" s="2">
        <f t="shared" si="84"/>
        <v>0.45045906725942314</v>
      </c>
      <c r="EO80" s="2">
        <f t="shared" si="85"/>
        <v>0.46541571312365948</v>
      </c>
      <c r="EQ80" s="2">
        <f t="shared" si="86"/>
        <v>0.44032494182493787</v>
      </c>
      <c r="ER80" s="2">
        <f t="shared" si="226"/>
        <v>0.42817523397698198</v>
      </c>
      <c r="ES80" s="2">
        <f t="shared" si="226"/>
        <v>0.42782498889994691</v>
      </c>
      <c r="ET80" s="2">
        <f t="shared" si="226"/>
        <v>0.42746458444365165</v>
      </c>
      <c r="EU80" s="2">
        <f t="shared" si="226"/>
        <v>0.42473642299703385</v>
      </c>
      <c r="EV80" s="2">
        <f t="shared" si="226"/>
        <v>0.42149114852951447</v>
      </c>
      <c r="EW80" s="2">
        <f t="shared" si="226"/>
        <v>0.43192858940430362</v>
      </c>
      <c r="EX80" s="2">
        <f t="shared" si="226"/>
        <v>0.42579277220951262</v>
      </c>
      <c r="EY80" s="2">
        <f t="shared" si="226"/>
        <v>0.41872492447145016</v>
      </c>
      <c r="EZ80" s="2">
        <f t="shared" si="226"/>
        <v>0.41843251303460161</v>
      </c>
      <c r="FA80" s="2">
        <f t="shared" si="226"/>
        <v>0.42077339898849786</v>
      </c>
      <c r="FB80" s="2">
        <f t="shared" si="226"/>
        <v>0.42892082047452701</v>
      </c>
      <c r="FC80" s="2">
        <f t="shared" si="226"/>
        <v>0.44606973197272337</v>
      </c>
      <c r="FD80" s="2">
        <f t="shared" si="226"/>
        <v>0.44884292730289255</v>
      </c>
      <c r="FE80" s="2">
        <f t="shared" si="226"/>
        <v>0.47312922153545184</v>
      </c>
      <c r="FG80" s="2">
        <f t="shared" si="88"/>
        <v>0.84758945270762742</v>
      </c>
      <c r="FH80" s="2">
        <f t="shared" si="227"/>
        <v>0.81551242114198907</v>
      </c>
      <c r="FI80" s="2">
        <f t="shared" si="227"/>
        <v>0.83353294498540376</v>
      </c>
      <c r="FJ80" s="2">
        <f t="shared" si="227"/>
        <v>0.86233118796638986</v>
      </c>
      <c r="FK80" s="2">
        <f t="shared" si="227"/>
        <v>0.88453985676272584</v>
      </c>
      <c r="FL80" s="2">
        <f t="shared" si="227"/>
        <v>0.88088954759179883</v>
      </c>
      <c r="FM80" s="2">
        <f t="shared" si="227"/>
        <v>0.87072967414820468</v>
      </c>
      <c r="FN80" s="2">
        <f t="shared" si="227"/>
        <v>0.90395171878459579</v>
      </c>
      <c r="FO80" s="2">
        <f t="shared" si="227"/>
        <v>0.89802968462530475</v>
      </c>
      <c r="FP80" s="2">
        <f t="shared" si="227"/>
        <v>0.8478452460812288</v>
      </c>
      <c r="FQ80" s="2">
        <f t="shared" si="227"/>
        <v>0.83790480046268667</v>
      </c>
      <c r="FR80" s="2">
        <f t="shared" si="227"/>
        <v>0.84337170555604912</v>
      </c>
      <c r="FS80" s="2">
        <f t="shared" si="227"/>
        <v>0.85671993903765753</v>
      </c>
      <c r="FT80" s="2">
        <f t="shared" si="227"/>
        <v>0.85872827866000101</v>
      </c>
      <c r="FU80" s="2">
        <f t="shared" si="227"/>
        <v>0.81570214499822691</v>
      </c>
      <c r="FW80" s="2">
        <f t="shared" si="112"/>
        <v>2.3437651999780627E-4</v>
      </c>
      <c r="FX80" s="2">
        <f t="shared" si="164"/>
        <v>2.2276079131245438E-4</v>
      </c>
      <c r="FY80" s="2">
        <f t="shared" si="165"/>
        <v>1.3621102796502574E-4</v>
      </c>
      <c r="FZ80" s="2">
        <f t="shared" si="166"/>
        <v>1.917250510985784E-4</v>
      </c>
      <c r="GA80" s="2">
        <f t="shared" si="167"/>
        <v>2.1098202747794792E-4</v>
      </c>
      <c r="GB80" s="2">
        <f t="shared" si="168"/>
        <v>1.9757746689897214E-4</v>
      </c>
      <c r="GC80" s="2">
        <f t="shared" si="169"/>
        <v>2.182615929366541E-4</v>
      </c>
      <c r="GD80" s="2">
        <f t="shared" si="170"/>
        <v>3.4195420735561976E-4</v>
      </c>
      <c r="GE80" s="2">
        <f t="shared" si="171"/>
        <v>2.9644425924799518E-4</v>
      </c>
      <c r="GF80" s="2">
        <f t="shared" si="172"/>
        <v>1.8100515649033678E-4</v>
      </c>
      <c r="GG80" s="2">
        <f t="shared" si="173"/>
        <v>1.6163291673714384E-4</v>
      </c>
      <c r="GH80" s="2">
        <f t="shared" si="174"/>
        <v>1.3762667483012991E-4</v>
      </c>
      <c r="GI80" s="2">
        <f t="shared" si="175"/>
        <v>1.2987436061541715E-4</v>
      </c>
      <c r="GJ80" s="2">
        <f t="shared" si="176"/>
        <v>1.1283596488145985E-4</v>
      </c>
      <c r="GK80" s="2">
        <f t="shared" si="177"/>
        <v>8.1477870830085972E-5</v>
      </c>
      <c r="GM80" s="82">
        <f t="shared" si="113"/>
        <v>0.51195099266769195</v>
      </c>
      <c r="GN80" s="82">
        <f t="shared" si="178"/>
        <v>0.44139996284235583</v>
      </c>
      <c r="GO80" s="82">
        <f t="shared" si="179"/>
        <v>0.55379357053174127</v>
      </c>
      <c r="GP80" s="82">
        <f t="shared" si="180"/>
        <v>0.64645162654145372</v>
      </c>
      <c r="GQ80" s="82">
        <f t="shared" si="181"/>
        <v>0.25928350954593871</v>
      </c>
      <c r="GR80" s="82">
        <f t="shared" si="182"/>
        <v>0.41447927247017896</v>
      </c>
      <c r="GS80" s="82">
        <f t="shared" si="183"/>
        <v>0.32495395028750279</v>
      </c>
      <c r="GT80" s="82">
        <f t="shared" si="184"/>
        <v>8.3803756622503542E-3</v>
      </c>
      <c r="GU80" s="82">
        <f t="shared" si="185"/>
        <v>0.13726009655920296</v>
      </c>
      <c r="GV80" s="82">
        <f t="shared" si="186"/>
        <v>0.64863512251445166</v>
      </c>
      <c r="GW80" s="82">
        <f t="shared" si="187"/>
        <v>0.68251622594908423</v>
      </c>
      <c r="GX80" s="82">
        <f t="shared" si="188"/>
        <v>0.67762075455251547</v>
      </c>
      <c r="GY80" s="82">
        <f t="shared" si="189"/>
        <v>0.6577233372770972</v>
      </c>
      <c r="GZ80" s="82">
        <f t="shared" si="190"/>
        <v>0.5022311233964919</v>
      </c>
      <c r="HA80" s="82">
        <f t="shared" si="191"/>
        <v>0.5705982622514667</v>
      </c>
      <c r="HC80" s="82">
        <f t="shared" si="145"/>
        <v>2.2649344069589758E-5</v>
      </c>
      <c r="HD80" s="82">
        <f t="shared" si="192"/>
        <v>4.7320497464945574E-5</v>
      </c>
      <c r="HE80" s="82">
        <f t="shared" si="193"/>
        <v>1.0166088338327559E-4</v>
      </c>
      <c r="HF80" s="82">
        <f t="shared" si="194"/>
        <v>3.3731887322253814E-4</v>
      </c>
      <c r="HG80" s="82">
        <f t="shared" si="195"/>
        <v>1.1844454142358623E-3</v>
      </c>
      <c r="HH80" s="82">
        <f t="shared" si="196"/>
        <v>1.1650457498908673E-3</v>
      </c>
      <c r="HI80" s="82">
        <f t="shared" si="197"/>
        <v>8.338492452474415E-4</v>
      </c>
      <c r="HJ80" s="82">
        <f t="shared" si="198"/>
        <v>5.8566567798180175E-3</v>
      </c>
      <c r="HK80" s="82">
        <f t="shared" si="199"/>
        <v>3.7947373213020955E-3</v>
      </c>
      <c r="HL80" s="82">
        <f t="shared" si="200"/>
        <v>2.4955346470020151E-4</v>
      </c>
      <c r="HM80" s="82">
        <f t="shared" si="201"/>
        <v>1.6608116692344289E-4</v>
      </c>
      <c r="HN80" s="82">
        <f t="shared" si="202"/>
        <v>1.9979057519978923E-4</v>
      </c>
      <c r="HO80" s="82">
        <f t="shared" si="203"/>
        <v>2.3894643632935386E-4</v>
      </c>
      <c r="HP80" s="82">
        <f t="shared" si="204"/>
        <v>2.3337524706463849E-4</v>
      </c>
      <c r="HQ80" s="82">
        <f t="shared" si="205"/>
        <v>1.6579321087381216E-5</v>
      </c>
      <c r="HS80" s="82">
        <f t="shared" si="114"/>
        <v>2.1540588846675429E-36</v>
      </c>
      <c r="HT80" s="82">
        <f t="shared" si="206"/>
        <v>6.5610969593625068E-37</v>
      </c>
      <c r="HU80" s="82">
        <f t="shared" si="207"/>
        <v>8.5567492158891668E-41</v>
      </c>
      <c r="HV80" s="82">
        <f t="shared" si="208"/>
        <v>7.438200918424941E-43</v>
      </c>
      <c r="HW80" s="82">
        <f t="shared" si="209"/>
        <v>6.9901636910920358E-41</v>
      </c>
      <c r="HX80" s="82">
        <f t="shared" si="210"/>
        <v>1.4545488319047477E-39</v>
      </c>
      <c r="HY80" s="82">
        <f t="shared" si="211"/>
        <v>1.5533567168220923E-43</v>
      </c>
      <c r="HZ80" s="82">
        <f t="shared" si="212"/>
        <v>3.8674199825059237E-39</v>
      </c>
      <c r="IA80" s="82">
        <f t="shared" si="213"/>
        <v>9.1201312292353409E-38</v>
      </c>
      <c r="IB80" s="82">
        <f t="shared" si="214"/>
        <v>3.031437821905234E-46</v>
      </c>
      <c r="IC80" s="82">
        <f t="shared" si="215"/>
        <v>1.7985142480371931E-47</v>
      </c>
      <c r="ID80" s="82">
        <f t="shared" si="216"/>
        <v>1.573432206140865E-45</v>
      </c>
      <c r="IE80" s="82">
        <f t="shared" si="217"/>
        <v>1.7173098565810319E-43</v>
      </c>
      <c r="IF80" s="82">
        <f t="shared" si="218"/>
        <v>1.6200698182441531E-25</v>
      </c>
      <c r="IG80" s="82">
        <f t="shared" si="219"/>
        <v>1.628014746610273E-18</v>
      </c>
      <c r="II80" s="82">
        <f t="shared" si="115"/>
        <v>3.1163228709034736E-98</v>
      </c>
      <c r="IJ80" s="82">
        <f t="shared" si="116"/>
        <v>2.8856626998438701E-86</v>
      </c>
      <c r="IK80" s="82">
        <f t="shared" si="117"/>
        <v>2.1090115410367419E-101</v>
      </c>
      <c r="IL80" s="82">
        <f t="shared" si="118"/>
        <v>4.001797912704212E-111</v>
      </c>
      <c r="IM80" s="82">
        <f t="shared" si="119"/>
        <v>3.154277837436418E-109</v>
      </c>
      <c r="IN80" s="82">
        <f t="shared" si="120"/>
        <v>3.9470268488384831E-104</v>
      </c>
      <c r="IO80" s="82">
        <f t="shared" si="121"/>
        <v>8.3955247433321577E-116</v>
      </c>
      <c r="IP80" s="82">
        <f t="shared" si="122"/>
        <v>6.6512116970906623E-109</v>
      </c>
      <c r="IQ80" s="82">
        <f t="shared" si="123"/>
        <v>1.2396290282348559E-102</v>
      </c>
      <c r="IR80" s="82">
        <f t="shared" si="124"/>
        <v>2.0711181966632373E-120</v>
      </c>
      <c r="IS80" s="82">
        <f t="shared" si="125"/>
        <v>7.4654643801095327E-123</v>
      </c>
      <c r="IT80" s="82">
        <f t="shared" si="126"/>
        <v>8.5378409586811532E-118</v>
      </c>
      <c r="IU80" s="82">
        <f t="shared" si="127"/>
        <v>2.3610933655360072E-111</v>
      </c>
      <c r="IV80" s="82">
        <f t="shared" si="128"/>
        <v>7.4388899115732827E-96</v>
      </c>
      <c r="IW80" s="82">
        <f t="shared" si="129"/>
        <v>8.3523976285835983E-49</v>
      </c>
      <c r="IY80" s="82">
        <f t="shared" si="130"/>
        <v>0.51197364201176154</v>
      </c>
      <c r="IZ80" s="82">
        <f t="shared" si="131"/>
        <v>0.44144728333982075</v>
      </c>
      <c r="JA80" s="82">
        <f t="shared" si="132"/>
        <v>0.55389523141512453</v>
      </c>
      <c r="JB80" s="82">
        <f t="shared" si="133"/>
        <v>0.64678894541467624</v>
      </c>
      <c r="JC80" s="82">
        <f t="shared" si="134"/>
        <v>0.26046795496017455</v>
      </c>
      <c r="JD80" s="82">
        <f t="shared" si="135"/>
        <v>0.41564431822006981</v>
      </c>
      <c r="JE80" s="82">
        <f t="shared" si="136"/>
        <v>0.32578779953275022</v>
      </c>
      <c r="JF80" s="82">
        <f t="shared" si="137"/>
        <v>1.4237032442068372E-2</v>
      </c>
      <c r="JG80" s="82">
        <f t="shared" si="138"/>
        <v>0.14105483388050505</v>
      </c>
      <c r="JH80" s="82">
        <f t="shared" si="139"/>
        <v>0.64888467597915189</v>
      </c>
      <c r="JI80" s="82">
        <f t="shared" si="140"/>
        <v>0.68268230711600764</v>
      </c>
      <c r="JJ80" s="82">
        <f t="shared" si="141"/>
        <v>0.67782054512771528</v>
      </c>
      <c r="JK80" s="82">
        <f t="shared" si="142"/>
        <v>0.65796228371342658</v>
      </c>
      <c r="JL80" s="82">
        <f t="shared" si="143"/>
        <v>0.50246449864355658</v>
      </c>
      <c r="JM80" s="82">
        <f t="shared" si="144"/>
        <v>0.57061484157255404</v>
      </c>
    </row>
    <row r="81" spans="2:273" x14ac:dyDescent="0.25">
      <c r="B81" s="2">
        <v>54</v>
      </c>
      <c r="C81" s="37">
        <v>0.89011300000000004</v>
      </c>
      <c r="D81" s="37">
        <v>0.90768899999999997</v>
      </c>
      <c r="E81" s="37">
        <v>0.90481400000000001</v>
      </c>
      <c r="F81" s="37">
        <v>0.80151099999999997</v>
      </c>
      <c r="G81" s="37">
        <v>0.45091500000000001</v>
      </c>
      <c r="H81" s="37">
        <v>0.51488800000000001</v>
      </c>
      <c r="I81" s="37">
        <v>0.47579900000000003</v>
      </c>
      <c r="J81" s="37">
        <v>0.45375799999999999</v>
      </c>
      <c r="K81" s="37">
        <v>0.45372899999999999</v>
      </c>
      <c r="L81" s="37">
        <v>0.78835900000000003</v>
      </c>
      <c r="M81" s="37">
        <v>0.82908300000000001</v>
      </c>
      <c r="N81" s="37">
        <v>0.83583600000000002</v>
      </c>
      <c r="O81" s="37">
        <v>0.84861200000000003</v>
      </c>
      <c r="P81" s="37">
        <v>0.65708699999999998</v>
      </c>
      <c r="Q81" s="37">
        <v>0.69826299999999997</v>
      </c>
      <c r="S81" s="4">
        <f t="shared" si="8"/>
        <v>0.91428420614299688</v>
      </c>
      <c r="T81" s="4">
        <f t="shared" si="9"/>
        <v>0.91429341806205311</v>
      </c>
      <c r="U81" s="4">
        <f t="shared" si="10"/>
        <v>0.94067115848148419</v>
      </c>
      <c r="V81" s="4">
        <f t="shared" si="11"/>
        <v>0.76032436236233503</v>
      </c>
      <c r="W81" s="4">
        <f t="shared" si="12"/>
        <v>0.49080915655517438</v>
      </c>
      <c r="X81" s="4">
        <f t="shared" si="13"/>
        <v>0.55320363622474655</v>
      </c>
      <c r="Y81" s="4">
        <f t="shared" si="14"/>
        <v>0.51498500031179584</v>
      </c>
      <c r="Z81" s="4">
        <f t="shared" si="15"/>
        <v>0.44715534655927458</v>
      </c>
      <c r="AA81" s="4">
        <f t="shared" si="16"/>
        <v>0.46422543985672254</v>
      </c>
      <c r="AB81" s="4">
        <f t="shared" si="17"/>
        <v>0.74234840066732932</v>
      </c>
      <c r="AC81" s="4">
        <f t="shared" si="18"/>
        <v>0.79856743892784365</v>
      </c>
      <c r="AD81" s="4">
        <f t="shared" si="19"/>
        <v>0.81209948353441641</v>
      </c>
      <c r="AE81" s="4">
        <f t="shared" si="20"/>
        <v>0.82312990159786392</v>
      </c>
      <c r="AF81" s="4">
        <f t="shared" si="21"/>
        <v>0.63751516370073025</v>
      </c>
      <c r="AG81" s="4">
        <f t="shared" si="22"/>
        <v>0.67307449125995256</v>
      </c>
      <c r="AI81" s="4">
        <f t="shared" si="23"/>
        <v>-2.4171206142996837E-2</v>
      </c>
      <c r="AJ81" s="4">
        <f t="shared" si="24"/>
        <v>-6.6044180620531412E-3</v>
      </c>
      <c r="AK81" s="4">
        <f t="shared" si="25"/>
        <v>-3.5857158481484186E-2</v>
      </c>
      <c r="AL81" s="4">
        <f t="shared" si="26"/>
        <v>4.1186637637664947E-2</v>
      </c>
      <c r="AM81" s="4">
        <f t="shared" si="27"/>
        <v>-3.9894156555174365E-2</v>
      </c>
      <c r="AN81" s="4">
        <f t="shared" si="28"/>
        <v>-3.8315636224746541E-2</v>
      </c>
      <c r="AO81" s="4">
        <f t="shared" si="29"/>
        <v>-3.918600031179581E-2</v>
      </c>
      <c r="AP81" s="4">
        <f t="shared" si="30"/>
        <v>6.6026534407254145E-3</v>
      </c>
      <c r="AQ81" s="4">
        <f t="shared" si="31"/>
        <v>-1.049643985672255E-2</v>
      </c>
      <c r="AR81" s="4">
        <f t="shared" si="32"/>
        <v>4.601059933267071E-2</v>
      </c>
      <c r="AS81" s="4">
        <f t="shared" si="33"/>
        <v>3.0515561072156361E-2</v>
      </c>
      <c r="AT81" s="4">
        <f t="shared" si="34"/>
        <v>2.3736516465583613E-2</v>
      </c>
      <c r="AU81" s="4">
        <f t="shared" si="35"/>
        <v>2.5482098402136111E-2</v>
      </c>
      <c r="AV81" s="4">
        <f t="shared" si="224"/>
        <v>1.9571836299269729E-2</v>
      </c>
      <c r="AW81" s="4">
        <f t="shared" si="224"/>
        <v>2.5188508740047411E-2</v>
      </c>
      <c r="AY81" s="2">
        <f t="shared" si="96"/>
        <v>0.45896029229726831</v>
      </c>
      <c r="AZ81" s="2">
        <f t="shared" si="147"/>
        <v>0.43975442935114534</v>
      </c>
      <c r="BA81" s="2">
        <f t="shared" si="148"/>
        <v>0.44058925299443613</v>
      </c>
      <c r="BB81" s="2">
        <f t="shared" si="149"/>
        <v>0.43340504058394808</v>
      </c>
      <c r="BC81" s="2">
        <f t="shared" si="150"/>
        <v>0.43537127038498891</v>
      </c>
      <c r="BD81" s="2">
        <f t="shared" si="151"/>
        <v>0.42802917303877036</v>
      </c>
      <c r="BE81" s="2">
        <f t="shared" si="152"/>
        <v>0.43403990417419197</v>
      </c>
      <c r="BF81" s="2">
        <f t="shared" si="153"/>
        <v>0.43288669695582388</v>
      </c>
      <c r="BG81" s="2">
        <f t="shared" si="154"/>
        <v>0.43043621314119695</v>
      </c>
      <c r="BH81" s="2">
        <f t="shared" si="155"/>
        <v>0.4316375719079189</v>
      </c>
      <c r="BI81" s="2">
        <f t="shared" si="156"/>
        <v>0.43405510965642269</v>
      </c>
      <c r="BJ81" s="2">
        <f t="shared" si="157"/>
        <v>0.43834702636996442</v>
      </c>
      <c r="BK81" s="2">
        <f t="shared" si="158"/>
        <v>0.45371514131276292</v>
      </c>
      <c r="BL81" s="2">
        <f t="shared" si="159"/>
        <v>0.45450953353116702</v>
      </c>
      <c r="BM81" s="2">
        <f t="shared" si="160"/>
        <v>0.46778225355983949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0.48041837815126048</v>
      </c>
      <c r="DL81" s="2">
        <f t="shared" si="225"/>
        <v>0.47599567994310094</v>
      </c>
      <c r="DM81" s="2">
        <f t="shared" si="225"/>
        <v>0.47832553249299725</v>
      </c>
      <c r="DN81" s="2">
        <f t="shared" si="225"/>
        <v>0.47685142535650626</v>
      </c>
      <c r="DO81" s="2">
        <f t="shared" si="225"/>
        <v>0.48113656008064526</v>
      </c>
      <c r="DP81" s="2">
        <f t="shared" si="225"/>
        <v>0.47303473145161301</v>
      </c>
      <c r="DQ81" s="2">
        <f t="shared" si="225"/>
        <v>0.4718706471774195</v>
      </c>
      <c r="DR81" s="2">
        <f t="shared" si="225"/>
        <v>0.48775773399014777</v>
      </c>
      <c r="DS81" s="2">
        <f t="shared" si="225"/>
        <v>0.48441197044334966</v>
      </c>
      <c r="DT81" s="2">
        <f t="shared" si="225"/>
        <v>0.47092754010695187</v>
      </c>
      <c r="DU81" s="2">
        <f t="shared" si="225"/>
        <v>0.48149067619047625</v>
      </c>
      <c r="DV81" s="2">
        <f t="shared" si="225"/>
        <v>0.48578995686274518</v>
      </c>
      <c r="DW81" s="2">
        <f t="shared" si="225"/>
        <v>0.49491177540106956</v>
      </c>
      <c r="DX81" s="2">
        <f t="shared" si="225"/>
        <v>0.48424801492869884</v>
      </c>
      <c r="DY81" s="2">
        <f t="shared" si="225"/>
        <v>0.48125559317211936</v>
      </c>
      <c r="EA81" s="2">
        <f t="shared" si="71"/>
        <v>0.45544590337982166</v>
      </c>
      <c r="EB81" s="2">
        <f t="shared" si="72"/>
        <v>0.43227850950444091</v>
      </c>
      <c r="EC81" s="2">
        <f t="shared" si="73"/>
        <v>0.43371705983133585</v>
      </c>
      <c r="ED81" s="2">
        <f t="shared" si="74"/>
        <v>0.42707924371752409</v>
      </c>
      <c r="EE81" s="2">
        <f t="shared" si="75"/>
        <v>0.4299245409697941</v>
      </c>
      <c r="EF81" s="2">
        <f t="shared" si="76"/>
        <v>0.4224794694668067</v>
      </c>
      <c r="EG81" s="2">
        <f t="shared" si="77"/>
        <v>0.42891694207355613</v>
      </c>
      <c r="EH81" s="2">
        <f t="shared" si="78"/>
        <v>0.42757030970894183</v>
      </c>
      <c r="EI81" s="2">
        <f t="shared" si="79"/>
        <v>0.42484887413627226</v>
      </c>
      <c r="EJ81" s="2">
        <f t="shared" si="80"/>
        <v>0.42520860161528834</v>
      </c>
      <c r="EK81" s="2">
        <f t="shared" si="81"/>
        <v>0.42568706408139184</v>
      </c>
      <c r="EL81" s="2">
        <f t="shared" si="82"/>
        <v>0.4303116387159287</v>
      </c>
      <c r="EM81" s="2">
        <f t="shared" si="83"/>
        <v>0.44743182536647552</v>
      </c>
      <c r="EN81" s="2">
        <f t="shared" si="84"/>
        <v>0.45004787557786669</v>
      </c>
      <c r="EO81" s="2">
        <f t="shared" si="85"/>
        <v>0.46500515287262345</v>
      </c>
      <c r="EQ81" s="2">
        <f t="shared" si="86"/>
        <v>0.4399985063970353</v>
      </c>
      <c r="ER81" s="2">
        <f t="shared" si="226"/>
        <v>0.42789106990798453</v>
      </c>
      <c r="ES81" s="2">
        <f t="shared" si="226"/>
        <v>0.42751008005056257</v>
      </c>
      <c r="ET81" s="2">
        <f t="shared" si="226"/>
        <v>0.42708688610784984</v>
      </c>
      <c r="EU81" s="2">
        <f t="shared" si="226"/>
        <v>0.42434753758390481</v>
      </c>
      <c r="EV81" s="2">
        <f t="shared" si="226"/>
        <v>0.42117791636714497</v>
      </c>
      <c r="EW81" s="2">
        <f t="shared" si="226"/>
        <v>0.43155513130473494</v>
      </c>
      <c r="EX81" s="2">
        <f t="shared" si="226"/>
        <v>0.42545908397957316</v>
      </c>
      <c r="EY81" s="2">
        <f t="shared" si="226"/>
        <v>0.41850659292458958</v>
      </c>
      <c r="EZ81" s="2">
        <f t="shared" si="226"/>
        <v>0.41820855324595524</v>
      </c>
      <c r="FA81" s="2">
        <f t="shared" si="226"/>
        <v>0.42055485799334408</v>
      </c>
      <c r="FB81" s="2">
        <f t="shared" si="226"/>
        <v>0.42864807199259136</v>
      </c>
      <c r="FC81" s="2">
        <f t="shared" si="226"/>
        <v>0.445693504191568</v>
      </c>
      <c r="FD81" s="2">
        <f t="shared" si="226"/>
        <v>0.44846031332595115</v>
      </c>
      <c r="FE81" s="2">
        <f t="shared" si="226"/>
        <v>0.47258229791156392</v>
      </c>
      <c r="FG81" s="2">
        <f t="shared" si="88"/>
        <v>0.85911053401671411</v>
      </c>
      <c r="FH81" s="2">
        <f t="shared" si="227"/>
        <v>0.82896899796844514</v>
      </c>
      <c r="FI81" s="2">
        <f t="shared" si="227"/>
        <v>0.84592343632759837</v>
      </c>
      <c r="FJ81" s="2">
        <f t="shared" si="227"/>
        <v>0.87290500332623377</v>
      </c>
      <c r="FK81" s="2">
        <f t="shared" si="227"/>
        <v>0.89361834093185477</v>
      </c>
      <c r="FL81" s="2">
        <f t="shared" si="227"/>
        <v>0.89021942887133509</v>
      </c>
      <c r="FM81" s="2">
        <f t="shared" si="227"/>
        <v>0.88074763905625764</v>
      </c>
      <c r="FN81" s="2">
        <f t="shared" si="227"/>
        <v>0.91165631560909499</v>
      </c>
      <c r="FO81" s="2">
        <f t="shared" si="227"/>
        <v>0.9061600081729807</v>
      </c>
      <c r="FP81" s="2">
        <f t="shared" si="227"/>
        <v>0.85935019999218842</v>
      </c>
      <c r="FQ81" s="2">
        <f t="shared" si="227"/>
        <v>0.85002843346740908</v>
      </c>
      <c r="FR81" s="2">
        <f t="shared" si="227"/>
        <v>0.85515713238840041</v>
      </c>
      <c r="FS81" s="2">
        <f t="shared" si="227"/>
        <v>0.86765859097999387</v>
      </c>
      <c r="FT81" s="2">
        <f t="shared" si="227"/>
        <v>0.86953695357651806</v>
      </c>
      <c r="FU81" s="2">
        <f t="shared" si="227"/>
        <v>0.82914778252076871</v>
      </c>
      <c r="FW81" s="2">
        <f t="shared" si="112"/>
        <v>2.5698293290990249E-4</v>
      </c>
      <c r="FX81" s="2">
        <f t="shared" si="164"/>
        <v>2.44247101378641E-4</v>
      </c>
      <c r="FY81" s="2">
        <f t="shared" si="165"/>
        <v>1.4935045956462632E-4</v>
      </c>
      <c r="FZ81" s="2">
        <f t="shared" si="166"/>
        <v>2.1021844971301409E-4</v>
      </c>
      <c r="GA81" s="2">
        <f t="shared" si="167"/>
        <v>2.3133248409666914E-4</v>
      </c>
      <c r="GB81" s="2">
        <f t="shared" si="168"/>
        <v>2.1663525502054322E-4</v>
      </c>
      <c r="GC81" s="2">
        <f t="shared" si="169"/>
        <v>2.3931403835880202E-4</v>
      </c>
      <c r="GD81" s="2">
        <f t="shared" si="170"/>
        <v>3.7493296298458093E-4</v>
      </c>
      <c r="GE81" s="2">
        <f t="shared" si="171"/>
        <v>3.2503537049323228E-4</v>
      </c>
      <c r="GF81" s="2">
        <f t="shared" si="172"/>
        <v>1.9846474168123542E-4</v>
      </c>
      <c r="GG81" s="2">
        <f t="shared" si="173"/>
        <v>1.7722420533778811E-4</v>
      </c>
      <c r="GH81" s="2">
        <f t="shared" si="174"/>
        <v>1.5090264447763683E-4</v>
      </c>
      <c r="GI81" s="2">
        <f t="shared" si="175"/>
        <v>1.4240262034173815E-4</v>
      </c>
      <c r="GJ81" s="2">
        <f t="shared" si="176"/>
        <v>1.2372082838233635E-4</v>
      </c>
      <c r="GK81" s="2">
        <f t="shared" si="177"/>
        <v>8.9338006561762978E-5</v>
      </c>
      <c r="GM81" s="82">
        <f t="shared" si="113"/>
        <v>0.55799129823500515</v>
      </c>
      <c r="GN81" s="82">
        <f t="shared" si="178"/>
        <v>0.50443651429109826</v>
      </c>
      <c r="GO81" s="82">
        <f t="shared" si="179"/>
        <v>0.61748192595629581</v>
      </c>
      <c r="GP81" s="82">
        <f t="shared" si="180"/>
        <v>0.54674088408877486</v>
      </c>
      <c r="GQ81" s="82">
        <f t="shared" si="181"/>
        <v>0.11602985673159023</v>
      </c>
      <c r="GR81" s="82">
        <f t="shared" si="182"/>
        <v>0.24283409342224935</v>
      </c>
      <c r="GS81" s="82">
        <f t="shared" si="183"/>
        <v>0.16938517149903837</v>
      </c>
      <c r="GT81" s="82">
        <f t="shared" si="184"/>
        <v>1.7167030387241664E-3</v>
      </c>
      <c r="GU81" s="82">
        <f t="shared" si="185"/>
        <v>7.1465471776366002E-2</v>
      </c>
      <c r="GV81" s="82">
        <f t="shared" si="186"/>
        <v>0.54046015280342352</v>
      </c>
      <c r="GW81" s="82">
        <f t="shared" si="187"/>
        <v>0.60424000729558425</v>
      </c>
      <c r="GX81" s="82">
        <f t="shared" si="188"/>
        <v>0.61254260750132783</v>
      </c>
      <c r="GY81" s="82">
        <f t="shared" si="189"/>
        <v>0.60098862359275074</v>
      </c>
      <c r="GZ81" s="82">
        <f t="shared" si="190"/>
        <v>0.37194782959847089</v>
      </c>
      <c r="HA81" s="82">
        <f t="shared" si="191"/>
        <v>0.45925823832428736</v>
      </c>
      <c r="HC81" s="82">
        <f t="shared" si="145"/>
        <v>4.24565624380373E-5</v>
      </c>
      <c r="HD81" s="82">
        <f t="shared" si="192"/>
        <v>8.3145351589473333E-5</v>
      </c>
      <c r="HE81" s="82">
        <f t="shared" si="193"/>
        <v>1.7698051072551971E-4</v>
      </c>
      <c r="HF81" s="82">
        <f t="shared" si="194"/>
        <v>5.9089935876343366E-4</v>
      </c>
      <c r="HG81" s="82">
        <f t="shared" si="195"/>
        <v>1.9802881597041715E-3</v>
      </c>
      <c r="HH81" s="82">
        <f t="shared" si="196"/>
        <v>1.9183434773237143E-3</v>
      </c>
      <c r="HI81" s="82">
        <f t="shared" si="197"/>
        <v>1.4388145195537122E-3</v>
      </c>
      <c r="HJ81" s="82">
        <f t="shared" si="198"/>
        <v>9.3913602765078839E-3</v>
      </c>
      <c r="HK81" s="82">
        <f t="shared" si="199"/>
        <v>6.0711116537985072E-3</v>
      </c>
      <c r="HL81" s="82">
        <f t="shared" si="200"/>
        <v>4.5066189940428232E-4</v>
      </c>
      <c r="HM81" s="82">
        <f t="shared" si="201"/>
        <v>3.0394892346643934E-4</v>
      </c>
      <c r="HN81" s="82">
        <f t="shared" si="202"/>
        <v>3.5499107597015007E-4</v>
      </c>
      <c r="HO81" s="82">
        <f t="shared" si="203"/>
        <v>4.1382276630566031E-4</v>
      </c>
      <c r="HP81" s="82">
        <f t="shared" si="204"/>
        <v>4.1846835725952168E-4</v>
      </c>
      <c r="HQ81" s="82">
        <f t="shared" si="205"/>
        <v>3.5714896601494815E-5</v>
      </c>
      <c r="HS81" s="82">
        <f t="shared" si="114"/>
        <v>3.1439277368284269E-35</v>
      </c>
      <c r="HT81" s="82">
        <f t="shared" si="206"/>
        <v>8.100651424806794E-36</v>
      </c>
      <c r="HU81" s="82">
        <f t="shared" si="207"/>
        <v>1.2940965210576481E-39</v>
      </c>
      <c r="HV81" s="82">
        <f t="shared" si="208"/>
        <v>1.5463485809868437E-41</v>
      </c>
      <c r="HW81" s="82">
        <f t="shared" si="209"/>
        <v>1.3600951938690769E-39</v>
      </c>
      <c r="HX81" s="82">
        <f t="shared" si="210"/>
        <v>2.4564856416921386E-38</v>
      </c>
      <c r="HY81" s="82">
        <f t="shared" si="211"/>
        <v>3.7032203594489488E-42</v>
      </c>
      <c r="HZ81" s="82">
        <f t="shared" si="212"/>
        <v>8.3397170134174313E-38</v>
      </c>
      <c r="IA81" s="82">
        <f t="shared" si="213"/>
        <v>1.6156468454781879E-36</v>
      </c>
      <c r="IB81" s="82">
        <f t="shared" si="214"/>
        <v>7.9404884152038688E-45</v>
      </c>
      <c r="IC81" s="82">
        <f t="shared" si="215"/>
        <v>4.8804022103302032E-46</v>
      </c>
      <c r="ID81" s="82">
        <f t="shared" si="216"/>
        <v>3.5121856694269124E-44</v>
      </c>
      <c r="IE81" s="82">
        <f t="shared" si="217"/>
        <v>3.2120731137313812E-42</v>
      </c>
      <c r="IF81" s="82">
        <f t="shared" si="218"/>
        <v>8.3268679162287576E-25</v>
      </c>
      <c r="IG81" s="82">
        <f t="shared" si="219"/>
        <v>4.979709417907497E-18</v>
      </c>
      <c r="II81" s="82">
        <f t="shared" si="115"/>
        <v>4.021027011453181E-96</v>
      </c>
      <c r="IJ81" s="82">
        <f t="shared" si="116"/>
        <v>1.9868837980932093E-84</v>
      </c>
      <c r="IK81" s="82">
        <f t="shared" si="117"/>
        <v>2.3541462562800824E-99</v>
      </c>
      <c r="IL81" s="82">
        <f t="shared" si="118"/>
        <v>8.6904256166533498E-109</v>
      </c>
      <c r="IM81" s="82">
        <f t="shared" si="119"/>
        <v>6.6221526935883981E-107</v>
      </c>
      <c r="IN81" s="82">
        <f t="shared" si="120"/>
        <v>6.1847403584282616E-102</v>
      </c>
      <c r="IO81" s="82">
        <f t="shared" si="121"/>
        <v>2.500662049225465E-113</v>
      </c>
      <c r="IP81" s="82">
        <f t="shared" si="122"/>
        <v>1.8937250794783328E-106</v>
      </c>
      <c r="IQ81" s="82">
        <f t="shared" si="123"/>
        <v>2.3104611402450415E-100</v>
      </c>
      <c r="IR81" s="82">
        <f t="shared" si="124"/>
        <v>6.8319815075703411E-118</v>
      </c>
      <c r="IS81" s="82">
        <f t="shared" si="125"/>
        <v>2.5709793986112496E-120</v>
      </c>
      <c r="IT81" s="82">
        <f t="shared" si="126"/>
        <v>2.0829177907093944E-115</v>
      </c>
      <c r="IU81" s="82">
        <f t="shared" si="127"/>
        <v>4.1056540999626281E-109</v>
      </c>
      <c r="IV81" s="82">
        <f t="shared" si="128"/>
        <v>5.827091181673398E-94</v>
      </c>
      <c r="IW81" s="82">
        <f t="shared" si="129"/>
        <v>6.8774538179310179E-48</v>
      </c>
      <c r="IY81" s="82">
        <f t="shared" si="130"/>
        <v>0.55803375479744322</v>
      </c>
      <c r="IZ81" s="82">
        <f t="shared" si="131"/>
        <v>0.50451965964268775</v>
      </c>
      <c r="JA81" s="82">
        <f t="shared" si="132"/>
        <v>0.61765890646702137</v>
      </c>
      <c r="JB81" s="82">
        <f t="shared" si="133"/>
        <v>0.5473317834475383</v>
      </c>
      <c r="JC81" s="82">
        <f t="shared" si="134"/>
        <v>0.11801014489129441</v>
      </c>
      <c r="JD81" s="82">
        <f t="shared" si="135"/>
        <v>0.24475243689957307</v>
      </c>
      <c r="JE81" s="82">
        <f t="shared" si="136"/>
        <v>0.17082398601859208</v>
      </c>
      <c r="JF81" s="82">
        <f t="shared" si="137"/>
        <v>1.110806331523205E-2</v>
      </c>
      <c r="JG81" s="82">
        <f t="shared" si="138"/>
        <v>7.7536583430164507E-2</v>
      </c>
      <c r="JH81" s="82">
        <f t="shared" si="139"/>
        <v>0.54091081470282776</v>
      </c>
      <c r="JI81" s="82">
        <f t="shared" si="140"/>
        <v>0.60454395621905066</v>
      </c>
      <c r="JJ81" s="82">
        <f t="shared" si="141"/>
        <v>0.61289759857729798</v>
      </c>
      <c r="JK81" s="82">
        <f t="shared" si="142"/>
        <v>0.60140244635905638</v>
      </c>
      <c r="JL81" s="82">
        <f t="shared" si="143"/>
        <v>0.3723662979557304</v>
      </c>
      <c r="JM81" s="82">
        <f t="shared" si="144"/>
        <v>0.45929395322088884</v>
      </c>
    </row>
    <row r="82" spans="2:273" x14ac:dyDescent="0.25">
      <c r="B82" s="2">
        <v>55</v>
      </c>
      <c r="C82" s="37">
        <v>0.88610199999999995</v>
      </c>
      <c r="D82" s="37">
        <v>0.90666100000000005</v>
      </c>
      <c r="E82" s="37">
        <v>0.89741300000000002</v>
      </c>
      <c r="F82" s="37">
        <v>0.66542800000000002</v>
      </c>
      <c r="G82" s="37">
        <v>0.44159500000000002</v>
      </c>
      <c r="H82" s="37">
        <v>0.45155499999999998</v>
      </c>
      <c r="I82" s="37">
        <v>0.45150899999999999</v>
      </c>
      <c r="J82" s="37">
        <v>0.45333299999999999</v>
      </c>
      <c r="K82" s="37">
        <v>0.44811899999999999</v>
      </c>
      <c r="L82" s="37">
        <v>0.65333799999999997</v>
      </c>
      <c r="M82" s="37">
        <v>0.72330300000000003</v>
      </c>
      <c r="N82" s="37">
        <v>0.75231599999999998</v>
      </c>
      <c r="O82" s="37">
        <v>0.78112300000000001</v>
      </c>
      <c r="P82" s="37">
        <v>0.53389699999999995</v>
      </c>
      <c r="Q82" s="37">
        <v>0.59975800000000001</v>
      </c>
      <c r="S82" s="4">
        <f t="shared" si="8"/>
        <v>0.9109166178906889</v>
      </c>
      <c r="T82" s="4">
        <f t="shared" si="9"/>
        <v>0.93789762936412391</v>
      </c>
      <c r="U82" s="4">
        <f t="shared" si="10"/>
        <v>0.94097701401305811</v>
      </c>
      <c r="V82" s="4">
        <f t="shared" si="11"/>
        <v>0.65137247191791992</v>
      </c>
      <c r="W82" s="4">
        <f t="shared" si="12"/>
        <v>0.45570572389609143</v>
      </c>
      <c r="X82" s="4">
        <f t="shared" si="13"/>
        <v>0.48380204908847724</v>
      </c>
      <c r="Y82" s="4">
        <f t="shared" si="14"/>
        <v>0.46602494736131345</v>
      </c>
      <c r="Z82" s="4">
        <f t="shared" si="15"/>
        <v>0.45277681352739951</v>
      </c>
      <c r="AA82" s="4">
        <f t="shared" si="16"/>
        <v>0.45295696499674437</v>
      </c>
      <c r="AB82" s="4">
        <f t="shared" si="17"/>
        <v>0.62945370957727453</v>
      </c>
      <c r="AC82" s="4">
        <f t="shared" si="18"/>
        <v>0.67933857349494153</v>
      </c>
      <c r="AD82" s="4">
        <f t="shared" si="19"/>
        <v>0.70257736738234933</v>
      </c>
      <c r="AE82" s="4">
        <f t="shared" si="20"/>
        <v>0.72911468622273801</v>
      </c>
      <c r="AF82" s="4">
        <f t="shared" si="21"/>
        <v>0.56017254643283498</v>
      </c>
      <c r="AG82" s="4">
        <f t="shared" si="22"/>
        <v>0.59287274831454351</v>
      </c>
      <c r="AI82" s="4">
        <f t="shared" si="23"/>
        <v>-2.481461789068895E-2</v>
      </c>
      <c r="AJ82" s="4">
        <f t="shared" si="24"/>
        <v>-3.1236629364123858E-2</v>
      </c>
      <c r="AK82" s="4">
        <f t="shared" si="25"/>
        <v>-4.3564014013058094E-2</v>
      </c>
      <c r="AL82" s="4">
        <f t="shared" si="26"/>
        <v>1.4055528082080104E-2</v>
      </c>
      <c r="AM82" s="4">
        <f t="shared" si="27"/>
        <v>-1.4110723896091415E-2</v>
      </c>
      <c r="AN82" s="4">
        <f t="shared" si="28"/>
        <v>-3.2247049088477253E-2</v>
      </c>
      <c r="AO82" s="4">
        <f t="shared" si="29"/>
        <v>-1.4515947361313453E-2</v>
      </c>
      <c r="AP82" s="4">
        <f t="shared" si="30"/>
        <v>5.5618647260047283E-4</v>
      </c>
      <c r="AQ82" s="4">
        <f t="shared" si="31"/>
        <v>-4.8379649967443816E-3</v>
      </c>
      <c r="AR82" s="4">
        <f t="shared" si="32"/>
        <v>2.388429042272544E-2</v>
      </c>
      <c r="AS82" s="4">
        <f t="shared" si="33"/>
        <v>4.3964426505058496E-2</v>
      </c>
      <c r="AT82" s="4">
        <f t="shared" si="34"/>
        <v>4.9738632617650658E-2</v>
      </c>
      <c r="AU82" s="4">
        <f t="shared" si="35"/>
        <v>5.2008313777262005E-2</v>
      </c>
      <c r="AV82" s="4">
        <f t="shared" si="224"/>
        <v>-2.6275546432835029E-2</v>
      </c>
      <c r="AW82" s="4">
        <f t="shared" si="224"/>
        <v>6.885251685456506E-3</v>
      </c>
      <c r="AY82" s="2">
        <f t="shared" si="96"/>
        <v>0.45822311676451966</v>
      </c>
      <c r="AZ82" s="2">
        <f t="shared" si="147"/>
        <v>0.43900007667429547</v>
      </c>
      <c r="BA82" s="2">
        <f t="shared" si="148"/>
        <v>0.43976922062845414</v>
      </c>
      <c r="BB82" s="2">
        <f t="shared" si="149"/>
        <v>0.43264130119208538</v>
      </c>
      <c r="BC82" s="2">
        <f t="shared" si="150"/>
        <v>0.43455444123061615</v>
      </c>
      <c r="BD82" s="2">
        <f t="shared" si="151"/>
        <v>0.4273513807090436</v>
      </c>
      <c r="BE82" s="2">
        <f t="shared" si="152"/>
        <v>0.43342353366247116</v>
      </c>
      <c r="BF82" s="2">
        <f t="shared" si="153"/>
        <v>0.43216899635802652</v>
      </c>
      <c r="BG82" s="2">
        <f t="shared" si="154"/>
        <v>0.42971028283218177</v>
      </c>
      <c r="BH82" s="2">
        <f t="shared" si="155"/>
        <v>0.43089178181238491</v>
      </c>
      <c r="BI82" s="2">
        <f t="shared" si="156"/>
        <v>0.43325871182739684</v>
      </c>
      <c r="BJ82" s="2">
        <f t="shared" si="157"/>
        <v>0.43757820374460227</v>
      </c>
      <c r="BK82" s="2">
        <f t="shared" si="158"/>
        <v>0.45294982990364924</v>
      </c>
      <c r="BL82" s="2">
        <f t="shared" si="159"/>
        <v>0.4538567579124736</v>
      </c>
      <c r="BM82" s="2">
        <f t="shared" si="160"/>
        <v>0.46726648912138868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0.48094536470588234</v>
      </c>
      <c r="DL82" s="2">
        <f t="shared" si="225"/>
        <v>0.47672446159317206</v>
      </c>
      <c r="DM82" s="2">
        <f t="shared" si="225"/>
        <v>0.47885230364145664</v>
      </c>
      <c r="DN82" s="2">
        <f t="shared" si="225"/>
        <v>0.47735773718805707</v>
      </c>
      <c r="DO82" s="2">
        <f t="shared" si="225"/>
        <v>0.48194808064516137</v>
      </c>
      <c r="DP82" s="2">
        <f t="shared" si="225"/>
        <v>0.47370490322580655</v>
      </c>
      <c r="DQ82" s="2">
        <f t="shared" si="225"/>
        <v>0.4724400130131966</v>
      </c>
      <c r="DR82" s="2">
        <f t="shared" si="225"/>
        <v>0.48854319113300487</v>
      </c>
      <c r="DS82" s="2">
        <f t="shared" si="225"/>
        <v>0.48509860246305408</v>
      </c>
      <c r="DT82" s="2">
        <f t="shared" si="225"/>
        <v>0.47147190588235294</v>
      </c>
      <c r="DU82" s="2">
        <f t="shared" si="225"/>
        <v>0.48234432380952391</v>
      </c>
      <c r="DV82" s="2">
        <f t="shared" si="225"/>
        <v>0.48658294565826338</v>
      </c>
      <c r="DW82" s="2">
        <f t="shared" si="225"/>
        <v>0.49558076470588242</v>
      </c>
      <c r="DX82" s="2">
        <f t="shared" si="225"/>
        <v>0.48469895710784322</v>
      </c>
      <c r="DY82" s="2">
        <f t="shared" si="225"/>
        <v>0.48147963442389746</v>
      </c>
      <c r="EA82" s="2">
        <f t="shared" si="71"/>
        <v>0.454829577333836</v>
      </c>
      <c r="EB82" s="2">
        <f t="shared" si="72"/>
        <v>0.43190307230015773</v>
      </c>
      <c r="EC82" s="2">
        <f t="shared" si="73"/>
        <v>0.43327814558366606</v>
      </c>
      <c r="ED82" s="2">
        <f t="shared" si="74"/>
        <v>0.42670345747706673</v>
      </c>
      <c r="EE82" s="2">
        <f t="shared" si="75"/>
        <v>0.42941038930783176</v>
      </c>
      <c r="EF82" s="2">
        <f t="shared" si="76"/>
        <v>0.42213843598179912</v>
      </c>
      <c r="EG82" s="2">
        <f t="shared" si="77"/>
        <v>0.42860480971900417</v>
      </c>
      <c r="EH82" s="2">
        <f t="shared" si="78"/>
        <v>0.42718767826404175</v>
      </c>
      <c r="EI82" s="2">
        <f t="shared" si="79"/>
        <v>0.42448149923467166</v>
      </c>
      <c r="EJ82" s="2">
        <f t="shared" si="80"/>
        <v>0.42483615035832095</v>
      </c>
      <c r="EK82" s="2">
        <f t="shared" si="81"/>
        <v>0.42536161713358883</v>
      </c>
      <c r="EL82" s="2">
        <f t="shared" si="82"/>
        <v>0.43000863044613891</v>
      </c>
      <c r="EM82" s="2">
        <f t="shared" si="83"/>
        <v>0.44701989998179015</v>
      </c>
      <c r="EN82" s="2">
        <f t="shared" si="84"/>
        <v>0.44963668389631017</v>
      </c>
      <c r="EO82" s="2">
        <f t="shared" si="85"/>
        <v>0.46459459262158742</v>
      </c>
      <c r="EQ82" s="2">
        <f t="shared" si="86"/>
        <v>0.4396720709691328</v>
      </c>
      <c r="ER82" s="2">
        <f t="shared" si="226"/>
        <v>0.42760690583898708</v>
      </c>
      <c r="ES82" s="2">
        <f t="shared" si="226"/>
        <v>0.42719517120117817</v>
      </c>
      <c r="ET82" s="2">
        <f t="shared" si="226"/>
        <v>0.42670918777204803</v>
      </c>
      <c r="EU82" s="2">
        <f t="shared" si="226"/>
        <v>0.42395865217077577</v>
      </c>
      <c r="EV82" s="2">
        <f t="shared" si="226"/>
        <v>0.42086468420477541</v>
      </c>
      <c r="EW82" s="2">
        <f t="shared" si="226"/>
        <v>0.43118167320516626</v>
      </c>
      <c r="EX82" s="2">
        <f t="shared" si="226"/>
        <v>0.42512539574963371</v>
      </c>
      <c r="EY82" s="2">
        <f t="shared" si="226"/>
        <v>0.41828826137772895</v>
      </c>
      <c r="EZ82" s="2">
        <f t="shared" si="226"/>
        <v>0.41798459345730887</v>
      </c>
      <c r="FA82" s="2">
        <f t="shared" si="226"/>
        <v>0.42033631699819035</v>
      </c>
      <c r="FB82" s="2">
        <f t="shared" si="226"/>
        <v>0.42837532351065577</v>
      </c>
      <c r="FC82" s="2">
        <f t="shared" si="226"/>
        <v>0.44531727641041263</v>
      </c>
      <c r="FD82" s="2">
        <f t="shared" si="226"/>
        <v>0.44807769934900982</v>
      </c>
      <c r="FE82" s="2">
        <f t="shared" si="226"/>
        <v>0.47203537428767595</v>
      </c>
      <c r="FG82" s="2">
        <f t="shared" si="88"/>
        <v>0.86989439373696364</v>
      </c>
      <c r="FH82" s="2">
        <f t="shared" si="227"/>
        <v>0.84163465206472687</v>
      </c>
      <c r="FI82" s="2">
        <f t="shared" si="227"/>
        <v>0.85754928994666779</v>
      </c>
      <c r="FJ82" s="2">
        <f t="shared" si="227"/>
        <v>0.88277708363259155</v>
      </c>
      <c r="FK82" s="2">
        <f t="shared" si="227"/>
        <v>0.90206203204482471</v>
      </c>
      <c r="FL82" s="2">
        <f t="shared" si="227"/>
        <v>0.89890237665608186</v>
      </c>
      <c r="FM82" s="2">
        <f t="shared" si="227"/>
        <v>0.89008724903133662</v>
      </c>
      <c r="FN82" s="2">
        <f t="shared" si="227"/>
        <v>0.9187983989262658</v>
      </c>
      <c r="FO82" s="2">
        <f t="shared" si="227"/>
        <v>0.91370437576637742</v>
      </c>
      <c r="FP82" s="2">
        <f t="shared" si="227"/>
        <v>0.87011848869501529</v>
      </c>
      <c r="FQ82" s="2">
        <f t="shared" si="227"/>
        <v>0.86139529575528684</v>
      </c>
      <c r="FR82" s="2">
        <f t="shared" si="227"/>
        <v>0.86619646184854271</v>
      </c>
      <c r="FS82" s="2">
        <f t="shared" si="227"/>
        <v>0.87788117444212932</v>
      </c>
      <c r="FT82" s="2">
        <f t="shared" si="227"/>
        <v>0.8796345725891227</v>
      </c>
      <c r="FU82" s="2">
        <f t="shared" si="227"/>
        <v>0.84180272341660933</v>
      </c>
      <c r="FW82" s="2">
        <f t="shared" si="112"/>
        <v>2.8176919674255223E-4</v>
      </c>
      <c r="FX82" s="2">
        <f t="shared" si="164"/>
        <v>2.6780531042932599E-4</v>
      </c>
      <c r="FY82" s="2">
        <f t="shared" si="165"/>
        <v>1.637571629093112E-4</v>
      </c>
      <c r="FZ82" s="2">
        <f t="shared" si="166"/>
        <v>2.3049527174822055E-4</v>
      </c>
      <c r="GA82" s="2">
        <f t="shared" si="167"/>
        <v>2.5364536387724164E-4</v>
      </c>
      <c r="GB82" s="2">
        <f t="shared" si="168"/>
        <v>2.3753086911333819E-4</v>
      </c>
      <c r="GC82" s="2">
        <f t="shared" si="169"/>
        <v>2.6239656672551095E-4</v>
      </c>
      <c r="GD82" s="2">
        <f t="shared" si="170"/>
        <v>4.1109094859428957E-4</v>
      </c>
      <c r="GE82" s="2">
        <f t="shared" si="171"/>
        <v>3.5638302096792623E-4</v>
      </c>
      <c r="GF82" s="2">
        <f t="shared" si="172"/>
        <v>2.1760809530124765E-4</v>
      </c>
      <c r="GG82" s="2">
        <f t="shared" si="173"/>
        <v>1.9431915445999867E-4</v>
      </c>
      <c r="GH82" s="2">
        <f t="shared" si="174"/>
        <v>1.654590505223804E-4</v>
      </c>
      <c r="GI82" s="2">
        <f t="shared" si="175"/>
        <v>1.5613922312094234E-4</v>
      </c>
      <c r="GJ82" s="2">
        <f t="shared" si="176"/>
        <v>1.3565557149594881E-4</v>
      </c>
      <c r="GK82" s="2">
        <f t="shared" si="177"/>
        <v>9.7956331979619354E-5</v>
      </c>
      <c r="GM82" s="82">
        <f t="shared" si="113"/>
        <v>0.59223154435882885</v>
      </c>
      <c r="GN82" s="82">
        <f t="shared" si="178"/>
        <v>0.56630295040414858</v>
      </c>
      <c r="GO82" s="82">
        <f t="shared" si="179"/>
        <v>0.66515776136122362</v>
      </c>
      <c r="GP82" s="82">
        <f t="shared" si="180"/>
        <v>0.39997921526772046</v>
      </c>
      <c r="GQ82" s="82">
        <f t="shared" si="181"/>
        <v>3.9210150529619438E-2</v>
      </c>
      <c r="GR82" s="82">
        <f t="shared" si="182"/>
        <v>0.11333770352955007</v>
      </c>
      <c r="GS82" s="82">
        <f t="shared" si="183"/>
        <v>6.9311224510217484E-2</v>
      </c>
      <c r="GT82" s="82">
        <f t="shared" si="184"/>
        <v>2.68661524601426E-4</v>
      </c>
      <c r="GU82" s="82">
        <f t="shared" si="185"/>
        <v>3.2640048647784588E-2</v>
      </c>
      <c r="GV82" s="82">
        <f t="shared" si="186"/>
        <v>0.38054377362571895</v>
      </c>
      <c r="GW82" s="82">
        <f t="shared" si="187"/>
        <v>0.45005548102815179</v>
      </c>
      <c r="GX82" s="82">
        <f t="shared" si="188"/>
        <v>0.47740850521936828</v>
      </c>
      <c r="GY82" s="82">
        <f t="shared" si="189"/>
        <v>0.49096055933579524</v>
      </c>
      <c r="GZ82" s="82">
        <f t="shared" si="190"/>
        <v>0.23963492284123358</v>
      </c>
      <c r="HA82" s="82">
        <f t="shared" si="191"/>
        <v>0.31835361800231871</v>
      </c>
      <c r="HC82" s="82">
        <f t="shared" si="145"/>
        <v>7.8039120988541454E-5</v>
      </c>
      <c r="HD82" s="82">
        <f t="shared" si="192"/>
        <v>1.4364000711599708E-4</v>
      </c>
      <c r="HE82" s="82">
        <f t="shared" si="193"/>
        <v>3.0268287377105147E-4</v>
      </c>
      <c r="HF82" s="82">
        <f t="shared" si="194"/>
        <v>1.0136821445215327E-3</v>
      </c>
      <c r="HG82" s="82">
        <f t="shared" si="195"/>
        <v>3.2426608119994651E-3</v>
      </c>
      <c r="HH82" s="82">
        <f t="shared" si="196"/>
        <v>3.0976232637971823E-3</v>
      </c>
      <c r="HI82" s="82">
        <f t="shared" si="197"/>
        <v>2.4278522810130378E-3</v>
      </c>
      <c r="HJ82" s="82">
        <f t="shared" si="198"/>
        <v>1.4718299933888129E-2</v>
      </c>
      <c r="HK82" s="82">
        <f t="shared" si="199"/>
        <v>9.5117223153509418E-3</v>
      </c>
      <c r="HL82" s="82">
        <f t="shared" si="200"/>
        <v>7.9578167714736863E-4</v>
      </c>
      <c r="HM82" s="82">
        <f t="shared" si="201"/>
        <v>5.4396103732361266E-4</v>
      </c>
      <c r="HN82" s="82">
        <f t="shared" si="202"/>
        <v>6.1786765053096549E-4</v>
      </c>
      <c r="HO82" s="82">
        <f t="shared" si="203"/>
        <v>7.0303967172299811E-4</v>
      </c>
      <c r="HP82" s="82">
        <f t="shared" si="204"/>
        <v>7.3424306982563777E-4</v>
      </c>
      <c r="HQ82" s="82">
        <f t="shared" si="205"/>
        <v>7.4767142018058132E-5</v>
      </c>
      <c r="HS82" s="82">
        <f t="shared" si="114"/>
        <v>4.3859351829938038E-34</v>
      </c>
      <c r="HT82" s="82">
        <f t="shared" si="206"/>
        <v>9.6179352207466934E-35</v>
      </c>
      <c r="HU82" s="82">
        <f t="shared" si="207"/>
        <v>1.8781818164494386E-38</v>
      </c>
      <c r="HV82" s="82">
        <f t="shared" si="208"/>
        <v>3.0612998010748535E-40</v>
      </c>
      <c r="HW82" s="82">
        <f t="shared" si="209"/>
        <v>2.5194753165778375E-38</v>
      </c>
      <c r="HX82" s="82">
        <f t="shared" si="210"/>
        <v>3.9617631218362419E-37</v>
      </c>
      <c r="HY82" s="82">
        <f t="shared" si="211"/>
        <v>8.3762200251160994E-41</v>
      </c>
      <c r="HZ82" s="82">
        <f t="shared" si="212"/>
        <v>1.701991720293387E-36</v>
      </c>
      <c r="IA82" s="82">
        <f t="shared" si="213"/>
        <v>2.7224521100077064E-35</v>
      </c>
      <c r="IB82" s="82">
        <f t="shared" si="214"/>
        <v>1.9737654890868979E-43</v>
      </c>
      <c r="IC82" s="82">
        <f t="shared" si="215"/>
        <v>1.2571097221069452E-44</v>
      </c>
      <c r="ID82" s="82">
        <f t="shared" si="216"/>
        <v>7.4715518772516333E-43</v>
      </c>
      <c r="IE82" s="82">
        <f t="shared" si="217"/>
        <v>5.7444403251649522E-41</v>
      </c>
      <c r="IF82" s="82">
        <f t="shared" si="218"/>
        <v>4.1771648531974758E-24</v>
      </c>
      <c r="IG82" s="82">
        <f t="shared" si="219"/>
        <v>1.499243198054156E-17</v>
      </c>
      <c r="II82" s="82">
        <f t="shared" si="115"/>
        <v>4.9175694243163318E-94</v>
      </c>
      <c r="IJ82" s="82">
        <f t="shared" si="116"/>
        <v>1.3060598686949999E-82</v>
      </c>
      <c r="IK82" s="82">
        <f t="shared" si="117"/>
        <v>2.5025488062234007E-97</v>
      </c>
      <c r="IL82" s="82">
        <f t="shared" si="118"/>
        <v>1.780930292593321E-106</v>
      </c>
      <c r="IM82" s="82">
        <f t="shared" si="119"/>
        <v>1.311577354476181E-104</v>
      </c>
      <c r="IN82" s="82">
        <f t="shared" si="120"/>
        <v>9.1757744565256234E-100</v>
      </c>
      <c r="IO82" s="82">
        <f t="shared" si="121"/>
        <v>6.99820733819817E-111</v>
      </c>
      <c r="IP82" s="82">
        <f t="shared" si="122"/>
        <v>5.0507847501920984E-104</v>
      </c>
      <c r="IQ82" s="82">
        <f t="shared" si="123"/>
        <v>4.0581615951902178E-98</v>
      </c>
      <c r="IR82" s="82">
        <f t="shared" si="124"/>
        <v>2.117999573745856E-115</v>
      </c>
      <c r="IS82" s="82">
        <f t="shared" si="125"/>
        <v>8.3239538475976427E-118</v>
      </c>
      <c r="IT82" s="82">
        <f t="shared" si="126"/>
        <v>4.7998782294158275E-113</v>
      </c>
      <c r="IU82" s="82">
        <f t="shared" si="127"/>
        <v>6.7696712973854582E-107</v>
      </c>
      <c r="IV82" s="82">
        <f t="shared" si="128"/>
        <v>4.367130607989332E-92</v>
      </c>
      <c r="IW82" s="82">
        <f t="shared" si="129"/>
        <v>5.5478659030096228E-47</v>
      </c>
      <c r="IY82" s="82">
        <f t="shared" si="130"/>
        <v>0.59230958347981744</v>
      </c>
      <c r="IZ82" s="82">
        <f t="shared" si="131"/>
        <v>0.56644659041126455</v>
      </c>
      <c r="JA82" s="82">
        <f t="shared" si="132"/>
        <v>0.66546044423499462</v>
      </c>
      <c r="JB82" s="82">
        <f t="shared" si="133"/>
        <v>0.40099289741224198</v>
      </c>
      <c r="JC82" s="82">
        <f t="shared" si="134"/>
        <v>4.24528113416189E-2</v>
      </c>
      <c r="JD82" s="82">
        <f t="shared" si="135"/>
        <v>0.11643532679334725</v>
      </c>
      <c r="JE82" s="82">
        <f t="shared" si="136"/>
        <v>7.1739076791230524E-2</v>
      </c>
      <c r="JF82" s="82">
        <f t="shared" si="137"/>
        <v>1.4986961458489555E-2</v>
      </c>
      <c r="JG82" s="82">
        <f t="shared" si="138"/>
        <v>4.2151770963135528E-2</v>
      </c>
      <c r="JH82" s="82">
        <f t="shared" si="139"/>
        <v>0.38133955530286634</v>
      </c>
      <c r="JI82" s="82">
        <f t="shared" si="140"/>
        <v>0.45059944206547542</v>
      </c>
      <c r="JJ82" s="82">
        <f t="shared" si="141"/>
        <v>0.47802637286989924</v>
      </c>
      <c r="JK82" s="82">
        <f t="shared" si="142"/>
        <v>0.49166359900751821</v>
      </c>
      <c r="JL82" s="82">
        <f t="shared" si="143"/>
        <v>0.24036916591105922</v>
      </c>
      <c r="JM82" s="82">
        <f t="shared" si="144"/>
        <v>0.31842838514433675</v>
      </c>
    </row>
    <row r="83" spans="2:273" x14ac:dyDescent="0.25">
      <c r="B83" s="2">
        <v>56</v>
      </c>
      <c r="C83" s="37">
        <v>0.87579300000000004</v>
      </c>
      <c r="D83" s="37">
        <v>0.90779399999999999</v>
      </c>
      <c r="E83" s="37">
        <v>0.88295999999999997</v>
      </c>
      <c r="F83" s="37">
        <v>0.537941</v>
      </c>
      <c r="G83" s="37">
        <v>0.44496799999999997</v>
      </c>
      <c r="H83" s="37">
        <v>0.44448900000000002</v>
      </c>
      <c r="I83" s="37">
        <v>0.44535000000000002</v>
      </c>
      <c r="J83" s="37">
        <v>0.45846599999999998</v>
      </c>
      <c r="K83" s="37">
        <v>0.452042</v>
      </c>
      <c r="L83" s="37">
        <v>0.496168</v>
      </c>
      <c r="M83" s="37">
        <v>0.53903599999999996</v>
      </c>
      <c r="N83" s="37">
        <v>0.589341</v>
      </c>
      <c r="O83" s="37">
        <v>0.64795599999999998</v>
      </c>
      <c r="P83" s="37">
        <v>0.47400199999999998</v>
      </c>
      <c r="Q83" s="37">
        <v>0.51195299999999999</v>
      </c>
      <c r="S83" s="4">
        <f t="shared" si="8"/>
        <v>0.89195947008679977</v>
      </c>
      <c r="T83" s="4">
        <f t="shared" si="9"/>
        <v>0.9477019842658907</v>
      </c>
      <c r="U83" s="4">
        <f t="shared" si="10"/>
        <v>0.91312393591910856</v>
      </c>
      <c r="V83" s="4">
        <f t="shared" si="11"/>
        <v>0.55642135405550541</v>
      </c>
      <c r="W83" s="4">
        <f t="shared" si="12"/>
        <v>0.44562284833013788</v>
      </c>
      <c r="X83" s="4">
        <f t="shared" si="13"/>
        <v>0.45143731909965407</v>
      </c>
      <c r="Y83" s="4">
        <f t="shared" si="14"/>
        <v>0.44721138576757757</v>
      </c>
      <c r="Z83" s="4">
        <f t="shared" si="15"/>
        <v>0.46131850245580525</v>
      </c>
      <c r="AA83" s="4">
        <f t="shared" si="16"/>
        <v>0.45184974597755689</v>
      </c>
      <c r="AB83" s="4">
        <f t="shared" si="17"/>
        <v>0.53504612894653858</v>
      </c>
      <c r="AC83" s="4">
        <f t="shared" si="18"/>
        <v>0.56713213575261456</v>
      </c>
      <c r="AD83" s="4">
        <f t="shared" si="19"/>
        <v>0.5937583784053263</v>
      </c>
      <c r="AE83" s="4">
        <f t="shared" si="20"/>
        <v>0.63307592962361836</v>
      </c>
      <c r="AF83" s="4">
        <f t="shared" si="21"/>
        <v>0.50698910086472737</v>
      </c>
      <c r="AG83" s="4">
        <f t="shared" si="22"/>
        <v>0.53143733664282644</v>
      </c>
      <c r="AI83" s="4">
        <f t="shared" si="23"/>
        <v>-1.6166470086799722E-2</v>
      </c>
      <c r="AJ83" s="4">
        <f t="shared" si="24"/>
        <v>-3.9907984265890706E-2</v>
      </c>
      <c r="AK83" s="4">
        <f t="shared" si="25"/>
        <v>-3.0163935919108598E-2</v>
      </c>
      <c r="AL83" s="4">
        <f t="shared" si="26"/>
        <v>-1.848035405550541E-2</v>
      </c>
      <c r="AM83" s="4">
        <f t="shared" si="27"/>
        <v>-6.5484833013790267E-4</v>
      </c>
      <c r="AN83" s="4">
        <f t="shared" si="28"/>
        <v>-6.9483190996540434E-3</v>
      </c>
      <c r="AO83" s="4">
        <f t="shared" si="29"/>
        <v>-1.8613857675775503E-3</v>
      </c>
      <c r="AP83" s="4">
        <f t="shared" si="30"/>
        <v>-2.8525024558052614E-3</v>
      </c>
      <c r="AQ83" s="4">
        <f t="shared" si="31"/>
        <v>1.9225402244310574E-4</v>
      </c>
      <c r="AR83" s="4">
        <f t="shared" si="32"/>
        <v>-3.8878128946538582E-2</v>
      </c>
      <c r="AS83" s="4">
        <f t="shared" si="33"/>
        <v>-2.8096135752614604E-2</v>
      </c>
      <c r="AT83" s="4">
        <f t="shared" si="34"/>
        <v>-4.4173784053262999E-3</v>
      </c>
      <c r="AU83" s="4">
        <f t="shared" si="35"/>
        <v>1.4880070376381616E-2</v>
      </c>
      <c r="AV83" s="4">
        <f t="shared" si="224"/>
        <v>-3.2987100864727392E-2</v>
      </c>
      <c r="AW83" s="4">
        <f t="shared" si="224"/>
        <v>-1.948433664282645E-2</v>
      </c>
      <c r="AY83" s="2">
        <f t="shared" si="96"/>
        <v>0.45748061775782778</v>
      </c>
      <c r="AZ83" s="2">
        <f t="shared" si="147"/>
        <v>0.43825321226387187</v>
      </c>
      <c r="BA83" s="2">
        <f t="shared" si="148"/>
        <v>0.43896120618906276</v>
      </c>
      <c r="BB83" s="2">
        <f t="shared" si="149"/>
        <v>0.43189477368226431</v>
      </c>
      <c r="BC83" s="2">
        <f t="shared" si="150"/>
        <v>0.43374767819569515</v>
      </c>
      <c r="BD83" s="2">
        <f t="shared" si="151"/>
        <v>0.42668836169647373</v>
      </c>
      <c r="BE83" s="2">
        <f t="shared" si="152"/>
        <v>0.43281964964793651</v>
      </c>
      <c r="BF83" s="2">
        <f t="shared" si="153"/>
        <v>0.43146775433648493</v>
      </c>
      <c r="BG83" s="2">
        <f t="shared" si="154"/>
        <v>0.42900257215632132</v>
      </c>
      <c r="BH83" s="2">
        <f t="shared" si="155"/>
        <v>0.43015997739007678</v>
      </c>
      <c r="BI83" s="2">
        <f t="shared" si="156"/>
        <v>0.43247806899732688</v>
      </c>
      <c r="BJ83" s="2">
        <f t="shared" si="157"/>
        <v>0.43682669724183704</v>
      </c>
      <c r="BK83" s="2">
        <f t="shared" si="158"/>
        <v>0.45219653033963042</v>
      </c>
      <c r="BL83" s="2">
        <f t="shared" si="159"/>
        <v>0.4532110640962202</v>
      </c>
      <c r="BM83" s="2">
        <f t="shared" si="160"/>
        <v>0.46674819079671981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0.48147235126050419</v>
      </c>
      <c r="DL83" s="2">
        <f t="shared" si="225"/>
        <v>0.47745324324324317</v>
      </c>
      <c r="DM83" s="2">
        <f t="shared" si="225"/>
        <v>0.47937907478991604</v>
      </c>
      <c r="DN83" s="2">
        <f t="shared" si="225"/>
        <v>0.47786404901960788</v>
      </c>
      <c r="DO83" s="2">
        <f t="shared" si="225"/>
        <v>0.48275960120967754</v>
      </c>
      <c r="DP83" s="2">
        <f t="shared" si="225"/>
        <v>0.47437507500000009</v>
      </c>
      <c r="DQ83" s="2">
        <f t="shared" si="225"/>
        <v>0.47300937884897376</v>
      </c>
      <c r="DR83" s="2">
        <f t="shared" si="225"/>
        <v>0.48932864827586203</v>
      </c>
      <c r="DS83" s="2">
        <f t="shared" si="225"/>
        <v>0.48578523448275851</v>
      </c>
      <c r="DT83" s="2">
        <f t="shared" si="225"/>
        <v>0.47201627165775401</v>
      </c>
      <c r="DU83" s="2">
        <f t="shared" si="225"/>
        <v>0.48319797142857152</v>
      </c>
      <c r="DV83" s="2">
        <f t="shared" si="225"/>
        <v>0.48737593445378158</v>
      </c>
      <c r="DW83" s="2">
        <f t="shared" si="225"/>
        <v>0.49624975401069527</v>
      </c>
      <c r="DX83" s="2">
        <f t="shared" si="225"/>
        <v>0.4851498992869876</v>
      </c>
      <c r="DY83" s="2">
        <f t="shared" si="225"/>
        <v>0.48170367567567557</v>
      </c>
      <c r="EA83" s="2">
        <f t="shared" si="71"/>
        <v>0.45421325128785028</v>
      </c>
      <c r="EB83" s="2">
        <f t="shared" si="72"/>
        <v>0.4315276350958745</v>
      </c>
      <c r="EC83" s="2">
        <f t="shared" si="73"/>
        <v>0.43283923133599633</v>
      </c>
      <c r="ED83" s="2">
        <f t="shared" si="74"/>
        <v>0.42632767123660931</v>
      </c>
      <c r="EE83" s="2">
        <f t="shared" si="75"/>
        <v>0.42889623764586943</v>
      </c>
      <c r="EF83" s="2">
        <f t="shared" si="76"/>
        <v>0.42179740249679148</v>
      </c>
      <c r="EG83" s="2">
        <f t="shared" si="77"/>
        <v>0.4282926773644522</v>
      </c>
      <c r="EH83" s="2">
        <f t="shared" si="78"/>
        <v>0.42680504681914161</v>
      </c>
      <c r="EI83" s="2">
        <f t="shared" si="79"/>
        <v>0.42411412433307105</v>
      </c>
      <c r="EJ83" s="2">
        <f t="shared" si="80"/>
        <v>0.42446369910135362</v>
      </c>
      <c r="EK83" s="2">
        <f t="shared" si="81"/>
        <v>0.42503617018578582</v>
      </c>
      <c r="EL83" s="2">
        <f t="shared" si="82"/>
        <v>0.42970562217634911</v>
      </c>
      <c r="EM83" s="2">
        <f t="shared" si="83"/>
        <v>0.44660797459710472</v>
      </c>
      <c r="EN83" s="2">
        <f t="shared" si="84"/>
        <v>0.44922549221475372</v>
      </c>
      <c r="EO83" s="2">
        <f t="shared" si="85"/>
        <v>0.46418403237055134</v>
      </c>
      <c r="EQ83" s="2">
        <f t="shared" si="86"/>
        <v>0.43934563554123024</v>
      </c>
      <c r="ER83" s="2">
        <f t="shared" si="226"/>
        <v>0.42732274176998963</v>
      </c>
      <c r="ES83" s="2">
        <f t="shared" si="226"/>
        <v>0.42688026235179377</v>
      </c>
      <c r="ET83" s="2">
        <f t="shared" si="226"/>
        <v>0.42633148943624621</v>
      </c>
      <c r="EU83" s="2">
        <f t="shared" si="226"/>
        <v>0.42356976675764674</v>
      </c>
      <c r="EV83" s="2">
        <f t="shared" si="226"/>
        <v>0.4205514520424059</v>
      </c>
      <c r="EW83" s="2">
        <f t="shared" si="226"/>
        <v>0.43080821510559758</v>
      </c>
      <c r="EX83" s="2">
        <f t="shared" si="226"/>
        <v>0.42479170751969431</v>
      </c>
      <c r="EY83" s="2">
        <f t="shared" si="226"/>
        <v>0.41806992983086833</v>
      </c>
      <c r="EZ83" s="2">
        <f t="shared" si="226"/>
        <v>0.41776063366866245</v>
      </c>
      <c r="FA83" s="2">
        <f t="shared" si="226"/>
        <v>0.42011777600303657</v>
      </c>
      <c r="FB83" s="2">
        <f t="shared" si="226"/>
        <v>0.42810257502872012</v>
      </c>
      <c r="FC83" s="2">
        <f t="shared" si="226"/>
        <v>0.44494104862925726</v>
      </c>
      <c r="FD83" s="2">
        <f t="shared" si="226"/>
        <v>0.44769508537206842</v>
      </c>
      <c r="FE83" s="2">
        <f t="shared" si="226"/>
        <v>0.47148845066378803</v>
      </c>
      <c r="FG83" s="2">
        <f t="shared" si="88"/>
        <v>0.87996816642932218</v>
      </c>
      <c r="FH83" s="2">
        <f t="shared" si="227"/>
        <v>0.85352808283623982</v>
      </c>
      <c r="FI83" s="2">
        <f t="shared" si="227"/>
        <v>0.86843434890783888</v>
      </c>
      <c r="FJ83" s="2">
        <f t="shared" si="227"/>
        <v>0.89197724558500502</v>
      </c>
      <c r="FK83" s="2">
        <f t="shared" si="227"/>
        <v>0.90990310347294279</v>
      </c>
      <c r="FL83" s="2">
        <f t="shared" si="227"/>
        <v>0.90697032668140132</v>
      </c>
      <c r="FM83" s="2">
        <f t="shared" si="227"/>
        <v>0.89877946268709108</v>
      </c>
      <c r="FN83" s="2">
        <f t="shared" si="227"/>
        <v>0.92541032682158286</v>
      </c>
      <c r="FO83" s="2">
        <f t="shared" si="227"/>
        <v>0.92069528832603109</v>
      </c>
      <c r="FP83" s="2">
        <f t="shared" si="227"/>
        <v>0.88017730025497454</v>
      </c>
      <c r="FQ83" s="2">
        <f t="shared" si="227"/>
        <v>0.87203032610833209</v>
      </c>
      <c r="FR83" s="2">
        <f t="shared" si="227"/>
        <v>0.87651591246821592</v>
      </c>
      <c r="FS83" s="2">
        <f t="shared" si="227"/>
        <v>0.88741658362379094</v>
      </c>
      <c r="FT83" s="2">
        <f t="shared" si="227"/>
        <v>0.88905037434984546</v>
      </c>
      <c r="FU83" s="2">
        <f t="shared" si="227"/>
        <v>0.85368572616386595</v>
      </c>
      <c r="FW83" s="2">
        <f t="shared" si="112"/>
        <v>3.089453820213517E-4</v>
      </c>
      <c r="FX83" s="2">
        <f t="shared" si="164"/>
        <v>2.9363509693750879E-4</v>
      </c>
      <c r="FY83" s="2">
        <f t="shared" si="165"/>
        <v>1.7955332183017069E-4</v>
      </c>
      <c r="FZ83" s="2">
        <f t="shared" si="166"/>
        <v>2.5272741969228609E-4</v>
      </c>
      <c r="GA83" s="2">
        <f t="shared" si="167"/>
        <v>2.7810980535041376E-4</v>
      </c>
      <c r="GB83" s="2">
        <f t="shared" si="168"/>
        <v>2.6044145047425174E-4</v>
      </c>
      <c r="GC83" s="2">
        <f t="shared" si="169"/>
        <v>2.8770483075206367E-4</v>
      </c>
      <c r="GD83" s="2">
        <f t="shared" si="170"/>
        <v>4.5073438504785514E-4</v>
      </c>
      <c r="GE83" s="2">
        <f t="shared" si="171"/>
        <v>3.9075277663961814E-4</v>
      </c>
      <c r="GF83" s="2">
        <f t="shared" si="172"/>
        <v>2.3859752258152914E-4</v>
      </c>
      <c r="GG83" s="2">
        <f t="shared" si="173"/>
        <v>2.130627215518933E-4</v>
      </c>
      <c r="GH83" s="2">
        <f t="shared" si="174"/>
        <v>1.814193452207338E-4</v>
      </c>
      <c r="GI83" s="2">
        <f t="shared" si="175"/>
        <v>1.7120067474264708E-4</v>
      </c>
      <c r="GJ83" s="2">
        <f t="shared" si="176"/>
        <v>1.4874142963184893E-4</v>
      </c>
      <c r="GK83" s="2">
        <f t="shared" si="177"/>
        <v>1.0740596713359031E-4</v>
      </c>
      <c r="GM83" s="82">
        <f t="shared" si="113"/>
        <v>0.60844122323970862</v>
      </c>
      <c r="GN83" s="82">
        <f t="shared" si="178"/>
        <v>0.61926715326594084</v>
      </c>
      <c r="GO83" s="82">
        <f t="shared" si="179"/>
        <v>0.67842584899511804</v>
      </c>
      <c r="GP83" s="82">
        <f t="shared" si="180"/>
        <v>0.24749426145100945</v>
      </c>
      <c r="GQ83" s="82">
        <f t="shared" si="181"/>
        <v>9.8621482659571116E-3</v>
      </c>
      <c r="GR83" s="82">
        <f t="shared" si="182"/>
        <v>4.1439667576972046E-2</v>
      </c>
      <c r="GS83" s="82">
        <f t="shared" si="183"/>
        <v>2.1953877837235444E-2</v>
      </c>
      <c r="GT83" s="82">
        <f t="shared" si="184"/>
        <v>3.201450565242539E-5</v>
      </c>
      <c r="GU83" s="82">
        <f t="shared" si="185"/>
        <v>1.3036140732123088E-2</v>
      </c>
      <c r="GV83" s="82">
        <f t="shared" si="186"/>
        <v>0.22036158060060471</v>
      </c>
      <c r="GW83" s="82">
        <f t="shared" si="187"/>
        <v>0.27169658252930567</v>
      </c>
      <c r="GX83" s="82">
        <f t="shared" si="188"/>
        <v>0.31092350211893222</v>
      </c>
      <c r="GY83" s="82">
        <f t="shared" si="189"/>
        <v>0.35159454826517583</v>
      </c>
      <c r="GZ83" s="82">
        <f t="shared" si="190"/>
        <v>0.13282968829569716</v>
      </c>
      <c r="HA83" s="82">
        <f t="shared" si="191"/>
        <v>0.1871283048083989</v>
      </c>
      <c r="HC83" s="82">
        <f t="shared" si="145"/>
        <v>1.4066331496815428E-4</v>
      </c>
      <c r="HD83" s="82">
        <f t="shared" si="192"/>
        <v>2.4399525217644639E-4</v>
      </c>
      <c r="HE83" s="82">
        <f t="shared" si="193"/>
        <v>5.0858637119495943E-4</v>
      </c>
      <c r="HF83" s="82">
        <f t="shared" si="194"/>
        <v>1.7031076710275477E-3</v>
      </c>
      <c r="HG83" s="82">
        <f t="shared" si="195"/>
        <v>5.2009131318085169E-3</v>
      </c>
      <c r="HH83" s="82">
        <f t="shared" si="196"/>
        <v>4.9055802141616724E-3</v>
      </c>
      <c r="HI83" s="82">
        <f t="shared" si="197"/>
        <v>4.0067035225400645E-3</v>
      </c>
      <c r="HJ83" s="82">
        <f t="shared" si="198"/>
        <v>2.2548115057202681E-2</v>
      </c>
      <c r="HK83" s="82">
        <f t="shared" si="199"/>
        <v>1.4595268171363675E-2</v>
      </c>
      <c r="HL83" s="82">
        <f t="shared" si="200"/>
        <v>1.3741427834587775E-3</v>
      </c>
      <c r="HM83" s="82">
        <f t="shared" si="201"/>
        <v>9.5204697657112899E-4</v>
      </c>
      <c r="HN83" s="82">
        <f t="shared" si="202"/>
        <v>1.053518359291095E-3</v>
      </c>
      <c r="HO83" s="82">
        <f t="shared" si="203"/>
        <v>1.1717293311683957E-3</v>
      </c>
      <c r="HP83" s="82">
        <f t="shared" si="204"/>
        <v>1.2607330311361867E-3</v>
      </c>
      <c r="HQ83" s="82">
        <f t="shared" si="205"/>
        <v>1.5212132687279084E-4</v>
      </c>
      <c r="HS83" s="82">
        <f t="shared" si="114"/>
        <v>5.8483149198652814E-33</v>
      </c>
      <c r="HT83" s="82">
        <f t="shared" si="206"/>
        <v>1.0981596158812741E-33</v>
      </c>
      <c r="HU83" s="82">
        <f t="shared" si="207"/>
        <v>2.6159217911099874E-37</v>
      </c>
      <c r="HV83" s="82">
        <f t="shared" si="208"/>
        <v>5.771211547234291E-39</v>
      </c>
      <c r="HW83" s="82">
        <f t="shared" si="209"/>
        <v>4.4433831052782509E-37</v>
      </c>
      <c r="HX83" s="82">
        <f t="shared" si="210"/>
        <v>6.1017575907105715E-36</v>
      </c>
      <c r="HY83" s="82">
        <f t="shared" si="211"/>
        <v>1.797549258047783E-39</v>
      </c>
      <c r="HZ83" s="82">
        <f t="shared" si="212"/>
        <v>3.2873415902811982E-35</v>
      </c>
      <c r="IA83" s="82">
        <f t="shared" si="213"/>
        <v>4.3636225935926429E-34</v>
      </c>
      <c r="IB83" s="82">
        <f t="shared" si="214"/>
        <v>4.6558322422392823E-42</v>
      </c>
      <c r="IC83" s="82">
        <f t="shared" si="215"/>
        <v>3.0737608350996765E-43</v>
      </c>
      <c r="ID83" s="82">
        <f t="shared" si="216"/>
        <v>1.5147863049285844E-41</v>
      </c>
      <c r="IE83" s="82">
        <f t="shared" si="217"/>
        <v>9.8228774860824423E-40</v>
      </c>
      <c r="IF83" s="82">
        <f t="shared" si="218"/>
        <v>2.0452027235177375E-23</v>
      </c>
      <c r="IG83" s="82">
        <f t="shared" si="219"/>
        <v>4.4428841377814887E-17</v>
      </c>
      <c r="II83" s="82">
        <f t="shared" si="115"/>
        <v>5.700122166677061E-92</v>
      </c>
      <c r="IJ83" s="82">
        <f t="shared" si="116"/>
        <v>8.1963138227766846E-81</v>
      </c>
      <c r="IK83" s="82">
        <f t="shared" si="117"/>
        <v>2.533537193549518E-95</v>
      </c>
      <c r="IL83" s="82">
        <f t="shared" si="118"/>
        <v>3.4440851936587207E-104</v>
      </c>
      <c r="IM83" s="82">
        <f t="shared" si="119"/>
        <v>2.4506723411081456E-102</v>
      </c>
      <c r="IN83" s="82">
        <f t="shared" si="120"/>
        <v>1.2889467417908935E-97</v>
      </c>
      <c r="IO83" s="82">
        <f t="shared" si="121"/>
        <v>1.8401126697110415E-108</v>
      </c>
      <c r="IP83" s="82">
        <f t="shared" si="122"/>
        <v>1.2619086951432723E-101</v>
      </c>
      <c r="IQ83" s="82">
        <f t="shared" si="123"/>
        <v>6.7171498980871434E-96</v>
      </c>
      <c r="IR83" s="82">
        <f t="shared" si="124"/>
        <v>6.1708292841834458E-113</v>
      </c>
      <c r="IS83" s="82">
        <f t="shared" si="125"/>
        <v>2.5336759868080911E-115</v>
      </c>
      <c r="IT83" s="82">
        <f t="shared" si="126"/>
        <v>1.0447763198968761E-110</v>
      </c>
      <c r="IU83" s="82">
        <f t="shared" si="127"/>
        <v>1.0584486737620272E-104</v>
      </c>
      <c r="IV83" s="82">
        <f t="shared" si="128"/>
        <v>3.131425988320045E-90</v>
      </c>
      <c r="IW83" s="82">
        <f t="shared" si="129"/>
        <v>4.3843658147431698E-46</v>
      </c>
      <c r="IY83" s="82">
        <f t="shared" si="130"/>
        <v>0.60858188655467682</v>
      </c>
      <c r="IZ83" s="82">
        <f t="shared" si="131"/>
        <v>0.61951114851811728</v>
      </c>
      <c r="JA83" s="82">
        <f t="shared" si="132"/>
        <v>0.67893443536631304</v>
      </c>
      <c r="JB83" s="82">
        <f t="shared" si="133"/>
        <v>0.24919736912203699</v>
      </c>
      <c r="JC83" s="82">
        <f t="shared" si="134"/>
        <v>1.5063061397765629E-2</v>
      </c>
      <c r="JD83" s="82">
        <f t="shared" si="135"/>
        <v>4.634524779113372E-2</v>
      </c>
      <c r="JE83" s="82">
        <f t="shared" si="136"/>
        <v>2.5960581359775508E-2</v>
      </c>
      <c r="JF83" s="82">
        <f t="shared" si="137"/>
        <v>2.2580129562855107E-2</v>
      </c>
      <c r="JG83" s="82">
        <f t="shared" si="138"/>
        <v>2.7631408903486761E-2</v>
      </c>
      <c r="JH83" s="82">
        <f t="shared" si="139"/>
        <v>0.22173572338406347</v>
      </c>
      <c r="JI83" s="82">
        <f t="shared" si="140"/>
        <v>0.27264862950587682</v>
      </c>
      <c r="JJ83" s="82">
        <f t="shared" si="141"/>
        <v>0.31197702047822329</v>
      </c>
      <c r="JK83" s="82">
        <f t="shared" si="142"/>
        <v>0.35276627759634421</v>
      </c>
      <c r="JL83" s="82">
        <f t="shared" si="143"/>
        <v>0.13409042132683335</v>
      </c>
      <c r="JM83" s="82">
        <f t="shared" si="144"/>
        <v>0.18728042613527174</v>
      </c>
    </row>
    <row r="84" spans="2:273" x14ac:dyDescent="0.25">
      <c r="B84" s="2">
        <v>57</v>
      </c>
      <c r="C84" s="37">
        <v>0.85500100000000001</v>
      </c>
      <c r="D84" s="37">
        <v>0.89704200000000001</v>
      </c>
      <c r="E84" s="37">
        <v>0.85916300000000001</v>
      </c>
      <c r="F84" s="37">
        <v>0.46523900000000001</v>
      </c>
      <c r="G84" s="37">
        <v>0.44122299999999998</v>
      </c>
      <c r="H84" s="37">
        <v>0.44402999999999998</v>
      </c>
      <c r="I84" s="37">
        <v>0.44889000000000001</v>
      </c>
      <c r="J84" s="37">
        <v>0.46314300000000003</v>
      </c>
      <c r="K84" s="37">
        <v>0.45412200000000003</v>
      </c>
      <c r="L84" s="37">
        <v>0.44732</v>
      </c>
      <c r="M84" s="37">
        <v>0.45672200000000002</v>
      </c>
      <c r="N84" s="37">
        <v>0.469775</v>
      </c>
      <c r="O84" s="37">
        <v>0.512965</v>
      </c>
      <c r="P84" s="37">
        <v>0.46060600000000002</v>
      </c>
      <c r="Q84" s="37">
        <v>0.47442699999999999</v>
      </c>
      <c r="S84" s="4">
        <f t="shared" si="8"/>
        <v>0.85676909778081689</v>
      </c>
      <c r="T84" s="4">
        <f t="shared" si="9"/>
        <v>0.93660573767233979</v>
      </c>
      <c r="U84" s="4">
        <f t="shared" si="10"/>
        <v>0.85148544401192006</v>
      </c>
      <c r="V84" s="4">
        <f t="shared" si="11"/>
        <v>0.49232964400542606</v>
      </c>
      <c r="W84" s="4">
        <f t="shared" si="12"/>
        <v>0.44608793377641731</v>
      </c>
      <c r="X84" s="4">
        <f t="shared" si="13"/>
        <v>0.4421488286107807</v>
      </c>
      <c r="Y84" s="4">
        <f t="shared" si="14"/>
        <v>0.44380956289427897</v>
      </c>
      <c r="Z84" s="4">
        <f t="shared" si="15"/>
        <v>0.47306690752616382</v>
      </c>
      <c r="AA84" s="4">
        <f t="shared" si="16"/>
        <v>0.45703850829538417</v>
      </c>
      <c r="AB84" s="4">
        <f t="shared" si="17"/>
        <v>0.47597724061553198</v>
      </c>
      <c r="AC84" s="4">
        <f t="shared" si="18"/>
        <v>0.49101625742634869</v>
      </c>
      <c r="AD84" s="4">
        <f t="shared" si="19"/>
        <v>0.5129967720969395</v>
      </c>
      <c r="AE84" s="4">
        <f t="shared" si="20"/>
        <v>0.55461369063077537</v>
      </c>
      <c r="AF84" s="4">
        <f t="shared" si="21"/>
        <v>0.47739732340733548</v>
      </c>
      <c r="AG84" s="4">
        <f t="shared" si="22"/>
        <v>0.49410824847881951</v>
      </c>
      <c r="AI84" s="4">
        <f t="shared" si="23"/>
        <v>-1.7680977808168796E-3</v>
      </c>
      <c r="AJ84" s="4">
        <f t="shared" si="24"/>
        <v>-3.9563737672339783E-2</v>
      </c>
      <c r="AK84" s="4">
        <f t="shared" si="25"/>
        <v>7.6775559880799538E-3</v>
      </c>
      <c r="AL84" s="4">
        <f t="shared" si="26"/>
        <v>-2.7090644005426046E-2</v>
      </c>
      <c r="AM84" s="4">
        <f t="shared" si="27"/>
        <v>-4.864933776417335E-3</v>
      </c>
      <c r="AN84" s="4">
        <f t="shared" si="28"/>
        <v>1.8811713892192827E-3</v>
      </c>
      <c r="AO84" s="4">
        <f t="shared" si="29"/>
        <v>5.0804371057210362E-3</v>
      </c>
      <c r="AP84" s="4">
        <f t="shared" si="30"/>
        <v>-9.9239075261637888E-3</v>
      </c>
      <c r="AQ84" s="4">
        <f t="shared" si="31"/>
        <v>-2.9165082953841459E-3</v>
      </c>
      <c r="AR84" s="4">
        <f t="shared" si="32"/>
        <v>-2.8657240615531987E-2</v>
      </c>
      <c r="AS84" s="4">
        <f t="shared" si="33"/>
        <v>-3.4294257426348673E-2</v>
      </c>
      <c r="AT84" s="4">
        <f t="shared" si="34"/>
        <v>-4.3221772096939504E-2</v>
      </c>
      <c r="AU84" s="4">
        <f t="shared" si="35"/>
        <v>-4.1648690630775365E-2</v>
      </c>
      <c r="AV84" s="4">
        <f t="shared" si="224"/>
        <v>-1.6791323407335468E-2</v>
      </c>
      <c r="AW84" s="4">
        <f t="shared" si="224"/>
        <v>-1.9681248478819524E-2</v>
      </c>
      <c r="AY84" s="2">
        <f t="shared" si="96"/>
        <v>0.45673439729335102</v>
      </c>
      <c r="AZ84" s="2">
        <f t="shared" si="147"/>
        <v>0.4375153295103979</v>
      </c>
      <c r="BA84" s="2">
        <f t="shared" si="148"/>
        <v>0.43816608332266593</v>
      </c>
      <c r="BB84" s="2">
        <f t="shared" si="149"/>
        <v>0.43116560036944074</v>
      </c>
      <c r="BC84" s="2">
        <f t="shared" si="150"/>
        <v>0.43295158445608284</v>
      </c>
      <c r="BD84" s="2">
        <f t="shared" si="151"/>
        <v>0.42604024430595672</v>
      </c>
      <c r="BE84" s="2">
        <f t="shared" si="152"/>
        <v>0.43222850854915573</v>
      </c>
      <c r="BF84" s="2">
        <f t="shared" si="153"/>
        <v>0.43078279700188843</v>
      </c>
      <c r="BG84" s="2">
        <f t="shared" si="154"/>
        <v>0.42831280738795141</v>
      </c>
      <c r="BH84" s="2">
        <f t="shared" si="155"/>
        <v>0.42944268748493503</v>
      </c>
      <c r="BI84" s="2">
        <f t="shared" si="156"/>
        <v>0.43171412974069162</v>
      </c>
      <c r="BJ84" s="2">
        <f t="shared" si="157"/>
        <v>0.43609319211380043</v>
      </c>
      <c r="BK84" s="2">
        <f t="shared" si="158"/>
        <v>0.45145592003306556</v>
      </c>
      <c r="BL84" s="2">
        <f t="shared" si="159"/>
        <v>0.45257308191215706</v>
      </c>
      <c r="BM84" s="2">
        <f t="shared" si="160"/>
        <v>0.46622841666595277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0.48199933781512605</v>
      </c>
      <c r="DL84" s="2">
        <f t="shared" si="225"/>
        <v>0.47818202489331429</v>
      </c>
      <c r="DM84" s="2">
        <f t="shared" si="225"/>
        <v>0.47990584593837537</v>
      </c>
      <c r="DN84" s="2">
        <f t="shared" si="225"/>
        <v>0.47837036085115864</v>
      </c>
      <c r="DO84" s="2">
        <f t="shared" si="225"/>
        <v>0.48357112177419365</v>
      </c>
      <c r="DP84" s="2">
        <f t="shared" si="225"/>
        <v>0.47504524677419363</v>
      </c>
      <c r="DQ84" s="2">
        <f t="shared" si="225"/>
        <v>0.47357874468475086</v>
      </c>
      <c r="DR84" s="2">
        <f t="shared" si="225"/>
        <v>0.49011410541871914</v>
      </c>
      <c r="DS84" s="2">
        <f t="shared" si="225"/>
        <v>0.48647186650246294</v>
      </c>
      <c r="DT84" s="2">
        <f t="shared" si="225"/>
        <v>0.47256063743315507</v>
      </c>
      <c r="DU84" s="2">
        <f t="shared" si="225"/>
        <v>0.48405161904761912</v>
      </c>
      <c r="DV84" s="2">
        <f t="shared" si="225"/>
        <v>0.48816892324929978</v>
      </c>
      <c r="DW84" s="2">
        <f t="shared" si="225"/>
        <v>0.49691874331550806</v>
      </c>
      <c r="DX84" s="2">
        <f t="shared" si="225"/>
        <v>0.48560084146613197</v>
      </c>
      <c r="DY84" s="2">
        <f t="shared" si="225"/>
        <v>0.48192771692745362</v>
      </c>
      <c r="EA84" s="2">
        <f>CE$228*$B84+CE$229</f>
        <v>0.45359692524186462</v>
      </c>
      <c r="EB84" s="2">
        <f t="shared" si="72"/>
        <v>0.43115219789159126</v>
      </c>
      <c r="EC84" s="2">
        <f t="shared" si="73"/>
        <v>0.43240031708832655</v>
      </c>
      <c r="ED84" s="2">
        <f t="shared" si="74"/>
        <v>0.42595188499615194</v>
      </c>
      <c r="EE84" s="2">
        <f t="shared" si="75"/>
        <v>0.42838208598390709</v>
      </c>
      <c r="EF84" s="2">
        <f t="shared" si="76"/>
        <v>0.4214563690117839</v>
      </c>
      <c r="EG84" s="2">
        <f t="shared" si="77"/>
        <v>0.42798054500990018</v>
      </c>
      <c r="EH84" s="2">
        <f t="shared" si="78"/>
        <v>0.42642241537424147</v>
      </c>
      <c r="EI84" s="2">
        <f t="shared" si="79"/>
        <v>0.42374674943147039</v>
      </c>
      <c r="EJ84" s="2">
        <f t="shared" si="80"/>
        <v>0.42409124784438629</v>
      </c>
      <c r="EK84" s="2">
        <f t="shared" si="81"/>
        <v>0.42471072323798281</v>
      </c>
      <c r="EL84" s="2">
        <f t="shared" si="82"/>
        <v>0.42940261390655937</v>
      </c>
      <c r="EM84" s="2">
        <f t="shared" si="83"/>
        <v>0.44619604921241929</v>
      </c>
      <c r="EN84" s="2">
        <f t="shared" si="84"/>
        <v>0.44881430053319726</v>
      </c>
      <c r="EO84" s="2">
        <f t="shared" si="85"/>
        <v>0.46377347211951531</v>
      </c>
      <c r="EQ84" s="2">
        <f t="shared" si="86"/>
        <v>0.43901920011332773</v>
      </c>
      <c r="ER84" s="2">
        <f t="shared" si="226"/>
        <v>0.42703857770099213</v>
      </c>
      <c r="ES84" s="2">
        <f t="shared" si="226"/>
        <v>0.42656535350240943</v>
      </c>
      <c r="ET84" s="2">
        <f t="shared" si="226"/>
        <v>0.4259537911004444</v>
      </c>
      <c r="EU84" s="2">
        <f t="shared" si="226"/>
        <v>0.4231808813445177</v>
      </c>
      <c r="EV84" s="2">
        <f t="shared" si="226"/>
        <v>0.4202382198800364</v>
      </c>
      <c r="EW84" s="2">
        <f t="shared" si="226"/>
        <v>0.4304347570060289</v>
      </c>
      <c r="EX84" s="2">
        <f t="shared" si="226"/>
        <v>0.42445801928975485</v>
      </c>
      <c r="EY84" s="2">
        <f t="shared" si="226"/>
        <v>0.41785159828400775</v>
      </c>
      <c r="EZ84" s="2">
        <f t="shared" si="226"/>
        <v>0.41753667388001608</v>
      </c>
      <c r="FA84" s="2">
        <f t="shared" si="226"/>
        <v>0.41989923500788284</v>
      </c>
      <c r="FB84" s="2">
        <f t="shared" si="226"/>
        <v>0.42782982654678453</v>
      </c>
      <c r="FC84" s="2">
        <f t="shared" si="226"/>
        <v>0.44456482084810189</v>
      </c>
      <c r="FD84" s="2">
        <f t="shared" si="226"/>
        <v>0.44731247139512703</v>
      </c>
      <c r="FE84" s="2">
        <f t="shared" si="226"/>
        <v>0.47094152703990005</v>
      </c>
      <c r="FG84" s="2">
        <f t="shared" si="88"/>
        <v>0.88936115451752118</v>
      </c>
      <c r="FH84" s="2">
        <f t="shared" si="227"/>
        <v>0.86467192361465794</v>
      </c>
      <c r="FI84" s="2">
        <f t="shared" si="227"/>
        <v>0.87860539351748823</v>
      </c>
      <c r="FJ84" s="2">
        <f t="shared" si="227"/>
        <v>0.90053669512401535</v>
      </c>
      <c r="FK84" s="2">
        <f t="shared" si="227"/>
        <v>0.91717404686520443</v>
      </c>
      <c r="FL84" s="2">
        <f t="shared" si="227"/>
        <v>0.91445569786661818</v>
      </c>
      <c r="FM84" s="2">
        <f t="shared" si="227"/>
        <v>0.90685620528387867</v>
      </c>
      <c r="FN84" s="2">
        <f t="shared" si="227"/>
        <v>0.93152399587679902</v>
      </c>
      <c r="FO84" s="2">
        <f t="shared" si="227"/>
        <v>0.92716500401582702</v>
      </c>
      <c r="FP84" s="2">
        <f t="shared" si="227"/>
        <v>0.88955597678560572</v>
      </c>
      <c r="FQ84" s="2">
        <f t="shared" si="227"/>
        <v>0.88196115954576282</v>
      </c>
      <c r="FR84" s="2">
        <f t="shared" si="227"/>
        <v>0.88614409958417206</v>
      </c>
      <c r="FS84" s="2">
        <f t="shared" si="227"/>
        <v>0.89629539362579735</v>
      </c>
      <c r="FT84" s="2">
        <f t="shared" si="227"/>
        <v>0.89781517326630411</v>
      </c>
      <c r="FU84" s="2">
        <f t="shared" si="227"/>
        <v>0.86481947271848436</v>
      </c>
      <c r="FW84" s="2">
        <f t="shared" si="112"/>
        <v>3.3874177848103402E-4</v>
      </c>
      <c r="FX84" s="2">
        <f t="shared" si="164"/>
        <v>3.21955360617174E-4</v>
      </c>
      <c r="FY84" s="2">
        <f t="shared" si="165"/>
        <v>1.9687289200657338E-4</v>
      </c>
      <c r="FZ84" s="2">
        <f t="shared" si="166"/>
        <v>2.7710334873629788E-4</v>
      </c>
      <c r="GA84" s="2">
        <f t="shared" si="167"/>
        <v>3.0493315587651738E-4</v>
      </c>
      <c r="GB84" s="2">
        <f t="shared" si="168"/>
        <v>2.8556119654319799E-4</v>
      </c>
      <c r="GC84" s="2">
        <f t="shared" si="169"/>
        <v>3.1545331773027849E-4</v>
      </c>
      <c r="GD84" s="2">
        <f t="shared" si="170"/>
        <v>4.9419893470213487E-4</v>
      </c>
      <c r="GE84" s="2">
        <f t="shared" si="171"/>
        <v>4.2843574801577515E-4</v>
      </c>
      <c r="GF84" s="2">
        <f t="shared" si="172"/>
        <v>2.6161095902179179E-4</v>
      </c>
      <c r="GG84" s="2">
        <f t="shared" si="173"/>
        <v>2.3361382644847766E-4</v>
      </c>
      <c r="GH84" s="2">
        <f t="shared" si="174"/>
        <v>1.9891887471382136E-4</v>
      </c>
      <c r="GI84" s="2">
        <f t="shared" si="175"/>
        <v>1.8771470651167613E-4</v>
      </c>
      <c r="GJ84" s="2">
        <f t="shared" si="176"/>
        <v>1.6308939407196985E-4</v>
      </c>
      <c r="GK84" s="2">
        <f t="shared" si="177"/>
        <v>1.1776708075583248E-4</v>
      </c>
      <c r="GM84" s="82">
        <f t="shared" si="113"/>
        <v>0.60132486565584586</v>
      </c>
      <c r="GN84" s="82">
        <f t="shared" si="178"/>
        <v>0.65158021458030246</v>
      </c>
      <c r="GO84" s="82">
        <f t="shared" si="179"/>
        <v>0.63939730274644457</v>
      </c>
      <c r="GP84" s="82">
        <f t="shared" si="180"/>
        <v>0.12736352032112672</v>
      </c>
      <c r="GQ84" s="82">
        <f t="shared" si="181"/>
        <v>1.8283944060724518E-3</v>
      </c>
      <c r="GR84" s="82">
        <f t="shared" si="182"/>
        <v>1.1733326248677995E-2</v>
      </c>
      <c r="GS84" s="82">
        <f t="shared" si="183"/>
        <v>5.331371612343168E-3</v>
      </c>
      <c r="GT84" s="82">
        <f t="shared" si="184"/>
        <v>2.8981235631648642E-6</v>
      </c>
      <c r="GU84" s="82">
        <f t="shared" si="185"/>
        <v>4.5424573606602445E-3</v>
      </c>
      <c r="GV84" s="82">
        <f t="shared" si="186"/>
        <v>0.10287843363669703</v>
      </c>
      <c r="GW84" s="82">
        <f t="shared" si="187"/>
        <v>0.12932639875135934</v>
      </c>
      <c r="GX84" s="82">
        <f t="shared" si="188"/>
        <v>0.16522302137405068</v>
      </c>
      <c r="GY84" s="82">
        <f t="shared" si="189"/>
        <v>0.21730946995794964</v>
      </c>
      <c r="GZ84" s="82">
        <f t="shared" si="190"/>
        <v>6.2827298596768943E-2</v>
      </c>
      <c r="HA84" s="82">
        <f t="shared" si="191"/>
        <v>9.2210864979241983E-2</v>
      </c>
      <c r="HC84" s="82">
        <f t="shared" si="145"/>
        <v>2.486421000100329E-4</v>
      </c>
      <c r="HD84" s="82">
        <f t="shared" si="192"/>
        <v>4.0754641788169578E-4</v>
      </c>
      <c r="HE84" s="82">
        <f t="shared" si="193"/>
        <v>8.3961764005981751E-4</v>
      </c>
      <c r="HF84" s="82">
        <f t="shared" si="194"/>
        <v>2.8026856617149138E-3</v>
      </c>
      <c r="HG84" s="82">
        <f t="shared" si="195"/>
        <v>8.1716931608226059E-3</v>
      </c>
      <c r="HH84" s="82">
        <f t="shared" si="196"/>
        <v>7.6200209435767479E-3</v>
      </c>
      <c r="HI84" s="82">
        <f t="shared" si="197"/>
        <v>6.4677254774141678E-3</v>
      </c>
      <c r="HJ84" s="82">
        <f t="shared" si="198"/>
        <v>3.3772801100179918E-2</v>
      </c>
      <c r="HK84" s="82">
        <f t="shared" si="199"/>
        <v>2.1937656339325987E-2</v>
      </c>
      <c r="HL84" s="82">
        <f t="shared" si="200"/>
        <v>2.3206370891790591E-3</v>
      </c>
      <c r="HM84" s="82">
        <f t="shared" si="201"/>
        <v>1.6297167913620618E-3</v>
      </c>
      <c r="HN84" s="82">
        <f t="shared" si="202"/>
        <v>1.7599217101062438E-3</v>
      </c>
      <c r="HO84" s="82">
        <f t="shared" si="203"/>
        <v>1.9159746915572769E-3</v>
      </c>
      <c r="HP84" s="82">
        <f t="shared" si="204"/>
        <v>2.1186169246387517E-3</v>
      </c>
      <c r="HQ84" s="82">
        <f t="shared" si="205"/>
        <v>3.0083640532251515E-4</v>
      </c>
      <c r="HS84" s="82">
        <f t="shared" si="114"/>
        <v>7.4538836968994734E-32</v>
      </c>
      <c r="HT84" s="82">
        <f t="shared" si="206"/>
        <v>1.2057971905312291E-32</v>
      </c>
      <c r="HU84" s="82">
        <f t="shared" si="207"/>
        <v>3.4964816146778334E-36</v>
      </c>
      <c r="HV84" s="82">
        <f t="shared" si="208"/>
        <v>1.036083299249001E-37</v>
      </c>
      <c r="HW84" s="82">
        <f t="shared" si="209"/>
        <v>7.4607840637640875E-36</v>
      </c>
      <c r="HX84" s="82">
        <f t="shared" si="210"/>
        <v>8.9746510970859542E-35</v>
      </c>
      <c r="HY84" s="82">
        <f t="shared" si="211"/>
        <v>3.6600074245729203E-38</v>
      </c>
      <c r="HZ84" s="82">
        <f t="shared" si="212"/>
        <v>6.0092307289336476E-34</v>
      </c>
      <c r="IA84" s="82">
        <f t="shared" si="213"/>
        <v>6.6529175487088997E-33</v>
      </c>
      <c r="IB84" s="82">
        <f t="shared" si="214"/>
        <v>1.0422127156561208E-40</v>
      </c>
      <c r="IC84" s="82">
        <f t="shared" si="215"/>
        <v>7.1342763133404223E-42</v>
      </c>
      <c r="ID84" s="82">
        <f t="shared" si="216"/>
        <v>2.9268641743065393E-40</v>
      </c>
      <c r="IE84" s="82">
        <f t="shared" si="217"/>
        <v>1.6060599417121307E-38</v>
      </c>
      <c r="IF84" s="82">
        <f t="shared" si="218"/>
        <v>9.7734715801339447E-23</v>
      </c>
      <c r="IG84" s="82">
        <f t="shared" si="219"/>
        <v>1.2959409002826933E-16</v>
      </c>
      <c r="II84" s="82">
        <f t="shared" si="115"/>
        <v>6.2623770286958708E-90</v>
      </c>
      <c r="IJ84" s="82">
        <f t="shared" si="116"/>
        <v>4.9106632094656649E-79</v>
      </c>
      <c r="IK84" s="82">
        <f t="shared" si="117"/>
        <v>2.4426915981424999E-93</v>
      </c>
      <c r="IL84" s="82">
        <f t="shared" si="118"/>
        <v>6.2852576665904515E-102</v>
      </c>
      <c r="IM84" s="82">
        <f t="shared" si="119"/>
        <v>4.3199069789937857E-100</v>
      </c>
      <c r="IN84" s="82">
        <f t="shared" si="120"/>
        <v>1.7143494716877177E-95</v>
      </c>
      <c r="IO84" s="82">
        <f t="shared" si="121"/>
        <v>4.5459958633156295E-106</v>
      </c>
      <c r="IP84" s="82">
        <f t="shared" si="122"/>
        <v>2.9534224316105667E-99</v>
      </c>
      <c r="IQ84" s="82">
        <f t="shared" si="123"/>
        <v>1.0477728054137858E-93</v>
      </c>
      <c r="IR84" s="82">
        <f t="shared" si="124"/>
        <v>1.6896657353708795E-110</v>
      </c>
      <c r="IS84" s="82">
        <f t="shared" si="125"/>
        <v>7.250432483425057E-113</v>
      </c>
      <c r="IT84" s="82">
        <f t="shared" si="126"/>
        <v>2.1480898994870488E-108</v>
      </c>
      <c r="IU84" s="82">
        <f t="shared" si="127"/>
        <v>1.5692423490109081E-102</v>
      </c>
      <c r="IV84" s="82">
        <f t="shared" si="128"/>
        <v>2.1482789611845233E-88</v>
      </c>
      <c r="IW84" s="82">
        <f t="shared" si="129"/>
        <v>3.3944623289461926E-45</v>
      </c>
      <c r="IY84" s="82">
        <f t="shared" si="130"/>
        <v>0.60157350775585594</v>
      </c>
      <c r="IZ84" s="82">
        <f t="shared" si="131"/>
        <v>0.65198776099818412</v>
      </c>
      <c r="JA84" s="82">
        <f t="shared" si="132"/>
        <v>0.64023692038650437</v>
      </c>
      <c r="JB84" s="82">
        <f t="shared" si="133"/>
        <v>0.13016620598284162</v>
      </c>
      <c r="JC84" s="82">
        <f t="shared" si="134"/>
        <v>1.0000087566895058E-2</v>
      </c>
      <c r="JD84" s="82">
        <f t="shared" si="135"/>
        <v>1.9353347192254743E-2</v>
      </c>
      <c r="JE84" s="82">
        <f t="shared" si="136"/>
        <v>1.1799097089757335E-2</v>
      </c>
      <c r="JF84" s="82">
        <f t="shared" si="137"/>
        <v>3.3775699223743086E-2</v>
      </c>
      <c r="JG84" s="82">
        <f t="shared" si="138"/>
        <v>2.6480113699986232E-2</v>
      </c>
      <c r="JH84" s="82">
        <f t="shared" si="139"/>
        <v>0.10519907072587609</v>
      </c>
      <c r="JI84" s="82">
        <f t="shared" si="140"/>
        <v>0.13095611554272141</v>
      </c>
      <c r="JJ84" s="82">
        <f t="shared" si="141"/>
        <v>0.16698294308415693</v>
      </c>
      <c r="JK84" s="82">
        <f t="shared" si="142"/>
        <v>0.21922544464950691</v>
      </c>
      <c r="JL84" s="82">
        <f t="shared" si="143"/>
        <v>6.4945915521407702E-2</v>
      </c>
      <c r="JM84" s="82">
        <f t="shared" si="144"/>
        <v>9.2511701384564618E-2</v>
      </c>
    </row>
    <row r="85" spans="2:273" x14ac:dyDescent="0.25">
      <c r="B85" s="2">
        <v>58</v>
      </c>
      <c r="C85" s="37">
        <v>0.82595499999999999</v>
      </c>
      <c r="D85" s="37">
        <v>0.88144100000000003</v>
      </c>
      <c r="E85" s="37">
        <v>0.80939899999999998</v>
      </c>
      <c r="F85" s="37">
        <v>0.44412299999999999</v>
      </c>
      <c r="G85" s="37">
        <v>0.447357</v>
      </c>
      <c r="H85" s="37">
        <v>0.44575100000000001</v>
      </c>
      <c r="I85" s="37">
        <v>0.45219100000000001</v>
      </c>
      <c r="J85" s="37">
        <v>0.48008600000000001</v>
      </c>
      <c r="K85" s="37">
        <v>0.46540199999999998</v>
      </c>
      <c r="L85" s="37">
        <v>0.442077</v>
      </c>
      <c r="M85" s="37">
        <v>0.44813500000000001</v>
      </c>
      <c r="N85" s="37">
        <v>0.446552</v>
      </c>
      <c r="O85" s="37">
        <v>0.46754099999999998</v>
      </c>
      <c r="P85" s="37">
        <v>0.45785999999999999</v>
      </c>
      <c r="Q85" s="37">
        <v>0.45753500000000003</v>
      </c>
      <c r="S85" s="4">
        <f t="shared" si="8"/>
        <v>0.80722965614258657</v>
      </c>
      <c r="T85" s="4">
        <f t="shared" si="9"/>
        <v>0.89886226811546666</v>
      </c>
      <c r="U85" s="4">
        <f t="shared" si="10"/>
        <v>0.76152591808657977</v>
      </c>
      <c r="V85" s="4">
        <f t="shared" si="11"/>
        <v>0.45935618522322857</v>
      </c>
      <c r="W85" s="4">
        <f t="shared" si="12"/>
        <v>0.45067978796885888</v>
      </c>
      <c r="X85" s="4">
        <f t="shared" si="13"/>
        <v>0.44352917889156984</v>
      </c>
      <c r="Y85" s="4">
        <f t="shared" si="14"/>
        <v>0.44679978442247781</v>
      </c>
      <c r="Z85" s="4">
        <f t="shared" si="15"/>
        <v>0.48854046211912261</v>
      </c>
      <c r="AA85" s="4">
        <f t="shared" si="16"/>
        <v>0.46657658970710852</v>
      </c>
      <c r="AB85" s="4">
        <f t="shared" si="17"/>
        <v>0.44883570133718359</v>
      </c>
      <c r="AC85" s="4">
        <f t="shared" si="18"/>
        <v>0.45391078737422869</v>
      </c>
      <c r="AD85" s="4">
        <f t="shared" si="19"/>
        <v>0.46816187168978246</v>
      </c>
      <c r="AE85" s="4">
        <f t="shared" si="20"/>
        <v>0.50316983218883937</v>
      </c>
      <c r="AF85" s="4">
        <f t="shared" si="21"/>
        <v>0.46459538253903543</v>
      </c>
      <c r="AG85" s="4">
        <f t="shared" si="22"/>
        <v>0.476038758371371</v>
      </c>
      <c r="AI85" s="4">
        <f t="shared" si="23"/>
        <v>1.8725343857413423E-2</v>
      </c>
      <c r="AJ85" s="4">
        <f t="shared" si="24"/>
        <v>-1.7421268115466626E-2</v>
      </c>
      <c r="AK85" s="4">
        <f t="shared" si="25"/>
        <v>4.7873081913420212E-2</v>
      </c>
      <c r="AL85" s="4">
        <f t="shared" si="26"/>
        <v>-1.5233185223228585E-2</v>
      </c>
      <c r="AM85" s="4">
        <f t="shared" si="27"/>
        <v>-3.3227879688588757E-3</v>
      </c>
      <c r="AN85" s="4">
        <f t="shared" si="28"/>
        <v>2.2218211084301664E-3</v>
      </c>
      <c r="AO85" s="4">
        <f t="shared" si="29"/>
        <v>5.3912155775222015E-3</v>
      </c>
      <c r="AP85" s="4">
        <f t="shared" si="30"/>
        <v>-8.4544621191225966E-3</v>
      </c>
      <c r="AQ85" s="4">
        <f t="shared" si="31"/>
        <v>-1.174589707108542E-3</v>
      </c>
      <c r="AR85" s="4">
        <f t="shared" si="32"/>
        <v>-6.7587013371835925E-3</v>
      </c>
      <c r="AS85" s="4">
        <f t="shared" si="33"/>
        <v>-5.7757873742286803E-3</v>
      </c>
      <c r="AT85" s="4">
        <f t="shared" si="34"/>
        <v>-2.1609871689782456E-2</v>
      </c>
      <c r="AU85" s="4">
        <f t="shared" si="35"/>
        <v>-3.5628832188839388E-2</v>
      </c>
      <c r="AV85" s="4">
        <f t="shared" si="224"/>
        <v>-6.7353825390354394E-3</v>
      </c>
      <c r="AW85" s="4">
        <f t="shared" si="224"/>
        <v>-1.8503758371370971E-2</v>
      </c>
      <c r="AY85" s="2">
        <f t="shared" si="96"/>
        <v>0.45598587736206736</v>
      </c>
      <c r="AZ85" s="2">
        <f t="shared" si="147"/>
        <v>0.43678766829757582</v>
      </c>
      <c r="BA85" s="2">
        <f t="shared" si="148"/>
        <v>0.43738451277290147</v>
      </c>
      <c r="BB85" s="2">
        <f t="shared" si="149"/>
        <v>0.43045376760303022</v>
      </c>
      <c r="BC85" s="2">
        <f t="shared" si="150"/>
        <v>0.43216659475910896</v>
      </c>
      <c r="BD85" s="2">
        <f t="shared" si="151"/>
        <v>0.42540702176827228</v>
      </c>
      <c r="BE85" s="2">
        <f t="shared" si="152"/>
        <v>0.43165023145234588</v>
      </c>
      <c r="BF85" s="2">
        <f t="shared" si="153"/>
        <v>0.43011384794588486</v>
      </c>
      <c r="BG85" s="2">
        <f t="shared" si="154"/>
        <v>0.42764061314169921</v>
      </c>
      <c r="BH85" s="2">
        <f t="shared" si="155"/>
        <v>0.42874025711070829</v>
      </c>
      <c r="BI85" s="2">
        <f t="shared" si="156"/>
        <v>0.43096758904136562</v>
      </c>
      <c r="BJ85" s="2">
        <f t="shared" si="157"/>
        <v>0.43537814260685226</v>
      </c>
      <c r="BK85" s="2">
        <f t="shared" si="158"/>
        <v>0.4507284862288739</v>
      </c>
      <c r="BL85" s="2">
        <f t="shared" si="159"/>
        <v>0.45194329631313601</v>
      </c>
      <c r="BM85" s="2">
        <f t="shared" si="160"/>
        <v>0.46570810749893449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0.48252632436974791</v>
      </c>
      <c r="DL85" s="2">
        <f t="shared" si="225"/>
        <v>0.47891080654338541</v>
      </c>
      <c r="DM85" s="2">
        <f t="shared" si="225"/>
        <v>0.48043261708683477</v>
      </c>
      <c r="DN85" s="2">
        <f t="shared" si="225"/>
        <v>0.47887667268270945</v>
      </c>
      <c r="DO85" s="2">
        <f t="shared" si="225"/>
        <v>0.48438264233870976</v>
      </c>
      <c r="DP85" s="2">
        <f t="shared" si="225"/>
        <v>0.47571541854838717</v>
      </c>
      <c r="DQ85" s="2">
        <f t="shared" si="225"/>
        <v>0.47414811052052802</v>
      </c>
      <c r="DR85" s="2">
        <f t="shared" si="225"/>
        <v>0.4908995625615763</v>
      </c>
      <c r="DS85" s="2">
        <f t="shared" si="225"/>
        <v>0.48715849852216736</v>
      </c>
      <c r="DT85" s="2">
        <f t="shared" si="225"/>
        <v>0.47310500320855614</v>
      </c>
      <c r="DU85" s="2">
        <f t="shared" si="225"/>
        <v>0.48490526666666678</v>
      </c>
      <c r="DV85" s="2">
        <f t="shared" si="225"/>
        <v>0.48896191204481798</v>
      </c>
      <c r="DW85" s="2">
        <f t="shared" si="225"/>
        <v>0.49758773262032091</v>
      </c>
      <c r="DX85" s="2">
        <f t="shared" si="225"/>
        <v>0.4860517836452764</v>
      </c>
      <c r="DY85" s="2">
        <f t="shared" si="225"/>
        <v>0.48215175817923173</v>
      </c>
      <c r="EA85" s="2">
        <f t="shared" ref="EA85:EA148" si="228">CE$228*$B85+CE$229</f>
        <v>0.45298059919587896</v>
      </c>
      <c r="EB85" s="2">
        <f t="shared" si="72"/>
        <v>0.43077676068730802</v>
      </c>
      <c r="EC85" s="2">
        <f t="shared" si="73"/>
        <v>0.43196140284065676</v>
      </c>
      <c r="ED85" s="2">
        <f t="shared" si="74"/>
        <v>0.42557609875569458</v>
      </c>
      <c r="EE85" s="2">
        <f t="shared" si="75"/>
        <v>0.42786793432194475</v>
      </c>
      <c r="EF85" s="2">
        <f t="shared" si="76"/>
        <v>0.42111533552677632</v>
      </c>
      <c r="EG85" s="2">
        <f t="shared" si="77"/>
        <v>0.42766841265534822</v>
      </c>
      <c r="EH85" s="2">
        <f t="shared" si="78"/>
        <v>0.42603978392934133</v>
      </c>
      <c r="EI85" s="2">
        <f t="shared" si="79"/>
        <v>0.42337937452986973</v>
      </c>
      <c r="EJ85" s="2">
        <f t="shared" si="80"/>
        <v>0.4237187965874189</v>
      </c>
      <c r="EK85" s="2">
        <f t="shared" si="81"/>
        <v>0.4243852762901798</v>
      </c>
      <c r="EL85" s="2">
        <f t="shared" si="82"/>
        <v>0.42909960563676958</v>
      </c>
      <c r="EM85" s="2">
        <f t="shared" si="83"/>
        <v>0.44578412382773386</v>
      </c>
      <c r="EN85" s="2">
        <f t="shared" si="84"/>
        <v>0.44840310885164075</v>
      </c>
      <c r="EO85" s="2">
        <f t="shared" si="85"/>
        <v>0.46336291186847928</v>
      </c>
      <c r="EQ85" s="2">
        <f t="shared" si="86"/>
        <v>0.43869276468542523</v>
      </c>
      <c r="ER85" s="2">
        <f t="shared" si="226"/>
        <v>0.42675441363199468</v>
      </c>
      <c r="ES85" s="2">
        <f t="shared" si="226"/>
        <v>0.42625044465302503</v>
      </c>
      <c r="ET85" s="2">
        <f t="shared" si="226"/>
        <v>0.42557609276464264</v>
      </c>
      <c r="EU85" s="2">
        <f t="shared" si="226"/>
        <v>0.42279199593138866</v>
      </c>
      <c r="EV85" s="2">
        <f t="shared" si="226"/>
        <v>0.4199249877176669</v>
      </c>
      <c r="EW85" s="2">
        <f t="shared" si="226"/>
        <v>0.43006129890646017</v>
      </c>
      <c r="EX85" s="2">
        <f t="shared" si="226"/>
        <v>0.42412433105981545</v>
      </c>
      <c r="EY85" s="2">
        <f t="shared" si="226"/>
        <v>0.41763326673714712</v>
      </c>
      <c r="EZ85" s="2">
        <f t="shared" si="226"/>
        <v>0.41731271409136972</v>
      </c>
      <c r="FA85" s="2">
        <f t="shared" si="226"/>
        <v>0.41968069401272906</v>
      </c>
      <c r="FB85" s="2">
        <f t="shared" si="226"/>
        <v>0.42755707806484888</v>
      </c>
      <c r="FC85" s="2">
        <f t="shared" si="226"/>
        <v>0.44418859306694652</v>
      </c>
      <c r="FD85" s="2">
        <f t="shared" si="226"/>
        <v>0.44692985741818564</v>
      </c>
      <c r="FE85" s="2">
        <f t="shared" si="226"/>
        <v>0.47039460341601214</v>
      </c>
      <c r="FG85" s="2">
        <f t="shared" si="88"/>
        <v>0.89810421626028436</v>
      </c>
      <c r="FH85" s="2">
        <f t="shared" si="227"/>
        <v>0.87509199743642163</v>
      </c>
      <c r="FI85" s="2">
        <f t="shared" si="227"/>
        <v>0.88809146212553847</v>
      </c>
      <c r="FJ85" s="2">
        <f t="shared" si="227"/>
        <v>0.90848749854298061</v>
      </c>
      <c r="FK85" s="2">
        <f t="shared" si="227"/>
        <v>0.92390728553460333</v>
      </c>
      <c r="FL85" s="2">
        <f t="shared" si="227"/>
        <v>0.92139098137878706</v>
      </c>
      <c r="FM85" s="2">
        <f t="shared" si="227"/>
        <v>0.91434989177751358</v>
      </c>
      <c r="FN85" s="2">
        <f t="shared" si="227"/>
        <v>0.93717058560102928</v>
      </c>
      <c r="FO85" s="2">
        <f t="shared" si="227"/>
        <v>0.93314524275292698</v>
      </c>
      <c r="FP85" s="2">
        <f t="shared" si="227"/>
        <v>0.89828540376113375</v>
      </c>
      <c r="FQ85" s="2">
        <f t="shared" si="227"/>
        <v>0.89121746759332354</v>
      </c>
      <c r="FR85" s="2">
        <f t="shared" si="227"/>
        <v>0.89511140179201554</v>
      </c>
      <c r="FS85" s="2">
        <f t="shared" si="227"/>
        <v>0.90454929857799504</v>
      </c>
      <c r="FT85" s="2">
        <f t="shared" si="227"/>
        <v>0.90596080926038902</v>
      </c>
      <c r="FU85" s="2">
        <f t="shared" si="227"/>
        <v>0.87522982484149592</v>
      </c>
      <c r="FW85" s="2">
        <f t="shared" si="112"/>
        <v>3.7141083607698274E-4</v>
      </c>
      <c r="FX85" s="2">
        <f t="shared" si="164"/>
        <v>3.5300606808929435E-4</v>
      </c>
      <c r="FY85" s="2">
        <f t="shared" si="165"/>
        <v>2.1586273341273117E-4</v>
      </c>
      <c r="FZ85" s="2">
        <f t="shared" si="166"/>
        <v>3.0382965725453376E-4</v>
      </c>
      <c r="GA85" s="2">
        <f t="shared" si="167"/>
        <v>3.3434272053722451E-4</v>
      </c>
      <c r="GB85" s="2">
        <f t="shared" si="168"/>
        <v>3.1310299955217524E-4</v>
      </c>
      <c r="GC85" s="2">
        <f t="shared" si="169"/>
        <v>3.458771582398866E-4</v>
      </c>
      <c r="GD85" s="2">
        <f t="shared" si="170"/>
        <v>5.4185252124319086E-4</v>
      </c>
      <c r="GE85" s="2">
        <f t="shared" si="171"/>
        <v>4.6975103912549638E-4</v>
      </c>
      <c r="GF85" s="2">
        <f t="shared" si="172"/>
        <v>2.8684347258098536E-4</v>
      </c>
      <c r="GG85" s="2">
        <f t="shared" si="173"/>
        <v>2.5614669382006863E-4</v>
      </c>
      <c r="GH85" s="2">
        <f t="shared" si="174"/>
        <v>2.1810602317945871E-4</v>
      </c>
      <c r="GI85" s="2">
        <f t="shared" si="175"/>
        <v>2.058213552832806E-4</v>
      </c>
      <c r="GJ85" s="2">
        <f t="shared" si="176"/>
        <v>1.7882115094810334E-4</v>
      </c>
      <c r="GK85" s="2">
        <f t="shared" si="177"/>
        <v>1.2912756913050757E-4</v>
      </c>
      <c r="GM85" s="82">
        <f t="shared" si="113"/>
        <v>0.5682408423034494</v>
      </c>
      <c r="GN85" s="82">
        <f t="shared" si="178"/>
        <v>0.649774164924381</v>
      </c>
      <c r="GO85" s="82">
        <f t="shared" si="179"/>
        <v>0.54318009575514414</v>
      </c>
      <c r="GP85" s="82">
        <f t="shared" si="180"/>
        <v>5.3848633417338622E-2</v>
      </c>
      <c r="GQ85" s="82">
        <f t="shared" si="181"/>
        <v>2.4822108124464417E-4</v>
      </c>
      <c r="GR85" s="82">
        <f t="shared" si="182"/>
        <v>2.5523562557980277E-3</v>
      </c>
      <c r="GS85" s="82">
        <f t="shared" si="183"/>
        <v>9.8615095362413157E-4</v>
      </c>
      <c r="GT85" s="82">
        <f t="shared" si="184"/>
        <v>1.9898637722195815E-7</v>
      </c>
      <c r="GU85" s="82">
        <f t="shared" si="185"/>
        <v>1.3786278453444282E-3</v>
      </c>
      <c r="GV85" s="82">
        <f t="shared" si="186"/>
        <v>3.8184394592651501E-2</v>
      </c>
      <c r="GW85" s="82">
        <f t="shared" si="187"/>
        <v>4.7612599250563097E-2</v>
      </c>
      <c r="GX85" s="82">
        <f t="shared" si="188"/>
        <v>7.0420039418212579E-2</v>
      </c>
      <c r="GY85" s="82">
        <f t="shared" si="189"/>
        <v>0.11455915234853301</v>
      </c>
      <c r="GZ85" s="82">
        <f t="shared" si="190"/>
        <v>2.520604866344377E-2</v>
      </c>
      <c r="HA85" s="82">
        <f t="shared" si="191"/>
        <v>3.7782225548722313E-2</v>
      </c>
      <c r="HC85" s="82">
        <f t="shared" si="145"/>
        <v>4.3104261130472789E-4</v>
      </c>
      <c r="HD85" s="82">
        <f t="shared" si="192"/>
        <v>6.6939951931225216E-4</v>
      </c>
      <c r="HE85" s="82">
        <f t="shared" si="193"/>
        <v>1.3619649213834999E-3</v>
      </c>
      <c r="HF85" s="82">
        <f t="shared" si="194"/>
        <v>4.5179590546339608E-3</v>
      </c>
      <c r="HG85" s="82">
        <f t="shared" si="195"/>
        <v>1.2579201393325846E-2</v>
      </c>
      <c r="HH85" s="82">
        <f t="shared" si="196"/>
        <v>1.1611130981442995E-2</v>
      </c>
      <c r="HI85" s="82">
        <f t="shared" si="197"/>
        <v>1.0213449016355765E-2</v>
      </c>
      <c r="HJ85" s="82">
        <f t="shared" si="198"/>
        <v>4.9467243194840582E-2</v>
      </c>
      <c r="HK85" s="82">
        <f t="shared" si="199"/>
        <v>3.230451867031351E-2</v>
      </c>
      <c r="HL85" s="82">
        <f t="shared" si="200"/>
        <v>3.8332459800520745E-3</v>
      </c>
      <c r="HM85" s="82">
        <f t="shared" si="201"/>
        <v>2.7288054242256741E-3</v>
      </c>
      <c r="HN85" s="82">
        <f t="shared" si="202"/>
        <v>2.8806359291656345E-3</v>
      </c>
      <c r="HO85" s="82">
        <f t="shared" si="203"/>
        <v>3.0739944803332355E-3</v>
      </c>
      <c r="HP85" s="82">
        <f t="shared" si="204"/>
        <v>3.4847488093680255E-3</v>
      </c>
      <c r="HQ85" s="82">
        <f t="shared" si="205"/>
        <v>5.7833426826353065E-4</v>
      </c>
      <c r="HS85" s="82">
        <f t="shared" si="114"/>
        <v>9.0807654532944194E-31</v>
      </c>
      <c r="HT85" s="82">
        <f t="shared" si="206"/>
        <v>1.2732446777247861E-31</v>
      </c>
      <c r="HU85" s="82">
        <f t="shared" si="207"/>
        <v>4.4849795662286715E-35</v>
      </c>
      <c r="HV85" s="82">
        <f t="shared" si="208"/>
        <v>1.7713034824829129E-36</v>
      </c>
      <c r="HW85" s="82">
        <f t="shared" si="209"/>
        <v>1.1926874983099591E-34</v>
      </c>
      <c r="HX85" s="82">
        <f t="shared" si="210"/>
        <v>1.2606095316891711E-33</v>
      </c>
      <c r="HY85" s="82">
        <f t="shared" si="211"/>
        <v>7.0705961899997774E-37</v>
      </c>
      <c r="HZ85" s="82">
        <f t="shared" si="212"/>
        <v>1.0396454817637471E-32</v>
      </c>
      <c r="IA85" s="82">
        <f t="shared" si="213"/>
        <v>9.6485110302825512E-32</v>
      </c>
      <c r="IB85" s="82">
        <f t="shared" si="214"/>
        <v>2.2139953683966376E-39</v>
      </c>
      <c r="IC85" s="82">
        <f t="shared" si="215"/>
        <v>1.5718698035836314E-40</v>
      </c>
      <c r="ID85" s="82">
        <f t="shared" si="216"/>
        <v>5.38974251930314E-39</v>
      </c>
      <c r="IE85" s="82">
        <f t="shared" si="217"/>
        <v>2.5108470557290554E-37</v>
      </c>
      <c r="IF85" s="82">
        <f t="shared" si="218"/>
        <v>4.5585021050811203E-22</v>
      </c>
      <c r="IG85" s="82">
        <f t="shared" si="219"/>
        <v>3.7207913004065077E-16</v>
      </c>
      <c r="II85" s="82">
        <f t="shared" si="115"/>
        <v>6.5210407221949621E-88</v>
      </c>
      <c r="IJ85" s="82">
        <f t="shared" si="116"/>
        <v>2.8088531918145353E-77</v>
      </c>
      <c r="IK85" s="82">
        <f t="shared" si="117"/>
        <v>2.2428883984518722E-91</v>
      </c>
      <c r="IL85" s="82">
        <f t="shared" si="118"/>
        <v>1.0824197486613255E-99</v>
      </c>
      <c r="IM85" s="82">
        <f t="shared" si="119"/>
        <v>7.1839379608525034E-98</v>
      </c>
      <c r="IN85" s="82">
        <f t="shared" si="120"/>
        <v>2.1589226349629444E-93</v>
      </c>
      <c r="IO85" s="82">
        <f t="shared" si="121"/>
        <v>1.0552173180955763E-103</v>
      </c>
      <c r="IP85" s="82">
        <f t="shared" si="122"/>
        <v>6.4752008125852622E-97</v>
      </c>
      <c r="IQ85" s="82">
        <f t="shared" si="123"/>
        <v>1.5401994861780358E-91</v>
      </c>
      <c r="IR85" s="82">
        <f t="shared" si="124"/>
        <v>4.3480930162541806E-108</v>
      </c>
      <c r="IS85" s="82">
        <f t="shared" si="125"/>
        <v>1.9506048141490455E-110</v>
      </c>
      <c r="IT85" s="82">
        <f t="shared" si="126"/>
        <v>4.1717537998126827E-106</v>
      </c>
      <c r="IU85" s="82">
        <f t="shared" si="127"/>
        <v>2.2061206676444339E-100</v>
      </c>
      <c r="IV85" s="82">
        <f t="shared" si="128"/>
        <v>1.4100766786421984E-86</v>
      </c>
      <c r="IW85" s="82">
        <f t="shared" si="129"/>
        <v>2.574657349304095E-44</v>
      </c>
      <c r="IY85" s="82">
        <f t="shared" si="130"/>
        <v>0.56867188491475418</v>
      </c>
      <c r="IZ85" s="82">
        <f t="shared" si="131"/>
        <v>0.65044356444369322</v>
      </c>
      <c r="JA85" s="82">
        <f t="shared" si="132"/>
        <v>0.54454206067652766</v>
      </c>
      <c r="JB85" s="82">
        <f t="shared" si="133"/>
        <v>5.8366592471972581E-2</v>
      </c>
      <c r="JC85" s="82">
        <f t="shared" si="134"/>
        <v>1.282742247457049E-2</v>
      </c>
      <c r="JD85" s="82">
        <f t="shared" si="135"/>
        <v>1.4163487237241023E-2</v>
      </c>
      <c r="JE85" s="82">
        <f t="shared" si="136"/>
        <v>1.1199599969979896E-2</v>
      </c>
      <c r="JF85" s="82">
        <f t="shared" si="137"/>
        <v>4.9467442181217805E-2</v>
      </c>
      <c r="JG85" s="82">
        <f t="shared" si="138"/>
        <v>3.3683146515657937E-2</v>
      </c>
      <c r="JH85" s="82">
        <f t="shared" si="139"/>
        <v>4.2017640572703574E-2</v>
      </c>
      <c r="JI85" s="82">
        <f t="shared" si="140"/>
        <v>5.0341404674788773E-2</v>
      </c>
      <c r="JJ85" s="82">
        <f t="shared" si="141"/>
        <v>7.3300675347378219E-2</v>
      </c>
      <c r="JK85" s="82">
        <f t="shared" si="142"/>
        <v>0.11763314682886625</v>
      </c>
      <c r="JL85" s="82">
        <f t="shared" si="143"/>
        <v>2.8690797472811797E-2</v>
      </c>
      <c r="JM85" s="82">
        <f t="shared" si="144"/>
        <v>3.8360559816986217E-2</v>
      </c>
    </row>
    <row r="86" spans="2:273" x14ac:dyDescent="0.25">
      <c r="B86" s="2">
        <v>59</v>
      </c>
      <c r="C86" s="37">
        <v>0.782605</v>
      </c>
      <c r="D86" s="37">
        <v>0.85499099999999995</v>
      </c>
      <c r="E86" s="37">
        <v>0.70106400000000002</v>
      </c>
      <c r="F86" s="37">
        <v>0.44439800000000002</v>
      </c>
      <c r="G86" s="37">
        <v>0.45050000000000001</v>
      </c>
      <c r="H86" s="37">
        <v>0.444799</v>
      </c>
      <c r="I86" s="37">
        <v>0.45216499999999998</v>
      </c>
      <c r="J86" s="37">
        <v>0.50106200000000001</v>
      </c>
      <c r="K86" s="37">
        <v>0.47292400000000001</v>
      </c>
      <c r="L86" s="37">
        <v>0.44164100000000001</v>
      </c>
      <c r="M86" s="37">
        <v>0.44594099999999998</v>
      </c>
      <c r="N86" s="37">
        <v>0.44775500000000001</v>
      </c>
      <c r="O86" s="37">
        <v>0.46243299999999998</v>
      </c>
      <c r="P86" s="37">
        <v>0.46109899999999998</v>
      </c>
      <c r="Q86" s="37">
        <v>0.45916800000000002</v>
      </c>
      <c r="S86" s="4">
        <f t="shared" si="8"/>
        <v>0.74783125475160928</v>
      </c>
      <c r="T86" s="4">
        <f t="shared" si="9"/>
        <v>0.83403319685159849</v>
      </c>
      <c r="U86" s="4">
        <f t="shared" si="10"/>
        <v>0.66103717565165765</v>
      </c>
      <c r="V86" s="4">
        <f t="shared" si="11"/>
        <v>0.44780866763045968</v>
      </c>
      <c r="W86" s="4">
        <f t="shared" si="12"/>
        <v>0.45788232214577645</v>
      </c>
      <c r="X86" s="4">
        <f t="shared" si="13"/>
        <v>0.44958972807377595</v>
      </c>
      <c r="Y86" s="4">
        <f t="shared" si="14"/>
        <v>0.45298187035954984</v>
      </c>
      <c r="Z86" s="4">
        <f t="shared" si="15"/>
        <v>0.50819691954514268</v>
      </c>
      <c r="AA86" s="4">
        <f t="shared" si="16"/>
        <v>0.47984029062436717</v>
      </c>
      <c r="AB86" s="4">
        <f t="shared" si="17"/>
        <v>0.44100182671517452</v>
      </c>
      <c r="AC86" s="4">
        <f t="shared" si="18"/>
        <v>0.4418581251754421</v>
      </c>
      <c r="AD86" s="4">
        <f t="shared" si="19"/>
        <v>0.45032321179330331</v>
      </c>
      <c r="AE86" s="4">
        <f t="shared" si="20"/>
        <v>0.47666185249064519</v>
      </c>
      <c r="AF86" s="4">
        <f t="shared" si="21"/>
        <v>0.46134936662686893</v>
      </c>
      <c r="AG86" s="4">
        <f t="shared" si="22"/>
        <v>0.46916387880116334</v>
      </c>
      <c r="AI86" s="4">
        <f t="shared" si="23"/>
        <v>3.4773745248390719E-2</v>
      </c>
      <c r="AJ86" s="4">
        <f t="shared" si="24"/>
        <v>2.0957803148401455E-2</v>
      </c>
      <c r="AK86" s="4">
        <f t="shared" si="25"/>
        <v>4.0026824348342371E-2</v>
      </c>
      <c r="AL86" s="4">
        <f t="shared" si="26"/>
        <v>-3.4106676304596628E-3</v>
      </c>
      <c r="AM86" s="4">
        <f t="shared" si="27"/>
        <v>-7.3823221457764432E-3</v>
      </c>
      <c r="AN86" s="4">
        <f t="shared" si="28"/>
        <v>-4.7907280737759517E-3</v>
      </c>
      <c r="AO86" s="4">
        <f t="shared" si="29"/>
        <v>-8.1687035954985943E-4</v>
      </c>
      <c r="AP86" s="4">
        <f t="shared" si="30"/>
        <v>-7.1349195451426706E-3</v>
      </c>
      <c r="AQ86" s="4">
        <f t="shared" si="31"/>
        <v>-6.9162906243671607E-3</v>
      </c>
      <c r="AR86" s="4">
        <f t="shared" si="32"/>
        <v>6.3917328482548941E-4</v>
      </c>
      <c r="AS86" s="4">
        <f t="shared" si="33"/>
        <v>4.0828748245578805E-3</v>
      </c>
      <c r="AT86" s="4">
        <f t="shared" si="34"/>
        <v>-2.5682117933032989E-3</v>
      </c>
      <c r="AU86" s="4">
        <f t="shared" si="35"/>
        <v>-1.4228852490645205E-2</v>
      </c>
      <c r="AV86" s="4">
        <f t="shared" si="224"/>
        <v>-2.5036662686894751E-4</v>
      </c>
      <c r="AW86" s="4">
        <f t="shared" si="224"/>
        <v>-9.995878801163316E-3</v>
      </c>
      <c r="AY86" s="2">
        <f t="shared" si="96"/>
        <v>0.45523630785584707</v>
      </c>
      <c r="AZ86" s="2">
        <f t="shared" si="147"/>
        <v>0.43607123176386664</v>
      </c>
      <c r="BA86" s="2">
        <f t="shared" si="148"/>
        <v>0.43661696216239354</v>
      </c>
      <c r="BB86" s="2">
        <f t="shared" si="149"/>
        <v>0.42975912706257291</v>
      </c>
      <c r="BC86" s="2">
        <f t="shared" si="150"/>
        <v>0.43139299469920339</v>
      </c>
      <c r="BD86" s="2">
        <f t="shared" si="151"/>
        <v>0.42478857124919767</v>
      </c>
      <c r="BE86" s="2">
        <f t="shared" si="152"/>
        <v>0.43108482145830218</v>
      </c>
      <c r="BF86" s="2">
        <f t="shared" si="153"/>
        <v>0.42946054593465388</v>
      </c>
      <c r="BG86" s="2">
        <f t="shared" si="154"/>
        <v>0.42698553082697216</v>
      </c>
      <c r="BH86" s="2">
        <f t="shared" si="155"/>
        <v>0.42805286787407226</v>
      </c>
      <c r="BI86" s="2">
        <f t="shared" si="156"/>
        <v>0.43023891325122376</v>
      </c>
      <c r="BJ86" s="2">
        <f t="shared" si="157"/>
        <v>0.43468179709284521</v>
      </c>
      <c r="BK86" s="2">
        <f t="shared" si="158"/>
        <v>0.45001454620175685</v>
      </c>
      <c r="BL86" s="2">
        <f t="shared" si="159"/>
        <v>0.45132206161271676</v>
      </c>
      <c r="BM86" s="2">
        <f t="shared" si="160"/>
        <v>0.46518809021024193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0.48305331092436976</v>
      </c>
      <c r="DL86" s="2">
        <f t="shared" si="225"/>
        <v>0.47963958819345653</v>
      </c>
      <c r="DM86" s="2">
        <f t="shared" si="225"/>
        <v>0.48095938823529416</v>
      </c>
      <c r="DN86" s="2">
        <f t="shared" si="225"/>
        <v>0.47938298451426026</v>
      </c>
      <c r="DO86" s="2">
        <f t="shared" si="225"/>
        <v>0.48519416290322592</v>
      </c>
      <c r="DP86" s="2">
        <f t="shared" si="225"/>
        <v>0.47638559032258077</v>
      </c>
      <c r="DQ86" s="2">
        <f t="shared" si="225"/>
        <v>0.47471747635630512</v>
      </c>
      <c r="DR86" s="2">
        <f t="shared" si="225"/>
        <v>0.49168501970443346</v>
      </c>
      <c r="DS86" s="2">
        <f t="shared" si="225"/>
        <v>0.48784513054187184</v>
      </c>
      <c r="DT86" s="2">
        <f t="shared" si="225"/>
        <v>0.47364936898395721</v>
      </c>
      <c r="DU86" s="2">
        <f t="shared" si="225"/>
        <v>0.48575891428571438</v>
      </c>
      <c r="DV86" s="2">
        <f t="shared" si="225"/>
        <v>0.48975490084033618</v>
      </c>
      <c r="DW86" s="2">
        <f t="shared" si="225"/>
        <v>0.49825672192513376</v>
      </c>
      <c r="DX86" s="2">
        <f t="shared" si="225"/>
        <v>0.48650272582442078</v>
      </c>
      <c r="DY86" s="2">
        <f t="shared" si="225"/>
        <v>0.48237579943100983</v>
      </c>
      <c r="EA86" s="2">
        <f t="shared" si="228"/>
        <v>0.45236427314989325</v>
      </c>
      <c r="EB86" s="2">
        <f t="shared" si="72"/>
        <v>0.43040132348302484</v>
      </c>
      <c r="EC86" s="2">
        <f t="shared" si="73"/>
        <v>0.43152248859298697</v>
      </c>
      <c r="ED86" s="2">
        <f t="shared" si="74"/>
        <v>0.42520031251523721</v>
      </c>
      <c r="EE86" s="2">
        <f t="shared" si="75"/>
        <v>0.42735378265998242</v>
      </c>
      <c r="EF86" s="2">
        <f t="shared" si="76"/>
        <v>0.42077430204176874</v>
      </c>
      <c r="EG86" s="2">
        <f t="shared" si="77"/>
        <v>0.42735628030079625</v>
      </c>
      <c r="EH86" s="2">
        <f t="shared" si="78"/>
        <v>0.42565715248444125</v>
      </c>
      <c r="EI86" s="2">
        <f t="shared" si="79"/>
        <v>0.42301199962826913</v>
      </c>
      <c r="EJ86" s="2">
        <f t="shared" si="80"/>
        <v>0.42334634533045157</v>
      </c>
      <c r="EK86" s="2">
        <f t="shared" si="81"/>
        <v>0.42405982934237679</v>
      </c>
      <c r="EL86" s="2">
        <f t="shared" si="82"/>
        <v>0.42879659736697978</v>
      </c>
      <c r="EM86" s="2">
        <f t="shared" si="83"/>
        <v>0.44537219844304843</v>
      </c>
      <c r="EN86" s="2">
        <f t="shared" si="84"/>
        <v>0.4479919171700843</v>
      </c>
      <c r="EO86" s="2">
        <f t="shared" si="85"/>
        <v>0.46295235161744325</v>
      </c>
      <c r="EQ86" s="2">
        <f t="shared" si="86"/>
        <v>0.43836632925752267</v>
      </c>
      <c r="ER86" s="2">
        <f t="shared" si="226"/>
        <v>0.42647024956299723</v>
      </c>
      <c r="ES86" s="2">
        <f t="shared" si="226"/>
        <v>0.42593553580364069</v>
      </c>
      <c r="ET86" s="2">
        <f t="shared" si="226"/>
        <v>0.42519839442884083</v>
      </c>
      <c r="EU86" s="2">
        <f t="shared" si="226"/>
        <v>0.42240311051825963</v>
      </c>
      <c r="EV86" s="2">
        <f t="shared" si="226"/>
        <v>0.41961175555529734</v>
      </c>
      <c r="EW86" s="2">
        <f t="shared" si="226"/>
        <v>0.42968784080689149</v>
      </c>
      <c r="EX86" s="2">
        <f t="shared" si="226"/>
        <v>0.423790642829876</v>
      </c>
      <c r="EY86" s="2">
        <f t="shared" si="226"/>
        <v>0.4174149351902865</v>
      </c>
      <c r="EZ86" s="2">
        <f t="shared" si="226"/>
        <v>0.4170887543027233</v>
      </c>
      <c r="FA86" s="2">
        <f t="shared" si="226"/>
        <v>0.41946215301757533</v>
      </c>
      <c r="FB86" s="2">
        <f t="shared" si="226"/>
        <v>0.42728432958291329</v>
      </c>
      <c r="FC86" s="2">
        <f t="shared" si="226"/>
        <v>0.44381236528579115</v>
      </c>
      <c r="FD86" s="2">
        <f t="shared" si="226"/>
        <v>0.4465472434412443</v>
      </c>
      <c r="FE86" s="2">
        <f t="shared" si="226"/>
        <v>0.46984767979212416</v>
      </c>
      <c r="FG86" s="2">
        <f t="shared" si="88"/>
        <v>0.90622921774633791</v>
      </c>
      <c r="FH86" s="2">
        <f t="shared" si="227"/>
        <v>0.88481661899669994</v>
      </c>
      <c r="FI86" s="2">
        <f t="shared" si="227"/>
        <v>0.89692323046590927</v>
      </c>
      <c r="FJ86" s="2">
        <f t="shared" si="227"/>
        <v>0.91586211941715612</v>
      </c>
      <c r="FK86" s="2">
        <f t="shared" si="227"/>
        <v>0.93013484908583788</v>
      </c>
      <c r="FL86" s="2">
        <f t="shared" si="227"/>
        <v>0.9278083922521867</v>
      </c>
      <c r="FM86" s="2">
        <f t="shared" si="227"/>
        <v>0.92129301494267524</v>
      </c>
      <c r="FN86" s="2">
        <f t="shared" si="227"/>
        <v>0.942380353919828</v>
      </c>
      <c r="FO86" s="2">
        <f t="shared" si="227"/>
        <v>0.93866694540401774</v>
      </c>
      <c r="FP86" s="2">
        <f t="shared" si="227"/>
        <v>0.9063974634172195</v>
      </c>
      <c r="FQ86" s="2">
        <f t="shared" si="227"/>
        <v>0.89983035919244969</v>
      </c>
      <c r="FR86" s="2">
        <f t="shared" si="227"/>
        <v>0.90344939016555248</v>
      </c>
      <c r="FS86" s="2">
        <f t="shared" si="227"/>
        <v>0.91221061537410675</v>
      </c>
      <c r="FT86" s="2">
        <f t="shared" si="227"/>
        <v>0.91351966327523926</v>
      </c>
      <c r="FU86" s="2">
        <f t="shared" si="227"/>
        <v>0.88494512676214754</v>
      </c>
      <c r="FW86" s="2">
        <f t="shared" si="112"/>
        <v>4.0722929130318633E-4</v>
      </c>
      <c r="FX86" s="2">
        <f t="shared" si="164"/>
        <v>3.8705027484450013E-4</v>
      </c>
      <c r="FY86" s="2">
        <f t="shared" si="165"/>
        <v>2.3668385135788429E-4</v>
      </c>
      <c r="FZ86" s="2">
        <f t="shared" si="166"/>
        <v>3.3313282941952295E-4</v>
      </c>
      <c r="GA86" s="2">
        <f t="shared" si="167"/>
        <v>3.6658767816923288E-4</v>
      </c>
      <c r="GB86" s="2">
        <f t="shared" si="168"/>
        <v>3.4330024187527648E-4</v>
      </c>
      <c r="GC86" s="2">
        <f t="shared" si="169"/>
        <v>3.7923410766188694E-4</v>
      </c>
      <c r="GD86" s="2">
        <f t="shared" si="170"/>
        <v>5.9409841741283568E-4</v>
      </c>
      <c r="GE86" s="2">
        <f t="shared" si="171"/>
        <v>5.1504842964440474E-4</v>
      </c>
      <c r="GF86" s="2">
        <f t="shared" si="172"/>
        <v>3.1450890962719482E-4</v>
      </c>
      <c r="GG86" s="2">
        <f t="shared" si="173"/>
        <v>2.8085232420487605E-4</v>
      </c>
      <c r="GH86" s="2">
        <f t="shared" si="174"/>
        <v>2.3914346669319389E-4</v>
      </c>
      <c r="GI86" s="2">
        <f t="shared" si="175"/>
        <v>2.2567414709558981E-4</v>
      </c>
      <c r="GJ86" s="2">
        <f t="shared" si="176"/>
        <v>1.9607011035520985E-4</v>
      </c>
      <c r="GK86" s="2">
        <f t="shared" si="177"/>
        <v>1.4158380022230625E-4</v>
      </c>
      <c r="GM86" s="82">
        <f t="shared" si="113"/>
        <v>0.51056821970329458</v>
      </c>
      <c r="GN86" s="82">
        <f t="shared" si="178"/>
        <v>0.60429011445070391</v>
      </c>
      <c r="GO86" s="82">
        <f t="shared" si="179"/>
        <v>0.40681046569826063</v>
      </c>
      <c r="GP86" s="82">
        <f t="shared" si="180"/>
        <v>1.8542784226211105E-2</v>
      </c>
      <c r="GQ86" s="82">
        <f t="shared" si="181"/>
        <v>2.4565373392692656E-5</v>
      </c>
      <c r="GR86" s="82">
        <f t="shared" si="182"/>
        <v>4.2422015865899686E-4</v>
      </c>
      <c r="GS86" s="82">
        <f t="shared" si="183"/>
        <v>1.3831521931256509E-4</v>
      </c>
      <c r="GT86" s="82">
        <f t="shared" si="184"/>
        <v>1.035121516596312E-8</v>
      </c>
      <c r="GU86" s="82">
        <f t="shared" si="185"/>
        <v>3.6399241072040869E-4</v>
      </c>
      <c r="GV86" s="82">
        <f t="shared" si="186"/>
        <v>1.1158285835468337E-2</v>
      </c>
      <c r="GW86" s="82">
        <f t="shared" si="187"/>
        <v>1.3381367907694798E-2</v>
      </c>
      <c r="GX86" s="82">
        <f t="shared" si="188"/>
        <v>2.3786004074373437E-2</v>
      </c>
      <c r="GY86" s="82">
        <f t="shared" si="189"/>
        <v>5.1064039324754298E-2</v>
      </c>
      <c r="GZ86" s="82">
        <f t="shared" si="190"/>
        <v>8.5404213763686891E-3</v>
      </c>
      <c r="HA86" s="82">
        <f t="shared" si="191"/>
        <v>1.2798550128553118E-2</v>
      </c>
      <c r="HC86" s="82">
        <f t="shared" si="145"/>
        <v>7.3290222351980554E-4</v>
      </c>
      <c r="HD86" s="82">
        <f t="shared" si="192"/>
        <v>1.0812620843279369E-3</v>
      </c>
      <c r="HE86" s="82">
        <f t="shared" si="193"/>
        <v>2.1709391638071937E-3</v>
      </c>
      <c r="HF86" s="82">
        <f t="shared" si="194"/>
        <v>7.1349927512989837E-3</v>
      </c>
      <c r="HG86" s="82">
        <f t="shared" si="195"/>
        <v>1.8974142874835429E-2</v>
      </c>
      <c r="HH86" s="82">
        <f t="shared" si="196"/>
        <v>1.7357957851553779E-2</v>
      </c>
      <c r="HI86" s="82">
        <f t="shared" si="197"/>
        <v>1.5780201733087747E-2</v>
      </c>
      <c r="HJ86" s="82">
        <f t="shared" si="198"/>
        <v>7.086984467937911E-2</v>
      </c>
      <c r="HK86" s="82">
        <f t="shared" si="199"/>
        <v>4.661310506762651E-2</v>
      </c>
      <c r="HL86" s="82">
        <f t="shared" si="200"/>
        <v>6.1938602712527544E-3</v>
      </c>
      <c r="HM86" s="82">
        <f t="shared" si="201"/>
        <v>4.4697918238177127E-3</v>
      </c>
      <c r="HN86" s="82">
        <f t="shared" si="202"/>
        <v>4.6202977658027803E-3</v>
      </c>
      <c r="HO86" s="82">
        <f t="shared" si="203"/>
        <v>4.8395643958222424E-3</v>
      </c>
      <c r="HP86" s="82">
        <f t="shared" si="204"/>
        <v>5.610842777707797E-3</v>
      </c>
      <c r="HQ86" s="82">
        <f t="shared" si="205"/>
        <v>1.0809056882632379E-3</v>
      </c>
      <c r="HS86" s="82">
        <f t="shared" si="114"/>
        <v>1.0574386993237187E-29</v>
      </c>
      <c r="HT86" s="82">
        <f t="shared" si="206"/>
        <v>1.2929510271455662E-30</v>
      </c>
      <c r="HU86" s="82">
        <f t="shared" si="207"/>
        <v>5.5209769153860757E-34</v>
      </c>
      <c r="HV86" s="82">
        <f t="shared" si="208"/>
        <v>2.8838069574665293E-35</v>
      </c>
      <c r="HW86" s="82">
        <f t="shared" si="209"/>
        <v>1.8152857812197354E-33</v>
      </c>
      <c r="HX86" s="82">
        <f t="shared" si="210"/>
        <v>1.6910187183163656E-32</v>
      </c>
      <c r="HY86" s="82">
        <f t="shared" si="211"/>
        <v>1.296008048182623E-35</v>
      </c>
      <c r="HZ86" s="82">
        <f t="shared" si="212"/>
        <v>1.7023545787595825E-31</v>
      </c>
      <c r="IA86" s="82">
        <f t="shared" si="213"/>
        <v>1.3310583852574387E-30</v>
      </c>
      <c r="IB86" s="82">
        <f t="shared" si="214"/>
        <v>4.4633667479066624E-38</v>
      </c>
      <c r="IC86" s="82">
        <f t="shared" si="215"/>
        <v>3.2875625583748845E-39</v>
      </c>
      <c r="ID86" s="82">
        <f t="shared" si="216"/>
        <v>9.459136673430222E-38</v>
      </c>
      <c r="IE86" s="82">
        <f t="shared" si="217"/>
        <v>3.7533398540342374E-36</v>
      </c>
      <c r="IF86" s="82">
        <f t="shared" si="218"/>
        <v>2.0751977394804206E-21</v>
      </c>
      <c r="IG86" s="82">
        <f t="shared" si="219"/>
        <v>1.0515212139670552E-15</v>
      </c>
      <c r="II86" s="82">
        <f t="shared" si="115"/>
        <v>6.4360377438823413E-86</v>
      </c>
      <c r="IJ86" s="82">
        <f t="shared" si="116"/>
        <v>1.533862875676688E-75</v>
      </c>
      <c r="IK86" s="82">
        <f t="shared" si="117"/>
        <v>1.9613063811907406E-89</v>
      </c>
      <c r="IL86" s="82">
        <f t="shared" si="118"/>
        <v>1.7591098981625122E-97</v>
      </c>
      <c r="IM86" s="82">
        <f t="shared" si="119"/>
        <v>1.1270704171264992E-95</v>
      </c>
      <c r="IN86" s="82">
        <f t="shared" si="120"/>
        <v>2.5742420113199633E-91</v>
      </c>
      <c r="IO86" s="82">
        <f t="shared" si="121"/>
        <v>2.3013587433436514E-101</v>
      </c>
      <c r="IP86" s="82">
        <f t="shared" si="122"/>
        <v>1.329880065392763E-94</v>
      </c>
      <c r="IQ86" s="82">
        <f t="shared" si="123"/>
        <v>2.1336149015877324E-89</v>
      </c>
      <c r="IR86" s="82">
        <f t="shared" si="124"/>
        <v>1.0515715300743329E-105</v>
      </c>
      <c r="IS86" s="82">
        <f t="shared" si="125"/>
        <v>4.9336503254163409E-108</v>
      </c>
      <c r="IT86" s="82">
        <f t="shared" si="126"/>
        <v>7.6528475106918647E-104</v>
      </c>
      <c r="IU86" s="82">
        <f t="shared" si="127"/>
        <v>2.9409564755276035E-98</v>
      </c>
      <c r="IV86" s="82">
        <f t="shared" si="128"/>
        <v>8.8552193638237379E-85</v>
      </c>
      <c r="IW86" s="82">
        <f t="shared" si="129"/>
        <v>1.9131675085515381E-43</v>
      </c>
      <c r="IY86" s="82">
        <f t="shared" si="130"/>
        <v>0.51130112192681443</v>
      </c>
      <c r="IZ86" s="82">
        <f t="shared" si="131"/>
        <v>0.60537137653503181</v>
      </c>
      <c r="JA86" s="82">
        <f t="shared" si="132"/>
        <v>0.4089814048620678</v>
      </c>
      <c r="JB86" s="82">
        <f t="shared" si="133"/>
        <v>2.567777697751009E-2</v>
      </c>
      <c r="JC86" s="82">
        <f t="shared" si="134"/>
        <v>1.8998708248228122E-2</v>
      </c>
      <c r="JD86" s="82">
        <f t="shared" si="135"/>
        <v>1.7782178010212778E-2</v>
      </c>
      <c r="JE86" s="82">
        <f t="shared" si="136"/>
        <v>1.5918516952400312E-2</v>
      </c>
      <c r="JF86" s="82">
        <f t="shared" si="137"/>
        <v>7.0869855030594273E-2</v>
      </c>
      <c r="JG86" s="82">
        <f t="shared" si="138"/>
        <v>4.697709747834692E-2</v>
      </c>
      <c r="JH86" s="82">
        <f t="shared" si="139"/>
        <v>1.7352146106721093E-2</v>
      </c>
      <c r="JI86" s="82">
        <f t="shared" si="140"/>
        <v>1.7851159731512509E-2</v>
      </c>
      <c r="JJ86" s="82">
        <f t="shared" si="141"/>
        <v>2.8406301840176219E-2</v>
      </c>
      <c r="JK86" s="82">
        <f t="shared" si="142"/>
        <v>5.5903603720576539E-2</v>
      </c>
      <c r="JL86" s="82">
        <f t="shared" si="143"/>
        <v>1.4151264154076486E-2</v>
      </c>
      <c r="JM86" s="82">
        <f t="shared" si="144"/>
        <v>1.3879455816817408E-2</v>
      </c>
    </row>
    <row r="87" spans="2:273" x14ac:dyDescent="0.25">
      <c r="B87" s="2">
        <v>60</v>
      </c>
      <c r="C87" s="37">
        <v>0.72595299999999996</v>
      </c>
      <c r="D87" s="37">
        <v>0.80568499999999998</v>
      </c>
      <c r="E87" s="37">
        <v>0.54303500000000005</v>
      </c>
      <c r="F87" s="37">
        <v>0.44932299999999997</v>
      </c>
      <c r="G87" s="37">
        <v>0.45802700000000002</v>
      </c>
      <c r="H87" s="37">
        <v>0.45244699999999999</v>
      </c>
      <c r="I87" s="37">
        <v>0.45659</v>
      </c>
      <c r="J87" s="37">
        <v>0.52500999999999998</v>
      </c>
      <c r="K87" s="37">
        <v>0.49030800000000002</v>
      </c>
      <c r="L87" s="37">
        <v>0.44122299999999998</v>
      </c>
      <c r="M87" s="37">
        <v>0.44652399999999998</v>
      </c>
      <c r="N87" s="37">
        <v>0.44735200000000003</v>
      </c>
      <c r="O87" s="37">
        <v>0.46732000000000001</v>
      </c>
      <c r="P87" s="37">
        <v>0.46487899999999999</v>
      </c>
      <c r="Q87" s="37">
        <v>0.462787</v>
      </c>
      <c r="S87" s="4">
        <f t="shared" si="8"/>
        <v>0.6848816202620972</v>
      </c>
      <c r="T87" s="4">
        <f t="shared" si="9"/>
        <v>0.74969663803980735</v>
      </c>
      <c r="U87" s="4">
        <f t="shared" si="10"/>
        <v>0.57203776179911658</v>
      </c>
      <c r="V87" s="4">
        <f t="shared" si="11"/>
        <v>0.44773141789628618</v>
      </c>
      <c r="W87" s="4">
        <f t="shared" si="12"/>
        <v>0.4678167582170335</v>
      </c>
      <c r="X87" s="4">
        <f t="shared" si="13"/>
        <v>0.45866173636023178</v>
      </c>
      <c r="Y87" s="4">
        <f t="shared" si="14"/>
        <v>0.46190979009259919</v>
      </c>
      <c r="Z87" s="4">
        <f t="shared" si="15"/>
        <v>0.5323049223772236</v>
      </c>
      <c r="AA87" s="4">
        <f t="shared" si="16"/>
        <v>0.49682478752809683</v>
      </c>
      <c r="AB87" s="4">
        <f t="shared" si="17"/>
        <v>0.44217749164364883</v>
      </c>
      <c r="AC87" s="4">
        <f t="shared" si="18"/>
        <v>0.44117863489486653</v>
      </c>
      <c r="AD87" s="4">
        <f t="shared" si="19"/>
        <v>0.44686709928693352</v>
      </c>
      <c r="AE87" s="4">
        <f t="shared" si="20"/>
        <v>0.46717485073340409</v>
      </c>
      <c r="AF87" s="4">
        <f t="shared" si="21"/>
        <v>0.46298750046249842</v>
      </c>
      <c r="AG87" s="4">
        <f t="shared" si="22"/>
        <v>0.46740758879328903</v>
      </c>
      <c r="AI87" s="4">
        <f t="shared" si="23"/>
        <v>4.1071379737902758E-2</v>
      </c>
      <c r="AJ87" s="4">
        <f t="shared" si="24"/>
        <v>5.5988361960192634E-2</v>
      </c>
      <c r="AK87" s="4">
        <f t="shared" si="25"/>
        <v>-2.9002761799116539E-2</v>
      </c>
      <c r="AL87" s="4">
        <f t="shared" si="26"/>
        <v>1.5915821037137956E-3</v>
      </c>
      <c r="AM87" s="4">
        <f t="shared" si="27"/>
        <v>-9.789758217033484E-3</v>
      </c>
      <c r="AN87" s="4">
        <f t="shared" si="28"/>
        <v>-6.2147363602317873E-3</v>
      </c>
      <c r="AO87" s="4">
        <f t="shared" si="29"/>
        <v>-5.319790092599197E-3</v>
      </c>
      <c r="AP87" s="4">
        <f t="shared" si="30"/>
        <v>-7.2949223772236227E-3</v>
      </c>
      <c r="AQ87" s="4">
        <f t="shared" si="31"/>
        <v>-6.5167875280968124E-3</v>
      </c>
      <c r="AR87" s="4">
        <f t="shared" si="32"/>
        <v>-9.5449164364885819E-4</v>
      </c>
      <c r="AS87" s="4">
        <f t="shared" si="33"/>
        <v>5.3453651051334483E-3</v>
      </c>
      <c r="AT87" s="4">
        <f t="shared" si="34"/>
        <v>4.8490071306650506E-4</v>
      </c>
      <c r="AU87" s="4">
        <f t="shared" si="35"/>
        <v>1.4514926659592309E-4</v>
      </c>
      <c r="AV87" s="4">
        <f t="shared" si="224"/>
        <v>1.891499537501562E-3</v>
      </c>
      <c r="AW87" s="4">
        <f t="shared" si="224"/>
        <v>-4.6205887932890266E-3</v>
      </c>
      <c r="AY87" s="2">
        <f t="shared" si="96"/>
        <v>0.45448677616017918</v>
      </c>
      <c r="AZ87" s="2">
        <f t="shared" si="147"/>
        <v>0.43536680487176987</v>
      </c>
      <c r="BA87" s="2">
        <f t="shared" si="148"/>
        <v>0.43586372616705954</v>
      </c>
      <c r="BB87" s="2">
        <f t="shared" si="149"/>
        <v>0.42908141594257254</v>
      </c>
      <c r="BC87" s="2">
        <f t="shared" si="150"/>
        <v>0.4306309392032992</v>
      </c>
      <c r="BD87" s="2">
        <f t="shared" si="151"/>
        <v>0.42418467164337492</v>
      </c>
      <c r="BE87" s="2">
        <f t="shared" si="152"/>
        <v>0.43053218018732259</v>
      </c>
      <c r="BF87" s="2">
        <f t="shared" si="153"/>
        <v>0.42882246096052862</v>
      </c>
      <c r="BG87" s="2">
        <f t="shared" si="154"/>
        <v>0.42634703535807156</v>
      </c>
      <c r="BH87" s="2">
        <f t="shared" si="155"/>
        <v>0.42738055803595021</v>
      </c>
      <c r="BI87" s="2">
        <f t="shared" si="156"/>
        <v>0.42952836522556836</v>
      </c>
      <c r="BJ87" s="2">
        <f t="shared" si="157"/>
        <v>0.43400422289270463</v>
      </c>
      <c r="BK87" s="2">
        <f t="shared" si="158"/>
        <v>0.44931426713778405</v>
      </c>
      <c r="BL87" s="2">
        <f t="shared" si="159"/>
        <v>0.45070961565968348</v>
      </c>
      <c r="BM87" s="2">
        <f t="shared" si="160"/>
        <v>0.46466908284452141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>
        <f t="shared" si="111"/>
        <v>0.462787</v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>
        <f t="shared" si="68"/>
        <v>0.462787</v>
      </c>
      <c r="DK87" s="2">
        <f t="shared" si="69"/>
        <v>0.48358029747899162</v>
      </c>
      <c r="DL87" s="2">
        <f t="shared" si="225"/>
        <v>0.48036836984352765</v>
      </c>
      <c r="DM87" s="2">
        <f t="shared" si="225"/>
        <v>0.48148615938375355</v>
      </c>
      <c r="DN87" s="2">
        <f t="shared" si="225"/>
        <v>0.47988929634581107</v>
      </c>
      <c r="DO87" s="2">
        <f t="shared" si="225"/>
        <v>0.48600568346774203</v>
      </c>
      <c r="DP87" s="2">
        <f t="shared" si="225"/>
        <v>0.47705576209677431</v>
      </c>
      <c r="DQ87" s="2">
        <f t="shared" si="225"/>
        <v>0.47528684219208228</v>
      </c>
      <c r="DR87" s="2">
        <f t="shared" si="225"/>
        <v>0.49247047684729062</v>
      </c>
      <c r="DS87" s="2">
        <f t="shared" si="225"/>
        <v>0.48853176256157627</v>
      </c>
      <c r="DT87" s="2">
        <f t="shared" si="225"/>
        <v>0.47419373475935828</v>
      </c>
      <c r="DU87" s="2">
        <f t="shared" si="225"/>
        <v>0.48661256190476199</v>
      </c>
      <c r="DV87" s="2">
        <f t="shared" si="225"/>
        <v>0.49054788963585438</v>
      </c>
      <c r="DW87" s="2">
        <f t="shared" si="225"/>
        <v>0.49892571122994656</v>
      </c>
      <c r="DX87" s="2">
        <f t="shared" si="225"/>
        <v>0.48695366800356515</v>
      </c>
      <c r="DY87" s="2">
        <f t="shared" si="225"/>
        <v>0.48259984068278794</v>
      </c>
      <c r="EA87" s="2">
        <f t="shared" si="228"/>
        <v>0.45174794710390759</v>
      </c>
      <c r="EB87" s="2">
        <f t="shared" si="72"/>
        <v>0.43002588627874161</v>
      </c>
      <c r="EC87" s="2">
        <f t="shared" si="73"/>
        <v>0.43108357434531724</v>
      </c>
      <c r="ED87" s="2">
        <f t="shared" si="74"/>
        <v>0.42482452627477985</v>
      </c>
      <c r="EE87" s="2">
        <f t="shared" si="75"/>
        <v>0.42683963099802008</v>
      </c>
      <c r="EF87" s="2">
        <f t="shared" si="76"/>
        <v>0.42043326855676116</v>
      </c>
      <c r="EG87" s="2">
        <f t="shared" si="77"/>
        <v>0.42704414794624429</v>
      </c>
      <c r="EH87" s="2">
        <f t="shared" si="78"/>
        <v>0.42527452103954111</v>
      </c>
      <c r="EI87" s="2">
        <f t="shared" si="79"/>
        <v>0.42264462472666853</v>
      </c>
      <c r="EJ87" s="2">
        <f t="shared" si="80"/>
        <v>0.42297389407348418</v>
      </c>
      <c r="EK87" s="2">
        <f t="shared" si="81"/>
        <v>0.42373438239457378</v>
      </c>
      <c r="EL87" s="2">
        <f t="shared" si="82"/>
        <v>0.42849358909719004</v>
      </c>
      <c r="EM87" s="2">
        <f t="shared" si="83"/>
        <v>0.444960273058363</v>
      </c>
      <c r="EN87" s="2">
        <f t="shared" si="84"/>
        <v>0.44758072548852779</v>
      </c>
      <c r="EO87" s="2">
        <f t="shared" si="85"/>
        <v>0.46254179136640716</v>
      </c>
      <c r="EQ87" s="2">
        <f t="shared" si="86"/>
        <v>0.43803989382962016</v>
      </c>
      <c r="ER87" s="2">
        <f t="shared" si="226"/>
        <v>0.42618608549399978</v>
      </c>
      <c r="ES87" s="2">
        <f t="shared" si="226"/>
        <v>0.42562062695425629</v>
      </c>
      <c r="ET87" s="2">
        <f t="shared" si="226"/>
        <v>0.42482069609303902</v>
      </c>
      <c r="EU87" s="2">
        <f t="shared" si="226"/>
        <v>0.42201422510513059</v>
      </c>
      <c r="EV87" s="2">
        <f t="shared" si="226"/>
        <v>0.41929852339292784</v>
      </c>
      <c r="EW87" s="2">
        <f t="shared" si="226"/>
        <v>0.42931438270732281</v>
      </c>
      <c r="EX87" s="2">
        <f t="shared" si="226"/>
        <v>0.4234569545999366</v>
      </c>
      <c r="EY87" s="2">
        <f t="shared" si="226"/>
        <v>0.41719660364342592</v>
      </c>
      <c r="EZ87" s="2">
        <f t="shared" si="226"/>
        <v>0.41686479451407693</v>
      </c>
      <c r="FA87" s="2">
        <f t="shared" si="226"/>
        <v>0.41924361202242155</v>
      </c>
      <c r="FB87" s="2">
        <f t="shared" si="226"/>
        <v>0.42701158110097764</v>
      </c>
      <c r="FC87" s="2">
        <f t="shared" si="226"/>
        <v>0.44343613750463579</v>
      </c>
      <c r="FD87" s="2">
        <f t="shared" si="226"/>
        <v>0.44616462946430291</v>
      </c>
      <c r="FE87" s="2">
        <f t="shared" si="226"/>
        <v>0.46930075616823624</v>
      </c>
      <c r="FG87" s="2">
        <f t="shared" si="88"/>
        <v>0.91376855065624074</v>
      </c>
      <c r="FH87" s="2">
        <f t="shared" si="227"/>
        <v>0.89387595256883068</v>
      </c>
      <c r="FI87" s="2">
        <f t="shared" si="227"/>
        <v>0.90513245456295832</v>
      </c>
      <c r="FJ87" s="2">
        <f t="shared" si="227"/>
        <v>0.92269302021386723</v>
      </c>
      <c r="FK87" s="2">
        <f t="shared" si="227"/>
        <v>0.93588810515015319</v>
      </c>
      <c r="FL87" s="2">
        <f t="shared" si="227"/>
        <v>0.93373957980169453</v>
      </c>
      <c r="FM87" s="2">
        <f t="shared" si="227"/>
        <v>0.92771779609890415</v>
      </c>
      <c r="FN87" s="2">
        <f t="shared" si="227"/>
        <v>0.94718247843559045</v>
      </c>
      <c r="FO87" s="2">
        <f t="shared" si="227"/>
        <v>0.94376008258513677</v>
      </c>
      <c r="FP87" s="2">
        <f t="shared" si="227"/>
        <v>0.91392455392878802</v>
      </c>
      <c r="FQ87" s="2">
        <f t="shared" si="227"/>
        <v>0.90783184620732782</v>
      </c>
      <c r="FR87" s="2">
        <f t="shared" si="227"/>
        <v>0.91119032292167246</v>
      </c>
      <c r="FS87" s="2">
        <f t="shared" si="227"/>
        <v>0.91931185289735284</v>
      </c>
      <c r="FT87" s="2">
        <f t="shared" si="227"/>
        <v>0.9205242380380233</v>
      </c>
      <c r="FU87" s="2">
        <f t="shared" si="227"/>
        <v>0.89399556391451807</v>
      </c>
      <c r="FW87" s="2">
        <f t="shared" si="112"/>
        <v>4.4650049629955387E-4</v>
      </c>
      <c r="FX87" s="2">
        <f t="shared" si="164"/>
        <v>4.2437634015413085E-4</v>
      </c>
      <c r="FY87" s="2">
        <f t="shared" si="165"/>
        <v>2.5951275646316928E-4</v>
      </c>
      <c r="FZ87" s="2">
        <f t="shared" si="166"/>
        <v>3.6526114436492266E-4</v>
      </c>
      <c r="GA87" s="2">
        <f t="shared" si="167"/>
        <v>4.019411803450328E-4</v>
      </c>
      <c r="GB87" s="2">
        <f t="shared" si="168"/>
        <v>3.7640876291677577E-4</v>
      </c>
      <c r="GC87" s="2">
        <f t="shared" si="169"/>
        <v>4.1580671682267545E-4</v>
      </c>
      <c r="GD87" s="2">
        <f t="shared" si="170"/>
        <v>6.5137862563354441E-4</v>
      </c>
      <c r="GE87" s="2">
        <f t="shared" si="171"/>
        <v>5.6471131202502373E-4</v>
      </c>
      <c r="GF87" s="2">
        <f t="shared" si="172"/>
        <v>3.4484169828034205E-4</v>
      </c>
      <c r="GG87" s="2">
        <f t="shared" si="173"/>
        <v>3.0794010584299196E-4</v>
      </c>
      <c r="GH87" s="2">
        <f t="shared" si="174"/>
        <v>2.6220954724634471E-4</v>
      </c>
      <c r="GI87" s="2">
        <f t="shared" si="175"/>
        <v>2.4744139427245468E-4</v>
      </c>
      <c r="GJ87" s="2">
        <f t="shared" si="176"/>
        <v>2.1498253420479575E-4</v>
      </c>
      <c r="GK87" s="2">
        <f t="shared" si="177"/>
        <v>1.552414293117919E-4</v>
      </c>
      <c r="GM87" s="82">
        <f t="shared" si="113"/>
        <v>0.43402099782277781</v>
      </c>
      <c r="GN87" s="82">
        <f t="shared" si="178"/>
        <v>0.51607891008465101</v>
      </c>
      <c r="GO87" s="82">
        <f t="shared" si="179"/>
        <v>0.26380188829840107</v>
      </c>
      <c r="GP87" s="82">
        <f t="shared" si="180"/>
        <v>5.1684963644456437E-3</v>
      </c>
      <c r="GQ87" s="82">
        <f t="shared" si="181"/>
        <v>1.7667367748214544E-6</v>
      </c>
      <c r="GR87" s="82">
        <f t="shared" si="182"/>
        <v>5.3666948696401586E-5</v>
      </c>
      <c r="GS87" s="82">
        <f t="shared" si="183"/>
        <v>1.4664524696732328E-5</v>
      </c>
      <c r="GT87" s="82">
        <f t="shared" si="184"/>
        <v>4.0766144402794733E-10</v>
      </c>
      <c r="GU87" s="82">
        <f t="shared" si="185"/>
        <v>8.353231371725874E-5</v>
      </c>
      <c r="GV87" s="82">
        <f t="shared" si="186"/>
        <v>2.5499694896098232E-3</v>
      </c>
      <c r="GW87" s="82">
        <f t="shared" si="187"/>
        <v>2.8455626454477992E-3</v>
      </c>
      <c r="GX87" s="82">
        <f t="shared" si="188"/>
        <v>6.3144097751135029E-3</v>
      </c>
      <c r="GY87" s="82">
        <f t="shared" si="189"/>
        <v>1.912410094625934E-2</v>
      </c>
      <c r="GZ87" s="82">
        <f t="shared" si="190"/>
        <v>2.4362175338432488E-3</v>
      </c>
      <c r="HA87" s="82">
        <f t="shared" si="191"/>
        <v>3.5700292644562813E-3</v>
      </c>
      <c r="HC87" s="82">
        <f t="shared" si="145"/>
        <v>1.2223150276497198E-3</v>
      </c>
      <c r="HD87" s="82">
        <f t="shared" si="192"/>
        <v>1.7176727453380371E-3</v>
      </c>
      <c r="HE87" s="82">
        <f t="shared" si="193"/>
        <v>3.4006276166497307E-3</v>
      </c>
      <c r="HF87" s="82">
        <f t="shared" si="194"/>
        <v>1.1040288654673701E-2</v>
      </c>
      <c r="HG87" s="82">
        <f t="shared" si="195"/>
        <v>2.8048185984198715E-2</v>
      </c>
      <c r="HH87" s="82">
        <f t="shared" si="196"/>
        <v>2.5461662626830136E-2</v>
      </c>
      <c r="HI87" s="82">
        <f t="shared" si="197"/>
        <v>2.3858393079672188E-2</v>
      </c>
      <c r="HJ87" s="82">
        <f t="shared" si="198"/>
        <v>9.9336488561262648E-2</v>
      </c>
      <c r="HK87" s="82">
        <f t="shared" si="199"/>
        <v>6.591880368852647E-2</v>
      </c>
      <c r="HL87" s="82">
        <f t="shared" si="200"/>
        <v>9.7914627730684763E-3</v>
      </c>
      <c r="HM87" s="82">
        <f t="shared" si="201"/>
        <v>7.1632246555662195E-3</v>
      </c>
      <c r="HN87" s="82">
        <f t="shared" si="202"/>
        <v>7.2624791588291422E-3</v>
      </c>
      <c r="HO87" s="82">
        <f t="shared" si="203"/>
        <v>7.4772496176729372E-3</v>
      </c>
      <c r="HP87" s="82">
        <f t="shared" si="204"/>
        <v>8.844530045408321E-3</v>
      </c>
      <c r="HQ87" s="82">
        <f t="shared" si="205"/>
        <v>1.9643303013560159E-3</v>
      </c>
      <c r="HS87" s="82">
        <f t="shared" si="114"/>
        <v>1.1770258833447586E-28</v>
      </c>
      <c r="HT87" s="82">
        <f t="shared" si="206"/>
        <v>1.262667128759104E-29</v>
      </c>
      <c r="HU87" s="82">
        <f t="shared" si="207"/>
        <v>6.5223082818537843E-33</v>
      </c>
      <c r="HV87" s="82">
        <f t="shared" si="208"/>
        <v>4.4711454950595284E-34</v>
      </c>
      <c r="HW87" s="82">
        <f t="shared" si="209"/>
        <v>2.6305368555099052E-32</v>
      </c>
      <c r="HX87" s="82">
        <f t="shared" si="210"/>
        <v>2.1663354950838644E-31</v>
      </c>
      <c r="HY87" s="82">
        <f t="shared" si="211"/>
        <v>2.2539376598900667E-34</v>
      </c>
      <c r="HZ87" s="82">
        <f t="shared" si="212"/>
        <v>2.6382715913967935E-30</v>
      </c>
      <c r="IA87" s="82">
        <f t="shared" si="213"/>
        <v>1.7467402364805802E-29</v>
      </c>
      <c r="IB87" s="82">
        <f t="shared" si="214"/>
        <v>8.5392240873367144E-37</v>
      </c>
      <c r="IC87" s="82">
        <f t="shared" si="215"/>
        <v>6.5271938375592237E-38</v>
      </c>
      <c r="ID87" s="82">
        <f t="shared" si="216"/>
        <v>1.5821839843922071E-36</v>
      </c>
      <c r="IE87" s="82">
        <f t="shared" si="217"/>
        <v>5.3648607816004721E-35</v>
      </c>
      <c r="IF87" s="82">
        <f t="shared" si="218"/>
        <v>9.2207062655622005E-21</v>
      </c>
      <c r="IG87" s="82">
        <f t="shared" si="219"/>
        <v>2.9250695914148079E-15</v>
      </c>
      <c r="II87" s="82">
        <f t="shared" si="115"/>
        <v>6.0206805073364316E-84</v>
      </c>
      <c r="IJ87" s="82">
        <f t="shared" si="116"/>
        <v>7.9967582081081072E-74</v>
      </c>
      <c r="IK87" s="82">
        <f t="shared" si="117"/>
        <v>1.6333643921700424E-87</v>
      </c>
      <c r="IL87" s="82">
        <f t="shared" si="118"/>
        <v>2.6978397363582578E-95</v>
      </c>
      <c r="IM87" s="82">
        <f t="shared" si="119"/>
        <v>1.6681731977695166E-93</v>
      </c>
      <c r="IN87" s="82">
        <f t="shared" si="120"/>
        <v>2.9062804307952963E-89</v>
      </c>
      <c r="IO87" s="82">
        <f t="shared" si="121"/>
        <v>4.7158241858886398E-99</v>
      </c>
      <c r="IP87" s="82">
        <f t="shared" si="122"/>
        <v>2.5586144872945619E-92</v>
      </c>
      <c r="IQ87" s="82">
        <f t="shared" si="123"/>
        <v>2.7853886371386352E-87</v>
      </c>
      <c r="IR87" s="82">
        <f t="shared" si="124"/>
        <v>2.3901327307380444E-103</v>
      </c>
      <c r="IS87" s="82">
        <f t="shared" si="125"/>
        <v>1.1731737187214922E-105</v>
      </c>
      <c r="IT87" s="82">
        <f t="shared" si="126"/>
        <v>1.3260709003260433E-101</v>
      </c>
      <c r="IU87" s="82">
        <f t="shared" si="127"/>
        <v>3.7176553075108525E-96</v>
      </c>
      <c r="IV87" s="82">
        <f t="shared" si="128"/>
        <v>5.3206108929780503E-83</v>
      </c>
      <c r="IW87" s="82">
        <f t="shared" si="129"/>
        <v>1.3927480879708302E-42</v>
      </c>
      <c r="IY87" s="82">
        <f t="shared" si="130"/>
        <v>0.43524331285042756</v>
      </c>
      <c r="IZ87" s="82">
        <f t="shared" si="131"/>
        <v>0.51779658282998908</v>
      </c>
      <c r="JA87" s="82">
        <f t="shared" si="132"/>
        <v>0.26720251591505079</v>
      </c>
      <c r="JB87" s="82">
        <f t="shared" si="133"/>
        <v>1.6208785019119345E-2</v>
      </c>
      <c r="JC87" s="82">
        <f t="shared" si="134"/>
        <v>2.8049952720973537E-2</v>
      </c>
      <c r="JD87" s="82">
        <f t="shared" si="135"/>
        <v>2.5515329575526536E-2</v>
      </c>
      <c r="JE87" s="82">
        <f t="shared" si="136"/>
        <v>2.3873057604368919E-2</v>
      </c>
      <c r="JF87" s="82">
        <f t="shared" si="137"/>
        <v>9.9336488968924094E-2</v>
      </c>
      <c r="JG87" s="82">
        <f t="shared" si="138"/>
        <v>6.6002336002243728E-2</v>
      </c>
      <c r="JH87" s="82">
        <f t="shared" si="139"/>
        <v>1.2341432262678299E-2</v>
      </c>
      <c r="JI87" s="82">
        <f t="shared" si="140"/>
        <v>1.0008787301014019E-2</v>
      </c>
      <c r="JJ87" s="82">
        <f t="shared" si="141"/>
        <v>1.3576888933942644E-2</v>
      </c>
      <c r="JK87" s="82">
        <f t="shared" si="142"/>
        <v>2.6601350563932279E-2</v>
      </c>
      <c r="JL87" s="82">
        <f t="shared" si="143"/>
        <v>1.1280747579251569E-2</v>
      </c>
      <c r="JM87" s="82">
        <f t="shared" si="144"/>
        <v>5.5343595658152219E-3</v>
      </c>
    </row>
    <row r="88" spans="2:273" x14ac:dyDescent="0.25">
      <c r="B88" s="2">
        <v>61</v>
      </c>
      <c r="C88" s="37">
        <v>0.64234599999999997</v>
      </c>
      <c r="D88" s="37">
        <v>0.69343900000000003</v>
      </c>
      <c r="E88" s="37">
        <v>0.46433400000000002</v>
      </c>
      <c r="F88" s="37">
        <v>0.45305000000000001</v>
      </c>
      <c r="G88" s="37">
        <v>0.47334500000000002</v>
      </c>
      <c r="H88" s="37">
        <v>0.46066400000000002</v>
      </c>
      <c r="I88" s="37">
        <v>0.46384799999999998</v>
      </c>
      <c r="J88" s="37">
        <v>0.55989800000000001</v>
      </c>
      <c r="K88" s="37">
        <v>0.51363899999999996</v>
      </c>
      <c r="L88" s="37">
        <v>0.44235600000000003</v>
      </c>
      <c r="M88" s="37">
        <v>0.44274799999999997</v>
      </c>
      <c r="N88" s="37">
        <v>0.44678299999999999</v>
      </c>
      <c r="O88" s="37">
        <v>0.46867700000000001</v>
      </c>
      <c r="P88" s="37">
        <v>0.46965400000000002</v>
      </c>
      <c r="Q88" s="37">
        <v>0.46075199999999999</v>
      </c>
      <c r="S88" s="4">
        <f t="shared" si="8"/>
        <v>0.62506045174489877</v>
      </c>
      <c r="T88" s="4">
        <f t="shared" si="9"/>
        <v>0.66008922430381112</v>
      </c>
      <c r="U88" s="4">
        <f t="shared" si="10"/>
        <v>0.50918606098888897</v>
      </c>
      <c r="V88" s="4">
        <f t="shared" si="11"/>
        <v>0.45336220174738945</v>
      </c>
      <c r="W88" s="4">
        <f t="shared" si="12"/>
        <v>0.48093971347243897</v>
      </c>
      <c r="X88" s="4">
        <f t="shared" si="13"/>
        <v>0.47071987936850018</v>
      </c>
      <c r="Y88" s="4">
        <f t="shared" si="14"/>
        <v>0.4739516175184475</v>
      </c>
      <c r="Z88" s="4">
        <f t="shared" si="15"/>
        <v>0.5608421727599503</v>
      </c>
      <c r="AA88" s="4">
        <f t="shared" si="16"/>
        <v>0.51766475724591221</v>
      </c>
      <c r="AB88" s="4">
        <f t="shared" si="17"/>
        <v>0.44755338024350089</v>
      </c>
      <c r="AC88" s="4">
        <f t="shared" si="18"/>
        <v>0.44509952661220592</v>
      </c>
      <c r="AD88" s="4">
        <f t="shared" si="19"/>
        <v>0.44974370711991518</v>
      </c>
      <c r="AE88" s="4">
        <f t="shared" si="20"/>
        <v>0.46719620800434603</v>
      </c>
      <c r="AF88" s="4">
        <f t="shared" si="21"/>
        <v>0.46746767228791397</v>
      </c>
      <c r="AG88" s="4">
        <f t="shared" si="22"/>
        <v>0.46779579672000848</v>
      </c>
      <c r="AI88" s="4">
        <f t="shared" si="23"/>
        <v>1.7285548255101202E-2</v>
      </c>
      <c r="AJ88" s="4">
        <f t="shared" si="24"/>
        <v>3.334977569618891E-2</v>
      </c>
      <c r="AK88" s="4">
        <f t="shared" si="25"/>
        <v>-4.4852060988888942E-2</v>
      </c>
      <c r="AL88" s="4">
        <f t="shared" si="26"/>
        <v>-3.1220174738944007E-4</v>
      </c>
      <c r="AM88" s="4">
        <f t="shared" si="27"/>
        <v>-7.594713472438952E-3</v>
      </c>
      <c r="AN88" s="4">
        <f t="shared" si="28"/>
        <v>-1.0055879368500165E-2</v>
      </c>
      <c r="AO88" s="4">
        <f t="shared" si="29"/>
        <v>-1.0103617518447516E-2</v>
      </c>
      <c r="AP88" s="4">
        <f t="shared" si="30"/>
        <v>-9.4417275995029026E-4</v>
      </c>
      <c r="AQ88" s="4">
        <f t="shared" si="31"/>
        <v>-4.0257572459122537E-3</v>
      </c>
      <c r="AR88" s="4">
        <f t="shared" si="32"/>
        <v>-5.1973802435008598E-3</v>
      </c>
      <c r="AS88" s="4">
        <f t="shared" si="33"/>
        <v>-2.3515266122059453E-3</v>
      </c>
      <c r="AT88" s="4">
        <f t="shared" si="34"/>
        <v>-2.9607071199151958E-3</v>
      </c>
      <c r="AU88" s="4">
        <f t="shared" si="35"/>
        <v>1.480791995653985E-3</v>
      </c>
      <c r="AV88" s="4">
        <f t="shared" si="224"/>
        <v>2.1863277120860447E-3</v>
      </c>
      <c r="AW88" s="4">
        <f t="shared" si="224"/>
        <v>-7.0437967200084883E-3</v>
      </c>
      <c r="AY88" s="2">
        <f t="shared" si="96"/>
        <v>0.45373821790591456</v>
      </c>
      <c r="AZ88" s="2">
        <f t="shared" si="147"/>
        <v>0.43467497403405675</v>
      </c>
      <c r="BA88" s="2">
        <f t="shared" si="148"/>
        <v>0.43512494654502387</v>
      </c>
      <c r="BB88" s="2">
        <f t="shared" si="149"/>
        <v>0.42842027578259739</v>
      </c>
      <c r="BC88" s="2">
        <f t="shared" si="150"/>
        <v>0.42988046998935175</v>
      </c>
      <c r="BD88" s="2">
        <f t="shared" si="151"/>
        <v>0.42359502000281357</v>
      </c>
      <c r="BE88" s="2">
        <f t="shared" si="152"/>
        <v>0.42999212323983194</v>
      </c>
      <c r="BF88" s="2">
        <f t="shared" si="153"/>
        <v>0.42819910864411448</v>
      </c>
      <c r="BG88" s="2">
        <f t="shared" si="154"/>
        <v>0.42572455011089744</v>
      </c>
      <c r="BH88" s="2">
        <f t="shared" si="155"/>
        <v>0.42672324182059412</v>
      </c>
      <c r="BI88" s="2">
        <f t="shared" si="156"/>
        <v>0.42883602902384083</v>
      </c>
      <c r="BJ88" s="2">
        <f t="shared" si="157"/>
        <v>0.43334533027854272</v>
      </c>
      <c r="BK88" s="2">
        <f t="shared" si="158"/>
        <v>0.44862768531552327</v>
      </c>
      <c r="BL88" s="2">
        <f t="shared" si="159"/>
        <v>0.45010609364807991</v>
      </c>
      <c r="BM88" s="2">
        <f t="shared" si="160"/>
        <v>0.46415170071601292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>
        <f t="shared" si="111"/>
        <v>0.46075199999999999</v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>
        <f t="shared" si="68"/>
        <v>0.46075199999999999</v>
      </c>
      <c r="DK88" s="2">
        <f t="shared" si="69"/>
        <v>0.48410728403361347</v>
      </c>
      <c r="DL88" s="2">
        <f t="shared" si="225"/>
        <v>0.48109715149359877</v>
      </c>
      <c r="DM88" s="2">
        <f t="shared" si="225"/>
        <v>0.48201293053221295</v>
      </c>
      <c r="DN88" s="2">
        <f t="shared" si="225"/>
        <v>0.48039560817736188</v>
      </c>
      <c r="DO88" s="2">
        <f t="shared" si="225"/>
        <v>0.48681720403225814</v>
      </c>
      <c r="DP88" s="2">
        <f t="shared" si="225"/>
        <v>0.47772593387096784</v>
      </c>
      <c r="DQ88" s="2">
        <f t="shared" si="225"/>
        <v>0.47585620802785938</v>
      </c>
      <c r="DR88" s="2">
        <f t="shared" si="225"/>
        <v>0.49325593399014772</v>
      </c>
      <c r="DS88" s="2">
        <f t="shared" si="225"/>
        <v>0.48921839458128069</v>
      </c>
      <c r="DT88" s="2">
        <f t="shared" si="225"/>
        <v>0.47473810053475934</v>
      </c>
      <c r="DU88" s="2">
        <f t="shared" si="225"/>
        <v>0.48746620952380959</v>
      </c>
      <c r="DV88" s="2">
        <f t="shared" si="225"/>
        <v>0.49134087843137259</v>
      </c>
      <c r="DW88" s="2">
        <f t="shared" si="225"/>
        <v>0.49959470053475941</v>
      </c>
      <c r="DX88" s="2">
        <f t="shared" si="225"/>
        <v>0.48740461018270953</v>
      </c>
      <c r="DY88" s="2">
        <f t="shared" si="225"/>
        <v>0.48282388193456605</v>
      </c>
      <c r="EA88" s="2">
        <f t="shared" si="228"/>
        <v>0.45113162105792193</v>
      </c>
      <c r="EB88" s="2">
        <f t="shared" si="72"/>
        <v>0.42965044907445837</v>
      </c>
      <c r="EC88" s="2">
        <f t="shared" si="73"/>
        <v>0.43064466009764746</v>
      </c>
      <c r="ED88" s="2">
        <f t="shared" si="74"/>
        <v>0.42444874003432242</v>
      </c>
      <c r="EE88" s="2">
        <f t="shared" si="75"/>
        <v>0.42632547933605774</v>
      </c>
      <c r="EF88" s="2">
        <f t="shared" si="76"/>
        <v>0.42009223507175358</v>
      </c>
      <c r="EG88" s="2">
        <f t="shared" si="77"/>
        <v>0.42673201559169233</v>
      </c>
      <c r="EH88" s="2">
        <f t="shared" si="78"/>
        <v>0.42489188959464097</v>
      </c>
      <c r="EI88" s="2">
        <f t="shared" si="79"/>
        <v>0.42227724982506787</v>
      </c>
      <c r="EJ88" s="2">
        <f t="shared" si="80"/>
        <v>0.42260144281651685</v>
      </c>
      <c r="EK88" s="2">
        <f t="shared" si="81"/>
        <v>0.42340893544677077</v>
      </c>
      <c r="EL88" s="2">
        <f t="shared" si="82"/>
        <v>0.42819058082740025</v>
      </c>
      <c r="EM88" s="2">
        <f t="shared" si="83"/>
        <v>0.44454834767367757</v>
      </c>
      <c r="EN88" s="2">
        <f t="shared" si="84"/>
        <v>0.44716953380697133</v>
      </c>
      <c r="EO88" s="2">
        <f t="shared" si="85"/>
        <v>0.46213123111537113</v>
      </c>
      <c r="EQ88" s="2">
        <f t="shared" si="86"/>
        <v>0.4377134584017176</v>
      </c>
      <c r="ER88" s="2">
        <f t="shared" si="226"/>
        <v>0.42590192142500233</v>
      </c>
      <c r="ES88" s="2">
        <f t="shared" si="226"/>
        <v>0.42530571810487194</v>
      </c>
      <c r="ET88" s="2">
        <f t="shared" si="226"/>
        <v>0.42444299775723721</v>
      </c>
      <c r="EU88" s="2">
        <f t="shared" si="226"/>
        <v>0.42162533969200156</v>
      </c>
      <c r="EV88" s="2">
        <f t="shared" si="226"/>
        <v>0.41898529123055833</v>
      </c>
      <c r="EW88" s="2">
        <f t="shared" si="226"/>
        <v>0.42894092460775413</v>
      </c>
      <c r="EX88" s="2">
        <f t="shared" si="226"/>
        <v>0.42312326636999714</v>
      </c>
      <c r="EY88" s="2">
        <f t="shared" si="226"/>
        <v>0.41697827209656529</v>
      </c>
      <c r="EZ88" s="2">
        <f t="shared" si="226"/>
        <v>0.41664083472543056</v>
      </c>
      <c r="FA88" s="2">
        <f t="shared" si="226"/>
        <v>0.41902507102726783</v>
      </c>
      <c r="FB88" s="2">
        <f t="shared" si="226"/>
        <v>0.42673883261904205</v>
      </c>
      <c r="FC88" s="2">
        <f t="shared" si="226"/>
        <v>0.44305990972348042</v>
      </c>
      <c r="FD88" s="2">
        <f t="shared" si="226"/>
        <v>0.44578201548736152</v>
      </c>
      <c r="FE88" s="2">
        <f t="shared" si="226"/>
        <v>0.46875383254434827</v>
      </c>
      <c r="FG88" s="2">
        <f t="shared" si="88"/>
        <v>0.92075471522832597</v>
      </c>
      <c r="FH88" s="2">
        <f t="shared" si="227"/>
        <v>0.90230143207453994</v>
      </c>
      <c r="FI88" s="2">
        <f t="shared" si="227"/>
        <v>0.91275147931219347</v>
      </c>
      <c r="FJ88" s="2">
        <f t="shared" si="227"/>
        <v>0.92901232580478033</v>
      </c>
      <c r="FK88" s="2">
        <f t="shared" si="227"/>
        <v>0.94119754338039907</v>
      </c>
      <c r="FL88" s="2">
        <f t="shared" si="227"/>
        <v>0.93921539221409955</v>
      </c>
      <c r="FM88" s="2">
        <f t="shared" si="227"/>
        <v>0.93365589469280208</v>
      </c>
      <c r="FN88" s="2">
        <f t="shared" si="227"/>
        <v>0.95160493809603619</v>
      </c>
      <c r="FO88" s="2">
        <f t="shared" si="227"/>
        <v>0.94845350773495107</v>
      </c>
      <c r="FP88" s="2">
        <f t="shared" si="227"/>
        <v>0.92089917375842556</v>
      </c>
      <c r="FQ88" s="2">
        <f t="shared" si="227"/>
        <v>0.91525437475397797</v>
      </c>
      <c r="FR88" s="2">
        <f t="shared" si="227"/>
        <v>0.91836670571594681</v>
      </c>
      <c r="FS88" s="2">
        <f t="shared" si="227"/>
        <v>0.92588534472584261</v>
      </c>
      <c r="FT88" s="2">
        <f t="shared" si="227"/>
        <v>0.92700680178168382</v>
      </c>
      <c r="FU88" s="2">
        <f t="shared" si="227"/>
        <v>0.9024125838868623</v>
      </c>
      <c r="FW88" s="2">
        <f t="shared" si="112"/>
        <v>4.8955696983862557E-4</v>
      </c>
      <c r="FX88" s="2">
        <f t="shared" si="164"/>
        <v>4.6530035311601194E-4</v>
      </c>
      <c r="FY88" s="2">
        <f t="shared" si="165"/>
        <v>2.8454295488912121E-4</v>
      </c>
      <c r="FZ88" s="2">
        <f t="shared" si="166"/>
        <v>4.0048676764635076E-4</v>
      </c>
      <c r="GA88" s="2">
        <f t="shared" si="167"/>
        <v>4.4070265056619159E-4</v>
      </c>
      <c r="GB88" s="2">
        <f t="shared" si="168"/>
        <v>4.1270901374922559E-4</v>
      </c>
      <c r="GC88" s="2">
        <f t="shared" si="169"/>
        <v>4.5590470960405914E-4</v>
      </c>
      <c r="GD88" s="2">
        <f t="shared" si="170"/>
        <v>7.1417757878311126E-4</v>
      </c>
      <c r="GE88" s="2">
        <f t="shared" si="171"/>
        <v>6.1915990747723614E-4</v>
      </c>
      <c r="GF88" s="2">
        <f t="shared" si="172"/>
        <v>3.7809882404904287E-4</v>
      </c>
      <c r="GG88" s="2">
        <f t="shared" si="173"/>
        <v>3.3763958066974041E-4</v>
      </c>
      <c r="GH88" s="2">
        <f t="shared" si="174"/>
        <v>2.8749977834936308E-4</v>
      </c>
      <c r="GI88" s="2">
        <f t="shared" si="175"/>
        <v>2.7130761679784293E-4</v>
      </c>
      <c r="GJ88" s="2">
        <f t="shared" si="176"/>
        <v>2.3571877223414964E-4</v>
      </c>
      <c r="GK88" s="2">
        <f t="shared" si="177"/>
        <v>1.7021629297875267E-4</v>
      </c>
      <c r="GM88" s="82">
        <f t="shared" si="113"/>
        <v>0.34757068973568017</v>
      </c>
      <c r="GN88" s="82">
        <f t="shared" si="178"/>
        <v>0.39930618426449588</v>
      </c>
      <c r="GO88" s="82">
        <f t="shared" si="179"/>
        <v>0.14607812866856379</v>
      </c>
      <c r="GP88" s="82">
        <f t="shared" si="180"/>
        <v>1.1610124206396185E-3</v>
      </c>
      <c r="GQ88" s="82">
        <f t="shared" si="181"/>
        <v>9.2138662934306716E-8</v>
      </c>
      <c r="GR88" s="82">
        <f t="shared" si="182"/>
        <v>5.1536909024342269E-6</v>
      </c>
      <c r="GS88" s="82">
        <f t="shared" si="183"/>
        <v>1.172740897329978E-6</v>
      </c>
      <c r="GT88" s="82">
        <f t="shared" si="184"/>
        <v>1.2148849793504146E-11</v>
      </c>
      <c r="GU88" s="82">
        <f t="shared" si="185"/>
        <v>1.6652357737839398E-5</v>
      </c>
      <c r="GV88" s="82">
        <f t="shared" si="186"/>
        <v>4.535944978108837E-4</v>
      </c>
      <c r="GW88" s="82">
        <f t="shared" si="187"/>
        <v>4.5509393367226461E-4</v>
      </c>
      <c r="GX88" s="82">
        <f t="shared" si="188"/>
        <v>1.3098505139714711E-3</v>
      </c>
      <c r="GY88" s="82">
        <f t="shared" si="189"/>
        <v>5.9900515584786311E-3</v>
      </c>
      <c r="GZ88" s="82">
        <f t="shared" si="190"/>
        <v>5.837753669753322E-4</v>
      </c>
      <c r="HA88" s="82">
        <f t="shared" si="191"/>
        <v>8.1778326633229691E-4</v>
      </c>
      <c r="HC88" s="82">
        <f t="shared" si="145"/>
        <v>1.9997015710360006E-3</v>
      </c>
      <c r="HD88" s="82">
        <f t="shared" si="192"/>
        <v>2.6837527866190166E-3</v>
      </c>
      <c r="HE88" s="82">
        <f t="shared" si="193"/>
        <v>5.2352240767417043E-3</v>
      </c>
      <c r="HF88" s="82">
        <f t="shared" si="194"/>
        <v>1.6740188969210885E-2</v>
      </c>
      <c r="HG88" s="82">
        <f t="shared" si="195"/>
        <v>4.0639931463447278E-2</v>
      </c>
      <c r="HH88" s="82">
        <f t="shared" si="196"/>
        <v>3.6652438678181798E-2</v>
      </c>
      <c r="HI88" s="82">
        <f t="shared" si="197"/>
        <v>3.5304883711141689E-2</v>
      </c>
      <c r="HJ88" s="82">
        <f t="shared" si="198"/>
        <v>0.13626442048762488</v>
      </c>
      <c r="HK88" s="82">
        <f t="shared" si="199"/>
        <v>9.1382028468609697E-2</v>
      </c>
      <c r="HL88" s="82">
        <f t="shared" si="200"/>
        <v>1.5145619782988692E-2</v>
      </c>
      <c r="HM88" s="82">
        <f t="shared" si="201"/>
        <v>1.1232949528688519E-2</v>
      </c>
      <c r="HN88" s="82">
        <f t="shared" si="202"/>
        <v>1.1188822535963643E-2</v>
      </c>
      <c r="HO88" s="82">
        <f t="shared" si="203"/>
        <v>1.133851926616572E-2</v>
      </c>
      <c r="HP88" s="82">
        <f t="shared" si="204"/>
        <v>1.3651144959149665E-2</v>
      </c>
      <c r="HQ88" s="82">
        <f t="shared" si="205"/>
        <v>3.4715439493325112E-3</v>
      </c>
      <c r="HS88" s="82">
        <f t="shared" si="114"/>
        <v>1.2523345326126486E-27</v>
      </c>
      <c r="HT88" s="82">
        <f t="shared" si="206"/>
        <v>1.1858682873579932E-28</v>
      </c>
      <c r="HU88" s="82">
        <f t="shared" si="207"/>
        <v>7.3946991143027826E-32</v>
      </c>
      <c r="HV88" s="82">
        <f t="shared" si="208"/>
        <v>6.6016966853186777E-33</v>
      </c>
      <c r="HW88" s="82">
        <f t="shared" si="209"/>
        <v>3.6293595139666486E-31</v>
      </c>
      <c r="HX88" s="82">
        <f t="shared" si="210"/>
        <v>2.6504364283482507E-30</v>
      </c>
      <c r="HY88" s="82">
        <f t="shared" si="211"/>
        <v>3.719322608080964E-33</v>
      </c>
      <c r="HZ88" s="82">
        <f t="shared" si="212"/>
        <v>3.8699062370506284E-29</v>
      </c>
      <c r="IA88" s="82">
        <f t="shared" si="213"/>
        <v>2.1805198303661442E-28</v>
      </c>
      <c r="IB88" s="82">
        <f t="shared" si="214"/>
        <v>1.5504183416973299E-35</v>
      </c>
      <c r="IC88" s="82">
        <f t="shared" si="215"/>
        <v>1.2302077584090396E-36</v>
      </c>
      <c r="ID88" s="82">
        <f t="shared" si="216"/>
        <v>2.5222529425880637E-35</v>
      </c>
      <c r="IE88" s="82">
        <f t="shared" si="217"/>
        <v>7.3323968074491479E-34</v>
      </c>
      <c r="IF88" s="82">
        <f t="shared" si="218"/>
        <v>3.9988929325558653E-20</v>
      </c>
      <c r="IG88" s="82">
        <f t="shared" si="219"/>
        <v>8.0092665872768552E-15</v>
      </c>
      <c r="II88" s="82">
        <f t="shared" si="115"/>
        <v>5.338255037750202E-82</v>
      </c>
      <c r="IJ88" s="82">
        <f t="shared" si="116"/>
        <v>3.9802715433786476E-72</v>
      </c>
      <c r="IK88" s="82">
        <f t="shared" si="117"/>
        <v>1.2954532433329719E-85</v>
      </c>
      <c r="IL88" s="82">
        <f t="shared" si="118"/>
        <v>3.9045100141549158E-93</v>
      </c>
      <c r="IM88" s="82">
        <f t="shared" si="119"/>
        <v>2.3293470314441063E-91</v>
      </c>
      <c r="IN88" s="82">
        <f t="shared" si="120"/>
        <v>3.1067251514936706E-87</v>
      </c>
      <c r="IO88" s="82">
        <f t="shared" si="121"/>
        <v>9.0795251080505738E-97</v>
      </c>
      <c r="IP88" s="82">
        <f t="shared" si="122"/>
        <v>4.6113917455750015E-90</v>
      </c>
      <c r="IQ88" s="82">
        <f t="shared" si="123"/>
        <v>3.4267925317525935E-85</v>
      </c>
      <c r="IR88" s="82">
        <f t="shared" si="124"/>
        <v>5.1056343521582296E-101</v>
      </c>
      <c r="IS88" s="82">
        <f t="shared" si="125"/>
        <v>2.6227228714367407E-103</v>
      </c>
      <c r="IT88" s="82">
        <f t="shared" si="126"/>
        <v>2.1704554997283668E-99</v>
      </c>
      <c r="IU88" s="82">
        <f t="shared" si="127"/>
        <v>4.4562748377799964E-94</v>
      </c>
      <c r="IV88" s="82">
        <f t="shared" si="128"/>
        <v>3.058653846613376E-81</v>
      </c>
      <c r="IW88" s="82">
        <f t="shared" si="129"/>
        <v>9.9329692974189923E-42</v>
      </c>
      <c r="IY88" s="82">
        <f t="shared" si="130"/>
        <v>0.34957039130671619</v>
      </c>
      <c r="IZ88" s="82">
        <f t="shared" si="131"/>
        <v>0.40198993705111491</v>
      </c>
      <c r="JA88" s="82">
        <f t="shared" si="132"/>
        <v>0.1513133527453055</v>
      </c>
      <c r="JB88" s="82">
        <f t="shared" si="133"/>
        <v>1.7901201389850505E-2</v>
      </c>
      <c r="JC88" s="82">
        <f t="shared" si="134"/>
        <v>4.0640023602110213E-2</v>
      </c>
      <c r="JD88" s="82">
        <f t="shared" si="135"/>
        <v>3.6657592369084231E-2</v>
      </c>
      <c r="JE88" s="82">
        <f t="shared" si="136"/>
        <v>3.530605645203902E-2</v>
      </c>
      <c r="JF88" s="82">
        <f t="shared" si="137"/>
        <v>0.13626442049977372</v>
      </c>
      <c r="JG88" s="82">
        <f t="shared" si="138"/>
        <v>9.1398680826347542E-2</v>
      </c>
      <c r="JH88" s="82">
        <f t="shared" si="139"/>
        <v>1.5599214280799576E-2</v>
      </c>
      <c r="JI88" s="82">
        <f t="shared" si="140"/>
        <v>1.1688043462360784E-2</v>
      </c>
      <c r="JJ88" s="82">
        <f t="shared" si="141"/>
        <v>1.2498673049935113E-2</v>
      </c>
      <c r="JK88" s="82">
        <f t="shared" si="142"/>
        <v>1.7328570824644351E-2</v>
      </c>
      <c r="JL88" s="82">
        <f t="shared" si="143"/>
        <v>1.4234920326124997E-2</v>
      </c>
      <c r="JM88" s="82">
        <f t="shared" si="144"/>
        <v>4.2893272156728172E-3</v>
      </c>
    </row>
    <row r="89" spans="2:273" x14ac:dyDescent="0.25">
      <c r="B89" s="2">
        <v>62</v>
      </c>
      <c r="C89" s="37">
        <v>0.55612700000000004</v>
      </c>
      <c r="D89" s="37">
        <v>0.55408400000000002</v>
      </c>
      <c r="E89" s="37">
        <v>0.45618300000000001</v>
      </c>
      <c r="F89" s="37">
        <v>0.46123599999999998</v>
      </c>
      <c r="G89" s="37">
        <v>0.48458200000000001</v>
      </c>
      <c r="H89" s="37">
        <v>0.47381800000000002</v>
      </c>
      <c r="I89" s="37">
        <v>0.48176999999999998</v>
      </c>
      <c r="J89" s="37">
        <v>0.60092400000000001</v>
      </c>
      <c r="K89" s="37">
        <v>0.54255799999999998</v>
      </c>
      <c r="L89" s="37">
        <v>0.44969199999999998</v>
      </c>
      <c r="M89" s="37">
        <v>0.44812299999999999</v>
      </c>
      <c r="N89" s="37">
        <v>0.45428400000000002</v>
      </c>
      <c r="O89" s="37">
        <v>0.472472</v>
      </c>
      <c r="P89" s="37">
        <v>0.46911599999999998</v>
      </c>
      <c r="Q89" s="37">
        <v>0.46696100000000001</v>
      </c>
      <c r="S89" s="4">
        <f t="shared" si="8"/>
        <v>0.57387181578290736</v>
      </c>
      <c r="T89" s="4">
        <f t="shared" si="9"/>
        <v>0.58059796818077469</v>
      </c>
      <c r="U89" s="4">
        <f t="shared" si="10"/>
        <v>0.47450290848574639</v>
      </c>
      <c r="V89" s="4">
        <f t="shared" si="11"/>
        <v>0.46261472595688019</v>
      </c>
      <c r="W89" s="4">
        <f t="shared" si="12"/>
        <v>0.49770271009802192</v>
      </c>
      <c r="X89" s="4">
        <f t="shared" si="13"/>
        <v>0.48611783284788812</v>
      </c>
      <c r="Y89" s="4">
        <f t="shared" si="14"/>
        <v>0.48960230303967128</v>
      </c>
      <c r="Z89" s="4">
        <f t="shared" si="15"/>
        <v>0.59340680852994043</v>
      </c>
      <c r="AA89" s="4">
        <f t="shared" si="16"/>
        <v>0.5423730808188616</v>
      </c>
      <c r="AB89" s="4">
        <f t="shared" si="17"/>
        <v>0.45587227525349677</v>
      </c>
      <c r="AC89" s="4">
        <f t="shared" si="18"/>
        <v>0.45173962860889849</v>
      </c>
      <c r="AD89" s="4">
        <f t="shared" si="19"/>
        <v>0.45584550666507401</v>
      </c>
      <c r="AE89" s="4">
        <f t="shared" si="20"/>
        <v>0.47228307371556227</v>
      </c>
      <c r="AF89" s="4">
        <f t="shared" si="21"/>
        <v>0.47431985735277948</v>
      </c>
      <c r="AG89" s="4">
        <f t="shared" si="22"/>
        <v>0.46940795150175529</v>
      </c>
      <c r="AI89" s="4">
        <f t="shared" si="23"/>
        <v>-1.7744815782907319E-2</v>
      </c>
      <c r="AJ89" s="4">
        <f t="shared" si="24"/>
        <v>-2.6513968180774672E-2</v>
      </c>
      <c r="AK89" s="4">
        <f t="shared" si="25"/>
        <v>-1.8319908485746383E-2</v>
      </c>
      <c r="AL89" s="4">
        <f t="shared" si="26"/>
        <v>-1.3787259568802113E-3</v>
      </c>
      <c r="AM89" s="4">
        <f t="shared" si="27"/>
        <v>-1.3120710098021904E-2</v>
      </c>
      <c r="AN89" s="4">
        <f t="shared" si="28"/>
        <v>-1.2299832847888104E-2</v>
      </c>
      <c r="AO89" s="4">
        <f t="shared" si="29"/>
        <v>-7.8323030396713067E-3</v>
      </c>
      <c r="AP89" s="4">
        <f t="shared" si="30"/>
        <v>7.517191470059581E-3</v>
      </c>
      <c r="AQ89" s="4">
        <f t="shared" si="31"/>
        <v>1.8491918113838768E-4</v>
      </c>
      <c r="AR89" s="4">
        <f t="shared" si="32"/>
        <v>-6.180275253496792E-3</v>
      </c>
      <c r="AS89" s="4">
        <f t="shared" si="33"/>
        <v>-3.6166286088984978E-3</v>
      </c>
      <c r="AT89" s="4">
        <f t="shared" si="34"/>
        <v>-1.5615066650739862E-3</v>
      </c>
      <c r="AU89" s="4">
        <f t="shared" si="35"/>
        <v>1.889262844377293E-4</v>
      </c>
      <c r="AV89" s="4">
        <f t="shared" si="224"/>
        <v>-5.2038573527795062E-3</v>
      </c>
      <c r="AW89" s="4">
        <f t="shared" si="224"/>
        <v>-2.446951501755279E-3</v>
      </c>
      <c r="AY89" s="2">
        <f t="shared" si="96"/>
        <v>0.45299142843854118</v>
      </c>
      <c r="AZ89" s="2">
        <f t="shared" si="147"/>
        <v>0.4339961471548463</v>
      </c>
      <c r="BA89" s="2">
        <f t="shared" si="148"/>
        <v>0.43440063159052877</v>
      </c>
      <c r="BB89" s="2">
        <f t="shared" si="149"/>
        <v>0.42777526978548641</v>
      </c>
      <c r="BC89" s="2">
        <f t="shared" si="150"/>
        <v>0.42914153183674908</v>
      </c>
      <c r="BD89" s="2">
        <f t="shared" si="151"/>
        <v>0.4230192465168624</v>
      </c>
      <c r="BE89" s="2">
        <f t="shared" si="152"/>
        <v>0.42946439447982104</v>
      </c>
      <c r="BF89" s="2">
        <f t="shared" si="153"/>
        <v>0.42758996302177821</v>
      </c>
      <c r="BG89" s="2">
        <f t="shared" si="154"/>
        <v>0.42511746016344493</v>
      </c>
      <c r="BH89" s="2">
        <f t="shared" si="155"/>
        <v>0.42608072768068428</v>
      </c>
      <c r="BI89" s="2">
        <f t="shared" si="156"/>
        <v>0.42816183369586885</v>
      </c>
      <c r="BJ89" s="2">
        <f t="shared" si="157"/>
        <v>0.4327048952651753</v>
      </c>
      <c r="BK89" s="2">
        <f t="shared" si="158"/>
        <v>0.44795472429828237</v>
      </c>
      <c r="BL89" s="2">
        <f t="shared" si="159"/>
        <v>0.44951154133168875</v>
      </c>
      <c r="BM89" s="2">
        <f t="shared" si="160"/>
        <v>0.46363646336104547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>
        <f t="shared" si="111"/>
        <v>0.46696100000000001</v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>
        <f t="shared" si="68"/>
        <v>0.46696100000000001</v>
      </c>
      <c r="DK89" s="2">
        <f t="shared" si="69"/>
        <v>0.48463427058823527</v>
      </c>
      <c r="DL89" s="2">
        <f t="shared" si="225"/>
        <v>0.48182593314366989</v>
      </c>
      <c r="DM89" s="2">
        <f t="shared" si="225"/>
        <v>0.48253970168067228</v>
      </c>
      <c r="DN89" s="2">
        <f t="shared" si="225"/>
        <v>0.48090192000891269</v>
      </c>
      <c r="DO89" s="2">
        <f t="shared" si="225"/>
        <v>0.48762872459677431</v>
      </c>
      <c r="DP89" s="2">
        <f t="shared" si="225"/>
        <v>0.47839610564516138</v>
      </c>
      <c r="DQ89" s="2">
        <f t="shared" si="225"/>
        <v>0.47642557386363649</v>
      </c>
      <c r="DR89" s="2">
        <f t="shared" si="225"/>
        <v>0.49404139113300488</v>
      </c>
      <c r="DS89" s="2">
        <f t="shared" si="225"/>
        <v>0.48990502660098512</v>
      </c>
      <c r="DT89" s="2">
        <f t="shared" si="225"/>
        <v>0.47528246631016041</v>
      </c>
      <c r="DU89" s="2">
        <f t="shared" si="225"/>
        <v>0.48831985714285725</v>
      </c>
      <c r="DV89" s="2">
        <f t="shared" si="225"/>
        <v>0.49213386722689079</v>
      </c>
      <c r="DW89" s="2">
        <f t="shared" si="225"/>
        <v>0.50026368983957226</v>
      </c>
      <c r="DX89" s="2">
        <f t="shared" si="225"/>
        <v>0.48785555236185391</v>
      </c>
      <c r="DY89" s="2">
        <f t="shared" si="225"/>
        <v>0.4830479231863441</v>
      </c>
      <c r="EA89" s="2">
        <f t="shared" si="228"/>
        <v>0.45051529501193621</v>
      </c>
      <c r="EB89" s="2">
        <f t="shared" si="72"/>
        <v>0.42927501187017514</v>
      </c>
      <c r="EC89" s="2">
        <f t="shared" si="73"/>
        <v>0.43020574584997767</v>
      </c>
      <c r="ED89" s="2">
        <f t="shared" si="74"/>
        <v>0.42407295379386506</v>
      </c>
      <c r="EE89" s="2">
        <f t="shared" si="75"/>
        <v>0.42581132767409541</v>
      </c>
      <c r="EF89" s="2">
        <f t="shared" si="76"/>
        <v>0.419751201586746</v>
      </c>
      <c r="EG89" s="2">
        <f t="shared" si="77"/>
        <v>0.42641988323714036</v>
      </c>
      <c r="EH89" s="2">
        <f t="shared" si="78"/>
        <v>0.42450925814974083</v>
      </c>
      <c r="EI89" s="2">
        <f t="shared" si="79"/>
        <v>0.42190987492346727</v>
      </c>
      <c r="EJ89" s="2">
        <f t="shared" si="80"/>
        <v>0.42222899155954952</v>
      </c>
      <c r="EK89" s="2">
        <f t="shared" si="81"/>
        <v>0.42308348849896776</v>
      </c>
      <c r="EL89" s="2">
        <f t="shared" si="82"/>
        <v>0.42788757255761045</v>
      </c>
      <c r="EM89" s="2">
        <f t="shared" si="83"/>
        <v>0.44413642228899214</v>
      </c>
      <c r="EN89" s="2">
        <f t="shared" si="84"/>
        <v>0.44675834212541482</v>
      </c>
      <c r="EO89" s="2">
        <f t="shared" si="85"/>
        <v>0.4617206708643351</v>
      </c>
      <c r="EQ89" s="2">
        <f t="shared" si="86"/>
        <v>0.4373870229738151</v>
      </c>
      <c r="ER89" s="2">
        <f t="shared" si="226"/>
        <v>0.42561775735600488</v>
      </c>
      <c r="ES89" s="2">
        <f t="shared" si="226"/>
        <v>0.42499080925548754</v>
      </c>
      <c r="ET89" s="2">
        <f t="shared" si="226"/>
        <v>0.42406529942143539</v>
      </c>
      <c r="EU89" s="2">
        <f t="shared" si="226"/>
        <v>0.42123645427887252</v>
      </c>
      <c r="EV89" s="2">
        <f t="shared" si="226"/>
        <v>0.41867205906818883</v>
      </c>
      <c r="EW89" s="2">
        <f t="shared" si="226"/>
        <v>0.42856746650818545</v>
      </c>
      <c r="EX89" s="2">
        <f t="shared" si="226"/>
        <v>0.42278957814005774</v>
      </c>
      <c r="EY89" s="2">
        <f t="shared" si="226"/>
        <v>0.41675994054970472</v>
      </c>
      <c r="EZ89" s="2">
        <f t="shared" si="226"/>
        <v>0.41641687493678414</v>
      </c>
      <c r="FA89" s="2">
        <f t="shared" si="226"/>
        <v>0.41880653003211404</v>
      </c>
      <c r="FB89" s="2">
        <f t="shared" si="226"/>
        <v>0.4264660841371064</v>
      </c>
      <c r="FC89" s="2">
        <f t="shared" si="226"/>
        <v>0.44268368194232505</v>
      </c>
      <c r="FD89" s="2">
        <f t="shared" si="226"/>
        <v>0.44539940151042012</v>
      </c>
      <c r="FE89" s="2">
        <f t="shared" si="226"/>
        <v>0.46820690892046035</v>
      </c>
      <c r="FG89" s="2">
        <f t="shared" si="88"/>
        <v>0.92721996607888457</v>
      </c>
      <c r="FH89" s="2">
        <f t="shared" si="227"/>
        <v>0.91012524638340808</v>
      </c>
      <c r="FI89" s="2">
        <f t="shared" si="227"/>
        <v>0.91981281246221092</v>
      </c>
      <c r="FJ89" s="2">
        <f t="shared" si="227"/>
        <v>0.93485154491975431</v>
      </c>
      <c r="FK89" s="2">
        <f t="shared" si="227"/>
        <v>0.94609260647078952</v>
      </c>
      <c r="FL89" s="2">
        <f t="shared" si="227"/>
        <v>0.94426569019647977</v>
      </c>
      <c r="FM89" s="2">
        <f t="shared" si="227"/>
        <v>0.9391381721303429</v>
      </c>
      <c r="FN89" s="2">
        <f t="shared" si="227"/>
        <v>0.95567443001832586</v>
      </c>
      <c r="FO89" s="2">
        <f t="shared" si="227"/>
        <v>0.9527748491126512</v>
      </c>
      <c r="FP89" s="2">
        <f t="shared" si="227"/>
        <v>0.92735356879245412</v>
      </c>
      <c r="FQ89" s="2">
        <f t="shared" si="227"/>
        <v>0.92213042137843637</v>
      </c>
      <c r="FR89" s="2">
        <f t="shared" si="227"/>
        <v>0.92501091578868133</v>
      </c>
      <c r="FS89" s="2">
        <f t="shared" si="227"/>
        <v>0.93196294189934548</v>
      </c>
      <c r="FT89" s="2">
        <f t="shared" si="227"/>
        <v>0.93299909130308989</v>
      </c>
      <c r="FU89" s="2">
        <f t="shared" si="227"/>
        <v>0.91022838262328132</v>
      </c>
      <c r="FW89" s="2">
        <f t="shared" si="112"/>
        <v>5.3676319102794595E-4</v>
      </c>
      <c r="FX89" s="2">
        <f t="shared" si="164"/>
        <v>5.101687896894824E-4</v>
      </c>
      <c r="FY89" s="2">
        <f t="shared" si="165"/>
        <v>3.1198658118685498E-4</v>
      </c>
      <c r="FZ89" s="2">
        <f t="shared" si="166"/>
        <v>4.3910804220575989E-4</v>
      </c>
      <c r="GA89" s="2">
        <f t="shared" si="167"/>
        <v>4.8320030252279976E-4</v>
      </c>
      <c r="GB89" s="2">
        <f t="shared" si="168"/>
        <v>4.525084172095492E-4</v>
      </c>
      <c r="GC89" s="2">
        <f t="shared" si="169"/>
        <v>4.998675869920114E-4</v>
      </c>
      <c r="GD89" s="2">
        <f t="shared" si="170"/>
        <v>7.8302619079737609E-4</v>
      </c>
      <c r="GE89" s="2">
        <f t="shared" si="171"/>
        <v>6.7885478679154771E-4</v>
      </c>
      <c r="GF89" s="2">
        <f t="shared" si="172"/>
        <v>4.1456199404347278E-4</v>
      </c>
      <c r="GG89" s="2">
        <f t="shared" si="173"/>
        <v>3.7020237906948373E-4</v>
      </c>
      <c r="GH89" s="2">
        <f t="shared" si="174"/>
        <v>3.1522849471830975E-4</v>
      </c>
      <c r="GI89" s="2">
        <f t="shared" si="175"/>
        <v>2.9747509977550828E-4</v>
      </c>
      <c r="GJ89" s="2">
        <f t="shared" si="176"/>
        <v>2.5845461647336398E-4</v>
      </c>
      <c r="GK89" s="2">
        <f t="shared" si="177"/>
        <v>1.8663538892313617E-4</v>
      </c>
      <c r="GM89" s="82">
        <f t="shared" si="113"/>
        <v>0.26126976776575395</v>
      </c>
      <c r="GN89" s="82">
        <f t="shared" si="178"/>
        <v>0.27681126835887881</v>
      </c>
      <c r="GO89" s="82">
        <f t="shared" si="179"/>
        <v>6.8367066558842143E-2</v>
      </c>
      <c r="GP89" s="82">
        <f t="shared" si="180"/>
        <v>2.0952427889265465E-4</v>
      </c>
      <c r="GQ89" s="82">
        <f t="shared" si="181"/>
        <v>3.4791661354721096E-9</v>
      </c>
      <c r="GR89" s="82">
        <f t="shared" si="182"/>
        <v>3.7497286471047545E-7</v>
      </c>
      <c r="GS89" s="82">
        <f t="shared" si="183"/>
        <v>7.0635970267231518E-8</v>
      </c>
      <c r="GT89" s="82">
        <f t="shared" si="184"/>
        <v>2.7387987582402534E-13</v>
      </c>
      <c r="GU89" s="82">
        <f t="shared" si="185"/>
        <v>2.8825891334930062E-6</v>
      </c>
      <c r="GV89" s="82">
        <f t="shared" si="186"/>
        <v>6.2600869061848165E-5</v>
      </c>
      <c r="GW89" s="82">
        <f t="shared" si="187"/>
        <v>5.4513187747792117E-5</v>
      </c>
      <c r="GX89" s="82">
        <f t="shared" si="188"/>
        <v>2.1146580314306457E-4</v>
      </c>
      <c r="GY89" s="82">
        <f t="shared" si="189"/>
        <v>1.563929929600608E-3</v>
      </c>
      <c r="GZ89" s="82">
        <f t="shared" si="190"/>
        <v>1.1732254065482672E-4</v>
      </c>
      <c r="HA89" s="82">
        <f t="shared" si="191"/>
        <v>1.5355629992710077E-4</v>
      </c>
      <c r="HC89" s="82">
        <f t="shared" si="145"/>
        <v>3.2094361595632541E-3</v>
      </c>
      <c r="HD89" s="82">
        <f t="shared" si="192"/>
        <v>4.1244719047549777E-3</v>
      </c>
      <c r="HE89" s="82">
        <f t="shared" si="193"/>
        <v>7.9216265104177161E-3</v>
      </c>
      <c r="HF89" s="82">
        <f t="shared" si="194"/>
        <v>2.4876907126351717E-2</v>
      </c>
      <c r="HG89" s="82">
        <f t="shared" si="195"/>
        <v>5.7727956943636763E-2</v>
      </c>
      <c r="HH89" s="82">
        <f t="shared" si="196"/>
        <v>5.1786584209224648E-2</v>
      </c>
      <c r="HI89" s="82">
        <f t="shared" si="197"/>
        <v>5.114201839877075E-2</v>
      </c>
      <c r="HJ89" s="82">
        <f t="shared" si="198"/>
        <v>0.18298650387867774</v>
      </c>
      <c r="HK89" s="82">
        <f t="shared" si="199"/>
        <v>0.12421253258548885</v>
      </c>
      <c r="HL89" s="82">
        <f t="shared" si="200"/>
        <v>2.2927039290974557E-2</v>
      </c>
      <c r="HM89" s="82">
        <f t="shared" si="201"/>
        <v>1.7238766603951135E-2</v>
      </c>
      <c r="HN89" s="82">
        <f t="shared" si="202"/>
        <v>1.6897582672019199E-2</v>
      </c>
      <c r="HO89" s="82">
        <f t="shared" si="203"/>
        <v>1.6877201213485179E-2</v>
      </c>
      <c r="HP89" s="82">
        <f t="shared" si="204"/>
        <v>2.0633572082096287E-2</v>
      </c>
      <c r="HQ89" s="82">
        <f t="shared" si="205"/>
        <v>5.967367092986002E-3</v>
      </c>
      <c r="HS89" s="82">
        <f t="shared" si="114"/>
        <v>1.2736907428191681E-26</v>
      </c>
      <c r="HT89" s="82">
        <f t="shared" si="206"/>
        <v>1.0710980275801048E-27</v>
      </c>
      <c r="HU89" s="82">
        <f t="shared" si="207"/>
        <v>8.0459539960279065E-31</v>
      </c>
      <c r="HV89" s="82">
        <f t="shared" si="208"/>
        <v>9.2828529325724633E-32</v>
      </c>
      <c r="HW89" s="82">
        <f t="shared" si="209"/>
        <v>4.7676817287736143E-30</v>
      </c>
      <c r="HX89" s="82">
        <f t="shared" si="210"/>
        <v>3.0969101924011043E-29</v>
      </c>
      <c r="HY89" s="82">
        <f t="shared" si="211"/>
        <v>5.8234325039503898E-32</v>
      </c>
      <c r="HZ89" s="82">
        <f t="shared" si="212"/>
        <v>5.3727915502872001E-28</v>
      </c>
      <c r="IA89" s="82">
        <f t="shared" si="213"/>
        <v>2.5893973173266239E-27</v>
      </c>
      <c r="IB89" s="82">
        <f t="shared" si="214"/>
        <v>2.6715232753466145E-34</v>
      </c>
      <c r="IC89" s="82">
        <f t="shared" si="215"/>
        <v>2.2010735223500598E-35</v>
      </c>
      <c r="ID89" s="82">
        <f t="shared" si="216"/>
        <v>3.8322236080391039E-34</v>
      </c>
      <c r="IE89" s="82">
        <f t="shared" si="217"/>
        <v>9.5826274294495837E-33</v>
      </c>
      <c r="IF89" s="82">
        <f t="shared" si="218"/>
        <v>1.6927387275721063E-19</v>
      </c>
      <c r="IG89" s="82">
        <f t="shared" si="219"/>
        <v>2.1586923518089282E-14</v>
      </c>
      <c r="II89" s="82">
        <f t="shared" si="115"/>
        <v>4.4862270751097001E-80</v>
      </c>
      <c r="IJ89" s="82">
        <f t="shared" si="116"/>
        <v>1.8914034237541338E-70</v>
      </c>
      <c r="IK89" s="82">
        <f t="shared" si="117"/>
        <v>9.7850400644231168E-84</v>
      </c>
      <c r="IL89" s="82">
        <f t="shared" si="118"/>
        <v>5.3326798226980663E-91</v>
      </c>
      <c r="IM89" s="82">
        <f t="shared" si="119"/>
        <v>3.068538840251206E-89</v>
      </c>
      <c r="IN89" s="82">
        <f t="shared" si="120"/>
        <v>3.144464449642369E-85</v>
      </c>
      <c r="IO89" s="82">
        <f t="shared" si="121"/>
        <v>1.6424884883098389E-94</v>
      </c>
      <c r="IP89" s="82">
        <f t="shared" si="122"/>
        <v>7.7856641985610011E-88</v>
      </c>
      <c r="IQ89" s="82">
        <f t="shared" si="123"/>
        <v>3.9730467554994531E-83</v>
      </c>
      <c r="IR89" s="82">
        <f t="shared" si="124"/>
        <v>1.0249984706440135E-98</v>
      </c>
      <c r="IS89" s="82">
        <f t="shared" si="125"/>
        <v>5.5123892077535359E-101</v>
      </c>
      <c r="IT89" s="82">
        <f t="shared" si="126"/>
        <v>3.3556501981512695E-97</v>
      </c>
      <c r="IU89" s="82">
        <f t="shared" si="127"/>
        <v>5.0652199835777075E-92</v>
      </c>
      <c r="IV89" s="82">
        <f t="shared" si="128"/>
        <v>1.6823134829773431E-79</v>
      </c>
      <c r="IW89" s="82">
        <f t="shared" si="129"/>
        <v>6.9402245650102518E-41</v>
      </c>
      <c r="IY89" s="82">
        <f t="shared" si="130"/>
        <v>0.26447920392531721</v>
      </c>
      <c r="IZ89" s="82">
        <f t="shared" si="131"/>
        <v>0.28093574026363377</v>
      </c>
      <c r="JA89" s="82">
        <f t="shared" si="132"/>
        <v>7.6288693069259866E-2</v>
      </c>
      <c r="JB89" s="82">
        <f t="shared" si="133"/>
        <v>2.5086431405244372E-2</v>
      </c>
      <c r="JC89" s="82">
        <f t="shared" si="134"/>
        <v>5.7727960422802899E-2</v>
      </c>
      <c r="JD89" s="82">
        <f t="shared" si="135"/>
        <v>5.1786959182089358E-2</v>
      </c>
      <c r="JE89" s="82">
        <f t="shared" si="136"/>
        <v>5.1142089034741017E-2</v>
      </c>
      <c r="JF89" s="82">
        <f t="shared" si="137"/>
        <v>0.18298650387895163</v>
      </c>
      <c r="JG89" s="82">
        <f t="shared" si="138"/>
        <v>0.12421541517462234</v>
      </c>
      <c r="JH89" s="82">
        <f t="shared" si="139"/>
        <v>2.2989640160036406E-2</v>
      </c>
      <c r="JI89" s="82">
        <f t="shared" si="140"/>
        <v>1.7293279791698927E-2</v>
      </c>
      <c r="JJ89" s="82">
        <f t="shared" si="141"/>
        <v>1.7109048475162262E-2</v>
      </c>
      <c r="JK89" s="82">
        <f t="shared" si="142"/>
        <v>1.8441131143085786E-2</v>
      </c>
      <c r="JL89" s="82">
        <f t="shared" si="143"/>
        <v>2.0750894622751113E-2</v>
      </c>
      <c r="JM89" s="82">
        <f t="shared" si="144"/>
        <v>6.1209233929346895E-3</v>
      </c>
    </row>
    <row r="90" spans="2:273" x14ac:dyDescent="0.25">
      <c r="B90" s="2">
        <v>63</v>
      </c>
      <c r="C90" s="37">
        <v>0.49286000000000002</v>
      </c>
      <c r="D90" s="37">
        <v>0.476298</v>
      </c>
      <c r="E90" s="37">
        <v>0.457011</v>
      </c>
      <c r="F90" s="37">
        <v>0.47070099999999998</v>
      </c>
      <c r="G90" s="37">
        <v>0.506274</v>
      </c>
      <c r="H90" s="37">
        <v>0.49424200000000001</v>
      </c>
      <c r="I90" s="37">
        <v>0.49732999999999999</v>
      </c>
      <c r="J90" s="37">
        <v>0.63978699999999999</v>
      </c>
      <c r="K90" s="37">
        <v>0.57162199999999996</v>
      </c>
      <c r="L90" s="37">
        <v>0.45813300000000001</v>
      </c>
      <c r="M90" s="37">
        <v>0.45847500000000002</v>
      </c>
      <c r="N90" s="37">
        <v>0.45883099999999999</v>
      </c>
      <c r="O90" s="37">
        <v>0.47500300000000001</v>
      </c>
      <c r="P90" s="37">
        <v>0.47999700000000001</v>
      </c>
      <c r="Q90" s="37">
        <v>0.46734599999999998</v>
      </c>
      <c r="S90" s="4">
        <f t="shared" si="8"/>
        <v>0.53460346501785516</v>
      </c>
      <c r="T90" s="4">
        <f t="shared" si="9"/>
        <v>0.52157041197243925</v>
      </c>
      <c r="U90" s="4">
        <f t="shared" si="10"/>
        <v>0.46116333160048212</v>
      </c>
      <c r="V90" s="4">
        <f t="shared" si="11"/>
        <v>0.47521933308849001</v>
      </c>
      <c r="W90" s="4">
        <f t="shared" si="12"/>
        <v>0.51844356430431915</v>
      </c>
      <c r="X90" s="4">
        <f t="shared" si="13"/>
        <v>0.50519464670038672</v>
      </c>
      <c r="Y90" s="4">
        <f t="shared" si="14"/>
        <v>0.5092774840350377</v>
      </c>
      <c r="Z90" s="4">
        <f t="shared" si="15"/>
        <v>0.62915517509726349</v>
      </c>
      <c r="AA90" s="4">
        <f t="shared" si="16"/>
        <v>0.57070356943730105</v>
      </c>
      <c r="AB90" s="4">
        <f t="shared" si="17"/>
        <v>0.46724616069762342</v>
      </c>
      <c r="AC90" s="4">
        <f t="shared" si="18"/>
        <v>0.46109677665709098</v>
      </c>
      <c r="AD90" s="4">
        <f t="shared" si="19"/>
        <v>0.46460145997707392</v>
      </c>
      <c r="AE90" s="4">
        <f t="shared" si="20"/>
        <v>0.48069005326805758</v>
      </c>
      <c r="AF90" s="4">
        <f t="shared" si="21"/>
        <v>0.48374255328923155</v>
      </c>
      <c r="AG90" s="4">
        <f t="shared" si="22"/>
        <v>0.47224557853389632</v>
      </c>
      <c r="AI90" s="4">
        <f t="shared" si="23"/>
        <v>-4.1743465017855141E-2</v>
      </c>
      <c r="AJ90" s="4">
        <f t="shared" si="24"/>
        <v>-4.5272411972439253E-2</v>
      </c>
      <c r="AK90" s="4">
        <f t="shared" si="25"/>
        <v>-4.1523316004821176E-3</v>
      </c>
      <c r="AL90" s="4">
        <f t="shared" si="26"/>
        <v>-4.5183330884900341E-3</v>
      </c>
      <c r="AM90" s="4">
        <f t="shared" si="27"/>
        <v>-1.2169564304319147E-2</v>
      </c>
      <c r="AN90" s="4">
        <f t="shared" si="28"/>
        <v>-1.0952646700386703E-2</v>
      </c>
      <c r="AO90" s="4">
        <f t="shared" si="29"/>
        <v>-1.1947484035037703E-2</v>
      </c>
      <c r="AP90" s="4">
        <f t="shared" si="30"/>
        <v>1.0631824902736509E-2</v>
      </c>
      <c r="AQ90" s="4">
        <f t="shared" si="31"/>
        <v>9.184305626989131E-4</v>
      </c>
      <c r="AR90" s="4">
        <f t="shared" si="32"/>
        <v>-9.1131606976234125E-3</v>
      </c>
      <c r="AS90" s="4">
        <f t="shared" si="33"/>
        <v>-2.6217766570909573E-3</v>
      </c>
      <c r="AT90" s="4">
        <f t="shared" si="34"/>
        <v>-5.7704599770739273E-3</v>
      </c>
      <c r="AU90" s="4">
        <f t="shared" si="35"/>
        <v>-5.6870532680575736E-3</v>
      </c>
      <c r="AV90" s="4">
        <f t="shared" si="224"/>
        <v>-3.7455532892315402E-3</v>
      </c>
      <c r="AW90" s="4">
        <f t="shared" si="224"/>
        <v>-4.8995785338963316E-3</v>
      </c>
      <c r="AY90" s="2">
        <f t="shared" si="96"/>
        <v>0.45224707463121905</v>
      </c>
      <c r="AZ90" s="2">
        <f t="shared" si="147"/>
        <v>0.43333057355420151</v>
      </c>
      <c r="BA90" s="2">
        <f t="shared" si="148"/>
        <v>0.43369067468435618</v>
      </c>
      <c r="BB90" s="2">
        <f t="shared" si="149"/>
        <v>0.42714589853948054</v>
      </c>
      <c r="BC90" s="2">
        <f t="shared" si="150"/>
        <v>0.42841398757104843</v>
      </c>
      <c r="BD90" s="2">
        <f t="shared" si="151"/>
        <v>0.42245692801508816</v>
      </c>
      <c r="BE90" s="2">
        <f t="shared" si="152"/>
        <v>0.4289486790666186</v>
      </c>
      <c r="BF90" s="2">
        <f t="shared" si="153"/>
        <v>0.42699446778500522</v>
      </c>
      <c r="BG90" s="2">
        <f t="shared" si="154"/>
        <v>0.42452512389180713</v>
      </c>
      <c r="BH90" s="2">
        <f t="shared" si="155"/>
        <v>0.42545273531438788</v>
      </c>
      <c r="BI90" s="2">
        <f t="shared" si="156"/>
        <v>0.42750557579496817</v>
      </c>
      <c r="BJ90" s="2">
        <f t="shared" si="157"/>
        <v>0.43208258091366741</v>
      </c>
      <c r="BK90" s="2">
        <f t="shared" si="158"/>
        <v>0.44729521193435356</v>
      </c>
      <c r="BL90" s="2">
        <f t="shared" si="159"/>
        <v>0.44892592747481025</v>
      </c>
      <c r="BM90" s="2">
        <f t="shared" si="160"/>
        <v>0.46312380200316661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0.48516125714285713</v>
      </c>
      <c r="DL90" s="2">
        <f t="shared" si="225"/>
        <v>0.48255471479374101</v>
      </c>
      <c r="DM90" s="2">
        <f t="shared" si="225"/>
        <v>0.48306647282913168</v>
      </c>
      <c r="DN90" s="2">
        <f t="shared" si="225"/>
        <v>0.4814082318404635</v>
      </c>
      <c r="DO90" s="2">
        <f t="shared" si="225"/>
        <v>0.48844024516129042</v>
      </c>
      <c r="DP90" s="2">
        <f t="shared" si="225"/>
        <v>0.47906627741935492</v>
      </c>
      <c r="DQ90" s="2">
        <f t="shared" si="225"/>
        <v>0.47699493969941364</v>
      </c>
      <c r="DR90" s="2">
        <f t="shared" si="225"/>
        <v>0.49482684827586204</v>
      </c>
      <c r="DS90" s="2">
        <f t="shared" si="225"/>
        <v>0.49059165862068954</v>
      </c>
      <c r="DT90" s="2">
        <f t="shared" si="225"/>
        <v>0.47582683208556148</v>
      </c>
      <c r="DU90" s="2">
        <f t="shared" si="225"/>
        <v>0.48917350476190485</v>
      </c>
      <c r="DV90" s="2">
        <f t="shared" si="225"/>
        <v>0.49292685602240904</v>
      </c>
      <c r="DW90" s="2">
        <f t="shared" si="225"/>
        <v>0.50093267914438511</v>
      </c>
      <c r="DX90" s="2">
        <f t="shared" si="225"/>
        <v>0.48830649454099828</v>
      </c>
      <c r="DY90" s="2">
        <f t="shared" si="225"/>
        <v>0.4832719644381222</v>
      </c>
      <c r="EA90" s="2">
        <f t="shared" si="228"/>
        <v>0.44989896896595055</v>
      </c>
      <c r="EB90" s="2">
        <f t="shared" si="72"/>
        <v>0.4288995746658919</v>
      </c>
      <c r="EC90" s="2">
        <f t="shared" si="73"/>
        <v>0.42976683160230789</v>
      </c>
      <c r="ED90" s="2">
        <f t="shared" si="74"/>
        <v>0.42369716755340769</v>
      </c>
      <c r="EE90" s="2">
        <f t="shared" si="75"/>
        <v>0.42529717601213307</v>
      </c>
      <c r="EF90" s="2">
        <f t="shared" si="76"/>
        <v>0.41941016810173842</v>
      </c>
      <c r="EG90" s="2">
        <f t="shared" si="77"/>
        <v>0.4261077508825884</v>
      </c>
      <c r="EH90" s="2">
        <f t="shared" si="78"/>
        <v>0.42412662670484069</v>
      </c>
      <c r="EI90" s="2">
        <f t="shared" si="79"/>
        <v>0.42154250002186661</v>
      </c>
      <c r="EJ90" s="2">
        <f t="shared" si="80"/>
        <v>0.42185654030258213</v>
      </c>
      <c r="EK90" s="2">
        <f t="shared" si="81"/>
        <v>0.42275804155116475</v>
      </c>
      <c r="EL90" s="2">
        <f t="shared" si="82"/>
        <v>0.42758456428782066</v>
      </c>
      <c r="EM90" s="2">
        <f t="shared" si="83"/>
        <v>0.44372449690430676</v>
      </c>
      <c r="EN90" s="2">
        <f t="shared" si="84"/>
        <v>0.44634715044385836</v>
      </c>
      <c r="EO90" s="2">
        <f t="shared" si="85"/>
        <v>0.46131011061329907</v>
      </c>
      <c r="EQ90" s="2">
        <f t="shared" si="86"/>
        <v>0.43706058754591259</v>
      </c>
      <c r="ER90" s="2">
        <f t="shared" si="226"/>
        <v>0.42533359328700737</v>
      </c>
      <c r="ES90" s="2">
        <f t="shared" si="226"/>
        <v>0.42467590040610315</v>
      </c>
      <c r="ET90" s="2">
        <f t="shared" si="226"/>
        <v>0.42368760108563358</v>
      </c>
      <c r="EU90" s="2">
        <f t="shared" si="226"/>
        <v>0.42084756886574348</v>
      </c>
      <c r="EV90" s="2">
        <f t="shared" si="226"/>
        <v>0.41835882690581927</v>
      </c>
      <c r="EW90" s="2">
        <f t="shared" si="226"/>
        <v>0.42819400840861677</v>
      </c>
      <c r="EX90" s="2">
        <f t="shared" si="226"/>
        <v>0.42245588991011829</v>
      </c>
      <c r="EY90" s="2">
        <f t="shared" si="226"/>
        <v>0.41654160900284409</v>
      </c>
      <c r="EZ90" s="2">
        <f t="shared" si="226"/>
        <v>0.41619291514813778</v>
      </c>
      <c r="FA90" s="2">
        <f t="shared" si="226"/>
        <v>0.41858798903696032</v>
      </c>
      <c r="FB90" s="2">
        <f t="shared" si="226"/>
        <v>0.42619333565517081</v>
      </c>
      <c r="FC90" s="2">
        <f t="shared" si="226"/>
        <v>0.44230745416116968</v>
      </c>
      <c r="FD90" s="2">
        <f t="shared" si="226"/>
        <v>0.44501678753347873</v>
      </c>
      <c r="FE90" s="2">
        <f t="shared" si="226"/>
        <v>0.46765998529657238</v>
      </c>
      <c r="FG90" s="2">
        <f t="shared" si="88"/>
        <v>0.93319601721644985</v>
      </c>
      <c r="FH90" s="2">
        <f t="shared" si="227"/>
        <v>0.91737989034856637</v>
      </c>
      <c r="FI90" s="2">
        <f t="shared" si="227"/>
        <v>0.92634876186734871</v>
      </c>
      <c r="FJ90" s="2">
        <f t="shared" si="227"/>
        <v>0.94024134480151289</v>
      </c>
      <c r="FK90" s="2">
        <f t="shared" si="227"/>
        <v>0.95060156283721675</v>
      </c>
      <c r="FL90" s="2">
        <f t="shared" si="227"/>
        <v>0.94891920433995602</v>
      </c>
      <c r="FM90" s="2">
        <f t="shared" si="227"/>
        <v>0.94419450474362276</v>
      </c>
      <c r="FN90" s="2">
        <f t="shared" si="227"/>
        <v>0.95941631646333103</v>
      </c>
      <c r="FO90" s="2">
        <f t="shared" si="227"/>
        <v>0.95675043552523276</v>
      </c>
      <c r="FP90" s="2">
        <f t="shared" si="227"/>
        <v>0.9333194385811876</v>
      </c>
      <c r="FQ90" s="2">
        <f t="shared" si="227"/>
        <v>0.92849215142647401</v>
      </c>
      <c r="FR90" s="2">
        <f t="shared" si="227"/>
        <v>0.93115488670968016</v>
      </c>
      <c r="FS90" s="2">
        <f t="shared" si="227"/>
        <v>0.93757576135426757</v>
      </c>
      <c r="FT90" s="2">
        <f t="shared" si="227"/>
        <v>0.93853206983102411</v>
      </c>
      <c r="FU90" s="2">
        <f t="shared" si="227"/>
        <v>0.9174754563532237</v>
      </c>
      <c r="FW90" s="2">
        <f t="shared" si="112"/>
        <v>5.8851865845984091E-4</v>
      </c>
      <c r="FX90" s="2">
        <f t="shared" si="164"/>
        <v>5.5936142238601871E-4</v>
      </c>
      <c r="FY90" s="2">
        <f t="shared" si="165"/>
        <v>3.4207618730073137E-4</v>
      </c>
      <c r="FZ90" s="2">
        <f t="shared" si="166"/>
        <v>4.8145199762792275E-4</v>
      </c>
      <c r="GA90" s="2">
        <f t="shared" si="167"/>
        <v>5.2979389799857608E-4</v>
      </c>
      <c r="GB90" s="2">
        <f t="shared" si="168"/>
        <v>4.9614395278782628E-4</v>
      </c>
      <c r="GC90" s="2">
        <f t="shared" si="169"/>
        <v>5.4806747881613177E-4</v>
      </c>
      <c r="GD90" s="2">
        <f t="shared" si="170"/>
        <v>8.5850628939987308E-4</v>
      </c>
      <c r="GE90" s="2">
        <f t="shared" si="171"/>
        <v>7.4430072432267458E-4</v>
      </c>
      <c r="GF90" s="2">
        <f t="shared" si="172"/>
        <v>4.5454000754827019E-4</v>
      </c>
      <c r="GG90" s="2">
        <f t="shared" si="173"/>
        <v>4.0590433934484038E-4</v>
      </c>
      <c r="GH90" s="2">
        <f t="shared" si="174"/>
        <v>3.4563065970820656E-4</v>
      </c>
      <c r="GI90" s="2">
        <f t="shared" si="175"/>
        <v>3.2616559989197616E-4</v>
      </c>
      <c r="GJ90" s="2">
        <f t="shared" si="176"/>
        <v>2.8338278543919122E-4</v>
      </c>
      <c r="GK90" s="2">
        <f t="shared" si="177"/>
        <v>2.0463794982172623E-4</v>
      </c>
      <c r="GM90" s="82">
        <f t="shared" si="113"/>
        <v>0.18380660192030754</v>
      </c>
      <c r="GN90" s="82">
        <f t="shared" si="178"/>
        <v>0.17042416557094359</v>
      </c>
      <c r="GO90" s="82">
        <f t="shared" si="179"/>
        <v>2.6840985196278117E-2</v>
      </c>
      <c r="GP90" s="82">
        <f t="shared" si="180"/>
        <v>3.0309996801695887E-5</v>
      </c>
      <c r="GQ90" s="82">
        <f t="shared" si="181"/>
        <v>9.50194602321787E-11</v>
      </c>
      <c r="GR90" s="82">
        <f t="shared" si="182"/>
        <v>2.0642766308321766E-8</v>
      </c>
      <c r="GS90" s="82">
        <f t="shared" si="183"/>
        <v>3.2010791768708745E-9</v>
      </c>
      <c r="GT90" s="82">
        <f t="shared" si="184"/>
        <v>4.6696892690085506E-15</v>
      </c>
      <c r="GU90" s="82">
        <f t="shared" si="185"/>
        <v>4.331755453859187E-7</v>
      </c>
      <c r="GV90" s="82">
        <f t="shared" si="186"/>
        <v>6.6878161857806022E-6</v>
      </c>
      <c r="GW90" s="82">
        <f t="shared" si="187"/>
        <v>4.8767658274558522E-6</v>
      </c>
      <c r="GX90" s="82">
        <f t="shared" si="188"/>
        <v>2.6495070571785852E-5</v>
      </c>
      <c r="GY90" s="82">
        <f t="shared" si="189"/>
        <v>3.3954224866214249E-4</v>
      </c>
      <c r="GZ90" s="82">
        <f t="shared" si="190"/>
        <v>1.97534318240834E-5</v>
      </c>
      <c r="HA90" s="82">
        <f t="shared" si="191"/>
        <v>2.3607147177066137E-5</v>
      </c>
      <c r="HC90" s="82">
        <f t="shared" si="145"/>
        <v>5.053748948485608E-3</v>
      </c>
      <c r="HD90" s="82">
        <f t="shared" si="192"/>
        <v>6.2352184264405329E-3</v>
      </c>
      <c r="HE90" s="82">
        <f t="shared" si="193"/>
        <v>1.1782509741380492E-2</v>
      </c>
      <c r="HF90" s="82">
        <f t="shared" si="194"/>
        <v>3.6237473874564573E-2</v>
      </c>
      <c r="HG90" s="82">
        <f t="shared" si="195"/>
        <v>8.0406684796629713E-2</v>
      </c>
      <c r="HH90" s="82">
        <f t="shared" si="196"/>
        <v>7.183023022249195E-2</v>
      </c>
      <c r="HI90" s="82">
        <f t="shared" si="197"/>
        <v>7.2537738659447834E-2</v>
      </c>
      <c r="HJ90" s="82">
        <f t="shared" si="198"/>
        <v>0.24064039337715495</v>
      </c>
      <c r="HK90" s="82">
        <f t="shared" si="199"/>
        <v>0.16558937377173613</v>
      </c>
      <c r="HL90" s="82">
        <f t="shared" si="200"/>
        <v>3.3970784407903618E-2</v>
      </c>
      <c r="HM90" s="82">
        <f t="shared" si="201"/>
        <v>2.5894967312524407E-2</v>
      </c>
      <c r="HN90" s="82">
        <f t="shared" si="202"/>
        <v>2.5018838602165239E-2</v>
      </c>
      <c r="HO90" s="82">
        <f t="shared" si="203"/>
        <v>2.4662080167645067E-2</v>
      </c>
      <c r="HP90" s="82">
        <f t="shared" si="204"/>
        <v>3.0546439069242919E-2</v>
      </c>
      <c r="HQ90" s="82">
        <f t="shared" si="205"/>
        <v>9.9786797284306793E-3</v>
      </c>
      <c r="HS90" s="82">
        <f t="shared" si="114"/>
        <v>1.2382918420176765E-25</v>
      </c>
      <c r="HT90" s="82">
        <f t="shared" si="206"/>
        <v>9.3040448908116974E-27</v>
      </c>
      <c r="HU90" s="82">
        <f t="shared" si="207"/>
        <v>8.4018843184340148E-30</v>
      </c>
      <c r="HV90" s="82">
        <f t="shared" si="208"/>
        <v>1.2430877147950254E-30</v>
      </c>
      <c r="HW90" s="82">
        <f t="shared" si="209"/>
        <v>5.9632352717182278E-29</v>
      </c>
      <c r="HX90" s="82">
        <f t="shared" si="210"/>
        <v>3.4559291010263846E-28</v>
      </c>
      <c r="HY90" s="82">
        <f t="shared" si="211"/>
        <v>8.6515375032363998E-31</v>
      </c>
      <c r="HZ90" s="82">
        <f t="shared" si="212"/>
        <v>7.0603418209982471E-27</v>
      </c>
      <c r="IA90" s="82">
        <f t="shared" si="213"/>
        <v>2.9251699471867278E-26</v>
      </c>
      <c r="IB90" s="82">
        <f t="shared" si="214"/>
        <v>4.3687158589450024E-33</v>
      </c>
      <c r="IC90" s="82">
        <f t="shared" si="215"/>
        <v>3.738519853161555E-34</v>
      </c>
      <c r="ID90" s="82">
        <f t="shared" si="216"/>
        <v>5.5494278198949668E-33</v>
      </c>
      <c r="IE90" s="82">
        <f t="shared" si="217"/>
        <v>1.1975090538086007E-31</v>
      </c>
      <c r="IF90" s="82">
        <f t="shared" si="218"/>
        <v>6.9938852712753547E-19</v>
      </c>
      <c r="IG90" s="82">
        <f t="shared" si="219"/>
        <v>5.7270823167970185E-14</v>
      </c>
      <c r="II90" s="82">
        <f t="shared" si="115"/>
        <v>3.5734926536574033E-78</v>
      </c>
      <c r="IJ90" s="82">
        <f t="shared" si="116"/>
        <v>8.5808408517705038E-69</v>
      </c>
      <c r="IK90" s="82">
        <f t="shared" si="117"/>
        <v>7.0389342750912107E-82</v>
      </c>
      <c r="IL90" s="82">
        <f t="shared" si="118"/>
        <v>6.8731283538189477E-89</v>
      </c>
      <c r="IM90" s="82">
        <f t="shared" si="119"/>
        <v>3.8135977439936199E-87</v>
      </c>
      <c r="IN90" s="82">
        <f t="shared" si="120"/>
        <v>3.0134951799871644E-83</v>
      </c>
      <c r="IO90" s="82">
        <f t="shared" si="121"/>
        <v>2.7917510224140084E-92</v>
      </c>
      <c r="IP90" s="82">
        <f t="shared" si="122"/>
        <v>1.2313955323121933E-85</v>
      </c>
      <c r="IQ90" s="82">
        <f t="shared" si="123"/>
        <v>4.3410526742563467E-81</v>
      </c>
      <c r="IR90" s="82">
        <f t="shared" si="124"/>
        <v>1.9339441137105818E-96</v>
      </c>
      <c r="IS90" s="82">
        <f t="shared" si="125"/>
        <v>1.0892462017544524E-98</v>
      </c>
      <c r="IT90" s="82">
        <f t="shared" si="126"/>
        <v>4.9005562011771896E-95</v>
      </c>
      <c r="IU90" s="82">
        <f t="shared" si="127"/>
        <v>5.4594559188299227E-90</v>
      </c>
      <c r="IV90" s="82">
        <f t="shared" si="128"/>
        <v>8.8530401256503658E-78</v>
      </c>
      <c r="IW90" s="82">
        <f t="shared" si="129"/>
        <v>4.7506917386328537E-40</v>
      </c>
      <c r="IY90" s="82">
        <f t="shared" si="130"/>
        <v>0.18886035086879316</v>
      </c>
      <c r="IZ90" s="82">
        <f t="shared" si="131"/>
        <v>0.17665938399738412</v>
      </c>
      <c r="JA90" s="82">
        <f t="shared" si="132"/>
        <v>3.8623494937658612E-2</v>
      </c>
      <c r="JB90" s="82">
        <f t="shared" si="133"/>
        <v>3.6267783871366269E-2</v>
      </c>
      <c r="JC90" s="82">
        <f t="shared" si="134"/>
        <v>8.0406684891649177E-2</v>
      </c>
      <c r="JD90" s="82">
        <f t="shared" si="135"/>
        <v>7.1830250865258252E-2</v>
      </c>
      <c r="JE90" s="82">
        <f t="shared" si="136"/>
        <v>7.2537741860527014E-2</v>
      </c>
      <c r="JF90" s="82">
        <f t="shared" si="137"/>
        <v>0.24064039337715962</v>
      </c>
      <c r="JG90" s="82">
        <f t="shared" si="138"/>
        <v>0.16558980694728151</v>
      </c>
      <c r="JH90" s="82">
        <f t="shared" si="139"/>
        <v>3.3977472224089401E-2</v>
      </c>
      <c r="JI90" s="82">
        <f t="shared" si="140"/>
        <v>2.5899844078351861E-2</v>
      </c>
      <c r="JJ90" s="82">
        <f t="shared" si="141"/>
        <v>2.5045333672737025E-2</v>
      </c>
      <c r="JK90" s="82">
        <f t="shared" si="142"/>
        <v>2.5001622416307209E-2</v>
      </c>
      <c r="JL90" s="82">
        <f t="shared" si="143"/>
        <v>3.0566192501067003E-2</v>
      </c>
      <c r="JM90" s="82">
        <f t="shared" si="144"/>
        <v>1.0002286875665015E-2</v>
      </c>
    </row>
    <row r="91" spans="2:273" x14ac:dyDescent="0.25">
      <c r="B91" s="2">
        <v>64</v>
      </c>
      <c r="C91" s="37">
        <v>0.479547</v>
      </c>
      <c r="D91" s="37">
        <v>0.46194200000000002</v>
      </c>
      <c r="E91" s="37">
        <v>0.45744600000000002</v>
      </c>
      <c r="F91" s="37">
        <v>0.48194999999999999</v>
      </c>
      <c r="G91" s="37">
        <v>0.53829800000000005</v>
      </c>
      <c r="H91" s="37">
        <v>0.52412599999999998</v>
      </c>
      <c r="I91" s="37">
        <v>0.52263800000000005</v>
      </c>
      <c r="J91" s="37">
        <v>0.67938799999999999</v>
      </c>
      <c r="K91" s="37">
        <v>0.60949900000000001</v>
      </c>
      <c r="L91" s="37">
        <v>0.47291800000000001</v>
      </c>
      <c r="M91" s="37">
        <v>0.46900900000000001</v>
      </c>
      <c r="N91" s="37">
        <v>0.46064500000000003</v>
      </c>
      <c r="O91" s="37">
        <v>0.48486000000000001</v>
      </c>
      <c r="P91" s="37">
        <v>0.49185600000000002</v>
      </c>
      <c r="Q91" s="37">
        <v>0.47366799999999998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0.50812579698000471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0.48552637104186719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0.46062929224758498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0.49148456879046531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0.54330753970218226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0.52814885894676433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0.53321049720613989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0.66677196649394499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0.602068328015535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0.48211313295953967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0.47362690077906161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0.47626941927646804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0.49211143594795287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0.49612967951746489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0.47664431625985687</v>
      </c>
      <c r="AI91" s="4">
        <f t="shared" ref="AI91:AI154" si="244">IF(OR($B91 &lt; C$230, $B91 &gt; C$233), 0, C91-S91)</f>
        <v>-2.8578796980004706E-2</v>
      </c>
      <c r="AJ91" s="4">
        <f t="shared" ref="AJ91:AJ154" si="245">IF(OR($B91 &lt; D$230, $B91 &gt; D$233), 0, D91-T91)</f>
        <v>-2.3584371041867169E-2</v>
      </c>
      <c r="AK91" s="4">
        <f t="shared" ref="AK91:AK154" si="246">IF(OR($B91 &lt; E$230, $B91 &gt; E$233), 0, E91-U91)</f>
        <v>-3.1832922475849568E-3</v>
      </c>
      <c r="AL91" s="4">
        <f t="shared" ref="AL91:AL154" si="247">IF(OR($B91 &lt; F$230, $B91 &gt; F$233), 0, F91-V91)</f>
        <v>-9.5345687904653253E-3</v>
      </c>
      <c r="AM91" s="4">
        <f t="shared" ref="AM91:AM154" si="248">IF(OR($B91 &lt; G$230, $B91 &gt; G$233), 0, G91-W91)</f>
        <v>-5.0095397021822086E-3</v>
      </c>
      <c r="AN91" s="4">
        <f t="shared" ref="AN91:AN154" si="249">IF(OR($B91 &lt; H$230, $B91 &gt; H$233), 0, H91-X91)</f>
        <v>-4.0228589467643516E-3</v>
      </c>
      <c r="AO91" s="4">
        <f t="shared" ref="AO91:AO154" si="250">IF(OR($B91 &lt; I$230, $B91 &gt; I$233), 0, I91-Y91)</f>
        <v>-1.0572497206139841E-2</v>
      </c>
      <c r="AP91" s="4">
        <f t="shared" ref="AP91:AP154" si="251">IF(OR($B91 &lt; J$230, $B91 &gt; J$233), 0, J91-Z91)</f>
        <v>1.2616033506055002E-2</v>
      </c>
      <c r="AQ91" s="4">
        <f t="shared" ref="AQ91:AQ154" si="252">IF(OR($B91 &lt; K$230, $B91 &gt; K$233), 0, K91-AA91)</f>
        <v>7.4306719844650093E-3</v>
      </c>
      <c r="AR91" s="4">
        <f t="shared" ref="AR91:AR154" si="253">IF(OR($B91 &lt; L$230, $B91 &gt; L$233), 0, L91-AB91)</f>
        <v>-9.1951329595396647E-3</v>
      </c>
      <c r="AS91" s="4">
        <f t="shared" ref="AS91:AS154" si="254">IF(OR($B91 &lt; M$230, $B91 &gt; M$233), 0, M91-AC91)</f>
        <v>-4.6179007790616011E-3</v>
      </c>
      <c r="AT91" s="4">
        <f t="shared" ref="AT91:AT154" si="255">IF(OR($B91 &lt; N$230, $B91 &gt; N$233), 0, N91-AD91)</f>
        <v>-1.5624419276468016E-2</v>
      </c>
      <c r="AU91" s="4">
        <f t="shared" ref="AU91:AU154" si="256">IF(OR($B91 &lt; O$230, $B91 &gt; O$233), 0, O91-AE91)</f>
        <v>-7.2514359479528556E-3</v>
      </c>
      <c r="AV91" s="4">
        <f t="shared" ref="AV91:AW106" si="257">IF(OR($B91 &lt; P$230, $B91 &gt; P$233), 0, P91-AF91)</f>
        <v>-4.273679517464879E-3</v>
      </c>
      <c r="AW91" s="4">
        <f t="shared" si="257"/>
        <v>-2.9763162598568926E-3</v>
      </c>
      <c r="AY91" s="2">
        <f t="shared" si="96"/>
        <v>0.45150570673373974</v>
      </c>
      <c r="AZ91" s="2">
        <f t="shared" si="147"/>
        <v>0.4326783633521093</v>
      </c>
      <c r="BA91" s="2">
        <f t="shared" si="148"/>
        <v>0.43299487170327333</v>
      </c>
      <c r="BB91" s="2">
        <f t="shared" si="149"/>
        <v>0.42653161411956986</v>
      </c>
      <c r="BC91" s="2">
        <f t="shared" si="150"/>
        <v>0.42769763171774633</v>
      </c>
      <c r="BD91" s="2">
        <f t="shared" si="151"/>
        <v>0.42190760000760963</v>
      </c>
      <c r="BE91" s="2">
        <f t="shared" si="152"/>
        <v>0.42844461520820909</v>
      </c>
      <c r="BF91" s="2">
        <f t="shared" si="153"/>
        <v>0.4264120460604976</v>
      </c>
      <c r="BG91" s="2">
        <f t="shared" si="154"/>
        <v>0.42394688301781691</v>
      </c>
      <c r="BH91" s="2">
        <f t="shared" si="155"/>
        <v>0.42483891130577711</v>
      </c>
      <c r="BI91" s="2">
        <f t="shared" si="156"/>
        <v>0.42686694036667411</v>
      </c>
      <c r="BJ91" s="2">
        <f t="shared" si="157"/>
        <v>0.43147795696652885</v>
      </c>
      <c r="BK91" s="2">
        <f t="shared" si="158"/>
        <v>0.44664889603543595</v>
      </c>
      <c r="BL91" s="2">
        <f t="shared" si="159"/>
        <v>0.44834915542580306</v>
      </c>
      <c r="BM91" s="2">
        <f t="shared" si="160"/>
        <v>0.46261406727406362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0.48568824369747898</v>
      </c>
      <c r="DL91" s="2">
        <f t="shared" ref="DL91:DY106" si="289">BP$228*$B91+BP$229</f>
        <v>0.48328349644381219</v>
      </c>
      <c r="DM91" s="2">
        <f t="shared" si="289"/>
        <v>0.48359324397759107</v>
      </c>
      <c r="DN91" s="2">
        <f t="shared" si="289"/>
        <v>0.48191454367201425</v>
      </c>
      <c r="DO91" s="2">
        <f t="shared" si="289"/>
        <v>0.48925176572580653</v>
      </c>
      <c r="DP91" s="2">
        <f t="shared" si="289"/>
        <v>0.47973644919354846</v>
      </c>
      <c r="DQ91" s="2">
        <f t="shared" si="289"/>
        <v>0.47756430553519075</v>
      </c>
      <c r="DR91" s="2">
        <f t="shared" si="289"/>
        <v>0.49561230541871915</v>
      </c>
      <c r="DS91" s="2">
        <f t="shared" si="289"/>
        <v>0.49127829064039397</v>
      </c>
      <c r="DT91" s="2">
        <f t="shared" si="289"/>
        <v>0.47637119786096255</v>
      </c>
      <c r="DU91" s="2">
        <f t="shared" si="289"/>
        <v>0.49002715238095246</v>
      </c>
      <c r="DV91" s="2">
        <f t="shared" si="289"/>
        <v>0.49371984481792724</v>
      </c>
      <c r="DW91" s="2">
        <f t="shared" si="289"/>
        <v>0.50160166844919796</v>
      </c>
      <c r="DX91" s="2">
        <f t="shared" si="289"/>
        <v>0.48875743672014271</v>
      </c>
      <c r="DY91" s="2">
        <f t="shared" si="289"/>
        <v>0.48349600568990031</v>
      </c>
      <c r="EA91" s="2">
        <f t="shared" si="228"/>
        <v>0.44928264291996489</v>
      </c>
      <c r="EB91" s="2">
        <f t="shared" ref="EB91:EB154" si="290">CF$228*$B91+CF$229</f>
        <v>0.42852413746160872</v>
      </c>
      <c r="EC91" s="2">
        <f t="shared" ref="EC91:EC154" si="291">CG$228*$B91+CG$229</f>
        <v>0.4293279173546381</v>
      </c>
      <c r="ED91" s="2">
        <f t="shared" ref="ED91:ED154" si="292">CH$228*$B91+CH$229</f>
        <v>0.42332138131295033</v>
      </c>
      <c r="EE91" s="2">
        <f t="shared" ref="EE91:EE154" si="293">CI$228*$B91+CI$229</f>
        <v>0.42478302435017073</v>
      </c>
      <c r="EF91" s="2">
        <f t="shared" ref="EF91:EF154" si="294">CJ$228*$B91+CJ$229</f>
        <v>0.41906913461673084</v>
      </c>
      <c r="EG91" s="2">
        <f t="shared" ref="EG91:EG154" si="295">CK$228*$B91+CK$229</f>
        <v>0.42579561852803643</v>
      </c>
      <c r="EH91" s="2">
        <f t="shared" ref="EH91:EH154" si="296">CL$228*$B91+CL$229</f>
        <v>0.42374399525994061</v>
      </c>
      <c r="EI91" s="2">
        <f t="shared" ref="EI91:EI154" si="297">CM$228*$B91+CM$229</f>
        <v>0.421175125120266</v>
      </c>
      <c r="EJ91" s="2">
        <f t="shared" ref="EJ91:EJ154" si="298">CN$228*$B91+CN$229</f>
        <v>0.4214840890456148</v>
      </c>
      <c r="EK91" s="2">
        <f t="shared" ref="EK91:EK154" si="299">CO$228*$B91+CO$229</f>
        <v>0.42243259460336174</v>
      </c>
      <c r="EL91" s="2">
        <f t="shared" ref="EL91:EL154" si="300">CP$228*$B91+CP$229</f>
        <v>0.42728155601803092</v>
      </c>
      <c r="EM91" s="2">
        <f t="shared" ref="EM91:EM154" si="301">CQ$228*$B91+CQ$229</f>
        <v>0.44331257151962133</v>
      </c>
      <c r="EN91" s="2">
        <f t="shared" ref="EN91:EN154" si="302">CR$228*$B91+CR$229</f>
        <v>0.44593595876230185</v>
      </c>
      <c r="EO91" s="2">
        <f t="shared" ref="EO91:EO154" si="303">CS$228*$B91+CS$229</f>
        <v>0.46089955036226299</v>
      </c>
      <c r="EQ91" s="2">
        <f t="shared" ref="EQ91:EQ154" si="304">CU$228*$B91+CU$229</f>
        <v>0.43673415211801003</v>
      </c>
      <c r="ER91" s="2">
        <f t="shared" ref="ER91:FE106" si="305">CV$228*$B91+CV$229</f>
        <v>0.42504942921800992</v>
      </c>
      <c r="ES91" s="2">
        <f t="shared" si="305"/>
        <v>0.4243609915567188</v>
      </c>
      <c r="ET91" s="2">
        <f t="shared" si="305"/>
        <v>0.42330990274983177</v>
      </c>
      <c r="EU91" s="2">
        <f t="shared" si="305"/>
        <v>0.42045868345261445</v>
      </c>
      <c r="EV91" s="2">
        <f t="shared" si="305"/>
        <v>0.41804559474344977</v>
      </c>
      <c r="EW91" s="2">
        <f t="shared" si="305"/>
        <v>0.42782055030904809</v>
      </c>
      <c r="EX91" s="2">
        <f t="shared" si="305"/>
        <v>0.42212220168017889</v>
      </c>
      <c r="EY91" s="2">
        <f t="shared" si="305"/>
        <v>0.41632327745598346</v>
      </c>
      <c r="EZ91" s="2">
        <f t="shared" si="305"/>
        <v>0.41596895535949141</v>
      </c>
      <c r="FA91" s="2">
        <f t="shared" si="305"/>
        <v>0.41836944804180654</v>
      </c>
      <c r="FB91" s="2">
        <f t="shared" si="305"/>
        <v>0.42592058717323517</v>
      </c>
      <c r="FC91" s="2">
        <f t="shared" si="305"/>
        <v>0.44193122638001431</v>
      </c>
      <c r="FD91" s="2">
        <f t="shared" si="305"/>
        <v>0.44463417355653739</v>
      </c>
      <c r="FE91" s="2">
        <f t="shared" si="305"/>
        <v>0.46711306167268446</v>
      </c>
      <c r="FG91" s="2">
        <f t="shared" ref="FG91:FG154" si="306">POWER(10,($B91-C$231)/C$229)/(1+POWER(10,($B91-C$231)/C$229))</f>
        <v>0.93871380169935659</v>
      </c>
      <c r="FH91" s="2">
        <f t="shared" ref="FH91:FU106" si="307">POWER(10,($B91-D$231)/D$229)/(1+POWER(10,($B91-D$231)/D$229))</f>
        <v>0.92409778004654874</v>
      </c>
      <c r="FI91" s="2">
        <f t="shared" si="307"/>
        <v>0.93239113250699468</v>
      </c>
      <c r="FJ91" s="2">
        <f t="shared" si="307"/>
        <v>0.94521137387640008</v>
      </c>
      <c r="FK91" s="2">
        <f t="shared" si="307"/>
        <v>0.95475141566573474</v>
      </c>
      <c r="FL91" s="2">
        <f t="shared" si="307"/>
        <v>0.95320343085881831</v>
      </c>
      <c r="FM91" s="2">
        <f t="shared" si="307"/>
        <v>0.94885364055184651</v>
      </c>
      <c r="FN91" s="2">
        <f t="shared" si="307"/>
        <v>0.96285459729426126</v>
      </c>
      <c r="FO91" s="2">
        <f t="shared" si="307"/>
        <v>0.96040525086581874</v>
      </c>
      <c r="FP91" s="2">
        <f t="shared" si="307"/>
        <v>0.93882769711752168</v>
      </c>
      <c r="FQ91" s="2">
        <f t="shared" si="307"/>
        <v>0.93437113572861508</v>
      </c>
      <c r="FR91" s="2">
        <f t="shared" si="307"/>
        <v>0.9368298494392977</v>
      </c>
      <c r="FS91" s="2">
        <f t="shared" si="307"/>
        <v>0.94275398502820174</v>
      </c>
      <c r="FT91" s="2">
        <f t="shared" si="307"/>
        <v>0.94363573463105743</v>
      </c>
      <c r="FU91" s="2">
        <f t="shared" si="307"/>
        <v>0.92418621769238407</v>
      </c>
      <c r="FW91" s="2">
        <f t="shared" si="112"/>
        <v>6.4526123959569946E-4</v>
      </c>
      <c r="FX91" s="2">
        <f t="shared" si="164"/>
        <v>6.1329450624756266E-4</v>
      </c>
      <c r="FY91" s="2">
        <f t="shared" si="165"/>
        <v>3.7506670250860827E-4</v>
      </c>
      <c r="FZ91" s="2">
        <f t="shared" si="166"/>
        <v>5.2787709819784238E-4</v>
      </c>
      <c r="GA91" s="2">
        <f t="shared" si="167"/>
        <v>5.808777668747842E-4</v>
      </c>
      <c r="GB91" s="2">
        <f t="shared" si="168"/>
        <v>5.4398498741072021E-4</v>
      </c>
      <c r="GC91" s="2">
        <f t="shared" si="169"/>
        <v>6.0091226636251407E-4</v>
      </c>
      <c r="GD91" s="2">
        <f t="shared" si="170"/>
        <v>9.4125546608220159E-4</v>
      </c>
      <c r="GE91" s="2">
        <f t="shared" si="171"/>
        <v>8.160509159635019E-4</v>
      </c>
      <c r="GF91" s="2">
        <f t="shared" si="172"/>
        <v>4.983713523728458E-4</v>
      </c>
      <c r="GG91" s="2">
        <f t="shared" si="173"/>
        <v>4.4504782932976351E-4</v>
      </c>
      <c r="GH91" s="2">
        <f t="shared" si="174"/>
        <v>3.789638454274795E-4</v>
      </c>
      <c r="GI91" s="2">
        <f t="shared" si="175"/>
        <v>3.5762221500460005E-4</v>
      </c>
      <c r="GJ91" s="2">
        <f t="shared" si="176"/>
        <v>3.1071455037981623E-4</v>
      </c>
      <c r="GK91" s="2">
        <f t="shared" si="177"/>
        <v>2.2437662019285717E-4</v>
      </c>
      <c r="GM91" s="82">
        <f t="shared" si="113"/>
        <v>0.12072905965699175</v>
      </c>
      <c r="GN91" s="82">
        <f t="shared" si="178"/>
        <v>9.2556378066183359E-2</v>
      </c>
      <c r="GO91" s="82">
        <f t="shared" si="179"/>
        <v>8.7915682568345879E-3</v>
      </c>
      <c r="GP91" s="82">
        <f t="shared" si="180"/>
        <v>3.5091172212384687E-6</v>
      </c>
      <c r="GQ91" s="82">
        <f t="shared" si="181"/>
        <v>1.8755829379297208E-12</v>
      </c>
      <c r="GR91" s="82">
        <f t="shared" si="182"/>
        <v>8.5903716637214979E-10</v>
      </c>
      <c r="GS91" s="82">
        <f t="shared" si="183"/>
        <v>1.0907215381703938E-10</v>
      </c>
      <c r="GT91" s="82">
        <f t="shared" si="184"/>
        <v>6.0209601615655463E-17</v>
      </c>
      <c r="GU91" s="82">
        <f t="shared" si="185"/>
        <v>5.6500387656602309E-8</v>
      </c>
      <c r="GV91" s="82">
        <f t="shared" si="186"/>
        <v>5.5219301311326423E-7</v>
      </c>
      <c r="GW91" s="82">
        <f t="shared" si="187"/>
        <v>3.2519100368772151E-7</v>
      </c>
      <c r="GX91" s="82">
        <f t="shared" si="188"/>
        <v>2.5712264468522376E-6</v>
      </c>
      <c r="GY91" s="82">
        <f t="shared" si="189"/>
        <v>6.11931838910245E-5</v>
      </c>
      <c r="GZ91" s="82">
        <f t="shared" si="190"/>
        <v>2.7841913241032171E-6</v>
      </c>
      <c r="HA91" s="82">
        <f t="shared" si="191"/>
        <v>2.9692210271101622E-6</v>
      </c>
      <c r="HC91" s="82">
        <f t="shared" si="145"/>
        <v>7.8084245526449528E-3</v>
      </c>
      <c r="HD91" s="82">
        <f t="shared" si="192"/>
        <v>9.2731879073314726E-3</v>
      </c>
      <c r="HE91" s="82">
        <f t="shared" si="193"/>
        <v>1.7228631466061569E-2</v>
      </c>
      <c r="HF91" s="82">
        <f t="shared" si="194"/>
        <v>5.1751318858979496E-2</v>
      </c>
      <c r="HG91" s="82">
        <f t="shared" si="195"/>
        <v>0.10984184253481022</v>
      </c>
      <c r="HH91" s="82">
        <f t="shared" si="196"/>
        <v>9.7826837227349528E-2</v>
      </c>
      <c r="HI91" s="82">
        <f t="shared" si="197"/>
        <v>0.10076204481778681</v>
      </c>
      <c r="HJ91" s="82">
        <f t="shared" si="198"/>
        <v>0.31000860000273528</v>
      </c>
      <c r="HK91" s="82">
        <f t="shared" si="199"/>
        <v>0.21654959267981949</v>
      </c>
      <c r="HL91" s="82">
        <f t="shared" si="200"/>
        <v>4.9276856543812246E-2</v>
      </c>
      <c r="HM91" s="82">
        <f t="shared" si="201"/>
        <v>3.808011282774533E-2</v>
      </c>
      <c r="HN91" s="82">
        <f t="shared" si="202"/>
        <v>3.6322847604901946E-2</v>
      </c>
      <c r="HO91" s="82">
        <f t="shared" si="203"/>
        <v>3.5383849341463956E-2</v>
      </c>
      <c r="HP91" s="82">
        <f t="shared" si="204"/>
        <v>4.4300088377769387E-2</v>
      </c>
      <c r="HQ91" s="82">
        <f t="shared" si="205"/>
        <v>1.623606614505485E-2</v>
      </c>
      <c r="HS91" s="82">
        <f t="shared" si="114"/>
        <v>1.150810607172266E-24</v>
      </c>
      <c r="HT91" s="82">
        <f t="shared" si="206"/>
        <v>7.7726490904539075E-26</v>
      </c>
      <c r="HU91" s="82">
        <f t="shared" si="207"/>
        <v>8.420200762128811E-29</v>
      </c>
      <c r="HV91" s="82">
        <f t="shared" si="208"/>
        <v>1.5853385957831391E-29</v>
      </c>
      <c r="HW91" s="82">
        <f t="shared" si="209"/>
        <v>7.1016642925365176E-28</v>
      </c>
      <c r="HX91" s="82">
        <f t="shared" si="210"/>
        <v>3.6832549809121927E-27</v>
      </c>
      <c r="HY91" s="82">
        <f t="shared" si="211"/>
        <v>1.2195868511466604E-29</v>
      </c>
      <c r="HZ91" s="82">
        <f t="shared" si="212"/>
        <v>8.7818437275404212E-26</v>
      </c>
      <c r="IA91" s="82">
        <f t="shared" si="213"/>
        <v>3.14357985650492E-25</v>
      </c>
      <c r="IB91" s="82">
        <f t="shared" si="214"/>
        <v>6.7801435421661368E-32</v>
      </c>
      <c r="IC91" s="82">
        <f t="shared" si="215"/>
        <v>6.0280808740269892E-33</v>
      </c>
      <c r="ID91" s="82">
        <f t="shared" si="216"/>
        <v>7.6592383567653649E-32</v>
      </c>
      <c r="IE91" s="82">
        <f t="shared" si="217"/>
        <v>1.4309788506429139E-30</v>
      </c>
      <c r="IF91" s="82">
        <f t="shared" si="218"/>
        <v>2.8205223071314781E-18</v>
      </c>
      <c r="IG91" s="82">
        <f t="shared" si="219"/>
        <v>1.4956298479918096E-13</v>
      </c>
      <c r="II91" s="82">
        <f t="shared" si="115"/>
        <v>2.6979618853269795E-76</v>
      </c>
      <c r="IJ91" s="82">
        <f t="shared" si="116"/>
        <v>3.7166465247837217E-67</v>
      </c>
      <c r="IK91" s="82">
        <f t="shared" si="117"/>
        <v>4.8223188239412052E-80</v>
      </c>
      <c r="IL91" s="82">
        <f t="shared" si="118"/>
        <v>8.3597796324773638E-87</v>
      </c>
      <c r="IM91" s="82">
        <f t="shared" si="119"/>
        <v>4.4714201023454409E-85</v>
      </c>
      <c r="IN91" s="82">
        <f t="shared" si="120"/>
        <v>2.7344862050813923E-81</v>
      </c>
      <c r="IO91" s="82">
        <f t="shared" si="121"/>
        <v>4.4584891385089635E-90</v>
      </c>
      <c r="IP91" s="82">
        <f t="shared" si="122"/>
        <v>1.8244819419240195E-83</v>
      </c>
      <c r="IQ91" s="82">
        <f t="shared" si="123"/>
        <v>4.4699604136924161E-79</v>
      </c>
      <c r="IR91" s="82">
        <f t="shared" si="124"/>
        <v>3.4293612823582445E-94</v>
      </c>
      <c r="IS91" s="82">
        <f t="shared" si="125"/>
        <v>2.0235424009945451E-96</v>
      </c>
      <c r="IT91" s="82">
        <f t="shared" si="126"/>
        <v>6.7601797446747407E-93</v>
      </c>
      <c r="IU91" s="82">
        <f t="shared" si="127"/>
        <v>5.5798995033610845E-88</v>
      </c>
      <c r="IV91" s="82">
        <f t="shared" si="128"/>
        <v>4.4574659588689026E-76</v>
      </c>
      <c r="IW91" s="82">
        <f t="shared" si="129"/>
        <v>3.1858850161609493E-39</v>
      </c>
      <c r="IY91" s="82">
        <f t="shared" si="130"/>
        <v>0.1285374842096367</v>
      </c>
      <c r="IZ91" s="82">
        <f t="shared" si="131"/>
        <v>0.10182956597351484</v>
      </c>
      <c r="JA91" s="82">
        <f t="shared" si="132"/>
        <v>2.6020199722896157E-2</v>
      </c>
      <c r="JB91" s="82">
        <f t="shared" si="133"/>
        <v>5.1754827976200735E-2</v>
      </c>
      <c r="JC91" s="82">
        <f t="shared" si="134"/>
        <v>0.1098418425366858</v>
      </c>
      <c r="JD91" s="82">
        <f t="shared" si="135"/>
        <v>9.7826838086386689E-2</v>
      </c>
      <c r="JE91" s="82">
        <f t="shared" si="136"/>
        <v>0.10076204492685896</v>
      </c>
      <c r="JF91" s="82">
        <f t="shared" si="137"/>
        <v>0.31000860000273534</v>
      </c>
      <c r="JG91" s="82">
        <f t="shared" si="138"/>
        <v>0.21654964918020714</v>
      </c>
      <c r="JH91" s="82">
        <f t="shared" si="139"/>
        <v>4.9277408736825359E-2</v>
      </c>
      <c r="JI91" s="82">
        <f t="shared" si="140"/>
        <v>3.8080438018749017E-2</v>
      </c>
      <c r="JJ91" s="82">
        <f t="shared" si="141"/>
        <v>3.6325418831348801E-2</v>
      </c>
      <c r="JK91" s="82">
        <f t="shared" si="142"/>
        <v>3.5445042525354978E-2</v>
      </c>
      <c r="JL91" s="82">
        <f t="shared" si="143"/>
        <v>4.4302872569093488E-2</v>
      </c>
      <c r="JM91" s="82">
        <f t="shared" si="144"/>
        <v>1.6239035366231527E-2</v>
      </c>
    </row>
    <row r="92" spans="2:273" x14ac:dyDescent="0.25">
      <c r="B92" s="2">
        <v>65</v>
      </c>
      <c r="C92" s="37">
        <v>0.48209000000000002</v>
      </c>
      <c r="D92" s="37">
        <v>0.461955</v>
      </c>
      <c r="E92" s="37">
        <v>0.46307500000000001</v>
      </c>
      <c r="F92" s="37">
        <v>0.50472099999999998</v>
      </c>
      <c r="G92" s="37">
        <v>0.574349</v>
      </c>
      <c r="H92" s="37">
        <v>0.55059199999999997</v>
      </c>
      <c r="I92" s="37">
        <v>0.55566599999999999</v>
      </c>
      <c r="J92" s="37">
        <v>0.71183600000000002</v>
      </c>
      <c r="K92" s="37">
        <v>0.64641400000000004</v>
      </c>
      <c r="L92" s="37">
        <v>0.49300100000000002</v>
      </c>
      <c r="M92" s="37">
        <v>0.47437499999999999</v>
      </c>
      <c r="N92" s="37">
        <v>0.478099</v>
      </c>
      <c r="O92" s="37">
        <v>0.49620399999999998</v>
      </c>
      <c r="P92" s="37">
        <v>0.50322999999999996</v>
      </c>
      <c r="Q92" s="37">
        <v>0.477858</v>
      </c>
      <c r="S92" s="4">
        <f t="shared" si="229"/>
        <v>0.49344428681561242</v>
      </c>
      <c r="T92" s="4">
        <f t="shared" si="230"/>
        <v>0.46884184777126092</v>
      </c>
      <c r="U92" s="4">
        <f t="shared" si="231"/>
        <v>0.46701425822851445</v>
      </c>
      <c r="V92" s="4">
        <f t="shared" si="232"/>
        <v>0.51177216476182408</v>
      </c>
      <c r="W92" s="4">
        <f t="shared" si="233"/>
        <v>0.5721725432509841</v>
      </c>
      <c r="X92" s="4">
        <f t="shared" si="234"/>
        <v>0.55496515527023316</v>
      </c>
      <c r="Y92" s="4">
        <f t="shared" si="235"/>
        <v>0.56136351616105773</v>
      </c>
      <c r="Z92" s="4">
        <f t="shared" si="236"/>
        <v>0.704395442023662</v>
      </c>
      <c r="AA92" s="4">
        <f t="shared" si="237"/>
        <v>0.63545534850459939</v>
      </c>
      <c r="AB92" s="4">
        <f t="shared" si="238"/>
        <v>0.50088511335649621</v>
      </c>
      <c r="AC92" s="4">
        <f t="shared" si="239"/>
        <v>0.48981690517631904</v>
      </c>
      <c r="AD92" s="4">
        <f t="shared" si="240"/>
        <v>0.49126145512320851</v>
      </c>
      <c r="AE92" s="4">
        <f t="shared" si="241"/>
        <v>0.50676407479179386</v>
      </c>
      <c r="AF92" s="4">
        <f t="shared" si="242"/>
        <v>0.51186507892583433</v>
      </c>
      <c r="AG92" s="4">
        <f t="shared" si="243"/>
        <v>0.48305582417864806</v>
      </c>
      <c r="AI92" s="4">
        <f t="shared" si="244"/>
        <v>-1.1354286815612402E-2</v>
      </c>
      <c r="AJ92" s="4">
        <f t="shared" si="245"/>
        <v>-6.8868477712609177E-3</v>
      </c>
      <c r="AK92" s="4">
        <f t="shared" si="246"/>
        <v>-3.9392582285144306E-3</v>
      </c>
      <c r="AL92" s="4">
        <f t="shared" si="247"/>
        <v>-7.0511647618241025E-3</v>
      </c>
      <c r="AM92" s="4">
        <f t="shared" si="248"/>
        <v>2.1764567490158981E-3</v>
      </c>
      <c r="AN92" s="4">
        <f t="shared" si="249"/>
        <v>-4.3731552702331866E-3</v>
      </c>
      <c r="AO92" s="4">
        <f t="shared" si="250"/>
        <v>-5.6975161610577363E-3</v>
      </c>
      <c r="AP92" s="4">
        <f t="shared" si="251"/>
        <v>7.4405579763380247E-3</v>
      </c>
      <c r="AQ92" s="4">
        <f t="shared" si="252"/>
        <v>1.0958651495400651E-2</v>
      </c>
      <c r="AR92" s="4">
        <f t="shared" si="253"/>
        <v>-7.8841133564961918E-3</v>
      </c>
      <c r="AS92" s="4">
        <f t="shared" si="254"/>
        <v>-1.5441905176319048E-2</v>
      </c>
      <c r="AT92" s="4">
        <f t="shared" si="255"/>
        <v>-1.3162455123208516E-2</v>
      </c>
      <c r="AU92" s="4">
        <f t="shared" si="256"/>
        <v>-1.0560074791793883E-2</v>
      </c>
      <c r="AV92" s="4">
        <f t="shared" si="257"/>
        <v>-8.6350789258343719E-3</v>
      </c>
      <c r="AW92" s="4">
        <f t="shared" si="257"/>
        <v>-5.1978241786480583E-3</v>
      </c>
      <c r="AY92" s="2">
        <f t="shared" ref="AY92:AY155" si="308">IF(OR($B92 &lt; C$230, $B92 &gt; C$233), #N/A, ((1-FG92)*DK92) + (FG92 - FW92)*EA92 + (FW92*EQ92))</f>
        <v>0.4507677700113224</v>
      </c>
      <c r="AZ92" s="2">
        <f t="shared" si="147"/>
        <v>0.43203950598721402</v>
      </c>
      <c r="BA92" s="2">
        <f t="shared" si="148"/>
        <v>0.43231293713031127</v>
      </c>
      <c r="BB92" s="2">
        <f t="shared" si="149"/>
        <v>0.42593183259017986</v>
      </c>
      <c r="BC92" s="2">
        <f t="shared" si="150"/>
        <v>0.42699220282150879</v>
      </c>
      <c r="BD92" s="2">
        <f t="shared" si="151"/>
        <v>0.42137076731024159</v>
      </c>
      <c r="BE92" s="2">
        <f t="shared" si="152"/>
        <v>0.42795180464702215</v>
      </c>
      <c r="BF92" s="2">
        <f t="shared" si="153"/>
        <v>0.42584210883451917</v>
      </c>
      <c r="BG92" s="2">
        <f t="shared" si="154"/>
        <v>0.42338207122042171</v>
      </c>
      <c r="BH92" s="2">
        <f t="shared" si="155"/>
        <v>0.42423884332299233</v>
      </c>
      <c r="BI92" s="2">
        <f t="shared" si="156"/>
        <v>0.42624552025428636</v>
      </c>
      <c r="BJ92" s="2">
        <f t="shared" si="157"/>
        <v>0.43089051771578279</v>
      </c>
      <c r="BK92" s="2">
        <f t="shared" si="158"/>
        <v>0.44601545866454129</v>
      </c>
      <c r="BL92" s="2">
        <f t="shared" si="159"/>
        <v>0.44778107374594123</v>
      </c>
      <c r="BM92" s="2">
        <f t="shared" si="160"/>
        <v>0.46210753697692963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0.48621523025210084</v>
      </c>
      <c r="DL92" s="2">
        <f t="shared" si="289"/>
        <v>0.48401227809388331</v>
      </c>
      <c r="DM92" s="2">
        <f t="shared" si="289"/>
        <v>0.48412001512605046</v>
      </c>
      <c r="DN92" s="2">
        <f t="shared" si="289"/>
        <v>0.48242085550356506</v>
      </c>
      <c r="DO92" s="2">
        <f t="shared" si="289"/>
        <v>0.4900632862903227</v>
      </c>
      <c r="DP92" s="2">
        <f t="shared" si="289"/>
        <v>0.480406620967742</v>
      </c>
      <c r="DQ92" s="2">
        <f t="shared" si="289"/>
        <v>0.47813367137096791</v>
      </c>
      <c r="DR92" s="2">
        <f t="shared" si="289"/>
        <v>0.49639776256157631</v>
      </c>
      <c r="DS92" s="2">
        <f t="shared" si="289"/>
        <v>0.49196492266009839</v>
      </c>
      <c r="DT92" s="2">
        <f t="shared" si="289"/>
        <v>0.47691556363636362</v>
      </c>
      <c r="DU92" s="2">
        <f t="shared" si="289"/>
        <v>0.49088080000000012</v>
      </c>
      <c r="DV92" s="2">
        <f t="shared" si="289"/>
        <v>0.49451283361344545</v>
      </c>
      <c r="DW92" s="2">
        <f t="shared" si="289"/>
        <v>0.5022706577540107</v>
      </c>
      <c r="DX92" s="2">
        <f t="shared" si="289"/>
        <v>0.48920837889928709</v>
      </c>
      <c r="DY92" s="2">
        <f t="shared" si="289"/>
        <v>0.48372004694167842</v>
      </c>
      <c r="EA92" s="2">
        <f t="shared" si="228"/>
        <v>0.44866631687397918</v>
      </c>
      <c r="EB92" s="2">
        <f t="shared" si="290"/>
        <v>0.42814870025732549</v>
      </c>
      <c r="EC92" s="2">
        <f t="shared" si="291"/>
        <v>0.42888900310696837</v>
      </c>
      <c r="ED92" s="2">
        <f t="shared" si="292"/>
        <v>0.42294559507249296</v>
      </c>
      <c r="EE92" s="2">
        <f t="shared" si="293"/>
        <v>0.4242688726882084</v>
      </c>
      <c r="EF92" s="2">
        <f t="shared" si="294"/>
        <v>0.41872810113172326</v>
      </c>
      <c r="EG92" s="2">
        <f t="shared" si="295"/>
        <v>0.42548348617348447</v>
      </c>
      <c r="EH92" s="2">
        <f t="shared" si="296"/>
        <v>0.42336136381504047</v>
      </c>
      <c r="EI92" s="2">
        <f t="shared" si="297"/>
        <v>0.42080775021866534</v>
      </c>
      <c r="EJ92" s="2">
        <f t="shared" si="298"/>
        <v>0.42111163778864746</v>
      </c>
      <c r="EK92" s="2">
        <f t="shared" si="299"/>
        <v>0.42210714765555873</v>
      </c>
      <c r="EL92" s="2">
        <f t="shared" si="300"/>
        <v>0.42697854774824112</v>
      </c>
      <c r="EM92" s="2">
        <f t="shared" si="301"/>
        <v>0.4429006461349359</v>
      </c>
      <c r="EN92" s="2">
        <f t="shared" si="302"/>
        <v>0.4455247670807454</v>
      </c>
      <c r="EO92" s="2">
        <f t="shared" si="303"/>
        <v>0.46048899011122696</v>
      </c>
      <c r="EQ92" s="2">
        <f t="shared" si="304"/>
        <v>0.43640771669010753</v>
      </c>
      <c r="ER92" s="2">
        <f t="shared" si="305"/>
        <v>0.42476526514901247</v>
      </c>
      <c r="ES92" s="2">
        <f t="shared" si="305"/>
        <v>0.4240460827073344</v>
      </c>
      <c r="ET92" s="2">
        <f t="shared" si="305"/>
        <v>0.42293220441402996</v>
      </c>
      <c r="EU92" s="2">
        <f t="shared" si="305"/>
        <v>0.42006979803948541</v>
      </c>
      <c r="EV92" s="2">
        <f t="shared" si="305"/>
        <v>0.41773236258108026</v>
      </c>
      <c r="EW92" s="2">
        <f t="shared" si="305"/>
        <v>0.42744709220947941</v>
      </c>
      <c r="EX92" s="2">
        <f t="shared" si="305"/>
        <v>0.42178851345023943</v>
      </c>
      <c r="EY92" s="2">
        <f t="shared" si="305"/>
        <v>0.41610494590912289</v>
      </c>
      <c r="EZ92" s="2">
        <f t="shared" si="305"/>
        <v>0.41574499557084499</v>
      </c>
      <c r="FA92" s="2">
        <f t="shared" si="305"/>
        <v>0.41815090704665281</v>
      </c>
      <c r="FB92" s="2">
        <f t="shared" si="305"/>
        <v>0.42564783869129957</v>
      </c>
      <c r="FC92" s="2">
        <f t="shared" si="305"/>
        <v>0.44155499859885894</v>
      </c>
      <c r="FD92" s="2">
        <f t="shared" si="305"/>
        <v>0.444251559579596</v>
      </c>
      <c r="FE92" s="2">
        <f t="shared" si="305"/>
        <v>0.46656613804879649</v>
      </c>
      <c r="FG92" s="2">
        <f t="shared" si="306"/>
        <v>0.94380328085046106</v>
      </c>
      <c r="FH92" s="2">
        <f t="shared" si="307"/>
        <v>0.93031092915045754</v>
      </c>
      <c r="FI92" s="2">
        <f t="shared" si="307"/>
        <v>0.93797097882206593</v>
      </c>
      <c r="FJ92" s="2">
        <f t="shared" si="307"/>
        <v>0.94979012708413613</v>
      </c>
      <c r="FK92" s="2">
        <f t="shared" si="307"/>
        <v>0.95856784325608912</v>
      </c>
      <c r="FL92" s="2">
        <f t="shared" si="307"/>
        <v>0.95714456053359354</v>
      </c>
      <c r="FM92" s="2">
        <f t="shared" si="307"/>
        <v>0.95314309447518997</v>
      </c>
      <c r="FN92" s="2">
        <f t="shared" si="307"/>
        <v>0.96601190365053224</v>
      </c>
      <c r="FO92" s="2">
        <f t="shared" si="307"/>
        <v>0.96376291290352034</v>
      </c>
      <c r="FP92" s="2">
        <f t="shared" si="307"/>
        <v>0.94390828305964702</v>
      </c>
      <c r="FQ92" s="2">
        <f t="shared" si="307"/>
        <v>0.93979812091223303</v>
      </c>
      <c r="FR92" s="2">
        <f t="shared" si="307"/>
        <v>0.94206612477096574</v>
      </c>
      <c r="FS92" s="2">
        <f t="shared" si="307"/>
        <v>0.94752670433388997</v>
      </c>
      <c r="FT92" s="2">
        <f t="shared" si="307"/>
        <v>0.9483389690203945</v>
      </c>
      <c r="FU92" s="2">
        <f t="shared" si="307"/>
        <v>0.93039267282633342</v>
      </c>
      <c r="FW92" s="2">
        <f t="shared" ref="FW92:FW155" si="324">POWER(10,($B92-C$232)/C$229)/(1+POWER(10,($B92-C$232)/C$229))</f>
        <v>7.0747083739787638E-4</v>
      </c>
      <c r="FX92" s="2">
        <f t="shared" si="164"/>
        <v>6.7242426687514169E-4</v>
      </c>
      <c r="FY92" s="2">
        <f t="shared" si="165"/>
        <v>4.1123758045607747E-4</v>
      </c>
      <c r="FZ92" s="2">
        <f t="shared" si="166"/>
        <v>5.7877625213554457E-4</v>
      </c>
      <c r="GA92" s="2">
        <f t="shared" si="167"/>
        <v>6.3688411371812389E-4</v>
      </c>
      <c r="GB92" s="2">
        <f t="shared" si="168"/>
        <v>5.9643637513951027E-4</v>
      </c>
      <c r="GC92" s="2">
        <f t="shared" si="169"/>
        <v>6.5884900113577385E-4</v>
      </c>
      <c r="GD92" s="2">
        <f t="shared" si="170"/>
        <v>1.0319723814981576E-3</v>
      </c>
      <c r="GE92" s="2">
        <f t="shared" si="171"/>
        <v>8.9471159465043205E-4</v>
      </c>
      <c r="GF92" s="2">
        <f t="shared" si="172"/>
        <v>5.4642704817077926E-4</v>
      </c>
      <c r="GG92" s="2">
        <f t="shared" si="173"/>
        <v>4.879642891773249E-4</v>
      </c>
      <c r="GH92" s="2">
        <f t="shared" si="174"/>
        <v>4.155104018511162E-4</v>
      </c>
      <c r="GI92" s="2">
        <f t="shared" si="175"/>
        <v>3.9211143228774195E-4</v>
      </c>
      <c r="GJ92" s="2">
        <f t="shared" si="176"/>
        <v>3.4068151704496859E-4</v>
      </c>
      <c r="GK92" s="2">
        <f t="shared" si="177"/>
        <v>2.4601874608687655E-4</v>
      </c>
      <c r="GM92" s="82">
        <f t="shared" ref="GM92:GM155" si="325" xml:space="preserve"> _xlfn.NORM.DIST($B92, C$7, ABS(C$11), TRUE) * _xlfn.NORM.DIST(($B92 - C$7)*C$15, 0, ABS(C$11), TRUE) * 2</f>
        <v>7.3892228439635735E-2</v>
      </c>
      <c r="GN92" s="82">
        <f t="shared" si="178"/>
        <v>4.4113835479494115E-2</v>
      </c>
      <c r="GO92" s="82">
        <f t="shared" si="179"/>
        <v>2.3929006708234592E-3</v>
      </c>
      <c r="GP92" s="82">
        <f t="shared" si="180"/>
        <v>3.247705207785245E-7</v>
      </c>
      <c r="GQ92" s="82">
        <f t="shared" si="181"/>
        <v>2.6744160039549753E-14</v>
      </c>
      <c r="GR92" s="82">
        <f t="shared" si="182"/>
        <v>2.7005084617455613E-11</v>
      </c>
      <c r="GS92" s="82">
        <f t="shared" si="183"/>
        <v>2.7930557142005926E-12</v>
      </c>
      <c r="GT92" s="82">
        <f t="shared" si="184"/>
        <v>5.8703099340445003E-19</v>
      </c>
      <c r="GU92" s="82">
        <f t="shared" si="185"/>
        <v>6.3959820092371051E-9</v>
      </c>
      <c r="GV92" s="82">
        <f t="shared" si="186"/>
        <v>3.5198442408550133E-8</v>
      </c>
      <c r="GW92" s="82">
        <f t="shared" si="187"/>
        <v>1.614117520474595E-8</v>
      </c>
      <c r="GX92" s="82">
        <f t="shared" si="188"/>
        <v>1.9300489838419683E-7</v>
      </c>
      <c r="GY92" s="82">
        <f t="shared" si="189"/>
        <v>9.1432408847634491E-6</v>
      </c>
      <c r="GZ92" s="82">
        <f t="shared" si="190"/>
        <v>3.2834490714281155E-7</v>
      </c>
      <c r="HA92" s="82">
        <f t="shared" si="191"/>
        <v>3.0540345310727964E-7</v>
      </c>
      <c r="HC92" s="82">
        <f t="shared" ref="HC92:HC155" si="326" xml:space="preserve"> _xlfn.NORM.DIST($B92, C$8, ABS(C$12), TRUE) * _xlfn.NORM.DIST(($B92 - C$8)*C$16, 0, ABS(C$12), TRUE) * 2</f>
        <v>1.1839284649440429E-2</v>
      </c>
      <c r="HD92" s="82">
        <f t="shared" si="192"/>
        <v>1.3568762844344303E-2</v>
      </c>
      <c r="HE92" s="82">
        <f t="shared" si="193"/>
        <v>2.4768662113534221E-2</v>
      </c>
      <c r="HF92" s="82">
        <f t="shared" si="194"/>
        <v>7.247217210602809E-2</v>
      </c>
      <c r="HG92" s="82">
        <f t="shared" si="195"/>
        <v>0.1472042562566872</v>
      </c>
      <c r="HH92" s="82">
        <f t="shared" si="196"/>
        <v>0.13084688889873877</v>
      </c>
      <c r="HI92" s="82">
        <f t="shared" si="197"/>
        <v>0.13711717578188354</v>
      </c>
      <c r="HJ92" s="82">
        <f t="shared" si="198"/>
        <v>0.39120776855851347</v>
      </c>
      <c r="HK92" s="82">
        <f t="shared" si="199"/>
        <v>0.27780220744412842</v>
      </c>
      <c r="HL92" s="82">
        <f t="shared" si="200"/>
        <v>6.9992622130654866E-2</v>
      </c>
      <c r="HM92" s="82">
        <f t="shared" si="201"/>
        <v>5.4832716842800951E-2</v>
      </c>
      <c r="HN92" s="82">
        <f t="shared" si="202"/>
        <v>5.1717493421190877E-2</v>
      </c>
      <c r="HO92" s="82">
        <f t="shared" si="203"/>
        <v>4.985323871256838E-2</v>
      </c>
      <c r="HP92" s="82">
        <f t="shared" si="204"/>
        <v>6.2949383787084062E-2</v>
      </c>
      <c r="HQ92" s="82">
        <f t="shared" si="205"/>
        <v>2.5710063097091479E-2</v>
      </c>
      <c r="HS92" s="82">
        <f t="shared" ref="HS92:HS155" si="327" xml:space="preserve"> _xlfn.NORM.DIST($B92, C$9, ABS(C$13), TRUE) * _xlfn.NORM.DIST(($B92 - C$9)*C$17, 0, ABS(C$13), TRUE) * 2</f>
        <v>1.0223823567335002E-23</v>
      </c>
      <c r="HT92" s="82">
        <f t="shared" si="206"/>
        <v>6.2449094484425047E-25</v>
      </c>
      <c r="HU92" s="82">
        <f t="shared" si="207"/>
        <v>8.0987782234595693E-28</v>
      </c>
      <c r="HV92" s="82">
        <f t="shared" si="208"/>
        <v>1.9255203374137733E-28</v>
      </c>
      <c r="HW92" s="82">
        <f t="shared" si="209"/>
        <v>8.052825251070606E-27</v>
      </c>
      <c r="HX92" s="82">
        <f t="shared" si="210"/>
        <v>3.7491738021512332E-26</v>
      </c>
      <c r="HY92" s="82">
        <f t="shared" si="211"/>
        <v>1.6313376406122435E-28</v>
      </c>
      <c r="HZ92" s="82">
        <f t="shared" si="212"/>
        <v>1.0339236950043088E-24</v>
      </c>
      <c r="IA92" s="82">
        <f t="shared" si="213"/>
        <v>3.2138569974886756E-24</v>
      </c>
      <c r="IB92" s="82">
        <f t="shared" si="214"/>
        <v>9.9866543214514164E-31</v>
      </c>
      <c r="IC92" s="82">
        <f t="shared" si="215"/>
        <v>9.2273746664378791E-32</v>
      </c>
      <c r="ID92" s="82">
        <f t="shared" si="216"/>
        <v>1.0075534383753471E-30</v>
      </c>
      <c r="IE92" s="82">
        <f t="shared" si="217"/>
        <v>1.63513165284826E-29</v>
      </c>
      <c r="IF92" s="82">
        <f t="shared" si="218"/>
        <v>1.1102666066434163E-17</v>
      </c>
      <c r="IG92" s="82">
        <f t="shared" si="219"/>
        <v>3.8447345280245469E-13</v>
      </c>
      <c r="II92" s="82">
        <f t="shared" ref="II92:II155" si="328" xml:space="preserve"> _xlfn.NORM.DIST($B92, C$10, ABS(C$14), TRUE) * _xlfn.NORM.DIST(($B92 - C$10)*C$18, 0, ABS(C$14), TRUE) * 2</f>
        <v>1.9306859050114224E-74</v>
      </c>
      <c r="IJ92" s="82">
        <f t="shared" ref="IJ92:IJ155" si="329" xml:space="preserve"> _xlfn.NORM.DIST($B92, D$10, ABS(D$14), TRUE) * _xlfn.NORM.DIST(($B92 - D$10)*D$18, 0, ABS(D$14), TRUE) * 2</f>
        <v>1.5369155005005218E-65</v>
      </c>
      <c r="IK92" s="82">
        <f t="shared" ref="IK92:IK155" si="330" xml:space="preserve"> _xlfn.NORM.DIST($B92, E$10, ABS(E$14), TRUE) * _xlfn.NORM.DIST(($B92 - E$10)*E$18, 0, ABS(E$14), TRUE) * 2</f>
        <v>3.1463784128646443E-78</v>
      </c>
      <c r="IL92" s="82">
        <f t="shared" ref="IL92:IL155" si="331" xml:space="preserve"> _xlfn.NORM.DIST($B92, F$10, ABS(F$14), TRUE) * _xlfn.NORM.DIST(($B92 - F$10)*F$18, 0, ABS(F$14), TRUE) * 2</f>
        <v>9.5955117099596865E-85</v>
      </c>
      <c r="IM92" s="82">
        <f t="shared" ref="IM92:IM155" si="332" xml:space="preserve"> _xlfn.NORM.DIST($B92, G$10, ABS(G$14), TRUE) * _xlfn.NORM.DIST(($B92 - G$10)*G$18, 0, ABS(G$14), TRUE) * 2</f>
        <v>4.9461236184099526E-83</v>
      </c>
      <c r="IN92" s="82">
        <f t="shared" ref="IN92:IN155" si="333" xml:space="preserve"> _xlfn.NORM.DIST($B92, H$10, ABS(H$14), TRUE) * _xlfn.NORM.DIST(($B92 - H$10)*H$18, 0, ABS(H$14), TRUE) * 2</f>
        <v>2.3494376077602364E-79</v>
      </c>
      <c r="IO92" s="82">
        <f t="shared" ref="IO92:IO155" si="334" xml:space="preserve"> _xlfn.NORM.DIST($B92, I$10, ABS(I$14), TRUE) * _xlfn.NORM.DIST(($B92 - I$10)*I$18, 0, ABS(I$14), TRUE) * 2</f>
        <v>6.6901677696893048E-88</v>
      </c>
      <c r="IP92" s="82">
        <f t="shared" ref="IP92:IP155" si="335" xml:space="preserve"> _xlfn.NORM.DIST($B92, J$10, ABS(J$14), TRUE) * _xlfn.NORM.DIST(($B92 - J$10)*J$18, 0, ABS(J$14), TRUE) * 2</f>
        <v>2.532349025047411E-81</v>
      </c>
      <c r="IQ92" s="82">
        <f t="shared" ref="IQ92:IQ155" si="336" xml:space="preserve"> _xlfn.NORM.DIST($B92, K$10, ABS(K$14), TRUE) * _xlfn.NORM.DIST(($B92 - K$10)*K$18, 0, ABS(K$14), TRUE) * 2</f>
        <v>4.3376183004972508E-77</v>
      </c>
      <c r="IR92" s="82">
        <f t="shared" ref="IR92:IR155" si="337" xml:space="preserve"> _xlfn.NORM.DIST($B92, L$10, ABS(L$14), TRUE) * _xlfn.NORM.DIST(($B92 - L$10)*L$18, 0, ABS(L$14), TRUE) * 2</f>
        <v>5.7152160688336855E-92</v>
      </c>
      <c r="IS92" s="82">
        <f t="shared" ref="IS92:IS155" si="338" xml:space="preserve"> _xlfn.NORM.DIST($B92, M$10, ABS(M$14), TRUE) * _xlfn.NORM.DIST(($B92 - M$10)*M$18, 0, ABS(M$14), TRUE) * 2</f>
        <v>3.5342726542408056E-94</v>
      </c>
      <c r="IT92" s="82">
        <f t="shared" ref="IT92:IT155" si="339" xml:space="preserve"> _xlfn.NORM.DIST($B92, N$10, ABS(N$14), TRUE) * _xlfn.NORM.DIST(($B92 - N$10)*N$18, 0, ABS(N$14), TRUE) * 2</f>
        <v>8.8087973103922457E-91</v>
      </c>
      <c r="IU92" s="82">
        <f t="shared" ref="IU92:IU155" si="340" xml:space="preserve"> _xlfn.NORM.DIST($B92, O$10, ABS(O$14), TRUE) * _xlfn.NORM.DIST(($B92 - O$10)*O$18, 0, ABS(O$14), TRUE) * 2</f>
        <v>5.4079248502420575E-86</v>
      </c>
      <c r="IV92" s="82">
        <f t="shared" ref="IV92:IV155" si="341" xml:space="preserve"> _xlfn.NORM.DIST($B92, P$10, ABS(P$14), TRUE) * _xlfn.NORM.DIST(($B92 - P$10)*P$18, 0, ABS(P$14), TRUE) * 2</f>
        <v>2.1473110425702808E-74</v>
      </c>
      <c r="IW92" s="82">
        <f t="shared" ref="IW92:IW155" si="342" xml:space="preserve"> _xlfn.NORM.DIST($B92, Q$10, ABS(Q$14), TRUE) * _xlfn.NORM.DIST(($B92 - Q$10)*Q$18, 0, ABS(Q$14), TRUE) * 2</f>
        <v>2.0931209058495006E-38</v>
      </c>
      <c r="IY92" s="82">
        <f t="shared" ref="IY92:IY155" si="343">GM92+HC92+HS92+II92</f>
        <v>8.5731513089076158E-2</v>
      </c>
      <c r="IZ92" s="82">
        <f t="shared" ref="IZ92:IZ155" si="344">GN92+HD92+HT92+IJ92</f>
        <v>5.7682598323838416E-2</v>
      </c>
      <c r="JA92" s="82">
        <f t="shared" ref="JA92:JA155" si="345">GO92+HE92+HU92+IK92</f>
        <v>2.716156278435768E-2</v>
      </c>
      <c r="JB92" s="82">
        <f t="shared" ref="JB92:JB155" si="346">GP92+HF92+HV92+IL92</f>
        <v>7.2472496876548873E-2</v>
      </c>
      <c r="JC92" s="82">
        <f t="shared" ref="JC92:JC155" si="347">GQ92+HG92+HW92+IM92</f>
        <v>0.14720425625671396</v>
      </c>
      <c r="JD92" s="82">
        <f t="shared" ref="JD92:JD155" si="348">GR92+HH92+HX92+IN92</f>
        <v>0.13084688892574386</v>
      </c>
      <c r="JE92" s="82">
        <f t="shared" ref="JE92:JE155" si="349">GS92+HI92+HY92+IO92</f>
        <v>0.13711717578467658</v>
      </c>
      <c r="JF92" s="82">
        <f t="shared" ref="JF92:JF155" si="350">GT92+HJ92+HZ92+IP92</f>
        <v>0.39120776855851347</v>
      </c>
      <c r="JG92" s="82">
        <f t="shared" ref="JG92:JG155" si="351">GU92+HK92+IA92+IQ92</f>
        <v>0.27780221384011045</v>
      </c>
      <c r="JH92" s="82">
        <f t="shared" ref="JH92:JH155" si="352">GV92+HL92+IB92+IR92</f>
        <v>6.9992657329097277E-2</v>
      </c>
      <c r="JI92" s="82">
        <f t="shared" ref="JI92:JI155" si="353">GW92+HM92+IC92+IS92</f>
        <v>5.4832732983976153E-2</v>
      </c>
      <c r="JJ92" s="82">
        <f t="shared" ref="JJ92:JJ155" si="354">GX92+HN92+ID92+IT92</f>
        <v>5.171768642608926E-2</v>
      </c>
      <c r="JK92" s="82">
        <f t="shared" ref="JK92:JK155" si="355">GY92+HO92+IE92+IU92</f>
        <v>4.9862381953453147E-2</v>
      </c>
      <c r="JL92" s="82">
        <f t="shared" ref="JL92:JL155" si="356">GZ92+HP92+IF92+IV92</f>
        <v>6.2949712131991215E-2</v>
      </c>
      <c r="JM92" s="82">
        <f t="shared" ref="JM92:JM155" si="357">HA92+HQ92+IG92+IW92</f>
        <v>2.5710368500929059E-2</v>
      </c>
    </row>
    <row r="93" spans="2:273" x14ac:dyDescent="0.25">
      <c r="B93" s="2">
        <v>66</v>
      </c>
      <c r="C93" s="37">
        <v>0.48902899999999999</v>
      </c>
      <c r="D93" s="37">
        <v>0.46376699999999998</v>
      </c>
      <c r="E93" s="37">
        <v>0.47378599999999998</v>
      </c>
      <c r="F93" s="37">
        <v>0.52947699999999998</v>
      </c>
      <c r="G93" s="37">
        <v>0.613541</v>
      </c>
      <c r="H93" s="37">
        <v>0.59062999999999999</v>
      </c>
      <c r="I93" s="37">
        <v>0.60227799999999998</v>
      </c>
      <c r="J93" s="37">
        <v>0.73849699999999996</v>
      </c>
      <c r="K93" s="37">
        <v>0.67629099999999998</v>
      </c>
      <c r="L93" s="37">
        <v>0.51566999999999996</v>
      </c>
      <c r="M93" s="37">
        <v>0.49801800000000002</v>
      </c>
      <c r="N93" s="37">
        <v>0.49827300000000002</v>
      </c>
      <c r="O93" s="37">
        <v>0.51431000000000004</v>
      </c>
      <c r="P93" s="37">
        <v>0.52518799999999999</v>
      </c>
      <c r="Q93" s="37">
        <v>0.48524099999999998</v>
      </c>
      <c r="S93" s="4">
        <f t="shared" si="229"/>
        <v>0.4886176367328281</v>
      </c>
      <c r="T93" s="4">
        <f t="shared" si="230"/>
        <v>0.4656150228246444</v>
      </c>
      <c r="U93" s="4">
        <f t="shared" si="231"/>
        <v>0.47759236935409322</v>
      </c>
      <c r="V93" s="4">
        <f t="shared" si="232"/>
        <v>0.53629878835433997</v>
      </c>
      <c r="W93" s="4">
        <f t="shared" si="233"/>
        <v>0.60458594473838545</v>
      </c>
      <c r="X93" s="4">
        <f t="shared" si="234"/>
        <v>0.58535448941689849</v>
      </c>
      <c r="Y93" s="4">
        <f t="shared" si="235"/>
        <v>0.59334963810469865</v>
      </c>
      <c r="Z93" s="4">
        <f t="shared" si="236"/>
        <v>0.7390703934244669</v>
      </c>
      <c r="AA93" s="4">
        <f t="shared" si="237"/>
        <v>0.66924123169283101</v>
      </c>
      <c r="AB93" s="4">
        <f t="shared" si="238"/>
        <v>0.52381175099873301</v>
      </c>
      <c r="AC93" s="4">
        <f t="shared" si="239"/>
        <v>0.51004769226860758</v>
      </c>
      <c r="AD93" s="4">
        <f t="shared" si="240"/>
        <v>0.50993107787931624</v>
      </c>
      <c r="AE93" s="4">
        <f t="shared" si="241"/>
        <v>0.5249486618637268</v>
      </c>
      <c r="AF93" s="4">
        <f t="shared" si="242"/>
        <v>0.53121728388086842</v>
      </c>
      <c r="AG93" s="4">
        <f t="shared" si="243"/>
        <v>0.49196008301201199</v>
      </c>
      <c r="AI93" s="4">
        <f t="shared" si="244"/>
        <v>4.1136326717189364E-4</v>
      </c>
      <c r="AJ93" s="4">
        <f t="shared" si="245"/>
        <v>-1.848022824644413E-3</v>
      </c>
      <c r="AK93" s="4">
        <f t="shared" si="246"/>
        <v>-3.8063693540932309E-3</v>
      </c>
      <c r="AL93" s="4">
        <f t="shared" si="247"/>
        <v>-6.8217883543399971E-3</v>
      </c>
      <c r="AM93" s="4">
        <f t="shared" si="248"/>
        <v>8.9550552616145529E-3</v>
      </c>
      <c r="AN93" s="4">
        <f t="shared" si="249"/>
        <v>5.2755105831014948E-3</v>
      </c>
      <c r="AO93" s="4">
        <f t="shared" si="250"/>
        <v>8.9283618953013288E-3</v>
      </c>
      <c r="AP93" s="4">
        <f t="shared" si="251"/>
        <v>-5.7339342446693919E-4</v>
      </c>
      <c r="AQ93" s="4">
        <f t="shared" si="252"/>
        <v>7.0497683071689687E-3</v>
      </c>
      <c r="AR93" s="4">
        <f t="shared" si="253"/>
        <v>-8.1417509987330439E-3</v>
      </c>
      <c r="AS93" s="4">
        <f t="shared" si="254"/>
        <v>-1.2029692268607561E-2</v>
      </c>
      <c r="AT93" s="4">
        <f t="shared" si="255"/>
        <v>-1.165807787931622E-2</v>
      </c>
      <c r="AU93" s="4">
        <f t="shared" si="256"/>
        <v>-1.063866186372675E-2</v>
      </c>
      <c r="AV93" s="4">
        <f t="shared" si="257"/>
        <v>-6.0292838808684301E-3</v>
      </c>
      <c r="AW93" s="4">
        <f t="shared" si="257"/>
        <v>-6.7190830120120171E-3</v>
      </c>
      <c r="AY93" s="2">
        <f t="shared" si="308"/>
        <v>0.45003361598320252</v>
      </c>
      <c r="AZ93" s="2">
        <f t="shared" si="147"/>
        <v>0.43141388763488847</v>
      </c>
      <c r="BA93" s="2">
        <f t="shared" si="148"/>
        <v>0.43164451877471199</v>
      </c>
      <c r="BB93" s="2">
        <f t="shared" si="149"/>
        <v>0.42534594496679401</v>
      </c>
      <c r="BC93" s="2">
        <f t="shared" si="150"/>
        <v>0.42629739445952508</v>
      </c>
      <c r="BD93" s="2">
        <f t="shared" si="151"/>
        <v>0.42084591332563659</v>
      </c>
      <c r="BE93" s="2">
        <f t="shared" si="152"/>
        <v>0.42746982191786453</v>
      </c>
      <c r="BF93" s="2">
        <f t="shared" si="153"/>
        <v>0.42528406213333919</v>
      </c>
      <c r="BG93" s="2">
        <f t="shared" si="154"/>
        <v>0.42283002143195098</v>
      </c>
      <c r="BH93" s="2">
        <f t="shared" si="155"/>
        <v>0.42365207285950218</v>
      </c>
      <c r="BI93" s="2">
        <f t="shared" si="156"/>
        <v>0.42564083363953559</v>
      </c>
      <c r="BJ93" s="2">
        <f t="shared" si="157"/>
        <v>0.43031969807170883</v>
      </c>
      <c r="BK93" s="2">
        <f t="shared" si="158"/>
        <v>0.44539452901418353</v>
      </c>
      <c r="BL93" s="2">
        <f t="shared" si="159"/>
        <v>0.44722148586393828</v>
      </c>
      <c r="BM93" s="2">
        <f t="shared" si="160"/>
        <v>0.46160442372046834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0.48674221680672269</v>
      </c>
      <c r="DL93" s="2">
        <f t="shared" si="289"/>
        <v>0.48474105974395443</v>
      </c>
      <c r="DM93" s="2">
        <f t="shared" si="289"/>
        <v>0.48464678627450986</v>
      </c>
      <c r="DN93" s="2">
        <f t="shared" si="289"/>
        <v>0.48292716733511587</v>
      </c>
      <c r="DO93" s="2">
        <f t="shared" si="289"/>
        <v>0.49087480685483881</v>
      </c>
      <c r="DP93" s="2">
        <f t="shared" si="289"/>
        <v>0.4810767927419356</v>
      </c>
      <c r="DQ93" s="2">
        <f t="shared" si="289"/>
        <v>0.47870303720674501</v>
      </c>
      <c r="DR93" s="2">
        <f t="shared" si="289"/>
        <v>0.49718321970443347</v>
      </c>
      <c r="DS93" s="2">
        <f t="shared" si="289"/>
        <v>0.49265155467980282</v>
      </c>
      <c r="DT93" s="2">
        <f t="shared" si="289"/>
        <v>0.47745992941176468</v>
      </c>
      <c r="DU93" s="2">
        <f t="shared" si="289"/>
        <v>0.49173444761904772</v>
      </c>
      <c r="DV93" s="2">
        <f t="shared" si="289"/>
        <v>0.49530582240896365</v>
      </c>
      <c r="DW93" s="2">
        <f t="shared" si="289"/>
        <v>0.50293964705882355</v>
      </c>
      <c r="DX93" s="2">
        <f t="shared" si="289"/>
        <v>0.48965932107843146</v>
      </c>
      <c r="DY93" s="2">
        <f t="shared" si="289"/>
        <v>0.48394408819345647</v>
      </c>
      <c r="EA93" s="2">
        <f t="shared" si="228"/>
        <v>0.44804999082799352</v>
      </c>
      <c r="EB93" s="2">
        <f t="shared" si="290"/>
        <v>0.42777326305304225</v>
      </c>
      <c r="EC93" s="2">
        <f t="shared" si="291"/>
        <v>0.42845008885929858</v>
      </c>
      <c r="ED93" s="2">
        <f t="shared" si="292"/>
        <v>0.42256980883203554</v>
      </c>
      <c r="EE93" s="2">
        <f t="shared" si="293"/>
        <v>0.42375472102624606</v>
      </c>
      <c r="EF93" s="2">
        <f t="shared" si="294"/>
        <v>0.41838706764671568</v>
      </c>
      <c r="EG93" s="2">
        <f t="shared" si="295"/>
        <v>0.42517135381893251</v>
      </c>
      <c r="EH93" s="2">
        <f t="shared" si="296"/>
        <v>0.42297873237014033</v>
      </c>
      <c r="EI93" s="2">
        <f t="shared" si="297"/>
        <v>0.42044037531706474</v>
      </c>
      <c r="EJ93" s="2">
        <f t="shared" si="298"/>
        <v>0.42073918653168008</v>
      </c>
      <c r="EK93" s="2">
        <f t="shared" si="299"/>
        <v>0.42178170070775572</v>
      </c>
      <c r="EL93" s="2">
        <f t="shared" si="300"/>
        <v>0.42667553947845133</v>
      </c>
      <c r="EM93" s="2">
        <f t="shared" si="301"/>
        <v>0.44248872075025047</v>
      </c>
      <c r="EN93" s="2">
        <f t="shared" si="302"/>
        <v>0.44511357539918889</v>
      </c>
      <c r="EO93" s="2">
        <f t="shared" si="303"/>
        <v>0.46007842986019093</v>
      </c>
      <c r="EQ93" s="2">
        <f t="shared" si="304"/>
        <v>0.43608128126220497</v>
      </c>
      <c r="ER93" s="2">
        <f t="shared" si="305"/>
        <v>0.42448110108001502</v>
      </c>
      <c r="ES93" s="2">
        <f t="shared" si="305"/>
        <v>0.42373117385795006</v>
      </c>
      <c r="ET93" s="2">
        <f t="shared" si="305"/>
        <v>0.4225545060782282</v>
      </c>
      <c r="EU93" s="2">
        <f t="shared" si="305"/>
        <v>0.41968091262635637</v>
      </c>
      <c r="EV93" s="2">
        <f t="shared" si="305"/>
        <v>0.41741913041871076</v>
      </c>
      <c r="EW93" s="2">
        <f t="shared" si="305"/>
        <v>0.42707363410991073</v>
      </c>
      <c r="EX93" s="2">
        <f t="shared" si="305"/>
        <v>0.42145482522030003</v>
      </c>
      <c r="EY93" s="2">
        <f t="shared" si="305"/>
        <v>0.41588661436226226</v>
      </c>
      <c r="EZ93" s="2">
        <f t="shared" si="305"/>
        <v>0.41552103578219862</v>
      </c>
      <c r="FA93" s="2">
        <f t="shared" si="305"/>
        <v>0.41793236605149903</v>
      </c>
      <c r="FB93" s="2">
        <f t="shared" si="305"/>
        <v>0.42537509020936393</v>
      </c>
      <c r="FC93" s="2">
        <f t="shared" si="305"/>
        <v>0.44117877081770357</v>
      </c>
      <c r="FD93" s="2">
        <f t="shared" si="305"/>
        <v>0.44386894560265461</v>
      </c>
      <c r="FE93" s="2">
        <f t="shared" si="305"/>
        <v>0.46601921442490857</v>
      </c>
      <c r="FG93" s="2">
        <f t="shared" si="306"/>
        <v>0.94849329769782331</v>
      </c>
      <c r="FH93" s="2">
        <f t="shared" si="307"/>
        <v>0.93605068227594646</v>
      </c>
      <c r="FI93" s="2">
        <f t="shared" si="307"/>
        <v>0.94311840733829477</v>
      </c>
      <c r="FJ93" s="2">
        <f t="shared" si="307"/>
        <v>0.95400484854816958</v>
      </c>
      <c r="FK93" s="2">
        <f t="shared" si="307"/>
        <v>0.96207516590861397</v>
      </c>
      <c r="FL93" s="2">
        <f t="shared" si="307"/>
        <v>0.96076743597379632</v>
      </c>
      <c r="FM93" s="2">
        <f t="shared" si="307"/>
        <v>0.95708907682666433</v>
      </c>
      <c r="FN93" s="2">
        <f t="shared" si="307"/>
        <v>0.96890950899308859</v>
      </c>
      <c r="FO93" s="2">
        <f t="shared" si="307"/>
        <v>0.96684567217257533</v>
      </c>
      <c r="FP93" s="2">
        <f t="shared" si="307"/>
        <v>0.94859001406413357</v>
      </c>
      <c r="FQ93" s="2">
        <f t="shared" si="307"/>
        <v>0.94480284818238691</v>
      </c>
      <c r="FR93" s="2">
        <f t="shared" si="307"/>
        <v>0.94689296188086092</v>
      </c>
      <c r="FS93" s="2">
        <f t="shared" si="307"/>
        <v>0.95192180464184817</v>
      </c>
      <c r="FT93" s="2">
        <f t="shared" si="307"/>
        <v>0.95266943344196375</v>
      </c>
      <c r="FU93" s="2">
        <f t="shared" si="307"/>
        <v>0.9361261556042958</v>
      </c>
      <c r="FW93" s="2">
        <f t="shared" si="324"/>
        <v>7.7567340363000686E-4</v>
      </c>
      <c r="FX93" s="2">
        <f t="shared" si="164"/>
        <v>7.3725071857638237E-4</v>
      </c>
      <c r="FY93" s="2">
        <f t="shared" si="165"/>
        <v>4.5089515093226607E-4</v>
      </c>
      <c r="FZ93" s="2">
        <f t="shared" si="166"/>
        <v>6.3458010641028134E-4</v>
      </c>
      <c r="GA93" s="2">
        <f t="shared" si="167"/>
        <v>6.9828663763887714E-4</v>
      </c>
      <c r="GB93" s="2">
        <f t="shared" si="168"/>
        <v>6.5394185088217701E-4</v>
      </c>
      <c r="GC93" s="2">
        <f t="shared" si="169"/>
        <v>7.2236764731214965E-4</v>
      </c>
      <c r="GD93" s="2">
        <f t="shared" si="170"/>
        <v>1.1314225676975806E-3</v>
      </c>
      <c r="GE93" s="2">
        <f t="shared" si="171"/>
        <v>9.8094707986110734E-4</v>
      </c>
      <c r="GF93" s="2">
        <f t="shared" si="172"/>
        <v>5.991137598456536E-4</v>
      </c>
      <c r="GG93" s="2">
        <f t="shared" si="173"/>
        <v>5.3501701609415719E-4</v>
      </c>
      <c r="GH93" s="2">
        <f t="shared" si="174"/>
        <v>4.5557983275549142E-4</v>
      </c>
      <c r="GI93" s="2">
        <f t="shared" si="175"/>
        <v>4.2992537179760432E-4</v>
      </c>
      <c r="GJ93" s="2">
        <f t="shared" si="176"/>
        <v>3.7353757770934728E-4</v>
      </c>
      <c r="GK93" s="2">
        <f t="shared" si="177"/>
        <v>2.6974778834299617E-4</v>
      </c>
      <c r="GM93" s="82">
        <f t="shared" si="325"/>
        <v>4.2077514226351379E-2</v>
      </c>
      <c r="GN93" s="82">
        <f t="shared" si="178"/>
        <v>1.8380272553789549E-2</v>
      </c>
      <c r="GO93" s="82">
        <f t="shared" si="179"/>
        <v>5.3965352026173752E-4</v>
      </c>
      <c r="GP93" s="82">
        <f t="shared" si="180"/>
        <v>2.4008965074108063E-8</v>
      </c>
      <c r="GQ93" s="82">
        <f t="shared" si="181"/>
        <v>2.75387618888339E-16</v>
      </c>
      <c r="GR93" s="82">
        <f t="shared" si="182"/>
        <v>6.4101977096936526E-13</v>
      </c>
      <c r="GS93" s="82">
        <f t="shared" si="183"/>
        <v>5.3735960179802846E-14</v>
      </c>
      <c r="GT93" s="82">
        <f t="shared" si="184"/>
        <v>4.3276555809077693E-21</v>
      </c>
      <c r="GU93" s="82">
        <f t="shared" si="185"/>
        <v>6.2836571390074925E-10</v>
      </c>
      <c r="GV93" s="82">
        <f t="shared" si="186"/>
        <v>1.7308370248379068E-9</v>
      </c>
      <c r="GW93" s="82">
        <f t="shared" si="187"/>
        <v>5.958306859961657E-10</v>
      </c>
      <c r="GX93" s="82">
        <f t="shared" si="188"/>
        <v>1.119529304046633E-8</v>
      </c>
      <c r="GY93" s="82">
        <f t="shared" si="189"/>
        <v>1.1316087314707465E-6</v>
      </c>
      <c r="GZ93" s="82">
        <f t="shared" si="190"/>
        <v>3.238871276407738E-8</v>
      </c>
      <c r="HA93" s="82">
        <f t="shared" si="191"/>
        <v>2.5682344443029977E-8</v>
      </c>
      <c r="HC93" s="82">
        <f t="shared" si="326"/>
        <v>1.7617798830201068E-2</v>
      </c>
      <c r="HD93" s="82">
        <f t="shared" si="192"/>
        <v>1.9535676707866351E-2</v>
      </c>
      <c r="HE93" s="82">
        <f t="shared" si="193"/>
        <v>3.5014417340245636E-2</v>
      </c>
      <c r="HF93" s="82">
        <f t="shared" si="194"/>
        <v>9.9540695623901387E-2</v>
      </c>
      <c r="HG93" s="82">
        <f t="shared" si="195"/>
        <v>0.1935835672480036</v>
      </c>
      <c r="HH93" s="82">
        <f t="shared" si="196"/>
        <v>0.1719202232884002</v>
      </c>
      <c r="HI93" s="82">
        <f t="shared" si="197"/>
        <v>0.18284222907275455</v>
      </c>
      <c r="HJ93" s="82">
        <f t="shared" si="198"/>
        <v>0.48247898107456039</v>
      </c>
      <c r="HK93" s="82">
        <f t="shared" si="199"/>
        <v>0.34929458551347548</v>
      </c>
      <c r="HL93" s="82">
        <f t="shared" si="200"/>
        <v>9.7372284327256101E-2</v>
      </c>
      <c r="HM93" s="82">
        <f t="shared" si="201"/>
        <v>7.7327517164304249E-2</v>
      </c>
      <c r="HN93" s="82">
        <f t="shared" si="202"/>
        <v>7.2230760240512601E-2</v>
      </c>
      <c r="HO93" s="82">
        <f t="shared" si="203"/>
        <v>6.8987122164526224E-2</v>
      </c>
      <c r="HP93" s="82">
        <f t="shared" si="204"/>
        <v>8.7662796616053779E-2</v>
      </c>
      <c r="HQ93" s="82">
        <f t="shared" si="205"/>
        <v>3.9632246389142992E-2</v>
      </c>
      <c r="HS93" s="82">
        <f t="shared" si="327"/>
        <v>8.6827782793949937E-23</v>
      </c>
      <c r="HT93" s="82">
        <f t="shared" si="206"/>
        <v>4.8255682560229835E-24</v>
      </c>
      <c r="HU93" s="82">
        <f t="shared" si="207"/>
        <v>7.4760611023792421E-27</v>
      </c>
      <c r="HV93" s="82">
        <f t="shared" si="208"/>
        <v>2.2273384077785565E-27</v>
      </c>
      <c r="HW93" s="82">
        <f t="shared" si="209"/>
        <v>8.6946712937564757E-26</v>
      </c>
      <c r="HX93" s="82">
        <f t="shared" si="210"/>
        <v>3.6448748634622125E-25</v>
      </c>
      <c r="HY93" s="82">
        <f t="shared" si="211"/>
        <v>2.0705872953142815E-27</v>
      </c>
      <c r="HZ93" s="82">
        <f t="shared" si="212"/>
        <v>1.1522406727417977E-23</v>
      </c>
      <c r="IA93" s="82">
        <f t="shared" si="213"/>
        <v>3.1258303831061459E-23</v>
      </c>
      <c r="IB93" s="82">
        <f t="shared" si="214"/>
        <v>1.3960574925801915E-29</v>
      </c>
      <c r="IC93" s="82">
        <f t="shared" si="215"/>
        <v>1.3409195419948476E-30</v>
      </c>
      <c r="ID93" s="82">
        <f t="shared" si="216"/>
        <v>1.263284341012493E-29</v>
      </c>
      <c r="IE93" s="82">
        <f t="shared" si="217"/>
        <v>1.7866623863719536E-28</v>
      </c>
      <c r="IF93" s="82">
        <f t="shared" si="218"/>
        <v>4.2659540770301143E-17</v>
      </c>
      <c r="IG93" s="82">
        <f t="shared" si="219"/>
        <v>9.7289013746980971E-13</v>
      </c>
      <c r="II93" s="82">
        <f t="shared" si="328"/>
        <v>1.3095498263367582E-72</v>
      </c>
      <c r="IJ93" s="82">
        <f t="shared" si="329"/>
        <v>6.0677500858561746E-64</v>
      </c>
      <c r="IK93" s="82">
        <f t="shared" si="330"/>
        <v>1.955119794273709E-76</v>
      </c>
      <c r="IL93" s="82">
        <f t="shared" si="331"/>
        <v>1.0393838054466334E-82</v>
      </c>
      <c r="IM93" s="82">
        <f t="shared" si="332"/>
        <v>5.1617263576320678E-81</v>
      </c>
      <c r="IN93" s="82">
        <f t="shared" si="333"/>
        <v>1.9113341332533649E-77</v>
      </c>
      <c r="IO93" s="82">
        <f t="shared" si="334"/>
        <v>9.4324870399011596E-86</v>
      </c>
      <c r="IP93" s="82">
        <f t="shared" si="335"/>
        <v>3.2926952513126751E-79</v>
      </c>
      <c r="IQ93" s="82">
        <f t="shared" si="336"/>
        <v>3.9667961587744054E-75</v>
      </c>
      <c r="IR93" s="82">
        <f t="shared" si="337"/>
        <v>8.9516622837027221E-90</v>
      </c>
      <c r="IS93" s="82">
        <f t="shared" si="338"/>
        <v>5.8035100606535005E-92</v>
      </c>
      <c r="IT93" s="82">
        <f t="shared" si="339"/>
        <v>1.084231119474168E-88</v>
      </c>
      <c r="IU93" s="82">
        <f t="shared" si="340"/>
        <v>4.9700815759249194E-84</v>
      </c>
      <c r="IV93" s="82">
        <f t="shared" si="341"/>
        <v>9.8972482839084707E-73</v>
      </c>
      <c r="IW93" s="82">
        <f t="shared" si="342"/>
        <v>1.3472574441717857E-37</v>
      </c>
      <c r="IY93" s="82">
        <f t="shared" si="343"/>
        <v>5.9695313056552443E-2</v>
      </c>
      <c r="IZ93" s="82">
        <f t="shared" si="344"/>
        <v>3.7915949261655896E-2</v>
      </c>
      <c r="JA93" s="82">
        <f t="shared" si="345"/>
        <v>3.5554070860507374E-2</v>
      </c>
      <c r="JB93" s="82">
        <f t="shared" si="346"/>
        <v>9.9540719632866467E-2</v>
      </c>
      <c r="JC93" s="82">
        <f t="shared" si="347"/>
        <v>0.19358356724800388</v>
      </c>
      <c r="JD93" s="82">
        <f t="shared" si="348"/>
        <v>0.17192022328904122</v>
      </c>
      <c r="JE93" s="82">
        <f t="shared" si="349"/>
        <v>0.18284222907280828</v>
      </c>
      <c r="JF93" s="82">
        <f t="shared" si="350"/>
        <v>0.48247898107456039</v>
      </c>
      <c r="JG93" s="82">
        <f t="shared" si="351"/>
        <v>0.34929458614184117</v>
      </c>
      <c r="JH93" s="82">
        <f t="shared" si="352"/>
        <v>9.737228605809313E-2</v>
      </c>
      <c r="JI93" s="82">
        <f t="shared" si="353"/>
        <v>7.7327517760134939E-2</v>
      </c>
      <c r="JJ93" s="82">
        <f t="shared" si="354"/>
        <v>7.2230771435805641E-2</v>
      </c>
      <c r="JK93" s="82">
        <f t="shared" si="355"/>
        <v>6.8988253773257693E-2</v>
      </c>
      <c r="JL93" s="82">
        <f t="shared" si="356"/>
        <v>8.7662829004766588E-2</v>
      </c>
      <c r="JM93" s="82">
        <f t="shared" si="357"/>
        <v>3.9632272072460326E-2</v>
      </c>
    </row>
    <row r="94" spans="2:273" x14ac:dyDescent="0.25">
      <c r="B94" s="2">
        <v>67</v>
      </c>
      <c r="C94" s="37">
        <v>0.496423</v>
      </c>
      <c r="D94" s="37">
        <v>0.465644</v>
      </c>
      <c r="E94" s="37">
        <v>0.48627300000000001</v>
      </c>
      <c r="F94" s="37">
        <v>0.56186400000000003</v>
      </c>
      <c r="G94" s="37">
        <v>0.65644000000000002</v>
      </c>
      <c r="H94" s="37">
        <v>0.63436999999999999</v>
      </c>
      <c r="I94" s="37">
        <v>0.64325399999999999</v>
      </c>
      <c r="J94" s="37">
        <v>0.75440399999999996</v>
      </c>
      <c r="K94" s="37">
        <v>0.70178600000000002</v>
      </c>
      <c r="L94" s="37">
        <v>0.55173799999999995</v>
      </c>
      <c r="M94" s="37">
        <v>0.52229800000000004</v>
      </c>
      <c r="N94" s="37">
        <v>0.52665499999999998</v>
      </c>
      <c r="O94" s="37">
        <v>0.54110000000000003</v>
      </c>
      <c r="P94" s="37">
        <v>0.55071400000000004</v>
      </c>
      <c r="Q94" s="37">
        <v>0.49745600000000001</v>
      </c>
      <c r="S94" s="4">
        <f t="shared" si="229"/>
        <v>0.49161068046853806</v>
      </c>
      <c r="T94" s="4">
        <f t="shared" si="230"/>
        <v>0.47078466295438703</v>
      </c>
      <c r="U94" s="4">
        <f t="shared" si="231"/>
        <v>0.49156787242954719</v>
      </c>
      <c r="V94" s="4">
        <f t="shared" si="232"/>
        <v>0.56503423514619611</v>
      </c>
      <c r="W94" s="4">
        <f t="shared" si="233"/>
        <v>0.63972512255910674</v>
      </c>
      <c r="X94" s="4">
        <f t="shared" si="234"/>
        <v>0.61871079068613255</v>
      </c>
      <c r="Y94" s="4">
        <f t="shared" si="235"/>
        <v>0.62837921456706436</v>
      </c>
      <c r="Z94" s="4">
        <f t="shared" si="236"/>
        <v>0.76475022562614892</v>
      </c>
      <c r="AA94" s="4">
        <f t="shared" si="237"/>
        <v>0.7007060011318591</v>
      </c>
      <c r="AB94" s="4">
        <f t="shared" si="238"/>
        <v>0.55088795641806498</v>
      </c>
      <c r="AC94" s="4">
        <f t="shared" si="239"/>
        <v>0.53450388494614665</v>
      </c>
      <c r="AD94" s="4">
        <f t="shared" si="240"/>
        <v>0.53247975213794307</v>
      </c>
      <c r="AE94" s="4">
        <f t="shared" si="241"/>
        <v>0.54686839546117194</v>
      </c>
      <c r="AF94" s="4">
        <f t="shared" si="242"/>
        <v>0.55426026854538368</v>
      </c>
      <c r="AG94" s="4">
        <f t="shared" si="243"/>
        <v>0.50379554229318213</v>
      </c>
      <c r="AI94" s="4">
        <f t="shared" si="244"/>
        <v>4.8123195314619394E-3</v>
      </c>
      <c r="AJ94" s="4">
        <f t="shared" si="245"/>
        <v>-5.1406629543870319E-3</v>
      </c>
      <c r="AK94" s="4">
        <f t="shared" si="246"/>
        <v>-5.2948724295471816E-3</v>
      </c>
      <c r="AL94" s="4">
        <f t="shared" si="247"/>
        <v>-3.1702351461960765E-3</v>
      </c>
      <c r="AM94" s="4">
        <f t="shared" si="248"/>
        <v>1.6714877440893283E-2</v>
      </c>
      <c r="AN94" s="4">
        <f t="shared" si="249"/>
        <v>1.5659209313867439E-2</v>
      </c>
      <c r="AO94" s="4">
        <f t="shared" si="250"/>
        <v>1.4874785432935633E-2</v>
      </c>
      <c r="AP94" s="4">
        <f t="shared" si="251"/>
        <v>-1.0346225626148953E-2</v>
      </c>
      <c r="AQ94" s="4">
        <f t="shared" si="252"/>
        <v>1.0799988681409189E-3</v>
      </c>
      <c r="AR94" s="4">
        <f t="shared" si="253"/>
        <v>8.5004358193496721E-4</v>
      </c>
      <c r="AS94" s="4">
        <f t="shared" si="254"/>
        <v>-1.2205884946146606E-2</v>
      </c>
      <c r="AT94" s="4">
        <f t="shared" si="255"/>
        <v>-5.82475213794309E-3</v>
      </c>
      <c r="AU94" s="4">
        <f t="shared" si="256"/>
        <v>-5.7683954611719157E-3</v>
      </c>
      <c r="AV94" s="4">
        <f t="shared" si="257"/>
        <v>-3.5462685453836462E-3</v>
      </c>
      <c r="AW94" s="4">
        <f t="shared" si="257"/>
        <v>-6.339542293182121E-3</v>
      </c>
      <c r="AY94" s="2">
        <f t="shared" si="308"/>
        <v>0.44930351312043743</v>
      </c>
      <c r="AZ94" s="2">
        <f t="shared" si="147"/>
        <v>0.43080130736676531</v>
      </c>
      <c r="BA94" s="2">
        <f t="shared" si="148"/>
        <v>0.43098921106535759</v>
      </c>
      <c r="BB94" s="2">
        <f t="shared" si="149"/>
        <v>0.42477332671966661</v>
      </c>
      <c r="BC94" s="2">
        <f t="shared" si="150"/>
        <v>0.42561286500163642</v>
      </c>
      <c r="BD94" s="2">
        <f t="shared" si="151"/>
        <v>0.42033250806785816</v>
      </c>
      <c r="BE94" s="2">
        <f t="shared" si="152"/>
        <v>0.42699822243860319</v>
      </c>
      <c r="BF94" s="2">
        <f t="shared" si="153"/>
        <v>0.42473731307498108</v>
      </c>
      <c r="BG94" s="2">
        <f t="shared" si="154"/>
        <v>0.42229007194403484</v>
      </c>
      <c r="BH94" s="2">
        <f t="shared" si="155"/>
        <v>0.4230781065436825</v>
      </c>
      <c r="BI94" s="2">
        <f t="shared" si="156"/>
        <v>0.42505233979907886</v>
      </c>
      <c r="BJ94" s="2">
        <f t="shared" si="157"/>
        <v>0.4297648878525922</v>
      </c>
      <c r="BK94" s="2">
        <f t="shared" si="158"/>
        <v>0.44478569489446518</v>
      </c>
      <c r="BL94" s="2">
        <f t="shared" si="159"/>
        <v>0.44667015875659549</v>
      </c>
      <c r="BM94" s="2">
        <f t="shared" si="160"/>
        <v>0.46110488228999597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0.48726920336134455</v>
      </c>
      <c r="DL94" s="2">
        <f t="shared" si="289"/>
        <v>0.48546984139402555</v>
      </c>
      <c r="DM94" s="2">
        <f t="shared" si="289"/>
        <v>0.48517355742296925</v>
      </c>
      <c r="DN94" s="2">
        <f t="shared" si="289"/>
        <v>0.48343347916666668</v>
      </c>
      <c r="DO94" s="2">
        <f t="shared" si="289"/>
        <v>0.49168632741935492</v>
      </c>
      <c r="DP94" s="2">
        <f t="shared" si="289"/>
        <v>0.48174696451612914</v>
      </c>
      <c r="DQ94" s="2">
        <f t="shared" si="289"/>
        <v>0.47927240304252217</v>
      </c>
      <c r="DR94" s="2">
        <f t="shared" si="289"/>
        <v>0.49796867684729063</v>
      </c>
      <c r="DS94" s="2">
        <f t="shared" si="289"/>
        <v>0.4933381866995073</v>
      </c>
      <c r="DT94" s="2">
        <f t="shared" si="289"/>
        <v>0.47800429518716575</v>
      </c>
      <c r="DU94" s="2">
        <f t="shared" si="289"/>
        <v>0.49258809523809532</v>
      </c>
      <c r="DV94" s="2">
        <f t="shared" si="289"/>
        <v>0.49609881120448185</v>
      </c>
      <c r="DW94" s="2">
        <f t="shared" si="289"/>
        <v>0.5036086363636364</v>
      </c>
      <c r="DX94" s="2">
        <f t="shared" si="289"/>
        <v>0.49011026325757584</v>
      </c>
      <c r="DY94" s="2">
        <f t="shared" si="289"/>
        <v>0.48416812944523457</v>
      </c>
      <c r="EA94" s="2">
        <f t="shared" si="228"/>
        <v>0.44743366478200786</v>
      </c>
      <c r="EB94" s="2">
        <f t="shared" si="290"/>
        <v>0.42739782584875902</v>
      </c>
      <c r="EC94" s="2">
        <f t="shared" si="291"/>
        <v>0.4280111746116288</v>
      </c>
      <c r="ED94" s="2">
        <f t="shared" si="292"/>
        <v>0.42219402259157818</v>
      </c>
      <c r="EE94" s="2">
        <f t="shared" si="293"/>
        <v>0.42324056936428373</v>
      </c>
      <c r="EF94" s="2">
        <f t="shared" si="294"/>
        <v>0.4180460341617081</v>
      </c>
      <c r="EG94" s="2">
        <f t="shared" si="295"/>
        <v>0.42485922146438054</v>
      </c>
      <c r="EH94" s="2">
        <f t="shared" si="296"/>
        <v>0.42259610092524025</v>
      </c>
      <c r="EI94" s="2">
        <f t="shared" si="297"/>
        <v>0.42007300041546408</v>
      </c>
      <c r="EJ94" s="2">
        <f t="shared" si="298"/>
        <v>0.42036673527471274</v>
      </c>
      <c r="EK94" s="2">
        <f t="shared" si="299"/>
        <v>0.42145625375995271</v>
      </c>
      <c r="EL94" s="2">
        <f t="shared" si="300"/>
        <v>0.42637253120866153</v>
      </c>
      <c r="EM94" s="2">
        <f t="shared" si="301"/>
        <v>0.44207679536556505</v>
      </c>
      <c r="EN94" s="2">
        <f t="shared" si="302"/>
        <v>0.44470238371763243</v>
      </c>
      <c r="EO94" s="2">
        <f t="shared" si="303"/>
        <v>0.4596678696091549</v>
      </c>
      <c r="EQ94" s="2">
        <f t="shared" si="304"/>
        <v>0.43575484583430246</v>
      </c>
      <c r="ER94" s="2">
        <f t="shared" si="305"/>
        <v>0.42419693701101757</v>
      </c>
      <c r="ES94" s="2">
        <f t="shared" si="305"/>
        <v>0.42341626500856566</v>
      </c>
      <c r="ET94" s="2">
        <f t="shared" si="305"/>
        <v>0.42217680774242639</v>
      </c>
      <c r="EU94" s="2">
        <f t="shared" si="305"/>
        <v>0.41929202721322734</v>
      </c>
      <c r="EV94" s="2">
        <f t="shared" si="305"/>
        <v>0.41710589825634126</v>
      </c>
      <c r="EW94" s="2">
        <f t="shared" si="305"/>
        <v>0.42670017601034205</v>
      </c>
      <c r="EX94" s="2">
        <f t="shared" si="305"/>
        <v>0.42112113699036058</v>
      </c>
      <c r="EY94" s="2">
        <f t="shared" si="305"/>
        <v>0.41566828281540164</v>
      </c>
      <c r="EZ94" s="2">
        <f t="shared" si="305"/>
        <v>0.41529707599355226</v>
      </c>
      <c r="FA94" s="2">
        <f t="shared" si="305"/>
        <v>0.4177138250563453</v>
      </c>
      <c r="FB94" s="2">
        <f t="shared" si="305"/>
        <v>0.42510234172742833</v>
      </c>
      <c r="FC94" s="2">
        <f t="shared" si="305"/>
        <v>0.4408025430365482</v>
      </c>
      <c r="FD94" s="2">
        <f t="shared" si="305"/>
        <v>0.44348633162571321</v>
      </c>
      <c r="FE94" s="2">
        <f t="shared" si="305"/>
        <v>0.46547229080102059</v>
      </c>
      <c r="FG94" s="2">
        <f t="shared" si="306"/>
        <v>0.95281146929318794</v>
      </c>
      <c r="FH94" s="2">
        <f t="shared" si="307"/>
        <v>0.94134750043734083</v>
      </c>
      <c r="FI94" s="2">
        <f t="shared" si="307"/>
        <v>0.94786242426423939</v>
      </c>
      <c r="FJ94" s="2">
        <f t="shared" si="307"/>
        <v>0.9578814664636921</v>
      </c>
      <c r="FK94" s="2">
        <f t="shared" si="307"/>
        <v>0.96529633498895506</v>
      </c>
      <c r="FL94" s="2">
        <f t="shared" si="307"/>
        <v>0.96409553268142234</v>
      </c>
      <c r="FM94" s="2">
        <f t="shared" si="307"/>
        <v>0.96071645019285767</v>
      </c>
      <c r="FN94" s="2">
        <f t="shared" si="307"/>
        <v>0.97156735410954687</v>
      </c>
      <c r="FO94" s="2">
        <f t="shared" si="307"/>
        <v>0.96967442723765718</v>
      </c>
      <c r="FP94" s="2">
        <f t="shared" si="307"/>
        <v>0.95290047988293713</v>
      </c>
      <c r="FQ94" s="2">
        <f t="shared" si="307"/>
        <v>0.94941391521996854</v>
      </c>
      <c r="FR94" s="2">
        <f t="shared" si="307"/>
        <v>0.95133841762019355</v>
      </c>
      <c r="FS94" s="2">
        <f t="shared" si="307"/>
        <v>0.95596588453357489</v>
      </c>
      <c r="FT94" s="2">
        <f t="shared" si="307"/>
        <v>0.95665349039690939</v>
      </c>
      <c r="FU94" s="2">
        <f t="shared" si="307"/>
        <v>0.94141711367316117</v>
      </c>
      <c r="FW94" s="2">
        <f t="shared" si="324"/>
        <v>8.5044533084672428E-4</v>
      </c>
      <c r="FX94" s="2">
        <f t="shared" si="164"/>
        <v>8.08321843193134E-4</v>
      </c>
      <c r="FY94" s="2">
        <f t="shared" si="165"/>
        <v>4.9437519565622616E-4</v>
      </c>
      <c r="FZ94" s="2">
        <f t="shared" si="166"/>
        <v>6.9576065373042062E-4</v>
      </c>
      <c r="GA94" s="2">
        <f t="shared" si="167"/>
        <v>7.656044944867929E-4</v>
      </c>
      <c r="GB94" s="2">
        <f t="shared" si="168"/>
        <v>7.1698774547065535E-4</v>
      </c>
      <c r="GC94" s="2">
        <f t="shared" si="169"/>
        <v>7.9200517787593114E-4</v>
      </c>
      <c r="GD94" s="2">
        <f t="shared" si="170"/>
        <v>1.2404447721200476E-3</v>
      </c>
      <c r="GE94" s="2">
        <f t="shared" si="171"/>
        <v>1.0754853007040354E-3</v>
      </c>
      <c r="GF94" s="2">
        <f t="shared" si="172"/>
        <v>6.5687720624822959E-4</v>
      </c>
      <c r="GG94" s="2">
        <f t="shared" si="173"/>
        <v>5.8660421368354689E-4</v>
      </c>
      <c r="GH94" s="2">
        <f t="shared" si="174"/>
        <v>4.9951139793450404E-4</v>
      </c>
      <c r="GI94" s="2">
        <f t="shared" si="175"/>
        <v>4.7138424386912724E-4</v>
      </c>
      <c r="GJ94" s="2">
        <f t="shared" si="176"/>
        <v>4.0956104954244585E-4</v>
      </c>
      <c r="GK94" s="2">
        <f t="shared" si="177"/>
        <v>2.957648711602286E-4</v>
      </c>
      <c r="GM94" s="82">
        <f t="shared" si="325"/>
        <v>2.226559802654119E-2</v>
      </c>
      <c r="GN94" s="82">
        <f t="shared" si="178"/>
        <v>6.6753203471384718E-3</v>
      </c>
      <c r="GO94" s="82">
        <f t="shared" si="179"/>
        <v>1.0062770740828271E-4</v>
      </c>
      <c r="GP94" s="82">
        <f t="shared" si="180"/>
        <v>1.4169199946172687E-9</v>
      </c>
      <c r="GQ94" s="82">
        <f t="shared" si="181"/>
        <v>2.047321745621277E-18</v>
      </c>
      <c r="GR94" s="82">
        <f t="shared" si="182"/>
        <v>1.1485665609665627E-14</v>
      </c>
      <c r="GS94" s="82">
        <f t="shared" si="183"/>
        <v>7.7658547299019017E-16</v>
      </c>
      <c r="GT94" s="82">
        <f t="shared" si="184"/>
        <v>2.4122617546703448E-23</v>
      </c>
      <c r="GU94" s="82">
        <f t="shared" si="185"/>
        <v>5.3574644367120839E-11</v>
      </c>
      <c r="GV94" s="82">
        <f t="shared" si="186"/>
        <v>6.5625184335461607E-11</v>
      </c>
      <c r="GW94" s="82">
        <f t="shared" si="187"/>
        <v>1.6346863875101831E-11</v>
      </c>
      <c r="GX94" s="82">
        <f t="shared" si="188"/>
        <v>5.0148659020575911E-10</v>
      </c>
      <c r="GY94" s="82">
        <f t="shared" si="189"/>
        <v>1.1593574982868751E-7</v>
      </c>
      <c r="GZ94" s="82">
        <f t="shared" si="190"/>
        <v>2.6717851467642329E-9</v>
      </c>
      <c r="HA94" s="82">
        <f t="shared" si="191"/>
        <v>1.7655340952285506E-9</v>
      </c>
      <c r="HC94" s="82">
        <f t="shared" si="326"/>
        <v>2.5733480919578659E-2</v>
      </c>
      <c r="HD94" s="82">
        <f t="shared" si="192"/>
        <v>2.7678383929380594E-2</v>
      </c>
      <c r="HE94" s="82">
        <f t="shared" si="193"/>
        <v>4.8679112466818046E-2</v>
      </c>
      <c r="HF94" s="82">
        <f t="shared" si="194"/>
        <v>0.1341258867501281</v>
      </c>
      <c r="HG94" s="82">
        <f t="shared" si="195"/>
        <v>0.24988669385212772</v>
      </c>
      <c r="HH94" s="82">
        <f t="shared" si="196"/>
        <v>0.2219539692526285</v>
      </c>
      <c r="HI94" s="82">
        <f t="shared" si="197"/>
        <v>0.23899718744574069</v>
      </c>
      <c r="HJ94" s="82">
        <f t="shared" si="198"/>
        <v>0.5758066847558575</v>
      </c>
      <c r="HK94" s="82">
        <f t="shared" si="199"/>
        <v>0.42909505859189112</v>
      </c>
      <c r="HL94" s="82">
        <f t="shared" si="200"/>
        <v>0.13271053469274874</v>
      </c>
      <c r="HM94" s="82">
        <f t="shared" si="201"/>
        <v>0.10682807252478599</v>
      </c>
      <c r="HN94" s="82">
        <f t="shared" si="202"/>
        <v>9.8974854099280904E-2</v>
      </c>
      <c r="HO94" s="82">
        <f t="shared" si="203"/>
        <v>9.3779901479878261E-2</v>
      </c>
      <c r="HP94" s="82">
        <f t="shared" si="204"/>
        <v>0.11966859255414328</v>
      </c>
      <c r="HQ94" s="82">
        <f t="shared" si="205"/>
        <v>5.9489323139079092E-2</v>
      </c>
      <c r="HS94" s="82">
        <f t="shared" si="327"/>
        <v>7.0493264247172326E-22</v>
      </c>
      <c r="HT94" s="82">
        <f t="shared" si="206"/>
        <v>3.5862596186152696E-23</v>
      </c>
      <c r="HU94" s="82">
        <f t="shared" si="207"/>
        <v>6.623502218884997E-26</v>
      </c>
      <c r="HV94" s="82">
        <f t="shared" si="208"/>
        <v>2.4538210174414676E-26</v>
      </c>
      <c r="HW94" s="82">
        <f t="shared" si="209"/>
        <v>8.9388580803656746E-25</v>
      </c>
      <c r="HX94" s="82">
        <f t="shared" si="210"/>
        <v>3.3843848461367715E-24</v>
      </c>
      <c r="HY94" s="82">
        <f t="shared" si="211"/>
        <v>2.4938429033135886E-26</v>
      </c>
      <c r="HZ94" s="82">
        <f t="shared" si="212"/>
        <v>1.2155128932275476E-22</v>
      </c>
      <c r="IA94" s="82">
        <f t="shared" si="213"/>
        <v>2.8923426787986769E-22</v>
      </c>
      <c r="IB94" s="82">
        <f t="shared" si="214"/>
        <v>1.8522313065353168E-28</v>
      </c>
      <c r="IC94" s="82">
        <f t="shared" si="215"/>
        <v>1.8499452236931982E-29</v>
      </c>
      <c r="ID94" s="82">
        <f t="shared" si="216"/>
        <v>1.5096989329619804E-28</v>
      </c>
      <c r="IE94" s="82">
        <f t="shared" si="217"/>
        <v>1.866843710203574E-27</v>
      </c>
      <c r="IF94" s="82">
        <f t="shared" si="218"/>
        <v>1.5999297573638545E-16</v>
      </c>
      <c r="IG94" s="82">
        <f t="shared" si="219"/>
        <v>2.423373182804169E-12</v>
      </c>
      <c r="II94" s="82">
        <f t="shared" si="328"/>
        <v>8.4191600072695447E-71</v>
      </c>
      <c r="IJ94" s="82">
        <f t="shared" si="329"/>
        <v>2.2871047030324612E-62</v>
      </c>
      <c r="IK94" s="82">
        <f t="shared" si="330"/>
        <v>1.1570299112927325E-74</v>
      </c>
      <c r="IL94" s="82">
        <f t="shared" si="331"/>
        <v>1.062477803100822E-80</v>
      </c>
      <c r="IM94" s="82">
        <f t="shared" si="332"/>
        <v>5.0820295815351347E-79</v>
      </c>
      <c r="IN94" s="82">
        <f t="shared" si="333"/>
        <v>1.4722971430692705E-75</v>
      </c>
      <c r="IO94" s="82">
        <f t="shared" si="334"/>
        <v>1.249559804060413E-83</v>
      </c>
      <c r="IP94" s="82">
        <f t="shared" si="335"/>
        <v>4.0107496608249883E-77</v>
      </c>
      <c r="IQ94" s="82">
        <f t="shared" si="336"/>
        <v>3.4187808791556152E-73</v>
      </c>
      <c r="IR94" s="82">
        <f t="shared" si="337"/>
        <v>1.3177345455711556E-87</v>
      </c>
      <c r="IS94" s="82">
        <f t="shared" si="338"/>
        <v>8.959543832762907E-90</v>
      </c>
      <c r="IT94" s="82">
        <f t="shared" si="339"/>
        <v>1.2605945315950004E-86</v>
      </c>
      <c r="IU94" s="82">
        <f t="shared" si="340"/>
        <v>4.33138085563987E-82</v>
      </c>
      <c r="IV94" s="82">
        <f t="shared" si="341"/>
        <v>4.3646343634854631E-71</v>
      </c>
      <c r="IW94" s="82">
        <f t="shared" si="342"/>
        <v>8.4957172267472391E-37</v>
      </c>
      <c r="IY94" s="82">
        <f t="shared" si="343"/>
        <v>4.799907894611985E-2</v>
      </c>
      <c r="IZ94" s="82">
        <f t="shared" si="344"/>
        <v>3.4353704276519063E-2</v>
      </c>
      <c r="JA94" s="82">
        <f t="shared" si="345"/>
        <v>4.877974017422633E-2</v>
      </c>
      <c r="JB94" s="82">
        <f t="shared" si="346"/>
        <v>0.1341258881670481</v>
      </c>
      <c r="JC94" s="82">
        <f t="shared" si="347"/>
        <v>0.24988669385212772</v>
      </c>
      <c r="JD94" s="82">
        <f t="shared" si="348"/>
        <v>0.22195396925263999</v>
      </c>
      <c r="JE94" s="82">
        <f t="shared" si="349"/>
        <v>0.23899718744574147</v>
      </c>
      <c r="JF94" s="82">
        <f t="shared" si="350"/>
        <v>0.5758066847558575</v>
      </c>
      <c r="JG94" s="82">
        <f t="shared" si="351"/>
        <v>0.42909505864546577</v>
      </c>
      <c r="JH94" s="82">
        <f t="shared" si="352"/>
        <v>0.13271053475837391</v>
      </c>
      <c r="JI94" s="82">
        <f t="shared" si="353"/>
        <v>0.10682807254113286</v>
      </c>
      <c r="JJ94" s="82">
        <f t="shared" si="354"/>
        <v>9.8974854600767492E-2</v>
      </c>
      <c r="JK94" s="82">
        <f t="shared" si="355"/>
        <v>9.3780017415628095E-2</v>
      </c>
      <c r="JL94" s="82">
        <f t="shared" si="356"/>
        <v>0.11966859522592858</v>
      </c>
      <c r="JM94" s="82">
        <f t="shared" si="357"/>
        <v>5.948932490703656E-2</v>
      </c>
    </row>
    <row r="95" spans="2:273" x14ac:dyDescent="0.25">
      <c r="B95" s="2">
        <v>68</v>
      </c>
      <c r="C95" s="37">
        <v>0.51099099999999997</v>
      </c>
      <c r="D95" s="37">
        <v>0.47732799999999997</v>
      </c>
      <c r="E95" s="37">
        <v>0.502745</v>
      </c>
      <c r="F95" s="37">
        <v>0.601773</v>
      </c>
      <c r="G95" s="37">
        <v>0.69472299999999998</v>
      </c>
      <c r="H95" s="37">
        <v>0.67068000000000005</v>
      </c>
      <c r="I95" s="37">
        <v>0.68002600000000002</v>
      </c>
      <c r="J95" s="37">
        <v>0.75344</v>
      </c>
      <c r="K95" s="37">
        <v>0.71572000000000002</v>
      </c>
      <c r="L95" s="37">
        <v>0.58952199999999999</v>
      </c>
      <c r="M95" s="37">
        <v>0.56393400000000005</v>
      </c>
      <c r="N95" s="37">
        <v>0.55296900000000004</v>
      </c>
      <c r="O95" s="37">
        <v>0.57381300000000002</v>
      </c>
      <c r="P95" s="37">
        <v>0.58451200000000003</v>
      </c>
      <c r="Q95" s="37">
        <v>0.51662399999999997</v>
      </c>
      <c r="S95" s="4">
        <f t="shared" si="229"/>
        <v>0.50081840435631109</v>
      </c>
      <c r="T95" s="4">
        <f t="shared" si="230"/>
        <v>0.48128204383003592</v>
      </c>
      <c r="U95" s="4">
        <f t="shared" si="231"/>
        <v>0.508912831800163</v>
      </c>
      <c r="V95" s="4">
        <f t="shared" si="232"/>
        <v>0.59762788670956901</v>
      </c>
      <c r="W95" s="4">
        <f t="shared" si="233"/>
        <v>0.67639005925619422</v>
      </c>
      <c r="X95" s="4">
        <f t="shared" si="234"/>
        <v>0.65409298774563585</v>
      </c>
      <c r="Y95" s="4">
        <f t="shared" si="235"/>
        <v>0.66524357564175174</v>
      </c>
      <c r="Z95" s="4">
        <f t="shared" si="236"/>
        <v>0.76925657969767902</v>
      </c>
      <c r="AA95" s="4">
        <f t="shared" si="237"/>
        <v>0.72517645838714506</v>
      </c>
      <c r="AB95" s="4">
        <f t="shared" si="238"/>
        <v>0.581775837108371</v>
      </c>
      <c r="AC95" s="4">
        <f t="shared" si="239"/>
        <v>0.56308931691616559</v>
      </c>
      <c r="AD95" s="4">
        <f t="shared" si="240"/>
        <v>0.55888429876813983</v>
      </c>
      <c r="AE95" s="4">
        <f t="shared" si="241"/>
        <v>0.5725386896400263</v>
      </c>
      <c r="AF95" s="4">
        <f t="shared" si="242"/>
        <v>0.58080374603007845</v>
      </c>
      <c r="AG95" s="4">
        <f t="shared" si="243"/>
        <v>0.5188766932928992</v>
      </c>
      <c r="AI95" s="4">
        <f t="shared" si="244"/>
        <v>1.0172595643688886E-2</v>
      </c>
      <c r="AJ95" s="4">
        <f t="shared" si="245"/>
        <v>-3.9540438300359471E-3</v>
      </c>
      <c r="AK95" s="4">
        <f t="shared" si="246"/>
        <v>-6.1678318001630039E-3</v>
      </c>
      <c r="AL95" s="4">
        <f t="shared" si="247"/>
        <v>4.1451132904309906E-3</v>
      </c>
      <c r="AM95" s="4">
        <f t="shared" si="248"/>
        <v>1.8332940743805759E-2</v>
      </c>
      <c r="AN95" s="4">
        <f t="shared" si="249"/>
        <v>1.6587012254364208E-2</v>
      </c>
      <c r="AO95" s="4">
        <f t="shared" si="250"/>
        <v>1.4782424358248281E-2</v>
      </c>
      <c r="AP95" s="4">
        <f t="shared" si="251"/>
        <v>-1.5816579697679023E-2</v>
      </c>
      <c r="AQ95" s="4">
        <f t="shared" si="252"/>
        <v>-9.4564583871450392E-3</v>
      </c>
      <c r="AR95" s="4">
        <f t="shared" si="253"/>
        <v>7.7461628916289937E-3</v>
      </c>
      <c r="AS95" s="4">
        <f t="shared" si="254"/>
        <v>8.4468308383445212E-4</v>
      </c>
      <c r="AT95" s="4">
        <f t="shared" si="255"/>
        <v>-5.9152987681397873E-3</v>
      </c>
      <c r="AU95" s="4">
        <f t="shared" si="256"/>
        <v>1.2743103599737182E-3</v>
      </c>
      <c r="AV95" s="4">
        <f t="shared" si="257"/>
        <v>3.7082539699215822E-3</v>
      </c>
      <c r="AW95" s="4">
        <f t="shared" si="257"/>
        <v>-2.2526932928992327E-3</v>
      </c>
      <c r="AY95" s="2">
        <f t="shared" si="308"/>
        <v>0.44857765690497031</v>
      </c>
      <c r="AZ95" s="2">
        <f t="shared" si="147"/>
        <v>0.43020149195931673</v>
      </c>
      <c r="BA95" s="2">
        <f t="shared" si="148"/>
        <v>0.43034656692517026</v>
      </c>
      <c r="BB95" s="2">
        <f t="shared" si="149"/>
        <v>0.42421334591995413</v>
      </c>
      <c r="BC95" s="2">
        <f t="shared" si="150"/>
        <v>0.42493824618684362</v>
      </c>
      <c r="BD95" s="2">
        <f t="shared" si="151"/>
        <v>0.41983001502780687</v>
      </c>
      <c r="BE95" s="2">
        <f t="shared" si="152"/>
        <v>0.42653654950852349</v>
      </c>
      <c r="BF95" s="2">
        <f t="shared" si="153"/>
        <v>0.42420127490700638</v>
      </c>
      <c r="BG95" s="2">
        <f t="shared" si="154"/>
        <v>0.42176157144733006</v>
      </c>
      <c r="BH95" s="2">
        <f t="shared" si="155"/>
        <v>0.42251642607191292</v>
      </c>
      <c r="BI95" s="2">
        <f t="shared" si="156"/>
        <v>0.42447945310636881</v>
      </c>
      <c r="BJ95" s="2">
        <f t="shared" si="157"/>
        <v>0.42922544435572585</v>
      </c>
      <c r="BK95" s="2">
        <f t="shared" si="158"/>
        <v>0.44418851287998429</v>
      </c>
      <c r="BL95" s="2">
        <f t="shared" si="159"/>
        <v>0.446126830679205</v>
      </c>
      <c r="BM95" s="2">
        <f t="shared" si="160"/>
        <v>0.46060901665626652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0.4877961899159664</v>
      </c>
      <c r="DL95" s="2">
        <f t="shared" si="289"/>
        <v>0.48619862304409667</v>
      </c>
      <c r="DM95" s="2">
        <f t="shared" si="289"/>
        <v>0.48570032857142864</v>
      </c>
      <c r="DN95" s="2">
        <f t="shared" si="289"/>
        <v>0.48393979099821749</v>
      </c>
      <c r="DO95" s="2">
        <f t="shared" si="289"/>
        <v>0.49249784798387108</v>
      </c>
      <c r="DP95" s="2">
        <f t="shared" si="289"/>
        <v>0.48241713629032268</v>
      </c>
      <c r="DQ95" s="2">
        <f t="shared" si="289"/>
        <v>0.47984176887829927</v>
      </c>
      <c r="DR95" s="2">
        <f t="shared" si="289"/>
        <v>0.49875413399014773</v>
      </c>
      <c r="DS95" s="2">
        <f t="shared" si="289"/>
        <v>0.49402481871921172</v>
      </c>
      <c r="DT95" s="2">
        <f t="shared" si="289"/>
        <v>0.47854866096256682</v>
      </c>
      <c r="DU95" s="2">
        <f t="shared" si="289"/>
        <v>0.49344174285714293</v>
      </c>
      <c r="DV95" s="2">
        <f t="shared" si="289"/>
        <v>0.49689180000000005</v>
      </c>
      <c r="DW95" s="2">
        <f t="shared" si="289"/>
        <v>0.50427762566844925</v>
      </c>
      <c r="DX95" s="2">
        <f t="shared" si="289"/>
        <v>0.49056120543672022</v>
      </c>
      <c r="DY95" s="2">
        <f t="shared" si="289"/>
        <v>0.48439217069701268</v>
      </c>
      <c r="EA95" s="2">
        <f t="shared" si="228"/>
        <v>0.44681733873602214</v>
      </c>
      <c r="EB95" s="2">
        <f t="shared" si="290"/>
        <v>0.42702238864447584</v>
      </c>
      <c r="EC95" s="2">
        <f t="shared" si="291"/>
        <v>0.42757226036395901</v>
      </c>
      <c r="ED95" s="2">
        <f t="shared" si="292"/>
        <v>0.42181823635112081</v>
      </c>
      <c r="EE95" s="2">
        <f t="shared" si="293"/>
        <v>0.42272641770232139</v>
      </c>
      <c r="EF95" s="2">
        <f t="shared" si="294"/>
        <v>0.41770500067670052</v>
      </c>
      <c r="EG95" s="2">
        <f t="shared" si="295"/>
        <v>0.42454708910982858</v>
      </c>
      <c r="EH95" s="2">
        <f t="shared" si="296"/>
        <v>0.42221346948034011</v>
      </c>
      <c r="EI95" s="2">
        <f t="shared" si="297"/>
        <v>0.41970562551386348</v>
      </c>
      <c r="EJ95" s="2">
        <f t="shared" si="298"/>
        <v>0.41999428401774536</v>
      </c>
      <c r="EK95" s="2">
        <f t="shared" si="299"/>
        <v>0.42113080681214971</v>
      </c>
      <c r="EL95" s="2">
        <f t="shared" si="300"/>
        <v>0.42606952293887179</v>
      </c>
      <c r="EM95" s="2">
        <f t="shared" si="301"/>
        <v>0.44166486998087962</v>
      </c>
      <c r="EN95" s="2">
        <f t="shared" si="302"/>
        <v>0.44429119203607592</v>
      </c>
      <c r="EO95" s="2">
        <f t="shared" si="303"/>
        <v>0.45925730935811881</v>
      </c>
      <c r="EQ95" s="2">
        <f t="shared" si="304"/>
        <v>0.43542841040639996</v>
      </c>
      <c r="ER95" s="2">
        <f t="shared" si="305"/>
        <v>0.42391277294202012</v>
      </c>
      <c r="ES95" s="2">
        <f t="shared" si="305"/>
        <v>0.42310135615918132</v>
      </c>
      <c r="ET95" s="2">
        <f t="shared" si="305"/>
        <v>0.42179910940662457</v>
      </c>
      <c r="EU95" s="2">
        <f t="shared" si="305"/>
        <v>0.41890314180009824</v>
      </c>
      <c r="EV95" s="2">
        <f t="shared" si="305"/>
        <v>0.4167926660939717</v>
      </c>
      <c r="EW95" s="2">
        <f t="shared" si="305"/>
        <v>0.42632671791077337</v>
      </c>
      <c r="EX95" s="2">
        <f t="shared" si="305"/>
        <v>0.42078744876042118</v>
      </c>
      <c r="EY95" s="2">
        <f t="shared" si="305"/>
        <v>0.41544995126854106</v>
      </c>
      <c r="EZ95" s="2">
        <f t="shared" si="305"/>
        <v>0.41507311620490589</v>
      </c>
      <c r="FA95" s="2">
        <f t="shared" si="305"/>
        <v>0.41749528406119152</v>
      </c>
      <c r="FB95" s="2">
        <f t="shared" si="305"/>
        <v>0.42482959324549269</v>
      </c>
      <c r="FC95" s="2">
        <f t="shared" si="305"/>
        <v>0.44042631525539283</v>
      </c>
      <c r="FD95" s="2">
        <f t="shared" si="305"/>
        <v>0.44310371764877188</v>
      </c>
      <c r="FE95" s="2">
        <f t="shared" si="305"/>
        <v>0.46492536717713268</v>
      </c>
      <c r="FG95" s="2">
        <f t="shared" si="306"/>
        <v>0.95678411271501718</v>
      </c>
      <c r="FH95" s="2">
        <f t="shared" si="307"/>
        <v>0.94623079337118743</v>
      </c>
      <c r="FI95" s="2">
        <f t="shared" si="307"/>
        <v>0.95223082270670267</v>
      </c>
      <c r="FJ95" s="2">
        <f t="shared" si="307"/>
        <v>0.96144455538587381</v>
      </c>
      <c r="FK95" s="2">
        <f t="shared" si="307"/>
        <v>0.96825294022587649</v>
      </c>
      <c r="FL95" s="2">
        <f t="shared" si="307"/>
        <v>0.96715095980686394</v>
      </c>
      <c r="FM95" s="2">
        <f t="shared" si="307"/>
        <v>0.96404871017884874</v>
      </c>
      <c r="FN95" s="2">
        <f t="shared" si="307"/>
        <v>0.97400408309045328</v>
      </c>
      <c r="FO95" s="2">
        <f t="shared" si="307"/>
        <v>0.97226875304322691</v>
      </c>
      <c r="FP95" s="2">
        <f t="shared" si="307"/>
        <v>0.95686596903592469</v>
      </c>
      <c r="FQ95" s="2">
        <f t="shared" si="307"/>
        <v>0.95365867586861897</v>
      </c>
      <c r="FR95" s="2">
        <f t="shared" si="307"/>
        <v>0.95542927128623301</v>
      </c>
      <c r="FS95" s="2">
        <f t="shared" si="307"/>
        <v>0.95968420484259886</v>
      </c>
      <c r="FT95" s="2">
        <f t="shared" si="307"/>
        <v>0.96031615830892414</v>
      </c>
      <c r="FU95" s="2">
        <f t="shared" si="307"/>
        <v>0.94629494140575399</v>
      </c>
      <c r="FW95" s="2">
        <f t="shared" si="324"/>
        <v>9.3241825789728769E-4</v>
      </c>
      <c r="FX95" s="2">
        <f t="shared" si="164"/>
        <v>8.8623816286037354E-4</v>
      </c>
      <c r="FY95" s="2">
        <f t="shared" si="165"/>
        <v>5.4204576910456509E-4</v>
      </c>
      <c r="FZ95" s="2">
        <f t="shared" si="166"/>
        <v>7.6283518067921108E-4</v>
      </c>
      <c r="GA95" s="2">
        <f t="shared" si="167"/>
        <v>8.3940663302444266E-4</v>
      </c>
      <c r="GB95" s="2">
        <f t="shared" si="168"/>
        <v>7.8610705188936908E-4</v>
      </c>
      <c r="GC95" s="2">
        <f t="shared" si="169"/>
        <v>8.6835005707675179E-4</v>
      </c>
      <c r="GD95" s="2">
        <f t="shared" si="170"/>
        <v>1.3599578920000664E-3</v>
      </c>
      <c r="GE95" s="2">
        <f t="shared" si="171"/>
        <v>1.1791238355655536E-3</v>
      </c>
      <c r="GF95" s="2">
        <f t="shared" si="172"/>
        <v>7.2020589163026899E-4</v>
      </c>
      <c r="GG95" s="2">
        <f t="shared" si="173"/>
        <v>6.4316233060866812E-4</v>
      </c>
      <c r="GH95" s="2">
        <f t="shared" si="174"/>
        <v>5.476769629346479E-4</v>
      </c>
      <c r="GI95" s="2">
        <f t="shared" si="175"/>
        <v>5.1683904044621176E-4</v>
      </c>
      <c r="GJ95" s="2">
        <f t="shared" si="176"/>
        <v>4.4905701690350062E-4</v>
      </c>
      <c r="GK95" s="2">
        <f t="shared" si="177"/>
        <v>3.2429047882847007E-4</v>
      </c>
      <c r="GM95" s="82">
        <f t="shared" si="325"/>
        <v>1.0937924146805956E-2</v>
      </c>
      <c r="GN95" s="82">
        <f t="shared" si="178"/>
        <v>2.1085617595361437E-3</v>
      </c>
      <c r="GO95" s="82">
        <f t="shared" si="179"/>
        <v>1.5490283951920895E-5</v>
      </c>
      <c r="GP95" s="82">
        <f t="shared" si="180"/>
        <v>6.6730717023724437E-11</v>
      </c>
      <c r="GQ95" s="82">
        <f t="shared" si="181"/>
        <v>1.0987309853579542E-20</v>
      </c>
      <c r="GR95" s="82">
        <f t="shared" si="182"/>
        <v>1.5531425509833711E-16</v>
      </c>
      <c r="GS95" s="82">
        <f t="shared" si="183"/>
        <v>8.4295141532198672E-18</v>
      </c>
      <c r="GT95" s="82">
        <f t="shared" si="184"/>
        <v>1.0166244985686985E-25</v>
      </c>
      <c r="GU95" s="82">
        <f t="shared" si="185"/>
        <v>3.9641020122686641E-12</v>
      </c>
      <c r="GV95" s="82">
        <f t="shared" si="186"/>
        <v>1.9178887799973876E-12</v>
      </c>
      <c r="GW95" s="82">
        <f t="shared" si="187"/>
        <v>3.3319212324852299E-13</v>
      </c>
      <c r="GX95" s="82">
        <f t="shared" si="188"/>
        <v>1.7340069376383024E-11</v>
      </c>
      <c r="GY95" s="82">
        <f t="shared" si="189"/>
        <v>9.8281931315535166E-9</v>
      </c>
      <c r="GZ95" s="82">
        <f t="shared" si="190"/>
        <v>1.8429050085052222E-10</v>
      </c>
      <c r="HA95" s="82">
        <f t="shared" si="191"/>
        <v>9.9215613453103382E-11</v>
      </c>
      <c r="HC95" s="82">
        <f t="shared" si="326"/>
        <v>3.6900083620566258E-2</v>
      </c>
      <c r="HD95" s="82">
        <f t="shared" si="192"/>
        <v>3.8594759255817061E-2</v>
      </c>
      <c r="HE95" s="82">
        <f t="shared" si="193"/>
        <v>6.6566257515774357E-2</v>
      </c>
      <c r="HF95" s="82">
        <f t="shared" si="194"/>
        <v>0.17734573955674618</v>
      </c>
      <c r="HG95" s="82">
        <f t="shared" si="195"/>
        <v>0.31672515331880713</v>
      </c>
      <c r="HH95" s="82">
        <f t="shared" si="196"/>
        <v>0.28164113097144711</v>
      </c>
      <c r="HI95" s="82">
        <f t="shared" si="197"/>
        <v>0.30633386852066113</v>
      </c>
      <c r="HJ95" s="82">
        <f t="shared" si="198"/>
        <v>0.64782533309896995</v>
      </c>
      <c r="HK95" s="82">
        <f t="shared" si="199"/>
        <v>0.51104907250255893</v>
      </c>
      <c r="HL95" s="82">
        <f t="shared" si="200"/>
        <v>0.17725066112925783</v>
      </c>
      <c r="HM95" s="82">
        <f t="shared" si="201"/>
        <v>0.14461368618519238</v>
      </c>
      <c r="HN95" s="82">
        <f t="shared" si="202"/>
        <v>0.13309012986633414</v>
      </c>
      <c r="HO95" s="82">
        <f t="shared" si="203"/>
        <v>0.12525856966176194</v>
      </c>
      <c r="HP95" s="82">
        <f t="shared" si="204"/>
        <v>0.1601772240317498</v>
      </c>
      <c r="HQ95" s="82">
        <f t="shared" si="205"/>
        <v>8.6978194182270735E-2</v>
      </c>
      <c r="HS95" s="82">
        <f t="shared" si="327"/>
        <v>5.471270976029619E-21</v>
      </c>
      <c r="HT95" s="82">
        <f t="shared" si="206"/>
        <v>2.5633739632130272E-22</v>
      </c>
      <c r="HU95" s="82">
        <f t="shared" si="207"/>
        <v>5.6320896237595896E-25</v>
      </c>
      <c r="HV95" s="82">
        <f t="shared" si="208"/>
        <v>2.5746908409417701E-25</v>
      </c>
      <c r="HW95" s="82">
        <f t="shared" si="209"/>
        <v>8.7506953422688412E-24</v>
      </c>
      <c r="HX95" s="82">
        <f t="shared" si="210"/>
        <v>3.0014709841642859E-23</v>
      </c>
      <c r="HY95" s="82">
        <f t="shared" si="211"/>
        <v>2.8502190750442238E-25</v>
      </c>
      <c r="HZ95" s="82">
        <f t="shared" si="212"/>
        <v>1.2138023646415495E-21</v>
      </c>
      <c r="IA95" s="82">
        <f t="shared" si="213"/>
        <v>2.5461781997090016E-21</v>
      </c>
      <c r="IB95" s="82">
        <f t="shared" si="214"/>
        <v>2.3323978000882483E-27</v>
      </c>
      <c r="IC95" s="82">
        <f t="shared" si="215"/>
        <v>2.4229980279287298E-28</v>
      </c>
      <c r="ID95" s="82">
        <f t="shared" si="216"/>
        <v>1.7196569129761597E-27</v>
      </c>
      <c r="IE95" s="82">
        <f t="shared" si="217"/>
        <v>1.86532652804504E-26</v>
      </c>
      <c r="IF95" s="82">
        <f t="shared" si="218"/>
        <v>5.8571510355060739E-16</v>
      </c>
      <c r="IG95" s="82">
        <f t="shared" si="219"/>
        <v>5.942098912318297E-12</v>
      </c>
      <c r="II95" s="82">
        <f t="shared" si="328"/>
        <v>5.1304286377030961E-69</v>
      </c>
      <c r="IJ95" s="82">
        <f t="shared" si="329"/>
        <v>8.2305118731396042E-61</v>
      </c>
      <c r="IK95" s="82">
        <f t="shared" si="330"/>
        <v>6.5211779995510246E-73</v>
      </c>
      <c r="IL95" s="82">
        <f t="shared" si="331"/>
        <v>1.0249473998721059E-78</v>
      </c>
      <c r="IM95" s="82">
        <f t="shared" si="332"/>
        <v>4.7205580855102985E-77</v>
      </c>
      <c r="IN95" s="82">
        <f t="shared" si="333"/>
        <v>1.073846419040668E-73</v>
      </c>
      <c r="IO95" s="82">
        <f t="shared" si="334"/>
        <v>1.5553612309898569E-81</v>
      </c>
      <c r="IP95" s="82">
        <f t="shared" si="335"/>
        <v>4.5766506604275496E-75</v>
      </c>
      <c r="IQ95" s="82">
        <f t="shared" si="336"/>
        <v>2.7768184824184046E-71</v>
      </c>
      <c r="IR95" s="82">
        <f t="shared" si="337"/>
        <v>1.8230854468957404E-85</v>
      </c>
      <c r="IS95" s="82">
        <f t="shared" si="338"/>
        <v>1.3004303376117353E-87</v>
      </c>
      <c r="IT95" s="82">
        <f t="shared" si="339"/>
        <v>1.384454674037663E-84</v>
      </c>
      <c r="IU95" s="82">
        <f t="shared" si="340"/>
        <v>3.579485868747504E-80</v>
      </c>
      <c r="IV95" s="82">
        <f t="shared" si="341"/>
        <v>1.8416051449333416E-69</v>
      </c>
      <c r="IW95" s="82">
        <f t="shared" si="342"/>
        <v>5.2486044530576465E-36</v>
      </c>
      <c r="IY95" s="82">
        <f t="shared" si="343"/>
        <v>4.7838007767372216E-2</v>
      </c>
      <c r="IZ95" s="82">
        <f t="shared" si="344"/>
        <v>4.0703321015353205E-2</v>
      </c>
      <c r="JA95" s="82">
        <f t="shared" si="345"/>
        <v>6.6581747799726282E-2</v>
      </c>
      <c r="JB95" s="82">
        <f t="shared" si="346"/>
        <v>0.17734573962347688</v>
      </c>
      <c r="JC95" s="82">
        <f t="shared" si="347"/>
        <v>0.31672515331880713</v>
      </c>
      <c r="JD95" s="82">
        <f t="shared" si="348"/>
        <v>0.28164113097144727</v>
      </c>
      <c r="JE95" s="82">
        <f t="shared" si="349"/>
        <v>0.30633386852066113</v>
      </c>
      <c r="JF95" s="82">
        <f t="shared" si="350"/>
        <v>0.64782533309896995</v>
      </c>
      <c r="JG95" s="82">
        <f t="shared" si="351"/>
        <v>0.51104907250652298</v>
      </c>
      <c r="JH95" s="82">
        <f t="shared" si="352"/>
        <v>0.17725066113117571</v>
      </c>
      <c r="JI95" s="82">
        <f t="shared" si="353"/>
        <v>0.14461368618552559</v>
      </c>
      <c r="JJ95" s="82">
        <f t="shared" si="354"/>
        <v>0.13309012988367422</v>
      </c>
      <c r="JK95" s="82">
        <f t="shared" si="355"/>
        <v>0.12525857948995506</v>
      </c>
      <c r="JL95" s="82">
        <f t="shared" si="356"/>
        <v>0.16017722421604089</v>
      </c>
      <c r="JM95" s="82">
        <f t="shared" si="357"/>
        <v>8.6978194287428437E-2</v>
      </c>
    </row>
    <row r="96" spans="2:273" x14ac:dyDescent="0.25">
      <c r="B96" s="2">
        <v>69</v>
      </c>
      <c r="C96" s="37">
        <v>0.52497899999999997</v>
      </c>
      <c r="D96" s="37">
        <v>0.48913200000000001</v>
      </c>
      <c r="E96" s="37">
        <v>0.52265099999999998</v>
      </c>
      <c r="F96" s="37">
        <v>0.64514000000000005</v>
      </c>
      <c r="G96" s="37">
        <v>0.72532399999999997</v>
      </c>
      <c r="H96" s="37">
        <v>0.70857599999999998</v>
      </c>
      <c r="I96" s="37">
        <v>0.71557800000000005</v>
      </c>
      <c r="J96" s="37">
        <v>0.73784799999999995</v>
      </c>
      <c r="K96" s="37">
        <v>0.72711599999999998</v>
      </c>
      <c r="L96" s="37">
        <v>0.62604499999999996</v>
      </c>
      <c r="M96" s="37">
        <v>0.60071399999999997</v>
      </c>
      <c r="N96" s="37">
        <v>0.59581399999999995</v>
      </c>
      <c r="O96" s="37">
        <v>0.60613700000000004</v>
      </c>
      <c r="P96" s="37">
        <v>0.62055800000000005</v>
      </c>
      <c r="Q96" s="37">
        <v>0.53610100000000005</v>
      </c>
      <c r="S96" s="4">
        <f t="shared" si="229"/>
        <v>0.51522046812507027</v>
      </c>
      <c r="T96" s="4">
        <f t="shared" si="230"/>
        <v>0.49573557255127343</v>
      </c>
      <c r="U96" s="4">
        <f t="shared" si="231"/>
        <v>0.52975139286427519</v>
      </c>
      <c r="V96" s="4">
        <f t="shared" si="232"/>
        <v>0.6333572199672115</v>
      </c>
      <c r="W96" s="4">
        <f t="shared" si="233"/>
        <v>0.71299798382462054</v>
      </c>
      <c r="X96" s="4">
        <f t="shared" si="234"/>
        <v>0.69023200787533556</v>
      </c>
      <c r="Y96" s="4">
        <f t="shared" si="235"/>
        <v>0.70232299130292586</v>
      </c>
      <c r="Z96" s="4">
        <f t="shared" si="236"/>
        <v>0.73669709913206571</v>
      </c>
      <c r="AA96" s="4">
        <f t="shared" si="237"/>
        <v>0.73547300947412997</v>
      </c>
      <c r="AB96" s="4">
        <f t="shared" si="238"/>
        <v>0.61574854168486581</v>
      </c>
      <c r="AC96" s="4">
        <f t="shared" si="239"/>
        <v>0.59535455314422692</v>
      </c>
      <c r="AD96" s="4">
        <f t="shared" si="240"/>
        <v>0.58883405072127148</v>
      </c>
      <c r="AE96" s="4">
        <f t="shared" si="241"/>
        <v>0.6017253674662979</v>
      </c>
      <c r="AF96" s="4">
        <f t="shared" si="242"/>
        <v>0.61033680042926852</v>
      </c>
      <c r="AG96" s="4">
        <f t="shared" si="243"/>
        <v>0.53730014397371983</v>
      </c>
      <c r="AI96" s="4">
        <f t="shared" si="244"/>
        <v>9.758531874929699E-3</v>
      </c>
      <c r="AJ96" s="4">
        <f t="shared" si="245"/>
        <v>-6.6035725512734178E-3</v>
      </c>
      <c r="AK96" s="4">
        <f t="shared" si="246"/>
        <v>-7.1003928642752179E-3</v>
      </c>
      <c r="AL96" s="4">
        <f t="shared" si="247"/>
        <v>1.1782780032788542E-2</v>
      </c>
      <c r="AM96" s="4">
        <f t="shared" si="248"/>
        <v>1.2326016175379428E-2</v>
      </c>
      <c r="AN96" s="4">
        <f t="shared" si="249"/>
        <v>1.8343992124664421E-2</v>
      </c>
      <c r="AO96" s="4">
        <f t="shared" si="250"/>
        <v>1.3255008697074189E-2</v>
      </c>
      <c r="AP96" s="4">
        <f t="shared" si="251"/>
        <v>1.1509008679342347E-3</v>
      </c>
      <c r="AQ96" s="4">
        <f t="shared" si="252"/>
        <v>-8.3570094741299839E-3</v>
      </c>
      <c r="AR96" s="4">
        <f t="shared" si="253"/>
        <v>1.0296458315134149E-2</v>
      </c>
      <c r="AS96" s="4">
        <f t="shared" si="254"/>
        <v>5.3594468557730535E-3</v>
      </c>
      <c r="AT96" s="4">
        <f t="shared" si="255"/>
        <v>6.97994927872847E-3</v>
      </c>
      <c r="AU96" s="4">
        <f t="shared" si="256"/>
        <v>4.4116325337021367E-3</v>
      </c>
      <c r="AV96" s="4">
        <f t="shared" si="257"/>
        <v>1.0221199570731532E-2</v>
      </c>
      <c r="AW96" s="4">
        <f t="shared" si="257"/>
        <v>-1.1991439737197851E-3</v>
      </c>
      <c r="AY96" s="2">
        <f t="shared" si="308"/>
        <v>0.44785617918783721</v>
      </c>
      <c r="AZ96" s="2">
        <f t="shared" si="147"/>
        <v>0.4296141093127388</v>
      </c>
      <c r="BA96" s="2">
        <f t="shared" si="148"/>
        <v>0.42971610826745293</v>
      </c>
      <c r="BB96" s="2">
        <f t="shared" si="149"/>
        <v>0.42366537013886307</v>
      </c>
      <c r="BC96" s="2">
        <f t="shared" si="150"/>
        <v>0.42427315059692922</v>
      </c>
      <c r="BD96" s="2">
        <f t="shared" si="151"/>
        <v>0.41933789698188628</v>
      </c>
      <c r="BE96" s="2">
        <f t="shared" si="152"/>
        <v>0.42608434029814501</v>
      </c>
      <c r="BF96" s="2">
        <f t="shared" si="153"/>
        <v>0.42367537114173859</v>
      </c>
      <c r="BG96" s="2">
        <f t="shared" si="154"/>
        <v>0.42124388312548616</v>
      </c>
      <c r="BH96" s="2">
        <f t="shared" si="155"/>
        <v>0.42196649684181925</v>
      </c>
      <c r="BI96" s="2">
        <f t="shared" si="156"/>
        <v>0.42392155534519388</v>
      </c>
      <c r="BJ96" s="2">
        <f t="shared" si="157"/>
        <v>0.42870070329882126</v>
      </c>
      <c r="BK96" s="2">
        <f t="shared" si="158"/>
        <v>0.44360251718559501</v>
      </c>
      <c r="BL96" s="2">
        <f t="shared" si="159"/>
        <v>0.44559121798649204</v>
      </c>
      <c r="BM96" s="2">
        <f t="shared" si="160"/>
        <v>0.46011688655233535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0.4883231764705882</v>
      </c>
      <c r="DL96" s="2">
        <f t="shared" si="289"/>
        <v>0.48692740469416779</v>
      </c>
      <c r="DM96" s="2">
        <f t="shared" si="289"/>
        <v>0.48622709971988798</v>
      </c>
      <c r="DN96" s="2">
        <f t="shared" si="289"/>
        <v>0.4844461028297683</v>
      </c>
      <c r="DO96" s="2">
        <f t="shared" si="289"/>
        <v>0.49330936854838719</v>
      </c>
      <c r="DP96" s="2">
        <f t="shared" si="289"/>
        <v>0.48308730806451622</v>
      </c>
      <c r="DQ96" s="2">
        <f t="shared" si="289"/>
        <v>0.48041113471407637</v>
      </c>
      <c r="DR96" s="2">
        <f t="shared" si="289"/>
        <v>0.49953959113300489</v>
      </c>
      <c r="DS96" s="2">
        <f t="shared" si="289"/>
        <v>0.49471145073891615</v>
      </c>
      <c r="DT96" s="2">
        <f t="shared" si="289"/>
        <v>0.47909302673796789</v>
      </c>
      <c r="DU96" s="2">
        <f t="shared" si="289"/>
        <v>0.49429539047619059</v>
      </c>
      <c r="DV96" s="2">
        <f t="shared" si="289"/>
        <v>0.49768478879551825</v>
      </c>
      <c r="DW96" s="2">
        <f t="shared" si="289"/>
        <v>0.5049466149732621</v>
      </c>
      <c r="DX96" s="2">
        <f t="shared" si="289"/>
        <v>0.49101214761586459</v>
      </c>
      <c r="DY96" s="2">
        <f t="shared" si="289"/>
        <v>0.48461621194879079</v>
      </c>
      <c r="EA96" s="2">
        <f t="shared" si="228"/>
        <v>0.44620101269003648</v>
      </c>
      <c r="EB96" s="2">
        <f t="shared" si="290"/>
        <v>0.4266469514401926</v>
      </c>
      <c r="EC96" s="2">
        <f t="shared" si="291"/>
        <v>0.42713334611628928</v>
      </c>
      <c r="ED96" s="2">
        <f t="shared" si="292"/>
        <v>0.42144245011066345</v>
      </c>
      <c r="EE96" s="2">
        <f t="shared" si="293"/>
        <v>0.42221226604035905</v>
      </c>
      <c r="EF96" s="2">
        <f t="shared" si="294"/>
        <v>0.41736396719169294</v>
      </c>
      <c r="EG96" s="2">
        <f t="shared" si="295"/>
        <v>0.42423495675527662</v>
      </c>
      <c r="EH96" s="2">
        <f t="shared" si="296"/>
        <v>0.42183083803543997</v>
      </c>
      <c r="EI96" s="2">
        <f t="shared" si="297"/>
        <v>0.41933825061226282</v>
      </c>
      <c r="EJ96" s="2">
        <f t="shared" si="298"/>
        <v>0.41962183276077802</v>
      </c>
      <c r="EK96" s="2">
        <f t="shared" si="299"/>
        <v>0.4208053598643467</v>
      </c>
      <c r="EL96" s="2">
        <f t="shared" si="300"/>
        <v>0.425766514669082</v>
      </c>
      <c r="EM96" s="2">
        <f t="shared" si="301"/>
        <v>0.44125294459619419</v>
      </c>
      <c r="EN96" s="2">
        <f t="shared" si="302"/>
        <v>0.44388000035451947</v>
      </c>
      <c r="EO96" s="2">
        <f t="shared" si="303"/>
        <v>0.45884674910708279</v>
      </c>
      <c r="EQ96" s="2">
        <f t="shared" si="304"/>
        <v>0.4351019749784974</v>
      </c>
      <c r="ER96" s="2">
        <f t="shared" si="305"/>
        <v>0.42362860887302267</v>
      </c>
      <c r="ES96" s="2">
        <f t="shared" si="305"/>
        <v>0.42278644730979692</v>
      </c>
      <c r="ET96" s="2">
        <f t="shared" si="305"/>
        <v>0.42142141107082276</v>
      </c>
      <c r="EU96" s="2">
        <f t="shared" si="305"/>
        <v>0.41851425638696921</v>
      </c>
      <c r="EV96" s="2">
        <f t="shared" si="305"/>
        <v>0.41647943393160219</v>
      </c>
      <c r="EW96" s="2">
        <f t="shared" si="305"/>
        <v>0.42595325981120463</v>
      </c>
      <c r="EX96" s="2">
        <f t="shared" si="305"/>
        <v>0.42045376053048172</v>
      </c>
      <c r="EY96" s="2">
        <f t="shared" si="305"/>
        <v>0.41523161972168043</v>
      </c>
      <c r="EZ96" s="2">
        <f t="shared" si="305"/>
        <v>0.41484915641625947</v>
      </c>
      <c r="FA96" s="2">
        <f t="shared" si="305"/>
        <v>0.41727674306603779</v>
      </c>
      <c r="FB96" s="2">
        <f t="shared" si="305"/>
        <v>0.4245568447635571</v>
      </c>
      <c r="FC96" s="2">
        <f t="shared" si="305"/>
        <v>0.44005008747423746</v>
      </c>
      <c r="FD96" s="2">
        <f t="shared" si="305"/>
        <v>0.44272110367183048</v>
      </c>
      <c r="FE96" s="2">
        <f t="shared" si="305"/>
        <v>0.4643784435532447</v>
      </c>
      <c r="FG96" s="2">
        <f t="shared" si="306"/>
        <v>0.96043619984059125</v>
      </c>
      <c r="FH96" s="2">
        <f t="shared" si="307"/>
        <v>0.95072879336260852</v>
      </c>
      <c r="FI96" s="2">
        <f t="shared" si="307"/>
        <v>0.95625010428031354</v>
      </c>
      <c r="FJ96" s="2">
        <f t="shared" si="307"/>
        <v>0.96471732147746292</v>
      </c>
      <c r="FK96" s="2">
        <f t="shared" si="307"/>
        <v>0.97096523172960136</v>
      </c>
      <c r="FL96" s="2">
        <f t="shared" si="307"/>
        <v>0.96995447691911707</v>
      </c>
      <c r="FM96" s="2">
        <f t="shared" si="307"/>
        <v>0.96710798590275271</v>
      </c>
      <c r="FN96" s="2">
        <f t="shared" si="307"/>
        <v>0.97623708769032136</v>
      </c>
      <c r="FO96" s="2">
        <f t="shared" si="307"/>
        <v>0.97464693947294723</v>
      </c>
      <c r="FP96" s="2">
        <f t="shared" si="307"/>
        <v>0.96051142415043944</v>
      </c>
      <c r="FQ96" s="2">
        <f t="shared" si="307"/>
        <v>0.95756317246589406</v>
      </c>
      <c r="FR96" s="2">
        <f t="shared" si="307"/>
        <v>0.95919096984797547</v>
      </c>
      <c r="FS96" s="2">
        <f t="shared" si="307"/>
        <v>0.96310066284570883</v>
      </c>
      <c r="FT96" s="2">
        <f t="shared" si="307"/>
        <v>0.96368108975108102</v>
      </c>
      <c r="FU96" s="2">
        <f t="shared" si="307"/>
        <v>0.95078785425857126</v>
      </c>
      <c r="FW96" s="2">
        <f t="shared" si="324"/>
        <v>1.0222843267844431E-3</v>
      </c>
      <c r="FX96" s="2">
        <f t="shared" si="164"/>
        <v>9.7165774284544456E-4</v>
      </c>
      <c r="FY96" s="2">
        <f t="shared" si="165"/>
        <v>5.9431028732292817E-4</v>
      </c>
      <c r="FZ96" s="2">
        <f t="shared" si="166"/>
        <v>8.3637058853112424E-4</v>
      </c>
      <c r="GA96" s="2">
        <f t="shared" si="167"/>
        <v>9.2031653949173017E-4</v>
      </c>
      <c r="GB96" s="2">
        <f t="shared" si="168"/>
        <v>8.6188387507018659E-4</v>
      </c>
      <c r="GC96" s="2">
        <f t="shared" si="169"/>
        <v>9.5204714469624948E-4</v>
      </c>
      <c r="GD96" s="2">
        <f t="shared" si="170"/>
        <v>1.4909685518073015E-3</v>
      </c>
      <c r="GE96" s="2">
        <f t="shared" si="171"/>
        <v>1.2927365148796446E-3</v>
      </c>
      <c r="GF96" s="2">
        <f t="shared" si="172"/>
        <v>7.8963518976441762E-4</v>
      </c>
      <c r="GG96" s="2">
        <f t="shared" si="173"/>
        <v>7.0516971550725204E-4</v>
      </c>
      <c r="GH96" s="2">
        <f t="shared" si="174"/>
        <v>6.0048411947615529E-4</v>
      </c>
      <c r="GI96" s="2">
        <f t="shared" si="175"/>
        <v>5.666744822794079E-4</v>
      </c>
      <c r="GJ96" s="2">
        <f t="shared" si="176"/>
        <v>4.9235989675575683E-4</v>
      </c>
      <c r="GK96" s="2">
        <f t="shared" si="177"/>
        <v>3.5556631466303589E-4</v>
      </c>
      <c r="GM96" s="82">
        <f t="shared" si="325"/>
        <v>4.9845738725127365E-3</v>
      </c>
      <c r="GN96" s="82">
        <f t="shared" si="178"/>
        <v>5.7834162398446686E-4</v>
      </c>
      <c r="GO96" s="82">
        <f t="shared" si="179"/>
        <v>1.9662953705682452E-6</v>
      </c>
      <c r="GP96" s="82">
        <f t="shared" si="180"/>
        <v>2.5072829854753267E-12</v>
      </c>
      <c r="GQ96" s="82">
        <f t="shared" si="181"/>
        <v>4.2561774570378892E-23</v>
      </c>
      <c r="GR96" s="82">
        <f t="shared" si="182"/>
        <v>1.5848177908441971E-18</v>
      </c>
      <c r="GS96" s="82">
        <f t="shared" si="183"/>
        <v>6.8718551925331923E-20</v>
      </c>
      <c r="GT96" s="82">
        <f t="shared" si="184"/>
        <v>3.2392431668293838E-28</v>
      </c>
      <c r="GU96" s="82">
        <f t="shared" si="185"/>
        <v>2.5454642524970663E-13</v>
      </c>
      <c r="GV96" s="82">
        <f t="shared" si="186"/>
        <v>4.3194036573712683E-14</v>
      </c>
      <c r="GW96" s="82">
        <f t="shared" si="187"/>
        <v>5.0441949013568861E-15</v>
      </c>
      <c r="GX96" s="82">
        <f t="shared" si="188"/>
        <v>4.6268617036129667E-13</v>
      </c>
      <c r="GY96" s="82">
        <f t="shared" si="189"/>
        <v>6.8918672676947257E-10</v>
      </c>
      <c r="GZ96" s="82">
        <f t="shared" si="190"/>
        <v>1.0628463489854927E-11</v>
      </c>
      <c r="HA96" s="82">
        <f t="shared" si="191"/>
        <v>4.5576551873675112E-12</v>
      </c>
      <c r="HC96" s="82">
        <f t="shared" si="326"/>
        <v>5.1952042525922601E-2</v>
      </c>
      <c r="HD96" s="82">
        <f t="shared" si="192"/>
        <v>5.2972104174304667E-2</v>
      </c>
      <c r="HE96" s="82">
        <f t="shared" si="193"/>
        <v>8.9547167819382947E-2</v>
      </c>
      <c r="HF96" s="82">
        <f t="shared" si="194"/>
        <v>0.23016953246465804</v>
      </c>
      <c r="HG96" s="82">
        <f t="shared" si="195"/>
        <v>0.39424740653992402</v>
      </c>
      <c r="HH96" s="82">
        <f t="shared" si="196"/>
        <v>0.35135662000912282</v>
      </c>
      <c r="HI96" s="82">
        <f t="shared" si="197"/>
        <v>0.38513172343734459</v>
      </c>
      <c r="HJ96" s="82">
        <f t="shared" si="198"/>
        <v>0.65625032172841757</v>
      </c>
      <c r="HK96" s="82">
        <f t="shared" si="199"/>
        <v>0.58168613848905038</v>
      </c>
      <c r="HL96" s="82">
        <f t="shared" si="200"/>
        <v>0.23207081693842363</v>
      </c>
      <c r="HM96" s="82">
        <f t="shared" si="201"/>
        <v>0.19188208274039598</v>
      </c>
      <c r="HN96" s="82">
        <f t="shared" si="202"/>
        <v>0.17566935779405987</v>
      </c>
      <c r="HO96" s="82">
        <f t="shared" si="203"/>
        <v>0.16442147933229953</v>
      </c>
      <c r="HP96" s="82">
        <f t="shared" si="204"/>
        <v>0.21028039606420626</v>
      </c>
      <c r="HQ96" s="82">
        <f t="shared" si="205"/>
        <v>0.12391240199368583</v>
      </c>
      <c r="HS96" s="82">
        <f t="shared" si="327"/>
        <v>4.059655540488405E-20</v>
      </c>
      <c r="HT96" s="82">
        <f t="shared" si="206"/>
        <v>1.7622420933807971E-21</v>
      </c>
      <c r="HU96" s="82">
        <f t="shared" si="207"/>
        <v>4.5964684347091143E-24</v>
      </c>
      <c r="HV96" s="82">
        <f t="shared" si="208"/>
        <v>2.5730024199005767E-24</v>
      </c>
      <c r="HW96" s="82">
        <f t="shared" si="209"/>
        <v>8.1572332037525735E-23</v>
      </c>
      <c r="HX96" s="82">
        <f t="shared" si="210"/>
        <v>2.5424563409771112E-22</v>
      </c>
      <c r="HY96" s="82">
        <f t="shared" si="211"/>
        <v>3.0912150906622024E-24</v>
      </c>
      <c r="HZ96" s="82">
        <f t="shared" si="212"/>
        <v>1.1474123816064995E-20</v>
      </c>
      <c r="IA96" s="82">
        <f t="shared" si="213"/>
        <v>2.1325165094171348E-20</v>
      </c>
      <c r="IB96" s="82">
        <f t="shared" si="214"/>
        <v>2.7876149261560597E-26</v>
      </c>
      <c r="IC96" s="82">
        <f t="shared" si="215"/>
        <v>3.012951453130574E-27</v>
      </c>
      <c r="ID96" s="82">
        <f t="shared" si="216"/>
        <v>1.8670754125275408E-26</v>
      </c>
      <c r="IE96" s="82">
        <f t="shared" si="217"/>
        <v>1.7823347682741147E-25</v>
      </c>
      <c r="IF96" s="82">
        <f t="shared" si="218"/>
        <v>2.0930417039498012E-15</v>
      </c>
      <c r="IG96" s="82">
        <f t="shared" si="219"/>
        <v>1.4342562834640983E-11</v>
      </c>
      <c r="II96" s="82">
        <f t="shared" si="328"/>
        <v>2.9633201747340246E-67</v>
      </c>
      <c r="IJ96" s="82">
        <f t="shared" si="329"/>
        <v>2.8278210241719692E-59</v>
      </c>
      <c r="IK96" s="82">
        <f t="shared" si="330"/>
        <v>3.5004130169110986E-71</v>
      </c>
      <c r="IL96" s="82">
        <f t="shared" si="331"/>
        <v>9.3308847479608385E-77</v>
      </c>
      <c r="IM96" s="82">
        <f t="shared" si="332"/>
        <v>4.1368070143349008E-75</v>
      </c>
      <c r="IN96" s="82">
        <f t="shared" si="333"/>
        <v>7.4161496965950881E-72</v>
      </c>
      <c r="IO96" s="82">
        <f t="shared" si="334"/>
        <v>1.8190755157635904E-79</v>
      </c>
      <c r="IP96" s="82">
        <f t="shared" si="335"/>
        <v>4.8923824188573572E-73</v>
      </c>
      <c r="IQ96" s="82">
        <f t="shared" si="336"/>
        <v>2.1255467030660801E-69</v>
      </c>
      <c r="IR96" s="82">
        <f t="shared" si="337"/>
        <v>2.3705148123422216E-83</v>
      </c>
      <c r="IS96" s="82">
        <f t="shared" si="338"/>
        <v>1.7745815160798835E-85</v>
      </c>
      <c r="IT96" s="82">
        <f t="shared" si="339"/>
        <v>1.4362609856290626E-82</v>
      </c>
      <c r="IU96" s="82">
        <f t="shared" si="340"/>
        <v>2.8050967494121564E-78</v>
      </c>
      <c r="IV96" s="82">
        <f t="shared" si="341"/>
        <v>7.4346721768390909E-68</v>
      </c>
      <c r="IW96" s="82">
        <f t="shared" si="342"/>
        <v>3.176751003907709E-35</v>
      </c>
      <c r="IY96" s="82">
        <f t="shared" si="343"/>
        <v>5.6936616398435336E-2</v>
      </c>
      <c r="IZ96" s="82">
        <f t="shared" si="344"/>
        <v>5.3550445798289131E-2</v>
      </c>
      <c r="JA96" s="82">
        <f t="shared" si="345"/>
        <v>8.9549134114753515E-2</v>
      </c>
      <c r="JB96" s="82">
        <f t="shared" si="346"/>
        <v>0.23016953246716532</v>
      </c>
      <c r="JC96" s="82">
        <f t="shared" si="347"/>
        <v>0.39424740653992402</v>
      </c>
      <c r="JD96" s="82">
        <f t="shared" si="348"/>
        <v>0.35135662000912282</v>
      </c>
      <c r="JE96" s="82">
        <f t="shared" si="349"/>
        <v>0.38513172343734459</v>
      </c>
      <c r="JF96" s="82">
        <f t="shared" si="350"/>
        <v>0.65625032172841757</v>
      </c>
      <c r="JG96" s="82">
        <f t="shared" si="351"/>
        <v>0.58168613848930495</v>
      </c>
      <c r="JH96" s="82">
        <f t="shared" si="352"/>
        <v>0.23207081693846682</v>
      </c>
      <c r="JI96" s="82">
        <f t="shared" si="353"/>
        <v>0.19188208274040103</v>
      </c>
      <c r="JJ96" s="82">
        <f t="shared" si="354"/>
        <v>0.17566935779452256</v>
      </c>
      <c r="JK96" s="82">
        <f t="shared" si="355"/>
        <v>0.16442148002148627</v>
      </c>
      <c r="JL96" s="82">
        <f t="shared" si="356"/>
        <v>0.21028039607483681</v>
      </c>
      <c r="JM96" s="82">
        <f t="shared" si="357"/>
        <v>0.12391240201258606</v>
      </c>
    </row>
    <row r="97" spans="2:273" x14ac:dyDescent="0.25">
      <c r="B97" s="2">
        <v>70</v>
      </c>
      <c r="C97" s="37">
        <v>0.55032800000000004</v>
      </c>
      <c r="D97" s="37">
        <v>0.51144800000000001</v>
      </c>
      <c r="E97" s="37">
        <v>0.55349700000000002</v>
      </c>
      <c r="F97" s="37">
        <v>0.68325899999999995</v>
      </c>
      <c r="G97" s="37">
        <v>0.75062200000000001</v>
      </c>
      <c r="H97" s="37">
        <v>0.73784499999999997</v>
      </c>
      <c r="I97" s="37">
        <v>0.74236500000000005</v>
      </c>
      <c r="J97" s="37">
        <v>0.67783800000000005</v>
      </c>
      <c r="K97" s="37">
        <v>0.71937099999999998</v>
      </c>
      <c r="L97" s="37">
        <v>0.66907700000000003</v>
      </c>
      <c r="M97" s="37">
        <v>0.64500299999999999</v>
      </c>
      <c r="N97" s="37">
        <v>0.63659600000000005</v>
      </c>
      <c r="O97" s="37">
        <v>0.64781200000000005</v>
      </c>
      <c r="P97" s="37">
        <v>0.65514499999999998</v>
      </c>
      <c r="Q97" s="37">
        <v>0.56363799999999997</v>
      </c>
      <c r="S97" s="4">
        <f t="shared" si="229"/>
        <v>0.53427372198594569</v>
      </c>
      <c r="T97" s="4">
        <f t="shared" si="230"/>
        <v>0.51372442449822897</v>
      </c>
      <c r="U97" s="4">
        <f t="shared" si="231"/>
        <v>0.55411072500365099</v>
      </c>
      <c r="V97" s="4">
        <f t="shared" si="232"/>
        <v>0.67109655761878262</v>
      </c>
      <c r="W97" s="4">
        <f t="shared" si="233"/>
        <v>0.74732346273522754</v>
      </c>
      <c r="X97" s="4">
        <f t="shared" si="234"/>
        <v>0.72549026448433862</v>
      </c>
      <c r="Y97" s="4">
        <f t="shared" si="235"/>
        <v>0.73740996807262571</v>
      </c>
      <c r="Z97" s="4">
        <f t="shared" si="236"/>
        <v>0.66272839277810991</v>
      </c>
      <c r="AA97" s="4">
        <f t="shared" si="237"/>
        <v>0.72342284826802616</v>
      </c>
      <c r="AB97" s="4">
        <f t="shared" si="238"/>
        <v>0.6516622212898574</v>
      </c>
      <c r="AC97" s="4">
        <f t="shared" si="239"/>
        <v>0.6304502714002862</v>
      </c>
      <c r="AD97" s="4">
        <f t="shared" si="240"/>
        <v>0.62168591453142086</v>
      </c>
      <c r="AE97" s="4">
        <f t="shared" si="241"/>
        <v>0.63389957593669644</v>
      </c>
      <c r="AF97" s="4">
        <f t="shared" si="242"/>
        <v>0.6419836559403902</v>
      </c>
      <c r="AG97" s="4">
        <f t="shared" si="243"/>
        <v>0.55885089429449253</v>
      </c>
      <c r="AI97" s="4">
        <f t="shared" si="244"/>
        <v>1.6054278014054346E-2</v>
      </c>
      <c r="AJ97" s="4">
        <f t="shared" si="245"/>
        <v>-2.2764244982289572E-3</v>
      </c>
      <c r="AK97" s="4">
        <f t="shared" si="246"/>
        <v>-6.1372500365097782E-4</v>
      </c>
      <c r="AL97" s="4">
        <f t="shared" si="247"/>
        <v>1.2162442381217331E-2</v>
      </c>
      <c r="AM97" s="4">
        <f t="shared" si="248"/>
        <v>3.298537264772472E-3</v>
      </c>
      <c r="AN97" s="4">
        <f t="shared" si="249"/>
        <v>1.2354735515661353E-2</v>
      </c>
      <c r="AO97" s="4">
        <f t="shared" si="250"/>
        <v>4.9550319273743426E-3</v>
      </c>
      <c r="AP97" s="4">
        <f t="shared" si="251"/>
        <v>1.5109607221890142E-2</v>
      </c>
      <c r="AQ97" s="4">
        <f t="shared" si="252"/>
        <v>-4.0518482680261814E-3</v>
      </c>
      <c r="AR97" s="4">
        <f t="shared" si="253"/>
        <v>1.7414778710142631E-2</v>
      </c>
      <c r="AS97" s="4">
        <f t="shared" si="254"/>
        <v>1.4552728599713793E-2</v>
      </c>
      <c r="AT97" s="4">
        <f t="shared" si="255"/>
        <v>1.4910085468579193E-2</v>
      </c>
      <c r="AU97" s="4">
        <f t="shared" si="256"/>
        <v>1.3912424063303619E-2</v>
      </c>
      <c r="AV97" s="4">
        <f t="shared" si="257"/>
        <v>1.3161344059609781E-2</v>
      </c>
      <c r="AW97" s="4">
        <f t="shared" si="257"/>
        <v>4.787105705507444E-3</v>
      </c>
      <c r="AY97" s="2">
        <f t="shared" si="308"/>
        <v>0.44713915681386529</v>
      </c>
      <c r="AZ97" s="2">
        <f t="shared" si="147"/>
        <v>0.42903878048409722</v>
      </c>
      <c r="BA97" s="2">
        <f t="shared" si="148"/>
        <v>0.42909733517969167</v>
      </c>
      <c r="BB97" s="2">
        <f t="shared" si="149"/>
        <v>0.42312877221515177</v>
      </c>
      <c r="BC97" s="2">
        <f t="shared" si="150"/>
        <v>0.42361717811433364</v>
      </c>
      <c r="BD97" s="2">
        <f t="shared" si="151"/>
        <v>0.41885562084734357</v>
      </c>
      <c r="BE97" s="2">
        <f t="shared" si="152"/>
        <v>0.4256411309187394</v>
      </c>
      <c r="BF97" s="2">
        <f t="shared" si="153"/>
        <v>0.42315903889498052</v>
      </c>
      <c r="BG97" s="2">
        <f t="shared" si="154"/>
        <v>0.42073638791785956</v>
      </c>
      <c r="BH97" s="2">
        <f t="shared" si="155"/>
        <v>0.42142777537652631</v>
      </c>
      <c r="BI97" s="2">
        <f t="shared" si="156"/>
        <v>0.42337800642749518</v>
      </c>
      <c r="BJ97" s="2">
        <f t="shared" si="157"/>
        <v>0.42818998824057891</v>
      </c>
      <c r="BK97" s="2">
        <f t="shared" si="158"/>
        <v>0.44302722735527483</v>
      </c>
      <c r="BL97" s="2">
        <f t="shared" si="159"/>
        <v>0.4450630210968865</v>
      </c>
      <c r="BM97" s="2">
        <f t="shared" si="160"/>
        <v>0.4596285135739106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0.48885016302521006</v>
      </c>
      <c r="DL97" s="2">
        <f t="shared" si="289"/>
        <v>0.48765618634423891</v>
      </c>
      <c r="DM97" s="2">
        <f t="shared" si="289"/>
        <v>0.48675387086834737</v>
      </c>
      <c r="DN97" s="2">
        <f t="shared" si="289"/>
        <v>0.48495241466131911</v>
      </c>
      <c r="DO97" s="2">
        <f t="shared" si="289"/>
        <v>0.49412088911290331</v>
      </c>
      <c r="DP97" s="2">
        <f t="shared" si="289"/>
        <v>0.48375747983870976</v>
      </c>
      <c r="DQ97" s="2">
        <f t="shared" si="289"/>
        <v>0.48098050054985353</v>
      </c>
      <c r="DR97" s="2">
        <f t="shared" si="289"/>
        <v>0.50032504827586199</v>
      </c>
      <c r="DS97" s="2">
        <f t="shared" si="289"/>
        <v>0.49539808275862057</v>
      </c>
      <c r="DT97" s="2">
        <f t="shared" si="289"/>
        <v>0.47963739251336895</v>
      </c>
      <c r="DU97" s="2">
        <f t="shared" si="289"/>
        <v>0.49514903809523819</v>
      </c>
      <c r="DV97" s="2">
        <f t="shared" si="289"/>
        <v>0.49847777759103645</v>
      </c>
      <c r="DW97" s="2">
        <f t="shared" si="289"/>
        <v>0.50561560427807495</v>
      </c>
      <c r="DX97" s="2">
        <f t="shared" si="289"/>
        <v>0.49146308979500902</v>
      </c>
      <c r="DY97" s="2">
        <f t="shared" si="289"/>
        <v>0.48484025320056889</v>
      </c>
      <c r="EA97" s="2">
        <f t="shared" si="228"/>
        <v>0.44558468664405082</v>
      </c>
      <c r="EB97" s="2">
        <f t="shared" si="290"/>
        <v>0.42627151423590937</v>
      </c>
      <c r="EC97" s="2">
        <f t="shared" si="291"/>
        <v>0.42669443186861949</v>
      </c>
      <c r="ED97" s="2">
        <f t="shared" si="292"/>
        <v>0.42106666387020608</v>
      </c>
      <c r="EE97" s="2">
        <f t="shared" si="293"/>
        <v>0.42169811437839672</v>
      </c>
      <c r="EF97" s="2">
        <f t="shared" si="294"/>
        <v>0.41702293370668536</v>
      </c>
      <c r="EG97" s="2">
        <f t="shared" si="295"/>
        <v>0.42392282440072465</v>
      </c>
      <c r="EH97" s="2">
        <f t="shared" si="296"/>
        <v>0.42144820659053983</v>
      </c>
      <c r="EI97" s="2">
        <f t="shared" si="297"/>
        <v>0.41897087571066222</v>
      </c>
      <c r="EJ97" s="2">
        <f t="shared" si="298"/>
        <v>0.41924938150381069</v>
      </c>
      <c r="EK97" s="2">
        <f t="shared" si="299"/>
        <v>0.42047991291654369</v>
      </c>
      <c r="EL97" s="2">
        <f t="shared" si="300"/>
        <v>0.4254635063992922</v>
      </c>
      <c r="EM97" s="2">
        <f t="shared" si="301"/>
        <v>0.44084101921150876</v>
      </c>
      <c r="EN97" s="2">
        <f t="shared" si="302"/>
        <v>0.44346880867296296</v>
      </c>
      <c r="EO97" s="2">
        <f t="shared" si="303"/>
        <v>0.45843618885604676</v>
      </c>
      <c r="EQ97" s="2">
        <f t="shared" si="304"/>
        <v>0.43477553955059489</v>
      </c>
      <c r="ER97" s="2">
        <f t="shared" si="305"/>
        <v>0.42334444480402517</v>
      </c>
      <c r="ES97" s="2">
        <f t="shared" si="305"/>
        <v>0.42247153846041252</v>
      </c>
      <c r="ET97" s="2">
        <f t="shared" si="305"/>
        <v>0.42104371273502095</v>
      </c>
      <c r="EU97" s="2">
        <f t="shared" si="305"/>
        <v>0.41812537097384017</v>
      </c>
      <c r="EV97" s="2">
        <f t="shared" si="305"/>
        <v>0.41616620176923269</v>
      </c>
      <c r="EW97" s="2">
        <f t="shared" si="305"/>
        <v>0.42557980171163595</v>
      </c>
      <c r="EX97" s="2">
        <f t="shared" si="305"/>
        <v>0.42012007230054227</v>
      </c>
      <c r="EY97" s="2">
        <f t="shared" si="305"/>
        <v>0.41501328817481986</v>
      </c>
      <c r="EZ97" s="2">
        <f t="shared" si="305"/>
        <v>0.4146251966276131</v>
      </c>
      <c r="FA97" s="2">
        <f t="shared" si="305"/>
        <v>0.41705820207088401</v>
      </c>
      <c r="FB97" s="2">
        <f t="shared" si="305"/>
        <v>0.42428409628162145</v>
      </c>
      <c r="FC97" s="2">
        <f t="shared" si="305"/>
        <v>0.43967385969308209</v>
      </c>
      <c r="FD97" s="2">
        <f t="shared" si="305"/>
        <v>0.44233848969488909</v>
      </c>
      <c r="FE97" s="2">
        <f t="shared" si="305"/>
        <v>0.46383151992935678</v>
      </c>
      <c r="FG97" s="2">
        <f t="shared" si="306"/>
        <v>0.96379133633111047</v>
      </c>
      <c r="FH97" s="2">
        <f t="shared" si="307"/>
        <v>0.95486846528666947</v>
      </c>
      <c r="FI97" s="2">
        <f t="shared" si="307"/>
        <v>0.95994543015131106</v>
      </c>
      <c r="FJ97" s="2">
        <f t="shared" si="307"/>
        <v>0.96772160669119189</v>
      </c>
      <c r="FK97" s="2">
        <f t="shared" si="307"/>
        <v>0.9734521536444023</v>
      </c>
      <c r="FL97" s="2">
        <f t="shared" si="307"/>
        <v>0.97252552354238675</v>
      </c>
      <c r="FM97" s="2">
        <f t="shared" si="307"/>
        <v>0.96991505655541255</v>
      </c>
      <c r="FN97" s="2">
        <f t="shared" si="307"/>
        <v>0.97828255786153684</v>
      </c>
      <c r="FO97" s="2">
        <f t="shared" si="307"/>
        <v>0.97682603764034637</v>
      </c>
      <c r="FP97" s="2">
        <f t="shared" si="307"/>
        <v>0.96386042142021</v>
      </c>
      <c r="FQ97" s="2">
        <f t="shared" si="307"/>
        <v>0.96115209597189233</v>
      </c>
      <c r="FR97" s="2">
        <f t="shared" si="307"/>
        <v>0.96264759893736018</v>
      </c>
      <c r="FS97" s="2">
        <f t="shared" si="307"/>
        <v>0.96623778736644361</v>
      </c>
      <c r="FT97" s="2">
        <f t="shared" si="307"/>
        <v>0.96677056987218235</v>
      </c>
      <c r="FU97" s="2">
        <f t="shared" si="307"/>
        <v>0.95492279927337742</v>
      </c>
      <c r="FW97" s="2">
        <f t="shared" si="324"/>
        <v>1.1208019319594645E-3</v>
      </c>
      <c r="FX97" s="2">
        <f t="shared" si="164"/>
        <v>1.0653016637322231E-3</v>
      </c>
      <c r="FY97" s="2">
        <f t="shared" si="165"/>
        <v>6.5161090973695889E-4</v>
      </c>
      <c r="FZ97" s="2">
        <f t="shared" si="166"/>
        <v>9.1698812104929514E-4</v>
      </c>
      <c r="GA97" s="2">
        <f t="shared" si="167"/>
        <v>1.0090174279612668E-3</v>
      </c>
      <c r="GB97" s="2">
        <f t="shared" si="168"/>
        <v>9.4495830050282908E-4</v>
      </c>
      <c r="GC97" s="2">
        <f t="shared" si="169"/>
        <v>1.0438030606790677E-3</v>
      </c>
      <c r="GD97" s="2">
        <f t="shared" si="170"/>
        <v>1.6345793805576051E-3</v>
      </c>
      <c r="GE97" s="2">
        <f t="shared" si="171"/>
        <v>1.4172806374253711E-3</v>
      </c>
      <c r="GF97" s="2">
        <f t="shared" si="172"/>
        <v>8.6575181327840404E-4</v>
      </c>
      <c r="GG97" s="2">
        <f t="shared" si="173"/>
        <v>7.7315061749001508E-4</v>
      </c>
      <c r="GH97" s="2">
        <f t="shared" si="174"/>
        <v>6.5837960181910828E-4</v>
      </c>
      <c r="GI97" s="2">
        <f t="shared" si="175"/>
        <v>6.2131224591359402E-4</v>
      </c>
      <c r="GJ97" s="2">
        <f t="shared" si="176"/>
        <v>5.3983624814940318E-4</v>
      </c>
      <c r="GK97" s="2">
        <f t="shared" si="177"/>
        <v>3.8985733749026421E-4</v>
      </c>
      <c r="GM97" s="82">
        <f t="shared" si="325"/>
        <v>2.1060334404941982E-3</v>
      </c>
      <c r="GN97" s="82">
        <f t="shared" si="178"/>
        <v>1.3757414756093719E-4</v>
      </c>
      <c r="GO97" s="82">
        <f t="shared" si="179"/>
        <v>2.0564975126953884E-7</v>
      </c>
      <c r="GP97" s="82">
        <f t="shared" si="180"/>
        <v>7.5145901347910012E-14</v>
      </c>
      <c r="GQ97" s="82">
        <f t="shared" si="181"/>
        <v>1.1899924994715831E-25</v>
      </c>
      <c r="GR97" s="82">
        <f t="shared" si="182"/>
        <v>1.2201777514498457E-20</v>
      </c>
      <c r="GS97" s="82">
        <f t="shared" si="183"/>
        <v>4.207101785512932E-22</v>
      </c>
      <c r="GT97" s="82">
        <f t="shared" si="184"/>
        <v>7.8028407571178104E-31</v>
      </c>
      <c r="GU97" s="82">
        <f t="shared" si="185"/>
        <v>1.4184755616439646E-14</v>
      </c>
      <c r="GV97" s="82">
        <f t="shared" si="186"/>
        <v>7.4957546300060055E-16</v>
      </c>
      <c r="GW97" s="82">
        <f t="shared" si="187"/>
        <v>5.6709560017004026E-17</v>
      </c>
      <c r="GX97" s="82">
        <f t="shared" si="188"/>
        <v>9.5255051419079466E-15</v>
      </c>
      <c r="GY97" s="82">
        <f t="shared" si="189"/>
        <v>3.9968953926794357E-11</v>
      </c>
      <c r="GZ97" s="82">
        <f t="shared" si="190"/>
        <v>5.1249549156335654E-13</v>
      </c>
      <c r="HA97" s="82">
        <f t="shared" si="191"/>
        <v>1.7114235096284844E-13</v>
      </c>
      <c r="HC97" s="82">
        <f t="shared" si="326"/>
        <v>7.1826938705808363E-2</v>
      </c>
      <c r="HD97" s="82">
        <f t="shared" si="192"/>
        <v>7.1574526852979839E-2</v>
      </c>
      <c r="HE97" s="82">
        <f t="shared" si="193"/>
        <v>0.11852584277185238</v>
      </c>
      <c r="HF97" s="82">
        <f t="shared" si="194"/>
        <v>0.29329456444478569</v>
      </c>
      <c r="HG97" s="82">
        <f t="shared" si="195"/>
        <v>0.4815060599108989</v>
      </c>
      <c r="HH97" s="82">
        <f t="shared" si="196"/>
        <v>0.43093529594756497</v>
      </c>
      <c r="HI97" s="82">
        <f t="shared" si="197"/>
        <v>0.47466462580969004</v>
      </c>
      <c r="HJ97" s="82">
        <f t="shared" si="198"/>
        <v>0.56533536564500975</v>
      </c>
      <c r="HK97" s="82">
        <f t="shared" si="199"/>
        <v>0.619634986111673</v>
      </c>
      <c r="HL97" s="82">
        <f t="shared" si="200"/>
        <v>0.29794704881364442</v>
      </c>
      <c r="HM97" s="82">
        <f t="shared" si="201"/>
        <v>0.24963314282797192</v>
      </c>
      <c r="HN97" s="82">
        <f t="shared" si="202"/>
        <v>0.22766577338487334</v>
      </c>
      <c r="HO97" s="82">
        <f t="shared" si="203"/>
        <v>0.2121618965048481</v>
      </c>
      <c r="HP97" s="82">
        <f t="shared" si="204"/>
        <v>0.27081527942239297</v>
      </c>
      <c r="HQ97" s="82">
        <f t="shared" si="205"/>
        <v>0.17207382430544083</v>
      </c>
      <c r="HS97" s="82">
        <f t="shared" si="327"/>
        <v>2.8797827709035647E-19</v>
      </c>
      <c r="HT97" s="82">
        <f t="shared" si="206"/>
        <v>1.165223630800068E-20</v>
      </c>
      <c r="HU97" s="82">
        <f t="shared" si="207"/>
        <v>3.6004602311266E-23</v>
      </c>
      <c r="HV97" s="82">
        <f t="shared" si="208"/>
        <v>2.4490408313862312E-23</v>
      </c>
      <c r="HW97" s="82">
        <f t="shared" si="209"/>
        <v>7.2408849687686381E-22</v>
      </c>
      <c r="HX97" s="82">
        <f t="shared" si="210"/>
        <v>2.0570551777013154E-21</v>
      </c>
      <c r="HY97" s="82">
        <f t="shared" si="211"/>
        <v>3.1814917116088458E-23</v>
      </c>
      <c r="HZ97" s="82">
        <f t="shared" si="212"/>
        <v>1.0268006028849314E-19</v>
      </c>
      <c r="IA97" s="82">
        <f t="shared" si="213"/>
        <v>1.6993039929237758E-19</v>
      </c>
      <c r="IB97" s="82">
        <f t="shared" si="214"/>
        <v>3.1622296821203904E-25</v>
      </c>
      <c r="IC97" s="82">
        <f t="shared" si="215"/>
        <v>3.5569957090240653E-26</v>
      </c>
      <c r="ID97" s="82">
        <f t="shared" si="216"/>
        <v>1.9322229339977336E-25</v>
      </c>
      <c r="IE97" s="82">
        <f t="shared" si="217"/>
        <v>1.6286119419761243E-24</v>
      </c>
      <c r="IF97" s="82">
        <f t="shared" si="218"/>
        <v>7.3009731893236585E-15</v>
      </c>
      <c r="IG97" s="82">
        <f t="shared" si="219"/>
        <v>3.4078885281944237E-11</v>
      </c>
      <c r="II97" s="82">
        <f t="shared" si="328"/>
        <v>1.6223535561883418E-65</v>
      </c>
      <c r="IJ97" s="82">
        <f t="shared" si="329"/>
        <v>9.276052028301645E-58</v>
      </c>
      <c r="IK97" s="82">
        <f t="shared" si="330"/>
        <v>1.7894759278370469E-69</v>
      </c>
      <c r="IL97" s="82">
        <f t="shared" si="331"/>
        <v>8.0165114339601131E-75</v>
      </c>
      <c r="IM97" s="82">
        <f t="shared" si="332"/>
        <v>3.4202261020221869E-73</v>
      </c>
      <c r="IN97" s="82">
        <f t="shared" si="333"/>
        <v>4.8496035880238687E-70</v>
      </c>
      <c r="IO97" s="82">
        <f t="shared" si="334"/>
        <v>1.9990209098672671E-77</v>
      </c>
      <c r="IP97" s="82">
        <f t="shared" si="335"/>
        <v>4.8994325521185694E-71</v>
      </c>
      <c r="IQ97" s="82">
        <f t="shared" si="336"/>
        <v>1.5333557501711871E-67</v>
      </c>
      <c r="IR97" s="82">
        <f t="shared" si="337"/>
        <v>2.8969209849202162E-81</v>
      </c>
      <c r="IS97" s="82">
        <f t="shared" si="338"/>
        <v>2.2767438532995737E-83</v>
      </c>
      <c r="IT97" s="82">
        <f t="shared" si="339"/>
        <v>1.4074755725887553E-80</v>
      </c>
      <c r="IU97" s="82">
        <f t="shared" si="340"/>
        <v>2.0845364523389692E-76</v>
      </c>
      <c r="IV97" s="82">
        <f t="shared" si="341"/>
        <v>2.8717407572507001E-66</v>
      </c>
      <c r="IW97" s="82">
        <f t="shared" si="342"/>
        <v>1.8837327103017886E-34</v>
      </c>
      <c r="IY97" s="82">
        <f t="shared" si="343"/>
        <v>7.3932972146302567E-2</v>
      </c>
      <c r="IZ97" s="82">
        <f t="shared" si="344"/>
        <v>7.1712101000540776E-2</v>
      </c>
      <c r="JA97" s="82">
        <f t="shared" si="345"/>
        <v>0.11852604842160365</v>
      </c>
      <c r="JB97" s="82">
        <f t="shared" si="346"/>
        <v>0.29329456444486085</v>
      </c>
      <c r="JC97" s="82">
        <f t="shared" si="347"/>
        <v>0.4815060599108989</v>
      </c>
      <c r="JD97" s="82">
        <f t="shared" si="348"/>
        <v>0.43093529594756497</v>
      </c>
      <c r="JE97" s="82">
        <f t="shared" si="349"/>
        <v>0.47466462580969004</v>
      </c>
      <c r="JF97" s="82">
        <f t="shared" si="350"/>
        <v>0.56533536564500975</v>
      </c>
      <c r="JG97" s="82">
        <f t="shared" si="351"/>
        <v>0.61963498611168721</v>
      </c>
      <c r="JH97" s="82">
        <f t="shared" si="352"/>
        <v>0.2979470488136452</v>
      </c>
      <c r="JI97" s="82">
        <f t="shared" si="353"/>
        <v>0.24963314282797197</v>
      </c>
      <c r="JJ97" s="82">
        <f t="shared" si="354"/>
        <v>0.22766577338488286</v>
      </c>
      <c r="JK97" s="82">
        <f t="shared" si="355"/>
        <v>0.21216189654481704</v>
      </c>
      <c r="JL97" s="82">
        <f t="shared" si="356"/>
        <v>0.27081527942291278</v>
      </c>
      <c r="JM97" s="82">
        <f t="shared" si="357"/>
        <v>0.17207382433969085</v>
      </c>
    </row>
    <row r="98" spans="2:273" x14ac:dyDescent="0.25">
      <c r="B98" s="2">
        <v>71</v>
      </c>
      <c r="C98" s="37">
        <v>0.57697399999999999</v>
      </c>
      <c r="D98" s="37">
        <v>0.53111799999999998</v>
      </c>
      <c r="E98" s="37">
        <v>0.58562199999999998</v>
      </c>
      <c r="F98" s="37">
        <v>0.721132</v>
      </c>
      <c r="G98" s="37">
        <v>0.76340399999999997</v>
      </c>
      <c r="H98" s="37">
        <v>0.75453999999999999</v>
      </c>
      <c r="I98" s="37">
        <v>0.75607000000000002</v>
      </c>
      <c r="J98" s="37">
        <v>0.56492799999999999</v>
      </c>
      <c r="K98" s="37">
        <v>0.69262400000000002</v>
      </c>
      <c r="L98" s="37">
        <v>0.704121</v>
      </c>
      <c r="M98" s="37">
        <v>0.68296800000000002</v>
      </c>
      <c r="N98" s="37">
        <v>0.67380700000000004</v>
      </c>
      <c r="O98" s="37">
        <v>0.68483400000000005</v>
      </c>
      <c r="P98" s="37">
        <v>0.68432199999999999</v>
      </c>
      <c r="Q98" s="37">
        <v>0.59163500000000002</v>
      </c>
      <c r="S98" s="4">
        <f t="shared" si="229"/>
        <v>0.55768556077475318</v>
      </c>
      <c r="T98" s="4">
        <f t="shared" si="230"/>
        <v>0.53517511674575879</v>
      </c>
      <c r="U98" s="4">
        <f t="shared" si="231"/>
        <v>0.58182196984638279</v>
      </c>
      <c r="V98" s="4">
        <f t="shared" si="232"/>
        <v>0.70924494291421913</v>
      </c>
      <c r="W98" s="4">
        <f t="shared" si="233"/>
        <v>0.77504976695629768</v>
      </c>
      <c r="X98" s="4">
        <f t="shared" si="234"/>
        <v>0.75736098501209137</v>
      </c>
      <c r="Y98" s="4">
        <f t="shared" si="235"/>
        <v>0.76636778736288524</v>
      </c>
      <c r="Z98" s="4">
        <f t="shared" si="236"/>
        <v>0.56908504977075425</v>
      </c>
      <c r="AA98" s="4">
        <f t="shared" si="237"/>
        <v>0.68462796793343705</v>
      </c>
      <c r="AB98" s="4">
        <f t="shared" si="238"/>
        <v>0.68790624686483981</v>
      </c>
      <c r="AC98" s="4">
        <f t="shared" si="239"/>
        <v>0.66711502785615517</v>
      </c>
      <c r="AD98" s="4">
        <f t="shared" si="240"/>
        <v>0.65644628615524137</v>
      </c>
      <c r="AE98" s="4">
        <f t="shared" si="241"/>
        <v>0.66820632139399294</v>
      </c>
      <c r="AF98" s="4">
        <f t="shared" si="242"/>
        <v>0.67441985291679585</v>
      </c>
      <c r="AG98" s="4">
        <f t="shared" si="243"/>
        <v>0.58291595725853551</v>
      </c>
      <c r="AI98" s="4">
        <f t="shared" si="244"/>
        <v>1.9288439225246812E-2</v>
      </c>
      <c r="AJ98" s="4">
        <f t="shared" si="245"/>
        <v>-4.0571167457588153E-3</v>
      </c>
      <c r="AK98" s="4">
        <f t="shared" si="246"/>
        <v>3.8000301536171843E-3</v>
      </c>
      <c r="AL98" s="4">
        <f t="shared" si="247"/>
        <v>1.1887057085780861E-2</v>
      </c>
      <c r="AM98" s="4">
        <f t="shared" si="248"/>
        <v>-1.164576695629771E-2</v>
      </c>
      <c r="AN98" s="4">
        <f t="shared" si="249"/>
        <v>-2.8209850120913815E-3</v>
      </c>
      <c r="AO98" s="4">
        <f t="shared" si="250"/>
        <v>-1.0297787362885225E-2</v>
      </c>
      <c r="AP98" s="4">
        <f t="shared" si="251"/>
        <v>-4.157049770754262E-3</v>
      </c>
      <c r="AQ98" s="4">
        <f t="shared" si="252"/>
        <v>7.9960320665629636E-3</v>
      </c>
      <c r="AR98" s="4">
        <f t="shared" si="253"/>
        <v>1.6214753135160187E-2</v>
      </c>
      <c r="AS98" s="4">
        <f t="shared" si="254"/>
        <v>1.5852972143844846E-2</v>
      </c>
      <c r="AT98" s="4">
        <f t="shared" si="255"/>
        <v>1.736071384475868E-2</v>
      </c>
      <c r="AU98" s="4">
        <f t="shared" si="256"/>
        <v>1.6627678606007112E-2</v>
      </c>
      <c r="AV98" s="4">
        <f t="shared" si="257"/>
        <v>9.9021470832041381E-3</v>
      </c>
      <c r="AW98" s="4">
        <f t="shared" si="257"/>
        <v>8.7190427414645111E-3</v>
      </c>
      <c r="AY98" s="2">
        <f t="shared" si="308"/>
        <v>0.44642661950384332</v>
      </c>
      <c r="AZ98" s="2">
        <f t="shared" si="147"/>
        <v>0.42847509037148507</v>
      </c>
      <c r="BA98" s="2">
        <f t="shared" si="148"/>
        <v>0.42848973387730421</v>
      </c>
      <c r="BB98" s="2">
        <f t="shared" si="149"/>
        <v>0.42260293500677737</v>
      </c>
      <c r="BC98" s="2">
        <f t="shared" si="150"/>
        <v>0.42296992145409479</v>
      </c>
      <c r="BD98" s="2">
        <f t="shared" si="151"/>
        <v>0.41838266168580707</v>
      </c>
      <c r="BE98" s="2">
        <f t="shared" si="152"/>
        <v>0.42520646066083212</v>
      </c>
      <c r="BF98" s="2">
        <f t="shared" si="153"/>
        <v>0.42265173152758095</v>
      </c>
      <c r="BG98" s="2">
        <f t="shared" si="154"/>
        <v>0.42023848705808992</v>
      </c>
      <c r="BH98" s="2">
        <f t="shared" si="155"/>
        <v>0.42089971563914136</v>
      </c>
      <c r="BI98" s="2">
        <f t="shared" si="156"/>
        <v>0.42284815362559963</v>
      </c>
      <c r="BJ98" s="2">
        <f t="shared" si="157"/>
        <v>0.42769261860108654</v>
      </c>
      <c r="BK98" s="2">
        <f t="shared" si="158"/>
        <v>0.44246215485690538</v>
      </c>
      <c r="BL98" s="2">
        <f t="shared" si="159"/>
        <v>0.44454192966068251</v>
      </c>
      <c r="BM98" s="2">
        <f t="shared" si="160"/>
        <v>0.4591438867793991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0.48937714957983192</v>
      </c>
      <c r="DL98" s="2">
        <f t="shared" si="289"/>
        <v>0.48838496799431003</v>
      </c>
      <c r="DM98" s="2">
        <f t="shared" si="289"/>
        <v>0.48728064201680676</v>
      </c>
      <c r="DN98" s="2">
        <f t="shared" si="289"/>
        <v>0.48545872649286992</v>
      </c>
      <c r="DO98" s="2">
        <f t="shared" si="289"/>
        <v>0.49493240967741947</v>
      </c>
      <c r="DP98" s="2">
        <f t="shared" si="289"/>
        <v>0.48442765161290335</v>
      </c>
      <c r="DQ98" s="2">
        <f t="shared" si="289"/>
        <v>0.48154986638563063</v>
      </c>
      <c r="DR98" s="2">
        <f t="shared" si="289"/>
        <v>0.50111050541871915</v>
      </c>
      <c r="DS98" s="2">
        <f t="shared" si="289"/>
        <v>0.496084714778325</v>
      </c>
      <c r="DT98" s="2">
        <f t="shared" si="289"/>
        <v>0.48018175828877002</v>
      </c>
      <c r="DU98" s="2">
        <f t="shared" si="289"/>
        <v>0.4960026857142858</v>
      </c>
      <c r="DV98" s="2">
        <f t="shared" si="289"/>
        <v>0.49927076638655465</v>
      </c>
      <c r="DW98" s="2">
        <f t="shared" si="289"/>
        <v>0.50628459358288769</v>
      </c>
      <c r="DX98" s="2">
        <f t="shared" si="289"/>
        <v>0.4919140319741534</v>
      </c>
      <c r="DY98" s="2">
        <f t="shared" si="289"/>
        <v>0.48506429445234694</v>
      </c>
      <c r="EA98" s="2">
        <f t="shared" si="228"/>
        <v>0.44496836059806516</v>
      </c>
      <c r="EB98" s="2">
        <f t="shared" si="290"/>
        <v>0.42589607703162613</v>
      </c>
      <c r="EC98" s="2">
        <f t="shared" si="291"/>
        <v>0.42625551762094971</v>
      </c>
      <c r="ED98" s="2">
        <f t="shared" si="292"/>
        <v>0.42069087762974866</v>
      </c>
      <c r="EE98" s="2">
        <f t="shared" si="293"/>
        <v>0.42118396271643438</v>
      </c>
      <c r="EF98" s="2">
        <f t="shared" si="294"/>
        <v>0.41668190022167773</v>
      </c>
      <c r="EG98" s="2">
        <f t="shared" si="295"/>
        <v>0.42361069204617269</v>
      </c>
      <c r="EH98" s="2">
        <f t="shared" si="296"/>
        <v>0.42106557514563969</v>
      </c>
      <c r="EI98" s="2">
        <f t="shared" si="297"/>
        <v>0.41860350080906156</v>
      </c>
      <c r="EJ98" s="2">
        <f t="shared" si="298"/>
        <v>0.4188769302468433</v>
      </c>
      <c r="EK98" s="2">
        <f t="shared" si="299"/>
        <v>0.42015446596874068</v>
      </c>
      <c r="EL98" s="2">
        <f t="shared" si="300"/>
        <v>0.42516049812950246</v>
      </c>
      <c r="EM98" s="2">
        <f t="shared" si="301"/>
        <v>0.44042909382682338</v>
      </c>
      <c r="EN98" s="2">
        <f t="shared" si="302"/>
        <v>0.4430576169914065</v>
      </c>
      <c r="EO98" s="2">
        <f t="shared" si="303"/>
        <v>0.45802562860501073</v>
      </c>
      <c r="EQ98" s="2">
        <f t="shared" si="304"/>
        <v>0.43444910412269233</v>
      </c>
      <c r="ER98" s="2">
        <f t="shared" si="305"/>
        <v>0.42306028073502772</v>
      </c>
      <c r="ES98" s="2">
        <f t="shared" si="305"/>
        <v>0.42215662961102818</v>
      </c>
      <c r="ET98" s="2">
        <f t="shared" si="305"/>
        <v>0.42066601439921913</v>
      </c>
      <c r="EU98" s="2">
        <f t="shared" si="305"/>
        <v>0.41773648556071113</v>
      </c>
      <c r="EV98" s="2">
        <f t="shared" si="305"/>
        <v>0.41585296960686319</v>
      </c>
      <c r="EW98" s="2">
        <f t="shared" si="305"/>
        <v>0.42520634361206727</v>
      </c>
      <c r="EX98" s="2">
        <f t="shared" si="305"/>
        <v>0.41978638407060287</v>
      </c>
      <c r="EY98" s="2">
        <f t="shared" si="305"/>
        <v>0.41479495662795923</v>
      </c>
      <c r="EZ98" s="2">
        <f t="shared" si="305"/>
        <v>0.41440123683896674</v>
      </c>
      <c r="FA98" s="2">
        <f t="shared" si="305"/>
        <v>0.41683966107573028</v>
      </c>
      <c r="FB98" s="2">
        <f t="shared" si="305"/>
        <v>0.42401134779968586</v>
      </c>
      <c r="FC98" s="2">
        <f t="shared" si="305"/>
        <v>0.43929763191192672</v>
      </c>
      <c r="FD98" s="2">
        <f t="shared" si="305"/>
        <v>0.4419558757179477</v>
      </c>
      <c r="FE98" s="2">
        <f t="shared" si="305"/>
        <v>0.46328459630546881</v>
      </c>
      <c r="FG98" s="2">
        <f t="shared" si="306"/>
        <v>0.96687176068126668</v>
      </c>
      <c r="FH98" s="2">
        <f t="shared" si="307"/>
        <v>0.95867544779984459</v>
      </c>
      <c r="FI98" s="2">
        <f t="shared" si="307"/>
        <v>0.96334059690579144</v>
      </c>
      <c r="FJ98" s="2">
        <f t="shared" si="307"/>
        <v>0.9704779082939845</v>
      </c>
      <c r="FK98" s="2">
        <f t="shared" si="307"/>
        <v>0.97573138675713766</v>
      </c>
      <c r="FL98" s="2">
        <f t="shared" si="307"/>
        <v>0.97488225862735978</v>
      </c>
      <c r="FM98" s="2">
        <f t="shared" si="307"/>
        <v>0.97248938077109925</v>
      </c>
      <c r="FN98" s="2">
        <f t="shared" si="307"/>
        <v>0.98015553659133026</v>
      </c>
      <c r="FO98" s="2">
        <f t="shared" si="307"/>
        <v>0.97882191179765266</v>
      </c>
      <c r="FP98" s="2">
        <f t="shared" si="307"/>
        <v>0.96693517004415785</v>
      </c>
      <c r="FQ98" s="2">
        <f t="shared" si="307"/>
        <v>0.96444876942040225</v>
      </c>
      <c r="FR98" s="2">
        <f t="shared" si="307"/>
        <v>0.96582187531096064</v>
      </c>
      <c r="FS98" s="2">
        <f t="shared" si="307"/>
        <v>0.9691167509794294</v>
      </c>
      <c r="FT98" s="2">
        <f t="shared" si="307"/>
        <v>0.96960553128852078</v>
      </c>
      <c r="FU98" s="2">
        <f t="shared" si="307"/>
        <v>0.95872539666158763</v>
      </c>
      <c r="FW98" s="2">
        <f t="shared" si="324"/>
        <v>1.2288020066044544E-3</v>
      </c>
      <c r="FX98" s="2">
        <f t="shared" si="164"/>
        <v>1.16796000555682E-3</v>
      </c>
      <c r="FY98" s="2">
        <f t="shared" si="165"/>
        <v>7.1443224122317488E-4</v>
      </c>
      <c r="FZ98" s="2">
        <f t="shared" si="166"/>
        <v>1.0053685365420657E-3</v>
      </c>
      <c r="GA98" s="2">
        <f t="shared" si="167"/>
        <v>1.1062579170916982E-3</v>
      </c>
      <c r="GB98" s="2">
        <f t="shared" si="168"/>
        <v>1.0360317199583657E-3</v>
      </c>
      <c r="GC98" s="2">
        <f t="shared" si="169"/>
        <v>1.1443920519743577E-3</v>
      </c>
      <c r="GD98" s="2">
        <f t="shared" si="170"/>
        <v>1.791998050278121E-3</v>
      </c>
      <c r="GE98" s="2">
        <f t="shared" si="171"/>
        <v>1.5538048546366865E-3</v>
      </c>
      <c r="GF98" s="2">
        <f t="shared" si="172"/>
        <v>9.4919870359582695E-4</v>
      </c>
      <c r="GG98" s="2">
        <f t="shared" si="173"/>
        <v>8.4767956414841911E-4</v>
      </c>
      <c r="GH98" s="2">
        <f t="shared" si="174"/>
        <v>7.2185302659819571E-4</v>
      </c>
      <c r="GI98" s="2">
        <f t="shared" si="175"/>
        <v>6.8121449654272401E-4</v>
      </c>
      <c r="GJ98" s="2">
        <f t="shared" si="176"/>
        <v>5.9188784862763684E-4</v>
      </c>
      <c r="GK98" s="2">
        <f t="shared" si="177"/>
        <v>4.2745399245176107E-4</v>
      </c>
      <c r="GM98" s="82">
        <f t="shared" si="325"/>
        <v>8.2462891048200695E-4</v>
      </c>
      <c r="GN98" s="82">
        <f t="shared" si="178"/>
        <v>2.8356366944400854E-5</v>
      </c>
      <c r="GO98" s="82">
        <f t="shared" si="179"/>
        <v>1.7710867381919929E-8</v>
      </c>
      <c r="GP98" s="82">
        <f t="shared" si="180"/>
        <v>1.7963269133055586E-15</v>
      </c>
      <c r="GQ98" s="82">
        <f t="shared" si="181"/>
        <v>2.4012938917714649E-28</v>
      </c>
      <c r="GR98" s="82">
        <f t="shared" si="182"/>
        <v>7.0879086365622905E-23</v>
      </c>
      <c r="GS98" s="82">
        <f t="shared" si="183"/>
        <v>1.9342528713668522E-24</v>
      </c>
      <c r="GT98" s="82">
        <f t="shared" si="184"/>
        <v>1.4209021392337119E-33</v>
      </c>
      <c r="GU98" s="82">
        <f t="shared" si="185"/>
        <v>6.8596495047056027E-16</v>
      </c>
      <c r="GV98" s="82">
        <f t="shared" si="186"/>
        <v>1.002221598298801E-17</v>
      </c>
      <c r="GW98" s="82">
        <f t="shared" si="187"/>
        <v>4.7341856741956927E-19</v>
      </c>
      <c r="GX98" s="82">
        <f t="shared" si="188"/>
        <v>1.5128880565310466E-16</v>
      </c>
      <c r="GY98" s="82">
        <f t="shared" si="189"/>
        <v>1.9168044722150996E-12</v>
      </c>
      <c r="GZ98" s="82">
        <f t="shared" si="190"/>
        <v>2.066111242362277E-14</v>
      </c>
      <c r="HA98" s="82">
        <f t="shared" si="191"/>
        <v>5.2531569370534902E-15</v>
      </c>
      <c r="HC98" s="82">
        <f t="shared" si="326"/>
        <v>9.7528085437031217E-2</v>
      </c>
      <c r="HD98" s="82">
        <f t="shared" si="192"/>
        <v>9.5220150275754506E-2</v>
      </c>
      <c r="HE98" s="82">
        <f t="shared" si="193"/>
        <v>0.15439115102849479</v>
      </c>
      <c r="HF98" s="82">
        <f t="shared" si="194"/>
        <v>0.36690794763237805</v>
      </c>
      <c r="HG98" s="82">
        <f t="shared" si="195"/>
        <v>0.57353996818512654</v>
      </c>
      <c r="HH98" s="82">
        <f t="shared" si="196"/>
        <v>0.51863342040184957</v>
      </c>
      <c r="HI98" s="82">
        <f t="shared" si="197"/>
        <v>0.57041839614672984</v>
      </c>
      <c r="HJ98" s="82">
        <f t="shared" si="198"/>
        <v>0.39236953748703762</v>
      </c>
      <c r="HK98" s="82">
        <f t="shared" si="199"/>
        <v>0.6025997987771935</v>
      </c>
      <c r="HL98" s="82">
        <f t="shared" si="200"/>
        <v>0.37511307778757147</v>
      </c>
      <c r="HM98" s="82">
        <f t="shared" si="201"/>
        <v>0.31853644068735615</v>
      </c>
      <c r="HN98" s="82">
        <f t="shared" si="202"/>
        <v>0.28978939040747764</v>
      </c>
      <c r="HO98" s="82">
        <f t="shared" si="203"/>
        <v>0.26917071248948071</v>
      </c>
      <c r="HP98" s="82">
        <f t="shared" si="204"/>
        <v>0.34209995346959909</v>
      </c>
      <c r="HQ98" s="82">
        <f t="shared" si="205"/>
        <v>0.23299112356099</v>
      </c>
      <c r="HS98" s="82">
        <f t="shared" si="327"/>
        <v>1.9530334856533274E-18</v>
      </c>
      <c r="HT98" s="82">
        <f t="shared" si="206"/>
        <v>7.4105468971294088E-20</v>
      </c>
      <c r="HU98" s="82">
        <f t="shared" si="207"/>
        <v>2.7069315820147747E-22</v>
      </c>
      <c r="HV98" s="82">
        <f t="shared" si="208"/>
        <v>2.2202449830570212E-22</v>
      </c>
      <c r="HW98" s="82">
        <f t="shared" si="209"/>
        <v>6.1206577953699881E-21</v>
      </c>
      <c r="HX98" s="82">
        <f t="shared" si="210"/>
        <v>1.589718076878133E-20</v>
      </c>
      <c r="HY98" s="82">
        <f t="shared" si="211"/>
        <v>3.1073651020953368E-22</v>
      </c>
      <c r="HZ98" s="82">
        <f t="shared" si="212"/>
        <v>8.698822579069542E-19</v>
      </c>
      <c r="IA98" s="82">
        <f t="shared" si="213"/>
        <v>1.2883565254282494E-18</v>
      </c>
      <c r="IB98" s="82">
        <f t="shared" si="214"/>
        <v>3.4048086635037415E-24</v>
      </c>
      <c r="IC98" s="82">
        <f t="shared" si="215"/>
        <v>3.9868911558849381E-25</v>
      </c>
      <c r="ID98" s="82">
        <f t="shared" si="216"/>
        <v>1.906053408766047E-24</v>
      </c>
      <c r="IE98" s="82">
        <f t="shared" si="217"/>
        <v>1.4231368634740612E-23</v>
      </c>
      <c r="IF98" s="82">
        <f t="shared" si="218"/>
        <v>2.4859981275639251E-14</v>
      </c>
      <c r="IG98" s="82">
        <f t="shared" si="219"/>
        <v>7.9711390438456315E-11</v>
      </c>
      <c r="II98" s="82">
        <f t="shared" si="328"/>
        <v>8.418921751481112E-64</v>
      </c>
      <c r="IJ98" s="82">
        <f t="shared" si="329"/>
        <v>2.9051101299621744E-56</v>
      </c>
      <c r="IK98" s="82">
        <f t="shared" si="330"/>
        <v>8.7125922956189676E-68</v>
      </c>
      <c r="IL98" s="82">
        <f t="shared" si="331"/>
        <v>6.499668857814591E-73</v>
      </c>
      <c r="IM98" s="82">
        <f t="shared" si="332"/>
        <v>2.6678657427477534E-71</v>
      </c>
      <c r="IN98" s="82">
        <f t="shared" si="333"/>
        <v>3.0028063863800988E-68</v>
      </c>
      <c r="IO98" s="82">
        <f t="shared" si="334"/>
        <v>2.0641111724949756E-75</v>
      </c>
      <c r="IP98" s="82">
        <f t="shared" si="335"/>
        <v>4.5964903221169341E-69</v>
      </c>
      <c r="IQ98" s="82">
        <f t="shared" si="336"/>
        <v>1.042477241674896E-65</v>
      </c>
      <c r="IR98" s="82">
        <f t="shared" si="337"/>
        <v>3.3272910556920134E-79</v>
      </c>
      <c r="IS98" s="82">
        <f t="shared" si="338"/>
        <v>2.7462717233722688E-81</v>
      </c>
      <c r="IT98" s="82">
        <f t="shared" si="339"/>
        <v>1.3028754206668971E-78</v>
      </c>
      <c r="IU98" s="82">
        <f t="shared" si="340"/>
        <v>1.4689506298037776E-74</v>
      </c>
      <c r="IV98" s="82">
        <f t="shared" si="341"/>
        <v>1.0613246457587893E-64</v>
      </c>
      <c r="IW98" s="82">
        <f t="shared" si="342"/>
        <v>1.0943429208191482E-33</v>
      </c>
      <c r="IY98" s="82">
        <f t="shared" si="343"/>
        <v>9.835271434751322E-2</v>
      </c>
      <c r="IZ98" s="82">
        <f t="shared" si="344"/>
        <v>9.5248506642698905E-2</v>
      </c>
      <c r="JA98" s="82">
        <f t="shared" si="345"/>
        <v>0.15439116873936218</v>
      </c>
      <c r="JB98" s="82">
        <f t="shared" si="346"/>
        <v>0.36690794763237983</v>
      </c>
      <c r="JC98" s="82">
        <f t="shared" si="347"/>
        <v>0.57353996818512654</v>
      </c>
      <c r="JD98" s="82">
        <f t="shared" si="348"/>
        <v>0.51863342040184957</v>
      </c>
      <c r="JE98" s="82">
        <f t="shared" si="349"/>
        <v>0.57041839614672984</v>
      </c>
      <c r="JF98" s="82">
        <f t="shared" si="350"/>
        <v>0.39236953748703762</v>
      </c>
      <c r="JG98" s="82">
        <f t="shared" si="351"/>
        <v>0.60259979877719416</v>
      </c>
      <c r="JH98" s="82">
        <f t="shared" si="352"/>
        <v>0.37511307778757147</v>
      </c>
      <c r="JI98" s="82">
        <f t="shared" si="353"/>
        <v>0.31853644068735615</v>
      </c>
      <c r="JJ98" s="82">
        <f t="shared" si="354"/>
        <v>0.28978939040747781</v>
      </c>
      <c r="JK98" s="82">
        <f t="shared" si="355"/>
        <v>0.26917071249139751</v>
      </c>
      <c r="JL98" s="82">
        <f t="shared" si="356"/>
        <v>0.34209995346964461</v>
      </c>
      <c r="JM98" s="82">
        <f t="shared" si="357"/>
        <v>0.23299112364070665</v>
      </c>
    </row>
    <row r="99" spans="2:273" x14ac:dyDescent="0.25">
      <c r="B99" s="2">
        <v>72</v>
      </c>
      <c r="C99" s="37">
        <v>0.60082100000000005</v>
      </c>
      <c r="D99" s="37">
        <v>0.56272299999999997</v>
      </c>
      <c r="E99" s="37">
        <v>0.62101300000000004</v>
      </c>
      <c r="F99" s="37">
        <v>0.74968900000000005</v>
      </c>
      <c r="G99" s="37">
        <v>0.76420200000000005</v>
      </c>
      <c r="H99" s="37">
        <v>0.761243</v>
      </c>
      <c r="I99" s="37">
        <v>0.76150700000000004</v>
      </c>
      <c r="J99" s="37">
        <v>0.48787599999999998</v>
      </c>
      <c r="K99" s="37">
        <v>0.62774300000000005</v>
      </c>
      <c r="L99" s="37">
        <v>0.72584099999999996</v>
      </c>
      <c r="M99" s="37">
        <v>0.71586099999999997</v>
      </c>
      <c r="N99" s="37">
        <v>0.70767100000000005</v>
      </c>
      <c r="O99" s="37">
        <v>0.71795100000000001</v>
      </c>
      <c r="P99" s="37">
        <v>0.71219900000000003</v>
      </c>
      <c r="Q99" s="37">
        <v>0.61568500000000004</v>
      </c>
      <c r="S99" s="4">
        <f t="shared" si="229"/>
        <v>0.58516963647240683</v>
      </c>
      <c r="T99" s="4">
        <f t="shared" si="230"/>
        <v>0.56002214206688772</v>
      </c>
      <c r="U99" s="4">
        <f t="shared" si="231"/>
        <v>0.61247166036782275</v>
      </c>
      <c r="V99" s="4">
        <f t="shared" si="232"/>
        <v>0.74534112550906095</v>
      </c>
      <c r="W99" s="4">
        <f t="shared" si="233"/>
        <v>0.78621060711526169</v>
      </c>
      <c r="X99" s="4">
        <f t="shared" si="234"/>
        <v>0.78042372577422281</v>
      </c>
      <c r="Y99" s="4">
        <f t="shared" si="235"/>
        <v>0.77912139180801465</v>
      </c>
      <c r="Z99" s="4">
        <f t="shared" si="236"/>
        <v>0.49060874515664177</v>
      </c>
      <c r="AA99" s="4">
        <f t="shared" si="237"/>
        <v>0.62390918784351457</v>
      </c>
      <c r="AB99" s="4">
        <f t="shared" si="238"/>
        <v>0.72203569007091128</v>
      </c>
      <c r="AC99" s="4">
        <f t="shared" si="239"/>
        <v>0.703650960616654</v>
      </c>
      <c r="AD99" s="4">
        <f t="shared" si="240"/>
        <v>0.69176838775208438</v>
      </c>
      <c r="AE99" s="4">
        <f t="shared" si="241"/>
        <v>0.70341080092139752</v>
      </c>
      <c r="AF99" s="4">
        <f t="shared" si="242"/>
        <v>0.70555074610155089</v>
      </c>
      <c r="AG99" s="4">
        <f t="shared" si="243"/>
        <v>0.60836459584143465</v>
      </c>
      <c r="AI99" s="4">
        <f t="shared" si="244"/>
        <v>1.5651363527593221E-2</v>
      </c>
      <c r="AJ99" s="4">
        <f t="shared" si="245"/>
        <v>2.7008579331122551E-3</v>
      </c>
      <c r="AK99" s="4">
        <f t="shared" si="246"/>
        <v>8.5413396321772916E-3</v>
      </c>
      <c r="AL99" s="4">
        <f t="shared" si="247"/>
        <v>4.3478744909390965E-3</v>
      </c>
      <c r="AM99" s="4">
        <f t="shared" si="248"/>
        <v>-2.2008607115261647E-2</v>
      </c>
      <c r="AN99" s="4">
        <f t="shared" si="249"/>
        <v>-1.9180725774222807E-2</v>
      </c>
      <c r="AO99" s="4">
        <f t="shared" si="250"/>
        <v>-1.7614391808014607E-2</v>
      </c>
      <c r="AP99" s="4">
        <f t="shared" si="251"/>
        <v>-2.7327451566417915E-3</v>
      </c>
      <c r="AQ99" s="4">
        <f t="shared" si="252"/>
        <v>3.8338121564854832E-3</v>
      </c>
      <c r="AR99" s="4">
        <f t="shared" si="253"/>
        <v>3.8053099290886738E-3</v>
      </c>
      <c r="AS99" s="4">
        <f t="shared" si="254"/>
        <v>1.2210039383345972E-2</v>
      </c>
      <c r="AT99" s="4">
        <f t="shared" si="255"/>
        <v>1.5902612247915671E-2</v>
      </c>
      <c r="AU99" s="4">
        <f t="shared" si="256"/>
        <v>1.4540199078602489E-2</v>
      </c>
      <c r="AV99" s="4">
        <f t="shared" si="257"/>
        <v>6.6482538984491413E-3</v>
      </c>
      <c r="AW99" s="4">
        <f t="shared" si="257"/>
        <v>7.3204041585653856E-3</v>
      </c>
      <c r="AY99" s="2">
        <f t="shared" si="308"/>
        <v>0.44571855700360141</v>
      </c>
      <c r="AZ99" s="2">
        <f t="shared" si="147"/>
        <v>0.4279225971101201</v>
      </c>
      <c r="BA99" s="2">
        <f t="shared" si="148"/>
        <v>0.42789278352049032</v>
      </c>
      <c r="BB99" s="2">
        <f t="shared" si="149"/>
        <v>0.42208725523970086</v>
      </c>
      <c r="BC99" s="2">
        <f t="shared" si="150"/>
        <v>0.42233097085945592</v>
      </c>
      <c r="BD99" s="2">
        <f t="shared" si="151"/>
        <v>0.41791850595247715</v>
      </c>
      <c r="BE99" s="2">
        <f t="shared" si="152"/>
        <v>0.4247798754894076</v>
      </c>
      <c r="BF99" s="2">
        <f t="shared" si="153"/>
        <v>0.42215292068169868</v>
      </c>
      <c r="BG99" s="2">
        <f t="shared" si="154"/>
        <v>0.41974960398739419</v>
      </c>
      <c r="BH99" s="2">
        <f t="shared" si="155"/>
        <v>0.42038177434035151</v>
      </c>
      <c r="BI99" s="2">
        <f t="shared" si="156"/>
        <v>0.42233133943935053</v>
      </c>
      <c r="BJ99" s="2">
        <f t="shared" si="157"/>
        <v>0.42720791640846895</v>
      </c>
      <c r="BK99" s="2">
        <f t="shared" si="158"/>
        <v>0.44190680867983345</v>
      </c>
      <c r="BL99" s="2">
        <f t="shared" si="159"/>
        <v>0.44402762699696213</v>
      </c>
      <c r="BM99" s="2">
        <f t="shared" si="160"/>
        <v>0.45866296778254134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0.48990413613445377</v>
      </c>
      <c r="DL99" s="2">
        <f t="shared" si="289"/>
        <v>0.48911374964438115</v>
      </c>
      <c r="DM99" s="2">
        <f t="shared" si="289"/>
        <v>0.48780741316526616</v>
      </c>
      <c r="DN99" s="2">
        <f t="shared" si="289"/>
        <v>0.48596503832442073</v>
      </c>
      <c r="DO99" s="2">
        <f t="shared" si="289"/>
        <v>0.49574393024193558</v>
      </c>
      <c r="DP99" s="2">
        <f t="shared" si="289"/>
        <v>0.48509782338709689</v>
      </c>
      <c r="DQ99" s="2">
        <f t="shared" si="289"/>
        <v>0.48211923222140779</v>
      </c>
      <c r="DR99" s="2">
        <f t="shared" si="289"/>
        <v>0.50189596256157631</v>
      </c>
      <c r="DS99" s="2">
        <f t="shared" si="289"/>
        <v>0.49677134679802942</v>
      </c>
      <c r="DT99" s="2">
        <f t="shared" si="289"/>
        <v>0.48072612406417109</v>
      </c>
      <c r="DU99" s="2">
        <f t="shared" si="289"/>
        <v>0.49685633333333346</v>
      </c>
      <c r="DV99" s="2">
        <f t="shared" si="289"/>
        <v>0.50006375518207291</v>
      </c>
      <c r="DW99" s="2">
        <f t="shared" si="289"/>
        <v>0.50695358288770054</v>
      </c>
      <c r="DX99" s="2">
        <f t="shared" si="289"/>
        <v>0.49236497415329777</v>
      </c>
      <c r="DY99" s="2">
        <f t="shared" si="289"/>
        <v>0.48528833570412505</v>
      </c>
      <c r="EA99" s="2">
        <f t="shared" si="228"/>
        <v>0.44435203455207944</v>
      </c>
      <c r="EB99" s="2">
        <f t="shared" si="290"/>
        <v>0.42552063982734289</v>
      </c>
      <c r="EC99" s="2">
        <f t="shared" si="291"/>
        <v>0.42581660337327992</v>
      </c>
      <c r="ED99" s="2">
        <f t="shared" si="292"/>
        <v>0.4203150913892913</v>
      </c>
      <c r="EE99" s="2">
        <f t="shared" si="293"/>
        <v>0.42066981105447204</v>
      </c>
      <c r="EF99" s="2">
        <f t="shared" si="294"/>
        <v>0.41634086673667015</v>
      </c>
      <c r="EG99" s="2">
        <f t="shared" si="295"/>
        <v>0.42329855969162072</v>
      </c>
      <c r="EH99" s="2">
        <f t="shared" si="296"/>
        <v>0.42068294370073961</v>
      </c>
      <c r="EI99" s="2">
        <f t="shared" si="297"/>
        <v>0.41823612590746095</v>
      </c>
      <c r="EJ99" s="2">
        <f t="shared" si="298"/>
        <v>0.41850447898987597</v>
      </c>
      <c r="EK99" s="2">
        <f t="shared" si="299"/>
        <v>0.41982901902093767</v>
      </c>
      <c r="EL99" s="2">
        <f t="shared" si="300"/>
        <v>0.42485748985971267</v>
      </c>
      <c r="EM99" s="2">
        <f t="shared" si="301"/>
        <v>0.44001716844213795</v>
      </c>
      <c r="EN99" s="2">
        <f t="shared" si="302"/>
        <v>0.44264642530984999</v>
      </c>
      <c r="EO99" s="2">
        <f t="shared" si="303"/>
        <v>0.45761506835397464</v>
      </c>
      <c r="EQ99" s="2">
        <f t="shared" si="304"/>
        <v>0.43412266869478983</v>
      </c>
      <c r="ER99" s="2">
        <f t="shared" si="305"/>
        <v>0.42277611666603027</v>
      </c>
      <c r="ES99" s="2">
        <f t="shared" si="305"/>
        <v>0.42184172076164378</v>
      </c>
      <c r="ET99" s="2">
        <f t="shared" si="305"/>
        <v>0.42028831606341732</v>
      </c>
      <c r="EU99" s="2">
        <f t="shared" si="305"/>
        <v>0.4173476001475821</v>
      </c>
      <c r="EV99" s="2">
        <f t="shared" si="305"/>
        <v>0.41553973744449363</v>
      </c>
      <c r="EW99" s="2">
        <f t="shared" si="305"/>
        <v>0.42483288551249859</v>
      </c>
      <c r="EX99" s="2">
        <f t="shared" si="305"/>
        <v>0.41945269584066341</v>
      </c>
      <c r="EY99" s="2">
        <f t="shared" si="305"/>
        <v>0.4145766250810986</v>
      </c>
      <c r="EZ99" s="2">
        <f t="shared" si="305"/>
        <v>0.41417727705032031</v>
      </c>
      <c r="FA99" s="2">
        <f t="shared" si="305"/>
        <v>0.4166211200805765</v>
      </c>
      <c r="FB99" s="2">
        <f t="shared" si="305"/>
        <v>0.42373859931775021</v>
      </c>
      <c r="FC99" s="2">
        <f t="shared" si="305"/>
        <v>0.43892140413077135</v>
      </c>
      <c r="FD99" s="2">
        <f t="shared" si="305"/>
        <v>0.44157326174100631</v>
      </c>
      <c r="FE99" s="2">
        <f t="shared" si="305"/>
        <v>0.46273767268158089</v>
      </c>
      <c r="FG99" s="2">
        <f t="shared" si="306"/>
        <v>0.9696983596140053</v>
      </c>
      <c r="FH99" s="2">
        <f t="shared" si="307"/>
        <v>0.9621740209405153</v>
      </c>
      <c r="FI99" s="2">
        <f t="shared" si="307"/>
        <v>0.96645803303524203</v>
      </c>
      <c r="FJ99" s="2">
        <f t="shared" si="307"/>
        <v>0.97300541056839629</v>
      </c>
      <c r="FK99" s="2">
        <f t="shared" si="307"/>
        <v>0.97781939776488858</v>
      </c>
      <c r="FL99" s="2">
        <f t="shared" si="307"/>
        <v>0.97704160751777525</v>
      </c>
      <c r="FM99" s="2">
        <f t="shared" si="307"/>
        <v>0.97484913597153777</v>
      </c>
      <c r="FN99" s="2">
        <f t="shared" si="307"/>
        <v>0.98186997747985316</v>
      </c>
      <c r="FO99" s="2">
        <f t="shared" si="307"/>
        <v>0.98064929508238419</v>
      </c>
      <c r="FP99" s="2">
        <f t="shared" si="307"/>
        <v>0.96975652793513989</v>
      </c>
      <c r="FQ99" s="2">
        <f t="shared" si="307"/>
        <v>0.96747515063158296</v>
      </c>
      <c r="FR99" s="2">
        <f t="shared" si="307"/>
        <v>0.96873515691130774</v>
      </c>
      <c r="FS99" s="2">
        <f t="shared" si="307"/>
        <v>0.97175739593611343</v>
      </c>
      <c r="FT99" s="2">
        <f t="shared" si="307"/>
        <v>0.9722055821380805</v>
      </c>
      <c r="FU99" s="2">
        <f t="shared" si="307"/>
        <v>0.96221990773532862</v>
      </c>
      <c r="FW99" s="2">
        <f t="shared" si="324"/>
        <v>1.3471948941600031E-3</v>
      </c>
      <c r="FX99" s="2">
        <f t="shared" si="164"/>
        <v>1.280498390077035E-3</v>
      </c>
      <c r="FY99" s="2">
        <f t="shared" si="165"/>
        <v>7.8330538412782307E-4</v>
      </c>
      <c r="FZ99" s="2">
        <f t="shared" si="166"/>
        <v>1.1022577646551434E-3</v>
      </c>
      <c r="GA99" s="2">
        <f t="shared" si="167"/>
        <v>1.2128582373231592E-3</v>
      </c>
      <c r="GB99" s="2">
        <f t="shared" si="168"/>
        <v>1.1358726558960723E-3</v>
      </c>
      <c r="GC99" s="2">
        <f t="shared" si="169"/>
        <v>1.2546624069572393E-3</v>
      </c>
      <c r="GD99" s="2">
        <f t="shared" si="170"/>
        <v>1.9645471415822933E-3</v>
      </c>
      <c r="GE99" s="2">
        <f t="shared" si="171"/>
        <v>1.7034577817282069E-3</v>
      </c>
      <c r="GF99" s="2">
        <f t="shared" si="172"/>
        <v>1.0406803799352111E-3</v>
      </c>
      <c r="GG99" s="2">
        <f t="shared" si="173"/>
        <v>9.2938615179341045E-4</v>
      </c>
      <c r="GH99" s="2">
        <f t="shared" si="174"/>
        <v>7.9144098609865089E-4</v>
      </c>
      <c r="GI99" s="2">
        <f t="shared" si="175"/>
        <v>7.468877551404273E-4</v>
      </c>
      <c r="GJ99" s="2">
        <f t="shared" si="176"/>
        <v>6.4895506247592818E-4</v>
      </c>
      <c r="GK99" s="2">
        <f t="shared" si="177"/>
        <v>4.686746544395879E-4</v>
      </c>
      <c r="GM99" s="82">
        <f t="shared" si="325"/>
        <v>2.9913569554472627E-4</v>
      </c>
      <c r="GN99" s="82">
        <f t="shared" si="178"/>
        <v>5.0610046332921354E-6</v>
      </c>
      <c r="GO99" s="82">
        <f t="shared" si="179"/>
        <v>1.2554516279586488E-9</v>
      </c>
      <c r="GP99" s="82">
        <f t="shared" si="180"/>
        <v>3.424637031234851E-17</v>
      </c>
      <c r="GQ99" s="82">
        <f t="shared" si="181"/>
        <v>3.4970881383969242E-31</v>
      </c>
      <c r="GR99" s="82">
        <f t="shared" si="182"/>
        <v>3.1063246320090939E-25</v>
      </c>
      <c r="GS99" s="82">
        <f t="shared" si="183"/>
        <v>6.6780351145605279E-27</v>
      </c>
      <c r="GT99" s="82">
        <f t="shared" si="184"/>
        <v>1.9559187443535493E-36</v>
      </c>
      <c r="GU99" s="82">
        <f t="shared" si="185"/>
        <v>2.8786947063525273E-17</v>
      </c>
      <c r="GV99" s="82">
        <f t="shared" si="186"/>
        <v>1.032398114491286E-19</v>
      </c>
      <c r="GW99" s="82">
        <f t="shared" si="187"/>
        <v>2.9344850731116208E-21</v>
      </c>
      <c r="GX99" s="82">
        <f t="shared" si="188"/>
        <v>1.8535866945581524E-18</v>
      </c>
      <c r="GY99" s="82">
        <f t="shared" si="189"/>
        <v>7.6009717141252982E-14</v>
      </c>
      <c r="GZ99" s="82">
        <f t="shared" si="190"/>
        <v>6.9639345813771568E-16</v>
      </c>
      <c r="HA99" s="82">
        <f t="shared" si="191"/>
        <v>1.3179965644588778E-16</v>
      </c>
      <c r="HC99" s="82">
        <f t="shared" si="326"/>
        <v>0.13005662633913945</v>
      </c>
      <c r="HD99" s="82">
        <f t="shared" si="192"/>
        <v>0.12474728530759679</v>
      </c>
      <c r="HE99" s="82">
        <f t="shared" si="193"/>
        <v>0.19795753674415525</v>
      </c>
      <c r="HF99" s="82">
        <f t="shared" si="194"/>
        <v>0.44989036925391945</v>
      </c>
      <c r="HG99" s="82">
        <f t="shared" si="195"/>
        <v>0.65294322178590181</v>
      </c>
      <c r="HH99" s="82">
        <f t="shared" si="196"/>
        <v>0.60693532815717688</v>
      </c>
      <c r="HI99" s="82">
        <f t="shared" si="197"/>
        <v>0.65467331242211246</v>
      </c>
      <c r="HJ99" s="82">
        <f t="shared" si="198"/>
        <v>0.21029289910201113</v>
      </c>
      <c r="HK99" s="82">
        <f t="shared" si="199"/>
        <v>0.52193846898741791</v>
      </c>
      <c r="HL99" s="82">
        <f t="shared" si="200"/>
        <v>0.46240415568146548</v>
      </c>
      <c r="HM99" s="82">
        <f t="shared" si="201"/>
        <v>0.3987113495824659</v>
      </c>
      <c r="HN99" s="82">
        <f t="shared" si="202"/>
        <v>0.36237210274896231</v>
      </c>
      <c r="HO99" s="82">
        <f t="shared" si="203"/>
        <v>0.33576391614980938</v>
      </c>
      <c r="HP99" s="82">
        <f t="shared" si="204"/>
        <v>0.42314673678796577</v>
      </c>
      <c r="HQ99" s="82">
        <f t="shared" si="205"/>
        <v>0.30751808706805434</v>
      </c>
      <c r="HS99" s="82">
        <f t="shared" si="327"/>
        <v>1.2663377787022592E-17</v>
      </c>
      <c r="HT99" s="82">
        <f t="shared" si="206"/>
        <v>4.5331082017258861E-19</v>
      </c>
      <c r="HU99" s="82">
        <f t="shared" si="207"/>
        <v>1.9533900026927079E-21</v>
      </c>
      <c r="HV99" s="82">
        <f t="shared" si="208"/>
        <v>1.9171833876234418E-21</v>
      </c>
      <c r="HW99" s="82">
        <f t="shared" si="209"/>
        <v>4.9268809318075749E-20</v>
      </c>
      <c r="HX99" s="82">
        <f t="shared" si="210"/>
        <v>1.1735057716064663E-19</v>
      </c>
      <c r="HY99" s="82">
        <f t="shared" si="211"/>
        <v>2.8802065779911727E-21</v>
      </c>
      <c r="HZ99" s="82">
        <f t="shared" si="212"/>
        <v>6.9768002965006695E-18</v>
      </c>
      <c r="IA99" s="82">
        <f t="shared" si="213"/>
        <v>9.2939297387467143E-18</v>
      </c>
      <c r="IB99" s="82">
        <f t="shared" si="214"/>
        <v>3.4796807954763201E-23</v>
      </c>
      <c r="IC99" s="82">
        <f t="shared" si="215"/>
        <v>4.242808470366774E-24</v>
      </c>
      <c r="ID99" s="82">
        <f t="shared" si="216"/>
        <v>1.7922679201298172E-23</v>
      </c>
      <c r="IE99" s="82">
        <f t="shared" si="217"/>
        <v>1.1892786957206286E-22</v>
      </c>
      <c r="IF99" s="82">
        <f t="shared" si="218"/>
        <v>8.2631205572134184E-14</v>
      </c>
      <c r="IG99" s="82">
        <f t="shared" si="219"/>
        <v>1.8354250636792136E-10</v>
      </c>
      <c r="II99" s="82">
        <f t="shared" si="328"/>
        <v>4.141079842390604E-62</v>
      </c>
      <c r="IJ99" s="82">
        <f t="shared" si="329"/>
        <v>8.6866486780393059E-55</v>
      </c>
      <c r="IK99" s="82">
        <f t="shared" si="330"/>
        <v>4.0400391185959721E-66</v>
      </c>
      <c r="IL99" s="82">
        <f t="shared" si="331"/>
        <v>4.9732721154907194E-71</v>
      </c>
      <c r="IM99" s="82">
        <f t="shared" si="332"/>
        <v>1.9633365705747044E-69</v>
      </c>
      <c r="IN99" s="82">
        <f t="shared" si="333"/>
        <v>1.7605312296570261E-66</v>
      </c>
      <c r="IO99" s="82">
        <f t="shared" si="334"/>
        <v>2.0026268795932798E-73</v>
      </c>
      <c r="IP99" s="82">
        <f t="shared" si="335"/>
        <v>4.0398443072917458E-67</v>
      </c>
      <c r="IQ99" s="82">
        <f t="shared" si="336"/>
        <v>6.6795004713835938E-64</v>
      </c>
      <c r="IR99" s="82">
        <f t="shared" si="337"/>
        <v>3.5917575468903719E-77</v>
      </c>
      <c r="IS99" s="82">
        <f t="shared" si="338"/>
        <v>3.1144816332411604E-79</v>
      </c>
      <c r="IT99" s="82">
        <f t="shared" si="339"/>
        <v>1.1392555179933902E-76</v>
      </c>
      <c r="IU99" s="82">
        <f t="shared" si="340"/>
        <v>9.8161824493291073E-73</v>
      </c>
      <c r="IV99" s="82">
        <f t="shared" si="341"/>
        <v>3.7529470357262108E-63</v>
      </c>
      <c r="IW99" s="82">
        <f t="shared" si="342"/>
        <v>6.22855004882362E-33</v>
      </c>
      <c r="IY99" s="82">
        <f t="shared" si="343"/>
        <v>0.13035576203468419</v>
      </c>
      <c r="IZ99" s="82">
        <f t="shared" si="344"/>
        <v>0.12475234631223009</v>
      </c>
      <c r="JA99" s="82">
        <f t="shared" si="345"/>
        <v>0.19795753799960689</v>
      </c>
      <c r="JB99" s="82">
        <f t="shared" si="346"/>
        <v>0.44989036925391951</v>
      </c>
      <c r="JC99" s="82">
        <f t="shared" si="347"/>
        <v>0.65294322178590181</v>
      </c>
      <c r="JD99" s="82">
        <f t="shared" si="348"/>
        <v>0.60693532815717688</v>
      </c>
      <c r="JE99" s="82">
        <f t="shared" si="349"/>
        <v>0.65467331242211246</v>
      </c>
      <c r="JF99" s="82">
        <f t="shared" si="350"/>
        <v>0.21029289910201113</v>
      </c>
      <c r="JG99" s="82">
        <f t="shared" si="351"/>
        <v>0.52193846898741791</v>
      </c>
      <c r="JH99" s="82">
        <f t="shared" si="352"/>
        <v>0.46240415568146548</v>
      </c>
      <c r="JI99" s="82">
        <f t="shared" si="353"/>
        <v>0.3987113495824659</v>
      </c>
      <c r="JJ99" s="82">
        <f t="shared" si="354"/>
        <v>0.36237210274896231</v>
      </c>
      <c r="JK99" s="82">
        <f t="shared" si="355"/>
        <v>0.33576391614988538</v>
      </c>
      <c r="JL99" s="82">
        <f t="shared" si="356"/>
        <v>0.42314673678804915</v>
      </c>
      <c r="JM99" s="82">
        <f t="shared" si="357"/>
        <v>0.30751808725159696</v>
      </c>
    </row>
    <row r="100" spans="2:273" x14ac:dyDescent="0.25">
      <c r="B100" s="2">
        <v>73</v>
      </c>
      <c r="C100" s="37">
        <v>0.633579</v>
      </c>
      <c r="D100" s="37">
        <v>0.595252</v>
      </c>
      <c r="E100" s="37">
        <v>0.66383300000000001</v>
      </c>
      <c r="F100" s="37">
        <v>0.76660700000000004</v>
      </c>
      <c r="G100" s="37">
        <v>0.75112400000000001</v>
      </c>
      <c r="H100" s="37">
        <v>0.75947399999999998</v>
      </c>
      <c r="I100" s="37">
        <v>0.74604199999999998</v>
      </c>
      <c r="J100" s="37">
        <v>0.43825599999999998</v>
      </c>
      <c r="K100" s="37">
        <v>0.55277399999999999</v>
      </c>
      <c r="L100" s="37">
        <v>0.73825399999999997</v>
      </c>
      <c r="M100" s="37">
        <v>0.73629699999999998</v>
      </c>
      <c r="N100" s="37">
        <v>0.73362000000000005</v>
      </c>
      <c r="O100" s="37">
        <v>0.746143</v>
      </c>
      <c r="P100" s="37">
        <v>0.72627799999999998</v>
      </c>
      <c r="Q100" s="37">
        <v>0.63767499999999999</v>
      </c>
      <c r="S100" s="4">
        <f t="shared" si="229"/>
        <v>0.61622216298405075</v>
      </c>
      <c r="T100" s="4">
        <f t="shared" si="230"/>
        <v>0.58804914967570765</v>
      </c>
      <c r="U100" s="4">
        <f t="shared" si="231"/>
        <v>0.64537535254328071</v>
      </c>
      <c r="V100" s="4">
        <f t="shared" si="232"/>
        <v>0.77479756227699514</v>
      </c>
      <c r="W100" s="4">
        <f t="shared" si="233"/>
        <v>0.76381757843748532</v>
      </c>
      <c r="X100" s="4">
        <f t="shared" si="234"/>
        <v>0.78276990832589599</v>
      </c>
      <c r="Y100" s="4">
        <f t="shared" si="235"/>
        <v>0.75709770061137815</v>
      </c>
      <c r="Z100" s="4">
        <f t="shared" si="236"/>
        <v>0.44539765390362912</v>
      </c>
      <c r="AA100" s="4">
        <f t="shared" si="237"/>
        <v>0.55555635862719344</v>
      </c>
      <c r="AB100" s="4">
        <f t="shared" si="238"/>
        <v>0.74931920996530255</v>
      </c>
      <c r="AC100" s="4">
        <f t="shared" si="239"/>
        <v>0.73754497051594958</v>
      </c>
      <c r="AD100" s="4">
        <f t="shared" si="240"/>
        <v>0.72582654667028645</v>
      </c>
      <c r="AE100" s="4">
        <f t="shared" si="241"/>
        <v>0.73767410166386282</v>
      </c>
      <c r="AF100" s="4">
        <f t="shared" si="242"/>
        <v>0.7316067143715953</v>
      </c>
      <c r="AG100" s="4">
        <f t="shared" si="243"/>
        <v>0.63321632822361507</v>
      </c>
      <c r="AI100" s="4">
        <f t="shared" si="244"/>
        <v>1.7356837015949256E-2</v>
      </c>
      <c r="AJ100" s="4">
        <f t="shared" si="245"/>
        <v>7.2028503242923536E-3</v>
      </c>
      <c r="AK100" s="4">
        <f t="shared" si="246"/>
        <v>1.8457647456719295E-2</v>
      </c>
      <c r="AL100" s="4">
        <f t="shared" si="247"/>
        <v>-8.1905622769951059E-3</v>
      </c>
      <c r="AM100" s="4">
        <f t="shared" si="248"/>
        <v>-1.2693578437485309E-2</v>
      </c>
      <c r="AN100" s="4">
        <f t="shared" si="249"/>
        <v>-2.3295908325896009E-2</v>
      </c>
      <c r="AO100" s="4">
        <f t="shared" si="250"/>
        <v>-1.1055700611378172E-2</v>
      </c>
      <c r="AP100" s="4">
        <f t="shared" si="251"/>
        <v>-7.1416539036291415E-3</v>
      </c>
      <c r="AQ100" s="4">
        <f t="shared" si="252"/>
        <v>-2.7823586271934486E-3</v>
      </c>
      <c r="AR100" s="4">
        <f t="shared" si="253"/>
        <v>-1.106520996530258E-2</v>
      </c>
      <c r="AS100" s="4">
        <f t="shared" si="254"/>
        <v>-1.2479705159496035E-3</v>
      </c>
      <c r="AT100" s="4">
        <f t="shared" si="255"/>
        <v>7.7934533297135955E-3</v>
      </c>
      <c r="AU100" s="4">
        <f t="shared" si="256"/>
        <v>8.4688983361371761E-3</v>
      </c>
      <c r="AV100" s="4">
        <f t="shared" si="257"/>
        <v>-5.3287143715953222E-3</v>
      </c>
      <c r="AW100" s="4">
        <f t="shared" si="257"/>
        <v>4.458671776384926E-3</v>
      </c>
      <c r="AY100" s="2">
        <f t="shared" si="308"/>
        <v>0.44501492552340677</v>
      </c>
      <c r="AZ100" s="2">
        <f t="shared" si="147"/>
        <v>0.42738084025813389</v>
      </c>
      <c r="BA100" s="2">
        <f t="shared" si="148"/>
        <v>0.42730596199294896</v>
      </c>
      <c r="BB100" s="2">
        <f t="shared" si="149"/>
        <v>0.42158114656177914</v>
      </c>
      <c r="BC100" s="2">
        <f t="shared" si="150"/>
        <v>0.42169991804840395</v>
      </c>
      <c r="BD100" s="2">
        <f t="shared" si="151"/>
        <v>0.41746265408288202</v>
      </c>
      <c r="BE100" s="2">
        <f t="shared" si="152"/>
        <v>0.42436093088007981</v>
      </c>
      <c r="BF100" s="2">
        <f t="shared" si="153"/>
        <v>0.42166209779571107</v>
      </c>
      <c r="BG100" s="2">
        <f t="shared" si="154"/>
        <v>0.4192691857327725</v>
      </c>
      <c r="BH100" s="2">
        <f t="shared" si="155"/>
        <v>0.41987341534206746</v>
      </c>
      <c r="BI100" s="2">
        <f t="shared" si="156"/>
        <v>0.42182690822323377</v>
      </c>
      <c r="BJ100" s="2">
        <f t="shared" si="157"/>
        <v>0.42673521189917901</v>
      </c>
      <c r="BK100" s="2">
        <f t="shared" si="158"/>
        <v>0.44136070003261635</v>
      </c>
      <c r="BL100" s="2">
        <f t="shared" si="159"/>
        <v>0.44351979386577223</v>
      </c>
      <c r="BM100" s="2">
        <f t="shared" si="160"/>
        <v>0.45818569534357406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0.49043112268907563</v>
      </c>
      <c r="DL100" s="2">
        <f t="shared" si="289"/>
        <v>0.48984253129445227</v>
      </c>
      <c r="DM100" s="2">
        <f t="shared" si="289"/>
        <v>0.48833418431372555</v>
      </c>
      <c r="DN100" s="2">
        <f t="shared" si="289"/>
        <v>0.48647135015597148</v>
      </c>
      <c r="DO100" s="2">
        <f t="shared" si="289"/>
        <v>0.49655545080645169</v>
      </c>
      <c r="DP100" s="2">
        <f t="shared" si="289"/>
        <v>0.48576799516129043</v>
      </c>
      <c r="DQ100" s="2">
        <f t="shared" si="289"/>
        <v>0.48268859805718489</v>
      </c>
      <c r="DR100" s="2">
        <f t="shared" si="289"/>
        <v>0.50268141970443347</v>
      </c>
      <c r="DS100" s="2">
        <f t="shared" si="289"/>
        <v>0.4974579788177339</v>
      </c>
      <c r="DT100" s="2">
        <f t="shared" si="289"/>
        <v>0.48127048983957216</v>
      </c>
      <c r="DU100" s="2">
        <f t="shared" si="289"/>
        <v>0.49770998095238106</v>
      </c>
      <c r="DV100" s="2">
        <f t="shared" si="289"/>
        <v>0.50085674397759106</v>
      </c>
      <c r="DW100" s="2">
        <f t="shared" si="289"/>
        <v>0.50762257219251339</v>
      </c>
      <c r="DX100" s="2">
        <f t="shared" si="289"/>
        <v>0.49281591633244215</v>
      </c>
      <c r="DY100" s="2">
        <f t="shared" si="289"/>
        <v>0.48551237695590316</v>
      </c>
      <c r="EA100" s="2">
        <f t="shared" si="228"/>
        <v>0.44373570850609378</v>
      </c>
      <c r="EB100" s="2">
        <f t="shared" si="290"/>
        <v>0.42514520262305971</v>
      </c>
      <c r="EC100" s="2">
        <f t="shared" si="291"/>
        <v>0.42537768912561014</v>
      </c>
      <c r="ED100" s="2">
        <f t="shared" si="292"/>
        <v>0.41993930514883393</v>
      </c>
      <c r="EE100" s="2">
        <f t="shared" si="293"/>
        <v>0.42015565939250971</v>
      </c>
      <c r="EF100" s="2">
        <f t="shared" si="294"/>
        <v>0.41599983325166257</v>
      </c>
      <c r="EG100" s="2">
        <f t="shared" si="295"/>
        <v>0.42298642733706876</v>
      </c>
      <c r="EH100" s="2">
        <f t="shared" si="296"/>
        <v>0.42030031225583947</v>
      </c>
      <c r="EI100" s="2">
        <f t="shared" si="297"/>
        <v>0.41786875100586029</v>
      </c>
      <c r="EJ100" s="2">
        <f t="shared" si="298"/>
        <v>0.41813202773290864</v>
      </c>
      <c r="EK100" s="2">
        <f t="shared" si="299"/>
        <v>0.41950357207313466</v>
      </c>
      <c r="EL100" s="2">
        <f t="shared" si="300"/>
        <v>0.42455448158992287</v>
      </c>
      <c r="EM100" s="2">
        <f t="shared" si="301"/>
        <v>0.43960524305745252</v>
      </c>
      <c r="EN100" s="2">
        <f t="shared" si="302"/>
        <v>0.44223523362829353</v>
      </c>
      <c r="EO100" s="2">
        <f t="shared" si="303"/>
        <v>0.45720450810293861</v>
      </c>
      <c r="EQ100" s="2">
        <f t="shared" si="304"/>
        <v>0.43379623326688732</v>
      </c>
      <c r="ER100" s="2">
        <f t="shared" si="305"/>
        <v>0.42249195259703282</v>
      </c>
      <c r="ES100" s="2">
        <f t="shared" si="305"/>
        <v>0.42152681191225944</v>
      </c>
      <c r="ET100" s="2">
        <f t="shared" si="305"/>
        <v>0.41991061772761551</v>
      </c>
      <c r="EU100" s="2">
        <f t="shared" si="305"/>
        <v>0.41695871473445306</v>
      </c>
      <c r="EV100" s="2">
        <f t="shared" si="305"/>
        <v>0.41522650528212413</v>
      </c>
      <c r="EW100" s="2">
        <f t="shared" si="305"/>
        <v>0.42445942741292991</v>
      </c>
      <c r="EX100" s="2">
        <f t="shared" si="305"/>
        <v>0.41911900761072401</v>
      </c>
      <c r="EY100" s="2">
        <f t="shared" si="305"/>
        <v>0.41435829353423803</v>
      </c>
      <c r="EZ100" s="2">
        <f t="shared" si="305"/>
        <v>0.41395331726167395</v>
      </c>
      <c r="FA100" s="2">
        <f t="shared" si="305"/>
        <v>0.41640257908542277</v>
      </c>
      <c r="FB100" s="2">
        <f t="shared" si="305"/>
        <v>0.42346585083581462</v>
      </c>
      <c r="FC100" s="2">
        <f t="shared" si="305"/>
        <v>0.43854517634961598</v>
      </c>
      <c r="FD100" s="2">
        <f t="shared" si="305"/>
        <v>0.44119064776406497</v>
      </c>
      <c r="FE100" s="2">
        <f t="shared" si="305"/>
        <v>0.46219074905769292</v>
      </c>
      <c r="FG100" s="2">
        <f t="shared" si="306"/>
        <v>0.97229069653212152</v>
      </c>
      <c r="FH100" s="2">
        <f t="shared" si="307"/>
        <v>0.96538709578498894</v>
      </c>
      <c r="FI100" s="2">
        <f t="shared" si="307"/>
        <v>0.96931881225974925</v>
      </c>
      <c r="FJ100" s="2">
        <f t="shared" si="307"/>
        <v>0.97532202593884287</v>
      </c>
      <c r="FK100" s="2">
        <f t="shared" si="307"/>
        <v>0.97973149325479125</v>
      </c>
      <c r="FL100" s="2">
        <f t="shared" si="307"/>
        <v>0.97901931433534417</v>
      </c>
      <c r="FM100" s="2">
        <f t="shared" si="307"/>
        <v>0.97701126523833404</v>
      </c>
      <c r="FN100" s="2">
        <f t="shared" si="307"/>
        <v>0.98343880377069604</v>
      </c>
      <c r="FO100" s="2">
        <f t="shared" si="307"/>
        <v>0.98232184761943664</v>
      </c>
      <c r="FP100" s="2">
        <f t="shared" si="307"/>
        <v>0.97234403041944073</v>
      </c>
      <c r="FQ100" s="2">
        <f t="shared" si="307"/>
        <v>0.97025185055623953</v>
      </c>
      <c r="FR100" s="2">
        <f t="shared" si="307"/>
        <v>0.97140746708925951</v>
      </c>
      <c r="FS100" s="2">
        <f t="shared" si="307"/>
        <v>0.97417827085416553</v>
      </c>
      <c r="FT100" s="2">
        <f t="shared" si="307"/>
        <v>0.9745890444128199</v>
      </c>
      <c r="FU100" s="2">
        <f t="shared" si="307"/>
        <v>0.96542922483726878</v>
      </c>
      <c r="FW100" s="2">
        <f t="shared" si="324"/>
        <v>1.4769778573034658E-3</v>
      </c>
      <c r="FX100" s="2">
        <f t="shared" si="164"/>
        <v>1.4038651311721647E-3</v>
      </c>
      <c r="FY100" s="2">
        <f t="shared" si="165"/>
        <v>8.5881237254315131E-4</v>
      </c>
      <c r="FZ100" s="2">
        <f t="shared" si="166"/>
        <v>1.2084730918037829E-3</v>
      </c>
      <c r="GA100" s="2">
        <f t="shared" si="167"/>
        <v>1.3297170162320331E-3</v>
      </c>
      <c r="GB100" s="2">
        <f t="shared" si="168"/>
        <v>1.2453231296281177E-3</v>
      </c>
      <c r="GC100" s="2">
        <f t="shared" si="169"/>
        <v>1.3755434665608717E-3</v>
      </c>
      <c r="GD100" s="2">
        <f t="shared" si="170"/>
        <v>2.1536749071897391E-3</v>
      </c>
      <c r="GE100" s="2">
        <f t="shared" si="171"/>
        <v>1.8674973989906605E-3</v>
      </c>
      <c r="GF100" s="2">
        <f t="shared" si="172"/>
        <v>1.1409687891026329E-3</v>
      </c>
      <c r="GG100" s="2">
        <f t="shared" si="173"/>
        <v>1.0189602856559672E-3</v>
      </c>
      <c r="GH100" s="2">
        <f t="shared" si="174"/>
        <v>8.6773152758966147E-4</v>
      </c>
      <c r="GI100" s="2">
        <f t="shared" si="175"/>
        <v>8.188871307950275E-4</v>
      </c>
      <c r="GJ100" s="2">
        <f t="shared" si="176"/>
        <v>7.1152052797151416E-4</v>
      </c>
      <c r="GK100" s="2">
        <f t="shared" si="177"/>
        <v>5.1386830415381358E-4</v>
      </c>
      <c r="GM100" s="82">
        <f t="shared" si="325"/>
        <v>1.0050623432637185E-4</v>
      </c>
      <c r="GN100" s="82">
        <f t="shared" si="178"/>
        <v>7.8178121161964759E-7</v>
      </c>
      <c r="GO100" s="82">
        <f t="shared" si="179"/>
        <v>7.322845747658242E-11</v>
      </c>
      <c r="GP100" s="82">
        <f t="shared" si="180"/>
        <v>5.2068382728445298E-19</v>
      </c>
      <c r="GQ100" s="82">
        <f t="shared" si="181"/>
        <v>3.6754618543941256E-34</v>
      </c>
      <c r="GR100" s="82">
        <f t="shared" si="182"/>
        <v>1.0270575496661485E-27</v>
      </c>
      <c r="GS100" s="82">
        <f t="shared" si="183"/>
        <v>1.7312965278592468E-29</v>
      </c>
      <c r="GT100" s="82">
        <f t="shared" si="184"/>
        <v>2.0350883863689803E-39</v>
      </c>
      <c r="GU100" s="82">
        <f t="shared" si="185"/>
        <v>1.0483038560384592E-18</v>
      </c>
      <c r="GV100" s="82">
        <f t="shared" si="186"/>
        <v>8.1931313666798269E-22</v>
      </c>
      <c r="GW100" s="82">
        <f t="shared" si="187"/>
        <v>1.3505074969740777E-23</v>
      </c>
      <c r="GX100" s="82">
        <f t="shared" si="188"/>
        <v>1.7518091444837191E-20</v>
      </c>
      <c r="GY100" s="82">
        <f t="shared" si="189"/>
        <v>2.4921647170056475E-15</v>
      </c>
      <c r="GZ100" s="82">
        <f t="shared" si="190"/>
        <v>1.962385333904552E-17</v>
      </c>
      <c r="HA100" s="82">
        <f t="shared" si="191"/>
        <v>2.7028033380241E-18</v>
      </c>
      <c r="HC100" s="82">
        <f t="shared" si="326"/>
        <v>0.17029161005792268</v>
      </c>
      <c r="HD100" s="82">
        <f t="shared" si="192"/>
        <v>0.16096935197706888</v>
      </c>
      <c r="HE100" s="82">
        <f t="shared" si="193"/>
        <v>0.24989453600480266</v>
      </c>
      <c r="HF100" s="82">
        <f t="shared" si="194"/>
        <v>0.53724918935823973</v>
      </c>
      <c r="HG100" s="82">
        <f t="shared" si="195"/>
        <v>0.68053520492706787</v>
      </c>
      <c r="HH100" s="82">
        <f t="shared" si="196"/>
        <v>0.67308927937760799</v>
      </c>
      <c r="HI100" s="82">
        <f t="shared" si="197"/>
        <v>0.68395177582766975</v>
      </c>
      <c r="HJ100" s="82">
        <f t="shared" si="198"/>
        <v>8.448103431195586E-2</v>
      </c>
      <c r="HK100" s="82">
        <f t="shared" si="199"/>
        <v>0.39400262338382314</v>
      </c>
      <c r="HL100" s="82">
        <f t="shared" si="200"/>
        <v>0.55409224324123707</v>
      </c>
      <c r="HM100" s="82">
        <f t="shared" si="201"/>
        <v>0.48884024165113549</v>
      </c>
      <c r="HN100" s="82">
        <f t="shared" si="202"/>
        <v>0.44498135957658147</v>
      </c>
      <c r="HO100" s="82">
        <f t="shared" si="203"/>
        <v>0.41138969817765586</v>
      </c>
      <c r="HP100" s="82">
        <f t="shared" si="204"/>
        <v>0.50941789099181178</v>
      </c>
      <c r="HQ100" s="82">
        <f t="shared" si="205"/>
        <v>0.39468131928844002</v>
      </c>
      <c r="HS100" s="82">
        <f t="shared" si="327"/>
        <v>7.8503780079203573E-17</v>
      </c>
      <c r="HT100" s="82">
        <f t="shared" si="206"/>
        <v>2.6671952725947123E-18</v>
      </c>
      <c r="HU100" s="82">
        <f t="shared" si="207"/>
        <v>1.3530080255121709E-20</v>
      </c>
      <c r="HV100" s="82">
        <f t="shared" si="208"/>
        <v>1.5768621599198415E-20</v>
      </c>
      <c r="HW100" s="82">
        <f t="shared" si="209"/>
        <v>3.7768005733351331E-19</v>
      </c>
      <c r="HX100" s="82">
        <f t="shared" si="210"/>
        <v>8.2746781908308667E-19</v>
      </c>
      <c r="HY100" s="82">
        <f t="shared" si="211"/>
        <v>2.5335850309534648E-20</v>
      </c>
      <c r="HZ100" s="82">
        <f t="shared" si="212"/>
        <v>5.297711339079866E-17</v>
      </c>
      <c r="IA100" s="82">
        <f t="shared" si="213"/>
        <v>6.3793135500876163E-17</v>
      </c>
      <c r="IB100" s="82">
        <f t="shared" si="214"/>
        <v>3.375536340771495E-22</v>
      </c>
      <c r="IC100" s="82">
        <f t="shared" si="215"/>
        <v>4.2869575770047981E-23</v>
      </c>
      <c r="ID100" s="82">
        <f t="shared" si="216"/>
        <v>1.6064561380212417E-22</v>
      </c>
      <c r="IE100" s="82">
        <f t="shared" si="217"/>
        <v>9.504650820052179E-22</v>
      </c>
      <c r="IF100" s="82">
        <f t="shared" si="218"/>
        <v>2.6811249064788058E-13</v>
      </c>
      <c r="IG100" s="82">
        <f t="shared" si="219"/>
        <v>4.1604406778552152E-10</v>
      </c>
      <c r="II100" s="82">
        <f t="shared" si="328"/>
        <v>1.9307191640934748E-60</v>
      </c>
      <c r="IJ100" s="82">
        <f t="shared" si="329"/>
        <v>2.4799007097006724E-53</v>
      </c>
      <c r="IK100" s="82">
        <f t="shared" si="330"/>
        <v>1.7841942962600164E-64</v>
      </c>
      <c r="IL100" s="82">
        <f t="shared" si="331"/>
        <v>3.5912068640528688E-69</v>
      </c>
      <c r="IM100" s="82">
        <f t="shared" si="332"/>
        <v>1.363167713657785E-67</v>
      </c>
      <c r="IN100" s="82">
        <f t="shared" si="333"/>
        <v>9.7736661646712404E-65</v>
      </c>
      <c r="IO100" s="82">
        <f t="shared" si="334"/>
        <v>1.8256619325712176E-71</v>
      </c>
      <c r="IP100" s="82">
        <f t="shared" si="335"/>
        <v>3.3263141141996192E-65</v>
      </c>
      <c r="IQ100" s="82">
        <f t="shared" si="336"/>
        <v>4.0334585347898773E-62</v>
      </c>
      <c r="IR100" s="82">
        <f t="shared" si="337"/>
        <v>3.6440749249207475E-75</v>
      </c>
      <c r="IS100" s="82">
        <f t="shared" si="338"/>
        <v>3.3208011686445837E-77</v>
      </c>
      <c r="IT100" s="82">
        <f t="shared" si="339"/>
        <v>9.4101681350925938E-75</v>
      </c>
      <c r="IU100" s="82">
        <f t="shared" si="340"/>
        <v>6.2203881117524467E-71</v>
      </c>
      <c r="IV100" s="82">
        <f t="shared" si="341"/>
        <v>1.269753465644868E-61</v>
      </c>
      <c r="IW100" s="82">
        <f t="shared" si="342"/>
        <v>3.4731314717899168E-32</v>
      </c>
      <c r="IY100" s="82">
        <f t="shared" si="343"/>
        <v>0.17039211629224912</v>
      </c>
      <c r="IZ100" s="82">
        <f t="shared" si="344"/>
        <v>0.16097013375828051</v>
      </c>
      <c r="JA100" s="82">
        <f t="shared" si="345"/>
        <v>0.24989453607803111</v>
      </c>
      <c r="JB100" s="82">
        <f t="shared" si="346"/>
        <v>0.53724918935823973</v>
      </c>
      <c r="JC100" s="82">
        <f t="shared" si="347"/>
        <v>0.68053520492706787</v>
      </c>
      <c r="JD100" s="82">
        <f t="shared" si="348"/>
        <v>0.67308927937760799</v>
      </c>
      <c r="JE100" s="82">
        <f t="shared" si="349"/>
        <v>0.68395177582766975</v>
      </c>
      <c r="JF100" s="82">
        <f t="shared" si="350"/>
        <v>8.4481034311955916E-2</v>
      </c>
      <c r="JG100" s="82">
        <f t="shared" si="351"/>
        <v>0.39400262338382319</v>
      </c>
      <c r="JH100" s="82">
        <f t="shared" si="352"/>
        <v>0.55409224324123707</v>
      </c>
      <c r="JI100" s="82">
        <f t="shared" si="353"/>
        <v>0.48884024165113549</v>
      </c>
      <c r="JJ100" s="82">
        <f t="shared" si="354"/>
        <v>0.44498135957658147</v>
      </c>
      <c r="JK100" s="82">
        <f t="shared" si="355"/>
        <v>0.41138969817765836</v>
      </c>
      <c r="JL100" s="82">
        <f t="shared" si="356"/>
        <v>0.5094178909920799</v>
      </c>
      <c r="JM100" s="82">
        <f t="shared" si="357"/>
        <v>0.39468131970448411</v>
      </c>
    </row>
    <row r="101" spans="2:273" x14ac:dyDescent="0.25">
      <c r="B101" s="2">
        <v>74</v>
      </c>
      <c r="C101" s="37">
        <v>0.65996699999999997</v>
      </c>
      <c r="D101" s="37">
        <v>0.63276100000000002</v>
      </c>
      <c r="E101" s="37">
        <v>0.69564099999999995</v>
      </c>
      <c r="F101" s="37">
        <v>0.77288500000000004</v>
      </c>
      <c r="G101" s="37">
        <v>0.71216199999999996</v>
      </c>
      <c r="H101" s="37">
        <v>0.74065999999999999</v>
      </c>
      <c r="I101" s="37">
        <v>0.70393600000000001</v>
      </c>
      <c r="J101" s="37">
        <v>0.42871100000000001</v>
      </c>
      <c r="K101" s="37">
        <v>0.49577700000000002</v>
      </c>
      <c r="L101" s="37">
        <v>0.73762799999999995</v>
      </c>
      <c r="M101" s="37">
        <v>0.75421800000000006</v>
      </c>
      <c r="N101" s="37">
        <v>0.74898500000000001</v>
      </c>
      <c r="O101" s="37">
        <v>0.76375000000000004</v>
      </c>
      <c r="P101" s="37">
        <v>0.73089199999999999</v>
      </c>
      <c r="Q101" s="37">
        <v>0.65290899999999996</v>
      </c>
      <c r="S101" s="4">
        <f t="shared" si="229"/>
        <v>0.64990905186867987</v>
      </c>
      <c r="T101" s="4">
        <f t="shared" si="230"/>
        <v>0.61881662592482689</v>
      </c>
      <c r="U101" s="4">
        <f t="shared" si="231"/>
        <v>0.67955653576898012</v>
      </c>
      <c r="V101" s="4">
        <f t="shared" si="232"/>
        <v>0.78880640823859205</v>
      </c>
      <c r="W101" s="4">
        <f t="shared" si="233"/>
        <v>0.69603829824890417</v>
      </c>
      <c r="X101" s="4">
        <f t="shared" si="234"/>
        <v>0.74755476521627862</v>
      </c>
      <c r="Y101" s="4">
        <f t="shared" si="235"/>
        <v>0.68673109665910692</v>
      </c>
      <c r="Z101" s="4">
        <f t="shared" si="236"/>
        <v>0.42715685642870582</v>
      </c>
      <c r="AA101" s="4">
        <f t="shared" si="237"/>
        <v>0.49603874392540986</v>
      </c>
      <c r="AB101" s="4">
        <f t="shared" si="238"/>
        <v>0.76005654443874304</v>
      </c>
      <c r="AC101" s="4">
        <f t="shared" si="239"/>
        <v>0.76366507387376126</v>
      </c>
      <c r="AD101" s="4">
        <f t="shared" si="240"/>
        <v>0.75548805319390766</v>
      </c>
      <c r="AE101" s="4">
        <f t="shared" si="241"/>
        <v>0.76784085302553895</v>
      </c>
      <c r="AF101" s="4">
        <f t="shared" si="242"/>
        <v>0.74580361387373273</v>
      </c>
      <c r="AG101" s="4">
        <f t="shared" si="243"/>
        <v>0.65382150283278884</v>
      </c>
      <c r="AI101" s="4">
        <f t="shared" si="244"/>
        <v>1.0057948131320105E-2</v>
      </c>
      <c r="AJ101" s="4">
        <f t="shared" si="245"/>
        <v>1.3944374075173127E-2</v>
      </c>
      <c r="AK101" s="4">
        <f t="shared" si="246"/>
        <v>1.6084464231019835E-2</v>
      </c>
      <c r="AL101" s="4">
        <f t="shared" si="247"/>
        <v>-1.5921408238592005E-2</v>
      </c>
      <c r="AM101" s="4">
        <f t="shared" si="248"/>
        <v>1.6123701751095787E-2</v>
      </c>
      <c r="AN101" s="4">
        <f t="shared" si="249"/>
        <v>-6.894765216278631E-3</v>
      </c>
      <c r="AO101" s="4">
        <f t="shared" si="250"/>
        <v>1.7204903340893085E-2</v>
      </c>
      <c r="AP101" s="4">
        <f t="shared" si="251"/>
        <v>1.5541435712941865E-3</v>
      </c>
      <c r="AQ101" s="4">
        <f t="shared" si="252"/>
        <v>-2.6174392540984082E-4</v>
      </c>
      <c r="AR101" s="4">
        <f t="shared" si="253"/>
        <v>-2.2428544438743092E-2</v>
      </c>
      <c r="AS101" s="4">
        <f t="shared" si="254"/>
        <v>-9.4470738737612026E-3</v>
      </c>
      <c r="AT101" s="4">
        <f t="shared" si="255"/>
        <v>-6.5030531939076486E-3</v>
      </c>
      <c r="AU101" s="4">
        <f t="shared" si="256"/>
        <v>-4.0908530255389097E-3</v>
      </c>
      <c r="AV101" s="4">
        <f t="shared" si="257"/>
        <v>-1.4911613873732743E-2</v>
      </c>
      <c r="AW101" s="4">
        <f t="shared" si="257"/>
        <v>-9.1250283278887512E-4</v>
      </c>
      <c r="AY101" s="2">
        <f t="shared" si="308"/>
        <v>0.44431565350124264</v>
      </c>
      <c r="AZ101" s="2">
        <f t="shared" si="147"/>
        <v>0.42684934786056183</v>
      </c>
      <c r="BA101" s="2">
        <f t="shared" si="148"/>
        <v>0.42672875074284755</v>
      </c>
      <c r="BB101" s="2">
        <f t="shared" si="149"/>
        <v>0.42108404190301507</v>
      </c>
      <c r="BC101" s="2">
        <f t="shared" si="150"/>
        <v>0.42107635949452477</v>
      </c>
      <c r="BD101" s="2">
        <f t="shared" si="151"/>
        <v>0.41701462250262744</v>
      </c>
      <c r="BE101" s="2">
        <f t="shared" si="152"/>
        <v>0.42394919407573289</v>
      </c>
      <c r="BF101" s="2">
        <f t="shared" si="153"/>
        <v>0.42117877517374558</v>
      </c>
      <c r="BG101" s="2">
        <f t="shared" si="154"/>
        <v>0.41879670383159939</v>
      </c>
      <c r="BH101" s="2">
        <f t="shared" si="155"/>
        <v>0.41937411325737844</v>
      </c>
      <c r="BI101" s="2">
        <f t="shared" si="156"/>
        <v>0.42133421169878049</v>
      </c>
      <c r="BJ101" s="2">
        <f t="shared" si="157"/>
        <v>0.42627384809666152</v>
      </c>
      <c r="BK101" s="2">
        <f t="shared" si="158"/>
        <v>0.44082334623626457</v>
      </c>
      <c r="BL101" s="2">
        <f t="shared" si="159"/>
        <v>0.44301811164157634</v>
      </c>
      <c r="BM101" s="2">
        <f t="shared" si="160"/>
        <v>0.45771198947471653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0.49095810924369748</v>
      </c>
      <c r="DL101" s="2">
        <f t="shared" si="289"/>
        <v>0.49057131294452339</v>
      </c>
      <c r="DM101" s="2">
        <f t="shared" si="289"/>
        <v>0.48886095546218489</v>
      </c>
      <c r="DN101" s="2">
        <f t="shared" si="289"/>
        <v>0.48697766198752229</v>
      </c>
      <c r="DO101" s="2">
        <f t="shared" si="289"/>
        <v>0.49736697137096786</v>
      </c>
      <c r="DP101" s="2">
        <f t="shared" si="289"/>
        <v>0.48643816693548397</v>
      </c>
      <c r="DQ101" s="2">
        <f t="shared" si="289"/>
        <v>0.48325796389296205</v>
      </c>
      <c r="DR101" s="2">
        <f t="shared" si="289"/>
        <v>0.50346687684729063</v>
      </c>
      <c r="DS101" s="2">
        <f t="shared" si="289"/>
        <v>0.49814461083743833</v>
      </c>
      <c r="DT101" s="2">
        <f t="shared" si="289"/>
        <v>0.48181485561497323</v>
      </c>
      <c r="DU101" s="2">
        <f t="shared" si="289"/>
        <v>0.49856362857142866</v>
      </c>
      <c r="DV101" s="2">
        <f t="shared" si="289"/>
        <v>0.50164973277310931</v>
      </c>
      <c r="DW101" s="2">
        <f t="shared" si="289"/>
        <v>0.50829156149732624</v>
      </c>
      <c r="DX101" s="2">
        <f t="shared" si="289"/>
        <v>0.49326685851158653</v>
      </c>
      <c r="DY101" s="2">
        <f t="shared" si="289"/>
        <v>0.48573641820768126</v>
      </c>
      <c r="EA101" s="2">
        <f t="shared" si="228"/>
        <v>0.44311938246010812</v>
      </c>
      <c r="EB101" s="2">
        <f t="shared" si="290"/>
        <v>0.42476976541877648</v>
      </c>
      <c r="EC101" s="2">
        <f t="shared" si="291"/>
        <v>0.42493877487794041</v>
      </c>
      <c r="ED101" s="2">
        <f t="shared" si="292"/>
        <v>0.41956351890837656</v>
      </c>
      <c r="EE101" s="2">
        <f t="shared" si="293"/>
        <v>0.41964150773054737</v>
      </c>
      <c r="EF101" s="2">
        <f t="shared" si="294"/>
        <v>0.41565879976665498</v>
      </c>
      <c r="EG101" s="2">
        <f t="shared" si="295"/>
        <v>0.4226742949825168</v>
      </c>
      <c r="EH101" s="2">
        <f t="shared" si="296"/>
        <v>0.41991768081093933</v>
      </c>
      <c r="EI101" s="2">
        <f t="shared" si="297"/>
        <v>0.41750137610425969</v>
      </c>
      <c r="EJ101" s="2">
        <f t="shared" si="298"/>
        <v>0.41775957647594125</v>
      </c>
      <c r="EK101" s="2">
        <f t="shared" si="299"/>
        <v>0.41917812512533165</v>
      </c>
      <c r="EL101" s="2">
        <f t="shared" si="300"/>
        <v>0.42425147332013308</v>
      </c>
      <c r="EM101" s="2">
        <f t="shared" si="301"/>
        <v>0.43919331767276709</v>
      </c>
      <c r="EN101" s="2">
        <f t="shared" si="302"/>
        <v>0.44182404194673702</v>
      </c>
      <c r="EO101" s="2">
        <f t="shared" si="303"/>
        <v>0.45679394785190258</v>
      </c>
      <c r="EQ101" s="2">
        <f t="shared" si="304"/>
        <v>0.43346979783898476</v>
      </c>
      <c r="ER101" s="2">
        <f t="shared" si="305"/>
        <v>0.42220778852803537</v>
      </c>
      <c r="ES101" s="2">
        <f t="shared" si="305"/>
        <v>0.42121190306287504</v>
      </c>
      <c r="ET101" s="2">
        <f t="shared" si="305"/>
        <v>0.4195329193918137</v>
      </c>
      <c r="EU101" s="2">
        <f t="shared" si="305"/>
        <v>0.41656982932132403</v>
      </c>
      <c r="EV101" s="2">
        <f t="shared" si="305"/>
        <v>0.41491327311975462</v>
      </c>
      <c r="EW101" s="2">
        <f t="shared" si="305"/>
        <v>0.42408596931336123</v>
      </c>
      <c r="EX101" s="2">
        <f t="shared" si="305"/>
        <v>0.41878531938078456</v>
      </c>
      <c r="EY101" s="2">
        <f t="shared" si="305"/>
        <v>0.4141399619873774</v>
      </c>
      <c r="EZ101" s="2">
        <f t="shared" si="305"/>
        <v>0.41372935747302758</v>
      </c>
      <c r="FA101" s="2">
        <f t="shared" si="305"/>
        <v>0.41618403809026899</v>
      </c>
      <c r="FB101" s="2">
        <f t="shared" si="305"/>
        <v>0.42319310235387897</v>
      </c>
      <c r="FC101" s="2">
        <f t="shared" si="305"/>
        <v>0.43816894856846061</v>
      </c>
      <c r="FD101" s="2">
        <f t="shared" si="305"/>
        <v>0.44080803378712358</v>
      </c>
      <c r="FE101" s="2">
        <f t="shared" si="305"/>
        <v>0.461643825433805</v>
      </c>
      <c r="FG101" s="2">
        <f t="shared" si="306"/>
        <v>0.97466705015631327</v>
      </c>
      <c r="FH101" s="2">
        <f t="shared" si="307"/>
        <v>0.96833622222695981</v>
      </c>
      <c r="FI101" s="2">
        <f t="shared" si="307"/>
        <v>0.97194268034094955</v>
      </c>
      <c r="FJ101" s="2">
        <f t="shared" si="307"/>
        <v>0.97744444315703194</v>
      </c>
      <c r="FK101" s="2">
        <f t="shared" si="307"/>
        <v>0.98148187676509657</v>
      </c>
      <c r="FL101" s="2">
        <f t="shared" si="307"/>
        <v>0.98082999803518489</v>
      </c>
      <c r="FM101" s="2">
        <f t="shared" si="307"/>
        <v>0.97899152963177005</v>
      </c>
      <c r="FN101" s="2">
        <f t="shared" si="307"/>
        <v>0.98487396778497327</v>
      </c>
      <c r="FO101" s="2">
        <f t="shared" si="307"/>
        <v>0.98385221576022053</v>
      </c>
      <c r="FP101" s="2">
        <f t="shared" si="307"/>
        <v>0.97471592906540749</v>
      </c>
      <c r="FQ101" s="2">
        <f t="shared" si="307"/>
        <v>0.97279816405104014</v>
      </c>
      <c r="FR101" s="2">
        <f t="shared" si="307"/>
        <v>0.97385752997271291</v>
      </c>
      <c r="FS101" s="2">
        <f t="shared" si="307"/>
        <v>0.97639667561330812</v>
      </c>
      <c r="FT101" s="2">
        <f t="shared" si="307"/>
        <v>0.97677300008053047</v>
      </c>
      <c r="FU101" s="2">
        <f t="shared" si="307"/>
        <v>0.96837487934303046</v>
      </c>
      <c r="FW101" s="2">
        <f t="shared" si="324"/>
        <v>1.6192432807708599E-3</v>
      </c>
      <c r="FX101" s="2">
        <f t="shared" si="164"/>
        <v>1.5390990474248828E-3</v>
      </c>
      <c r="FY101" s="2">
        <f t="shared" si="165"/>
        <v>9.4159102397620002E-4</v>
      </c>
      <c r="FZ101" s="2">
        <f t="shared" si="166"/>
        <v>1.3249099228130256E-3</v>
      </c>
      <c r="GA101" s="2">
        <f t="shared" si="167"/>
        <v>1.4578186936752527E-3</v>
      </c>
      <c r="GB101" s="2">
        <f t="shared" si="168"/>
        <v>1.3653056220582892E-3</v>
      </c>
      <c r="GC101" s="2">
        <f t="shared" si="169"/>
        <v>1.5080532852515486E-3</v>
      </c>
      <c r="GD101" s="2">
        <f t="shared" si="170"/>
        <v>2.3609670092849828E-3</v>
      </c>
      <c r="GE101" s="2">
        <f t="shared" si="171"/>
        <v>2.0473013113778715E-3</v>
      </c>
      <c r="GF101" s="2">
        <f t="shared" si="172"/>
        <v>1.2509097013289859E-3</v>
      </c>
      <c r="GG101" s="2">
        <f t="shared" si="173"/>
        <v>1.1171579110117842E-3</v>
      </c>
      <c r="GH101" s="2">
        <f t="shared" si="174"/>
        <v>9.5136905418084447E-4</v>
      </c>
      <c r="GI101" s="2">
        <f t="shared" si="175"/>
        <v>8.9782095189625672E-4</v>
      </c>
      <c r="GJ101" s="2">
        <f t="shared" si="176"/>
        <v>7.8011319320946094E-4</v>
      </c>
      <c r="GK101" s="2">
        <f t="shared" si="177"/>
        <v>5.6341745859734627E-4</v>
      </c>
      <c r="GM101" s="82">
        <f t="shared" si="325"/>
        <v>3.1272430697180782E-5</v>
      </c>
      <c r="GN101" s="82">
        <f t="shared" si="178"/>
        <v>1.0448305025869072E-7</v>
      </c>
      <c r="GO101" s="82">
        <f t="shared" si="179"/>
        <v>3.5139136633682686E-12</v>
      </c>
      <c r="GP101" s="82">
        <f t="shared" si="180"/>
        <v>6.3132151354715812E-21</v>
      </c>
      <c r="GQ101" s="82">
        <f t="shared" si="181"/>
        <v>2.7876865726722702E-37</v>
      </c>
      <c r="GR101" s="82">
        <f t="shared" si="182"/>
        <v>2.5618152236182798E-30</v>
      </c>
      <c r="GS101" s="82">
        <f t="shared" si="183"/>
        <v>3.3702385705338728E-32</v>
      </c>
      <c r="GT101" s="82">
        <f t="shared" si="184"/>
        <v>1.6004076355131997E-42</v>
      </c>
      <c r="GU101" s="82">
        <f t="shared" si="185"/>
        <v>3.3125103418810788E-20</v>
      </c>
      <c r="GV101" s="82">
        <f t="shared" si="186"/>
        <v>5.0090767889866185E-24</v>
      </c>
      <c r="GW101" s="82">
        <f t="shared" si="187"/>
        <v>4.6144930249716012E-26</v>
      </c>
      <c r="GX101" s="82">
        <f t="shared" si="188"/>
        <v>1.2770666133440948E-22</v>
      </c>
      <c r="GY101" s="82">
        <f t="shared" si="189"/>
        <v>6.7559742986453769E-17</v>
      </c>
      <c r="GZ101" s="82">
        <f t="shared" si="190"/>
        <v>4.6230667198965651E-19</v>
      </c>
      <c r="HA101" s="82">
        <f t="shared" si="191"/>
        <v>4.5298937139305978E-20</v>
      </c>
      <c r="HC101" s="82">
        <f t="shared" si="326"/>
        <v>0.2187781454891882</v>
      </c>
      <c r="HD101" s="82">
        <f t="shared" si="192"/>
        <v>0.20461710040467765</v>
      </c>
      <c r="HE101" s="82">
        <f t="shared" si="193"/>
        <v>0.3106289262042487</v>
      </c>
      <c r="HF101" s="82">
        <f t="shared" si="194"/>
        <v>0.61469796239741004</v>
      </c>
      <c r="HG101" s="82">
        <f t="shared" si="195"/>
        <v>0.61056169606136623</v>
      </c>
      <c r="HH101" s="82">
        <f t="shared" si="196"/>
        <v>0.67436628311946523</v>
      </c>
      <c r="HI101" s="82">
        <f t="shared" si="197"/>
        <v>0.60546043692664142</v>
      </c>
      <c r="HJ101" s="82">
        <f t="shared" si="198"/>
        <v>2.493972527001654E-2</v>
      </c>
      <c r="HK101" s="82">
        <f t="shared" si="199"/>
        <v>0.25477395768411576</v>
      </c>
      <c r="HL101" s="82">
        <f t="shared" si="200"/>
        <v>0.6325294466158754</v>
      </c>
      <c r="HM101" s="82">
        <f t="shared" si="201"/>
        <v>0.58234945913908975</v>
      </c>
      <c r="HN101" s="82">
        <f t="shared" si="202"/>
        <v>0.53468842682388162</v>
      </c>
      <c r="HO101" s="82">
        <f t="shared" si="203"/>
        <v>0.49315175896864338</v>
      </c>
      <c r="HP101" s="82">
        <f t="shared" si="204"/>
        <v>0.58845571712730138</v>
      </c>
      <c r="HQ101" s="82">
        <f t="shared" si="205"/>
        <v>0.48860286470759517</v>
      </c>
      <c r="HS101" s="82">
        <f t="shared" si="327"/>
        <v>4.6531249366492787E-16</v>
      </c>
      <c r="HT101" s="82">
        <f t="shared" si="206"/>
        <v>1.5095065457241156E-17</v>
      </c>
      <c r="HU101" s="82">
        <f t="shared" si="207"/>
        <v>8.9953749518355591E-20</v>
      </c>
      <c r="HV101" s="82">
        <f t="shared" si="208"/>
        <v>1.2353817323411685E-19</v>
      </c>
      <c r="HW101" s="82">
        <f t="shared" si="209"/>
        <v>2.7571810506526531E-18</v>
      </c>
      <c r="HX101" s="82">
        <f t="shared" si="210"/>
        <v>5.5735030433010794E-18</v>
      </c>
      <c r="HY101" s="82">
        <f t="shared" si="211"/>
        <v>2.1151403422751423E-19</v>
      </c>
      <c r="HZ101" s="82">
        <f t="shared" si="212"/>
        <v>3.8086610689168922E-16</v>
      </c>
      <c r="IA101" s="82">
        <f t="shared" si="213"/>
        <v>4.166521287847816E-16</v>
      </c>
      <c r="IB101" s="82">
        <f t="shared" si="214"/>
        <v>3.1082272744876793E-21</v>
      </c>
      <c r="IC101" s="82">
        <f t="shared" si="215"/>
        <v>4.1127368554783665E-22</v>
      </c>
      <c r="ID101" s="82">
        <f t="shared" si="216"/>
        <v>1.3725919261627171E-21</v>
      </c>
      <c r="IE101" s="82">
        <f t="shared" si="217"/>
        <v>7.2646109942867834E-21</v>
      </c>
      <c r="IF101" s="82">
        <f t="shared" si="218"/>
        <v>8.4923220545896398E-13</v>
      </c>
      <c r="IG101" s="82">
        <f t="shared" si="219"/>
        <v>9.2839718114345123E-10</v>
      </c>
      <c r="II101" s="82">
        <f t="shared" si="328"/>
        <v>8.5324800997859958E-59</v>
      </c>
      <c r="IJ101" s="82">
        <f t="shared" si="329"/>
        <v>6.7594435088059783E-52</v>
      </c>
      <c r="IK101" s="82">
        <f t="shared" si="330"/>
        <v>7.5044512136217986E-63</v>
      </c>
      <c r="IL101" s="82">
        <f t="shared" si="331"/>
        <v>2.4473041360246207E-67</v>
      </c>
      <c r="IM101" s="82">
        <f t="shared" si="332"/>
        <v>8.9295542467907543E-66</v>
      </c>
      <c r="IN101" s="82">
        <f t="shared" si="333"/>
        <v>5.137723998162666E-63</v>
      </c>
      <c r="IO101" s="82">
        <f t="shared" si="334"/>
        <v>1.5638542840430404E-69</v>
      </c>
      <c r="IP101" s="82">
        <f t="shared" si="335"/>
        <v>2.5658129911457079E-63</v>
      </c>
      <c r="IQ101" s="82">
        <f t="shared" si="336"/>
        <v>2.2954613682824496E-60</v>
      </c>
      <c r="IR101" s="82">
        <f t="shared" si="337"/>
        <v>3.4748312110728618E-73</v>
      </c>
      <c r="IS101" s="82">
        <f t="shared" si="338"/>
        <v>3.3290228138845503E-75</v>
      </c>
      <c r="IT101" s="82">
        <f t="shared" si="339"/>
        <v>7.3423224637708524E-73</v>
      </c>
      <c r="IU101" s="82">
        <f t="shared" si="340"/>
        <v>3.7379507112366078E-69</v>
      </c>
      <c r="IV101" s="82">
        <f t="shared" si="341"/>
        <v>4.1104639258925137E-60</v>
      </c>
      <c r="IW101" s="82">
        <f t="shared" si="342"/>
        <v>1.8973945212494016E-31</v>
      </c>
      <c r="IY101" s="82">
        <f t="shared" si="343"/>
        <v>0.21880941791988584</v>
      </c>
      <c r="IZ101" s="82">
        <f t="shared" si="344"/>
        <v>0.20461720488772794</v>
      </c>
      <c r="JA101" s="82">
        <f t="shared" si="345"/>
        <v>0.31062892620776261</v>
      </c>
      <c r="JB101" s="82">
        <f t="shared" si="346"/>
        <v>0.61469796239741004</v>
      </c>
      <c r="JC101" s="82">
        <f t="shared" si="347"/>
        <v>0.61056169606136623</v>
      </c>
      <c r="JD101" s="82">
        <f t="shared" si="348"/>
        <v>0.67436628311946523</v>
      </c>
      <c r="JE101" s="82">
        <f t="shared" si="349"/>
        <v>0.60546043692664142</v>
      </c>
      <c r="JF101" s="82">
        <f t="shared" si="350"/>
        <v>2.4939725270016921E-2</v>
      </c>
      <c r="JG101" s="82">
        <f t="shared" si="351"/>
        <v>0.2547739576841162</v>
      </c>
      <c r="JH101" s="82">
        <f t="shared" si="352"/>
        <v>0.6325294466158754</v>
      </c>
      <c r="JI101" s="82">
        <f t="shared" si="353"/>
        <v>0.58234945913908975</v>
      </c>
      <c r="JJ101" s="82">
        <f t="shared" si="354"/>
        <v>0.53468842682388162</v>
      </c>
      <c r="JK101" s="82">
        <f t="shared" si="355"/>
        <v>0.49315175896864344</v>
      </c>
      <c r="JL101" s="82">
        <f t="shared" si="356"/>
        <v>0.58845571712815059</v>
      </c>
      <c r="JM101" s="82">
        <f t="shared" si="357"/>
        <v>0.48860286563599237</v>
      </c>
    </row>
    <row r="102" spans="2:273" x14ac:dyDescent="0.25">
      <c r="B102" s="2">
        <v>75</v>
      </c>
      <c r="C102" s="37">
        <v>0.68746600000000002</v>
      </c>
      <c r="D102" s="37">
        <v>0.66809600000000002</v>
      </c>
      <c r="E102" s="37">
        <v>0.72571799999999997</v>
      </c>
      <c r="F102" s="37">
        <v>0.760714</v>
      </c>
      <c r="G102" s="37">
        <v>0.61836999999999998</v>
      </c>
      <c r="H102" s="37">
        <v>0.68848299999999996</v>
      </c>
      <c r="I102" s="37">
        <v>0.592441</v>
      </c>
      <c r="J102" s="37">
        <v>0.42427399999999998</v>
      </c>
      <c r="K102" s="37">
        <v>0.45482899999999998</v>
      </c>
      <c r="L102" s="37">
        <v>0.72777000000000003</v>
      </c>
      <c r="M102" s="37">
        <v>0.75329699999999999</v>
      </c>
      <c r="N102" s="37">
        <v>0.75652799999999998</v>
      </c>
      <c r="O102" s="37">
        <v>0.77130900000000002</v>
      </c>
      <c r="P102" s="37">
        <v>0.72407100000000002</v>
      </c>
      <c r="Q102" s="37">
        <v>0.65346199999999999</v>
      </c>
      <c r="S102" s="4">
        <f t="shared" si="229"/>
        <v>0.68464044296930493</v>
      </c>
      <c r="T102" s="4">
        <f t="shared" si="230"/>
        <v>0.65161742987317617</v>
      </c>
      <c r="U102" s="4">
        <f t="shared" si="231"/>
        <v>0.71366204510228959</v>
      </c>
      <c r="V102" s="4">
        <f t="shared" si="232"/>
        <v>0.77448753870587228</v>
      </c>
      <c r="W102" s="4">
        <f t="shared" si="233"/>
        <v>0.59757674044785125</v>
      </c>
      <c r="X102" s="4">
        <f t="shared" si="234"/>
        <v>0.66897648768483742</v>
      </c>
      <c r="Y102" s="4">
        <f t="shared" si="235"/>
        <v>0.58542597852964895</v>
      </c>
      <c r="Z102" s="4">
        <f t="shared" si="236"/>
        <v>0.42178099859112356</v>
      </c>
      <c r="AA102" s="4">
        <f t="shared" si="237"/>
        <v>0.45498847628451061</v>
      </c>
      <c r="AB102" s="4">
        <f t="shared" si="238"/>
        <v>0.73983069971823534</v>
      </c>
      <c r="AC102" s="4">
        <f t="shared" si="239"/>
        <v>0.77057448932733996</v>
      </c>
      <c r="AD102" s="4">
        <f t="shared" si="240"/>
        <v>0.77383296422934933</v>
      </c>
      <c r="AE102" s="4">
        <f t="shared" si="241"/>
        <v>0.78811365205158079</v>
      </c>
      <c r="AF102" s="4">
        <f t="shared" si="242"/>
        <v>0.73855987593769867</v>
      </c>
      <c r="AG102" s="4">
        <f t="shared" si="243"/>
        <v>0.6639007342449913</v>
      </c>
      <c r="AI102" s="4">
        <f t="shared" si="244"/>
        <v>2.8255570306950917E-3</v>
      </c>
      <c r="AJ102" s="4">
        <f t="shared" si="245"/>
        <v>1.6478570126823855E-2</v>
      </c>
      <c r="AK102" s="4">
        <f t="shared" si="246"/>
        <v>1.2055954897710386E-2</v>
      </c>
      <c r="AL102" s="4">
        <f t="shared" si="247"/>
        <v>-1.3773538705872279E-2</v>
      </c>
      <c r="AM102" s="4">
        <f t="shared" si="248"/>
        <v>2.0793259552148724E-2</v>
      </c>
      <c r="AN102" s="4">
        <f t="shared" si="249"/>
        <v>1.9506512315162539E-2</v>
      </c>
      <c r="AO102" s="4">
        <f t="shared" si="250"/>
        <v>7.0150214703510461E-3</v>
      </c>
      <c r="AP102" s="4">
        <f t="shared" si="251"/>
        <v>2.4930014088764274E-3</v>
      </c>
      <c r="AQ102" s="4">
        <f t="shared" si="252"/>
        <v>-1.5947628451062901E-4</v>
      </c>
      <c r="AR102" s="4">
        <f t="shared" si="253"/>
        <v>-1.2060699718235313E-2</v>
      </c>
      <c r="AS102" s="4">
        <f t="shared" si="254"/>
        <v>-1.7277489327339968E-2</v>
      </c>
      <c r="AT102" s="4">
        <f t="shared" si="255"/>
        <v>-1.7304964229349351E-2</v>
      </c>
      <c r="AU102" s="4">
        <f t="shared" si="256"/>
        <v>-1.6804652051580771E-2</v>
      </c>
      <c r="AV102" s="4">
        <f t="shared" si="257"/>
        <v>-1.4488875937698653E-2</v>
      </c>
      <c r="AW102" s="4">
        <f t="shared" si="257"/>
        <v>-1.043873424499131E-2</v>
      </c>
      <c r="AY102" s="2">
        <f t="shared" si="308"/>
        <v>0.44362064673053825</v>
      </c>
      <c r="AZ102" s="2">
        <f t="shared" si="147"/>
        <v>0.42632764248588711</v>
      </c>
      <c r="BA102" s="2">
        <f t="shared" si="148"/>
        <v>0.42616063878503896</v>
      </c>
      <c r="BB102" s="2">
        <f t="shared" si="149"/>
        <v>0.4205953952358083</v>
      </c>
      <c r="BC102" s="2">
        <f t="shared" si="150"/>
        <v>0.42045989912066223</v>
      </c>
      <c r="BD102" s="2">
        <f t="shared" si="151"/>
        <v>0.41657394513856416</v>
      </c>
      <c r="BE102" s="2">
        <f t="shared" si="152"/>
        <v>0.42354424583753386</v>
      </c>
      <c r="BF102" s="2">
        <f t="shared" si="153"/>
        <v>0.42070248667800797</v>
      </c>
      <c r="BG102" s="2">
        <f t="shared" si="154"/>
        <v>0.41833165487556784</v>
      </c>
      <c r="BH102" s="2">
        <f t="shared" si="155"/>
        <v>0.41888335634249607</v>
      </c>
      <c r="BI102" s="2">
        <f t="shared" si="156"/>
        <v>0.42085261347439806</v>
      </c>
      <c r="BJ102" s="2">
        <f t="shared" si="157"/>
        <v>0.42582318448785889</v>
      </c>
      <c r="BK102" s="2">
        <f t="shared" si="158"/>
        <v>0.44029427390430664</v>
      </c>
      <c r="BL102" s="2">
        <f t="shared" si="159"/>
        <v>0.44252226495199992</v>
      </c>
      <c r="BM102" s="2">
        <f t="shared" si="160"/>
        <v>0.45724175508290593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>
        <f t="shared" si="316"/>
        <v>0.42427399999999998</v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>
        <f t="shared" si="280"/>
        <v>0.42427399999999998</v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0.49148509579831934</v>
      </c>
      <c r="DL102" s="2">
        <f t="shared" si="289"/>
        <v>0.49130009459459451</v>
      </c>
      <c r="DM102" s="2">
        <f t="shared" si="289"/>
        <v>0.48938772661064428</v>
      </c>
      <c r="DN102" s="2">
        <f t="shared" si="289"/>
        <v>0.4874839738190731</v>
      </c>
      <c r="DO102" s="2">
        <f t="shared" si="289"/>
        <v>0.49817849193548397</v>
      </c>
      <c r="DP102" s="2">
        <f t="shared" si="289"/>
        <v>0.48710833870967751</v>
      </c>
      <c r="DQ102" s="2">
        <f t="shared" si="289"/>
        <v>0.48382732972873915</v>
      </c>
      <c r="DR102" s="2">
        <f t="shared" si="289"/>
        <v>0.50425233399014768</v>
      </c>
      <c r="DS102" s="2">
        <f t="shared" si="289"/>
        <v>0.49883124285714275</v>
      </c>
      <c r="DT102" s="2">
        <f t="shared" si="289"/>
        <v>0.48235922139037429</v>
      </c>
      <c r="DU102" s="2">
        <f t="shared" si="289"/>
        <v>0.49941727619047627</v>
      </c>
      <c r="DV102" s="2">
        <f t="shared" si="289"/>
        <v>0.50244272156862746</v>
      </c>
      <c r="DW102" s="2">
        <f t="shared" si="289"/>
        <v>0.50896055080213909</v>
      </c>
      <c r="DX102" s="2">
        <f t="shared" si="289"/>
        <v>0.4937178006907309</v>
      </c>
      <c r="DY102" s="2">
        <f t="shared" si="289"/>
        <v>0.48596045945945932</v>
      </c>
      <c r="EA102" s="2">
        <f t="shared" si="228"/>
        <v>0.44250305641412246</v>
      </c>
      <c r="EB102" s="2">
        <f t="shared" si="290"/>
        <v>0.42439432821449324</v>
      </c>
      <c r="EC102" s="2">
        <f t="shared" si="291"/>
        <v>0.42449986063027062</v>
      </c>
      <c r="ED102" s="2">
        <f t="shared" si="292"/>
        <v>0.4191877326679192</v>
      </c>
      <c r="EE102" s="2">
        <f t="shared" si="293"/>
        <v>0.41912735606858503</v>
      </c>
      <c r="EF102" s="2">
        <f t="shared" si="294"/>
        <v>0.4153177662816474</v>
      </c>
      <c r="EG102" s="2">
        <f t="shared" si="295"/>
        <v>0.42236216262796483</v>
      </c>
      <c r="EH102" s="2">
        <f t="shared" si="296"/>
        <v>0.41953504936603919</v>
      </c>
      <c r="EI102" s="2">
        <f t="shared" si="297"/>
        <v>0.41713400120265909</v>
      </c>
      <c r="EJ102" s="2">
        <f t="shared" si="298"/>
        <v>0.41738712521897392</v>
      </c>
      <c r="EK102" s="2">
        <f t="shared" si="299"/>
        <v>0.41885267817752864</v>
      </c>
      <c r="EL102" s="2">
        <f t="shared" si="300"/>
        <v>0.42394846505034334</v>
      </c>
      <c r="EM102" s="2">
        <f t="shared" si="301"/>
        <v>0.43878139228808166</v>
      </c>
      <c r="EN102" s="2">
        <f t="shared" si="302"/>
        <v>0.44141285026518057</v>
      </c>
      <c r="EO102" s="2">
        <f t="shared" si="303"/>
        <v>0.4563833876008665</v>
      </c>
      <c r="EQ102" s="2">
        <f t="shared" si="304"/>
        <v>0.43314336241108226</v>
      </c>
      <c r="ER102" s="2">
        <f t="shared" si="305"/>
        <v>0.42192362445903792</v>
      </c>
      <c r="ES102" s="2">
        <f t="shared" si="305"/>
        <v>0.42089699421349069</v>
      </c>
      <c r="ET102" s="2">
        <f t="shared" si="305"/>
        <v>0.41915522105601194</v>
      </c>
      <c r="EU102" s="2">
        <f t="shared" si="305"/>
        <v>0.41618094390819499</v>
      </c>
      <c r="EV102" s="2">
        <f t="shared" si="305"/>
        <v>0.41460004095738512</v>
      </c>
      <c r="EW102" s="2">
        <f t="shared" si="305"/>
        <v>0.42371251121379255</v>
      </c>
      <c r="EX102" s="2">
        <f t="shared" si="305"/>
        <v>0.41845163115084516</v>
      </c>
      <c r="EY102" s="2">
        <f t="shared" si="305"/>
        <v>0.41392163044051677</v>
      </c>
      <c r="EZ102" s="2">
        <f t="shared" si="305"/>
        <v>0.41350539768438116</v>
      </c>
      <c r="FA102" s="2">
        <f t="shared" si="305"/>
        <v>0.41596549709511527</v>
      </c>
      <c r="FB102" s="2">
        <f t="shared" si="305"/>
        <v>0.42292035387194338</v>
      </c>
      <c r="FC102" s="2">
        <f t="shared" si="305"/>
        <v>0.43779272078730525</v>
      </c>
      <c r="FD102" s="2">
        <f t="shared" si="305"/>
        <v>0.44042541981018218</v>
      </c>
      <c r="FE102" s="2">
        <f t="shared" si="305"/>
        <v>0.46109690180991703</v>
      </c>
      <c r="FG102" s="2">
        <f t="shared" si="306"/>
        <v>0.97684446087425159</v>
      </c>
      <c r="FH102" s="2">
        <f t="shared" si="307"/>
        <v>0.97104161138057454</v>
      </c>
      <c r="FI102" s="2">
        <f t="shared" si="307"/>
        <v>0.97434809245727283</v>
      </c>
      <c r="FJ102" s="2">
        <f t="shared" si="307"/>
        <v>0.97938818053707433</v>
      </c>
      <c r="FK102" s="2">
        <f t="shared" si="307"/>
        <v>0.98308370757783226</v>
      </c>
      <c r="FL102" s="2">
        <f t="shared" si="307"/>
        <v>0.98248721067850353</v>
      </c>
      <c r="FM102" s="2">
        <f t="shared" si="307"/>
        <v>0.98080456420355477</v>
      </c>
      <c r="FN102" s="2">
        <f t="shared" si="307"/>
        <v>0.98618650991821344</v>
      </c>
      <c r="FO102" s="2">
        <f t="shared" si="307"/>
        <v>0.98525209147113813</v>
      </c>
      <c r="FP102" s="2">
        <f t="shared" si="307"/>
        <v>0.97688923817397388</v>
      </c>
      <c r="FQ102" s="2">
        <f t="shared" si="307"/>
        <v>0.97513211029793978</v>
      </c>
      <c r="FR102" s="2">
        <f t="shared" si="307"/>
        <v>0.97610281437086777</v>
      </c>
      <c r="FS102" s="2">
        <f t="shared" si="307"/>
        <v>0.97842871227245876</v>
      </c>
      <c r="FT102" s="2">
        <f t="shared" si="307"/>
        <v>0.97877334287429474</v>
      </c>
      <c r="FU102" s="2">
        <f t="shared" si="307"/>
        <v>0.97107706424225804</v>
      </c>
      <c r="FW102" s="2">
        <f t="shared" si="324"/>
        <v>1.7751876288391627E-3</v>
      </c>
      <c r="FX102" s="2">
        <f t="shared" si="164"/>
        <v>1.6873379952312567E-3</v>
      </c>
      <c r="FY102" s="2">
        <f t="shared" si="165"/>
        <v>1.0323402465854076E-3</v>
      </c>
      <c r="FZ102" s="2">
        <f t="shared" si="166"/>
        <v>1.4525491702376161E-3</v>
      </c>
      <c r="GA102" s="2">
        <f t="shared" si="167"/>
        <v>1.5982416225080451E-3</v>
      </c>
      <c r="GB102" s="2">
        <f t="shared" si="168"/>
        <v>1.4968306797931259E-3</v>
      </c>
      <c r="GC102" s="2">
        <f t="shared" si="169"/>
        <v>1.6533069992209458E-3</v>
      </c>
      <c r="GD102" s="2">
        <f t="shared" si="170"/>
        <v>2.5881593118087468E-3</v>
      </c>
      <c r="GE102" s="2">
        <f t="shared" si="171"/>
        <v>2.2443779394708935E-3</v>
      </c>
      <c r="GF102" s="2">
        <f t="shared" si="172"/>
        <v>1.3714297011562155E-3</v>
      </c>
      <c r="GG102" s="2">
        <f t="shared" si="173"/>
        <v>1.2248072796543787E-3</v>
      </c>
      <c r="GH102" s="2">
        <f t="shared" si="174"/>
        <v>1.0430596857321911E-3</v>
      </c>
      <c r="GI102" s="2">
        <f t="shared" si="175"/>
        <v>9.8435583274891661E-4</v>
      </c>
      <c r="GJ102" s="2">
        <f t="shared" si="176"/>
        <v>8.5531273269413724E-4</v>
      </c>
      <c r="GK102" s="2">
        <f t="shared" si="177"/>
        <v>6.1774137980129349E-4</v>
      </c>
      <c r="GM102" s="82">
        <f t="shared" si="325"/>
        <v>9.010029512066595E-6</v>
      </c>
      <c r="GN102" s="82">
        <f t="shared" si="178"/>
        <v>1.2078509595784842E-8</v>
      </c>
      <c r="GO102" s="82">
        <f t="shared" si="179"/>
        <v>1.386992807552565E-13</v>
      </c>
      <c r="GP102" s="82">
        <f t="shared" si="180"/>
        <v>6.1042523363676519E-23</v>
      </c>
      <c r="GQ102" s="82">
        <f t="shared" si="181"/>
        <v>1.5257492083581375E-40</v>
      </c>
      <c r="GR102" s="82">
        <f t="shared" si="182"/>
        <v>4.8204833064269821E-33</v>
      </c>
      <c r="GS102" s="82">
        <f t="shared" si="183"/>
        <v>4.9259747065708593E-35</v>
      </c>
      <c r="GT102" s="82">
        <f t="shared" si="184"/>
        <v>9.5117652467607972E-46</v>
      </c>
      <c r="GU102" s="82">
        <f t="shared" si="185"/>
        <v>9.082039837092814E-22</v>
      </c>
      <c r="GV102" s="82">
        <f t="shared" si="186"/>
        <v>2.359147618807282E-26</v>
      </c>
      <c r="GW102" s="82">
        <f t="shared" si="187"/>
        <v>1.1705650849625898E-28</v>
      </c>
      <c r="GX102" s="82">
        <f t="shared" si="188"/>
        <v>7.18090403233834E-25</v>
      </c>
      <c r="GY102" s="82">
        <f t="shared" si="189"/>
        <v>1.5142350518878519E-18</v>
      </c>
      <c r="GZ102" s="82">
        <f t="shared" si="190"/>
        <v>9.1049097674650945E-21</v>
      </c>
      <c r="HA102" s="82">
        <f t="shared" si="191"/>
        <v>6.2043417223153965E-22</v>
      </c>
      <c r="HC102" s="82">
        <f t="shared" si="326"/>
        <v>0.27536689877835985</v>
      </c>
      <c r="HD102" s="82">
        <f t="shared" si="192"/>
        <v>0.25625606753525021</v>
      </c>
      <c r="HE102" s="82">
        <f t="shared" si="193"/>
        <v>0.3801178213468408</v>
      </c>
      <c r="HF102" s="82">
        <f t="shared" si="194"/>
        <v>0.65416023419932789</v>
      </c>
      <c r="HG102" s="82">
        <f t="shared" si="195"/>
        <v>0.44239415489026973</v>
      </c>
      <c r="HH102" s="82">
        <f t="shared" si="196"/>
        <v>0.57403544057659917</v>
      </c>
      <c r="HI102" s="82">
        <f t="shared" si="197"/>
        <v>0.42151717465094923</v>
      </c>
      <c r="HJ102" s="82">
        <f t="shared" si="198"/>
        <v>5.3408835588003882E-3</v>
      </c>
      <c r="HK102" s="82">
        <f t="shared" si="199"/>
        <v>0.13929444061338966</v>
      </c>
      <c r="HL102" s="82">
        <f t="shared" si="200"/>
        <v>0.66222318012267323</v>
      </c>
      <c r="HM102" s="82">
        <f t="shared" si="201"/>
        <v>0.65770451221036885</v>
      </c>
      <c r="HN102" s="82">
        <f t="shared" si="202"/>
        <v>0.62040602396616173</v>
      </c>
      <c r="HO102" s="82">
        <f t="shared" si="203"/>
        <v>0.5725412581752326</v>
      </c>
      <c r="HP102" s="82">
        <f t="shared" si="204"/>
        <v>0.63627939652518173</v>
      </c>
      <c r="HQ102" s="82">
        <f t="shared" si="205"/>
        <v>0.57303638146998914</v>
      </c>
      <c r="HS102" s="82">
        <f t="shared" si="327"/>
        <v>2.6370894696660512E-15</v>
      </c>
      <c r="HT102" s="82">
        <f t="shared" si="206"/>
        <v>8.217614346986646E-17</v>
      </c>
      <c r="HU102" s="82">
        <f t="shared" si="207"/>
        <v>5.740555138569073E-19</v>
      </c>
      <c r="HV102" s="82">
        <f t="shared" si="208"/>
        <v>9.2192740997352481E-19</v>
      </c>
      <c r="HW102" s="82">
        <f t="shared" si="209"/>
        <v>1.9169367356066641E-17</v>
      </c>
      <c r="HX102" s="82">
        <f t="shared" si="210"/>
        <v>3.5861448084897156E-17</v>
      </c>
      <c r="HY102" s="82">
        <f t="shared" si="211"/>
        <v>1.6758954533053841E-18</v>
      </c>
      <c r="HZ102" s="82">
        <f t="shared" si="212"/>
        <v>2.5925402726251832E-15</v>
      </c>
      <c r="IA102" s="82">
        <f t="shared" si="213"/>
        <v>2.5894841177364722E-15</v>
      </c>
      <c r="IB102" s="82">
        <f t="shared" si="214"/>
        <v>2.7168141321765092E-20</v>
      </c>
      <c r="IC102" s="82">
        <f t="shared" si="215"/>
        <v>3.746351501522944E-21</v>
      </c>
      <c r="ID102" s="82">
        <f t="shared" si="216"/>
        <v>1.1179689415914801E-20</v>
      </c>
      <c r="IE102" s="82">
        <f t="shared" si="217"/>
        <v>5.3103220226640032E-20</v>
      </c>
      <c r="IF102" s="82">
        <f t="shared" si="218"/>
        <v>2.6259079191592301E-12</v>
      </c>
      <c r="IG102" s="82">
        <f t="shared" si="219"/>
        <v>2.03950972372897E-9</v>
      </c>
      <c r="II102" s="82">
        <f t="shared" si="328"/>
        <v>3.5742467578873484E-57</v>
      </c>
      <c r="IJ102" s="82">
        <f t="shared" si="329"/>
        <v>1.7590757250000765E-50</v>
      </c>
      <c r="IK102" s="82">
        <f t="shared" si="330"/>
        <v>3.0061997498879022E-61</v>
      </c>
      <c r="IL102" s="82">
        <f t="shared" si="331"/>
        <v>1.5739357051714193E-65</v>
      </c>
      <c r="IM102" s="82">
        <f t="shared" si="332"/>
        <v>5.5187219968205943E-64</v>
      </c>
      <c r="IN102" s="82">
        <f t="shared" si="333"/>
        <v>2.5573240596330997E-61</v>
      </c>
      <c r="IO102" s="82">
        <f t="shared" si="334"/>
        <v>1.2587229470748566E-67</v>
      </c>
      <c r="IP102" s="82">
        <f t="shared" si="335"/>
        <v>1.8541835890683897E-61</v>
      </c>
      <c r="IQ102" s="82">
        <f t="shared" si="336"/>
        <v>1.2311864918887207E-58</v>
      </c>
      <c r="IR102" s="82">
        <f t="shared" si="337"/>
        <v>3.1142137026013163E-71</v>
      </c>
      <c r="IS102" s="82">
        <f t="shared" si="338"/>
        <v>3.1376862620577854E-73</v>
      </c>
      <c r="IT102" s="82">
        <f t="shared" si="339"/>
        <v>5.4116694440746817E-71</v>
      </c>
      <c r="IU102" s="82">
        <f t="shared" si="340"/>
        <v>2.1300644414937627E-67</v>
      </c>
      <c r="IV102" s="82">
        <f t="shared" si="341"/>
        <v>1.2731761038653506E-58</v>
      </c>
      <c r="IW102" s="82">
        <f t="shared" si="342"/>
        <v>1.0155415094177649E-30</v>
      </c>
      <c r="IY102" s="82">
        <f t="shared" si="343"/>
        <v>0.2753759088078746</v>
      </c>
      <c r="IZ102" s="82">
        <f t="shared" si="344"/>
        <v>0.25625607961375985</v>
      </c>
      <c r="JA102" s="82">
        <f t="shared" si="345"/>
        <v>0.38011782134697952</v>
      </c>
      <c r="JB102" s="82">
        <f t="shared" si="346"/>
        <v>0.65416023419932789</v>
      </c>
      <c r="JC102" s="82">
        <f t="shared" si="347"/>
        <v>0.44239415489026973</v>
      </c>
      <c r="JD102" s="82">
        <f t="shared" si="348"/>
        <v>0.57403544057659917</v>
      </c>
      <c r="JE102" s="82">
        <f t="shared" si="349"/>
        <v>0.42151717465094923</v>
      </c>
      <c r="JF102" s="82">
        <f t="shared" si="350"/>
        <v>5.3408835588029807E-3</v>
      </c>
      <c r="JG102" s="82">
        <f t="shared" si="351"/>
        <v>0.13929444061339225</v>
      </c>
      <c r="JH102" s="82">
        <f t="shared" si="352"/>
        <v>0.66222318012267323</v>
      </c>
      <c r="JI102" s="82">
        <f t="shared" si="353"/>
        <v>0.65770451221036885</v>
      </c>
      <c r="JJ102" s="82">
        <f t="shared" si="354"/>
        <v>0.62040602396616173</v>
      </c>
      <c r="JK102" s="82">
        <f t="shared" si="355"/>
        <v>0.5725412581752326</v>
      </c>
      <c r="JL102" s="82">
        <f t="shared" si="356"/>
        <v>0.63627939652780763</v>
      </c>
      <c r="JM102" s="82">
        <f t="shared" si="357"/>
        <v>0.57303638350949881</v>
      </c>
    </row>
    <row r="103" spans="2:273" x14ac:dyDescent="0.25">
      <c r="B103" s="2">
        <v>76</v>
      </c>
      <c r="C103" s="37">
        <v>0.71442000000000005</v>
      </c>
      <c r="D103" s="37">
        <v>0.70274800000000004</v>
      </c>
      <c r="E103" s="37">
        <v>0.74909000000000003</v>
      </c>
      <c r="F103" s="37">
        <v>0.73150999999999999</v>
      </c>
      <c r="G103" s="37">
        <v>0.48925999999999997</v>
      </c>
      <c r="H103" s="37">
        <v>0.58668699999999996</v>
      </c>
      <c r="I103" s="37">
        <v>0.48702200000000001</v>
      </c>
      <c r="J103" s="37">
        <v>0.41866500000000001</v>
      </c>
      <c r="K103" s="37">
        <v>0.42627799999999999</v>
      </c>
      <c r="L103" s="37">
        <v>0.690303</v>
      </c>
      <c r="M103" s="37">
        <v>0.73406000000000005</v>
      </c>
      <c r="N103" s="37">
        <v>0.75020200000000004</v>
      </c>
      <c r="O103" s="37">
        <v>0.76988599999999996</v>
      </c>
      <c r="P103" s="37">
        <v>0.70252400000000004</v>
      </c>
      <c r="Q103" s="37">
        <v>0.650814</v>
      </c>
      <c r="S103" s="4">
        <f t="shared" si="229"/>
        <v>0.7179439969849033</v>
      </c>
      <c r="T103" s="4">
        <f t="shared" si="230"/>
        <v>0.68540514002213249</v>
      </c>
      <c r="U103" s="4">
        <f t="shared" si="231"/>
        <v>0.74560156463652449</v>
      </c>
      <c r="V103" s="4">
        <f t="shared" si="232"/>
        <v>0.72250231400706455</v>
      </c>
      <c r="W103" s="4">
        <f t="shared" si="233"/>
        <v>0.50656548665722467</v>
      </c>
      <c r="X103" s="4">
        <f t="shared" si="234"/>
        <v>0.5693839593925335</v>
      </c>
      <c r="Y103" s="4">
        <f t="shared" si="235"/>
        <v>0.4963321661095369</v>
      </c>
      <c r="Z103" s="4">
        <f t="shared" si="236"/>
        <v>0.42037084835444366</v>
      </c>
      <c r="AA103" s="4">
        <f t="shared" si="237"/>
        <v>0.43229060873554448</v>
      </c>
      <c r="AB103" s="4">
        <f t="shared" si="238"/>
        <v>0.6800169715163582</v>
      </c>
      <c r="AC103" s="4">
        <f t="shared" si="239"/>
        <v>0.74099767045204668</v>
      </c>
      <c r="AD103" s="4">
        <f t="shared" si="240"/>
        <v>0.76757816731462325</v>
      </c>
      <c r="AE103" s="4">
        <f t="shared" si="241"/>
        <v>0.78933573009683744</v>
      </c>
      <c r="AF103" s="4">
        <f t="shared" si="242"/>
        <v>0.70242420931774174</v>
      </c>
      <c r="AG103" s="4">
        <f t="shared" si="243"/>
        <v>0.65554183335747229</v>
      </c>
      <c r="AI103" s="4">
        <f t="shared" si="244"/>
        <v>-3.5239969849032438E-3</v>
      </c>
      <c r="AJ103" s="4">
        <f t="shared" si="245"/>
        <v>1.7342859977867553E-2</v>
      </c>
      <c r="AK103" s="4">
        <f t="shared" si="246"/>
        <v>3.4884353634755394E-3</v>
      </c>
      <c r="AL103" s="4">
        <f t="shared" si="247"/>
        <v>9.0076859929354436E-3</v>
      </c>
      <c r="AM103" s="4">
        <f t="shared" si="248"/>
        <v>-1.73054866572247E-2</v>
      </c>
      <c r="AN103" s="4">
        <f t="shared" si="249"/>
        <v>1.7303040607466458E-2</v>
      </c>
      <c r="AO103" s="4">
        <f t="shared" si="250"/>
        <v>-9.3101661095368882E-3</v>
      </c>
      <c r="AP103" s="4">
        <f t="shared" si="251"/>
        <v>-1.7058483544436509E-3</v>
      </c>
      <c r="AQ103" s="4">
        <f t="shared" si="252"/>
        <v>-6.012608735544489E-3</v>
      </c>
      <c r="AR103" s="4">
        <f t="shared" si="253"/>
        <v>1.0286028483641796E-2</v>
      </c>
      <c r="AS103" s="4">
        <f t="shared" si="254"/>
        <v>-6.9376704520466292E-3</v>
      </c>
      <c r="AT103" s="4">
        <f t="shared" si="255"/>
        <v>-1.7376167314623214E-2</v>
      </c>
      <c r="AU103" s="4">
        <f t="shared" si="256"/>
        <v>-1.9449730096837481E-2</v>
      </c>
      <c r="AV103" s="4">
        <f t="shared" si="257"/>
        <v>9.9790682258293906E-5</v>
      </c>
      <c r="AW103" s="4">
        <f t="shared" si="257"/>
        <v>-4.7278333574722886E-3</v>
      </c>
      <c r="AY103" s="2">
        <f t="shared" si="308"/>
        <v>0.4429297928973383</v>
      </c>
      <c r="AZ103" s="2">
        <f t="shared" si="147"/>
        <v>0.42581524633147505</v>
      </c>
      <c r="BA103" s="2">
        <f t="shared" si="148"/>
        <v>0.4256011259599099</v>
      </c>
      <c r="BB103" s="2">
        <f t="shared" si="149"/>
        <v>0.42011468282073405</v>
      </c>
      <c r="BC103" s="2">
        <f t="shared" si="150"/>
        <v>0.41985015047832697</v>
      </c>
      <c r="BD103" s="2">
        <f t="shared" si="151"/>
        <v>0.41614017450261787</v>
      </c>
      <c r="BE103" s="2">
        <f t="shared" si="152"/>
        <v>0.42314568175816225</v>
      </c>
      <c r="BF103" s="2">
        <f t="shared" si="153"/>
        <v>0.42023278810460507</v>
      </c>
      <c r="BG103" s="2">
        <f t="shared" si="154"/>
        <v>0.41787356073882453</v>
      </c>
      <c r="BH103" s="2">
        <f t="shared" si="155"/>
        <v>0.41840064877046279</v>
      </c>
      <c r="BI103" s="2">
        <f t="shared" si="156"/>
        <v>0.42038149268927166</v>
      </c>
      <c r="BJ103" s="2">
        <f t="shared" si="157"/>
        <v>0.42538259990996879</v>
      </c>
      <c r="BK103" s="2">
        <f t="shared" si="158"/>
        <v>0.43977302149569553</v>
      </c>
      <c r="BL103" s="2">
        <f t="shared" si="159"/>
        <v>0.44203194384279387</v>
      </c>
      <c r="BM103" s="2">
        <f t="shared" si="160"/>
        <v>0.4567748851775707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>
        <f t="shared" si="316"/>
        <v>0.41866500000000001</v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>
        <f t="shared" si="280"/>
        <v>0.41866500000000001</v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0.49201208235294119</v>
      </c>
      <c r="DL103" s="2">
        <f t="shared" si="289"/>
        <v>0.49202887624466562</v>
      </c>
      <c r="DM103" s="2">
        <f t="shared" si="289"/>
        <v>0.48991449775910367</v>
      </c>
      <c r="DN103" s="2">
        <f t="shared" si="289"/>
        <v>0.48799028565062391</v>
      </c>
      <c r="DO103" s="2">
        <f t="shared" si="289"/>
        <v>0.49899001250000008</v>
      </c>
      <c r="DP103" s="2">
        <f t="shared" si="289"/>
        <v>0.48777851048387105</v>
      </c>
      <c r="DQ103" s="2">
        <f t="shared" si="289"/>
        <v>0.48439669556451626</v>
      </c>
      <c r="DR103" s="2">
        <f t="shared" si="289"/>
        <v>0.50503779113300484</v>
      </c>
      <c r="DS103" s="2">
        <f t="shared" si="289"/>
        <v>0.49951787487684718</v>
      </c>
      <c r="DT103" s="2">
        <f t="shared" si="289"/>
        <v>0.48290358716577536</v>
      </c>
      <c r="DU103" s="2">
        <f t="shared" si="289"/>
        <v>0.50027092380952387</v>
      </c>
      <c r="DV103" s="2">
        <f t="shared" si="289"/>
        <v>0.50323571036414572</v>
      </c>
      <c r="DW103" s="2">
        <f t="shared" si="289"/>
        <v>0.50962954010695194</v>
      </c>
      <c r="DX103" s="2">
        <f t="shared" si="289"/>
        <v>0.49416874286987533</v>
      </c>
      <c r="DY103" s="2">
        <f t="shared" si="289"/>
        <v>0.48618450071123742</v>
      </c>
      <c r="EA103" s="2">
        <f t="shared" si="228"/>
        <v>0.44188673036813675</v>
      </c>
      <c r="EB103" s="2">
        <f t="shared" si="290"/>
        <v>0.42401889101021001</v>
      </c>
      <c r="EC103" s="2">
        <f t="shared" si="291"/>
        <v>0.42406094638260083</v>
      </c>
      <c r="ED103" s="2">
        <f t="shared" si="292"/>
        <v>0.41881194642746178</v>
      </c>
      <c r="EE103" s="2">
        <f t="shared" si="293"/>
        <v>0.4186132044066227</v>
      </c>
      <c r="EF103" s="2">
        <f t="shared" si="294"/>
        <v>0.41497673279663982</v>
      </c>
      <c r="EG103" s="2">
        <f t="shared" si="295"/>
        <v>0.42205003027341287</v>
      </c>
      <c r="EH103" s="2">
        <f t="shared" si="296"/>
        <v>0.41915241792113911</v>
      </c>
      <c r="EI103" s="2">
        <f t="shared" si="297"/>
        <v>0.41676662630105843</v>
      </c>
      <c r="EJ103" s="2">
        <f t="shared" si="298"/>
        <v>0.41701467396200653</v>
      </c>
      <c r="EK103" s="2">
        <f t="shared" si="299"/>
        <v>0.41852723122972563</v>
      </c>
      <c r="EL103" s="2">
        <f t="shared" si="300"/>
        <v>0.42364545678055354</v>
      </c>
      <c r="EM103" s="2">
        <f t="shared" si="301"/>
        <v>0.43836946690339623</v>
      </c>
      <c r="EN103" s="2">
        <f t="shared" si="302"/>
        <v>0.44100165858362406</v>
      </c>
      <c r="EO103" s="2">
        <f t="shared" si="303"/>
        <v>0.45597282734983047</v>
      </c>
      <c r="EQ103" s="2">
        <f t="shared" si="304"/>
        <v>0.4328169269831797</v>
      </c>
      <c r="ER103" s="2">
        <f t="shared" si="305"/>
        <v>0.42163946039004041</v>
      </c>
      <c r="ES103" s="2">
        <f t="shared" si="305"/>
        <v>0.4205820853641063</v>
      </c>
      <c r="ET103" s="2">
        <f t="shared" si="305"/>
        <v>0.41877752272021013</v>
      </c>
      <c r="EU103" s="2">
        <f t="shared" si="305"/>
        <v>0.41579205849506595</v>
      </c>
      <c r="EV103" s="2">
        <f t="shared" si="305"/>
        <v>0.41428680879501556</v>
      </c>
      <c r="EW103" s="2">
        <f t="shared" si="305"/>
        <v>0.42333905311422387</v>
      </c>
      <c r="EX103" s="2">
        <f t="shared" si="305"/>
        <v>0.41811794292090571</v>
      </c>
      <c r="EY103" s="2">
        <f t="shared" si="305"/>
        <v>0.4137032988936562</v>
      </c>
      <c r="EZ103" s="2">
        <f t="shared" si="305"/>
        <v>0.41328143789573479</v>
      </c>
      <c r="FA103" s="2">
        <f t="shared" si="305"/>
        <v>0.41574695609996148</v>
      </c>
      <c r="FB103" s="2">
        <f t="shared" si="305"/>
        <v>0.42264760539000773</v>
      </c>
      <c r="FC103" s="2">
        <f t="shared" si="305"/>
        <v>0.43741649300614988</v>
      </c>
      <c r="FD103" s="2">
        <f t="shared" si="305"/>
        <v>0.44004280583324079</v>
      </c>
      <c r="FE103" s="2">
        <f t="shared" si="305"/>
        <v>0.46054997818602911</v>
      </c>
      <c r="FG103" s="2">
        <f t="shared" si="306"/>
        <v>0.97883878269067415</v>
      </c>
      <c r="FH103" s="2">
        <f t="shared" si="307"/>
        <v>0.97352216953314452</v>
      </c>
      <c r="FI103" s="2">
        <f t="shared" si="307"/>
        <v>0.97655225861263983</v>
      </c>
      <c r="FJ103" s="2">
        <f t="shared" si="307"/>
        <v>0.98116764255311373</v>
      </c>
      <c r="FK103" s="2">
        <f t="shared" si="307"/>
        <v>0.98454916014094151</v>
      </c>
      <c r="FL103" s="2">
        <f t="shared" si="307"/>
        <v>0.9840034967295469</v>
      </c>
      <c r="FM103" s="2">
        <f t="shared" si="307"/>
        <v>0.982463936246183</v>
      </c>
      <c r="FN103" s="2">
        <f t="shared" si="307"/>
        <v>0.98738661653810222</v>
      </c>
      <c r="FO103" s="2">
        <f t="shared" si="307"/>
        <v>0.98653227108336483</v>
      </c>
      <c r="FP103" s="2">
        <f t="shared" si="307"/>
        <v>0.97887978682859067</v>
      </c>
      <c r="FQ103" s="2">
        <f t="shared" si="307"/>
        <v>0.97727048047035048</v>
      </c>
      <c r="FR103" s="2">
        <f t="shared" si="307"/>
        <v>0.9781595839795808</v>
      </c>
      <c r="FS103" s="2">
        <f t="shared" si="307"/>
        <v>0.98028934016265212</v>
      </c>
      <c r="FT103" s="2">
        <f t="shared" si="307"/>
        <v>0.98060483396110154</v>
      </c>
      <c r="FU103" s="2">
        <f t="shared" si="307"/>
        <v>0.97355466823010994</v>
      </c>
      <c r="FW103" s="2">
        <f t="shared" si="324"/>
        <v>1.9461212229359088E-3</v>
      </c>
      <c r="FX103" s="2">
        <f t="shared" si="164"/>
        <v>1.849828185311749E-3</v>
      </c>
      <c r="FY103" s="2">
        <f t="shared" si="165"/>
        <v>1.1318258434240116E-3</v>
      </c>
      <c r="FZ103" s="2">
        <f t="shared" si="166"/>
        <v>1.5924653269773954E-3</v>
      </c>
      <c r="GA103" s="2">
        <f t="shared" si="167"/>
        <v>1.7521669150498019E-3</v>
      </c>
      <c r="GB103" s="2">
        <f t="shared" si="168"/>
        <v>1.6410052236462407E-3</v>
      </c>
      <c r="GC103" s="2">
        <f t="shared" si="169"/>
        <v>1.8125259636457905E-3</v>
      </c>
      <c r="GD103" s="2">
        <f t="shared" si="170"/>
        <v>2.8371518140634252E-3</v>
      </c>
      <c r="GE103" s="2">
        <f t="shared" si="171"/>
        <v>2.4603787200327592E-3</v>
      </c>
      <c r="GF103" s="2">
        <f t="shared" si="172"/>
        <v>1.5035438263708734E-3</v>
      </c>
      <c r="GG103" s="2">
        <f t="shared" si="173"/>
        <v>1.3428157998393695E-3</v>
      </c>
      <c r="GH103" s="2">
        <f t="shared" si="174"/>
        <v>1.1435771216372328E-3</v>
      </c>
      <c r="GI103" s="2">
        <f t="shared" si="175"/>
        <v>1.0792222153357739E-3</v>
      </c>
      <c r="GJ103" s="2">
        <f t="shared" si="176"/>
        <v>9.377543797013608E-4</v>
      </c>
      <c r="GK103" s="2">
        <f t="shared" si="177"/>
        <v>6.7729958771792112E-4</v>
      </c>
      <c r="GM103" s="82">
        <f t="shared" si="325"/>
        <v>2.4035677857539505E-6</v>
      </c>
      <c r="GN103" s="82">
        <f t="shared" si="178"/>
        <v>1.207580073570426E-9</v>
      </c>
      <c r="GO103" s="82">
        <f t="shared" si="179"/>
        <v>4.5028790250341519E-15</v>
      </c>
      <c r="GP103" s="82">
        <f t="shared" si="180"/>
        <v>4.7066049519179478E-25</v>
      </c>
      <c r="GQ103" s="82">
        <f t="shared" si="181"/>
        <v>6.0257037301341331E-44</v>
      </c>
      <c r="GR103" s="82">
        <f t="shared" si="182"/>
        <v>6.8423580588794396E-36</v>
      </c>
      <c r="GS103" s="82">
        <f t="shared" si="183"/>
        <v>5.4055404042783892E-38</v>
      </c>
      <c r="GT103" s="82">
        <f t="shared" si="184"/>
        <v>4.2721165344260942E-49</v>
      </c>
      <c r="GU103" s="82">
        <f t="shared" si="185"/>
        <v>2.1604345147207868E-23</v>
      </c>
      <c r="GV103" s="82">
        <f t="shared" si="186"/>
        <v>8.559022234492033E-29</v>
      </c>
      <c r="GW103" s="82">
        <f t="shared" si="187"/>
        <v>2.2044074046764258E-31</v>
      </c>
      <c r="GX103" s="82">
        <f t="shared" si="188"/>
        <v>3.1143538122396993E-27</v>
      </c>
      <c r="GY103" s="82">
        <f t="shared" si="189"/>
        <v>2.8059728208149484E-20</v>
      </c>
      <c r="GZ103" s="82">
        <f t="shared" si="190"/>
        <v>1.4989940606534518E-22</v>
      </c>
      <c r="HA103" s="82">
        <f t="shared" si="191"/>
        <v>6.943747899354504E-24</v>
      </c>
      <c r="HC103" s="82">
        <f t="shared" si="326"/>
        <v>0.3386628092709032</v>
      </c>
      <c r="HD103" s="82">
        <f t="shared" si="192"/>
        <v>0.31612568563124149</v>
      </c>
      <c r="HE103" s="82">
        <f t="shared" si="193"/>
        <v>0.45712096214898518</v>
      </c>
      <c r="HF103" s="82">
        <f t="shared" si="194"/>
        <v>0.62225095911210559</v>
      </c>
      <c r="HG103" s="82">
        <f t="shared" si="195"/>
        <v>0.2456742184306441</v>
      </c>
      <c r="HH103" s="82">
        <f t="shared" si="196"/>
        <v>0.39136657342289238</v>
      </c>
      <c r="HI103" s="82">
        <f t="shared" si="197"/>
        <v>0.217311698061602</v>
      </c>
      <c r="HJ103" s="82">
        <f t="shared" si="198"/>
        <v>8.2278950643369108E-4</v>
      </c>
      <c r="HK103" s="82">
        <f t="shared" si="199"/>
        <v>6.3787462030445385E-2</v>
      </c>
      <c r="HL103" s="82">
        <f t="shared" si="200"/>
        <v>0.60431978131833453</v>
      </c>
      <c r="HM103" s="82">
        <f t="shared" si="201"/>
        <v>0.67116285088777727</v>
      </c>
      <c r="HN103" s="82">
        <f t="shared" si="202"/>
        <v>0.67363047973476109</v>
      </c>
      <c r="HO103" s="82">
        <f t="shared" si="203"/>
        <v>0.63146535524949798</v>
      </c>
      <c r="HP103" s="82">
        <f t="shared" si="204"/>
        <v>0.62316794138900589</v>
      </c>
      <c r="HQ103" s="82">
        <f t="shared" si="205"/>
        <v>0.61835036168236401</v>
      </c>
      <c r="HS103" s="82">
        <f t="shared" si="327"/>
        <v>1.4290414777105312E-14</v>
      </c>
      <c r="HT103" s="82">
        <f t="shared" si="206"/>
        <v>4.3032520106898828E-16</v>
      </c>
      <c r="HU103" s="82">
        <f t="shared" si="207"/>
        <v>3.5165192529007293E-18</v>
      </c>
      <c r="HV103" s="82">
        <f t="shared" si="208"/>
        <v>6.5537802273080799E-18</v>
      </c>
      <c r="HW103" s="82">
        <f t="shared" si="209"/>
        <v>1.2693004184127976E-16</v>
      </c>
      <c r="HX103" s="82">
        <f t="shared" si="210"/>
        <v>2.2042550381090333E-16</v>
      </c>
      <c r="HY103" s="82">
        <f t="shared" si="211"/>
        <v>1.260293633620777E-17</v>
      </c>
      <c r="HZ103" s="82">
        <f t="shared" si="212"/>
        <v>1.6709611179803087E-14</v>
      </c>
      <c r="IA103" s="82">
        <f t="shared" si="213"/>
        <v>1.531471560672951E-14</v>
      </c>
      <c r="IB103" s="82">
        <f t="shared" si="214"/>
        <v>2.2542163137718344E-19</v>
      </c>
      <c r="IC103" s="82">
        <f t="shared" si="215"/>
        <v>3.240354605431634E-20</v>
      </c>
      <c r="ID103" s="82">
        <f t="shared" si="216"/>
        <v>8.6804746262564313E-20</v>
      </c>
      <c r="IE103" s="82">
        <f t="shared" si="217"/>
        <v>3.712537367659058E-19</v>
      </c>
      <c r="IF103" s="82">
        <f t="shared" si="218"/>
        <v>7.9265419367368546E-12</v>
      </c>
      <c r="IG103" s="82">
        <f t="shared" si="219"/>
        <v>4.4108391814723154E-9</v>
      </c>
      <c r="II103" s="82">
        <f t="shared" si="328"/>
        <v>1.4192187853145276E-55</v>
      </c>
      <c r="IJ103" s="82">
        <f t="shared" si="329"/>
        <v>4.3707654068050873E-49</v>
      </c>
      <c r="IK103" s="82">
        <f t="shared" si="330"/>
        <v>1.1469402567150312E-59</v>
      </c>
      <c r="IL103" s="82">
        <f t="shared" si="331"/>
        <v>9.5530014555028297E-64</v>
      </c>
      <c r="IM103" s="82">
        <f t="shared" si="332"/>
        <v>3.2179396513813392E-62</v>
      </c>
      <c r="IN103" s="82">
        <f t="shared" si="333"/>
        <v>1.2053267671500985E-59</v>
      </c>
      <c r="IO103" s="82">
        <f t="shared" si="334"/>
        <v>9.519724755942286E-66</v>
      </c>
      <c r="IP103" s="82">
        <f t="shared" si="335"/>
        <v>1.2553056132263831E-59</v>
      </c>
      <c r="IQ103" s="82">
        <f t="shared" si="336"/>
        <v>6.2236041164093329E-57</v>
      </c>
      <c r="IR103" s="82">
        <f t="shared" si="337"/>
        <v>2.6232134460330621E-69</v>
      </c>
      <c r="IS103" s="82">
        <f t="shared" si="338"/>
        <v>2.7805021691627072E-71</v>
      </c>
      <c r="IT103" s="82">
        <f t="shared" si="339"/>
        <v>3.7678429045003987E-69</v>
      </c>
      <c r="IU103" s="82">
        <f t="shared" si="340"/>
        <v>1.1510572611570848E-65</v>
      </c>
      <c r="IV103" s="82">
        <f t="shared" si="341"/>
        <v>3.7732373702231803E-57</v>
      </c>
      <c r="IW103" s="82">
        <f t="shared" si="342"/>
        <v>5.3252849575716276E-30</v>
      </c>
      <c r="IY103" s="82">
        <f t="shared" si="343"/>
        <v>0.33866521283870321</v>
      </c>
      <c r="IZ103" s="82">
        <f t="shared" si="344"/>
        <v>0.31612568683882203</v>
      </c>
      <c r="JA103" s="82">
        <f t="shared" si="345"/>
        <v>0.45712096214898967</v>
      </c>
      <c r="JB103" s="82">
        <f t="shared" si="346"/>
        <v>0.62225095911210559</v>
      </c>
      <c r="JC103" s="82">
        <f t="shared" si="347"/>
        <v>0.24567421843064424</v>
      </c>
      <c r="JD103" s="82">
        <f t="shared" si="348"/>
        <v>0.39136657342289261</v>
      </c>
      <c r="JE103" s="82">
        <f t="shared" si="349"/>
        <v>0.217311698061602</v>
      </c>
      <c r="JF103" s="82">
        <f t="shared" si="350"/>
        <v>8.227895064504007E-4</v>
      </c>
      <c r="JG103" s="82">
        <f t="shared" si="351"/>
        <v>6.3787462030460707E-2</v>
      </c>
      <c r="JH103" s="82">
        <f t="shared" si="352"/>
        <v>0.60431978131833453</v>
      </c>
      <c r="JI103" s="82">
        <f t="shared" si="353"/>
        <v>0.67116285088777727</v>
      </c>
      <c r="JJ103" s="82">
        <f t="shared" si="354"/>
        <v>0.67363047973476109</v>
      </c>
      <c r="JK103" s="82">
        <f t="shared" si="355"/>
        <v>0.63146535524949798</v>
      </c>
      <c r="JL103" s="82">
        <f t="shared" si="356"/>
        <v>0.62316794139693243</v>
      </c>
      <c r="JM103" s="82">
        <f t="shared" si="357"/>
        <v>0.61835036609320315</v>
      </c>
    </row>
    <row r="104" spans="2:273" x14ac:dyDescent="0.25">
      <c r="B104" s="2">
        <v>77</v>
      </c>
      <c r="C104" s="37">
        <v>0.72785699999999998</v>
      </c>
      <c r="D104" s="37">
        <v>0.724028</v>
      </c>
      <c r="E104" s="37">
        <v>0.76067499999999999</v>
      </c>
      <c r="F104" s="37">
        <v>0.65887099999999998</v>
      </c>
      <c r="G104" s="37">
        <v>0.43104999999999999</v>
      </c>
      <c r="H104" s="37">
        <v>0.46638099999999999</v>
      </c>
      <c r="I104" s="37">
        <v>0.43499599999999999</v>
      </c>
      <c r="J104" s="37">
        <v>0.41664600000000002</v>
      </c>
      <c r="K104" s="37">
        <v>0.417933</v>
      </c>
      <c r="L104" s="37">
        <v>0.61401099999999997</v>
      </c>
      <c r="M104" s="37">
        <v>0.68770100000000001</v>
      </c>
      <c r="N104" s="37">
        <v>0.72458400000000001</v>
      </c>
      <c r="O104" s="37">
        <v>0.75223399999999996</v>
      </c>
      <c r="P104" s="37">
        <v>0.65650900000000001</v>
      </c>
      <c r="Q104" s="37">
        <v>0.62722100000000003</v>
      </c>
      <c r="S104" s="4">
        <f t="shared" si="229"/>
        <v>0.7463369566326965</v>
      </c>
      <c r="T104" s="4">
        <f t="shared" si="230"/>
        <v>0.71859647034056962</v>
      </c>
      <c r="U104" s="4">
        <f t="shared" si="231"/>
        <v>0.77158652948018669</v>
      </c>
      <c r="V104" s="4">
        <f t="shared" si="232"/>
        <v>0.63956645271787993</v>
      </c>
      <c r="W104" s="4">
        <f t="shared" si="233"/>
        <v>0.45031021540842925</v>
      </c>
      <c r="X104" s="4">
        <f t="shared" si="234"/>
        <v>0.48629049811705505</v>
      </c>
      <c r="Y104" s="4">
        <f t="shared" si="235"/>
        <v>0.44602269293117852</v>
      </c>
      <c r="Z104" s="4">
        <f t="shared" si="236"/>
        <v>0.41978171508332596</v>
      </c>
      <c r="AA104" s="4">
        <f t="shared" si="237"/>
        <v>0.42208543540015014</v>
      </c>
      <c r="AB104" s="4">
        <f t="shared" si="238"/>
        <v>0.593063924686688</v>
      </c>
      <c r="AC104" s="4">
        <f t="shared" si="239"/>
        <v>0.6671909574528947</v>
      </c>
      <c r="AD104" s="4">
        <f t="shared" si="240"/>
        <v>0.72236803977425734</v>
      </c>
      <c r="AE104" s="4">
        <f t="shared" si="241"/>
        <v>0.76189530195839328</v>
      </c>
      <c r="AF104" s="4">
        <f t="shared" si="242"/>
        <v>0.64043375555872573</v>
      </c>
      <c r="AG104" s="4">
        <f t="shared" si="243"/>
        <v>0.62445468127208914</v>
      </c>
      <c r="AI104" s="4">
        <f t="shared" si="244"/>
        <v>-1.8479956632696526E-2</v>
      </c>
      <c r="AJ104" s="4">
        <f t="shared" si="245"/>
        <v>5.4315296594303897E-3</v>
      </c>
      <c r="AK104" s="4">
        <f t="shared" si="246"/>
        <v>-1.0911529480186699E-2</v>
      </c>
      <c r="AL104" s="4">
        <f t="shared" si="247"/>
        <v>1.9304547282120055E-2</v>
      </c>
      <c r="AM104" s="4">
        <f t="shared" si="248"/>
        <v>-1.926021540842926E-2</v>
      </c>
      <c r="AN104" s="4">
        <f t="shared" si="249"/>
        <v>-1.9909498117055058E-2</v>
      </c>
      <c r="AO104" s="4">
        <f t="shared" si="250"/>
        <v>-1.1026692931178528E-2</v>
      </c>
      <c r="AP104" s="4">
        <f t="shared" si="251"/>
        <v>-3.1357150833259406E-3</v>
      </c>
      <c r="AQ104" s="4">
        <f t="shared" si="252"/>
        <v>-4.1524354001501451E-3</v>
      </c>
      <c r="AR104" s="4">
        <f t="shared" si="253"/>
        <v>2.0947075313311969E-2</v>
      </c>
      <c r="AS104" s="4">
        <f t="shared" si="254"/>
        <v>2.0510042547105312E-2</v>
      </c>
      <c r="AT104" s="4">
        <f t="shared" si="255"/>
        <v>2.2159602257426636E-3</v>
      </c>
      <c r="AU104" s="4">
        <f t="shared" si="256"/>
        <v>-9.6613019583933202E-3</v>
      </c>
      <c r="AV104" s="4">
        <f t="shared" si="257"/>
        <v>1.6075244441274283E-2</v>
      </c>
      <c r="AW104" s="4">
        <f t="shared" si="257"/>
        <v>2.7663187279108881E-3</v>
      </c>
      <c r="AY104" s="2">
        <f t="shared" si="308"/>
        <v>0.44224296557426934</v>
      </c>
      <c r="AZ104" s="2">
        <f t="shared" si="147"/>
        <v>0.42531168549327342</v>
      </c>
      <c r="BA104" s="2">
        <f t="shared" si="148"/>
        <v>0.42504972553910081</v>
      </c>
      <c r="BB104" s="2">
        <f t="shared" si="149"/>
        <v>0.41964140401511718</v>
      </c>
      <c r="BC104" s="2">
        <f t="shared" si="150"/>
        <v>0.41924673847994726</v>
      </c>
      <c r="BD104" s="2">
        <f t="shared" si="151"/>
        <v>0.41571288241239723</v>
      </c>
      <c r="BE104" s="2">
        <f t="shared" si="152"/>
        <v>0.42275311319886172</v>
      </c>
      <c r="BF104" s="2">
        <f t="shared" si="153"/>
        <v>0.41976925729652992</v>
      </c>
      <c r="BG104" s="2">
        <f t="shared" si="154"/>
        <v>0.41742196854752373</v>
      </c>
      <c r="BH104" s="2">
        <f t="shared" si="155"/>
        <v>0.41792551236972048</v>
      </c>
      <c r="BI104" s="2">
        <f t="shared" si="156"/>
        <v>0.4199202468908721</v>
      </c>
      <c r="BJ104" s="2">
        <f t="shared" si="157"/>
        <v>0.42495149475169486</v>
      </c>
      <c r="BK104" s="2">
        <f t="shared" si="158"/>
        <v>0.43925914132046889</v>
      </c>
      <c r="BL104" s="2">
        <f t="shared" si="159"/>
        <v>0.4415468455261255</v>
      </c>
      <c r="BM104" s="2">
        <f t="shared" si="160"/>
        <v>0.45631126367423502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>
        <f t="shared" si="316"/>
        <v>0.41664600000000002</v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>
        <f t="shared" si="280"/>
        <v>0.41664600000000002</v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0.49253906890756305</v>
      </c>
      <c r="DL104" s="2">
        <f t="shared" si="289"/>
        <v>0.49275765789473674</v>
      </c>
      <c r="DM104" s="2">
        <f t="shared" si="289"/>
        <v>0.49044126890756307</v>
      </c>
      <c r="DN104" s="2">
        <f t="shared" si="289"/>
        <v>0.48849659748217472</v>
      </c>
      <c r="DO104" s="2">
        <f t="shared" si="289"/>
        <v>0.49980153306451625</v>
      </c>
      <c r="DP104" s="2">
        <f t="shared" si="289"/>
        <v>0.48844868225806459</v>
      </c>
      <c r="DQ104" s="2">
        <f t="shared" si="289"/>
        <v>0.48496606140029341</v>
      </c>
      <c r="DR104" s="2">
        <f t="shared" si="289"/>
        <v>0.505823248275862</v>
      </c>
      <c r="DS104" s="2">
        <f t="shared" si="289"/>
        <v>0.5002045068965516</v>
      </c>
      <c r="DT104" s="2">
        <f t="shared" si="289"/>
        <v>0.48344795294117643</v>
      </c>
      <c r="DU104" s="2">
        <f t="shared" si="289"/>
        <v>0.50112457142857147</v>
      </c>
      <c r="DV104" s="2">
        <f t="shared" si="289"/>
        <v>0.50402869915966386</v>
      </c>
      <c r="DW104" s="2">
        <f t="shared" si="289"/>
        <v>0.51029852941176479</v>
      </c>
      <c r="DX104" s="2">
        <f t="shared" si="289"/>
        <v>0.49461968504901971</v>
      </c>
      <c r="DY104" s="2">
        <f t="shared" si="289"/>
        <v>0.48640854196301553</v>
      </c>
      <c r="EA104" s="2">
        <f t="shared" si="228"/>
        <v>0.44127040432215109</v>
      </c>
      <c r="EB104" s="2">
        <f t="shared" si="290"/>
        <v>0.42364345380592677</v>
      </c>
      <c r="EC104" s="2">
        <f t="shared" si="291"/>
        <v>0.42362203213493105</v>
      </c>
      <c r="ED104" s="2">
        <f t="shared" si="292"/>
        <v>0.41843616018700441</v>
      </c>
      <c r="EE104" s="2">
        <f t="shared" si="293"/>
        <v>0.41809905274466036</v>
      </c>
      <c r="EF104" s="2">
        <f t="shared" si="294"/>
        <v>0.41463569931163224</v>
      </c>
      <c r="EG104" s="2">
        <f t="shared" si="295"/>
        <v>0.4217378979188609</v>
      </c>
      <c r="EH104" s="2">
        <f t="shared" si="296"/>
        <v>0.41876978647623897</v>
      </c>
      <c r="EI104" s="2">
        <f t="shared" si="297"/>
        <v>0.41639925139945777</v>
      </c>
      <c r="EJ104" s="2">
        <f t="shared" si="298"/>
        <v>0.4166422227050392</v>
      </c>
      <c r="EK104" s="2">
        <f t="shared" si="299"/>
        <v>0.41820178428192262</v>
      </c>
      <c r="EL104" s="2">
        <f t="shared" si="300"/>
        <v>0.42334244851076375</v>
      </c>
      <c r="EM104" s="2">
        <f t="shared" si="301"/>
        <v>0.4379575415187108</v>
      </c>
      <c r="EN104" s="2">
        <f t="shared" si="302"/>
        <v>0.4405904669020676</v>
      </c>
      <c r="EO104" s="2">
        <f t="shared" si="303"/>
        <v>0.45556226709879444</v>
      </c>
      <c r="EQ104" s="2">
        <f t="shared" si="304"/>
        <v>0.43249049155527719</v>
      </c>
      <c r="ER104" s="2">
        <f t="shared" si="305"/>
        <v>0.42135529632104296</v>
      </c>
      <c r="ES104" s="2">
        <f t="shared" si="305"/>
        <v>0.42026717651472195</v>
      </c>
      <c r="ET104" s="2">
        <f t="shared" si="305"/>
        <v>0.41839982438440831</v>
      </c>
      <c r="EU104" s="2">
        <f t="shared" si="305"/>
        <v>0.41540317308193692</v>
      </c>
      <c r="EV104" s="2">
        <f t="shared" si="305"/>
        <v>0.41397357663264606</v>
      </c>
      <c r="EW104" s="2">
        <f t="shared" si="305"/>
        <v>0.42296559501465519</v>
      </c>
      <c r="EX104" s="2">
        <f t="shared" si="305"/>
        <v>0.41778425469096631</v>
      </c>
      <c r="EY104" s="2">
        <f t="shared" si="305"/>
        <v>0.41348496734679557</v>
      </c>
      <c r="EZ104" s="2">
        <f t="shared" si="305"/>
        <v>0.41305747810708843</v>
      </c>
      <c r="FA104" s="2">
        <f t="shared" si="305"/>
        <v>0.41552841510480776</v>
      </c>
      <c r="FB104" s="2">
        <f t="shared" si="305"/>
        <v>0.42237485690807214</v>
      </c>
      <c r="FC104" s="2">
        <f t="shared" si="305"/>
        <v>0.43704026522499451</v>
      </c>
      <c r="FD104" s="2">
        <f t="shared" si="305"/>
        <v>0.43966019185629945</v>
      </c>
      <c r="FE104" s="2">
        <f t="shared" si="305"/>
        <v>0.46000305456214113</v>
      </c>
      <c r="FG104" s="2">
        <f t="shared" si="306"/>
        <v>0.98066473900087781</v>
      </c>
      <c r="FH104" s="2">
        <f t="shared" si="307"/>
        <v>0.97579554098084731</v>
      </c>
      <c r="FI104" s="2">
        <f t="shared" si="307"/>
        <v>0.97857119491960509</v>
      </c>
      <c r="FJ104" s="2">
        <f t="shared" si="307"/>
        <v>0.98279617840007327</v>
      </c>
      <c r="FK104" s="2">
        <f t="shared" si="307"/>
        <v>0.98588948323310488</v>
      </c>
      <c r="FL104" s="2">
        <f t="shared" si="307"/>
        <v>0.98539045241126133</v>
      </c>
      <c r="FM104" s="2">
        <f t="shared" si="307"/>
        <v>0.98398220458235508</v>
      </c>
      <c r="FN104" s="2">
        <f t="shared" si="307"/>
        <v>0.9884836762732826</v>
      </c>
      <c r="FO104" s="2">
        <f t="shared" si="307"/>
        <v>0.98770271278700583</v>
      </c>
      <c r="FP104" s="2">
        <f t="shared" si="307"/>
        <v>0.9807022747337073</v>
      </c>
      <c r="FQ104" s="2">
        <f t="shared" si="307"/>
        <v>0.97922889060743568</v>
      </c>
      <c r="FR104" s="2">
        <f t="shared" si="307"/>
        <v>0.98004295199756752</v>
      </c>
      <c r="FS104" s="2">
        <f t="shared" si="307"/>
        <v>0.98199243361544908</v>
      </c>
      <c r="FT104" s="2">
        <f t="shared" si="307"/>
        <v>0.98228116000021282</v>
      </c>
      <c r="FU104" s="2">
        <f t="shared" si="307"/>
        <v>0.97582531864792499</v>
      </c>
      <c r="FW104" s="2">
        <f t="shared" si="324"/>
        <v>2.1334789097020952E-3</v>
      </c>
      <c r="FX104" s="2">
        <f t="shared" si="164"/>
        <v>2.0279343502424261E-3</v>
      </c>
      <c r="FY104" s="2">
        <f t="shared" si="165"/>
        <v>1.2408868586244316E-3</v>
      </c>
      <c r="FZ104" s="2">
        <f t="shared" si="166"/>
        <v>1.7458352821856239E-3</v>
      </c>
      <c r="GA104" s="2">
        <f t="shared" si="167"/>
        <v>1.9208881000915457E-3</v>
      </c>
      <c r="GB104" s="2">
        <f t="shared" si="168"/>
        <v>1.7990416210139951E-3</v>
      </c>
      <c r="GC104" s="2">
        <f t="shared" si="169"/>
        <v>1.9870477255644827E-3</v>
      </c>
      <c r="GD104" s="2">
        <f t="shared" si="170"/>
        <v>3.1100238173198476E-3</v>
      </c>
      <c r="GE104" s="2">
        <f t="shared" si="171"/>
        <v>2.6971113996140596E-3</v>
      </c>
      <c r="GF104" s="2">
        <f t="shared" si="172"/>
        <v>1.6483639122172216E-3</v>
      </c>
      <c r="GG104" s="2">
        <f t="shared" si="173"/>
        <v>1.4721775217613692E-3</v>
      </c>
      <c r="GH104" s="2">
        <f t="shared" si="174"/>
        <v>1.2537690508207531E-3</v>
      </c>
      <c r="GI104" s="2">
        <f t="shared" si="175"/>
        <v>1.1832204293265348E-3</v>
      </c>
      <c r="GJ104" s="2">
        <f t="shared" si="176"/>
        <v>1.0281342124469298E-3</v>
      </c>
      <c r="GK104" s="2">
        <f t="shared" si="177"/>
        <v>7.425957055385902E-4</v>
      </c>
      <c r="GM104" s="82">
        <f t="shared" si="325"/>
        <v>5.9365572654828744E-7</v>
      </c>
      <c r="GN104" s="82">
        <f t="shared" si="178"/>
        <v>1.044013522514462E-10</v>
      </c>
      <c r="GO104" s="82">
        <f t="shared" si="179"/>
        <v>1.202303356899761E-16</v>
      </c>
      <c r="GP104" s="82">
        <f t="shared" si="180"/>
        <v>2.8937607812482026E-27</v>
      </c>
      <c r="GQ104" s="82">
        <f t="shared" si="181"/>
        <v>1.7170935975297656E-47</v>
      </c>
      <c r="GR104" s="82">
        <f t="shared" si="182"/>
        <v>7.3261176264433411E-39</v>
      </c>
      <c r="GS104" s="82">
        <f t="shared" si="183"/>
        <v>4.4532012022682176E-41</v>
      </c>
      <c r="GT104" s="82">
        <f t="shared" si="184"/>
        <v>1.4499245680864769E-52</v>
      </c>
      <c r="GU104" s="82">
        <f t="shared" si="185"/>
        <v>4.4586608685251254E-25</v>
      </c>
      <c r="GV104" s="82">
        <f t="shared" si="186"/>
        <v>2.391903124983899E-31</v>
      </c>
      <c r="GW104" s="82">
        <f t="shared" si="187"/>
        <v>3.0816960610649839E-34</v>
      </c>
      <c r="GX104" s="82">
        <f t="shared" si="188"/>
        <v>1.0417459207525037E-29</v>
      </c>
      <c r="GY104" s="82">
        <f t="shared" si="189"/>
        <v>4.2988063783260588E-22</v>
      </c>
      <c r="GZ104" s="82">
        <f t="shared" si="190"/>
        <v>2.0629016977422604E-24</v>
      </c>
      <c r="HA104" s="82">
        <f t="shared" si="191"/>
        <v>6.3494604369757638E-26</v>
      </c>
      <c r="HC104" s="82">
        <f t="shared" si="326"/>
        <v>0.40533530990925848</v>
      </c>
      <c r="HD104" s="82">
        <f t="shared" si="192"/>
        <v>0.38374024205574403</v>
      </c>
      <c r="HE104" s="82">
        <f t="shared" si="193"/>
        <v>0.53718189253869086</v>
      </c>
      <c r="HF104" s="82">
        <f t="shared" si="194"/>
        <v>0.50752468776321435</v>
      </c>
      <c r="HG104" s="82">
        <f t="shared" si="195"/>
        <v>0.10073608076239156</v>
      </c>
      <c r="HH104" s="82">
        <f t="shared" si="196"/>
        <v>0.20403021059316623</v>
      </c>
      <c r="HI104" s="82">
        <f t="shared" si="197"/>
        <v>7.9571503644169275E-2</v>
      </c>
      <c r="HJ104" s="82">
        <f t="shared" si="198"/>
        <v>9.0691568298481248E-5</v>
      </c>
      <c r="HK104" s="82">
        <f t="shared" si="199"/>
        <v>2.4302633433601881E-2</v>
      </c>
      <c r="HL104" s="82">
        <f t="shared" si="200"/>
        <v>0.45658215608282049</v>
      </c>
      <c r="HM104" s="82">
        <f t="shared" si="201"/>
        <v>0.58050172537934097</v>
      </c>
      <c r="HN104" s="82">
        <f t="shared" si="202"/>
        <v>0.65075822517925663</v>
      </c>
      <c r="HO104" s="82">
        <f t="shared" si="203"/>
        <v>0.64334980973784839</v>
      </c>
      <c r="HP104" s="82">
        <f t="shared" si="204"/>
        <v>0.53394640575040053</v>
      </c>
      <c r="HQ104" s="82">
        <f t="shared" si="205"/>
        <v>0.59212176153333351</v>
      </c>
      <c r="HS104" s="82">
        <f t="shared" si="327"/>
        <v>7.4049046498572403E-14</v>
      </c>
      <c r="HT104" s="82">
        <f t="shared" si="206"/>
        <v>2.1676962273930829E-15</v>
      </c>
      <c r="HU104" s="82">
        <f t="shared" si="207"/>
        <v>2.0677875589788554E-17</v>
      </c>
      <c r="HV104" s="82">
        <f t="shared" si="208"/>
        <v>4.438118729697964E-17</v>
      </c>
      <c r="HW104" s="82">
        <f t="shared" si="209"/>
        <v>8.0047735067775618E-16</v>
      </c>
      <c r="HX104" s="82">
        <f t="shared" si="210"/>
        <v>1.2943244427243417E-15</v>
      </c>
      <c r="HY104" s="82">
        <f t="shared" si="211"/>
        <v>8.9955489825263634E-17</v>
      </c>
      <c r="HZ104" s="82">
        <f t="shared" si="212"/>
        <v>1.0197996567684438E-13</v>
      </c>
      <c r="IA104" s="82">
        <f t="shared" si="213"/>
        <v>8.6194186597700698E-14</v>
      </c>
      <c r="IB104" s="82">
        <f t="shared" si="214"/>
        <v>1.7755457643211576E-18</v>
      </c>
      <c r="IC104" s="82">
        <f t="shared" si="215"/>
        <v>2.6613026097142411E-19</v>
      </c>
      <c r="ID104" s="82">
        <f t="shared" si="216"/>
        <v>6.4252938886546942E-19</v>
      </c>
      <c r="IE104" s="82">
        <f t="shared" si="217"/>
        <v>2.4824018170760862E-18</v>
      </c>
      <c r="IF104" s="82">
        <f t="shared" si="218"/>
        <v>2.3358627520591841E-11</v>
      </c>
      <c r="IG104" s="82">
        <f t="shared" si="219"/>
        <v>9.3913160705983228E-9</v>
      </c>
      <c r="II104" s="82">
        <f t="shared" si="328"/>
        <v>5.3416121312338167E-54</v>
      </c>
      <c r="IJ104" s="82">
        <f t="shared" si="329"/>
        <v>1.0368892165125781E-47</v>
      </c>
      <c r="IK104" s="82">
        <f t="shared" si="330"/>
        <v>4.1676368134019843E-58</v>
      </c>
      <c r="IL104" s="82">
        <f t="shared" si="331"/>
        <v>5.4720354311640657E-62</v>
      </c>
      <c r="IM104" s="82">
        <f t="shared" si="332"/>
        <v>1.7703144235497001E-60</v>
      </c>
      <c r="IN104" s="82">
        <f t="shared" si="333"/>
        <v>5.3793560973555319E-58</v>
      </c>
      <c r="IO104" s="82">
        <f t="shared" si="334"/>
        <v>6.7652141800941704E-64</v>
      </c>
      <c r="IP104" s="82">
        <f t="shared" si="335"/>
        <v>7.9619301837336759E-58</v>
      </c>
      <c r="IQ104" s="82">
        <f t="shared" si="336"/>
        <v>2.9650175474780028E-55</v>
      </c>
      <c r="IR104" s="82">
        <f t="shared" si="337"/>
        <v>2.0767857824471846E-67</v>
      </c>
      <c r="IS104" s="82">
        <f t="shared" si="338"/>
        <v>2.3166485598926925E-69</v>
      </c>
      <c r="IT104" s="82">
        <f t="shared" si="339"/>
        <v>2.4781072288344889E-67</v>
      </c>
      <c r="IU104" s="82">
        <f t="shared" si="340"/>
        <v>5.8985889938348499E-64</v>
      </c>
      <c r="IV104" s="82">
        <f t="shared" si="341"/>
        <v>1.0699652253763827E-55</v>
      </c>
      <c r="IW104" s="82">
        <f t="shared" si="342"/>
        <v>2.7358654231463801E-29</v>
      </c>
      <c r="IY104" s="82">
        <f t="shared" si="343"/>
        <v>0.40533590356505905</v>
      </c>
      <c r="IZ104" s="82">
        <f t="shared" si="344"/>
        <v>0.38374024216014757</v>
      </c>
      <c r="JA104" s="82">
        <f t="shared" si="345"/>
        <v>0.53718189253869097</v>
      </c>
      <c r="JB104" s="82">
        <f t="shared" si="346"/>
        <v>0.50752468776321435</v>
      </c>
      <c r="JC104" s="82">
        <f t="shared" si="347"/>
        <v>0.10073608076239236</v>
      </c>
      <c r="JD104" s="82">
        <f t="shared" si="348"/>
        <v>0.20403021059316753</v>
      </c>
      <c r="JE104" s="82">
        <f t="shared" si="349"/>
        <v>7.9571503644169359E-2</v>
      </c>
      <c r="JF104" s="82">
        <f t="shared" si="350"/>
        <v>9.0691568400461209E-5</v>
      </c>
      <c r="JG104" s="82">
        <f t="shared" si="351"/>
        <v>2.4302633433688076E-2</v>
      </c>
      <c r="JH104" s="82">
        <f t="shared" si="352"/>
        <v>0.45658215608282049</v>
      </c>
      <c r="JI104" s="82">
        <f t="shared" si="353"/>
        <v>0.58050172537934097</v>
      </c>
      <c r="JJ104" s="82">
        <f t="shared" si="354"/>
        <v>0.65075822517925663</v>
      </c>
      <c r="JK104" s="82">
        <f t="shared" si="355"/>
        <v>0.64334980973784839</v>
      </c>
      <c r="JL104" s="82">
        <f t="shared" si="356"/>
        <v>0.53394640577375918</v>
      </c>
      <c r="JM104" s="82">
        <f t="shared" si="357"/>
        <v>0.59212177092464957</v>
      </c>
    </row>
    <row r="105" spans="2:273" x14ac:dyDescent="0.25">
      <c r="B105" s="2">
        <v>78</v>
      </c>
      <c r="C105" s="37">
        <v>0.74382800000000004</v>
      </c>
      <c r="D105" s="37">
        <v>0.74762399999999996</v>
      </c>
      <c r="E105" s="37">
        <v>0.76461900000000005</v>
      </c>
      <c r="F105" s="37">
        <v>0.54553200000000002</v>
      </c>
      <c r="G105" s="37">
        <v>0.421877</v>
      </c>
      <c r="H105" s="37">
        <v>0.42453600000000002</v>
      </c>
      <c r="I105" s="37">
        <v>0.42463800000000002</v>
      </c>
      <c r="J105" s="37">
        <v>0.42258400000000002</v>
      </c>
      <c r="K105" s="37">
        <v>0.41511300000000001</v>
      </c>
      <c r="L105" s="37">
        <v>0.50485999999999998</v>
      </c>
      <c r="M105" s="37">
        <v>0.58024299999999995</v>
      </c>
      <c r="N105" s="37">
        <v>0.65642800000000001</v>
      </c>
      <c r="O105" s="37">
        <v>0.71638900000000005</v>
      </c>
      <c r="P105" s="37">
        <v>0.58113300000000001</v>
      </c>
      <c r="Q105" s="37">
        <v>0.58456799999999998</v>
      </c>
      <c r="S105" s="4">
        <f t="shared" si="229"/>
        <v>0.76550331394872317</v>
      </c>
      <c r="T105" s="4">
        <f t="shared" si="230"/>
        <v>0.74861502710564853</v>
      </c>
      <c r="U105" s="4">
        <f t="shared" si="231"/>
        <v>0.78476961255699584</v>
      </c>
      <c r="V105" s="4">
        <f t="shared" si="232"/>
        <v>0.55041332965772582</v>
      </c>
      <c r="W105" s="4">
        <f t="shared" si="233"/>
        <v>0.42658540180519849</v>
      </c>
      <c r="X105" s="4">
        <f t="shared" si="234"/>
        <v>0.43914488446217947</v>
      </c>
      <c r="Y105" s="4">
        <f t="shared" si="235"/>
        <v>0.42742616247701004</v>
      </c>
      <c r="Z105" s="4">
        <f t="shared" si="236"/>
        <v>0.41931228275673543</v>
      </c>
      <c r="AA105" s="4">
        <f t="shared" si="237"/>
        <v>0.41821013725820205</v>
      </c>
      <c r="AB105" s="4">
        <f t="shared" si="238"/>
        <v>0.50966064483736828</v>
      </c>
      <c r="AC105" s="4">
        <f t="shared" si="239"/>
        <v>0.57006507911552351</v>
      </c>
      <c r="AD105" s="4">
        <f t="shared" si="240"/>
        <v>0.63996485625766497</v>
      </c>
      <c r="AE105" s="4">
        <f t="shared" si="241"/>
        <v>0.70342922953479059</v>
      </c>
      <c r="AF105" s="4">
        <f t="shared" si="242"/>
        <v>0.56887338418769673</v>
      </c>
      <c r="AG105" s="4">
        <f t="shared" si="243"/>
        <v>0.57642269977803218</v>
      </c>
      <c r="AI105" s="4">
        <f t="shared" si="244"/>
        <v>-2.1675313948723129E-2</v>
      </c>
      <c r="AJ105" s="4">
        <f t="shared" si="245"/>
        <v>-9.9102710564857865E-4</v>
      </c>
      <c r="AK105" s="4">
        <f t="shared" si="246"/>
        <v>-2.0150612556995795E-2</v>
      </c>
      <c r="AL105" s="4">
        <f t="shared" si="247"/>
        <v>-4.8813296577258081E-3</v>
      </c>
      <c r="AM105" s="4">
        <f t="shared" si="248"/>
        <v>-4.7084018051984922E-3</v>
      </c>
      <c r="AN105" s="4">
        <f t="shared" si="249"/>
        <v>-1.460888446217945E-2</v>
      </c>
      <c r="AO105" s="4">
        <f t="shared" si="250"/>
        <v>-2.7881624770100255E-3</v>
      </c>
      <c r="AP105" s="4">
        <f t="shared" si="251"/>
        <v>3.2717172432645825E-3</v>
      </c>
      <c r="AQ105" s="4">
        <f t="shared" si="252"/>
        <v>-3.0971372582020429E-3</v>
      </c>
      <c r="AR105" s="4">
        <f t="shared" si="253"/>
        <v>-4.8006448373683064E-3</v>
      </c>
      <c r="AS105" s="4">
        <f t="shared" si="254"/>
        <v>1.0177920884476443E-2</v>
      </c>
      <c r="AT105" s="4">
        <f t="shared" si="255"/>
        <v>1.646314374233504E-2</v>
      </c>
      <c r="AU105" s="4">
        <f t="shared" si="256"/>
        <v>1.2959770465209464E-2</v>
      </c>
      <c r="AV105" s="4">
        <f t="shared" si="257"/>
        <v>1.2259615812303282E-2</v>
      </c>
      <c r="AW105" s="4">
        <f t="shared" si="257"/>
        <v>8.1453002219677995E-3</v>
      </c>
      <c r="AY105" s="2">
        <f t="shared" si="308"/>
        <v>0.44156002771942826</v>
      </c>
      <c r="AZ105" s="2">
        <f t="shared" si="147"/>
        <v>0.42481649349202727</v>
      </c>
      <c r="BA105" s="2">
        <f t="shared" si="148"/>
        <v>0.42450596626219761</v>
      </c>
      <c r="BB105" s="2">
        <f t="shared" si="149"/>
        <v>0.41917508171354639</v>
      </c>
      <c r="BC105" s="2">
        <f t="shared" si="150"/>
        <v>0.41864930074511197</v>
      </c>
      <c r="BD105" s="2">
        <f t="shared" si="151"/>
        <v>0.41529166040580956</v>
      </c>
      <c r="BE105" s="2">
        <f t="shared" si="152"/>
        <v>0.42236616790572329</v>
      </c>
      <c r="BF105" s="2">
        <f t="shared" si="153"/>
        <v>0.41931149404095619</v>
      </c>
      <c r="BG105" s="2">
        <f t="shared" si="154"/>
        <v>0.41697645044098486</v>
      </c>
      <c r="BH105" s="2">
        <f t="shared" si="155"/>
        <v>0.41745748790355069</v>
      </c>
      <c r="BI105" s="2">
        <f t="shared" si="156"/>
        <v>0.41946829424750665</v>
      </c>
      <c r="BJ105" s="2">
        <f t="shared" si="157"/>
        <v>0.42452929256445099</v>
      </c>
      <c r="BK105" s="2">
        <f t="shared" si="158"/>
        <v>0.43875220107152341</v>
      </c>
      <c r="BL105" s="2">
        <f t="shared" si="159"/>
        <v>0.44106667576505532</v>
      </c>
      <c r="BM105" s="2">
        <f t="shared" si="160"/>
        <v>0.45585076782626899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>
        <f t="shared" si="316"/>
        <v>0.42258400000000002</v>
      </c>
      <c r="CM105" s="2">
        <f t="shared" si="317"/>
        <v>0.41511300000000001</v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>
        <f t="shared" si="280"/>
        <v>0.42258400000000002</v>
      </c>
      <c r="DC105" s="2">
        <f t="shared" si="281"/>
        <v>0.41511300000000001</v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0.49306605546218485</v>
      </c>
      <c r="DL105" s="2">
        <f t="shared" si="289"/>
        <v>0.49348643954480786</v>
      </c>
      <c r="DM105" s="2">
        <f t="shared" si="289"/>
        <v>0.49096804005602246</v>
      </c>
      <c r="DN105" s="2">
        <f t="shared" si="289"/>
        <v>0.48900290931372553</v>
      </c>
      <c r="DO105" s="2">
        <f t="shared" si="289"/>
        <v>0.50061305362903241</v>
      </c>
      <c r="DP105" s="2">
        <f t="shared" si="289"/>
        <v>0.48911885403225819</v>
      </c>
      <c r="DQ105" s="2">
        <f t="shared" si="289"/>
        <v>0.48553542723607052</v>
      </c>
      <c r="DR105" s="2">
        <f t="shared" si="289"/>
        <v>0.50660870541871916</v>
      </c>
      <c r="DS105" s="2">
        <f t="shared" si="289"/>
        <v>0.50089113891625603</v>
      </c>
      <c r="DT105" s="2">
        <f t="shared" si="289"/>
        <v>0.4839923187165775</v>
      </c>
      <c r="DU105" s="2">
        <f t="shared" si="289"/>
        <v>0.50197821904761919</v>
      </c>
      <c r="DV105" s="2">
        <f t="shared" si="289"/>
        <v>0.50482168795518212</v>
      </c>
      <c r="DW105" s="2">
        <f t="shared" si="289"/>
        <v>0.51096751871657764</v>
      </c>
      <c r="DX105" s="2">
        <f t="shared" si="289"/>
        <v>0.49507062722816408</v>
      </c>
      <c r="DY105" s="2">
        <f t="shared" si="289"/>
        <v>0.48663258321479363</v>
      </c>
      <c r="EA105" s="2">
        <f t="shared" si="228"/>
        <v>0.44065407827616543</v>
      </c>
      <c r="EB105" s="2">
        <f t="shared" si="290"/>
        <v>0.42326801660164359</v>
      </c>
      <c r="EC105" s="2">
        <f t="shared" si="291"/>
        <v>0.42318311788726132</v>
      </c>
      <c r="ED105" s="2">
        <f t="shared" si="292"/>
        <v>0.41806037394654705</v>
      </c>
      <c r="EE105" s="2">
        <f t="shared" si="293"/>
        <v>0.41758490108269802</v>
      </c>
      <c r="EF105" s="2">
        <f t="shared" si="294"/>
        <v>0.41429466582662466</v>
      </c>
      <c r="EG105" s="2">
        <f t="shared" si="295"/>
        <v>0.42142576556430894</v>
      </c>
      <c r="EH105" s="2">
        <f t="shared" si="296"/>
        <v>0.41838715503133883</v>
      </c>
      <c r="EI105" s="2">
        <f t="shared" si="297"/>
        <v>0.41603187649785717</v>
      </c>
      <c r="EJ105" s="2">
        <f t="shared" si="298"/>
        <v>0.41626977144807187</v>
      </c>
      <c r="EK105" s="2">
        <f t="shared" si="299"/>
        <v>0.41787633733411961</v>
      </c>
      <c r="EL105" s="2">
        <f t="shared" si="300"/>
        <v>0.42303944024097395</v>
      </c>
      <c r="EM105" s="2">
        <f t="shared" si="301"/>
        <v>0.43754561613402537</v>
      </c>
      <c r="EN105" s="2">
        <f t="shared" si="302"/>
        <v>0.44017927522051109</v>
      </c>
      <c r="EO105" s="2">
        <f t="shared" si="303"/>
        <v>0.45515170684775841</v>
      </c>
      <c r="EQ105" s="2">
        <f t="shared" si="304"/>
        <v>0.43216405612737469</v>
      </c>
      <c r="ER105" s="2">
        <f t="shared" si="305"/>
        <v>0.42107113225204551</v>
      </c>
      <c r="ES105" s="2">
        <f t="shared" si="305"/>
        <v>0.41995226766533755</v>
      </c>
      <c r="ET105" s="2">
        <f t="shared" si="305"/>
        <v>0.4180221260486065</v>
      </c>
      <c r="EU105" s="2">
        <f t="shared" si="305"/>
        <v>0.41501428766880788</v>
      </c>
      <c r="EV105" s="2">
        <f t="shared" si="305"/>
        <v>0.41366034447027655</v>
      </c>
      <c r="EW105" s="2">
        <f t="shared" si="305"/>
        <v>0.42259213691508651</v>
      </c>
      <c r="EX105" s="2">
        <f t="shared" si="305"/>
        <v>0.41745056646102685</v>
      </c>
      <c r="EY105" s="2">
        <f t="shared" si="305"/>
        <v>0.41326663579993494</v>
      </c>
      <c r="EZ105" s="2">
        <f t="shared" si="305"/>
        <v>0.41283351831844201</v>
      </c>
      <c r="FA105" s="2">
        <f t="shared" si="305"/>
        <v>0.41530987410965398</v>
      </c>
      <c r="FB105" s="2">
        <f t="shared" si="305"/>
        <v>0.42210210842613649</v>
      </c>
      <c r="FC105" s="2">
        <f t="shared" si="305"/>
        <v>0.43666403744383914</v>
      </c>
      <c r="FD105" s="2">
        <f t="shared" si="305"/>
        <v>0.43927757787935806</v>
      </c>
      <c r="FE105" s="2">
        <f t="shared" si="305"/>
        <v>0.45945613093825322</v>
      </c>
      <c r="FG105" s="2">
        <f t="shared" si="306"/>
        <v>0.98233598070783046</v>
      </c>
      <c r="FH105" s="2">
        <f t="shared" si="307"/>
        <v>0.97787815746134832</v>
      </c>
      <c r="FI105" s="2">
        <f t="shared" si="307"/>
        <v>0.98041977893504428</v>
      </c>
      <c r="FJ105" s="2">
        <f t="shared" si="307"/>
        <v>0.98428614137181303</v>
      </c>
      <c r="FK105" s="2">
        <f t="shared" si="307"/>
        <v>0.98711505816989553</v>
      </c>
      <c r="FL105" s="2">
        <f t="shared" si="307"/>
        <v>0.98665878435068066</v>
      </c>
      <c r="FM105" s="2">
        <f t="shared" si="307"/>
        <v>0.98537097892577885</v>
      </c>
      <c r="FN105" s="2">
        <f t="shared" si="307"/>
        <v>0.98948633431168731</v>
      </c>
      <c r="FO105" s="2">
        <f t="shared" si="307"/>
        <v>0.98877259239790738</v>
      </c>
      <c r="FP105" s="2">
        <f t="shared" si="307"/>
        <v>0.9823703303680571</v>
      </c>
      <c r="FQ105" s="2">
        <f t="shared" si="307"/>
        <v>0.98102183798320053</v>
      </c>
      <c r="FR105" s="2">
        <f t="shared" si="307"/>
        <v>0.98176693857321229</v>
      </c>
      <c r="FS105" s="2">
        <f t="shared" si="307"/>
        <v>0.98355084105728319</v>
      </c>
      <c r="FT105" s="2">
        <f t="shared" si="307"/>
        <v>0.98381499236654935</v>
      </c>
      <c r="FU105" s="2">
        <f t="shared" si="307"/>
        <v>0.97790543099199512</v>
      </c>
      <c r="FW105" s="2">
        <f t="shared" si="324"/>
        <v>2.3388316948765109E-3</v>
      </c>
      <c r="FX105" s="2">
        <f t="shared" si="164"/>
        <v>2.2231508355704966E-3</v>
      </c>
      <c r="FY105" s="2">
        <f t="shared" si="165"/>
        <v>1.36044251419015E-3</v>
      </c>
      <c r="FZ105" s="2">
        <f t="shared" si="166"/>
        <v>1.9139479450776527E-3</v>
      </c>
      <c r="GA105" s="2">
        <f t="shared" si="167"/>
        <v>2.1058216600693441E-3</v>
      </c>
      <c r="GB105" s="2">
        <f t="shared" si="168"/>
        <v>1.9722675882824642E-3</v>
      </c>
      <c r="GC105" s="2">
        <f t="shared" si="169"/>
        <v>2.1783369038233125E-3</v>
      </c>
      <c r="GD105" s="2">
        <f t="shared" si="170"/>
        <v>3.4090504213442033E-3</v>
      </c>
      <c r="GE105" s="2">
        <f t="shared" si="171"/>
        <v>2.9565545099752288E-3</v>
      </c>
      <c r="GF105" s="2">
        <f t="shared" si="172"/>
        <v>1.8071077025908467E-3</v>
      </c>
      <c r="GG105" s="2">
        <f t="shared" si="173"/>
        <v>1.6139813148041994E-3</v>
      </c>
      <c r="GH105" s="2">
        <f t="shared" si="174"/>
        <v>1.3745641580515796E-3</v>
      </c>
      <c r="GI105" s="2">
        <f t="shared" si="175"/>
        <v>1.2972273170388116E-3</v>
      </c>
      <c r="GJ105" s="2">
        <f t="shared" si="176"/>
        <v>1.1272149353508676E-3</v>
      </c>
      <c r="GK105" s="2">
        <f t="shared" si="177"/>
        <v>8.1418166820171442E-4</v>
      </c>
      <c r="GM105" s="82">
        <f t="shared" si="325"/>
        <v>1.3575400285054585E-7</v>
      </c>
      <c r="GN105" s="82">
        <f t="shared" si="178"/>
        <v>7.8046527668697143E-12</v>
      </c>
      <c r="GO105" s="82">
        <f t="shared" si="179"/>
        <v>2.6401522528199233E-18</v>
      </c>
      <c r="GP105" s="82">
        <f t="shared" si="180"/>
        <v>1.4186686473063996E-29</v>
      </c>
      <c r="GQ105" s="82">
        <f t="shared" si="181"/>
        <v>3.5303379888862994E-51</v>
      </c>
      <c r="GR105" s="82">
        <f t="shared" si="182"/>
        <v>5.9166138050783131E-42</v>
      </c>
      <c r="GS105" s="82">
        <f t="shared" si="183"/>
        <v>2.7539826558872372E-44</v>
      </c>
      <c r="GT105" s="82">
        <f t="shared" si="184"/>
        <v>3.7182452812589734E-56</v>
      </c>
      <c r="GU105" s="82">
        <f t="shared" si="185"/>
        <v>7.9826459587649544E-27</v>
      </c>
      <c r="GV105" s="82">
        <f t="shared" si="186"/>
        <v>5.1485998553025959E-34</v>
      </c>
      <c r="GW105" s="82">
        <f t="shared" si="187"/>
        <v>3.1978873099456381E-37</v>
      </c>
      <c r="GX105" s="82">
        <f t="shared" si="188"/>
        <v>2.687444115911475E-32</v>
      </c>
      <c r="GY105" s="82">
        <f t="shared" si="189"/>
        <v>5.4446959186853643E-24</v>
      </c>
      <c r="GZ105" s="82">
        <f t="shared" si="190"/>
        <v>2.372926740407101E-26</v>
      </c>
      <c r="HA105" s="82">
        <f t="shared" si="191"/>
        <v>4.743270577998143E-28</v>
      </c>
      <c r="HC105" s="82">
        <f t="shared" si="326"/>
        <v>0.46954255013888752</v>
      </c>
      <c r="HD105" s="82">
        <f t="shared" si="192"/>
        <v>0.45694174331888693</v>
      </c>
      <c r="HE105" s="82">
        <f t="shared" si="193"/>
        <v>0.60888457492326375</v>
      </c>
      <c r="HF105" s="82">
        <f t="shared" si="194"/>
        <v>0.34238636655427535</v>
      </c>
      <c r="HG105" s="82">
        <f t="shared" si="195"/>
        <v>2.9752949567080109E-2</v>
      </c>
      <c r="HH105" s="82">
        <f t="shared" si="196"/>
        <v>7.8737526590723347E-2</v>
      </c>
      <c r="HI105" s="82">
        <f t="shared" si="197"/>
        <v>2.0142773626664494E-2</v>
      </c>
      <c r="HJ105" s="82">
        <f t="shared" si="198"/>
        <v>7.1274401685323032E-6</v>
      </c>
      <c r="HK105" s="82">
        <f t="shared" si="199"/>
        <v>7.6676275859050951E-3</v>
      </c>
      <c r="HL105" s="82">
        <f t="shared" si="200"/>
        <v>0.27369281312454263</v>
      </c>
      <c r="HM105" s="82">
        <f t="shared" si="201"/>
        <v>0.3997659913771387</v>
      </c>
      <c r="HN105" s="82">
        <f t="shared" si="202"/>
        <v>0.527703749358994</v>
      </c>
      <c r="HO105" s="82">
        <f t="shared" si="203"/>
        <v>0.58631089897101663</v>
      </c>
      <c r="HP105" s="82">
        <f t="shared" si="204"/>
        <v>0.38806857021414709</v>
      </c>
      <c r="HQ105" s="82">
        <f t="shared" si="205"/>
        <v>0.48542804772805753</v>
      </c>
      <c r="HS105" s="82">
        <f t="shared" si="327"/>
        <v>3.6691440317577141E-13</v>
      </c>
      <c r="HT105" s="82">
        <f t="shared" si="206"/>
        <v>1.0504169755001274E-14</v>
      </c>
      <c r="HU105" s="82">
        <f t="shared" si="207"/>
        <v>1.1671927750492006E-16</v>
      </c>
      <c r="HV105" s="82">
        <f t="shared" si="208"/>
        <v>2.8630639584708295E-16</v>
      </c>
      <c r="HW105" s="82">
        <f t="shared" si="209"/>
        <v>4.8081336546188504E-15</v>
      </c>
      <c r="HX105" s="82">
        <f t="shared" si="210"/>
        <v>7.2608179568028665E-15</v>
      </c>
      <c r="HY105" s="82">
        <f t="shared" si="211"/>
        <v>6.0943838393297451E-16</v>
      </c>
      <c r="HZ105" s="82">
        <f t="shared" si="212"/>
        <v>5.8937648738122017E-13</v>
      </c>
      <c r="IA105" s="82">
        <f t="shared" si="213"/>
        <v>4.6167790167585309E-13</v>
      </c>
      <c r="IB105" s="82">
        <f t="shared" si="214"/>
        <v>1.32764441849779E-17</v>
      </c>
      <c r="IC105" s="82">
        <f t="shared" si="215"/>
        <v>2.075514489497767E-18</v>
      </c>
      <c r="ID105" s="82">
        <f t="shared" si="216"/>
        <v>4.534082112414883E-18</v>
      </c>
      <c r="IE105" s="82">
        <f t="shared" si="217"/>
        <v>1.5875779059547436E-17</v>
      </c>
      <c r="IF105" s="82">
        <f t="shared" si="218"/>
        <v>6.7201462529690484E-11</v>
      </c>
      <c r="IG105" s="82">
        <f t="shared" si="219"/>
        <v>1.9685576693288416E-8</v>
      </c>
      <c r="II105" s="82">
        <f t="shared" si="328"/>
        <v>1.9057075304164386E-52</v>
      </c>
      <c r="IJ105" s="82">
        <f t="shared" si="329"/>
        <v>2.3486146061074495E-46</v>
      </c>
      <c r="IK105" s="82">
        <f t="shared" si="330"/>
        <v>1.4423383962077064E-56</v>
      </c>
      <c r="IL105" s="82">
        <f t="shared" si="331"/>
        <v>2.9581258559218085E-60</v>
      </c>
      <c r="IM105" s="82">
        <f t="shared" si="332"/>
        <v>9.1887969954093552E-59</v>
      </c>
      <c r="IN105" s="82">
        <f t="shared" si="333"/>
        <v>2.273341924236077E-56</v>
      </c>
      <c r="IO105" s="82">
        <f t="shared" si="334"/>
        <v>4.5175636087088004E-62</v>
      </c>
      <c r="IP105" s="82">
        <f t="shared" si="335"/>
        <v>4.7311063964436819E-56</v>
      </c>
      <c r="IQ105" s="82">
        <f t="shared" si="336"/>
        <v>1.3313211414866993E-53</v>
      </c>
      <c r="IR105" s="82">
        <f t="shared" si="337"/>
        <v>1.5453436057064487E-65</v>
      </c>
      <c r="IS105" s="82">
        <f t="shared" si="338"/>
        <v>1.814774124556681E-67</v>
      </c>
      <c r="IT105" s="82">
        <f t="shared" si="339"/>
        <v>1.5396263299538661E-65</v>
      </c>
      <c r="IU105" s="82">
        <f t="shared" si="340"/>
        <v>2.8664769355874295E-62</v>
      </c>
      <c r="IV105" s="82">
        <f t="shared" si="341"/>
        <v>2.9030668558386032E-54</v>
      </c>
      <c r="IW105" s="82">
        <f t="shared" si="342"/>
        <v>1.3770665975632254E-28</v>
      </c>
      <c r="IY105" s="82">
        <f t="shared" si="343"/>
        <v>0.46954268589325732</v>
      </c>
      <c r="IZ105" s="82">
        <f t="shared" si="344"/>
        <v>0.45694174332670207</v>
      </c>
      <c r="JA105" s="82">
        <f t="shared" si="345"/>
        <v>0.60888457492326387</v>
      </c>
      <c r="JB105" s="82">
        <f t="shared" si="346"/>
        <v>0.34238636655427562</v>
      </c>
      <c r="JC105" s="82">
        <f t="shared" si="347"/>
        <v>2.9752949567084918E-2</v>
      </c>
      <c r="JD105" s="82">
        <f t="shared" si="348"/>
        <v>7.8737526590730605E-2</v>
      </c>
      <c r="JE105" s="82">
        <f t="shared" si="349"/>
        <v>2.0142773626665104E-2</v>
      </c>
      <c r="JF105" s="82">
        <f t="shared" si="350"/>
        <v>7.1274407579087902E-6</v>
      </c>
      <c r="JG105" s="82">
        <f t="shared" si="351"/>
        <v>7.6676275863667726E-3</v>
      </c>
      <c r="JH105" s="82">
        <f t="shared" si="352"/>
        <v>0.27369281312454263</v>
      </c>
      <c r="JI105" s="82">
        <f t="shared" si="353"/>
        <v>0.3997659913771387</v>
      </c>
      <c r="JJ105" s="82">
        <f t="shared" si="354"/>
        <v>0.527703749358994</v>
      </c>
      <c r="JK105" s="82">
        <f t="shared" si="355"/>
        <v>0.58631089897101663</v>
      </c>
      <c r="JL105" s="82">
        <f t="shared" si="356"/>
        <v>0.38806857028134856</v>
      </c>
      <c r="JM105" s="82">
        <f t="shared" si="357"/>
        <v>0.4854280674136342</v>
      </c>
    </row>
    <row r="106" spans="2:273" x14ac:dyDescent="0.25">
      <c r="B106" s="2">
        <v>79</v>
      </c>
      <c r="C106" s="37">
        <v>0.746645</v>
      </c>
      <c r="D106" s="37">
        <v>0.75630900000000001</v>
      </c>
      <c r="E106" s="37">
        <v>0.75621000000000005</v>
      </c>
      <c r="F106" s="37">
        <v>0.47589700000000001</v>
      </c>
      <c r="G106" s="37">
        <v>0.41857100000000003</v>
      </c>
      <c r="H106" s="37">
        <v>0.41337299999999999</v>
      </c>
      <c r="I106" s="37">
        <v>0.42119299999999998</v>
      </c>
      <c r="J106" s="37">
        <v>0.41695500000000002</v>
      </c>
      <c r="K106" s="37">
        <v>0.41227999999999998</v>
      </c>
      <c r="L106" s="37">
        <v>0.43303399999999997</v>
      </c>
      <c r="M106" s="37">
        <v>0.46786499999999998</v>
      </c>
      <c r="N106" s="37">
        <v>0.55302099999999998</v>
      </c>
      <c r="O106" s="37">
        <v>0.65114700000000003</v>
      </c>
      <c r="P106" s="37">
        <v>0.49723699999999998</v>
      </c>
      <c r="Q106" s="37">
        <v>0.53202799999999995</v>
      </c>
      <c r="S106" s="4">
        <f t="shared" si="229"/>
        <v>0.77100178044433632</v>
      </c>
      <c r="T106" s="4">
        <f t="shared" si="230"/>
        <v>0.77120594923561614</v>
      </c>
      <c r="U106" s="4">
        <f t="shared" si="231"/>
        <v>0.77540856655214541</v>
      </c>
      <c r="V106" s="4">
        <f t="shared" si="232"/>
        <v>0.48117740446782464</v>
      </c>
      <c r="W106" s="4">
        <f t="shared" si="233"/>
        <v>0.4194792439210851</v>
      </c>
      <c r="X106" s="4">
        <f t="shared" si="234"/>
        <v>0.42066187262942495</v>
      </c>
      <c r="Y106" s="4">
        <f t="shared" si="235"/>
        <v>0.42272355962201513</v>
      </c>
      <c r="Z106" s="4">
        <f t="shared" si="236"/>
        <v>0.41885915471102464</v>
      </c>
      <c r="AA106" s="4">
        <f t="shared" si="237"/>
        <v>0.41680239369133354</v>
      </c>
      <c r="AB106" s="4">
        <f t="shared" si="238"/>
        <v>0.45396926613885613</v>
      </c>
      <c r="AC106" s="4">
        <f t="shared" si="239"/>
        <v>0.48791002550394297</v>
      </c>
      <c r="AD106" s="4">
        <f t="shared" si="240"/>
        <v>0.54748079408620887</v>
      </c>
      <c r="AE106" s="4">
        <f t="shared" si="241"/>
        <v>0.62530399873049602</v>
      </c>
      <c r="AF106" s="4">
        <f t="shared" si="242"/>
        <v>0.50797261535232641</v>
      </c>
      <c r="AG106" s="4">
        <f t="shared" si="243"/>
        <v>0.52641951480549432</v>
      </c>
      <c r="AI106" s="4">
        <f t="shared" si="244"/>
        <v>-2.4356780444336312E-2</v>
      </c>
      <c r="AJ106" s="4">
        <f t="shared" si="245"/>
        <v>-1.489694923561613E-2</v>
      </c>
      <c r="AK106" s="4">
        <f t="shared" si="246"/>
        <v>-1.9198566552145357E-2</v>
      </c>
      <c r="AL106" s="4">
        <f t="shared" si="247"/>
        <v>-5.2804044678246287E-3</v>
      </c>
      <c r="AM106" s="4">
        <f t="shared" si="248"/>
        <v>-9.0824392108507235E-4</v>
      </c>
      <c r="AN106" s="4">
        <f t="shared" si="249"/>
        <v>-7.2888726294249584E-3</v>
      </c>
      <c r="AO106" s="4">
        <f t="shared" si="250"/>
        <v>-1.5305596220151485E-3</v>
      </c>
      <c r="AP106" s="4">
        <f t="shared" si="251"/>
        <v>-1.9041547110246193E-3</v>
      </c>
      <c r="AQ106" s="4">
        <f t="shared" si="252"/>
        <v>-4.5223936913335594E-3</v>
      </c>
      <c r="AR106" s="4">
        <f t="shared" si="253"/>
        <v>-2.0935266138856157E-2</v>
      </c>
      <c r="AS106" s="4">
        <f t="shared" si="254"/>
        <v>-2.0045025503942993E-2</v>
      </c>
      <c r="AT106" s="4">
        <f t="shared" si="255"/>
        <v>5.5402059137911186E-3</v>
      </c>
      <c r="AU106" s="4">
        <f t="shared" si="256"/>
        <v>2.5843001269504007E-2</v>
      </c>
      <c r="AV106" s="4">
        <f t="shared" si="257"/>
        <v>-1.0735615352326422E-2</v>
      </c>
      <c r="AW106" s="4">
        <f t="shared" si="257"/>
        <v>5.6084851945056302E-3</v>
      </c>
      <c r="AY106" s="2">
        <f t="shared" si="308"/>
        <v>0.44088083472787415</v>
      </c>
      <c r="AZ106" s="2">
        <f t="shared" si="147"/>
        <v>0.42432921414360297</v>
      </c>
      <c r="BA106" s="2">
        <f t="shared" si="148"/>
        <v>0.42396939388179711</v>
      </c>
      <c r="BB106" s="2">
        <f t="shared" si="149"/>
        <v>0.41871526248167429</v>
      </c>
      <c r="BC106" s="2">
        <f t="shared" si="150"/>
        <v>0.41805748861611353</v>
      </c>
      <c r="BD106" s="2">
        <f t="shared" si="151"/>
        <v>0.41487611990038431</v>
      </c>
      <c r="BE106" s="2">
        <f t="shared" si="152"/>
        <v>0.42198449035460367</v>
      </c>
      <c r="BF106" s="2">
        <f t="shared" si="153"/>
        <v>0.41885911979201129</v>
      </c>
      <c r="BG106" s="2">
        <f t="shared" si="154"/>
        <v>0.41653660316822649</v>
      </c>
      <c r="BH106" s="2">
        <f t="shared" si="155"/>
        <v>0.41699613595923074</v>
      </c>
      <c r="BI106" s="2">
        <f t="shared" si="156"/>
        <v>0.41902507518876131</v>
      </c>
      <c r="BJ106" s="2">
        <f t="shared" si="157"/>
        <v>0.42411544117002409</v>
      </c>
      <c r="BK106" s="2">
        <f t="shared" si="158"/>
        <v>0.43825178494916683</v>
      </c>
      <c r="BL106" s="2">
        <f t="shared" si="159"/>
        <v>0.4405911499426024</v>
      </c>
      <c r="BM106" s="2">
        <f t="shared" si="160"/>
        <v>0.45539327031746668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>
        <f t="shared" si="313"/>
        <v>0.41857100000000003</v>
      </c>
      <c r="CJ106" s="2" t="str">
        <f t="shared" si="314"/>
        <v/>
      </c>
      <c r="CK106" s="2">
        <f t="shared" si="315"/>
        <v>0.42119299999999998</v>
      </c>
      <c r="CL106" s="2">
        <f t="shared" si="316"/>
        <v>0.41695500000000002</v>
      </c>
      <c r="CM106" s="2">
        <f t="shared" si="317"/>
        <v>0.41227999999999998</v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>
        <f t="shared" si="277"/>
        <v>0.41857100000000003</v>
      </c>
      <c r="CZ106" s="2" t="str">
        <f t="shared" si="278"/>
        <v/>
      </c>
      <c r="DA106" s="2">
        <f t="shared" si="279"/>
        <v>0.42119299999999998</v>
      </c>
      <c r="DB106" s="2">
        <f t="shared" si="280"/>
        <v>0.41695500000000002</v>
      </c>
      <c r="DC106" s="2">
        <f t="shared" si="281"/>
        <v>0.41227999999999998</v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0.4935930420168067</v>
      </c>
      <c r="DL106" s="2">
        <f t="shared" si="289"/>
        <v>0.49421522119487904</v>
      </c>
      <c r="DM106" s="2">
        <f t="shared" si="289"/>
        <v>0.49149481120448185</v>
      </c>
      <c r="DN106" s="2">
        <f t="shared" si="289"/>
        <v>0.48950922114527629</v>
      </c>
      <c r="DO106" s="2">
        <f t="shared" si="289"/>
        <v>0.50142457419354847</v>
      </c>
      <c r="DP106" s="2">
        <f t="shared" si="289"/>
        <v>0.48978902580645173</v>
      </c>
      <c r="DQ106" s="2">
        <f t="shared" si="289"/>
        <v>0.48610479307184767</v>
      </c>
      <c r="DR106" s="2">
        <f t="shared" si="289"/>
        <v>0.50739416256157632</v>
      </c>
      <c r="DS106" s="2">
        <f t="shared" si="289"/>
        <v>0.50157777093596045</v>
      </c>
      <c r="DT106" s="2">
        <f t="shared" si="289"/>
        <v>0.48453668449197856</v>
      </c>
      <c r="DU106" s="2">
        <f t="shared" si="289"/>
        <v>0.50283186666666679</v>
      </c>
      <c r="DV106" s="2">
        <f t="shared" si="289"/>
        <v>0.50561467675070038</v>
      </c>
      <c r="DW106" s="2">
        <f t="shared" si="289"/>
        <v>0.51163650802139038</v>
      </c>
      <c r="DX106" s="2">
        <f t="shared" si="289"/>
        <v>0.49552156940730846</v>
      </c>
      <c r="DY106" s="2">
        <f t="shared" si="289"/>
        <v>0.48685662446657174</v>
      </c>
      <c r="EA106" s="2">
        <f t="shared" si="228"/>
        <v>0.44003775223017971</v>
      </c>
      <c r="EB106" s="2">
        <f t="shared" si="290"/>
        <v>0.42289257939736036</v>
      </c>
      <c r="EC106" s="2">
        <f t="shared" si="291"/>
        <v>0.42274420363959153</v>
      </c>
      <c r="ED106" s="2">
        <f t="shared" si="292"/>
        <v>0.41768458770608968</v>
      </c>
      <c r="EE106" s="2">
        <f t="shared" si="293"/>
        <v>0.41707074942073569</v>
      </c>
      <c r="EF106" s="2">
        <f t="shared" si="294"/>
        <v>0.41395363234161708</v>
      </c>
      <c r="EG106" s="2">
        <f t="shared" si="295"/>
        <v>0.42111363320975698</v>
      </c>
      <c r="EH106" s="2">
        <f t="shared" si="296"/>
        <v>0.41800452358643869</v>
      </c>
      <c r="EI106" s="2">
        <f t="shared" si="297"/>
        <v>0.41566450159625656</v>
      </c>
      <c r="EJ106" s="2">
        <f t="shared" si="298"/>
        <v>0.41589732019110448</v>
      </c>
      <c r="EK106" s="2">
        <f t="shared" si="299"/>
        <v>0.41755089038631665</v>
      </c>
      <c r="EL106" s="2">
        <f t="shared" si="300"/>
        <v>0.42273643197118421</v>
      </c>
      <c r="EM106" s="2">
        <f t="shared" si="301"/>
        <v>0.43713369074933994</v>
      </c>
      <c r="EN106" s="2">
        <f t="shared" si="302"/>
        <v>0.43976808353895463</v>
      </c>
      <c r="EO106" s="2">
        <f t="shared" si="303"/>
        <v>0.45474114659672238</v>
      </c>
      <c r="EQ106" s="2">
        <f t="shared" si="304"/>
        <v>0.43183762069947212</v>
      </c>
      <c r="ER106" s="2">
        <f t="shared" si="305"/>
        <v>0.42078696818304806</v>
      </c>
      <c r="ES106" s="2">
        <f t="shared" si="305"/>
        <v>0.41963735881595315</v>
      </c>
      <c r="ET106" s="2">
        <f t="shared" si="305"/>
        <v>0.41764442771280469</v>
      </c>
      <c r="EU106" s="2">
        <f t="shared" si="305"/>
        <v>0.41462540225567884</v>
      </c>
      <c r="EV106" s="2">
        <f t="shared" si="305"/>
        <v>0.41334711230790705</v>
      </c>
      <c r="EW106" s="2">
        <f t="shared" si="305"/>
        <v>0.42221867881551778</v>
      </c>
      <c r="EX106" s="2">
        <f t="shared" si="305"/>
        <v>0.41711687823108745</v>
      </c>
      <c r="EY106" s="2">
        <f t="shared" si="305"/>
        <v>0.41304830425307437</v>
      </c>
      <c r="EZ106" s="2">
        <f t="shared" si="305"/>
        <v>0.41260955852979564</v>
      </c>
      <c r="FA106" s="2">
        <f t="shared" si="305"/>
        <v>0.41509133311450025</v>
      </c>
      <c r="FB106" s="2">
        <f t="shared" si="305"/>
        <v>0.4218293599442009</v>
      </c>
      <c r="FC106" s="2">
        <f t="shared" si="305"/>
        <v>0.43628780966268377</v>
      </c>
      <c r="FD106" s="2">
        <f t="shared" si="305"/>
        <v>0.43889496390241667</v>
      </c>
      <c r="FE106" s="2">
        <f t="shared" si="305"/>
        <v>0.45890920731436524</v>
      </c>
      <c r="FG106" s="2">
        <f t="shared" si="306"/>
        <v>0.98386514546664072</v>
      </c>
      <c r="FH106" s="2">
        <f t="shared" si="307"/>
        <v>0.9797852922462329</v>
      </c>
      <c r="FI106" s="2">
        <f t="shared" si="307"/>
        <v>0.98211180752916472</v>
      </c>
      <c r="FJ106" s="2">
        <f t="shared" si="307"/>
        <v>0.98564894813215553</v>
      </c>
      <c r="FK106" s="2">
        <f t="shared" si="307"/>
        <v>0.9882354555080769</v>
      </c>
      <c r="FL106" s="2">
        <f t="shared" si="307"/>
        <v>0.98781836691335501</v>
      </c>
      <c r="FM106" s="2">
        <f t="shared" si="307"/>
        <v>0.98664097854170607</v>
      </c>
      <c r="FN106" s="2">
        <f t="shared" si="307"/>
        <v>0.99040254443397713</v>
      </c>
      <c r="FO106" s="2">
        <f t="shared" si="307"/>
        <v>0.98975035704749437</v>
      </c>
      <c r="FP106" s="2">
        <f t="shared" si="307"/>
        <v>0.98389657024177857</v>
      </c>
      <c r="FQ106" s="2">
        <f t="shared" si="307"/>
        <v>0.98266275954776428</v>
      </c>
      <c r="FR106" s="2">
        <f t="shared" si="307"/>
        <v>0.98334452977719899</v>
      </c>
      <c r="FS106" s="2">
        <f t="shared" si="307"/>
        <v>0.98497644443753518</v>
      </c>
      <c r="FT106" s="2">
        <f t="shared" si="307"/>
        <v>0.9852180465459125</v>
      </c>
      <c r="FU106" s="2">
        <f t="shared" si="307"/>
        <v>0.97981026305788199</v>
      </c>
      <c r="FW106" s="2">
        <f t="shared" si="324"/>
        <v>2.5638994235570602E-3</v>
      </c>
      <c r="FX106" s="2">
        <f t="shared" si="164"/>
        <v>2.4371136921909802E-3</v>
      </c>
      <c r="FY106" s="2">
        <f t="shared" si="165"/>
        <v>1.491499790034524E-3</v>
      </c>
      <c r="FZ106" s="2">
        <f t="shared" si="166"/>
        <v>2.0982147460703866E-3</v>
      </c>
      <c r="GA106" s="2">
        <f t="shared" si="167"/>
        <v>2.3085185230460165E-3</v>
      </c>
      <c r="GB106" s="2">
        <f t="shared" si="168"/>
        <v>2.1621369943130623E-3</v>
      </c>
      <c r="GC106" s="2">
        <f t="shared" si="169"/>
        <v>2.3879970526237476E-3</v>
      </c>
      <c r="GD106" s="2">
        <f t="shared" si="170"/>
        <v>3.7367204528048724E-3</v>
      </c>
      <c r="GE106" s="2">
        <f t="shared" si="171"/>
        <v>3.2408731193766228E-3</v>
      </c>
      <c r="GF106" s="2">
        <f t="shared" si="172"/>
        <v>1.9811087946058812E-3</v>
      </c>
      <c r="GG106" s="2">
        <f t="shared" si="173"/>
        <v>1.7694197972206386E-3</v>
      </c>
      <c r="GH106" s="2">
        <f t="shared" si="174"/>
        <v>1.5069797796710299E-3</v>
      </c>
      <c r="GI106" s="2">
        <f t="shared" si="175"/>
        <v>1.422203473905293E-3</v>
      </c>
      <c r="GJ106" s="2">
        <f t="shared" si="176"/>
        <v>1.2358322001714416E-3</v>
      </c>
      <c r="GK106" s="2">
        <f t="shared" si="177"/>
        <v>8.9266232756173556E-4</v>
      </c>
      <c r="GM106" s="82">
        <f t="shared" si="325"/>
        <v>2.8741391472762143E-8</v>
      </c>
      <c r="GN106" s="82">
        <f t="shared" si="178"/>
        <v>5.0447491313044186E-13</v>
      </c>
      <c r="GO106" s="82">
        <f t="shared" si="179"/>
        <v>4.7678580216230012E-20</v>
      </c>
      <c r="GP106" s="82">
        <f t="shared" si="180"/>
        <v>5.5455441263761185E-32</v>
      </c>
      <c r="GQ106" s="82">
        <f t="shared" si="181"/>
        <v>5.2365857729705117E-55</v>
      </c>
      <c r="GR106" s="82">
        <f t="shared" si="182"/>
        <v>3.6039643305165935E-45</v>
      </c>
      <c r="GS106" s="82">
        <f t="shared" si="183"/>
        <v>1.2784229125620302E-47</v>
      </c>
      <c r="GT106" s="82">
        <f t="shared" si="184"/>
        <v>7.2043088124421016E-60</v>
      </c>
      <c r="GU106" s="82">
        <f t="shared" si="185"/>
        <v>1.2397721054866183E-28</v>
      </c>
      <c r="GV106" s="82">
        <f t="shared" si="186"/>
        <v>8.535598912214466E-37</v>
      </c>
      <c r="GW106" s="82">
        <f t="shared" si="187"/>
        <v>2.4631056564391318E-40</v>
      </c>
      <c r="GX106" s="82">
        <f t="shared" si="188"/>
        <v>5.3465884221545788E-35</v>
      </c>
      <c r="GY106" s="82">
        <f t="shared" si="189"/>
        <v>5.7009217264660084E-26</v>
      </c>
      <c r="GZ106" s="82">
        <f t="shared" si="190"/>
        <v>2.2813309547863291E-28</v>
      </c>
      <c r="HA106" s="82">
        <f t="shared" si="191"/>
        <v>2.8944867920321941E-30</v>
      </c>
      <c r="HC106" s="82">
        <f t="shared" si="326"/>
        <v>0.52295421601767911</v>
      </c>
      <c r="HD106" s="82">
        <f t="shared" si="192"/>
        <v>0.53015058223455103</v>
      </c>
      <c r="HE106" s="82">
        <f t="shared" si="193"/>
        <v>0.65093144806701109</v>
      </c>
      <c r="HF106" s="82">
        <f t="shared" si="194"/>
        <v>0.18585046614524356</v>
      </c>
      <c r="HG106" s="82">
        <f t="shared" si="195"/>
        <v>6.2292168108015553E-3</v>
      </c>
      <c r="HH106" s="82">
        <f t="shared" si="196"/>
        <v>2.201469987705458E-2</v>
      </c>
      <c r="HI106" s="82">
        <f t="shared" si="197"/>
        <v>3.4654850207296267E-3</v>
      </c>
      <c r="HJ106" s="82">
        <f t="shared" si="198"/>
        <v>3.9849796209240292E-7</v>
      </c>
      <c r="HK106" s="82">
        <f t="shared" si="199"/>
        <v>1.9969471754442305E-3</v>
      </c>
      <c r="HL106" s="82">
        <f t="shared" si="200"/>
        <v>0.12618180772973092</v>
      </c>
      <c r="HM106" s="82">
        <f t="shared" si="201"/>
        <v>0.20863613480015619</v>
      </c>
      <c r="HN106" s="82">
        <f t="shared" si="202"/>
        <v>0.34094582534495199</v>
      </c>
      <c r="HO106" s="82">
        <f t="shared" si="203"/>
        <v>0.46352131667256902</v>
      </c>
      <c r="HP106" s="82">
        <f t="shared" si="204"/>
        <v>0.23347712298990517</v>
      </c>
      <c r="HQ106" s="82">
        <f t="shared" si="205"/>
        <v>0.33054018407089641</v>
      </c>
      <c r="HS106" s="82">
        <f t="shared" si="327"/>
        <v>1.7385930712596582E-12</v>
      </c>
      <c r="HT106" s="82">
        <f t="shared" si="206"/>
        <v>4.8966439730244794E-14</v>
      </c>
      <c r="HU106" s="82">
        <f t="shared" si="207"/>
        <v>6.3246082285601961E-16</v>
      </c>
      <c r="HV106" s="82">
        <f t="shared" si="208"/>
        <v>1.7595533870830513E-15</v>
      </c>
      <c r="HW106" s="82">
        <f t="shared" si="209"/>
        <v>2.7508245828922949E-14</v>
      </c>
      <c r="HX106" s="82">
        <f t="shared" si="210"/>
        <v>3.8913819306143559E-14</v>
      </c>
      <c r="HY106" s="82">
        <f t="shared" si="211"/>
        <v>3.9191726730273622E-15</v>
      </c>
      <c r="HZ106" s="82">
        <f t="shared" si="212"/>
        <v>3.2256988657071194E-12</v>
      </c>
      <c r="IA106" s="82">
        <f t="shared" si="213"/>
        <v>2.3534910010753543E-12</v>
      </c>
      <c r="IB106" s="82">
        <f t="shared" si="214"/>
        <v>9.4245204663800108E-17</v>
      </c>
      <c r="IC106" s="82">
        <f t="shared" si="215"/>
        <v>1.5370925920054945E-17</v>
      </c>
      <c r="ID106" s="82">
        <f t="shared" si="216"/>
        <v>3.0503134421512255E-17</v>
      </c>
      <c r="IE106" s="82">
        <f t="shared" si="217"/>
        <v>9.7111552280303784E-17</v>
      </c>
      <c r="IF106" s="82">
        <f t="shared" si="218"/>
        <v>1.8875004221894812E-10</v>
      </c>
      <c r="IG106" s="82">
        <f t="shared" si="219"/>
        <v>4.0624994224336815E-8</v>
      </c>
      <c r="II106" s="82">
        <f t="shared" si="328"/>
        <v>6.4447176673771055E-51</v>
      </c>
      <c r="IJ106" s="82">
        <f t="shared" si="329"/>
        <v>5.0792366912220121E-45</v>
      </c>
      <c r="IK106" s="82">
        <f t="shared" si="330"/>
        <v>4.7541721593585922E-55</v>
      </c>
      <c r="IL106" s="82">
        <f t="shared" si="331"/>
        <v>1.5091961236808279E-58</v>
      </c>
      <c r="IM106" s="82">
        <f t="shared" si="332"/>
        <v>4.4999258626116387E-57</v>
      </c>
      <c r="IN106" s="82">
        <f t="shared" si="333"/>
        <v>9.0972646400657814E-55</v>
      </c>
      <c r="IO106" s="82">
        <f t="shared" si="334"/>
        <v>2.8346231970670935E-60</v>
      </c>
      <c r="IP106" s="82">
        <f t="shared" si="335"/>
        <v>2.6338193051588491E-54</v>
      </c>
      <c r="IQ106" s="82">
        <f t="shared" si="336"/>
        <v>5.6339351613441018E-52</v>
      </c>
      <c r="IR106" s="82">
        <f t="shared" si="337"/>
        <v>1.0807773591654801E-63</v>
      </c>
      <c r="IS106" s="82">
        <f t="shared" si="338"/>
        <v>1.3366352642612639E-65</v>
      </c>
      <c r="IT106" s="82">
        <f t="shared" si="339"/>
        <v>9.0360937189284596E-64</v>
      </c>
      <c r="IU106" s="82">
        <f t="shared" si="340"/>
        <v>1.3209915748165867E-60</v>
      </c>
      <c r="IV106" s="82">
        <f t="shared" si="341"/>
        <v>7.5366488085004353E-53</v>
      </c>
      <c r="IW106" s="82">
        <f t="shared" si="342"/>
        <v>6.7908663054586984E-28</v>
      </c>
      <c r="IY106" s="82">
        <f t="shared" si="343"/>
        <v>0.52295424476080921</v>
      </c>
      <c r="IZ106" s="82">
        <f t="shared" si="344"/>
        <v>0.53015058223510447</v>
      </c>
      <c r="JA106" s="82">
        <f t="shared" si="345"/>
        <v>0.65093144806701175</v>
      </c>
      <c r="JB106" s="82">
        <f t="shared" si="346"/>
        <v>0.18585046614524531</v>
      </c>
      <c r="JC106" s="82">
        <f t="shared" si="347"/>
        <v>6.2292168108290637E-3</v>
      </c>
      <c r="JD106" s="82">
        <f t="shared" si="348"/>
        <v>2.2014699877093494E-2</v>
      </c>
      <c r="JE106" s="82">
        <f t="shared" si="349"/>
        <v>3.4654850207335459E-3</v>
      </c>
      <c r="JF106" s="82">
        <f t="shared" si="350"/>
        <v>3.9850118779126863E-7</v>
      </c>
      <c r="JG106" s="82">
        <f t="shared" si="351"/>
        <v>1.9969471777977216E-3</v>
      </c>
      <c r="JH106" s="82">
        <f t="shared" si="352"/>
        <v>0.126181807729731</v>
      </c>
      <c r="JI106" s="82">
        <f t="shared" si="353"/>
        <v>0.20863613480015622</v>
      </c>
      <c r="JJ106" s="82">
        <f t="shared" si="354"/>
        <v>0.34094582534495205</v>
      </c>
      <c r="JK106" s="82">
        <f t="shared" si="355"/>
        <v>0.46352131667256913</v>
      </c>
      <c r="JL106" s="82">
        <f t="shared" si="356"/>
        <v>0.23347712317865521</v>
      </c>
      <c r="JM106" s="82">
        <f t="shared" si="357"/>
        <v>0.33054022469589062</v>
      </c>
    </row>
    <row r="107" spans="2:273" x14ac:dyDescent="0.25">
      <c r="B107" s="2">
        <v>80</v>
      </c>
      <c r="C107" s="37">
        <v>0.74552300000000005</v>
      </c>
      <c r="D107" s="37">
        <v>0.75915600000000005</v>
      </c>
      <c r="E107" s="37">
        <v>0.73095399999999999</v>
      </c>
      <c r="F107" s="37">
        <v>0.43082900000000002</v>
      </c>
      <c r="G107" s="37">
        <v>0.416906</v>
      </c>
      <c r="H107" s="37">
        <v>0.41520699999999999</v>
      </c>
      <c r="I107" s="37">
        <v>0.42188199999999998</v>
      </c>
      <c r="J107" s="37">
        <v>0.41706900000000002</v>
      </c>
      <c r="K107" s="37">
        <v>0.41298400000000002</v>
      </c>
      <c r="L107" s="37">
        <v>0.41878500000000002</v>
      </c>
      <c r="M107" s="37">
        <v>0.42699500000000001</v>
      </c>
      <c r="N107" s="37">
        <v>0.46099699999999999</v>
      </c>
      <c r="O107" s="37">
        <v>0.54414099999999999</v>
      </c>
      <c r="P107" s="37">
        <v>0.45357700000000001</v>
      </c>
      <c r="Q107" s="37">
        <v>0.47974499999999998</v>
      </c>
      <c r="S107" s="4">
        <f t="shared" si="229"/>
        <v>0.75953812303716095</v>
      </c>
      <c r="T107" s="4">
        <f t="shared" si="230"/>
        <v>0.78010698819936619</v>
      </c>
      <c r="U107" s="4">
        <f t="shared" si="231"/>
        <v>0.735525759193845</v>
      </c>
      <c r="V107" s="4">
        <f t="shared" si="232"/>
        <v>0.44149198290377434</v>
      </c>
      <c r="W107" s="4">
        <f t="shared" si="233"/>
        <v>0.41764757666032337</v>
      </c>
      <c r="X107" s="4">
        <f t="shared" si="234"/>
        <v>0.41545828213663821</v>
      </c>
      <c r="Y107" s="4">
        <f t="shared" si="235"/>
        <v>0.42167940044102264</v>
      </c>
      <c r="Z107" s="4">
        <f t="shared" si="236"/>
        <v>0.41841177834196069</v>
      </c>
      <c r="AA107" s="4">
        <f t="shared" si="237"/>
        <v>0.41614853501731053</v>
      </c>
      <c r="AB107" s="4">
        <f t="shared" si="238"/>
        <v>0.42758657599941335</v>
      </c>
      <c r="AC107" s="4">
        <f t="shared" si="239"/>
        <v>0.4414341805517068</v>
      </c>
      <c r="AD107" s="4">
        <f t="shared" si="240"/>
        <v>0.47735134976561827</v>
      </c>
      <c r="AE107" s="4">
        <f t="shared" si="241"/>
        <v>0.54869637354867729</v>
      </c>
      <c r="AF107" s="4">
        <f t="shared" si="242"/>
        <v>0.46872442130608921</v>
      </c>
      <c r="AG107" s="4">
        <f t="shared" si="243"/>
        <v>0.48849087874769259</v>
      </c>
      <c r="AI107" s="4">
        <f t="shared" si="244"/>
        <v>-1.4015123037160904E-2</v>
      </c>
      <c r="AJ107" s="4">
        <f t="shared" si="245"/>
        <v>-2.0950988199366138E-2</v>
      </c>
      <c r="AK107" s="4">
        <f t="shared" si="246"/>
        <v>-4.5717591938450042E-3</v>
      </c>
      <c r="AL107" s="4">
        <f t="shared" si="247"/>
        <v>-1.0662982903774321E-2</v>
      </c>
      <c r="AM107" s="4">
        <f t="shared" si="248"/>
        <v>-7.415766603233731E-4</v>
      </c>
      <c r="AN107" s="4">
        <f t="shared" si="249"/>
        <v>-2.5128213663822008E-4</v>
      </c>
      <c r="AO107" s="4">
        <f t="shared" si="250"/>
        <v>2.0259955897733439E-4</v>
      </c>
      <c r="AP107" s="4">
        <f t="shared" si="251"/>
        <v>-1.3427783419606709E-3</v>
      </c>
      <c r="AQ107" s="4">
        <f t="shared" si="252"/>
        <v>-3.1645350173105102E-3</v>
      </c>
      <c r="AR107" s="4">
        <f t="shared" si="253"/>
        <v>-8.8015759994133358E-3</v>
      </c>
      <c r="AS107" s="4">
        <f t="shared" si="254"/>
        <v>-1.4439180551706787E-2</v>
      </c>
      <c r="AT107" s="4">
        <f t="shared" si="255"/>
        <v>-1.6354349765618281E-2</v>
      </c>
      <c r="AU107" s="4">
        <f t="shared" si="256"/>
        <v>-4.5553735486772995E-3</v>
      </c>
      <c r="AV107" s="4">
        <f t="shared" ref="AV107:AW122" si="358">IF(OR($B107 &lt; P$230, $B107 &gt; P$233), 0, P107-AF107)</f>
        <v>-1.5147421306089204E-2</v>
      </c>
      <c r="AW107" s="4">
        <f t="shared" si="358"/>
        <v>-8.7458787476926148E-3</v>
      </c>
      <c r="AY107" s="2">
        <f t="shared" si="308"/>
        <v>0.44020523708206782</v>
      </c>
      <c r="AZ107" s="2">
        <f t="shared" ref="AZ107:AZ170" si="359">IF(OR($B107 &lt; D$230, $B107 &gt; D$233), #N/A, ((1-FH107)*DL107) + (FH107 - FX107)*EB107 + (FX107*ER107))</f>
        <v>0.42384940385536524</v>
      </c>
      <c r="BA107" s="2">
        <f t="shared" ref="BA107:BA170" si="360">IF(OR($B107 &lt; E$230, $B107 &gt; E$233), #N/A, ((1-FI107)*DM107) + (FI107 - FY107)*EC107 + (FY107*ES107))</f>
        <v>0.42343957228742451</v>
      </c>
      <c r="BB107" s="2">
        <f t="shared" ref="BB107:BB170" si="361">IF(OR($B107 &lt; F$230, $B107 &gt; F$233), #N/A, ((1-FJ107)*DN107) + (FJ107 - FZ107)*ED107 + (FZ107*ET107))</f>
        <v>0.41826151643729537</v>
      </c>
      <c r="BC107" s="2">
        <f t="shared" ref="BC107:BC170" si="362">IF(OR($B107 &lt; G$230, $B107 &gt; G$233), #N/A, ((1-FK107)*DO107) + (FK107 - GA107)*EE107 + (GA107*EU107))</f>
        <v>0.41747096789246974</v>
      </c>
      <c r="BD107" s="2">
        <f t="shared" ref="BD107:BD170" si="363">IF(OR($B107 &lt; H$230, $B107 &gt; H$233), #N/A, ((1-FL107)*DP107) + (FL107 - GB107)*EF107 + (GB107*EV107))</f>
        <v>0.41446589214191071</v>
      </c>
      <c r="BE107" s="2">
        <f t="shared" ref="BE107:BE170" si="364">IF(OR($B107 &lt; I$230, $B107 &gt; I$233), #N/A, ((1-FM107)*DQ107) + (FM107 - GC107)*EG107 + (GC107*EW107))</f>
        <v>0.4216077418683839</v>
      </c>
      <c r="BF107" s="2">
        <f t="shared" ref="BF107:BF170" si="365">IF(OR($B107 &lt; J$230, $B107 &gt; J$233), #N/A, ((1-FN107)*DR107) + (FN107 - GD107)*EH107 + (GD107*EX107))</f>
        <v>0.41841177725478196</v>
      </c>
      <c r="BG107" s="2">
        <f t="shared" ref="BG107:BG170" si="366">IF(OR($B107 &lt; K$230, $B107 &gt; K$233), #N/A, ((1-FO107)*DS107) + (FO107 - GE107)*EI107 + (GE107*EY107))</f>
        <v>0.4161020475578488</v>
      </c>
      <c r="BH107" s="2">
        <f t="shared" ref="BH107:BH170" si="367">IF(OR($B107 &lt; L$230, $B107 &gt; L$233), #N/A, ((1-FP107)*DT107) + (FP107 - GF107)*EJ107 + (GF107*EZ107))</f>
        <v>0.41654103750871307</v>
      </c>
      <c r="BI107" s="2">
        <f t="shared" ref="BI107:BI170" si="368">IF(OR($B107 &lt; M$230, $B107 &gt; M$233), #N/A, ((1-FQ107)*DU107) + (FQ107 - GG107)*EK107 + (GG107*FA107))</f>
        <v>0.41859005355795575</v>
      </c>
      <c r="BJ107" s="2">
        <f t="shared" ref="BJ107:BJ170" si="369">IF(OR($B107 &lt; N$230, $B107 &gt; N$233), #N/A, ((1-FR107)*DV107) + (FR107 - GH107)*EL107 + (GH107*FB107))</f>
        <v>0.4237094133423337</v>
      </c>
      <c r="BK107" s="2">
        <f t="shared" ref="BK107:BK170" si="370">IF(OR($B107 &lt; O$230, $B107 &gt; O$233), #N/A, ((1-FS107)*DW107) + (FS107 - GI107)*EM107 + (GI107*FC107))</f>
        <v>0.43775749443849493</v>
      </c>
      <c r="BL107" s="2">
        <f t="shared" ref="BL107:BL170" si="371">IF(OR($B107 &lt; P$230, $B107 &gt; P$233), #N/A, ((1-FT107)*DX107) + (FT107 - GJ107)*EN107 + (GJ107*FD107))</f>
        <v>0.44011999385930972</v>
      </c>
      <c r="BM107" s="2">
        <f t="shared" ref="BM107:BM170" si="372">IF(OR($B107 &lt; Q$230, $B107 &gt; Q$233), #N/A, ((1-FU107)*DY107) + (FU107 - GK107)*EO107 + (GK107*FE107))</f>
        <v>0.45493864104762011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>
        <f t="shared" si="313"/>
        <v>0.416906</v>
      </c>
      <c r="CJ107" s="2">
        <f t="shared" si="314"/>
        <v>0.41520699999999999</v>
      </c>
      <c r="CK107" s="2">
        <f t="shared" si="315"/>
        <v>0.42188199999999998</v>
      </c>
      <c r="CL107" s="2">
        <f t="shared" si="316"/>
        <v>0.41706900000000002</v>
      </c>
      <c r="CM107" s="2">
        <f t="shared" si="317"/>
        <v>0.41298400000000002</v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>
        <f t="shared" si="277"/>
        <v>0.416906</v>
      </c>
      <c r="CZ107" s="2">
        <f t="shared" si="278"/>
        <v>0.41520699999999999</v>
      </c>
      <c r="DA107" s="2">
        <f t="shared" si="279"/>
        <v>0.42188199999999998</v>
      </c>
      <c r="DB107" s="2">
        <f t="shared" si="280"/>
        <v>0.41706900000000002</v>
      </c>
      <c r="DC107" s="2">
        <f t="shared" si="281"/>
        <v>0.41298400000000002</v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0.49412002857142856</v>
      </c>
      <c r="DL107" s="2">
        <f t="shared" ref="DL107:DY122" si="373">BP$228*$B107+BP$229</f>
        <v>0.49494400284495016</v>
      </c>
      <c r="DM107" s="2">
        <f t="shared" si="373"/>
        <v>0.49202158235294119</v>
      </c>
      <c r="DN107" s="2">
        <f t="shared" si="373"/>
        <v>0.4900155329768271</v>
      </c>
      <c r="DO107" s="2">
        <f t="shared" si="373"/>
        <v>0.50223609475806463</v>
      </c>
      <c r="DP107" s="2">
        <f t="shared" si="373"/>
        <v>0.49045919758064527</v>
      </c>
      <c r="DQ107" s="2">
        <f t="shared" si="373"/>
        <v>0.48667415890762478</v>
      </c>
      <c r="DR107" s="2">
        <f t="shared" si="373"/>
        <v>0.50817961970443348</v>
      </c>
      <c r="DS107" s="2">
        <f t="shared" si="373"/>
        <v>0.50226440295566488</v>
      </c>
      <c r="DT107" s="2">
        <f t="shared" si="373"/>
        <v>0.48508105026737963</v>
      </c>
      <c r="DU107" s="2">
        <f t="shared" si="373"/>
        <v>0.5036855142857144</v>
      </c>
      <c r="DV107" s="2">
        <f t="shared" si="373"/>
        <v>0.50640766554621852</v>
      </c>
      <c r="DW107" s="2">
        <f t="shared" si="373"/>
        <v>0.51230549732620323</v>
      </c>
      <c r="DX107" s="2">
        <f t="shared" si="373"/>
        <v>0.49597251158645284</v>
      </c>
      <c r="DY107" s="2">
        <f t="shared" si="373"/>
        <v>0.48708066571834979</v>
      </c>
      <c r="EA107" s="2">
        <f t="shared" si="228"/>
        <v>0.43942142618419405</v>
      </c>
      <c r="EB107" s="2">
        <f t="shared" si="290"/>
        <v>0.42251714219307712</v>
      </c>
      <c r="EC107" s="2">
        <f t="shared" si="291"/>
        <v>0.42230528939192175</v>
      </c>
      <c r="ED107" s="2">
        <f t="shared" si="292"/>
        <v>0.41730880146563232</v>
      </c>
      <c r="EE107" s="2">
        <f t="shared" si="293"/>
        <v>0.41655659775877335</v>
      </c>
      <c r="EF107" s="2">
        <f t="shared" si="294"/>
        <v>0.4136125988566095</v>
      </c>
      <c r="EG107" s="2">
        <f t="shared" si="295"/>
        <v>0.42080150085520501</v>
      </c>
      <c r="EH107" s="2">
        <f t="shared" si="296"/>
        <v>0.41762189214153861</v>
      </c>
      <c r="EI107" s="2">
        <f t="shared" si="297"/>
        <v>0.4152971266946559</v>
      </c>
      <c r="EJ107" s="2">
        <f t="shared" si="298"/>
        <v>0.41552486893413715</v>
      </c>
      <c r="EK107" s="2">
        <f t="shared" si="299"/>
        <v>0.41722544343851364</v>
      </c>
      <c r="EL107" s="2">
        <f t="shared" si="300"/>
        <v>0.42243342370139442</v>
      </c>
      <c r="EM107" s="2">
        <f t="shared" si="301"/>
        <v>0.43672176536465457</v>
      </c>
      <c r="EN107" s="2">
        <f t="shared" si="302"/>
        <v>0.43935689185739812</v>
      </c>
      <c r="EO107" s="2">
        <f t="shared" si="303"/>
        <v>0.45433058634568629</v>
      </c>
      <c r="EQ107" s="2">
        <f t="shared" si="304"/>
        <v>0.43151118527156962</v>
      </c>
      <c r="ER107" s="2">
        <f t="shared" ref="ER107:FE122" si="374">CV$228*$B107+CV$229</f>
        <v>0.42050280411405061</v>
      </c>
      <c r="ES107" s="2">
        <f t="shared" si="374"/>
        <v>0.41932244996656881</v>
      </c>
      <c r="ET107" s="2">
        <f t="shared" si="374"/>
        <v>0.41726672937700288</v>
      </c>
      <c r="EU107" s="2">
        <f t="shared" si="374"/>
        <v>0.41423651684254981</v>
      </c>
      <c r="EV107" s="2">
        <f t="shared" si="374"/>
        <v>0.41303388014553755</v>
      </c>
      <c r="EW107" s="2">
        <f t="shared" si="374"/>
        <v>0.4218452207159491</v>
      </c>
      <c r="EX107" s="2">
        <f t="shared" si="374"/>
        <v>0.416783190001148</v>
      </c>
      <c r="EY107" s="2">
        <f t="shared" si="374"/>
        <v>0.41282997270621374</v>
      </c>
      <c r="EZ107" s="2">
        <f t="shared" si="374"/>
        <v>0.41238559874114927</v>
      </c>
      <c r="FA107" s="2">
        <f t="shared" si="374"/>
        <v>0.41487279211934647</v>
      </c>
      <c r="FB107" s="2">
        <f t="shared" si="374"/>
        <v>0.42155661146226525</v>
      </c>
      <c r="FC107" s="2">
        <f t="shared" si="374"/>
        <v>0.4359115818815284</v>
      </c>
      <c r="FD107" s="2">
        <f t="shared" si="374"/>
        <v>0.43851234992547528</v>
      </c>
      <c r="FE107" s="2">
        <f t="shared" si="374"/>
        <v>0.45836228369047732</v>
      </c>
      <c r="FG107" s="2">
        <f t="shared" si="306"/>
        <v>0.98526391707056782</v>
      </c>
      <c r="FH107" s="2">
        <f t="shared" ref="FH107:FU122" si="375">POWER(10,($B107-D$231)/D$229)/(1+POWER(10,($B107-D$231)/D$229))</f>
        <v>0.98153111727106324</v>
      </c>
      <c r="FI107" s="2">
        <f t="shared" si="375"/>
        <v>0.98366005603686446</v>
      </c>
      <c r="FJ107" s="2">
        <f t="shared" si="375"/>
        <v>0.9868951371450525</v>
      </c>
      <c r="FK107" s="2">
        <f t="shared" si="375"/>
        <v>0.98925948983846179</v>
      </c>
      <c r="FL107" s="2">
        <f t="shared" si="375"/>
        <v>0.98887829776880709</v>
      </c>
      <c r="FM107" s="2">
        <f t="shared" si="375"/>
        <v>0.98780208960423244</v>
      </c>
      <c r="FN107" s="2">
        <f t="shared" si="375"/>
        <v>0.99123961859622367</v>
      </c>
      <c r="FO107" s="2">
        <f t="shared" si="375"/>
        <v>0.99064377654767921</v>
      </c>
      <c r="FP107" s="2">
        <f t="shared" si="375"/>
        <v>0.98529265827616841</v>
      </c>
      <c r="FQ107" s="2">
        <f t="shared" si="375"/>
        <v>0.98416409127475013</v>
      </c>
      <c r="FR107" s="2">
        <f t="shared" si="375"/>
        <v>0.98478773703801015</v>
      </c>
      <c r="FS107" s="2">
        <f t="shared" si="375"/>
        <v>0.98628021816395806</v>
      </c>
      <c r="FT107" s="2">
        <f t="shared" si="375"/>
        <v>0.9865011409093023</v>
      </c>
      <c r="FU107" s="2">
        <f t="shared" si="375"/>
        <v>0.98155397210216389</v>
      </c>
      <c r="FW107" s="2">
        <f t="shared" si="324"/>
        <v>2.810564592676481E-3</v>
      </c>
      <c r="FX107" s="2">
        <f t="shared" ref="FX107:FX170" si="376">POWER(10,($B107-D$232)/D$229)/(1+POWER(10,($B107-D$232)/D$229))</f>
        <v>2.6716138528982557E-3</v>
      </c>
      <c r="FY107" s="2">
        <f t="shared" ref="FY107:FY170" si="377">POWER(10,($B107-E$232)/E$229)/(1+POWER(10,($B107-E$232)/E$229))</f>
        <v>1.6351617041190317E-3</v>
      </c>
      <c r="FZ107" s="2">
        <f t="shared" ref="FZ107:FZ170" si="378">POWER(10,($B107-F$232)/F$229)/(1+POWER(10,($B107-F$232)/F$229))</f>
        <v>2.3001810896941532E-3</v>
      </c>
      <c r="GA107" s="2">
        <f t="shared" ref="GA107:GA170" si="379">POWER(10,($B107-G$232)/G$229)/(1+POWER(10,($B107-G$232)/G$229))</f>
        <v>2.5306765893132513E-3</v>
      </c>
      <c r="GB107" s="2">
        <f t="shared" ref="GB107:GB170" si="380">POWER(10,($B107-H$232)/H$229)/(1+POWER(10,($B107-H$232)/H$229))</f>
        <v>2.370241641120169E-3</v>
      </c>
      <c r="GC107" s="2">
        <f t="shared" ref="GC107:GC170" si="381">POWER(10,($B107-I$232)/I$229)/(1+POWER(10,($B107-I$232)/I$229))</f>
        <v>2.6177835904161095E-3</v>
      </c>
      <c r="GD107" s="2">
        <f t="shared" ref="GD107:GD170" si="382">POWER(10,($B107-J$232)/J$229)/(1+POWER(10,($B107-J$232)/J$229))</f>
        <v>4.0957559322204115E-3</v>
      </c>
      <c r="GE107" s="2">
        <f t="shared" ref="GE107:GE170" si="383">POWER(10,($B107-K$232)/K$229)/(1+POWER(10,($B107-K$232)/K$229))</f>
        <v>3.5524359589496528E-3</v>
      </c>
      <c r="GF107" s="2">
        <f t="shared" ref="GF107:GF170" si="384">POWER(10,($B107-L$232)/L$229)/(1+POWER(10,($B107-L$232)/L$229))</f>
        <v>2.1718274878259362E-3</v>
      </c>
      <c r="GG107" s="2">
        <f t="shared" ref="GG107:GG170" si="385">POWER(10,($B107-M$232)/M$229)/(1+POWER(10,($B107-M$232)/M$229))</f>
        <v>1.9397990835403663E-3</v>
      </c>
      <c r="GH107" s="2">
        <f t="shared" ref="GH107:GH170" si="386">POWER(10,($B107-N$232)/N$229)/(1+POWER(10,($B107-N$232)/N$229))</f>
        <v>1.6521302660773226E-3</v>
      </c>
      <c r="GI107" s="2">
        <f t="shared" ref="GI107:GI170" si="387">POWER(10,($B107-O$232)/O$229)/(1+POWER(10,($B107-O$232)/O$229))</f>
        <v>1.5592011590903967E-3</v>
      </c>
      <c r="GJ107" s="2">
        <f t="shared" ref="GJ107:GJ170" si="388">POWER(10,($B107-P$232)/P$229)/(1+POWER(10,($B107-P$232)/P$229))</f>
        <v>1.3549015155048297E-3</v>
      </c>
      <c r="GK107" s="2">
        <f t="shared" ref="GK107:GK170" si="389">POWER(10,($B107-Q$232)/Q$229)/(1+POWER(10,($B107-Q$232)/Q$229))</f>
        <v>9.7870049060469803E-4</v>
      </c>
      <c r="GM107" s="82">
        <f t="shared" si="325"/>
        <v>5.6337940401742655E-9</v>
      </c>
      <c r="GN107" s="82">
        <f t="shared" ref="GN107:GN170" si="390" xml:space="preserve"> _xlfn.NORM.DIST($B107, D$7, ABS(D$11), TRUE) * _xlfn.NORM.DIST(($B107 - D$7)*D$15, 0, ABS(D$11), TRUE) * 2</f>
        <v>2.8193733251002083E-14</v>
      </c>
      <c r="GO107" s="82">
        <f t="shared" ref="GO107:GO170" si="391" xml:space="preserve"> _xlfn.NORM.DIST($B107, E$7, ABS(E$11), TRUE) * _xlfn.NORM.DIST(($B107 - E$7)*E$15, 0, ABS(E$11), TRUE) * 2</f>
        <v>7.0808846455522798E-22</v>
      </c>
      <c r="GP107" s="82">
        <f t="shared" ref="GP107:GP170" si="392" xml:space="preserve"> _xlfn.NORM.DIST($B107, F$7, ABS(F$11), TRUE) * _xlfn.NORM.DIST(($B107 - F$7)*F$15, 0, ABS(F$11), TRUE) * 2</f>
        <v>1.7283487033997982E-34</v>
      </c>
      <c r="GQ107" s="82">
        <f t="shared" ref="GQ107:GQ170" si="393" xml:space="preserve"> _xlfn.NORM.DIST($B107, G$7, ABS(G$11), TRUE) * _xlfn.NORM.DIST(($B107 - G$7)*G$15, 0, ABS(G$11), TRUE) * 2</f>
        <v>5.6035440134087474E-59</v>
      </c>
      <c r="GR107" s="82">
        <f t="shared" ref="GR107:GR170" si="394" xml:space="preserve"> _xlfn.NORM.DIST($B107, H$7, ABS(H$11), TRUE) * _xlfn.NORM.DIST(($B107 - H$7)*H$15, 0, ABS(H$11), TRUE) * 2</f>
        <v>1.6556600559542647E-48</v>
      </c>
      <c r="GS107" s="82">
        <f t="shared" ref="GS107:GS170" si="395" xml:space="preserve"> _xlfn.NORM.DIST($B107, I$7, ABS(I$11), TRUE) * _xlfn.NORM.DIST(($B107 - I$7)*I$15, 0, ABS(I$11), TRUE) * 2</f>
        <v>4.454317675634321E-51</v>
      </c>
      <c r="GT107" s="82">
        <f t="shared" ref="GT107:GT170" si="396" xml:space="preserve"> _xlfn.NORM.DIST($B107, J$7, ABS(J$11), TRUE) * _xlfn.NORM.DIST(($B107 - J$7)*J$15, 0, ABS(J$11), TRUE) * 2</f>
        <v>1.054584064633265E-63</v>
      </c>
      <c r="GU107" s="82">
        <f t="shared" ref="GU107:GU170" si="397" xml:space="preserve"> _xlfn.NORM.DIST($B107, K$7, ABS(K$11), TRUE) * _xlfn.NORM.DIST(($B107 - K$7)*K$15, 0, ABS(K$11), TRUE) * 2</f>
        <v>1.6701804421404845E-30</v>
      </c>
      <c r="GV107" s="82">
        <f t="shared" ref="GV107:GV170" si="398" xml:space="preserve"> _xlfn.NORM.DIST($B107, L$7, ABS(L$11), TRUE) * _xlfn.NORM.DIST(($B107 - L$7)*L$15, 0, ABS(L$11), TRUE) * 2</f>
        <v>1.0898067934513682E-39</v>
      </c>
      <c r="GW107" s="82">
        <f t="shared" ref="GW107:GW170" si="399" xml:space="preserve"> _xlfn.NORM.DIST($B107, M$7, ABS(M$11), TRUE) * _xlfn.NORM.DIST(($B107 - M$7)*M$15, 0, ABS(M$11), TRUE) * 2</f>
        <v>1.4080520186152592E-43</v>
      </c>
      <c r="GX107" s="82">
        <f t="shared" ref="GX107:GX170" si="400" xml:space="preserve"> _xlfn.NORM.DIST($B107, N$7, ABS(N$11), TRUE) * _xlfn.NORM.DIST(($B107 - N$7)*N$15, 0, ABS(N$11), TRUE) * 2</f>
        <v>8.2025206311400246E-38</v>
      </c>
      <c r="GY107" s="82">
        <f t="shared" ref="GY107:GY170" si="401" xml:space="preserve"> _xlfn.NORM.DIST($B107, O$7, ABS(O$11), TRUE) * _xlfn.NORM.DIST(($B107 - O$7)*O$15, 0, ABS(O$11), TRUE) * 2</f>
        <v>4.9345098519003999E-28</v>
      </c>
      <c r="GZ107" s="82">
        <f t="shared" ref="GZ107:GZ170" si="402" xml:space="preserve"> _xlfn.NORM.DIST($B107, P$7, ABS(P$11), TRUE) * _xlfn.NORM.DIST(($B107 - P$7)*P$15, 0, ABS(P$11), TRUE) * 2</f>
        <v>1.8329915740906782E-30</v>
      </c>
      <c r="HA107" s="82">
        <f t="shared" ref="HA107:HA170" si="403" xml:space="preserve"> _xlfn.NORM.DIST($B107, Q$7, ABS(Q$11), TRUE) * _xlfn.NORM.DIST(($B107 - Q$7)*Q$15, 0, ABS(Q$11), TRUE) * 2</f>
        <v>1.4426934041884151E-32</v>
      </c>
      <c r="HC107" s="82">
        <f t="shared" si="326"/>
        <v>0.55590641247110084</v>
      </c>
      <c r="HD107" s="82">
        <f t="shared" ref="HD107:HD170" si="404" xml:space="preserve"> _xlfn.NORM.DIST($B107, D$8, ABS(D$12), TRUE) * _xlfn.NORM.DIST(($B107 - D$8)*D$16, 0, ABS(D$12), TRUE) * 2</f>
        <v>0.59234748846508334</v>
      </c>
      <c r="HE107" s="82">
        <f t="shared" ref="HE107:HE170" si="405" xml:space="preserve"> _xlfn.NORM.DIST($B107, E$8, ABS(E$12), TRUE) * _xlfn.NORM.DIST(($B107 - E$8)*E$16, 0, ABS(E$12), TRUE) * 2</f>
        <v>0.63701695222239385</v>
      </c>
      <c r="HF107" s="82">
        <f t="shared" ref="HF107:HF170" si="406" xml:space="preserve"> _xlfn.NORM.DIST($B107, F$8, ABS(F$12), TRUE) * _xlfn.NORM.DIST(($B107 - F$8)*F$16, 0, ABS(F$12), TRUE) * 2</f>
        <v>7.9590482253901099E-2</v>
      </c>
      <c r="HG107" s="82">
        <f t="shared" ref="HG107:HG170" si="407" xml:space="preserve"> _xlfn.NORM.DIST($B107, G$8, ABS(G$12), TRUE) * _xlfn.NORM.DIST(($B107 - G$8)*G$16, 0, ABS(G$12), TRUE) * 2</f>
        <v>9.1496591901785097E-4</v>
      </c>
      <c r="HH107" s="82">
        <f t="shared" ref="HH107:HH170" si="408" xml:space="preserve"> _xlfn.NORM.DIST($B107, H$8, ABS(H$12), TRUE) * _xlfn.NORM.DIST(($B107 - H$8)*H$16, 0, ABS(H$12), TRUE) * 2</f>
        <v>4.3975823935839724E-3</v>
      </c>
      <c r="HI107" s="82">
        <f t="shared" ref="HI107:HI170" si="409" xml:space="preserve"> _xlfn.NORM.DIST($B107, I$8, ABS(I$12), TRUE) * _xlfn.NORM.DIST(($B107 - I$8)*I$16, 0, ABS(I$12), TRUE) * 2</f>
        <v>4.008788908944245E-4</v>
      </c>
      <c r="HJ107" s="82">
        <f t="shared" ref="HJ107:HJ170" si="410" xml:space="preserve"> _xlfn.NORM.DIST($B107, J$8, ABS(J$12), TRUE) * _xlfn.NORM.DIST(($B107 - J$8)*J$16, 0, ABS(J$12), TRUE) * 2</f>
        <v>1.5828740421193746E-8</v>
      </c>
      <c r="HK107" s="82">
        <f t="shared" ref="HK107:HK170" si="411" xml:space="preserve"> _xlfn.NORM.DIST($B107, K$8, ABS(K$12), TRUE) * _xlfn.NORM.DIST(($B107 - K$8)*K$16, 0, ABS(K$12), TRUE) * 2</f>
        <v>4.283832070656409E-4</v>
      </c>
      <c r="HL107" s="82">
        <f t="shared" ref="HL107:HL170" si="412" xml:space="preserve"> _xlfn.NORM.DIST($B107, L$8, ABS(L$12), TRUE) * _xlfn.NORM.DIST(($B107 - L$8)*L$16, 0, ABS(L$12), TRUE) * 2</f>
        <v>4.3802462742514613E-2</v>
      </c>
      <c r="HM107" s="82">
        <f t="shared" ref="HM107:HM170" si="413" xml:space="preserve"> _xlfn.NORM.DIST($B107, M$8, ABS(M$12), TRUE) * _xlfn.NORM.DIST(($B107 - M$8)*M$16, 0, ABS(M$12), TRUE) * 2</f>
        <v>7.9726517660806698E-2</v>
      </c>
      <c r="HN107" s="82">
        <f t="shared" ref="HN107:HN170" si="414" xml:space="preserve"> _xlfn.NORM.DIST($B107, N$8, ABS(N$12), TRUE) * _xlfn.NORM.DIST(($B107 - N$8)*N$16, 0, ABS(N$12), TRUE) * 2</f>
        <v>0.16870616568191038</v>
      </c>
      <c r="HO107" s="82">
        <f t="shared" ref="HO107:HO170" si="415" xml:space="preserve"> _xlfn.NORM.DIST($B107, O$8, ABS(O$12), TRUE) * _xlfn.NORM.DIST(($B107 - O$8)*O$16, 0, ABS(O$12), TRUE) * 2</f>
        <v>0.3098657380767349</v>
      </c>
      <c r="HP107" s="82">
        <f t="shared" ref="HP107:HP170" si="416" xml:space="preserve"> _xlfn.NORM.DIST($B107, P$8, ABS(P$12), TRUE) * _xlfn.NORM.DIST(($B107 - P$8)*P$16, 0, ABS(P$12), TRUE) * 2</f>
        <v>0.11421800763188043</v>
      </c>
      <c r="HQ107" s="82">
        <f t="shared" ref="HQ107:HQ170" si="417" xml:space="preserve"> _xlfn.NORM.DIST($B107, Q$8, ABS(Q$12), TRUE) * _xlfn.NORM.DIST(($B107 - Q$8)*Q$16, 0, ABS(Q$12), TRUE) * 2</f>
        <v>0.1827042747003976</v>
      </c>
      <c r="HS107" s="82">
        <f t="shared" si="327"/>
        <v>7.8783931603453566E-12</v>
      </c>
      <c r="HT107" s="82">
        <f t="shared" ref="HT107:HT170" si="418" xml:space="preserve"> _xlfn.NORM.DIST($B107, D$9, ABS(D$13), TRUE) * _xlfn.NORM.DIST(($B107 - D$9)*D$17, 0, ABS(D$13), TRUE) * 2</f>
        <v>2.195945045752557E-13</v>
      </c>
      <c r="HU107" s="82">
        <f t="shared" ref="HU107:HU170" si="419" xml:space="preserve"> _xlfn.NORM.DIST($B107, E$9, ABS(E$13), TRUE) * _xlfn.NORM.DIST(($B107 - E$9)*E$17, 0, ABS(E$13), TRUE) * 2</f>
        <v>3.2899581462846247E-15</v>
      </c>
      <c r="HV107" s="82">
        <f t="shared" ref="HV107:HV170" si="420" xml:space="preserve"> _xlfn.NORM.DIST($B107, F$9, ABS(F$13), TRUE) * _xlfn.NORM.DIST(($B107 - F$9)*F$17, 0, ABS(F$13), TRUE) * 2</f>
        <v>1.0302161700584595E-14</v>
      </c>
      <c r="HW107" s="82">
        <f t="shared" ref="HW107:HW170" si="421" xml:space="preserve"> _xlfn.NORM.DIST($B107, G$9, ABS(G$13), TRUE) * _xlfn.NORM.DIST(($B107 - G$9)*G$17, 0, ABS(G$13), TRUE) * 2</f>
        <v>1.4990821472308851E-13</v>
      </c>
      <c r="HX107" s="82">
        <f t="shared" ref="HX107:HX170" si="422" xml:space="preserve"> _xlfn.NORM.DIST($B107, H$9, ABS(H$13), TRUE) * _xlfn.NORM.DIST(($B107 - H$9)*H$17, 0, ABS(H$13), TRUE) * 2</f>
        <v>1.992572118852821E-13</v>
      </c>
      <c r="HY107" s="82">
        <f t="shared" ref="HY107:HY170" si="423" xml:space="preserve"> _xlfn.NORM.DIST($B107, I$9, ABS(I$13), TRUE) * _xlfn.NORM.DIST(($B107 - I$9)*I$17, 0, ABS(I$13), TRUE) * 2</f>
        <v>2.3924287554766597E-14</v>
      </c>
      <c r="HZ107" s="82">
        <f t="shared" ref="HZ107:HZ170" si="424" xml:space="preserve"> _xlfn.NORM.DIST($B107, J$9, ABS(J$13), TRUE) * _xlfn.NORM.DIST(($B107 - J$9)*J$17, 0, ABS(J$13), TRUE) * 2</f>
        <v>1.671989984332114E-11</v>
      </c>
      <c r="IA107" s="82">
        <f t="shared" ref="IA107:IA170" si="425" xml:space="preserve"> _xlfn.NORM.DIST($B107, K$9, ABS(K$13), TRUE) * _xlfn.NORM.DIST(($B107 - K$9)*K$17, 0, ABS(K$13), TRUE) * 2</f>
        <v>1.1418796485439873E-11</v>
      </c>
      <c r="IB107" s="82">
        <f t="shared" ref="IB107:IB170" si="426" xml:space="preserve"> _xlfn.NORM.DIST($B107, L$9, ABS(L$13), TRUE) * _xlfn.NORM.DIST(($B107 - L$9)*L$17, 0, ABS(L$13), TRUE) * 2</f>
        <v>6.3515446631154156E-16</v>
      </c>
      <c r="IC107" s="82">
        <f t="shared" ref="IC107:IC170" si="427" xml:space="preserve"> _xlfn.NORM.DIST($B107, M$9, ABS(M$13), TRUE) * _xlfn.NORM.DIST(($B107 - M$9)*M$17, 0, ABS(M$13), TRUE) * 2</f>
        <v>1.0810131070641816E-16</v>
      </c>
      <c r="ID107" s="82">
        <f t="shared" ref="ID107:ID170" si="428" xml:space="preserve"> _xlfn.NORM.DIST($B107, N$9, ABS(N$13), TRUE) * _xlfn.NORM.DIST(($B107 - N$9)*N$17, 0, ABS(N$13), TRUE) * 2</f>
        <v>1.9564599083459397E-16</v>
      </c>
      <c r="IE107" s="82">
        <f t="shared" ref="IE107:IE170" si="429" xml:space="preserve"> _xlfn.NORM.DIST($B107, O$9, ABS(O$13), TRUE) * _xlfn.NORM.DIST(($B107 - O$9)*O$17, 0, ABS(O$13), TRUE) * 2</f>
        <v>5.6818737294928986E-16</v>
      </c>
      <c r="IF107" s="82">
        <f t="shared" ref="IF107:IF170" si="430" xml:space="preserve"> _xlfn.NORM.DIST($B107, P$9, ABS(P$13), TRUE) * _xlfn.NORM.DIST(($B107 - P$9)*P$17, 0, ABS(P$13), TRUE) * 2</f>
        <v>5.1758535638939796E-10</v>
      </c>
      <c r="IG107" s="82">
        <f t="shared" ref="IG107:IG170" si="431" xml:space="preserve"> _xlfn.NORM.DIST($B107, Q$9, ABS(Q$13), TRUE) * _xlfn.NORM.DIST(($B107 - Q$9)*Q$17, 0, ABS(Q$13), TRUE) * 2</f>
        <v>8.2540938289212185E-8</v>
      </c>
      <c r="II107" s="82">
        <f t="shared" si="328"/>
        <v>2.0659426451547692E-49</v>
      </c>
      <c r="IJ107" s="82">
        <f t="shared" si="329"/>
        <v>1.0488063735711746E-43</v>
      </c>
      <c r="IK107" s="82">
        <f t="shared" si="330"/>
        <v>1.4925035943923778E-53</v>
      </c>
      <c r="IL107" s="82">
        <f t="shared" si="331"/>
        <v>7.2667247858938805E-57</v>
      </c>
      <c r="IM107" s="82">
        <f t="shared" si="332"/>
        <v>2.0791860378071522E-55</v>
      </c>
      <c r="IN107" s="82">
        <f t="shared" si="333"/>
        <v>3.4472377634712077E-53</v>
      </c>
      <c r="IO107" s="82">
        <f t="shared" si="334"/>
        <v>1.6713123561031336E-58</v>
      </c>
      <c r="IP107" s="82">
        <f t="shared" si="335"/>
        <v>1.3736996053419892E-52</v>
      </c>
      <c r="IQ107" s="82">
        <f t="shared" si="336"/>
        <v>2.2470755232240619E-50</v>
      </c>
      <c r="IR107" s="82">
        <f t="shared" si="337"/>
        <v>7.1044078362311709E-62</v>
      </c>
      <c r="IS107" s="82">
        <f t="shared" si="338"/>
        <v>9.2562201627145539E-64</v>
      </c>
      <c r="IT107" s="82">
        <f t="shared" si="339"/>
        <v>5.0097795225102587E-62</v>
      </c>
      <c r="IU107" s="82">
        <f t="shared" si="340"/>
        <v>5.773048235680592E-59</v>
      </c>
      <c r="IV107" s="82">
        <f t="shared" si="341"/>
        <v>1.8721278159564519E-51</v>
      </c>
      <c r="IW107" s="82">
        <f t="shared" si="342"/>
        <v>3.28100725645997E-27</v>
      </c>
      <c r="IY107" s="82">
        <f t="shared" si="343"/>
        <v>0.55590641811277319</v>
      </c>
      <c r="IZ107" s="82">
        <f t="shared" si="344"/>
        <v>0.59234748846533114</v>
      </c>
      <c r="JA107" s="82">
        <f t="shared" si="345"/>
        <v>0.63701695222239718</v>
      </c>
      <c r="JB107" s="82">
        <f t="shared" si="346"/>
        <v>7.9590482253911396E-2</v>
      </c>
      <c r="JC107" s="82">
        <f t="shared" si="347"/>
        <v>9.1496591916775916E-4</v>
      </c>
      <c r="JD107" s="82">
        <f t="shared" si="348"/>
        <v>4.3975823937832297E-3</v>
      </c>
      <c r="JE107" s="82">
        <f t="shared" si="349"/>
        <v>4.0087889091834877E-4</v>
      </c>
      <c r="JF107" s="82">
        <f t="shared" si="350"/>
        <v>1.5845460321037066E-8</v>
      </c>
      <c r="JG107" s="82">
        <f t="shared" si="351"/>
        <v>4.2838321848443736E-4</v>
      </c>
      <c r="JH107" s="82">
        <f t="shared" si="352"/>
        <v>4.3802462742515251E-2</v>
      </c>
      <c r="JI107" s="82">
        <f t="shared" si="353"/>
        <v>7.9726517660806809E-2</v>
      </c>
      <c r="JJ107" s="82">
        <f t="shared" si="354"/>
        <v>0.16870616568191057</v>
      </c>
      <c r="JK107" s="82">
        <f t="shared" si="355"/>
        <v>0.30986573807673545</v>
      </c>
      <c r="JL107" s="82">
        <f t="shared" si="356"/>
        <v>0.11421800814946578</v>
      </c>
      <c r="JM107" s="82">
        <f t="shared" si="357"/>
        <v>0.18270435724133588</v>
      </c>
    </row>
    <row r="108" spans="2:273" x14ac:dyDescent="0.25">
      <c r="B108" s="2">
        <v>81</v>
      </c>
      <c r="C108" s="37">
        <v>0.73129999999999995</v>
      </c>
      <c r="D108" s="37">
        <v>0.75096300000000005</v>
      </c>
      <c r="E108" s="37">
        <v>0.69160500000000003</v>
      </c>
      <c r="F108" s="37">
        <v>0.42166500000000001</v>
      </c>
      <c r="G108" s="37">
        <v>0.41489100000000001</v>
      </c>
      <c r="H108" s="37">
        <v>0.41101199999999999</v>
      </c>
      <c r="I108" s="37">
        <v>0.42005500000000001</v>
      </c>
      <c r="J108" s="37">
        <v>0.42148600000000003</v>
      </c>
      <c r="K108" s="37">
        <v>0.40984100000000001</v>
      </c>
      <c r="L108" s="37">
        <v>0.412244</v>
      </c>
      <c r="M108" s="37">
        <v>0.41949199999999998</v>
      </c>
      <c r="N108" s="37">
        <v>0.43026399999999998</v>
      </c>
      <c r="O108" s="37">
        <v>0.47239199999999998</v>
      </c>
      <c r="P108" s="37">
        <v>0.440608</v>
      </c>
      <c r="Q108" s="37">
        <v>0.455708</v>
      </c>
      <c r="S108" s="4">
        <f t="shared" si="229"/>
        <v>0.73043283211485088</v>
      </c>
      <c r="T108" s="4">
        <f t="shared" si="230"/>
        <v>0.7682880973939118</v>
      </c>
      <c r="U108" s="4">
        <f t="shared" si="231"/>
        <v>0.66713165745127645</v>
      </c>
      <c r="V108" s="4">
        <f t="shared" si="232"/>
        <v>0.4244683982689697</v>
      </c>
      <c r="W108" s="4">
        <f t="shared" si="233"/>
        <v>0.41690451469015238</v>
      </c>
      <c r="X108" s="4">
        <f t="shared" si="234"/>
        <v>0.4141798057689598</v>
      </c>
      <c r="Y108" s="4">
        <f t="shared" si="235"/>
        <v>0.42124017625904608</v>
      </c>
      <c r="Z108" s="4">
        <f t="shared" si="236"/>
        <v>0.41796912992708918</v>
      </c>
      <c r="AA108" s="4">
        <f t="shared" si="237"/>
        <v>0.41567901269589275</v>
      </c>
      <c r="AB108" s="4">
        <f t="shared" si="238"/>
        <v>0.41851345405155388</v>
      </c>
      <c r="AC108" s="4">
        <f t="shared" si="239"/>
        <v>0.42352739495215058</v>
      </c>
      <c r="AD108" s="4">
        <f t="shared" si="240"/>
        <v>0.44053129031800059</v>
      </c>
      <c r="AE108" s="4">
        <f t="shared" si="241"/>
        <v>0.49138448059666179</v>
      </c>
      <c r="AF108" s="4">
        <f t="shared" si="242"/>
        <v>0.44929954339800993</v>
      </c>
      <c r="AG108" s="4">
        <f t="shared" si="243"/>
        <v>0.46697606837772448</v>
      </c>
      <c r="AI108" s="4">
        <f t="shared" si="244"/>
        <v>8.6716788514906717E-4</v>
      </c>
      <c r="AJ108" s="4">
        <f t="shared" si="245"/>
        <v>-1.7325097393911748E-2</v>
      </c>
      <c r="AK108" s="4">
        <f t="shared" si="246"/>
        <v>2.4473342548723576E-2</v>
      </c>
      <c r="AL108" s="4">
        <f t="shared" si="247"/>
        <v>-2.8033982689696924E-3</v>
      </c>
      <c r="AM108" s="4">
        <f t="shared" si="248"/>
        <v>-2.0135146901523737E-3</v>
      </c>
      <c r="AN108" s="4">
        <f t="shared" si="249"/>
        <v>-3.1678057689598083E-3</v>
      </c>
      <c r="AO108" s="4">
        <f t="shared" si="250"/>
        <v>-1.1851762590460724E-3</v>
      </c>
      <c r="AP108" s="4">
        <f t="shared" si="251"/>
        <v>3.5168700729108493E-3</v>
      </c>
      <c r="AQ108" s="4">
        <f t="shared" si="252"/>
        <v>-5.8380126958927359E-3</v>
      </c>
      <c r="AR108" s="4">
        <f t="shared" si="253"/>
        <v>-6.2694540515538799E-3</v>
      </c>
      <c r="AS108" s="4">
        <f t="shared" si="254"/>
        <v>-4.0353949521506061E-3</v>
      </c>
      <c r="AT108" s="4">
        <f t="shared" si="255"/>
        <v>-1.026729031800061E-2</v>
      </c>
      <c r="AU108" s="4">
        <f t="shared" si="256"/>
        <v>-1.8992480596661809E-2</v>
      </c>
      <c r="AV108" s="4">
        <f t="shared" si="358"/>
        <v>-8.6915433980099266E-3</v>
      </c>
      <c r="AW108" s="4">
        <f t="shared" si="358"/>
        <v>-1.1268068377724483E-2</v>
      </c>
      <c r="AY108" s="2">
        <f t="shared" si="308"/>
        <v>0.43953308264564178</v>
      </c>
      <c r="AZ108" s="2">
        <f t="shared" si="359"/>
        <v>0.42337663342431964</v>
      </c>
      <c r="BA108" s="2">
        <f t="shared" si="360"/>
        <v>0.42291608427188099</v>
      </c>
      <c r="BB108" s="2">
        <f t="shared" si="361"/>
        <v>0.41781343692587491</v>
      </c>
      <c r="BC108" s="2">
        <f t="shared" si="362"/>
        <v>0.41688941932879053</v>
      </c>
      <c r="BD108" s="2">
        <f t="shared" si="363"/>
        <v>0.41406062798138571</v>
      </c>
      <c r="BE108" s="2">
        <f t="shared" si="364"/>
        <v>0.42123560054493919</v>
      </c>
      <c r="BF108" s="2">
        <f t="shared" si="365"/>
        <v>0.41796912986142948</v>
      </c>
      <c r="BG108" s="2">
        <f t="shared" si="366"/>
        <v>0.41567242789405873</v>
      </c>
      <c r="BH108" s="2">
        <f t="shared" si="367"/>
        <v>0.41609179419589093</v>
      </c>
      <c r="BI108" s="2">
        <f t="shared" si="368"/>
        <v>0.41816271735216298</v>
      </c>
      <c r="BJ108" s="2">
        <f t="shared" si="369"/>
        <v>0.42331070713239471</v>
      </c>
      <c r="BK108" s="2">
        <f t="shared" si="370"/>
        <v>0.43726894879324768</v>
      </c>
      <c r="BL108" s="2">
        <f t="shared" si="371"/>
        <v>0.43965294429882268</v>
      </c>
      <c r="BM108" s="2">
        <f t="shared" si="372"/>
        <v>0.4544867486421042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>
        <f t="shared" si="313"/>
        <v>0.41489100000000001</v>
      </c>
      <c r="CJ108" s="2">
        <f t="shared" si="314"/>
        <v>0.41101199999999999</v>
      </c>
      <c r="CK108" s="2">
        <f t="shared" si="315"/>
        <v>0.42005500000000001</v>
      </c>
      <c r="CL108" s="2">
        <f t="shared" si="316"/>
        <v>0.42148600000000003</v>
      </c>
      <c r="CM108" s="2">
        <f t="shared" si="317"/>
        <v>0.40984100000000001</v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>
        <f t="shared" si="277"/>
        <v>0.41489100000000001</v>
      </c>
      <c r="CZ108" s="2">
        <f t="shared" si="278"/>
        <v>0.41101199999999999</v>
      </c>
      <c r="DA108" s="2">
        <f t="shared" si="279"/>
        <v>0.42005500000000001</v>
      </c>
      <c r="DB108" s="2">
        <f t="shared" si="280"/>
        <v>0.42148600000000003</v>
      </c>
      <c r="DC108" s="2">
        <f t="shared" si="281"/>
        <v>0.40984100000000001</v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0.49464701512605042</v>
      </c>
      <c r="DL108" s="2">
        <f t="shared" si="373"/>
        <v>0.49567278449502128</v>
      </c>
      <c r="DM108" s="2">
        <f t="shared" si="373"/>
        <v>0.49254835350140058</v>
      </c>
      <c r="DN108" s="2">
        <f t="shared" si="373"/>
        <v>0.4905218448083779</v>
      </c>
      <c r="DO108" s="2">
        <f t="shared" si="373"/>
        <v>0.5030476153225808</v>
      </c>
      <c r="DP108" s="2">
        <f t="shared" si="373"/>
        <v>0.49112936935483881</v>
      </c>
      <c r="DQ108" s="2">
        <f t="shared" si="373"/>
        <v>0.48724352474340193</v>
      </c>
      <c r="DR108" s="2">
        <f t="shared" si="373"/>
        <v>0.50896507684729064</v>
      </c>
      <c r="DS108" s="2">
        <f t="shared" si="373"/>
        <v>0.5029510349753693</v>
      </c>
      <c r="DT108" s="2">
        <f t="shared" si="373"/>
        <v>0.4856254160427807</v>
      </c>
      <c r="DU108" s="2">
        <f t="shared" si="373"/>
        <v>0.504539161904762</v>
      </c>
      <c r="DV108" s="2">
        <f t="shared" si="373"/>
        <v>0.50720065434173678</v>
      </c>
      <c r="DW108" s="2">
        <f t="shared" si="373"/>
        <v>0.51297448663101608</v>
      </c>
      <c r="DX108" s="2">
        <f t="shared" si="373"/>
        <v>0.49642345376559727</v>
      </c>
      <c r="DY108" s="2">
        <f t="shared" si="373"/>
        <v>0.4873047069701279</v>
      </c>
      <c r="EA108" s="2">
        <f t="shared" si="228"/>
        <v>0.43880510013820839</v>
      </c>
      <c r="EB108" s="2">
        <f t="shared" si="290"/>
        <v>0.42214170498879389</v>
      </c>
      <c r="EC108" s="2">
        <f t="shared" si="291"/>
        <v>0.42186637514425196</v>
      </c>
      <c r="ED108" s="2">
        <f t="shared" si="292"/>
        <v>0.4169330152251749</v>
      </c>
      <c r="EE108" s="2">
        <f t="shared" si="293"/>
        <v>0.41604244609681101</v>
      </c>
      <c r="EF108" s="2">
        <f t="shared" si="294"/>
        <v>0.41327156537160192</v>
      </c>
      <c r="EG108" s="2">
        <f t="shared" si="295"/>
        <v>0.42048936850065305</v>
      </c>
      <c r="EH108" s="2">
        <f t="shared" si="296"/>
        <v>0.41723926069663847</v>
      </c>
      <c r="EI108" s="2">
        <f t="shared" si="297"/>
        <v>0.4149297517930553</v>
      </c>
      <c r="EJ108" s="2">
        <f t="shared" si="298"/>
        <v>0.41515241767716982</v>
      </c>
      <c r="EK108" s="2">
        <f t="shared" si="299"/>
        <v>0.41689999649071063</v>
      </c>
      <c r="EL108" s="2">
        <f t="shared" si="300"/>
        <v>0.42213041543160462</v>
      </c>
      <c r="EM108" s="2">
        <f t="shared" si="301"/>
        <v>0.43630983997996914</v>
      </c>
      <c r="EN108" s="2">
        <f t="shared" si="302"/>
        <v>0.43894570017584167</v>
      </c>
      <c r="EO108" s="2">
        <f t="shared" si="303"/>
        <v>0.45392002609465026</v>
      </c>
      <c r="EQ108" s="2">
        <f t="shared" si="304"/>
        <v>0.43118474984366706</v>
      </c>
      <c r="ER108" s="2">
        <f t="shared" si="374"/>
        <v>0.42021864004505316</v>
      </c>
      <c r="ES108" s="2">
        <f t="shared" si="374"/>
        <v>0.41900754111718441</v>
      </c>
      <c r="ET108" s="2">
        <f t="shared" si="374"/>
        <v>0.41688903104120106</v>
      </c>
      <c r="EU108" s="2">
        <f t="shared" si="374"/>
        <v>0.41384763142942077</v>
      </c>
      <c r="EV108" s="2">
        <f t="shared" si="374"/>
        <v>0.41272064798316799</v>
      </c>
      <c r="EW108" s="2">
        <f t="shared" si="374"/>
        <v>0.42147176261638042</v>
      </c>
      <c r="EX108" s="2">
        <f t="shared" si="374"/>
        <v>0.4164495017712086</v>
      </c>
      <c r="EY108" s="2">
        <f t="shared" si="374"/>
        <v>0.41261164115935312</v>
      </c>
      <c r="EZ108" s="2">
        <f t="shared" si="374"/>
        <v>0.41216163895250285</v>
      </c>
      <c r="FA108" s="2">
        <f t="shared" si="374"/>
        <v>0.41465425112419274</v>
      </c>
      <c r="FB108" s="2">
        <f t="shared" si="374"/>
        <v>0.42128386298032966</v>
      </c>
      <c r="FC108" s="2">
        <f t="shared" si="374"/>
        <v>0.43553535410037303</v>
      </c>
      <c r="FD108" s="2">
        <f t="shared" si="374"/>
        <v>0.43812973594853388</v>
      </c>
      <c r="FE108" s="2">
        <f t="shared" si="374"/>
        <v>0.45781536006658935</v>
      </c>
      <c r="FG108" s="2">
        <f t="shared" si="306"/>
        <v>0.98654308419217462</v>
      </c>
      <c r="FH108" s="2">
        <f t="shared" si="375"/>
        <v>0.98312876196120191</v>
      </c>
      <c r="FI108" s="2">
        <f t="shared" si="375"/>
        <v>0.98507633767541125</v>
      </c>
      <c r="FJ108" s="2">
        <f t="shared" si="375"/>
        <v>0.98803442569320055</v>
      </c>
      <c r="FK108" s="2">
        <f t="shared" si="375"/>
        <v>0.99019527236957972</v>
      </c>
      <c r="FL108" s="2">
        <f t="shared" si="375"/>
        <v>0.98984695134885681</v>
      </c>
      <c r="FM108" s="2">
        <f t="shared" si="375"/>
        <v>0.98886342079043077</v>
      </c>
      <c r="FN108" s="2">
        <f t="shared" si="375"/>
        <v>0.99200427394844992</v>
      </c>
      <c r="FO108" s="2">
        <f t="shared" si="375"/>
        <v>0.99145999226671999</v>
      </c>
      <c r="FP108" s="2">
        <f t="shared" si="375"/>
        <v>0.98656936452363508</v>
      </c>
      <c r="FQ108" s="2">
        <f t="shared" si="375"/>
        <v>0.98553732747259226</v>
      </c>
      <c r="FR108" s="2">
        <f t="shared" si="375"/>
        <v>0.98610765618738039</v>
      </c>
      <c r="FS108" s="2">
        <f t="shared" si="375"/>
        <v>0.98747228689579158</v>
      </c>
      <c r="FT108" s="2">
        <f t="shared" si="375"/>
        <v>0.98767425424538435</v>
      </c>
      <c r="FU108" s="2">
        <f t="shared" si="375"/>
        <v>0.98314967368335726</v>
      </c>
      <c r="FW108" s="2">
        <f t="shared" si="324"/>
        <v>3.080887386837294E-3</v>
      </c>
      <c r="FX108" s="2">
        <f t="shared" si="376"/>
        <v>2.928611481329179E-3</v>
      </c>
      <c r="FY108" s="2">
        <f t="shared" si="377"/>
        <v>1.7926363539919738E-3</v>
      </c>
      <c r="FZ108" s="2">
        <f t="shared" si="378"/>
        <v>2.5215388388832197E-3</v>
      </c>
      <c r="GA108" s="2">
        <f t="shared" si="379"/>
        <v>2.7741543776981935E-3</v>
      </c>
      <c r="GB108" s="2">
        <f t="shared" si="380"/>
        <v>2.5983241030586904E-3</v>
      </c>
      <c r="GC108" s="2">
        <f t="shared" si="381"/>
        <v>2.8696178811791883E-3</v>
      </c>
      <c r="GD108" s="2">
        <f t="shared" si="382"/>
        <v>4.4891331902872549E-3</v>
      </c>
      <c r="GE108" s="2">
        <f t="shared" si="383"/>
        <v>3.8938340282712956E-3</v>
      </c>
      <c r="GF108" s="2">
        <f t="shared" si="384"/>
        <v>2.3808626145224035E-3</v>
      </c>
      <c r="GG108" s="2">
        <f t="shared" si="385"/>
        <v>2.1265494198567472E-3</v>
      </c>
      <c r="GH108" s="2">
        <f t="shared" si="386"/>
        <v>1.8112361127807508E-3</v>
      </c>
      <c r="GI108" s="2">
        <f t="shared" si="387"/>
        <v>1.7093729352273927E-3</v>
      </c>
      <c r="GJ108" s="2">
        <f t="shared" si="388"/>
        <v>1.485425797108424E-3</v>
      </c>
      <c r="GK108" s="2">
        <f t="shared" si="389"/>
        <v>1.0730224302290291E-3</v>
      </c>
      <c r="GM108" s="82">
        <f t="shared" si="325"/>
        <v>1.0224321521404624E-9</v>
      </c>
      <c r="GN108" s="82">
        <f t="shared" si="390"/>
        <v>1.3623387117061316E-15</v>
      </c>
      <c r="GO108" s="82">
        <f t="shared" si="391"/>
        <v>8.6479322108287419E-24</v>
      </c>
      <c r="GP108" s="82">
        <f t="shared" si="392"/>
        <v>4.294572701432171E-37</v>
      </c>
      <c r="GQ108" s="82">
        <f t="shared" si="393"/>
        <v>4.3254673475092455E-63</v>
      </c>
      <c r="GR108" s="82">
        <f t="shared" si="394"/>
        <v>5.7361451896033155E-52</v>
      </c>
      <c r="GS108" s="82">
        <f t="shared" si="395"/>
        <v>1.164797941245725E-54</v>
      </c>
      <c r="GT108" s="82">
        <f t="shared" si="396"/>
        <v>1.1662168621154623E-67</v>
      </c>
      <c r="GU108" s="82">
        <f t="shared" si="397"/>
        <v>1.9515798128255675E-32</v>
      </c>
      <c r="GV108" s="82">
        <f t="shared" si="398"/>
        <v>1.0715339866036167E-42</v>
      </c>
      <c r="GW108" s="82">
        <f t="shared" si="399"/>
        <v>5.9736298134379268E-47</v>
      </c>
      <c r="GX108" s="82">
        <f t="shared" si="400"/>
        <v>9.7033821622285436E-41</v>
      </c>
      <c r="GY108" s="82">
        <f t="shared" si="401"/>
        <v>3.5306121873229797E-30</v>
      </c>
      <c r="GZ108" s="82">
        <f t="shared" si="402"/>
        <v>1.2307525310322617E-32</v>
      </c>
      <c r="HA108" s="82">
        <f t="shared" si="403"/>
        <v>5.8727831439910486E-35</v>
      </c>
      <c r="HC108" s="82">
        <f t="shared" si="326"/>
        <v>0.55984527246331062</v>
      </c>
      <c r="HD108" s="82">
        <f t="shared" si="404"/>
        <v>0.62693492603442558</v>
      </c>
      <c r="HE108" s="82">
        <f t="shared" si="405"/>
        <v>0.55267694625660146</v>
      </c>
      <c r="HF108" s="82">
        <f t="shared" si="406"/>
        <v>2.6530283360342462E-2</v>
      </c>
      <c r="HG108" s="82">
        <f t="shared" si="407"/>
        <v>9.365561443608442E-5</v>
      </c>
      <c r="HH108" s="82">
        <f t="shared" si="408"/>
        <v>6.2191619332780225E-4</v>
      </c>
      <c r="HI108" s="82">
        <f t="shared" si="409"/>
        <v>3.0966295202241098E-5</v>
      </c>
      <c r="HJ108" s="82">
        <f t="shared" si="410"/>
        <v>4.4630911593418937E-10</v>
      </c>
      <c r="HK108" s="82">
        <f t="shared" si="411"/>
        <v>7.5586395876120626E-5</v>
      </c>
      <c r="HL108" s="82">
        <f t="shared" si="412"/>
        <v>1.1288969511425393E-2</v>
      </c>
      <c r="HM108" s="82">
        <f t="shared" si="413"/>
        <v>2.1808284440002677E-2</v>
      </c>
      <c r="HN108" s="82">
        <f t="shared" si="414"/>
        <v>6.2210075248815187E-2</v>
      </c>
      <c r="HO108" s="82">
        <f t="shared" si="415"/>
        <v>0.17178023051159047</v>
      </c>
      <c r="HP108" s="82">
        <f t="shared" si="416"/>
        <v>4.4865086691279803E-2</v>
      </c>
      <c r="HQ108" s="82">
        <f t="shared" si="417"/>
        <v>8.065565400402519E-2</v>
      </c>
      <c r="HS108" s="82">
        <f t="shared" si="327"/>
        <v>3.4143185306609165E-11</v>
      </c>
      <c r="HT108" s="82">
        <f t="shared" si="418"/>
        <v>9.4742343075369949E-13</v>
      </c>
      <c r="HU108" s="82">
        <f t="shared" si="419"/>
        <v>1.6429523184391579E-14</v>
      </c>
      <c r="HV108" s="82">
        <f t="shared" si="420"/>
        <v>5.7467886617267284E-14</v>
      </c>
      <c r="HW108" s="82">
        <f t="shared" si="421"/>
        <v>7.7818494183438657E-13</v>
      </c>
      <c r="HX108" s="82">
        <f t="shared" si="422"/>
        <v>9.7484000525430004E-13</v>
      </c>
      <c r="HY108" s="82">
        <f t="shared" si="423"/>
        <v>1.3863811297284901E-13</v>
      </c>
      <c r="HZ108" s="82">
        <f t="shared" si="424"/>
        <v>8.2082484432706258E-11</v>
      </c>
      <c r="IA108" s="82">
        <f t="shared" si="425"/>
        <v>5.273347236257956E-11</v>
      </c>
      <c r="IB108" s="82">
        <f t="shared" si="426"/>
        <v>4.0640425381748804E-15</v>
      </c>
      <c r="IC108" s="82">
        <f t="shared" si="427"/>
        <v>7.219939104778743E-16</v>
      </c>
      <c r="ID108" s="82">
        <f t="shared" si="428"/>
        <v>1.196416672686796E-15</v>
      </c>
      <c r="IE108" s="82">
        <f t="shared" si="429"/>
        <v>3.1798738802638561E-15</v>
      </c>
      <c r="IF108" s="82">
        <f t="shared" si="430"/>
        <v>1.3857145597176101E-9</v>
      </c>
      <c r="IG108" s="82">
        <f t="shared" si="431"/>
        <v>1.6511414206093888E-7</v>
      </c>
      <c r="II108" s="82">
        <f t="shared" si="328"/>
        <v>6.2777273601809248E-48</v>
      </c>
      <c r="IJ108" s="82">
        <f t="shared" si="329"/>
        <v>2.0677849287653598E-42</v>
      </c>
      <c r="IK108" s="82">
        <f t="shared" si="330"/>
        <v>4.4626312975495557E-52</v>
      </c>
      <c r="IL108" s="82">
        <f t="shared" si="331"/>
        <v>3.302163501623015E-55</v>
      </c>
      <c r="IM108" s="82">
        <f t="shared" si="332"/>
        <v>9.064118949693212E-54</v>
      </c>
      <c r="IN108" s="82">
        <f t="shared" si="333"/>
        <v>1.236940632534241E-51</v>
      </c>
      <c r="IO108" s="82">
        <f t="shared" si="334"/>
        <v>9.2596412498951841E-57</v>
      </c>
      <c r="IP108" s="82">
        <f t="shared" si="335"/>
        <v>6.7124939399726862E-51</v>
      </c>
      <c r="IQ108" s="82">
        <f t="shared" si="336"/>
        <v>8.4470257109850406E-49</v>
      </c>
      <c r="IR108" s="82">
        <f t="shared" si="337"/>
        <v>4.3893757703175439E-60</v>
      </c>
      <c r="IS108" s="82">
        <f t="shared" si="338"/>
        <v>6.0268097401657936E-62</v>
      </c>
      <c r="IT108" s="82">
        <f t="shared" si="339"/>
        <v>2.6238041548702641E-60</v>
      </c>
      <c r="IU108" s="82">
        <f t="shared" si="340"/>
        <v>2.3925786529682847E-57</v>
      </c>
      <c r="IV108" s="82">
        <f t="shared" si="341"/>
        <v>4.4497015772758094E-50</v>
      </c>
      <c r="IW108" s="82">
        <f t="shared" si="342"/>
        <v>1.5531120622537122E-26</v>
      </c>
      <c r="IY108" s="82">
        <f t="shared" si="343"/>
        <v>0.55984527351988589</v>
      </c>
      <c r="IZ108" s="82">
        <f t="shared" si="344"/>
        <v>0.62693492603537437</v>
      </c>
      <c r="JA108" s="82">
        <f t="shared" si="345"/>
        <v>0.5526769462566179</v>
      </c>
      <c r="JB108" s="82">
        <f t="shared" si="346"/>
        <v>2.653028336039993E-2</v>
      </c>
      <c r="JC108" s="82">
        <f t="shared" si="347"/>
        <v>9.3655615214269364E-5</v>
      </c>
      <c r="JD108" s="82">
        <f t="shared" si="348"/>
        <v>6.2191619430264225E-4</v>
      </c>
      <c r="JE108" s="82">
        <f t="shared" si="349"/>
        <v>3.0966295340879209E-5</v>
      </c>
      <c r="JF108" s="82">
        <f t="shared" si="350"/>
        <v>5.2839160036689561E-10</v>
      </c>
      <c r="JG108" s="82">
        <f t="shared" si="351"/>
        <v>7.5586448609592986E-5</v>
      </c>
      <c r="JH108" s="82">
        <f t="shared" si="352"/>
        <v>1.1288969511429457E-2</v>
      </c>
      <c r="JI108" s="82">
        <f t="shared" si="353"/>
        <v>2.1808284440003399E-2</v>
      </c>
      <c r="JJ108" s="82">
        <f t="shared" si="354"/>
        <v>6.2210075248816381E-2</v>
      </c>
      <c r="JK108" s="82">
        <f t="shared" si="355"/>
        <v>0.17178023051159366</v>
      </c>
      <c r="JL108" s="82">
        <f t="shared" si="356"/>
        <v>4.486508807699436E-2</v>
      </c>
      <c r="JM108" s="82">
        <f t="shared" si="357"/>
        <v>8.0655819118167257E-2</v>
      </c>
    </row>
    <row r="109" spans="2:273" x14ac:dyDescent="0.25">
      <c r="B109" s="2">
        <v>82</v>
      </c>
      <c r="C109" s="37">
        <v>0.70508899999999997</v>
      </c>
      <c r="D109" s="37">
        <v>0.73459799999999997</v>
      </c>
      <c r="E109" s="37">
        <v>0.60462700000000003</v>
      </c>
      <c r="F109" s="37">
        <v>0.41475000000000001</v>
      </c>
      <c r="G109" s="37">
        <v>0.41372300000000001</v>
      </c>
      <c r="H109" s="37">
        <v>0.410217</v>
      </c>
      <c r="I109" s="37">
        <v>0.42022599999999999</v>
      </c>
      <c r="J109" s="37">
        <v>0.41702800000000001</v>
      </c>
      <c r="K109" s="37">
        <v>0.410661</v>
      </c>
      <c r="L109" s="37">
        <v>0.41371999999999998</v>
      </c>
      <c r="M109" s="37">
        <v>0.41716300000000001</v>
      </c>
      <c r="N109" s="37">
        <v>0.42648799999999998</v>
      </c>
      <c r="O109" s="37">
        <v>0.445604</v>
      </c>
      <c r="P109" s="37">
        <v>0.44060500000000002</v>
      </c>
      <c r="Q109" s="37">
        <v>0.44920900000000002</v>
      </c>
      <c r="S109" s="4">
        <f t="shared" si="229"/>
        <v>0.68654613509497153</v>
      </c>
      <c r="T109" s="4">
        <f t="shared" si="230"/>
        <v>0.73148892108531771</v>
      </c>
      <c r="U109" s="4">
        <f t="shared" si="231"/>
        <v>0.58589436420949226</v>
      </c>
      <c r="V109" s="4">
        <f t="shared" si="232"/>
        <v>0.41882449049294773</v>
      </c>
      <c r="W109" s="4">
        <f t="shared" si="233"/>
        <v>0.41631342201423555</v>
      </c>
      <c r="X109" s="4">
        <f t="shared" si="234"/>
        <v>0.41366994998709217</v>
      </c>
      <c r="Y109" s="4">
        <f t="shared" si="235"/>
        <v>0.420867952402805</v>
      </c>
      <c r="Z109" s="4">
        <f t="shared" si="236"/>
        <v>0.41753086135698148</v>
      </c>
      <c r="AA109" s="4">
        <f t="shared" si="237"/>
        <v>0.41524816528559361</v>
      </c>
      <c r="AB109" s="4">
        <f t="shared" si="238"/>
        <v>0.41603369071278612</v>
      </c>
      <c r="AC109" s="4">
        <f t="shared" si="239"/>
        <v>0.4186209613154146</v>
      </c>
      <c r="AD109" s="4">
        <f t="shared" si="240"/>
        <v>0.42692385128064941</v>
      </c>
      <c r="AE109" s="4">
        <f t="shared" si="241"/>
        <v>0.45817696640423816</v>
      </c>
      <c r="AF109" s="4">
        <f t="shared" si="242"/>
        <v>0.44174942348712892</v>
      </c>
      <c r="AG109" s="4">
        <f t="shared" si="243"/>
        <v>0.45765581140785261</v>
      </c>
      <c r="AI109" s="4">
        <f t="shared" si="244"/>
        <v>1.8542864905028433E-2</v>
      </c>
      <c r="AJ109" s="4">
        <f t="shared" si="245"/>
        <v>3.1090789146822617E-3</v>
      </c>
      <c r="AK109" s="4">
        <f t="shared" si="246"/>
        <v>1.8732635790507768E-2</v>
      </c>
      <c r="AL109" s="4">
        <f t="shared" si="247"/>
        <v>-4.0744904929477244E-3</v>
      </c>
      <c r="AM109" s="4">
        <f t="shared" si="248"/>
        <v>-2.5904220142355383E-3</v>
      </c>
      <c r="AN109" s="4">
        <f t="shared" si="249"/>
        <v>-3.4529499870921687E-3</v>
      </c>
      <c r="AO109" s="4">
        <f t="shared" si="250"/>
        <v>-6.4195240280501276E-4</v>
      </c>
      <c r="AP109" s="4">
        <f t="shared" si="251"/>
        <v>-5.028613569814655E-4</v>
      </c>
      <c r="AQ109" s="4">
        <f t="shared" si="252"/>
        <v>-4.5871652855936085E-3</v>
      </c>
      <c r="AR109" s="4">
        <f t="shared" si="253"/>
        <v>-2.3136907127861428E-3</v>
      </c>
      <c r="AS109" s="4">
        <f t="shared" si="254"/>
        <v>-1.457961315414591E-3</v>
      </c>
      <c r="AT109" s="4">
        <f t="shared" si="255"/>
        <v>-4.3585128064943524E-4</v>
      </c>
      <c r="AU109" s="4">
        <f t="shared" si="256"/>
        <v>-1.2572966404238162E-2</v>
      </c>
      <c r="AV109" s="4">
        <f t="shared" si="358"/>
        <v>-1.1444234871288983E-3</v>
      </c>
      <c r="AW109" s="4">
        <f t="shared" si="358"/>
        <v>-8.4468114078525836E-3</v>
      </c>
      <c r="AY109" s="2">
        <f t="shared" si="308"/>
        <v>0.43886421864251668</v>
      </c>
      <c r="AZ109" s="2">
        <f t="shared" si="359"/>
        <v>0.42291048940624143</v>
      </c>
      <c r="BA109" s="2">
        <f t="shared" si="360"/>
        <v>0.42239853199690974</v>
      </c>
      <c r="BB109" s="2">
        <f t="shared" si="361"/>
        <v>0.41737064003145241</v>
      </c>
      <c r="BC109" s="2">
        <f t="shared" si="362"/>
        <v>0.41631253893539932</v>
      </c>
      <c r="BD109" s="2">
        <f t="shared" si="363"/>
        <v>0.41365999751415594</v>
      </c>
      <c r="BE109" s="2">
        <f t="shared" si="364"/>
        <v>0.42086776102927032</v>
      </c>
      <c r="BF109" s="2">
        <f t="shared" si="365"/>
        <v>0.41753086116594879</v>
      </c>
      <c r="BG109" s="2">
        <f t="shared" si="366"/>
        <v>0.41524741122703501</v>
      </c>
      <c r="BH109" s="2">
        <f t="shared" si="367"/>
        <v>0.4156480283991778</v>
      </c>
      <c r="BI109" s="2">
        <f t="shared" si="368"/>
        <v>0.41774257911710894</v>
      </c>
      <c r="BJ109" s="2">
        <f t="shared" si="369"/>
        <v>0.42291884589751688</v>
      </c>
      <c r="BK109" s="2">
        <f t="shared" si="370"/>
        <v>0.43678578527374873</v>
      </c>
      <c r="BL109" s="2">
        <f t="shared" si="371"/>
        <v>0.43918974939677552</v>
      </c>
      <c r="BM109" s="2">
        <f t="shared" si="372"/>
        <v>0.45403746171487752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>
        <f t="shared" si="312"/>
        <v>0.41475000000000001</v>
      </c>
      <c r="CI109" s="2">
        <f t="shared" si="313"/>
        <v>0.41372300000000001</v>
      </c>
      <c r="CJ109" s="2">
        <f t="shared" si="314"/>
        <v>0.410217</v>
      </c>
      <c r="CK109" s="2">
        <f t="shared" si="315"/>
        <v>0.42022599999999999</v>
      </c>
      <c r="CL109" s="2">
        <f t="shared" si="316"/>
        <v>0.41702800000000001</v>
      </c>
      <c r="CM109" s="2">
        <f t="shared" si="317"/>
        <v>0.410661</v>
      </c>
      <c r="CN109" s="2">
        <f t="shared" si="318"/>
        <v>0.41371999999999998</v>
      </c>
      <c r="CO109" s="2">
        <f t="shared" si="319"/>
        <v>0.41716300000000001</v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>
        <f t="shared" si="276"/>
        <v>0.41475000000000001</v>
      </c>
      <c r="CY109" s="2">
        <f t="shared" si="277"/>
        <v>0.41372300000000001</v>
      </c>
      <c r="CZ109" s="2">
        <f t="shared" si="278"/>
        <v>0.410217</v>
      </c>
      <c r="DA109" s="2">
        <f t="shared" si="279"/>
        <v>0.42022599999999999</v>
      </c>
      <c r="DB109" s="2">
        <f t="shared" si="280"/>
        <v>0.41702800000000001</v>
      </c>
      <c r="DC109" s="2">
        <f t="shared" si="281"/>
        <v>0.410661</v>
      </c>
      <c r="DD109" s="2">
        <f t="shared" si="282"/>
        <v>0.41371999999999998</v>
      </c>
      <c r="DE109" s="2">
        <f t="shared" si="283"/>
        <v>0.41716300000000001</v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0.49517400168067227</v>
      </c>
      <c r="DL109" s="2">
        <f t="shared" si="373"/>
        <v>0.4964015661450924</v>
      </c>
      <c r="DM109" s="2">
        <f t="shared" si="373"/>
        <v>0.49307512464985997</v>
      </c>
      <c r="DN109" s="2">
        <f t="shared" si="373"/>
        <v>0.49102815663992871</v>
      </c>
      <c r="DO109" s="2">
        <f t="shared" si="373"/>
        <v>0.50385913588709685</v>
      </c>
      <c r="DP109" s="2">
        <f t="shared" si="373"/>
        <v>0.49179954112903235</v>
      </c>
      <c r="DQ109" s="2">
        <f t="shared" si="373"/>
        <v>0.48781289057917904</v>
      </c>
      <c r="DR109" s="2">
        <f t="shared" si="373"/>
        <v>0.50975053399014769</v>
      </c>
      <c r="DS109" s="2">
        <f t="shared" si="373"/>
        <v>0.50363766699507373</v>
      </c>
      <c r="DT109" s="2">
        <f t="shared" si="373"/>
        <v>0.48616978181818177</v>
      </c>
      <c r="DU109" s="2">
        <f t="shared" si="373"/>
        <v>0.50539280952380961</v>
      </c>
      <c r="DV109" s="2">
        <f t="shared" si="373"/>
        <v>0.50799364313725492</v>
      </c>
      <c r="DW109" s="2">
        <f t="shared" si="373"/>
        <v>0.51364347593582893</v>
      </c>
      <c r="DX109" s="2">
        <f t="shared" si="373"/>
        <v>0.49687439594474164</v>
      </c>
      <c r="DY109" s="2">
        <f t="shared" si="373"/>
        <v>0.48752874822190601</v>
      </c>
      <c r="EA109" s="2">
        <f t="shared" si="228"/>
        <v>0.43818877409222268</v>
      </c>
      <c r="EB109" s="2">
        <f t="shared" si="290"/>
        <v>0.42176626778451065</v>
      </c>
      <c r="EC109" s="2">
        <f t="shared" si="291"/>
        <v>0.42142746089658223</v>
      </c>
      <c r="ED109" s="2">
        <f t="shared" si="292"/>
        <v>0.41655722898471753</v>
      </c>
      <c r="EE109" s="2">
        <f t="shared" si="293"/>
        <v>0.41552829443484868</v>
      </c>
      <c r="EF109" s="2">
        <f t="shared" si="294"/>
        <v>0.41293053188659434</v>
      </c>
      <c r="EG109" s="2">
        <f t="shared" si="295"/>
        <v>0.42017723614610109</v>
      </c>
      <c r="EH109" s="2">
        <f t="shared" si="296"/>
        <v>0.41685662925173833</v>
      </c>
      <c r="EI109" s="2">
        <f t="shared" si="297"/>
        <v>0.41456237689145464</v>
      </c>
      <c r="EJ109" s="2">
        <f t="shared" si="298"/>
        <v>0.41477996642020243</v>
      </c>
      <c r="EK109" s="2">
        <f t="shared" si="299"/>
        <v>0.41657454954290762</v>
      </c>
      <c r="EL109" s="2">
        <f t="shared" si="300"/>
        <v>0.42182740716181488</v>
      </c>
      <c r="EM109" s="2">
        <f t="shared" si="301"/>
        <v>0.43589791459528371</v>
      </c>
      <c r="EN109" s="2">
        <f t="shared" si="302"/>
        <v>0.43853450849428521</v>
      </c>
      <c r="EO109" s="2">
        <f t="shared" si="303"/>
        <v>0.45350946584361423</v>
      </c>
      <c r="EQ109" s="2">
        <f t="shared" si="304"/>
        <v>0.43085831441576455</v>
      </c>
      <c r="ER109" s="2">
        <f t="shared" si="374"/>
        <v>0.41993447597605571</v>
      </c>
      <c r="ES109" s="2">
        <f t="shared" si="374"/>
        <v>0.41869263226780007</v>
      </c>
      <c r="ET109" s="2">
        <f t="shared" si="374"/>
        <v>0.41651133270539925</v>
      </c>
      <c r="EU109" s="2">
        <f t="shared" si="374"/>
        <v>0.41345874601629173</v>
      </c>
      <c r="EV109" s="2">
        <f t="shared" si="374"/>
        <v>0.41240741582079848</v>
      </c>
      <c r="EW109" s="2">
        <f t="shared" si="374"/>
        <v>0.42109830451681174</v>
      </c>
      <c r="EX109" s="2">
        <f t="shared" si="374"/>
        <v>0.41611581354126914</v>
      </c>
      <c r="EY109" s="2">
        <f t="shared" si="374"/>
        <v>0.41239330961249254</v>
      </c>
      <c r="EZ109" s="2">
        <f t="shared" si="374"/>
        <v>0.41193767916385648</v>
      </c>
      <c r="FA109" s="2">
        <f t="shared" si="374"/>
        <v>0.41443571012903896</v>
      </c>
      <c r="FB109" s="2">
        <f t="shared" si="374"/>
        <v>0.42101111449839401</v>
      </c>
      <c r="FC109" s="2">
        <f t="shared" si="374"/>
        <v>0.43515912631921766</v>
      </c>
      <c r="FD109" s="2">
        <f t="shared" si="374"/>
        <v>0.43774712197159255</v>
      </c>
      <c r="FE109" s="2">
        <f t="shared" si="374"/>
        <v>0.45726843644270143</v>
      </c>
      <c r="FG109" s="2">
        <f t="shared" si="306"/>
        <v>0.98771259786408516</v>
      </c>
      <c r="FH109" s="2">
        <f t="shared" si="375"/>
        <v>0.98459037265806704</v>
      </c>
      <c r="FI109" s="2">
        <f t="shared" si="375"/>
        <v>0.98637156241601776</v>
      </c>
      <c r="FJ109" s="2">
        <f t="shared" si="375"/>
        <v>0.98907576505238304</v>
      </c>
      <c r="FK109" s="2">
        <f t="shared" si="375"/>
        <v>0.99105026109707217</v>
      </c>
      <c r="FL109" s="2">
        <f t="shared" si="375"/>
        <v>0.99073202996035037</v>
      </c>
      <c r="FM109" s="2">
        <f t="shared" si="375"/>
        <v>0.98983335677154716</v>
      </c>
      <c r="FN109" s="2">
        <f t="shared" si="375"/>
        <v>0.99270267723426453</v>
      </c>
      <c r="FO109" s="2">
        <f t="shared" si="375"/>
        <v>0.99220556342029942</v>
      </c>
      <c r="FP109" s="2">
        <f t="shared" si="375"/>
        <v>0.98773662261569328</v>
      </c>
      <c r="FQ109" s="2">
        <f t="shared" si="375"/>
        <v>0.98679307931087212</v>
      </c>
      <c r="FR109" s="2">
        <f t="shared" si="375"/>
        <v>0.98731452544335296</v>
      </c>
      <c r="FS109" s="2">
        <f t="shared" si="375"/>
        <v>0.98856198169517739</v>
      </c>
      <c r="FT109" s="2">
        <f t="shared" si="375"/>
        <v>0.98874658157599338</v>
      </c>
      <c r="FU109" s="2">
        <f t="shared" si="375"/>
        <v>0.9846095010898257</v>
      </c>
      <c r="FW109" s="2">
        <f t="shared" si="324"/>
        <v>3.3771220338951594E-3</v>
      </c>
      <c r="FX109" s="2">
        <f t="shared" si="376"/>
        <v>3.2102515868060208E-3</v>
      </c>
      <c r="FY109" s="2">
        <f t="shared" si="377"/>
        <v>1.9652467857018624E-3</v>
      </c>
      <c r="FZ109" s="2">
        <f t="shared" si="378"/>
        <v>2.7641399155202795E-3</v>
      </c>
      <c r="GA109" s="2">
        <f t="shared" si="379"/>
        <v>3.0409858819674964E-3</v>
      </c>
      <c r="GB109" s="2">
        <f t="shared" si="380"/>
        <v>2.8482917111297724E-3</v>
      </c>
      <c r="GC109" s="2">
        <f t="shared" si="381"/>
        <v>3.1456025604272597E-3</v>
      </c>
      <c r="GD109" s="2">
        <f t="shared" si="382"/>
        <v>4.9201057478484725E-3</v>
      </c>
      <c r="GE109" s="2">
        <f t="shared" si="383"/>
        <v>4.2679007887557628E-3</v>
      </c>
      <c r="GF109" s="2">
        <f t="shared" si="384"/>
        <v>2.6099644325340461E-3</v>
      </c>
      <c r="GG109" s="2">
        <f t="shared" si="385"/>
        <v>2.3312367821793955E-3</v>
      </c>
      <c r="GH109" s="2">
        <f t="shared" si="386"/>
        <v>1.9856339265418624E-3</v>
      </c>
      <c r="GI109" s="2">
        <f t="shared" si="387"/>
        <v>1.8739811008056447E-3</v>
      </c>
      <c r="GJ109" s="2">
        <f t="shared" si="388"/>
        <v>1.6285036157083314E-3</v>
      </c>
      <c r="GK109" s="2">
        <f t="shared" si="389"/>
        <v>1.1764239114702584E-3</v>
      </c>
      <c r="GM109" s="82">
        <f t="shared" si="325"/>
        <v>1.7179507975761976E-10</v>
      </c>
      <c r="GN109" s="82">
        <f t="shared" si="390"/>
        <v>5.691558017876609E-17</v>
      </c>
      <c r="GO109" s="82">
        <f t="shared" si="391"/>
        <v>8.6853501539038288E-26</v>
      </c>
      <c r="GP109" s="82">
        <f t="shared" si="392"/>
        <v>8.5071889770737162E-40</v>
      </c>
      <c r="GQ109" s="82">
        <f t="shared" si="393"/>
        <v>2.4084215915200565E-67</v>
      </c>
      <c r="GR109" s="82">
        <f t="shared" si="394"/>
        <v>1.4986564324874209E-55</v>
      </c>
      <c r="GS109" s="82">
        <f t="shared" si="395"/>
        <v>2.2858793829729724E-58</v>
      </c>
      <c r="GT109" s="82">
        <f t="shared" si="396"/>
        <v>9.7423335198359722E-72</v>
      </c>
      <c r="GU109" s="82">
        <f t="shared" si="397"/>
        <v>1.9778192807532787E-34</v>
      </c>
      <c r="GV109" s="82">
        <f t="shared" si="398"/>
        <v>8.1128462854862883E-46</v>
      </c>
      <c r="GW109" s="82">
        <f t="shared" si="399"/>
        <v>1.8806576856739214E-50</v>
      </c>
      <c r="GX109" s="82">
        <f t="shared" si="400"/>
        <v>8.8506511552267758E-44</v>
      </c>
      <c r="GY109" s="82">
        <f t="shared" si="401"/>
        <v>2.0880500516391012E-32</v>
      </c>
      <c r="GZ109" s="82">
        <f t="shared" si="402"/>
        <v>6.9054096772156607E-35</v>
      </c>
      <c r="HA109" s="82">
        <f t="shared" si="403"/>
        <v>1.9522828351895257E-37</v>
      </c>
      <c r="HC109" s="82">
        <f t="shared" si="326"/>
        <v>0.53042125515493632</v>
      </c>
      <c r="HD109" s="82">
        <f t="shared" si="404"/>
        <v>0.61641746481523219</v>
      </c>
      <c r="HE109" s="82">
        <f t="shared" si="405"/>
        <v>0.41293621392179408</v>
      </c>
      <c r="HF109" s="82">
        <f t="shared" si="406"/>
        <v>6.8208270228820997E-3</v>
      </c>
      <c r="HG109" s="82">
        <f t="shared" si="407"/>
        <v>6.6515849084402376E-6</v>
      </c>
      <c r="HH109" s="82">
        <f t="shared" si="408"/>
        <v>6.1898050185809849E-5</v>
      </c>
      <c r="HI109" s="82">
        <f t="shared" si="409"/>
        <v>1.5903310370093907E-6</v>
      </c>
      <c r="HJ109" s="82">
        <f t="shared" si="410"/>
        <v>8.9287315381263083E-12</v>
      </c>
      <c r="HK109" s="82">
        <f t="shared" si="411"/>
        <v>1.0960040290078211E-5</v>
      </c>
      <c r="HL109" s="82">
        <f t="shared" si="412"/>
        <v>2.1401681121811442E-3</v>
      </c>
      <c r="HM109" s="82">
        <f t="shared" si="413"/>
        <v>4.2084296644203526E-3</v>
      </c>
      <c r="HN109" s="82">
        <f t="shared" si="414"/>
        <v>1.6788561087820363E-2</v>
      </c>
      <c r="HO109" s="82">
        <f t="shared" si="415"/>
        <v>7.7863997814133903E-2</v>
      </c>
      <c r="HP109" s="82">
        <f t="shared" si="416"/>
        <v>1.4028010049759598E-2</v>
      </c>
      <c r="HQ109" s="82">
        <f t="shared" si="417"/>
        <v>2.8123029980691459E-2</v>
      </c>
      <c r="HS109" s="82">
        <f t="shared" si="327"/>
        <v>1.4152037083898056E-10</v>
      </c>
      <c r="HT109" s="82">
        <f t="shared" si="418"/>
        <v>3.9326116758304658E-12</v>
      </c>
      <c r="HU109" s="82">
        <f t="shared" si="419"/>
        <v>7.8768104398694835E-14</v>
      </c>
      <c r="HV109" s="82">
        <f t="shared" si="420"/>
        <v>3.054293603004197E-13</v>
      </c>
      <c r="HW109" s="82">
        <f t="shared" si="421"/>
        <v>3.8481793163218825E-12</v>
      </c>
      <c r="HX109" s="82">
        <f t="shared" si="422"/>
        <v>4.5570138314942564E-12</v>
      </c>
      <c r="HY109" s="82">
        <f t="shared" si="423"/>
        <v>7.6268612818741926E-13</v>
      </c>
      <c r="HZ109" s="82">
        <f t="shared" si="424"/>
        <v>3.8168499273776751E-10</v>
      </c>
      <c r="IA109" s="82">
        <f t="shared" si="425"/>
        <v>2.318124197120439E-10</v>
      </c>
      <c r="IB109" s="82">
        <f t="shared" si="426"/>
        <v>2.4689562930159263E-14</v>
      </c>
      <c r="IC109" s="82">
        <f t="shared" si="427"/>
        <v>4.5795614298006087E-15</v>
      </c>
      <c r="ID109" s="82">
        <f t="shared" si="428"/>
        <v>6.9757936175771524E-15</v>
      </c>
      <c r="IE109" s="82">
        <f t="shared" si="429"/>
        <v>1.7023136797981961E-14</v>
      </c>
      <c r="IF109" s="82">
        <f t="shared" si="430"/>
        <v>3.6222082697122189E-9</v>
      </c>
      <c r="IG109" s="82">
        <f t="shared" si="431"/>
        <v>3.2519678864372097E-7</v>
      </c>
      <c r="II109" s="82">
        <f t="shared" si="328"/>
        <v>1.8082551857045835E-46</v>
      </c>
      <c r="IJ109" s="82">
        <f t="shared" si="329"/>
        <v>3.892527961258164E-41</v>
      </c>
      <c r="IK109" s="82">
        <f t="shared" si="330"/>
        <v>1.2708791902633078E-50</v>
      </c>
      <c r="IL109" s="82">
        <f t="shared" si="331"/>
        <v>1.4162118429374819E-53</v>
      </c>
      <c r="IM109" s="82">
        <f t="shared" si="332"/>
        <v>3.7282514715370003E-52</v>
      </c>
      <c r="IN109" s="82">
        <f t="shared" si="333"/>
        <v>4.2028769455069567E-50</v>
      </c>
      <c r="IO109" s="82">
        <f t="shared" si="334"/>
        <v>4.8206778590549236E-55</v>
      </c>
      <c r="IP109" s="82">
        <f t="shared" si="335"/>
        <v>3.0730269343178323E-49</v>
      </c>
      <c r="IQ109" s="82">
        <f t="shared" si="336"/>
        <v>2.992774326912016E-47</v>
      </c>
      <c r="IR109" s="82">
        <f t="shared" si="337"/>
        <v>2.5489643260771825E-58</v>
      </c>
      <c r="IS109" s="82">
        <f t="shared" si="338"/>
        <v>3.6895811497291435E-60</v>
      </c>
      <c r="IT109" s="82">
        <f t="shared" si="339"/>
        <v>1.2981403915267943E-58</v>
      </c>
      <c r="IU109" s="82">
        <f t="shared" si="340"/>
        <v>9.4034152828495536E-56</v>
      </c>
      <c r="IV109" s="82">
        <f t="shared" si="341"/>
        <v>1.0119678931895398E-48</v>
      </c>
      <c r="IW109" s="82">
        <f t="shared" si="342"/>
        <v>7.2030075861216449E-26</v>
      </c>
      <c r="IY109" s="82">
        <f t="shared" si="343"/>
        <v>0.53042125546825181</v>
      </c>
      <c r="IZ109" s="82">
        <f t="shared" si="344"/>
        <v>0.61641746481916493</v>
      </c>
      <c r="JA109" s="82">
        <f t="shared" si="345"/>
        <v>0.41293621392187285</v>
      </c>
      <c r="JB109" s="82">
        <f t="shared" si="346"/>
        <v>6.8208270231875289E-3</v>
      </c>
      <c r="JC109" s="82">
        <f t="shared" si="347"/>
        <v>6.6515887566195541E-6</v>
      </c>
      <c r="JD109" s="82">
        <f t="shared" si="348"/>
        <v>6.1898054742823687E-5</v>
      </c>
      <c r="JE109" s="82">
        <f t="shared" si="349"/>
        <v>1.590331799695519E-6</v>
      </c>
      <c r="JF109" s="82">
        <f t="shared" si="350"/>
        <v>3.906137242758938E-10</v>
      </c>
      <c r="JG109" s="82">
        <f t="shared" si="351"/>
        <v>1.0960272102497923E-5</v>
      </c>
      <c r="JH109" s="82">
        <f t="shared" si="352"/>
        <v>2.1401681122058336E-3</v>
      </c>
      <c r="JI109" s="82">
        <f t="shared" si="353"/>
        <v>4.2084296644249322E-3</v>
      </c>
      <c r="JJ109" s="82">
        <f t="shared" si="354"/>
        <v>1.678856108782734E-2</v>
      </c>
      <c r="JK109" s="82">
        <f t="shared" si="355"/>
        <v>7.7863997814150931E-2</v>
      </c>
      <c r="JL109" s="82">
        <f t="shared" si="356"/>
        <v>1.4028013671967867E-2</v>
      </c>
      <c r="JM109" s="82">
        <f t="shared" si="357"/>
        <v>2.8123355177480103E-2</v>
      </c>
    </row>
    <row r="110" spans="2:273" x14ac:dyDescent="0.25">
      <c r="B110" s="2">
        <v>83</v>
      </c>
      <c r="C110" s="37">
        <v>0.66833900000000002</v>
      </c>
      <c r="D110" s="37">
        <v>0.69373499999999999</v>
      </c>
      <c r="E110" s="37">
        <v>0.50398299999999996</v>
      </c>
      <c r="F110" s="37">
        <v>0.41413499999999998</v>
      </c>
      <c r="G110" s="37">
        <v>0.41784700000000002</v>
      </c>
      <c r="H110" s="37">
        <v>0.41192400000000001</v>
      </c>
      <c r="I110" s="37">
        <v>0.41755900000000001</v>
      </c>
      <c r="J110" s="37">
        <v>0.41264699999999999</v>
      </c>
      <c r="K110" s="37">
        <v>0.40568199999999999</v>
      </c>
      <c r="L110" s="37">
        <v>0.41037800000000002</v>
      </c>
      <c r="M110" s="37">
        <v>0.41168399999999999</v>
      </c>
      <c r="N110" s="37">
        <v>0.41933300000000001</v>
      </c>
      <c r="O110" s="37">
        <v>0.43796099999999999</v>
      </c>
      <c r="P110" s="37">
        <v>0.435583</v>
      </c>
      <c r="Q110" s="37">
        <v>0.44513399999999997</v>
      </c>
      <c r="S110" s="4">
        <f t="shared" si="229"/>
        <v>0.6339605050134216</v>
      </c>
      <c r="T110" s="4">
        <f t="shared" si="230"/>
        <v>0.6724578304570914</v>
      </c>
      <c r="U110" s="4">
        <f t="shared" si="231"/>
        <v>0.5133105547696214</v>
      </c>
      <c r="V110" s="4">
        <f t="shared" si="232"/>
        <v>0.41717325843746228</v>
      </c>
      <c r="W110" s="4">
        <f t="shared" si="233"/>
        <v>0.41574007334423685</v>
      </c>
      <c r="X110" s="4">
        <f t="shared" si="234"/>
        <v>0.41326426479150524</v>
      </c>
      <c r="Y110" s="4">
        <f t="shared" si="235"/>
        <v>0.42050393938268116</v>
      </c>
      <c r="Z110" s="4">
        <f t="shared" si="236"/>
        <v>0.41709667499007769</v>
      </c>
      <c r="AA110" s="4">
        <f t="shared" si="237"/>
        <v>0.41482675678448955</v>
      </c>
      <c r="AB110" s="4">
        <f t="shared" si="238"/>
        <v>0.41525368061454915</v>
      </c>
      <c r="AC110" s="4">
        <f t="shared" si="239"/>
        <v>0.41742841587971435</v>
      </c>
      <c r="AD110" s="4">
        <f t="shared" si="240"/>
        <v>0.42319964747420913</v>
      </c>
      <c r="AE110" s="4">
        <f t="shared" si="241"/>
        <v>0.44308676468797448</v>
      </c>
      <c r="AF110" s="4">
        <f t="shared" si="242"/>
        <v>0.43926090263977946</v>
      </c>
      <c r="AG110" s="4">
        <f t="shared" si="243"/>
        <v>0.45440039458317305</v>
      </c>
      <c r="AI110" s="4">
        <f t="shared" si="244"/>
        <v>3.4378494986578412E-2</v>
      </c>
      <c r="AJ110" s="4">
        <f t="shared" si="245"/>
        <v>2.1277169542908592E-2</v>
      </c>
      <c r="AK110" s="4">
        <f t="shared" si="246"/>
        <v>-9.3275547696214378E-3</v>
      </c>
      <c r="AL110" s="4">
        <f t="shared" si="247"/>
        <v>-3.0382584374623045E-3</v>
      </c>
      <c r="AM110" s="4">
        <f t="shared" si="248"/>
        <v>2.1069266557631749E-3</v>
      </c>
      <c r="AN110" s="4">
        <f t="shared" si="249"/>
        <v>-1.3402647915052301E-3</v>
      </c>
      <c r="AO110" s="4">
        <f t="shared" si="250"/>
        <v>-2.9449393826811443E-3</v>
      </c>
      <c r="AP110" s="4">
        <f t="shared" si="251"/>
        <v>-4.4496749900777011E-3</v>
      </c>
      <c r="AQ110" s="4">
        <f t="shared" si="252"/>
        <v>-9.1447567844895605E-3</v>
      </c>
      <c r="AR110" s="4">
        <f t="shared" si="253"/>
        <v>-4.8756806145491272E-3</v>
      </c>
      <c r="AS110" s="4">
        <f t="shared" si="254"/>
        <v>-5.7444158797143596E-3</v>
      </c>
      <c r="AT110" s="4">
        <f t="shared" si="255"/>
        <v>-3.8666474742091173E-3</v>
      </c>
      <c r="AU110" s="4">
        <f t="shared" si="256"/>
        <v>-5.1257646879744878E-3</v>
      </c>
      <c r="AV110" s="4">
        <f t="shared" si="358"/>
        <v>-3.6779026397794623E-3</v>
      </c>
      <c r="AW110" s="4">
        <f t="shared" si="358"/>
        <v>-9.2663945831730765E-3</v>
      </c>
      <c r="AY110" s="2">
        <f t="shared" si="308"/>
        <v>0.43819849336076477</v>
      </c>
      <c r="AZ110" s="2">
        <f t="shared" si="359"/>
        <v>0.4224505751185067</v>
      </c>
      <c r="BA110" s="2">
        <f t="shared" si="360"/>
        <v>0.42188653720871433</v>
      </c>
      <c r="BB110" s="2">
        <f t="shared" si="361"/>
        <v>0.41693276395817724</v>
      </c>
      <c r="BC110" s="2">
        <f t="shared" si="362"/>
        <v>0.41574003811655724</v>
      </c>
      <c r="BD110" s="2">
        <f t="shared" si="363"/>
        <v>0.41326368961052085</v>
      </c>
      <c r="BE110" s="2">
        <f t="shared" si="364"/>
        <v>0.42050393415875281</v>
      </c>
      <c r="BF110" s="2">
        <f t="shared" si="365"/>
        <v>0.41709667418025603</v>
      </c>
      <c r="BG110" s="2">
        <f t="shared" si="366"/>
        <v>0.4148266866417944</v>
      </c>
      <c r="BH110" s="2">
        <f t="shared" si="367"/>
        <v>0.41520938311224831</v>
      </c>
      <c r="BI110" s="2">
        <f t="shared" si="368"/>
        <v>0.41732917605650893</v>
      </c>
      <c r="BJ110" s="2">
        <f t="shared" si="369"/>
        <v>0.4225333780882658</v>
      </c>
      <c r="BK110" s="2">
        <f t="shared" si="370"/>
        <v>0.43630765918088632</v>
      </c>
      <c r="BL110" s="2">
        <f t="shared" si="371"/>
        <v>0.43873016884430843</v>
      </c>
      <c r="BM110" s="2">
        <f t="shared" si="372"/>
        <v>0.45359064991240211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>
        <f t="shared" si="312"/>
        <v>0.41413499999999998</v>
      </c>
      <c r="CI110" s="2">
        <f t="shared" si="313"/>
        <v>0.41784700000000002</v>
      </c>
      <c r="CJ110" s="2">
        <f t="shared" si="314"/>
        <v>0.41192400000000001</v>
      </c>
      <c r="CK110" s="2">
        <f t="shared" si="315"/>
        <v>0.41755900000000001</v>
      </c>
      <c r="CL110" s="2">
        <f t="shared" si="316"/>
        <v>0.41264699999999999</v>
      </c>
      <c r="CM110" s="2">
        <f t="shared" si="317"/>
        <v>0.40568199999999999</v>
      </c>
      <c r="CN110" s="2">
        <f t="shared" si="318"/>
        <v>0.41037800000000002</v>
      </c>
      <c r="CO110" s="2">
        <f t="shared" si="319"/>
        <v>0.41168399999999999</v>
      </c>
      <c r="CP110" s="2">
        <f t="shared" si="320"/>
        <v>0.41933300000000001</v>
      </c>
      <c r="CQ110" s="2" t="str">
        <f t="shared" si="321"/>
        <v/>
      </c>
      <c r="CR110" s="2">
        <f t="shared" si="322"/>
        <v>0.435583</v>
      </c>
      <c r="CS110" s="2">
        <f t="shared" si="323"/>
        <v>0.44513399999999997</v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>
        <f t="shared" si="276"/>
        <v>0.41413499999999998</v>
      </c>
      <c r="CY110" s="2">
        <f t="shared" si="277"/>
        <v>0.41784700000000002</v>
      </c>
      <c r="CZ110" s="2">
        <f t="shared" si="278"/>
        <v>0.41192400000000001</v>
      </c>
      <c r="DA110" s="2">
        <f t="shared" si="279"/>
        <v>0.41755900000000001</v>
      </c>
      <c r="DB110" s="2">
        <f t="shared" si="280"/>
        <v>0.41264699999999999</v>
      </c>
      <c r="DC110" s="2">
        <f t="shared" si="281"/>
        <v>0.40568199999999999</v>
      </c>
      <c r="DD110" s="2">
        <f t="shared" si="282"/>
        <v>0.41037800000000002</v>
      </c>
      <c r="DE110" s="2">
        <f t="shared" si="283"/>
        <v>0.41168399999999999</v>
      </c>
      <c r="DF110" s="2">
        <f t="shared" si="284"/>
        <v>0.41933300000000001</v>
      </c>
      <c r="DG110" s="2" t="str">
        <f t="shared" si="285"/>
        <v/>
      </c>
      <c r="DH110" s="2">
        <f t="shared" si="286"/>
        <v>0.435583</v>
      </c>
      <c r="DI110" s="2">
        <f t="shared" si="287"/>
        <v>0.44513399999999997</v>
      </c>
      <c r="DK110" s="2">
        <f t="shared" si="288"/>
        <v>0.49570098823529413</v>
      </c>
      <c r="DL110" s="2">
        <f t="shared" si="373"/>
        <v>0.49713034779516352</v>
      </c>
      <c r="DM110" s="2">
        <f t="shared" si="373"/>
        <v>0.49360189579831937</v>
      </c>
      <c r="DN110" s="2">
        <f t="shared" si="373"/>
        <v>0.49153446847147952</v>
      </c>
      <c r="DO110" s="2">
        <f t="shared" si="373"/>
        <v>0.50467065645161302</v>
      </c>
      <c r="DP110" s="2">
        <f t="shared" si="373"/>
        <v>0.49246971290322594</v>
      </c>
      <c r="DQ110" s="2">
        <f t="shared" si="373"/>
        <v>0.48838225641495614</v>
      </c>
      <c r="DR110" s="2">
        <f t="shared" si="373"/>
        <v>0.51053599113300485</v>
      </c>
      <c r="DS110" s="2">
        <f t="shared" si="373"/>
        <v>0.50432429901477827</v>
      </c>
      <c r="DT110" s="2">
        <f t="shared" si="373"/>
        <v>0.48671414759358284</v>
      </c>
      <c r="DU110" s="2">
        <f t="shared" si="373"/>
        <v>0.50624645714285721</v>
      </c>
      <c r="DV110" s="2">
        <f t="shared" si="373"/>
        <v>0.50878663193277318</v>
      </c>
      <c r="DW110" s="2">
        <f t="shared" si="373"/>
        <v>0.51431246524064178</v>
      </c>
      <c r="DX110" s="2">
        <f t="shared" si="373"/>
        <v>0.49732533812388602</v>
      </c>
      <c r="DY110" s="2">
        <f t="shared" si="373"/>
        <v>0.48775278947368411</v>
      </c>
      <c r="EA110" s="2">
        <f t="shared" si="228"/>
        <v>0.43757244804623702</v>
      </c>
      <c r="EB110" s="2">
        <f t="shared" si="290"/>
        <v>0.42139083058022747</v>
      </c>
      <c r="EC110" s="2">
        <f t="shared" si="291"/>
        <v>0.42098854664891244</v>
      </c>
      <c r="ED110" s="2">
        <f t="shared" si="292"/>
        <v>0.41618144274426017</v>
      </c>
      <c r="EE110" s="2">
        <f t="shared" si="293"/>
        <v>0.41501414277288634</v>
      </c>
      <c r="EF110" s="2">
        <f t="shared" si="294"/>
        <v>0.41258949840158676</v>
      </c>
      <c r="EG110" s="2">
        <f t="shared" si="295"/>
        <v>0.41986510379154912</v>
      </c>
      <c r="EH110" s="2">
        <f t="shared" si="296"/>
        <v>0.41647399780683819</v>
      </c>
      <c r="EI110" s="2">
        <f t="shared" si="297"/>
        <v>0.41419500198985404</v>
      </c>
      <c r="EJ110" s="2">
        <f t="shared" si="298"/>
        <v>0.4144075151632351</v>
      </c>
      <c r="EK110" s="2">
        <f t="shared" si="299"/>
        <v>0.41624910259510461</v>
      </c>
      <c r="EL110" s="2">
        <f t="shared" si="300"/>
        <v>0.42152439889202509</v>
      </c>
      <c r="EM110" s="2">
        <f t="shared" si="301"/>
        <v>0.43548598921059828</v>
      </c>
      <c r="EN110" s="2">
        <f t="shared" si="302"/>
        <v>0.4381233168127287</v>
      </c>
      <c r="EO110" s="2">
        <f t="shared" si="303"/>
        <v>0.45309890559257815</v>
      </c>
      <c r="EQ110" s="2">
        <f t="shared" si="304"/>
        <v>0.43053187898786205</v>
      </c>
      <c r="ER110" s="2">
        <f t="shared" si="374"/>
        <v>0.4196503119070582</v>
      </c>
      <c r="ES110" s="2">
        <f t="shared" si="374"/>
        <v>0.41837772341841567</v>
      </c>
      <c r="ET110" s="2">
        <f t="shared" si="374"/>
        <v>0.41613363436959749</v>
      </c>
      <c r="EU110" s="2">
        <f t="shared" si="374"/>
        <v>0.41306986060316264</v>
      </c>
      <c r="EV110" s="2">
        <f t="shared" si="374"/>
        <v>0.41209418365842898</v>
      </c>
      <c r="EW110" s="2">
        <f t="shared" si="374"/>
        <v>0.42072484641724306</v>
      </c>
      <c r="EX110" s="2">
        <f t="shared" si="374"/>
        <v>0.41578212531132974</v>
      </c>
      <c r="EY110" s="2">
        <f t="shared" si="374"/>
        <v>0.41217497806563191</v>
      </c>
      <c r="EZ110" s="2">
        <f t="shared" si="374"/>
        <v>0.41171371937521012</v>
      </c>
      <c r="FA110" s="2">
        <f t="shared" si="374"/>
        <v>0.41421716913388523</v>
      </c>
      <c r="FB110" s="2">
        <f t="shared" si="374"/>
        <v>0.42073836601645842</v>
      </c>
      <c r="FC110" s="2">
        <f t="shared" si="374"/>
        <v>0.43478289853806229</v>
      </c>
      <c r="FD110" s="2">
        <f t="shared" si="374"/>
        <v>0.43736450799465115</v>
      </c>
      <c r="FE110" s="2">
        <f t="shared" si="374"/>
        <v>0.45672151281881346</v>
      </c>
      <c r="FG110" s="2">
        <f t="shared" si="306"/>
        <v>0.98878162722880358</v>
      </c>
      <c r="FH110" s="2">
        <f t="shared" si="375"/>
        <v>0.98592717176490241</v>
      </c>
      <c r="FI110" s="2">
        <f t="shared" si="375"/>
        <v>0.98755579467157117</v>
      </c>
      <c r="FJ110" s="2">
        <f t="shared" si="375"/>
        <v>0.99002739350449276</v>
      </c>
      <c r="FK110" s="2">
        <f t="shared" si="375"/>
        <v>0.99183130842977196</v>
      </c>
      <c r="FL110" s="2">
        <f t="shared" si="375"/>
        <v>0.99154061239595748</v>
      </c>
      <c r="FM110" s="2">
        <f t="shared" si="375"/>
        <v>0.99071960936146786</v>
      </c>
      <c r="FN110" s="2">
        <f t="shared" si="375"/>
        <v>0.99334048656365403</v>
      </c>
      <c r="FO110" s="2">
        <f t="shared" si="375"/>
        <v>0.99288651073723511</v>
      </c>
      <c r="FP110" s="2">
        <f t="shared" si="375"/>
        <v>0.98880358547131608</v>
      </c>
      <c r="FQ110" s="2">
        <f t="shared" si="375"/>
        <v>0.98794113197808919</v>
      </c>
      <c r="FR110" s="2">
        <f t="shared" si="375"/>
        <v>0.98841778181234352</v>
      </c>
      <c r="FS110" s="2">
        <f t="shared" si="375"/>
        <v>0.98955789416407369</v>
      </c>
      <c r="FT110" s="2">
        <f t="shared" si="375"/>
        <v>0.98972658790220924</v>
      </c>
      <c r="FU110" s="2">
        <f t="shared" si="375"/>
        <v>0.98594466447648743</v>
      </c>
      <c r="FW110" s="2">
        <f t="shared" si="324"/>
        <v>3.701734581746355E-3</v>
      </c>
      <c r="FX110" s="2">
        <f t="shared" si="376"/>
        <v>3.5188810037680156E-3</v>
      </c>
      <c r="FY110" s="2">
        <f t="shared" si="377"/>
        <v>2.1544417609398571E-3</v>
      </c>
      <c r="FZ110" s="2">
        <f t="shared" si="378"/>
        <v>3.0300111074191374E-3</v>
      </c>
      <c r="GA110" s="2">
        <f t="shared" si="379"/>
        <v>3.3333967329812354E-3</v>
      </c>
      <c r="GB110" s="2">
        <f t="shared" si="380"/>
        <v>3.1222317743172306E-3</v>
      </c>
      <c r="GC110" s="2">
        <f t="shared" si="381"/>
        <v>3.4480382035009024E-3</v>
      </c>
      <c r="GD110" s="2">
        <f t="shared" si="382"/>
        <v>5.3922290761516086E-3</v>
      </c>
      <c r="GE110" s="2">
        <f t="shared" si="383"/>
        <v>4.6777340573472392E-3</v>
      </c>
      <c r="GF110" s="2">
        <f t="shared" si="384"/>
        <v>2.8610486675945328E-3</v>
      </c>
      <c r="GG110" s="2">
        <f t="shared" si="385"/>
        <v>2.5555755182224845E-3</v>
      </c>
      <c r="GH110" s="2">
        <f t="shared" si="386"/>
        <v>2.1767872980067069E-3</v>
      </c>
      <c r="GI110" s="2">
        <f t="shared" si="387"/>
        <v>2.0544079835135625E-3</v>
      </c>
      <c r="GJ110" s="2">
        <f t="shared" si="388"/>
        <v>1.7853382033897762E-3</v>
      </c>
      <c r="GK110" s="2">
        <f t="shared" si="389"/>
        <v>1.2897767796425901E-3</v>
      </c>
      <c r="GM110" s="82">
        <f t="shared" si="325"/>
        <v>2.6725814672610278E-11</v>
      </c>
      <c r="GN110" s="82">
        <f t="shared" si="390"/>
        <v>2.055818514114393E-18</v>
      </c>
      <c r="GO110" s="82">
        <f t="shared" si="391"/>
        <v>7.1729999022364768E-28</v>
      </c>
      <c r="GP110" s="82">
        <f t="shared" si="392"/>
        <v>1.3433995191470135E-42</v>
      </c>
      <c r="GQ110" s="82">
        <f t="shared" si="393"/>
        <v>9.6724297029249092E-72</v>
      </c>
      <c r="GR110" s="82">
        <f t="shared" si="394"/>
        <v>2.9525142859189657E-59</v>
      </c>
      <c r="GS110" s="82">
        <f t="shared" si="395"/>
        <v>3.3663654200191437E-62</v>
      </c>
      <c r="GT110" s="82">
        <f t="shared" si="396"/>
        <v>6.1476656975061796E-76</v>
      </c>
      <c r="GU110" s="82">
        <f t="shared" si="397"/>
        <v>1.738367190154879E-36</v>
      </c>
      <c r="GV110" s="82">
        <f t="shared" si="398"/>
        <v>4.7295694669068736E-49</v>
      </c>
      <c r="GW110" s="82">
        <f t="shared" si="399"/>
        <v>4.3934057980865466E-54</v>
      </c>
      <c r="GX110" s="82">
        <f t="shared" si="400"/>
        <v>6.224069276087898E-47</v>
      </c>
      <c r="GY110" s="82">
        <f t="shared" si="401"/>
        <v>1.0206888557101689E-34</v>
      </c>
      <c r="GZ110" s="82">
        <f t="shared" si="402"/>
        <v>3.2373368939900545E-37</v>
      </c>
      <c r="HA110" s="82">
        <f t="shared" si="403"/>
        <v>5.2994969555652791E-40</v>
      </c>
      <c r="HC110" s="82">
        <f t="shared" si="326"/>
        <v>0.46983893765154444</v>
      </c>
      <c r="HD110" s="82">
        <f t="shared" si="404"/>
        <v>0.55200333266690682</v>
      </c>
      <c r="HE110" s="82">
        <f t="shared" si="405"/>
        <v>0.25954672589273148</v>
      </c>
      <c r="HF110" s="82">
        <f t="shared" si="406"/>
        <v>1.3442454675067484E-3</v>
      </c>
      <c r="HG110" s="82">
        <f t="shared" si="407"/>
        <v>3.2684808826364551E-7</v>
      </c>
      <c r="HH110" s="82">
        <f t="shared" si="408"/>
        <v>4.3186186093319951E-6</v>
      </c>
      <c r="HI110" s="82">
        <f t="shared" si="409"/>
        <v>5.4149140246240805E-8</v>
      </c>
      <c r="HJ110" s="82">
        <f t="shared" si="410"/>
        <v>1.2670639589893477E-13</v>
      </c>
      <c r="HK110" s="82">
        <f t="shared" si="411"/>
        <v>1.3052889400863848E-6</v>
      </c>
      <c r="HL110" s="82">
        <f t="shared" si="412"/>
        <v>2.9665209117481087E-4</v>
      </c>
      <c r="HM110" s="82">
        <f t="shared" si="413"/>
        <v>5.6758731168596744E-4</v>
      </c>
      <c r="HN110" s="82">
        <f t="shared" si="414"/>
        <v>3.276783500704455E-3</v>
      </c>
      <c r="HO110" s="82">
        <f t="shared" si="415"/>
        <v>2.8572187511277422E-2</v>
      </c>
      <c r="HP110" s="82">
        <f t="shared" si="416"/>
        <v>3.4708000963538281E-3</v>
      </c>
      <c r="HQ110" s="82">
        <f t="shared" si="417"/>
        <v>7.6881199632355532E-3</v>
      </c>
      <c r="HS110" s="82">
        <f t="shared" si="327"/>
        <v>5.6105593877769603E-10</v>
      </c>
      <c r="HT110" s="82">
        <f t="shared" si="418"/>
        <v>1.5705362840626826E-11</v>
      </c>
      <c r="HU110" s="82">
        <f t="shared" si="419"/>
        <v>3.6256062285372751E-13</v>
      </c>
      <c r="HV110" s="82">
        <f t="shared" si="420"/>
        <v>1.5466933496091926E-12</v>
      </c>
      <c r="HW110" s="82">
        <f t="shared" si="421"/>
        <v>1.812862291200112E-11</v>
      </c>
      <c r="HX110" s="82">
        <f t="shared" si="422"/>
        <v>2.0355191736773912E-11</v>
      </c>
      <c r="HY110" s="82">
        <f t="shared" si="423"/>
        <v>3.9833730234091652E-12</v>
      </c>
      <c r="HZ110" s="82">
        <f t="shared" si="424"/>
        <v>1.6812459068147026E-9</v>
      </c>
      <c r="IA110" s="82">
        <f t="shared" si="425"/>
        <v>9.7006260547227813E-10</v>
      </c>
      <c r="IB110" s="82">
        <f t="shared" si="426"/>
        <v>1.4241761959996337E-13</v>
      </c>
      <c r="IC110" s="82">
        <f t="shared" si="427"/>
        <v>2.7587950483242242E-14</v>
      </c>
      <c r="ID110" s="82">
        <f t="shared" si="428"/>
        <v>3.8781108520542795E-14</v>
      </c>
      <c r="IE110" s="82">
        <f t="shared" si="429"/>
        <v>8.7175696989370534E-14</v>
      </c>
      <c r="IF110" s="82">
        <f t="shared" si="430"/>
        <v>9.244695057948394E-9</v>
      </c>
      <c r="IG110" s="82">
        <f t="shared" si="431"/>
        <v>6.3061478466266405E-7</v>
      </c>
      <c r="II110" s="82">
        <f t="shared" si="328"/>
        <v>4.9373449773300144E-45</v>
      </c>
      <c r="IJ110" s="82">
        <f t="shared" si="329"/>
        <v>6.9964500313862712E-40</v>
      </c>
      <c r="IK110" s="82">
        <f t="shared" si="330"/>
        <v>3.4471309264522464E-49</v>
      </c>
      <c r="IL110" s="82">
        <f t="shared" si="331"/>
        <v>5.7323243229247373E-52</v>
      </c>
      <c r="IM110" s="82">
        <f t="shared" si="332"/>
        <v>1.4468896185861347E-50</v>
      </c>
      <c r="IN110" s="82">
        <f t="shared" si="333"/>
        <v>1.3522837407360656E-48</v>
      </c>
      <c r="IO110" s="82">
        <f t="shared" si="334"/>
        <v>2.3583202748124368E-53</v>
      </c>
      <c r="IP110" s="82">
        <f t="shared" si="335"/>
        <v>1.3180847849194182E-47</v>
      </c>
      <c r="IQ110" s="82">
        <f t="shared" si="336"/>
        <v>9.9938308744924285E-46</v>
      </c>
      <c r="IR110" s="82">
        <f t="shared" si="337"/>
        <v>1.3912779083411549E-56</v>
      </c>
      <c r="IS110" s="82">
        <f t="shared" si="338"/>
        <v>2.1237592783441769E-58</v>
      </c>
      <c r="IT110" s="82">
        <f t="shared" si="339"/>
        <v>6.0672514798069351E-57</v>
      </c>
      <c r="IU110" s="82">
        <f t="shared" si="340"/>
        <v>3.5048216776380166E-54</v>
      </c>
      <c r="IV110" s="82">
        <f t="shared" si="341"/>
        <v>2.2021425202690217E-47</v>
      </c>
      <c r="IW110" s="82">
        <f t="shared" si="342"/>
        <v>3.2729727437538082E-25</v>
      </c>
      <c r="IY110" s="82">
        <f t="shared" si="343"/>
        <v>0.46983893823932615</v>
      </c>
      <c r="IZ110" s="82">
        <f t="shared" si="344"/>
        <v>0.55200333268261215</v>
      </c>
      <c r="JA110" s="82">
        <f t="shared" si="345"/>
        <v>0.25954672589309402</v>
      </c>
      <c r="JB110" s="82">
        <f t="shared" si="346"/>
        <v>1.3442454690534417E-3</v>
      </c>
      <c r="JC110" s="82">
        <f t="shared" si="347"/>
        <v>3.2686621688655752E-7</v>
      </c>
      <c r="JD110" s="82">
        <f t="shared" si="348"/>
        <v>4.3186389645237323E-6</v>
      </c>
      <c r="JE110" s="82">
        <f t="shared" si="349"/>
        <v>5.4153123619264211E-8</v>
      </c>
      <c r="JF110" s="82">
        <f t="shared" si="350"/>
        <v>1.6813726132106015E-9</v>
      </c>
      <c r="JG110" s="82">
        <f t="shared" si="351"/>
        <v>1.306259002691857E-6</v>
      </c>
      <c r="JH110" s="82">
        <f t="shared" si="352"/>
        <v>2.9665209131722847E-4</v>
      </c>
      <c r="JI110" s="82">
        <f t="shared" si="353"/>
        <v>5.675873117135554E-4</v>
      </c>
      <c r="JJ110" s="82">
        <f t="shared" si="354"/>
        <v>3.2767835007432361E-3</v>
      </c>
      <c r="JK110" s="82">
        <f t="shared" si="355"/>
        <v>2.8572187511364599E-2</v>
      </c>
      <c r="JL110" s="82">
        <f t="shared" si="356"/>
        <v>3.4708093410488862E-3</v>
      </c>
      <c r="JM110" s="82">
        <f t="shared" si="357"/>
        <v>7.6887505780202162E-3</v>
      </c>
    </row>
    <row r="111" spans="2:273" x14ac:dyDescent="0.25">
      <c r="B111" s="2">
        <v>84</v>
      </c>
      <c r="C111" s="37">
        <v>0.61091099999999998</v>
      </c>
      <c r="D111" s="37">
        <v>0.62785199999999997</v>
      </c>
      <c r="E111" s="37">
        <v>0.44066100000000002</v>
      </c>
      <c r="F111" s="37">
        <v>0.41507699999999997</v>
      </c>
      <c r="G111" s="37">
        <v>0.41297499999999998</v>
      </c>
      <c r="H111" s="37">
        <v>0.40989399999999998</v>
      </c>
      <c r="I111" s="37">
        <v>0.42013</v>
      </c>
      <c r="J111" s="37">
        <v>0.41114200000000001</v>
      </c>
      <c r="K111" s="37">
        <v>0.413636</v>
      </c>
      <c r="L111" s="37">
        <v>0.40965699999999999</v>
      </c>
      <c r="M111" s="37">
        <v>0.41449000000000003</v>
      </c>
      <c r="N111" s="37">
        <v>0.42201899999999998</v>
      </c>
      <c r="O111" s="37">
        <v>0.43619999999999998</v>
      </c>
      <c r="P111" s="37">
        <v>0.433085</v>
      </c>
      <c r="Q111" s="37">
        <v>0.44248799999999999</v>
      </c>
      <c r="S111" s="4">
        <f t="shared" si="229"/>
        <v>0.58031373974158296</v>
      </c>
      <c r="T111" s="4">
        <f t="shared" si="230"/>
        <v>0.6020916377240243</v>
      </c>
      <c r="U111" s="4">
        <f t="shared" si="231"/>
        <v>0.46331274041659509</v>
      </c>
      <c r="V111" s="4">
        <f t="shared" si="232"/>
        <v>0.41652943904101231</v>
      </c>
      <c r="W111" s="4">
        <f t="shared" si="233"/>
        <v>0.4151716446554406</v>
      </c>
      <c r="X111" s="4">
        <f t="shared" si="234"/>
        <v>0.4128714343192838</v>
      </c>
      <c r="Y111" s="4">
        <f t="shared" si="235"/>
        <v>0.42014384660783427</v>
      </c>
      <c r="Z111" s="4">
        <f t="shared" si="236"/>
        <v>0.41666629392469967</v>
      </c>
      <c r="AA111" s="4">
        <f t="shared" si="237"/>
        <v>0.4144099714892317</v>
      </c>
      <c r="AB111" s="4">
        <f t="shared" si="238"/>
        <v>0.41477917293221483</v>
      </c>
      <c r="AC111" s="4">
        <f t="shared" si="239"/>
        <v>0.41692975185096043</v>
      </c>
      <c r="AD111" s="4">
        <f t="shared" si="240"/>
        <v>0.42223247801937686</v>
      </c>
      <c r="AE111" s="4">
        <f t="shared" si="241"/>
        <v>0.43754341551540538</v>
      </c>
      <c r="AF111" s="4">
        <f t="shared" si="242"/>
        <v>0.43835955780236424</v>
      </c>
      <c r="AG111" s="4">
        <f t="shared" si="243"/>
        <v>0.45328735899743888</v>
      </c>
      <c r="AI111" s="4">
        <f t="shared" si="244"/>
        <v>3.0597260258417025E-2</v>
      </c>
      <c r="AJ111" s="4">
        <f t="shared" si="245"/>
        <v>2.5760362275975668E-2</v>
      </c>
      <c r="AK111" s="4">
        <f t="shared" si="246"/>
        <v>-2.2651740416595068E-2</v>
      </c>
      <c r="AL111" s="4">
        <f t="shared" si="247"/>
        <v>-1.4524390410123322E-3</v>
      </c>
      <c r="AM111" s="4">
        <f t="shared" si="248"/>
        <v>-2.196644655440616E-3</v>
      </c>
      <c r="AN111" s="4">
        <f t="shared" si="249"/>
        <v>-2.9774343192838226E-3</v>
      </c>
      <c r="AO111" s="4">
        <f t="shared" si="250"/>
        <v>-1.3846607834266944E-5</v>
      </c>
      <c r="AP111" s="4">
        <f t="shared" si="251"/>
        <v>-5.5242939246996636E-3</v>
      </c>
      <c r="AQ111" s="4">
        <f t="shared" si="252"/>
        <v>-7.7397148923169512E-4</v>
      </c>
      <c r="AR111" s="4">
        <f t="shared" si="253"/>
        <v>-5.1221729322148413E-3</v>
      </c>
      <c r="AS111" s="4">
        <f t="shared" si="254"/>
        <v>-2.4397518509604033E-3</v>
      </c>
      <c r="AT111" s="4">
        <f t="shared" si="255"/>
        <v>-2.1347801937687816E-4</v>
      </c>
      <c r="AU111" s="4">
        <f t="shared" si="256"/>
        <v>-1.3434155154053995E-3</v>
      </c>
      <c r="AV111" s="4">
        <f t="shared" si="358"/>
        <v>-5.2745578023642437E-3</v>
      </c>
      <c r="AW111" s="4">
        <f t="shared" si="358"/>
        <v>-1.079935899743889E-2</v>
      </c>
      <c r="AY111" s="2">
        <f t="shared" si="308"/>
        <v>0.43753575761790681</v>
      </c>
      <c r="AZ111" s="2">
        <f t="shared" si="359"/>
        <v>0.42199651133300259</v>
      </c>
      <c r="BA111" s="2">
        <f t="shared" si="360"/>
        <v>0.42137974124792577</v>
      </c>
      <c r="BB111" s="2">
        <f t="shared" si="361"/>
        <v>0.41649946831265133</v>
      </c>
      <c r="BC111" s="2">
        <f t="shared" si="362"/>
        <v>0.41517164367698239</v>
      </c>
      <c r="BD111" s="2">
        <f t="shared" si="363"/>
        <v>0.41287141136293692</v>
      </c>
      <c r="BE111" s="2">
        <f t="shared" si="364"/>
        <v>0.42014384650639042</v>
      </c>
      <c r="BF111" s="2">
        <f t="shared" si="365"/>
        <v>0.41666629067089983</v>
      </c>
      <c r="BG111" s="2">
        <f t="shared" si="366"/>
        <v>0.41440996450618561</v>
      </c>
      <c r="BH111" s="2">
        <f t="shared" si="367"/>
        <v>0.41477552168042098</v>
      </c>
      <c r="BI111" s="2">
        <f t="shared" si="368"/>
        <v>0.41692206990820008</v>
      </c>
      <c r="BJ111" s="2">
        <f t="shared" si="369"/>
        <v>0.42215387683981542</v>
      </c>
      <c r="BK111" s="2">
        <f t="shared" si="370"/>
        <v>0.43583424372289387</v>
      </c>
      <c r="BL111" s="2">
        <f t="shared" si="371"/>
        <v>0.43827397395384293</v>
      </c>
      <c r="BM111" s="2">
        <f t="shared" si="372"/>
        <v>0.45314618476390295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>
        <f t="shared" si="312"/>
        <v>0.41507699999999997</v>
      </c>
      <c r="CI111" s="2">
        <f t="shared" si="313"/>
        <v>0.41297499999999998</v>
      </c>
      <c r="CJ111" s="2">
        <f t="shared" si="314"/>
        <v>0.40989399999999998</v>
      </c>
      <c r="CK111" s="2">
        <f t="shared" si="315"/>
        <v>0.42013</v>
      </c>
      <c r="CL111" s="2">
        <f t="shared" si="316"/>
        <v>0.41114200000000001</v>
      </c>
      <c r="CM111" s="2">
        <f t="shared" si="317"/>
        <v>0.413636</v>
      </c>
      <c r="CN111" s="2">
        <f t="shared" si="318"/>
        <v>0.40965699999999999</v>
      </c>
      <c r="CO111" s="2">
        <f t="shared" si="319"/>
        <v>0.41449000000000003</v>
      </c>
      <c r="CP111" s="2">
        <f t="shared" si="320"/>
        <v>0.42201899999999998</v>
      </c>
      <c r="CQ111" s="2">
        <f t="shared" si="321"/>
        <v>0.43619999999999998</v>
      </c>
      <c r="CR111" s="2">
        <f t="shared" si="322"/>
        <v>0.433085</v>
      </c>
      <c r="CS111" s="2">
        <f t="shared" si="323"/>
        <v>0.44248799999999999</v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>
        <f t="shared" si="276"/>
        <v>0.41507699999999997</v>
      </c>
      <c r="CY111" s="2">
        <f t="shared" si="277"/>
        <v>0.41297499999999998</v>
      </c>
      <c r="CZ111" s="2">
        <f t="shared" si="278"/>
        <v>0.40989399999999998</v>
      </c>
      <c r="DA111" s="2">
        <f t="shared" si="279"/>
        <v>0.42013</v>
      </c>
      <c r="DB111" s="2">
        <f t="shared" si="280"/>
        <v>0.41114200000000001</v>
      </c>
      <c r="DC111" s="2">
        <f t="shared" si="281"/>
        <v>0.413636</v>
      </c>
      <c r="DD111" s="2">
        <f t="shared" si="282"/>
        <v>0.40965699999999999</v>
      </c>
      <c r="DE111" s="2">
        <f t="shared" si="283"/>
        <v>0.41449000000000003</v>
      </c>
      <c r="DF111" s="2">
        <f t="shared" si="284"/>
        <v>0.42201899999999998</v>
      </c>
      <c r="DG111" s="2">
        <f t="shared" si="285"/>
        <v>0.43619999999999998</v>
      </c>
      <c r="DH111" s="2">
        <f t="shared" si="286"/>
        <v>0.433085</v>
      </c>
      <c r="DI111" s="2">
        <f t="shared" si="287"/>
        <v>0.44248799999999999</v>
      </c>
      <c r="DK111" s="2">
        <f t="shared" si="288"/>
        <v>0.49622797478991598</v>
      </c>
      <c r="DL111" s="2">
        <f t="shared" si="373"/>
        <v>0.49785912944523464</v>
      </c>
      <c r="DM111" s="2">
        <f t="shared" si="373"/>
        <v>0.49412866694677876</v>
      </c>
      <c r="DN111" s="2">
        <f t="shared" si="373"/>
        <v>0.49204078030303033</v>
      </c>
      <c r="DO111" s="2">
        <f t="shared" si="373"/>
        <v>0.50548217701612919</v>
      </c>
      <c r="DP111" s="2">
        <f t="shared" si="373"/>
        <v>0.49313988467741948</v>
      </c>
      <c r="DQ111" s="2">
        <f t="shared" si="373"/>
        <v>0.4889516222507333</v>
      </c>
      <c r="DR111" s="2">
        <f t="shared" si="373"/>
        <v>0.51132144827586201</v>
      </c>
      <c r="DS111" s="2">
        <f t="shared" si="373"/>
        <v>0.50501093103448269</v>
      </c>
      <c r="DT111" s="2">
        <f t="shared" si="373"/>
        <v>0.48725851336898396</v>
      </c>
      <c r="DU111" s="2">
        <f t="shared" si="373"/>
        <v>0.50710010476190481</v>
      </c>
      <c r="DV111" s="2">
        <f t="shared" si="373"/>
        <v>0.50957962072829133</v>
      </c>
      <c r="DW111" s="2">
        <f t="shared" si="373"/>
        <v>0.51498145454545463</v>
      </c>
      <c r="DX111" s="2">
        <f t="shared" si="373"/>
        <v>0.49777628030303039</v>
      </c>
      <c r="DY111" s="2">
        <f t="shared" si="373"/>
        <v>0.48797683072546222</v>
      </c>
      <c r="EA111" s="2">
        <f t="shared" si="228"/>
        <v>0.43695612200025136</v>
      </c>
      <c r="EB111" s="2">
        <f t="shared" si="290"/>
        <v>0.42101539337594424</v>
      </c>
      <c r="EC111" s="2">
        <f t="shared" si="291"/>
        <v>0.42054963240124266</v>
      </c>
      <c r="ED111" s="2">
        <f t="shared" si="292"/>
        <v>0.4158056565038028</v>
      </c>
      <c r="EE111" s="2">
        <f t="shared" si="293"/>
        <v>0.414499991110924</v>
      </c>
      <c r="EF111" s="2">
        <f t="shared" si="294"/>
        <v>0.41224846491657918</v>
      </c>
      <c r="EG111" s="2">
        <f t="shared" si="295"/>
        <v>0.41955297143699716</v>
      </c>
      <c r="EH111" s="2">
        <f t="shared" si="296"/>
        <v>0.41609136636193811</v>
      </c>
      <c r="EI111" s="2">
        <f t="shared" si="297"/>
        <v>0.41382762708825338</v>
      </c>
      <c r="EJ111" s="2">
        <f t="shared" si="298"/>
        <v>0.41403506390626771</v>
      </c>
      <c r="EK111" s="2">
        <f t="shared" si="299"/>
        <v>0.4159236556473016</v>
      </c>
      <c r="EL111" s="2">
        <f t="shared" si="300"/>
        <v>0.42122139062223529</v>
      </c>
      <c r="EM111" s="2">
        <f t="shared" si="301"/>
        <v>0.43507406382591285</v>
      </c>
      <c r="EN111" s="2">
        <f t="shared" si="302"/>
        <v>0.43771212513117219</v>
      </c>
      <c r="EO111" s="2">
        <f t="shared" si="303"/>
        <v>0.45268834534154212</v>
      </c>
      <c r="EQ111" s="2">
        <f t="shared" si="304"/>
        <v>0.43020544355995949</v>
      </c>
      <c r="ER111" s="2">
        <f t="shared" si="374"/>
        <v>0.41936614783806075</v>
      </c>
      <c r="ES111" s="2">
        <f t="shared" si="374"/>
        <v>0.41806281456903133</v>
      </c>
      <c r="ET111" s="2">
        <f t="shared" si="374"/>
        <v>0.41575593603379568</v>
      </c>
      <c r="EU111" s="2">
        <f t="shared" si="374"/>
        <v>0.41268097519003361</v>
      </c>
      <c r="EV111" s="2">
        <f t="shared" si="374"/>
        <v>0.41178095149605948</v>
      </c>
      <c r="EW111" s="2">
        <f t="shared" si="374"/>
        <v>0.42035138831767438</v>
      </c>
      <c r="EX111" s="2">
        <f t="shared" si="374"/>
        <v>0.41544843708139029</v>
      </c>
      <c r="EY111" s="2">
        <f t="shared" si="374"/>
        <v>0.41195664651877134</v>
      </c>
      <c r="EZ111" s="2">
        <f t="shared" si="374"/>
        <v>0.41148975958656375</v>
      </c>
      <c r="FA111" s="2">
        <f t="shared" si="374"/>
        <v>0.41399862813873145</v>
      </c>
      <c r="FB111" s="2">
        <f t="shared" si="374"/>
        <v>0.42046561753452277</v>
      </c>
      <c r="FC111" s="2">
        <f t="shared" si="374"/>
        <v>0.43440667075690692</v>
      </c>
      <c r="FD111" s="2">
        <f t="shared" si="374"/>
        <v>0.43698189401770976</v>
      </c>
      <c r="FE111" s="2">
        <f t="shared" si="374"/>
        <v>0.45617458919492554</v>
      </c>
      <c r="FG111" s="2">
        <f t="shared" si="306"/>
        <v>0.98975861320895064</v>
      </c>
      <c r="FH111" s="2">
        <f t="shared" si="375"/>
        <v>0.98714951591575251</v>
      </c>
      <c r="FI111" s="2">
        <f t="shared" si="375"/>
        <v>0.98863830931120944</v>
      </c>
      <c r="FJ111" s="2">
        <f t="shared" si="375"/>
        <v>0.99089688696823686</v>
      </c>
      <c r="FK111" s="2">
        <f t="shared" si="375"/>
        <v>0.99254470620510293</v>
      </c>
      <c r="FL111" s="2">
        <f t="shared" si="375"/>
        <v>0.99227919995361558</v>
      </c>
      <c r="FM111" s="2">
        <f t="shared" si="375"/>
        <v>0.99152926616503145</v>
      </c>
      <c r="FN111" s="2">
        <f t="shared" si="375"/>
        <v>0.99392289058781425</v>
      </c>
      <c r="FO111" s="2">
        <f t="shared" si="375"/>
        <v>0.99350835750308919</v>
      </c>
      <c r="FP111" s="2">
        <f t="shared" si="375"/>
        <v>0.98977867891938676</v>
      </c>
      <c r="FQ111" s="2">
        <f t="shared" si="375"/>
        <v>0.98899050002728073</v>
      </c>
      <c r="FR111" s="2">
        <f t="shared" si="375"/>
        <v>0.98942611552129067</v>
      </c>
      <c r="FS111" s="2">
        <f t="shared" si="375"/>
        <v>0.99046792829949304</v>
      </c>
      <c r="FT111" s="2">
        <f t="shared" si="375"/>
        <v>0.99062205963069383</v>
      </c>
      <c r="FU111" s="2">
        <f t="shared" si="375"/>
        <v>0.98716550901633682</v>
      </c>
      <c r="FW111" s="2">
        <f t="shared" si="324"/>
        <v>4.0574222025194159E-3</v>
      </c>
      <c r="FX111" s="2">
        <f t="shared" si="376"/>
        <v>3.8570668394223733E-3</v>
      </c>
      <c r="FY111" s="2">
        <f t="shared" si="377"/>
        <v>2.3618074983250185E-3</v>
      </c>
      <c r="FZ111" s="2">
        <f t="shared" si="378"/>
        <v>3.3213701771931288E-3</v>
      </c>
      <c r="GA111" s="2">
        <f t="shared" si="379"/>
        <v>3.6538217673491003E-3</v>
      </c>
      <c r="GB111" s="2">
        <f t="shared" si="380"/>
        <v>3.4224281350935608E-3</v>
      </c>
      <c r="GC111" s="2">
        <f t="shared" si="381"/>
        <v>3.7794414387056596E-3</v>
      </c>
      <c r="GD111" s="2">
        <f t="shared" si="382"/>
        <v>5.9093873550487347E-3</v>
      </c>
      <c r="GE111" s="2">
        <f t="shared" si="383"/>
        <v>5.1267197159935024E-3</v>
      </c>
      <c r="GF111" s="2">
        <f t="shared" si="384"/>
        <v>3.1362117972973977E-3</v>
      </c>
      <c r="GG111" s="2">
        <f t="shared" si="385"/>
        <v>2.8014421182783683E-3</v>
      </c>
      <c r="GH111" s="2">
        <f t="shared" si="386"/>
        <v>2.3862986573306233E-3</v>
      </c>
      <c r="GI111" s="2">
        <f t="shared" si="387"/>
        <v>2.2521671678134799E-3</v>
      </c>
      <c r="GJ111" s="2">
        <f t="shared" si="388"/>
        <v>1.9572472843328143E-3</v>
      </c>
      <c r="GK111" s="2">
        <f t="shared" si="389"/>
        <v>1.4140361607035054E-3</v>
      </c>
      <c r="GM111" s="82">
        <f t="shared" si="325"/>
        <v>3.8494157869411764E-12</v>
      </c>
      <c r="GN111" s="82">
        <f t="shared" si="390"/>
        <v>6.4200547897142503E-20</v>
      </c>
      <c r="GO111" s="82">
        <f t="shared" si="391"/>
        <v>4.8712344319307296E-30</v>
      </c>
      <c r="GP111" s="82">
        <f t="shared" si="392"/>
        <v>1.6910348900013194E-45</v>
      </c>
      <c r="GQ111" s="82">
        <f t="shared" si="393"/>
        <v>2.8016746789628748E-76</v>
      </c>
      <c r="GR111" s="82">
        <f t="shared" si="394"/>
        <v>4.3859689304995011E-63</v>
      </c>
      <c r="GS111" s="82">
        <f t="shared" si="395"/>
        <v>3.7200426484752215E-66</v>
      </c>
      <c r="GT111" s="82">
        <f t="shared" si="396"/>
        <v>2.9302230012205965E-80</v>
      </c>
      <c r="GU111" s="82">
        <f t="shared" si="397"/>
        <v>1.3250420389442475E-38</v>
      </c>
      <c r="GV111" s="82">
        <f t="shared" si="398"/>
        <v>2.122863236294463E-52</v>
      </c>
      <c r="GW111" s="82">
        <f t="shared" si="399"/>
        <v>7.6152154042966424E-58</v>
      </c>
      <c r="GX111" s="82">
        <f t="shared" si="400"/>
        <v>3.3743636748534448E-50</v>
      </c>
      <c r="GY111" s="82">
        <f t="shared" si="401"/>
        <v>4.1236662545938124E-37</v>
      </c>
      <c r="GZ111" s="82">
        <f t="shared" si="402"/>
        <v>1.2680566331031044E-39</v>
      </c>
      <c r="HA111" s="82">
        <f t="shared" si="403"/>
        <v>1.1745914183989624E-42</v>
      </c>
      <c r="HC111" s="82">
        <f t="shared" si="326"/>
        <v>0.38703072609984351</v>
      </c>
      <c r="HD111" s="82">
        <f t="shared" si="404"/>
        <v>0.44224656634071985</v>
      </c>
      <c r="HE111" s="82">
        <f t="shared" si="405"/>
        <v>0.13485032594069216</v>
      </c>
      <c r="HF111" s="82">
        <f t="shared" si="406"/>
        <v>2.0224648147657774E-4</v>
      </c>
      <c r="HG111" s="82">
        <f t="shared" si="407"/>
        <v>1.1091768795652524E-8</v>
      </c>
      <c r="HH111" s="82">
        <f t="shared" si="408"/>
        <v>2.1067534888118443E-7</v>
      </c>
      <c r="HI111" s="82">
        <f t="shared" si="409"/>
        <v>1.2202048939188759E-9</v>
      </c>
      <c r="HJ111" s="82">
        <f t="shared" si="410"/>
        <v>1.275280783093318E-15</v>
      </c>
      <c r="HK111" s="82">
        <f t="shared" si="411"/>
        <v>1.2764405417430314E-7</v>
      </c>
      <c r="HL111" s="82">
        <f t="shared" si="412"/>
        <v>2.9945608497808204E-5</v>
      </c>
      <c r="HM111" s="82">
        <f t="shared" si="413"/>
        <v>5.3178555217095889E-5</v>
      </c>
      <c r="HN111" s="82">
        <f t="shared" si="414"/>
        <v>4.5898635331474442E-4</v>
      </c>
      <c r="HO111" s="82">
        <f t="shared" si="415"/>
        <v>8.4292732347087569E-3</v>
      </c>
      <c r="HP111" s="82">
        <f t="shared" si="416"/>
        <v>6.7682583563890729E-4</v>
      </c>
      <c r="HQ111" s="82">
        <f t="shared" si="417"/>
        <v>1.6398925113004015E-3</v>
      </c>
      <c r="HS111" s="82">
        <f t="shared" si="327"/>
        <v>2.1276074418092397E-9</v>
      </c>
      <c r="HT111" s="82">
        <f t="shared" si="418"/>
        <v>6.0347841360645931E-11</v>
      </c>
      <c r="HU111" s="82">
        <f t="shared" si="419"/>
        <v>1.6022514843327967E-12</v>
      </c>
      <c r="HV111" s="82">
        <f t="shared" si="420"/>
        <v>7.4632213263124999E-12</v>
      </c>
      <c r="HW111" s="82">
        <f t="shared" si="421"/>
        <v>8.1364549541700239E-11</v>
      </c>
      <c r="HX111" s="82">
        <f t="shared" si="422"/>
        <v>8.6883985202244711E-11</v>
      </c>
      <c r="HY111" s="82">
        <f t="shared" si="423"/>
        <v>1.975251178021316E-11</v>
      </c>
      <c r="HZ111" s="82">
        <f t="shared" si="424"/>
        <v>7.0156212187118476E-9</v>
      </c>
      <c r="IA111" s="82">
        <f t="shared" si="425"/>
        <v>3.8646189323106453E-9</v>
      </c>
      <c r="IB111" s="82">
        <f t="shared" si="426"/>
        <v>7.8006300009050835E-13</v>
      </c>
      <c r="IC111" s="82">
        <f t="shared" si="427"/>
        <v>1.5784797376986699E-13</v>
      </c>
      <c r="ID111" s="82">
        <f t="shared" si="428"/>
        <v>2.0557923480602439E-13</v>
      </c>
      <c r="IE111" s="82">
        <f t="shared" si="429"/>
        <v>4.2706434314813864E-13</v>
      </c>
      <c r="IF111" s="82">
        <f t="shared" si="430"/>
        <v>2.3037947965471355E-8</v>
      </c>
      <c r="IG111" s="82">
        <f t="shared" si="431"/>
        <v>1.2040577733006584E-6</v>
      </c>
      <c r="II111" s="82">
        <f t="shared" si="328"/>
        <v>1.2779306336259846E-43</v>
      </c>
      <c r="IJ111" s="82">
        <f t="shared" si="329"/>
        <v>1.2007339814539727E-38</v>
      </c>
      <c r="IK111" s="82">
        <f t="shared" si="330"/>
        <v>8.9054170014888085E-48</v>
      </c>
      <c r="IL111" s="82">
        <f t="shared" si="331"/>
        <v>2.1898249908719545E-50</v>
      </c>
      <c r="IM111" s="82">
        <f t="shared" si="332"/>
        <v>5.2980933079077682E-49</v>
      </c>
      <c r="IN111" s="82">
        <f t="shared" si="333"/>
        <v>4.1201742981249615E-47</v>
      </c>
      <c r="IO111" s="82">
        <f t="shared" si="334"/>
        <v>1.0841307217394311E-51</v>
      </c>
      <c r="IP111" s="82">
        <f t="shared" si="335"/>
        <v>5.2968692893589197E-46</v>
      </c>
      <c r="IQ111" s="82">
        <f t="shared" si="336"/>
        <v>3.1454439679380499E-44</v>
      </c>
      <c r="IR111" s="82">
        <f t="shared" si="337"/>
        <v>7.1376675338750009E-55</v>
      </c>
      <c r="IS111" s="82">
        <f t="shared" si="338"/>
        <v>1.149410435302059E-56</v>
      </c>
      <c r="IT111" s="82">
        <f t="shared" si="339"/>
        <v>2.6788301053018186E-55</v>
      </c>
      <c r="IU111" s="82">
        <f t="shared" si="340"/>
        <v>1.2388246189559172E-52</v>
      </c>
      <c r="IV111" s="82">
        <f t="shared" si="341"/>
        <v>4.5853177365068981E-46</v>
      </c>
      <c r="IW111" s="82">
        <f t="shared" si="342"/>
        <v>1.4571034212650086E-24</v>
      </c>
      <c r="IY111" s="82">
        <f t="shared" si="343"/>
        <v>0.38703072823130036</v>
      </c>
      <c r="IZ111" s="82">
        <f t="shared" si="344"/>
        <v>0.44224656640106769</v>
      </c>
      <c r="JA111" s="82">
        <f t="shared" si="345"/>
        <v>0.1348503259422944</v>
      </c>
      <c r="JB111" s="82">
        <f t="shared" si="346"/>
        <v>2.0224648893979908E-4</v>
      </c>
      <c r="JC111" s="82">
        <f t="shared" si="347"/>
        <v>1.1173133345194225E-8</v>
      </c>
      <c r="JD111" s="82">
        <f t="shared" si="348"/>
        <v>2.1076223286638668E-7</v>
      </c>
      <c r="JE111" s="82">
        <f t="shared" si="349"/>
        <v>1.2399574056990891E-9</v>
      </c>
      <c r="JF111" s="82">
        <f t="shared" si="350"/>
        <v>7.0156224939926308E-9</v>
      </c>
      <c r="JG111" s="82">
        <f t="shared" si="351"/>
        <v>1.3150867310661378E-7</v>
      </c>
      <c r="JH111" s="82">
        <f t="shared" si="352"/>
        <v>2.9945609277871203E-5</v>
      </c>
      <c r="JI111" s="82">
        <f t="shared" si="353"/>
        <v>5.317855537494386E-5</v>
      </c>
      <c r="JJ111" s="82">
        <f t="shared" si="354"/>
        <v>4.5898635352032368E-4</v>
      </c>
      <c r="JK111" s="82">
        <f t="shared" si="355"/>
        <v>8.4292732351358216E-3</v>
      </c>
      <c r="JL111" s="82">
        <f t="shared" si="356"/>
        <v>6.7684887358687273E-4</v>
      </c>
      <c r="JM111" s="82">
        <f t="shared" si="357"/>
        <v>1.6410965690737021E-3</v>
      </c>
    </row>
    <row r="112" spans="2:273" x14ac:dyDescent="0.25">
      <c r="B112" s="2">
        <v>85</v>
      </c>
      <c r="C112" s="37">
        <v>0.53959599999999996</v>
      </c>
      <c r="D112" s="37">
        <v>0.53266500000000006</v>
      </c>
      <c r="E112" s="37">
        <v>0.42296600000000001</v>
      </c>
      <c r="F112" s="37">
        <v>0.41082299999999999</v>
      </c>
      <c r="G112" s="37">
        <v>0.41055900000000001</v>
      </c>
      <c r="H112" s="37">
        <v>0.404999</v>
      </c>
      <c r="I112" s="37">
        <v>0.41504099999999999</v>
      </c>
      <c r="J112" s="37">
        <v>0.41300300000000001</v>
      </c>
      <c r="K112" s="37">
        <v>0.408472</v>
      </c>
      <c r="L112" s="37">
        <v>0.41332799999999997</v>
      </c>
      <c r="M112" s="37">
        <v>0.41510200000000003</v>
      </c>
      <c r="N112" s="37">
        <v>0.42041400000000001</v>
      </c>
      <c r="O112" s="37">
        <v>0.43516300000000002</v>
      </c>
      <c r="P112" s="37">
        <v>0.43690600000000002</v>
      </c>
      <c r="Q112" s="37">
        <v>0.44588899999999998</v>
      </c>
      <c r="S112" s="4">
        <f t="shared" si="229"/>
        <v>0.53248613631104424</v>
      </c>
      <c r="T112" s="4">
        <f t="shared" si="230"/>
        <v>0.53514212731548028</v>
      </c>
      <c r="U112" s="4">
        <f t="shared" si="231"/>
        <v>0.43644615775122525</v>
      </c>
      <c r="V112" s="4">
        <f t="shared" si="232"/>
        <v>0.41607323673059532</v>
      </c>
      <c r="W112" s="4">
        <f t="shared" si="233"/>
        <v>0.41460709783748534</v>
      </c>
      <c r="X112" s="4">
        <f t="shared" si="234"/>
        <v>0.41248288822797302</v>
      </c>
      <c r="Y112" s="4">
        <f t="shared" si="235"/>
        <v>0.41978723988414873</v>
      </c>
      <c r="Z112" s="4">
        <f t="shared" si="236"/>
        <v>0.41623946280159163</v>
      </c>
      <c r="AA112" s="4">
        <f t="shared" si="237"/>
        <v>0.41399698257769513</v>
      </c>
      <c r="AB112" s="4">
        <f t="shared" si="238"/>
        <v>0.41434634261198494</v>
      </c>
      <c r="AC112" s="4">
        <f t="shared" si="239"/>
        <v>0.41652125202951495</v>
      </c>
      <c r="AD112" s="4">
        <f t="shared" si="240"/>
        <v>0.42178647560779192</v>
      </c>
      <c r="AE112" s="4">
        <f t="shared" si="241"/>
        <v>0.4357061425627316</v>
      </c>
      <c r="AF112" s="4">
        <f t="shared" si="242"/>
        <v>0.43783169678586503</v>
      </c>
      <c r="AG112" s="4">
        <f t="shared" si="243"/>
        <v>0.45272708362109521</v>
      </c>
      <c r="AI112" s="4">
        <f t="shared" si="244"/>
        <v>7.1098636889557199E-3</v>
      </c>
      <c r="AJ112" s="4">
        <f t="shared" si="245"/>
        <v>-2.4771273154802209E-3</v>
      </c>
      <c r="AK112" s="4">
        <f t="shared" si="246"/>
        <v>-1.3480157751225241E-2</v>
      </c>
      <c r="AL112" s="4">
        <f t="shared" si="247"/>
        <v>-5.2502367305953257E-3</v>
      </c>
      <c r="AM112" s="4">
        <f t="shared" si="248"/>
        <v>-4.0480978374853316E-3</v>
      </c>
      <c r="AN112" s="4">
        <f t="shared" si="249"/>
        <v>-7.4838882279730234E-3</v>
      </c>
      <c r="AO112" s="4">
        <f t="shared" si="250"/>
        <v>-4.7462398841487397E-3</v>
      </c>
      <c r="AP112" s="4">
        <f t="shared" si="251"/>
        <v>-3.2364628015916219E-3</v>
      </c>
      <c r="AQ112" s="4">
        <f t="shared" si="252"/>
        <v>-5.5249825776951256E-3</v>
      </c>
      <c r="AR112" s="4">
        <f t="shared" si="253"/>
        <v>-1.0183426119849681E-3</v>
      </c>
      <c r="AS112" s="4">
        <f t="shared" si="254"/>
        <v>-1.419252029514928E-3</v>
      </c>
      <c r="AT112" s="4">
        <f t="shared" si="255"/>
        <v>-1.372475607791912E-3</v>
      </c>
      <c r="AU112" s="4">
        <f t="shared" si="256"/>
        <v>-5.4314256273158001E-4</v>
      </c>
      <c r="AV112" s="4">
        <f t="shared" si="358"/>
        <v>-9.2569678586501558E-4</v>
      </c>
      <c r="AW112" s="4">
        <f t="shared" si="358"/>
        <v>-6.8380836210952256E-3</v>
      </c>
      <c r="AY112" s="2">
        <f t="shared" si="308"/>
        <v>0.43687586602160106</v>
      </c>
      <c r="AZ112" s="2">
        <f t="shared" si="359"/>
        <v>0.42154793670944257</v>
      </c>
      <c r="BA112" s="2">
        <f t="shared" si="360"/>
        <v>0.42087780489314247</v>
      </c>
      <c r="BB112" s="2">
        <f t="shared" si="361"/>
        <v>0.41607043331271765</v>
      </c>
      <c r="BC112" s="2">
        <f t="shared" si="362"/>
        <v>0.41460709772360166</v>
      </c>
      <c r="BD112" s="2">
        <f t="shared" si="363"/>
        <v>0.41248288747129064</v>
      </c>
      <c r="BE112" s="2">
        <f t="shared" si="364"/>
        <v>0.41978723984330513</v>
      </c>
      <c r="BF112" s="2">
        <f t="shared" si="365"/>
        <v>0.41623945043273064</v>
      </c>
      <c r="BG112" s="2">
        <f t="shared" si="366"/>
        <v>0.41399697571558453</v>
      </c>
      <c r="BH112" s="2">
        <f t="shared" si="367"/>
        <v>0.41434612742530175</v>
      </c>
      <c r="BI112" s="2">
        <f t="shared" si="368"/>
        <v>0.41652084663282246</v>
      </c>
      <c r="BJ112" s="2">
        <f t="shared" si="369"/>
        <v>0.42177993940804942</v>
      </c>
      <c r="BK112" s="2">
        <f t="shared" si="370"/>
        <v>0.43536522974694863</v>
      </c>
      <c r="BL112" s="2">
        <f t="shared" si="371"/>
        <v>0.43782094761134493</v>
      </c>
      <c r="BM112" s="2">
        <f t="shared" si="372"/>
        <v>0.45270394036123018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>
        <f t="shared" si="312"/>
        <v>0.41082299999999999</v>
      </c>
      <c r="CI112" s="2">
        <f t="shared" si="313"/>
        <v>0.41055900000000001</v>
      </c>
      <c r="CJ112" s="2">
        <f t="shared" si="314"/>
        <v>0.404999</v>
      </c>
      <c r="CK112" s="2">
        <f t="shared" si="315"/>
        <v>0.41504099999999999</v>
      </c>
      <c r="CL112" s="2">
        <f t="shared" si="316"/>
        <v>0.41300300000000001</v>
      </c>
      <c r="CM112" s="2">
        <f t="shared" si="317"/>
        <v>0.408472</v>
      </c>
      <c r="CN112" s="2">
        <f t="shared" si="318"/>
        <v>0.41332799999999997</v>
      </c>
      <c r="CO112" s="2">
        <f t="shared" si="319"/>
        <v>0.41510200000000003</v>
      </c>
      <c r="CP112" s="2">
        <f t="shared" si="320"/>
        <v>0.42041400000000001</v>
      </c>
      <c r="CQ112" s="2">
        <f t="shared" si="321"/>
        <v>0.43516300000000002</v>
      </c>
      <c r="CR112" s="2">
        <f t="shared" si="322"/>
        <v>0.43690600000000002</v>
      </c>
      <c r="CS112" s="2">
        <f t="shared" si="323"/>
        <v>0.44588899999999998</v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>
        <f t="shared" si="276"/>
        <v>0.41082299999999999</v>
      </c>
      <c r="CY112" s="2">
        <f t="shared" si="277"/>
        <v>0.41055900000000001</v>
      </c>
      <c r="CZ112" s="2">
        <f t="shared" si="278"/>
        <v>0.404999</v>
      </c>
      <c r="DA112" s="2">
        <f t="shared" si="279"/>
        <v>0.41504099999999999</v>
      </c>
      <c r="DB112" s="2">
        <f t="shared" si="280"/>
        <v>0.41300300000000001</v>
      </c>
      <c r="DC112" s="2">
        <f t="shared" si="281"/>
        <v>0.408472</v>
      </c>
      <c r="DD112" s="2">
        <f t="shared" si="282"/>
        <v>0.41332799999999997</v>
      </c>
      <c r="DE112" s="2">
        <f t="shared" si="283"/>
        <v>0.41510200000000003</v>
      </c>
      <c r="DF112" s="2">
        <f t="shared" si="284"/>
        <v>0.42041400000000001</v>
      </c>
      <c r="DG112" s="2">
        <f t="shared" si="285"/>
        <v>0.43516300000000002</v>
      </c>
      <c r="DH112" s="2">
        <f t="shared" si="286"/>
        <v>0.43690600000000002</v>
      </c>
      <c r="DI112" s="2">
        <f t="shared" si="287"/>
        <v>0.44588899999999998</v>
      </c>
      <c r="DK112" s="2">
        <f t="shared" si="288"/>
        <v>0.49675496134453778</v>
      </c>
      <c r="DL112" s="2">
        <f t="shared" si="373"/>
        <v>0.49858791109530576</v>
      </c>
      <c r="DM112" s="2">
        <f t="shared" si="373"/>
        <v>0.49465543809523815</v>
      </c>
      <c r="DN112" s="2">
        <f t="shared" si="373"/>
        <v>0.49254709213458114</v>
      </c>
      <c r="DO112" s="2">
        <f t="shared" si="373"/>
        <v>0.50629369758064524</v>
      </c>
      <c r="DP112" s="2">
        <f t="shared" si="373"/>
        <v>0.49381005645161302</v>
      </c>
      <c r="DQ112" s="2">
        <f t="shared" si="373"/>
        <v>0.4895209880865104</v>
      </c>
      <c r="DR112" s="2">
        <f t="shared" si="373"/>
        <v>0.51210690541871917</v>
      </c>
      <c r="DS112" s="2">
        <f t="shared" si="373"/>
        <v>0.50569756305418712</v>
      </c>
      <c r="DT112" s="2">
        <f t="shared" si="373"/>
        <v>0.48780287914438503</v>
      </c>
      <c r="DU112" s="2">
        <f t="shared" si="373"/>
        <v>0.50795375238095253</v>
      </c>
      <c r="DV112" s="2">
        <f t="shared" si="373"/>
        <v>0.51037260952380958</v>
      </c>
      <c r="DW112" s="2">
        <f t="shared" si="373"/>
        <v>0.51565044385026737</v>
      </c>
      <c r="DX112" s="2">
        <f t="shared" si="373"/>
        <v>0.49822722248217477</v>
      </c>
      <c r="DY112" s="2">
        <f t="shared" si="373"/>
        <v>0.48820087197724027</v>
      </c>
      <c r="EA112" s="2">
        <f t="shared" si="228"/>
        <v>0.43633979595426564</v>
      </c>
      <c r="EB112" s="2">
        <f t="shared" si="290"/>
        <v>0.420639956171661</v>
      </c>
      <c r="EC112" s="2">
        <f t="shared" si="291"/>
        <v>0.42011071815357287</v>
      </c>
      <c r="ED112" s="2">
        <f t="shared" si="292"/>
        <v>0.41542987026334544</v>
      </c>
      <c r="EE112" s="2">
        <f t="shared" si="293"/>
        <v>0.41398583944896167</v>
      </c>
      <c r="EF112" s="2">
        <f t="shared" si="294"/>
        <v>0.4119074314315716</v>
      </c>
      <c r="EG112" s="2">
        <f t="shared" si="295"/>
        <v>0.41924083908244519</v>
      </c>
      <c r="EH112" s="2">
        <f t="shared" si="296"/>
        <v>0.41570873491703797</v>
      </c>
      <c r="EI112" s="2">
        <f t="shared" si="297"/>
        <v>0.41346025218665278</v>
      </c>
      <c r="EJ112" s="2">
        <f t="shared" si="298"/>
        <v>0.41366261264930038</v>
      </c>
      <c r="EK112" s="2">
        <f t="shared" si="299"/>
        <v>0.41559820869949859</v>
      </c>
      <c r="EL112" s="2">
        <f t="shared" si="300"/>
        <v>0.4209183823524455</v>
      </c>
      <c r="EM112" s="2">
        <f t="shared" si="301"/>
        <v>0.43466213844122742</v>
      </c>
      <c r="EN112" s="2">
        <f t="shared" si="302"/>
        <v>0.43730093344961574</v>
      </c>
      <c r="EO112" s="2">
        <f t="shared" si="303"/>
        <v>0.45227778509050609</v>
      </c>
      <c r="EQ112" s="2">
        <f t="shared" si="304"/>
        <v>0.42987900813205698</v>
      </c>
      <c r="ER112" s="2">
        <f t="shared" si="374"/>
        <v>0.4190819837690633</v>
      </c>
      <c r="ES112" s="2">
        <f t="shared" si="374"/>
        <v>0.41774790571964693</v>
      </c>
      <c r="ET112" s="2">
        <f t="shared" si="374"/>
        <v>0.41537823769799387</v>
      </c>
      <c r="EU112" s="2">
        <f t="shared" si="374"/>
        <v>0.41229208977690457</v>
      </c>
      <c r="EV112" s="2">
        <f t="shared" si="374"/>
        <v>0.41146771933368992</v>
      </c>
      <c r="EW112" s="2">
        <f t="shared" si="374"/>
        <v>0.4199779302181057</v>
      </c>
      <c r="EX112" s="2">
        <f t="shared" si="374"/>
        <v>0.41511474885145083</v>
      </c>
      <c r="EY112" s="2">
        <f t="shared" si="374"/>
        <v>0.41173831497191071</v>
      </c>
      <c r="EZ112" s="2">
        <f t="shared" si="374"/>
        <v>0.41126579979791733</v>
      </c>
      <c r="FA112" s="2">
        <f t="shared" si="374"/>
        <v>0.41378008714357772</v>
      </c>
      <c r="FB112" s="2">
        <f t="shared" si="374"/>
        <v>0.42019286905258718</v>
      </c>
      <c r="FC112" s="2">
        <f t="shared" si="374"/>
        <v>0.43403044297575155</v>
      </c>
      <c r="FD112" s="2">
        <f t="shared" si="374"/>
        <v>0.43659928004076837</v>
      </c>
      <c r="FE112" s="2">
        <f t="shared" si="374"/>
        <v>0.45562766557103757</v>
      </c>
      <c r="FG112" s="2">
        <f t="shared" si="306"/>
        <v>0.99065131985077726</v>
      </c>
      <c r="FH112" s="2">
        <f t="shared" si="375"/>
        <v>0.98826695262871489</v>
      </c>
      <c r="FI112" s="2">
        <f t="shared" si="375"/>
        <v>0.98962764563739025</v>
      </c>
      <c r="FJ112" s="2">
        <f t="shared" si="375"/>
        <v>0.99169120710547709</v>
      </c>
      <c r="FK112" s="2">
        <f t="shared" si="375"/>
        <v>0.99319622807585028</v>
      </c>
      <c r="FL112" s="2">
        <f t="shared" si="375"/>
        <v>0.99295375982908052</v>
      </c>
      <c r="FM112" s="2">
        <f t="shared" si="375"/>
        <v>0.99226883663588028</v>
      </c>
      <c r="FN112" s="2">
        <f t="shared" si="375"/>
        <v>0.9944546451333317</v>
      </c>
      <c r="FO112" s="2">
        <f t="shared" si="375"/>
        <v>0.99407616801927579</v>
      </c>
      <c r="FP112" s="2">
        <f t="shared" si="375"/>
        <v>0.99066965299008924</v>
      </c>
      <c r="FQ112" s="2">
        <f t="shared" si="375"/>
        <v>0.98994948058337373</v>
      </c>
      <c r="FR112" s="2">
        <f t="shared" si="375"/>
        <v>0.99034752219933253</v>
      </c>
      <c r="FS112" s="2">
        <f t="shared" si="375"/>
        <v>0.99129934988716117</v>
      </c>
      <c r="FT112" s="2">
        <f t="shared" si="375"/>
        <v>0.99144015351424253</v>
      </c>
      <c r="FU112" s="2">
        <f t="shared" si="375"/>
        <v>0.98828157152984353</v>
      </c>
      <c r="FW112" s="2">
        <f t="shared" si="324"/>
        <v>4.4471341346116076E-3</v>
      </c>
      <c r="FX112" s="2">
        <f t="shared" si="376"/>
        <v>4.2276164977891467E-3</v>
      </c>
      <c r="FY112" s="2">
        <f t="shared" si="377"/>
        <v>2.5890804699465488E-3</v>
      </c>
      <c r="FZ112" s="2">
        <f t="shared" si="378"/>
        <v>3.640643373565549E-3</v>
      </c>
      <c r="GA112" s="2">
        <f t="shared" si="379"/>
        <v>4.0049241081413604E-3</v>
      </c>
      <c r="GB112" s="2">
        <f t="shared" si="380"/>
        <v>3.7513791612638508E-3</v>
      </c>
      <c r="GC112" s="2">
        <f t="shared" si="381"/>
        <v>4.1425646125099729E-3</v>
      </c>
      <c r="GD112" s="2">
        <f t="shared" si="382"/>
        <v>6.4758223459991894E-3</v>
      </c>
      <c r="GE112" s="2">
        <f t="shared" si="383"/>
        <v>5.6185573541936672E-3</v>
      </c>
      <c r="GF112" s="2">
        <f t="shared" si="384"/>
        <v>3.4377476740876959E-3</v>
      </c>
      <c r="GG112" s="2">
        <f t="shared" si="385"/>
        <v>3.0708902061339356E-3</v>
      </c>
      <c r="GH112" s="2">
        <f t="shared" si="386"/>
        <v>2.6159221944951957E-3</v>
      </c>
      <c r="GI112" s="2">
        <f t="shared" si="387"/>
        <v>2.4689157351579097E-3</v>
      </c>
      <c r="GJ112" s="2">
        <f t="shared" si="388"/>
        <v>2.1456738005270304E-3</v>
      </c>
      <c r="GK112" s="2">
        <f t="shared" si="389"/>
        <v>1.5502483282215677E-3</v>
      </c>
      <c r="GM112" s="82">
        <f t="shared" si="325"/>
        <v>5.1333385848898213E-13</v>
      </c>
      <c r="GN112" s="82">
        <f t="shared" si="390"/>
        <v>1.7333414070491901E-21</v>
      </c>
      <c r="GO112" s="82">
        <f t="shared" si="391"/>
        <v>2.7201095284609342E-32</v>
      </c>
      <c r="GP112" s="82">
        <f t="shared" si="392"/>
        <v>1.6966949584811951E-48</v>
      </c>
      <c r="GQ112" s="82">
        <f t="shared" si="393"/>
        <v>5.8526908786319904E-81</v>
      </c>
      <c r="GR112" s="82">
        <f t="shared" si="394"/>
        <v>4.912462602582839E-67</v>
      </c>
      <c r="GS112" s="82">
        <f t="shared" si="395"/>
        <v>3.0845259999568208E-70</v>
      </c>
      <c r="GT112" s="82">
        <f t="shared" si="396"/>
        <v>1.0549099607518548E-84</v>
      </c>
      <c r="GU112" s="82">
        <f t="shared" si="397"/>
        <v>8.7585256533194439E-41</v>
      </c>
      <c r="GV112" s="82">
        <f t="shared" si="398"/>
        <v>7.335784969504868E-56</v>
      </c>
      <c r="GW112" s="82">
        <f t="shared" si="399"/>
        <v>9.7931601683830308E-62</v>
      </c>
      <c r="GX112" s="82">
        <f t="shared" si="400"/>
        <v>1.4102613329318957E-53</v>
      </c>
      <c r="GY112" s="82">
        <f t="shared" si="401"/>
        <v>1.3768521266934443E-39</v>
      </c>
      <c r="GZ112" s="82">
        <f t="shared" si="402"/>
        <v>4.1496910149333029E-42</v>
      </c>
      <c r="HA112" s="82">
        <f t="shared" si="403"/>
        <v>2.1255390930048863E-45</v>
      </c>
      <c r="HC112" s="82">
        <f t="shared" si="326"/>
        <v>0.29520280791062598</v>
      </c>
      <c r="HD112" s="82">
        <f t="shared" si="404"/>
        <v>0.31232731055596014</v>
      </c>
      <c r="HE112" s="82">
        <f t="shared" si="405"/>
        <v>5.7189880699726844E-2</v>
      </c>
      <c r="HF112" s="82">
        <f t="shared" si="406"/>
        <v>2.3166383319067634E-5</v>
      </c>
      <c r="HG112" s="82">
        <f t="shared" si="407"/>
        <v>2.596483328485479E-10</v>
      </c>
      <c r="HH112" s="82">
        <f t="shared" si="408"/>
        <v>7.1738232618904485E-9</v>
      </c>
      <c r="HI112" s="82">
        <f t="shared" si="409"/>
        <v>1.8177569048044499E-11</v>
      </c>
      <c r="HJ112" s="82">
        <f t="shared" si="410"/>
        <v>9.1029274945115734E-18</v>
      </c>
      <c r="HK112" s="82">
        <f t="shared" si="411"/>
        <v>1.024787011025838E-8</v>
      </c>
      <c r="HL112" s="82">
        <f t="shared" si="412"/>
        <v>2.1957893221895713E-6</v>
      </c>
      <c r="HM112" s="82">
        <f t="shared" si="413"/>
        <v>3.4477639993421943E-6</v>
      </c>
      <c r="HN112" s="82">
        <f t="shared" si="414"/>
        <v>4.5905130295682604E-5</v>
      </c>
      <c r="HO112" s="82">
        <f t="shared" si="415"/>
        <v>1.9897758826353988E-3</v>
      </c>
      <c r="HP112" s="82">
        <f t="shared" si="416"/>
        <v>1.0374898410480066E-4</v>
      </c>
      <c r="HQ112" s="82">
        <f t="shared" si="417"/>
        <v>2.7209302907653691E-4</v>
      </c>
      <c r="HS112" s="82">
        <f t="shared" si="327"/>
        <v>7.7179713938425527E-9</v>
      </c>
      <c r="HT112" s="82">
        <f t="shared" si="418"/>
        <v>2.2312107062608402E-10</v>
      </c>
      <c r="HU112" s="82">
        <f t="shared" si="419"/>
        <v>6.7985561563130782E-12</v>
      </c>
      <c r="HV112" s="82">
        <f t="shared" si="420"/>
        <v>3.4316236895327101E-11</v>
      </c>
      <c r="HW112" s="82">
        <f t="shared" si="421"/>
        <v>3.4793051108655525E-10</v>
      </c>
      <c r="HX112" s="82">
        <f t="shared" si="422"/>
        <v>3.5440323549808616E-10</v>
      </c>
      <c r="HY112" s="82">
        <f t="shared" si="423"/>
        <v>9.3000737617800398E-11</v>
      </c>
      <c r="HZ112" s="82">
        <f t="shared" si="424"/>
        <v>2.7736442769233808E-8</v>
      </c>
      <c r="IA112" s="82">
        <f t="shared" si="425"/>
        <v>1.4658568850391248E-8</v>
      </c>
      <c r="IB112" s="82">
        <f t="shared" si="426"/>
        <v>4.0572661057350778E-12</v>
      </c>
      <c r="IC112" s="82">
        <f t="shared" si="427"/>
        <v>8.5783351166360933E-13</v>
      </c>
      <c r="ID112" s="82">
        <f t="shared" si="428"/>
        <v>1.039175908536838E-12</v>
      </c>
      <c r="IE112" s="82">
        <f t="shared" si="429"/>
        <v>2.0014759959091401E-12</v>
      </c>
      <c r="IF112" s="82">
        <f t="shared" si="430"/>
        <v>5.6058360377009018E-8</v>
      </c>
      <c r="IG112" s="82">
        <f t="shared" si="431"/>
        <v>2.2636313912547446E-6</v>
      </c>
      <c r="II112" s="82">
        <f t="shared" si="328"/>
        <v>3.1354861469869779E-42</v>
      </c>
      <c r="IJ112" s="82">
        <f t="shared" si="329"/>
        <v>1.9676259852726727E-37</v>
      </c>
      <c r="IK112" s="82">
        <f t="shared" si="330"/>
        <v>2.1912733493359065E-46</v>
      </c>
      <c r="IL112" s="82">
        <f t="shared" si="331"/>
        <v>7.8952806958815342E-49</v>
      </c>
      <c r="IM112" s="82">
        <f t="shared" si="332"/>
        <v>1.8304647318108366E-47</v>
      </c>
      <c r="IN112" s="82">
        <f t="shared" si="333"/>
        <v>1.1887578407415921E-45</v>
      </c>
      <c r="IO112" s="82">
        <f t="shared" si="334"/>
        <v>4.6832608470390603E-50</v>
      </c>
      <c r="IP112" s="82">
        <f t="shared" si="335"/>
        <v>1.9943378619282919E-44</v>
      </c>
      <c r="IQ112" s="82">
        <f t="shared" si="336"/>
        <v>9.3309982568098974E-43</v>
      </c>
      <c r="IR112" s="82">
        <f t="shared" si="337"/>
        <v>3.441869030648879E-53</v>
      </c>
      <c r="IS112" s="82">
        <f t="shared" si="338"/>
        <v>5.8491092117398335E-55</v>
      </c>
      <c r="IT112" s="82">
        <f t="shared" si="339"/>
        <v>1.117336707705959E-53</v>
      </c>
      <c r="IU112" s="82">
        <f t="shared" si="340"/>
        <v>4.1526001135556269E-51</v>
      </c>
      <c r="IV112" s="82">
        <f t="shared" si="341"/>
        <v>9.1356901514904573E-45</v>
      </c>
      <c r="IW112" s="82">
        <f t="shared" si="342"/>
        <v>6.3556497544961283E-24</v>
      </c>
      <c r="IY112" s="82">
        <f t="shared" si="343"/>
        <v>0.29520281562911066</v>
      </c>
      <c r="IZ112" s="82">
        <f t="shared" si="344"/>
        <v>0.31232731077908121</v>
      </c>
      <c r="JA112" s="82">
        <f t="shared" si="345"/>
        <v>5.7189880706525399E-2</v>
      </c>
      <c r="JB112" s="82">
        <f t="shared" si="346"/>
        <v>2.3166417635304528E-5</v>
      </c>
      <c r="JC112" s="82">
        <f t="shared" si="347"/>
        <v>6.075788439351032E-10</v>
      </c>
      <c r="JD112" s="82">
        <f t="shared" si="348"/>
        <v>7.5282264973885353E-9</v>
      </c>
      <c r="JE112" s="82">
        <f t="shared" si="349"/>
        <v>1.1117830666584489E-10</v>
      </c>
      <c r="JF112" s="82">
        <f t="shared" si="350"/>
        <v>2.7736442778336735E-8</v>
      </c>
      <c r="JG112" s="82">
        <f t="shared" si="351"/>
        <v>2.4906438960649628E-8</v>
      </c>
      <c r="JH112" s="82">
        <f t="shared" si="352"/>
        <v>2.1957933794556771E-6</v>
      </c>
      <c r="JI112" s="82">
        <f t="shared" si="353"/>
        <v>3.4477648571757061E-6</v>
      </c>
      <c r="JJ112" s="82">
        <f t="shared" si="354"/>
        <v>4.5905131334858511E-5</v>
      </c>
      <c r="JK112" s="82">
        <f t="shared" si="355"/>
        <v>1.9897758846368747E-3</v>
      </c>
      <c r="JL112" s="82">
        <f t="shared" si="356"/>
        <v>1.0380504246517767E-4</v>
      </c>
      <c r="JM112" s="82">
        <f t="shared" si="357"/>
        <v>2.7435666046779164E-4</v>
      </c>
    </row>
    <row r="113" spans="2:273" x14ac:dyDescent="0.25">
      <c r="B113" s="2">
        <v>86</v>
      </c>
      <c r="C113" s="37">
        <v>0.47919400000000001</v>
      </c>
      <c r="D113" s="37">
        <v>0.46228000000000002</v>
      </c>
      <c r="E113" s="37">
        <v>0.42076599999999997</v>
      </c>
      <c r="F113" s="37">
        <v>0.41511999999999999</v>
      </c>
      <c r="G113" s="37">
        <v>0.40910299999999999</v>
      </c>
      <c r="H113" s="37">
        <v>0.41021400000000002</v>
      </c>
      <c r="I113" s="37">
        <v>0.41615999999999997</v>
      </c>
      <c r="J113" s="37">
        <v>0.41203499999999998</v>
      </c>
      <c r="K113" s="37">
        <v>0.41090700000000002</v>
      </c>
      <c r="L113" s="37">
        <v>0.40989700000000001</v>
      </c>
      <c r="M113" s="37">
        <v>0.413906</v>
      </c>
      <c r="N113" s="37">
        <v>0.42135600000000001</v>
      </c>
      <c r="O113" s="37">
        <v>0.43219600000000002</v>
      </c>
      <c r="P113" s="37">
        <v>0.43349300000000002</v>
      </c>
      <c r="Q113" s="37">
        <v>0.44975300000000001</v>
      </c>
      <c r="S113" s="4">
        <f t="shared" si="229"/>
        <v>0.49475699274855217</v>
      </c>
      <c r="T113" s="4">
        <f t="shared" si="230"/>
        <v>0.48308278738307087</v>
      </c>
      <c r="U113" s="4">
        <f t="shared" si="231"/>
        <v>0.42501460997037288</v>
      </c>
      <c r="V113" s="4">
        <f t="shared" si="232"/>
        <v>0.41564555527131619</v>
      </c>
      <c r="W113" s="4">
        <f t="shared" si="233"/>
        <v>0.41404615786547899</v>
      </c>
      <c r="X113" s="4">
        <f t="shared" si="234"/>
        <v>0.41209786007975696</v>
      </c>
      <c r="Y113" s="4">
        <f t="shared" si="235"/>
        <v>0.41943387071023347</v>
      </c>
      <c r="Z113" s="4">
        <f t="shared" si="236"/>
        <v>0.41581595503730773</v>
      </c>
      <c r="AA113" s="4">
        <f t="shared" si="237"/>
        <v>0.41358749373722914</v>
      </c>
      <c r="AB113" s="4">
        <f t="shared" si="238"/>
        <v>0.41392091224054833</v>
      </c>
      <c r="AC113" s="4">
        <f t="shared" si="239"/>
        <v>0.41612513049081035</v>
      </c>
      <c r="AD113" s="4">
        <f t="shared" si="240"/>
        <v>0.42141156797115065</v>
      </c>
      <c r="AE113" s="4">
        <f t="shared" si="241"/>
        <v>0.43495389967186404</v>
      </c>
      <c r="AF113" s="4">
        <f t="shared" si="242"/>
        <v>0.43737206526074168</v>
      </c>
      <c r="AG113" s="4">
        <f t="shared" si="243"/>
        <v>0.45227472142795117</v>
      </c>
      <c r="AI113" s="4">
        <f t="shared" si="244"/>
        <v>-1.5562992748552162E-2</v>
      </c>
      <c r="AJ113" s="4">
        <f t="shared" si="245"/>
        <v>-2.0802787383070842E-2</v>
      </c>
      <c r="AK113" s="4">
        <f t="shared" si="246"/>
        <v>-4.2486099703729074E-3</v>
      </c>
      <c r="AL113" s="4">
        <f t="shared" si="247"/>
        <v>-5.2555527131620261E-4</v>
      </c>
      <c r="AM113" s="4">
        <f t="shared" si="248"/>
        <v>-4.9431578654789976E-3</v>
      </c>
      <c r="AN113" s="4">
        <f t="shared" si="249"/>
        <v>-1.8838600797569383E-3</v>
      </c>
      <c r="AO113" s="4">
        <f t="shared" si="250"/>
        <v>-3.2738707102334952E-3</v>
      </c>
      <c r="AP113" s="4">
        <f t="shared" si="251"/>
        <v>-3.7809550373077427E-3</v>
      </c>
      <c r="AQ113" s="4">
        <f t="shared" si="252"/>
        <v>-2.6804937372291171E-3</v>
      </c>
      <c r="AR113" s="4">
        <f t="shared" si="253"/>
        <v>-4.0239122405483219E-3</v>
      </c>
      <c r="AS113" s="4">
        <f t="shared" si="254"/>
        <v>-2.2191304908103504E-3</v>
      </c>
      <c r="AT113" s="4">
        <f t="shared" si="255"/>
        <v>-5.5567971150638495E-5</v>
      </c>
      <c r="AU113" s="4">
        <f t="shared" si="256"/>
        <v>-2.757899671864017E-3</v>
      </c>
      <c r="AV113" s="4">
        <f t="shared" si="358"/>
        <v>-3.8790652607416654E-3</v>
      </c>
      <c r="AW113" s="4">
        <f t="shared" si="358"/>
        <v>-2.5217214279511513E-3</v>
      </c>
      <c r="AY113" s="2">
        <f t="shared" si="308"/>
        <v>0.43621867805703046</v>
      </c>
      <c r="AZ113" s="2">
        <f t="shared" si="359"/>
        <v>0.42110450801374255</v>
      </c>
      <c r="BA113" s="2">
        <f t="shared" si="360"/>
        <v>0.42038040807218419</v>
      </c>
      <c r="BB113" s="2">
        <f t="shared" si="361"/>
        <v>0.41564535894433258</v>
      </c>
      <c r="BC113" s="2">
        <f t="shared" si="362"/>
        <v>0.41404615748610907</v>
      </c>
      <c r="BD113" s="2">
        <f t="shared" si="363"/>
        <v>0.41209785958446921</v>
      </c>
      <c r="BE113" s="2">
        <f t="shared" si="364"/>
        <v>0.41943387053843639</v>
      </c>
      <c r="BF113" s="2">
        <f t="shared" si="365"/>
        <v>0.41581591055328315</v>
      </c>
      <c r="BG113" s="2">
        <f t="shared" si="366"/>
        <v>0.41358747094922382</v>
      </c>
      <c r="BH113" s="2">
        <f t="shared" si="367"/>
        <v>0.41392090318595709</v>
      </c>
      <c r="BI113" s="2">
        <f t="shared" si="368"/>
        <v>0.41612511595481871</v>
      </c>
      <c r="BJ113" s="2">
        <f t="shared" si="369"/>
        <v>0.42141118648513021</v>
      </c>
      <c r="BK113" s="2">
        <f t="shared" si="370"/>
        <v>0.4349003253633239</v>
      </c>
      <c r="BL113" s="2">
        <f t="shared" si="371"/>
        <v>0.43737088413621966</v>
      </c>
      <c r="BM113" s="2">
        <f t="shared" si="372"/>
        <v>0.45226379388942045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>
        <f t="shared" si="312"/>
        <v>0.41511999999999999</v>
      </c>
      <c r="CI113" s="2">
        <f t="shared" si="313"/>
        <v>0.40910299999999999</v>
      </c>
      <c r="CJ113" s="2">
        <f t="shared" si="314"/>
        <v>0.41021400000000002</v>
      </c>
      <c r="CK113" s="2">
        <f t="shared" si="315"/>
        <v>0.41615999999999997</v>
      </c>
      <c r="CL113" s="2">
        <f t="shared" si="316"/>
        <v>0.41203499999999998</v>
      </c>
      <c r="CM113" s="2">
        <f t="shared" si="317"/>
        <v>0.41090700000000002</v>
      </c>
      <c r="CN113" s="2">
        <f t="shared" si="318"/>
        <v>0.40989700000000001</v>
      </c>
      <c r="CO113" s="2">
        <f t="shared" si="319"/>
        <v>0.413906</v>
      </c>
      <c r="CP113" s="2">
        <f t="shared" si="320"/>
        <v>0.42135600000000001</v>
      </c>
      <c r="CQ113" s="2">
        <f t="shared" si="321"/>
        <v>0.43219600000000002</v>
      </c>
      <c r="CR113" s="2">
        <f t="shared" si="322"/>
        <v>0.43349300000000002</v>
      </c>
      <c r="CS113" s="2">
        <f t="shared" si="323"/>
        <v>0.44975300000000001</v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>
        <f t="shared" si="276"/>
        <v>0.41511999999999999</v>
      </c>
      <c r="CY113" s="2">
        <f t="shared" si="277"/>
        <v>0.40910299999999999</v>
      </c>
      <c r="CZ113" s="2">
        <f t="shared" si="278"/>
        <v>0.41021400000000002</v>
      </c>
      <c r="DA113" s="2">
        <f t="shared" si="279"/>
        <v>0.41615999999999997</v>
      </c>
      <c r="DB113" s="2">
        <f t="shared" si="280"/>
        <v>0.41203499999999998</v>
      </c>
      <c r="DC113" s="2">
        <f t="shared" si="281"/>
        <v>0.41090700000000002</v>
      </c>
      <c r="DD113" s="2">
        <f t="shared" si="282"/>
        <v>0.40989700000000001</v>
      </c>
      <c r="DE113" s="2">
        <f t="shared" si="283"/>
        <v>0.413906</v>
      </c>
      <c r="DF113" s="2">
        <f t="shared" si="284"/>
        <v>0.42135600000000001</v>
      </c>
      <c r="DG113" s="2">
        <f t="shared" si="285"/>
        <v>0.43219600000000002</v>
      </c>
      <c r="DH113" s="2">
        <f t="shared" si="286"/>
        <v>0.43349300000000002</v>
      </c>
      <c r="DI113" s="2">
        <f t="shared" si="287"/>
        <v>0.44975300000000001</v>
      </c>
      <c r="DK113" s="2">
        <f t="shared" si="288"/>
        <v>0.49728194789915964</v>
      </c>
      <c r="DL113" s="2">
        <f t="shared" si="373"/>
        <v>0.49931669274537688</v>
      </c>
      <c r="DM113" s="2">
        <f t="shared" si="373"/>
        <v>0.49518220924369749</v>
      </c>
      <c r="DN113" s="2">
        <f t="shared" si="373"/>
        <v>0.49305340396613195</v>
      </c>
      <c r="DO113" s="2">
        <f t="shared" si="373"/>
        <v>0.50710521814516141</v>
      </c>
      <c r="DP113" s="2">
        <f t="shared" si="373"/>
        <v>0.49448022822580656</v>
      </c>
      <c r="DQ113" s="2">
        <f t="shared" si="373"/>
        <v>0.49009035392228756</v>
      </c>
      <c r="DR113" s="2">
        <f t="shared" si="373"/>
        <v>0.51289236256157633</v>
      </c>
      <c r="DS113" s="2">
        <f t="shared" si="373"/>
        <v>0.50638419507389154</v>
      </c>
      <c r="DT113" s="2">
        <f t="shared" si="373"/>
        <v>0.48834724491978609</v>
      </c>
      <c r="DU113" s="2">
        <f t="shared" si="373"/>
        <v>0.50880740000000013</v>
      </c>
      <c r="DV113" s="2">
        <f t="shared" si="373"/>
        <v>0.51116559831932773</v>
      </c>
      <c r="DW113" s="2">
        <f t="shared" si="373"/>
        <v>0.51631943315508022</v>
      </c>
      <c r="DX113" s="2">
        <f t="shared" si="373"/>
        <v>0.49867816466131915</v>
      </c>
      <c r="DY113" s="2">
        <f t="shared" si="373"/>
        <v>0.48842491322901838</v>
      </c>
      <c r="EA113" s="2">
        <f t="shared" si="228"/>
        <v>0.43572346990827998</v>
      </c>
      <c r="EB113" s="2">
        <f t="shared" si="290"/>
        <v>0.42026451896737776</v>
      </c>
      <c r="EC113" s="2">
        <f t="shared" si="291"/>
        <v>0.41967180390590308</v>
      </c>
      <c r="ED113" s="2">
        <f t="shared" si="292"/>
        <v>0.41505408402288801</v>
      </c>
      <c r="EE113" s="2">
        <f t="shared" si="293"/>
        <v>0.41347168778699933</v>
      </c>
      <c r="EF113" s="2">
        <f t="shared" si="294"/>
        <v>0.41156639794656402</v>
      </c>
      <c r="EG113" s="2">
        <f t="shared" si="295"/>
        <v>0.41892870672789323</v>
      </c>
      <c r="EH113" s="2">
        <f t="shared" si="296"/>
        <v>0.41532610347213783</v>
      </c>
      <c r="EI113" s="2">
        <f t="shared" si="297"/>
        <v>0.41309287728505212</v>
      </c>
      <c r="EJ113" s="2">
        <f t="shared" si="298"/>
        <v>0.41329016139233304</v>
      </c>
      <c r="EK113" s="2">
        <f t="shared" si="299"/>
        <v>0.41527276175169558</v>
      </c>
      <c r="EL113" s="2">
        <f t="shared" si="300"/>
        <v>0.42061537408265576</v>
      </c>
      <c r="EM113" s="2">
        <f t="shared" si="301"/>
        <v>0.43425021305654199</v>
      </c>
      <c r="EN113" s="2">
        <f t="shared" si="302"/>
        <v>0.43688974176805928</v>
      </c>
      <c r="EO113" s="2">
        <f t="shared" si="303"/>
        <v>0.45186722483947006</v>
      </c>
      <c r="EQ113" s="2">
        <f t="shared" si="304"/>
        <v>0.42955257270415442</v>
      </c>
      <c r="ER113" s="2">
        <f t="shared" si="374"/>
        <v>0.41879781970006585</v>
      </c>
      <c r="ES113" s="2">
        <f t="shared" si="374"/>
        <v>0.41743299687026253</v>
      </c>
      <c r="ET113" s="2">
        <f t="shared" si="374"/>
        <v>0.41500053936219206</v>
      </c>
      <c r="EU113" s="2">
        <f t="shared" si="374"/>
        <v>0.41190320436377553</v>
      </c>
      <c r="EV113" s="2">
        <f t="shared" si="374"/>
        <v>0.41115448717132042</v>
      </c>
      <c r="EW113" s="2">
        <f t="shared" si="374"/>
        <v>0.41960447211853702</v>
      </c>
      <c r="EX113" s="2">
        <f t="shared" si="374"/>
        <v>0.41478106062151143</v>
      </c>
      <c r="EY113" s="2">
        <f t="shared" si="374"/>
        <v>0.41151998342505008</v>
      </c>
      <c r="EZ113" s="2">
        <f t="shared" si="374"/>
        <v>0.41104184000927096</v>
      </c>
      <c r="FA113" s="2">
        <f t="shared" si="374"/>
        <v>0.41356154614842394</v>
      </c>
      <c r="FB113" s="2">
        <f t="shared" si="374"/>
        <v>0.41992012057065153</v>
      </c>
      <c r="FC113" s="2">
        <f t="shared" si="374"/>
        <v>0.43365421519459618</v>
      </c>
      <c r="FD113" s="2">
        <f t="shared" si="374"/>
        <v>0.43621666606382703</v>
      </c>
      <c r="FE113" s="2">
        <f t="shared" si="374"/>
        <v>0.45508074194714965</v>
      </c>
      <c r="FG113" s="2">
        <f t="shared" si="306"/>
        <v>0.99146688317750276</v>
      </c>
      <c r="FH113" s="2">
        <f t="shared" si="375"/>
        <v>0.98928827503749028</v>
      </c>
      <c r="FI113" s="2">
        <f t="shared" si="375"/>
        <v>0.99053165906529028</v>
      </c>
      <c r="FJ113" s="2">
        <f t="shared" si="375"/>
        <v>0.99241674682534609</v>
      </c>
      <c r="FK113" s="2">
        <f t="shared" si="375"/>
        <v>0.99379116928937172</v>
      </c>
      <c r="FL113" s="2">
        <f t="shared" si="375"/>
        <v>0.99356976588883306</v>
      </c>
      <c r="FM113" s="2">
        <f t="shared" si="375"/>
        <v>0.99294429550760632</v>
      </c>
      <c r="FN113" s="2">
        <f t="shared" si="375"/>
        <v>0.99494010737444671</v>
      </c>
      <c r="FO113" s="2">
        <f t="shared" si="375"/>
        <v>0.99459458354159902</v>
      </c>
      <c r="FP113" s="2">
        <f t="shared" si="375"/>
        <v>0.99148363071340972</v>
      </c>
      <c r="FQ113" s="2">
        <f t="shared" si="375"/>
        <v>0.99082570418377358</v>
      </c>
      <c r="FR113" s="2">
        <f t="shared" si="375"/>
        <v>0.99118935261809027</v>
      </c>
      <c r="FS113" s="2">
        <f t="shared" si="375"/>
        <v>0.99205883332505485</v>
      </c>
      <c r="FT113" s="2">
        <f t="shared" si="375"/>
        <v>0.99218744300925266</v>
      </c>
      <c r="FU113" s="2">
        <f t="shared" si="375"/>
        <v>0.98930163518790282</v>
      </c>
      <c r="FW113" s="2">
        <f t="shared" si="324"/>
        <v>4.8740943765231528E-3</v>
      </c>
      <c r="FX113" s="2">
        <f t="shared" si="376"/>
        <v>4.6335993922593721E-3</v>
      </c>
      <c r="FY113" s="2">
        <f t="shared" si="377"/>
        <v>2.8381613395651031E-3</v>
      </c>
      <c r="FZ113" s="2">
        <f t="shared" si="378"/>
        <v>3.990484450493219E-3</v>
      </c>
      <c r="GA113" s="2">
        <f t="shared" si="379"/>
        <v>4.3896158675318184E-3</v>
      </c>
      <c r="GB113" s="2">
        <f t="shared" si="380"/>
        <v>4.1118172809994323E-3</v>
      </c>
      <c r="GC113" s="2">
        <f t="shared" si="381"/>
        <v>4.5404171181111681E-3</v>
      </c>
      <c r="GD113" s="2">
        <f t="shared" si="382"/>
        <v>7.096164493640679E-3</v>
      </c>
      <c r="GE113" s="2">
        <f t="shared" si="383"/>
        <v>6.157287962167665E-3</v>
      </c>
      <c r="GF113" s="2">
        <f t="shared" si="384"/>
        <v>3.7681655896858882E-3</v>
      </c>
      <c r="GG113" s="2">
        <f t="shared" si="385"/>
        <v>3.3661668462355589E-3</v>
      </c>
      <c r="GH113" s="2">
        <f t="shared" si="386"/>
        <v>2.8675779313167538E-3</v>
      </c>
      <c r="GI113" s="2">
        <f t="shared" si="387"/>
        <v>2.7064676005067231E-3</v>
      </c>
      <c r="GJ113" s="2">
        <f t="shared" si="388"/>
        <v>2.3521976081512866E-3</v>
      </c>
      <c r="GK113" s="2">
        <f t="shared" si="389"/>
        <v>1.6995592956405153E-3</v>
      </c>
      <c r="GM113" s="82">
        <f t="shared" si="325"/>
        <v>6.3378448964465362E-14</v>
      </c>
      <c r="GN113" s="82">
        <f t="shared" si="390"/>
        <v>4.0458517465151677E-23</v>
      </c>
      <c r="GO113" s="82">
        <f t="shared" si="391"/>
        <v>1.2488944631583936E-34</v>
      </c>
      <c r="GP113" s="82">
        <f t="shared" si="392"/>
        <v>1.3568597483344941E-51</v>
      </c>
      <c r="GQ113" s="82">
        <f t="shared" si="393"/>
        <v>8.8171305328822455E-86</v>
      </c>
      <c r="GR113" s="82">
        <f t="shared" si="394"/>
        <v>4.148305765995431E-71</v>
      </c>
      <c r="GS113" s="82">
        <f t="shared" si="395"/>
        <v>1.918932130013798E-74</v>
      </c>
      <c r="GT113" s="82">
        <f t="shared" si="396"/>
        <v>2.8683814797697351E-89</v>
      </c>
      <c r="GU113" s="82">
        <f t="shared" si="397"/>
        <v>5.0202677924715209E-43</v>
      </c>
      <c r="GV113" s="82">
        <f t="shared" si="398"/>
        <v>1.9515013094463651E-59</v>
      </c>
      <c r="GW113" s="82">
        <f t="shared" si="399"/>
        <v>9.343193472689373E-66</v>
      </c>
      <c r="GX113" s="82">
        <f t="shared" si="400"/>
        <v>4.5432919881677601E-57</v>
      </c>
      <c r="GY113" s="82">
        <f t="shared" si="401"/>
        <v>3.799102849196993E-42</v>
      </c>
      <c r="GZ113" s="82">
        <f t="shared" si="402"/>
        <v>1.1344748246804557E-44</v>
      </c>
      <c r="HA113" s="82">
        <f t="shared" si="403"/>
        <v>3.1401747622459552E-48</v>
      </c>
      <c r="HC113" s="82">
        <f t="shared" si="326"/>
        <v>0.20776603094794854</v>
      </c>
      <c r="HD113" s="82">
        <f t="shared" si="404"/>
        <v>0.19219513975494101</v>
      </c>
      <c r="HE113" s="82">
        <f t="shared" si="405"/>
        <v>1.9622967117847119E-2</v>
      </c>
      <c r="HF113" s="82">
        <f t="shared" si="406"/>
        <v>2.0166641649103162E-6</v>
      </c>
      <c r="HG113" s="82">
        <f t="shared" si="407"/>
        <v>4.1897614790084609E-12</v>
      </c>
      <c r="HH113" s="82">
        <f t="shared" si="408"/>
        <v>1.7032735005040596E-10</v>
      </c>
      <c r="HI113" s="82">
        <f t="shared" si="409"/>
        <v>1.7890233585459474E-13</v>
      </c>
      <c r="HJ113" s="82">
        <f t="shared" si="410"/>
        <v>4.6078855659469452E-20</v>
      </c>
      <c r="HK113" s="82">
        <f t="shared" si="411"/>
        <v>6.7543474531826876E-10</v>
      </c>
      <c r="HL113" s="82">
        <f t="shared" si="412"/>
        <v>1.1676425983624957E-7</v>
      </c>
      <c r="HM113" s="82">
        <f t="shared" si="413"/>
        <v>1.5429334771393795E-7</v>
      </c>
      <c r="HN113" s="82">
        <f t="shared" si="414"/>
        <v>3.2672425729413641E-6</v>
      </c>
      <c r="HO113" s="82">
        <f t="shared" si="415"/>
        <v>3.7459764962469963E-4</v>
      </c>
      <c r="HP113" s="82">
        <f t="shared" si="416"/>
        <v>1.2479460052821763E-5</v>
      </c>
      <c r="HQ113" s="82">
        <f t="shared" si="417"/>
        <v>3.5051941471593089E-5</v>
      </c>
      <c r="HS113" s="82">
        <f t="shared" si="327"/>
        <v>2.6783786758330891E-8</v>
      </c>
      <c r="HT113" s="82">
        <f t="shared" si="418"/>
        <v>7.9378741242668472E-10</v>
      </c>
      <c r="HU113" s="82">
        <f t="shared" si="419"/>
        <v>2.7698488362901291E-11</v>
      </c>
      <c r="HV113" s="82">
        <f t="shared" si="420"/>
        <v>1.5036569699051302E-10</v>
      </c>
      <c r="HW113" s="82">
        <f t="shared" si="421"/>
        <v>1.417637047437924E-9</v>
      </c>
      <c r="HX113" s="82">
        <f t="shared" si="422"/>
        <v>1.381576258831159E-9</v>
      </c>
      <c r="HY113" s="82">
        <f t="shared" si="423"/>
        <v>4.1578815396660323E-10</v>
      </c>
      <c r="HZ113" s="82">
        <f t="shared" si="424"/>
        <v>1.0390356917879029E-7</v>
      </c>
      <c r="IA113" s="82">
        <f t="shared" si="425"/>
        <v>5.2940979355330613E-8</v>
      </c>
      <c r="IB113" s="82">
        <f t="shared" si="426"/>
        <v>2.0040074662328964E-11</v>
      </c>
      <c r="IC113" s="82">
        <f t="shared" si="427"/>
        <v>4.4282646488304395E-12</v>
      </c>
      <c r="ID113" s="82">
        <f t="shared" si="428"/>
        <v>5.0092138236800597E-12</v>
      </c>
      <c r="IE113" s="82">
        <f t="shared" si="429"/>
        <v>8.9739814488980356E-12</v>
      </c>
      <c r="IF113" s="82">
        <f t="shared" si="430"/>
        <v>1.3319769149754016E-7</v>
      </c>
      <c r="IG113" s="82">
        <f t="shared" si="431"/>
        <v>4.1903455993513995E-6</v>
      </c>
      <c r="II113" s="82">
        <f t="shared" si="328"/>
        <v>7.2927313883410544E-41</v>
      </c>
      <c r="IJ113" s="82">
        <f t="shared" si="329"/>
        <v>3.078709914055976E-36</v>
      </c>
      <c r="IK113" s="82">
        <f t="shared" si="330"/>
        <v>5.1355580151601143E-45</v>
      </c>
      <c r="IL113" s="82">
        <f t="shared" si="331"/>
        <v>2.6866358714100477E-47</v>
      </c>
      <c r="IM113" s="82">
        <f t="shared" si="332"/>
        <v>5.9671152285486941E-46</v>
      </c>
      <c r="IN113" s="82">
        <f t="shared" si="333"/>
        <v>3.2479163954588629E-44</v>
      </c>
      <c r="IO113" s="82">
        <f t="shared" si="334"/>
        <v>1.9011075577178768E-48</v>
      </c>
      <c r="IP113" s="82">
        <f t="shared" si="335"/>
        <v>7.0353655711322734E-43</v>
      </c>
      <c r="IQ113" s="82">
        <f t="shared" si="336"/>
        <v>2.609005216820185E-41</v>
      </c>
      <c r="IR113" s="82">
        <f t="shared" si="337"/>
        <v>1.5600245350550281E-51</v>
      </c>
      <c r="IS113" s="82">
        <f t="shared" si="338"/>
        <v>2.7986741941696826E-53</v>
      </c>
      <c r="IT113" s="82">
        <f t="shared" si="339"/>
        <v>4.4026249847276691E-52</v>
      </c>
      <c r="IU113" s="82">
        <f t="shared" si="340"/>
        <v>1.3200783111988736E-49</v>
      </c>
      <c r="IV113" s="82">
        <f t="shared" si="341"/>
        <v>1.7416621124488152E-43</v>
      </c>
      <c r="IW113" s="82">
        <f t="shared" si="342"/>
        <v>2.7161473373758981E-23</v>
      </c>
      <c r="IY113" s="82">
        <f t="shared" si="343"/>
        <v>0.20776605773179868</v>
      </c>
      <c r="IZ113" s="82">
        <f t="shared" si="344"/>
        <v>0.19219514054872844</v>
      </c>
      <c r="JA113" s="82">
        <f t="shared" si="345"/>
        <v>1.9622967145545608E-2</v>
      </c>
      <c r="JB113" s="82">
        <f t="shared" si="346"/>
        <v>2.0168145306073068E-6</v>
      </c>
      <c r="JC113" s="82">
        <f t="shared" si="347"/>
        <v>1.4218268089169324E-9</v>
      </c>
      <c r="JD113" s="82">
        <f t="shared" si="348"/>
        <v>1.5519036088815651E-9</v>
      </c>
      <c r="JE113" s="82">
        <f t="shared" si="349"/>
        <v>4.1596705630245783E-10</v>
      </c>
      <c r="JF113" s="82">
        <f t="shared" si="350"/>
        <v>1.0390356917883637E-7</v>
      </c>
      <c r="JG113" s="82">
        <f t="shared" si="351"/>
        <v>5.3616414100648883E-8</v>
      </c>
      <c r="JH113" s="82">
        <f t="shared" si="352"/>
        <v>1.1678429991091189E-7</v>
      </c>
      <c r="JI113" s="82">
        <f t="shared" si="353"/>
        <v>1.5429777597858677E-7</v>
      </c>
      <c r="JJ113" s="82">
        <f t="shared" si="354"/>
        <v>3.2672475821551877E-6</v>
      </c>
      <c r="JK113" s="82">
        <f t="shared" si="355"/>
        <v>3.7459765859868108E-4</v>
      </c>
      <c r="JL113" s="82">
        <f t="shared" si="356"/>
        <v>1.2612657744319302E-5</v>
      </c>
      <c r="JM113" s="82">
        <f t="shared" si="357"/>
        <v>3.9242287070944491E-5</v>
      </c>
    </row>
    <row r="114" spans="2:273" x14ac:dyDescent="0.25">
      <c r="B114" s="2">
        <v>87</v>
      </c>
      <c r="C114" s="37">
        <v>0.442664</v>
      </c>
      <c r="D114" s="37">
        <v>0.43123099999999998</v>
      </c>
      <c r="E114" s="37">
        <v>0.41980200000000001</v>
      </c>
      <c r="F114" s="37">
        <v>0.40943400000000002</v>
      </c>
      <c r="G114" s="37">
        <v>0.41425000000000001</v>
      </c>
      <c r="H114" s="37">
        <v>0.411186</v>
      </c>
      <c r="I114" s="37">
        <v>0.41782200000000003</v>
      </c>
      <c r="J114" s="37">
        <v>0.41355599999999998</v>
      </c>
      <c r="K114" s="37">
        <v>0.41218500000000002</v>
      </c>
      <c r="L114" s="37">
        <v>0.41009200000000001</v>
      </c>
      <c r="M114" s="37">
        <v>0.40877599999999997</v>
      </c>
      <c r="N114" s="37">
        <v>0.41562900000000003</v>
      </c>
      <c r="O114" s="37">
        <v>0.43146099999999998</v>
      </c>
      <c r="P114" s="37">
        <v>0.43590600000000002</v>
      </c>
      <c r="Q114" s="37">
        <v>0.450073</v>
      </c>
      <c r="S114" s="4">
        <f t="shared" si="229"/>
        <v>0.46822096085373061</v>
      </c>
      <c r="T114" s="4">
        <f t="shared" si="230"/>
        <v>0.44964583731362018</v>
      </c>
      <c r="U114" s="4">
        <f t="shared" si="231"/>
        <v>0.42098564563993596</v>
      </c>
      <c r="V114" s="4">
        <f t="shared" si="232"/>
        <v>0.41522397454575471</v>
      </c>
      <c r="W114" s="4">
        <f t="shared" si="233"/>
        <v>0.41348859649758835</v>
      </c>
      <c r="X114" s="4">
        <f t="shared" si="234"/>
        <v>0.41171608735418203</v>
      </c>
      <c r="Y114" s="4">
        <f t="shared" si="235"/>
        <v>0.41908350961428542</v>
      </c>
      <c r="Z114" s="4">
        <f t="shared" si="236"/>
        <v>0.41539559604037019</v>
      </c>
      <c r="AA114" s="4">
        <f t="shared" si="237"/>
        <v>0.41318129523407943</v>
      </c>
      <c r="AB114" s="4">
        <f t="shared" si="238"/>
        <v>0.41349957112403335</v>
      </c>
      <c r="AC114" s="4">
        <f t="shared" si="239"/>
        <v>0.41573451115688376</v>
      </c>
      <c r="AD114" s="4">
        <f t="shared" si="240"/>
        <v>0.42104727701867367</v>
      </c>
      <c r="AE114" s="4">
        <f t="shared" si="241"/>
        <v>0.43444586836485688</v>
      </c>
      <c r="AF114" s="4">
        <f t="shared" si="242"/>
        <v>0.4369240050693538</v>
      </c>
      <c r="AG114" s="4">
        <f t="shared" si="243"/>
        <v>0.45184198289427974</v>
      </c>
      <c r="AI114" s="4">
        <f t="shared" si="244"/>
        <v>-2.5556960853730604E-2</v>
      </c>
      <c r="AJ114" s="4">
        <f t="shared" si="245"/>
        <v>-1.8414837313620203E-2</v>
      </c>
      <c r="AK114" s="4">
        <f t="shared" si="246"/>
        <v>-1.1836456399359485E-3</v>
      </c>
      <c r="AL114" s="4">
        <f t="shared" si="247"/>
        <v>-5.7899745457546947E-3</v>
      </c>
      <c r="AM114" s="4">
        <f t="shared" si="248"/>
        <v>7.6140350241166166E-4</v>
      </c>
      <c r="AN114" s="4">
        <f t="shared" si="249"/>
        <v>-5.3008735418202946E-4</v>
      </c>
      <c r="AO114" s="4">
        <f t="shared" si="250"/>
        <v>-1.2615096142853943E-3</v>
      </c>
      <c r="AP114" s="4">
        <f t="shared" si="251"/>
        <v>-1.8395960403702061E-3</v>
      </c>
      <c r="AQ114" s="4">
        <f t="shared" si="252"/>
        <v>-9.962952340794029E-4</v>
      </c>
      <c r="AR114" s="4">
        <f t="shared" si="253"/>
        <v>-3.4075711240333373E-3</v>
      </c>
      <c r="AS114" s="4">
        <f t="shared" si="254"/>
        <v>-6.9585111568837843E-3</v>
      </c>
      <c r="AT114" s="4">
        <f t="shared" si="255"/>
        <v>-5.4182770186736451E-3</v>
      </c>
      <c r="AU114" s="4">
        <f t="shared" si="256"/>
        <v>-2.9848683648568963E-3</v>
      </c>
      <c r="AV114" s="4">
        <f t="shared" si="358"/>
        <v>-1.018005069353789E-3</v>
      </c>
      <c r="AW114" s="4">
        <f t="shared" si="358"/>
        <v>-1.7689828942797359E-3</v>
      </c>
      <c r="AY114" s="2">
        <f t="shared" si="308"/>
        <v>0.43556405902975232</v>
      </c>
      <c r="AZ114" s="2">
        <f t="shared" si="359"/>
        <v>0.42066590016085514</v>
      </c>
      <c r="BA114" s="2">
        <f t="shared" si="360"/>
        <v>0.4198872494707061</v>
      </c>
      <c r="BB114" s="2">
        <f t="shared" si="361"/>
        <v>0.41522396408463824</v>
      </c>
      <c r="BC114" s="2">
        <f t="shared" si="362"/>
        <v>0.41348859507691221</v>
      </c>
      <c r="BD114" s="2">
        <f t="shared" si="363"/>
        <v>0.41171608561361517</v>
      </c>
      <c r="BE114" s="2">
        <f t="shared" si="364"/>
        <v>0.41908350891053253</v>
      </c>
      <c r="BF114" s="2">
        <f t="shared" si="365"/>
        <v>0.41539544467939304</v>
      </c>
      <c r="BG114" s="2">
        <f t="shared" si="366"/>
        <v>0.41318121995084151</v>
      </c>
      <c r="BH114" s="2">
        <f t="shared" si="367"/>
        <v>0.41349957080102157</v>
      </c>
      <c r="BI114" s="2">
        <f t="shared" si="368"/>
        <v>0.41573451079014428</v>
      </c>
      <c r="BJ114" s="2">
        <f t="shared" si="369"/>
        <v>0.42104726142421783</v>
      </c>
      <c r="BK114" s="2">
        <f t="shared" si="370"/>
        <v>0.4344392554859961</v>
      </c>
      <c r="BL114" s="2">
        <f t="shared" si="371"/>
        <v>0.43692358906718837</v>
      </c>
      <c r="BM114" s="2">
        <f t="shared" si="372"/>
        <v>0.45182562602692639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>
        <f t="shared" si="311"/>
        <v>0.41980200000000001</v>
      </c>
      <c r="CH114" s="2">
        <f t="shared" si="312"/>
        <v>0.40943400000000002</v>
      </c>
      <c r="CI114" s="2">
        <f t="shared" si="313"/>
        <v>0.41425000000000001</v>
      </c>
      <c r="CJ114" s="2">
        <f t="shared" si="314"/>
        <v>0.411186</v>
      </c>
      <c r="CK114" s="2">
        <f t="shared" si="315"/>
        <v>0.41782200000000003</v>
      </c>
      <c r="CL114" s="2">
        <f t="shared" si="316"/>
        <v>0.41355599999999998</v>
      </c>
      <c r="CM114" s="2">
        <f t="shared" si="317"/>
        <v>0.41218500000000002</v>
      </c>
      <c r="CN114" s="2">
        <f t="shared" si="318"/>
        <v>0.41009200000000001</v>
      </c>
      <c r="CO114" s="2">
        <f t="shared" si="319"/>
        <v>0.40877599999999997</v>
      </c>
      <c r="CP114" s="2">
        <f t="shared" si="320"/>
        <v>0.41562900000000003</v>
      </c>
      <c r="CQ114" s="2">
        <f t="shared" si="321"/>
        <v>0.43146099999999998</v>
      </c>
      <c r="CR114" s="2">
        <f t="shared" si="322"/>
        <v>0.43590600000000002</v>
      </c>
      <c r="CS114" s="2">
        <f t="shared" si="323"/>
        <v>0.450073</v>
      </c>
      <c r="CU114" s="2" t="str">
        <f t="shared" si="273"/>
        <v/>
      </c>
      <c r="CV114" s="2" t="str">
        <f t="shared" si="274"/>
        <v/>
      </c>
      <c r="CW114" s="2">
        <f t="shared" si="275"/>
        <v>0.41980200000000001</v>
      </c>
      <c r="CX114" s="2">
        <f t="shared" si="276"/>
        <v>0.40943400000000002</v>
      </c>
      <c r="CY114" s="2">
        <f t="shared" si="277"/>
        <v>0.41425000000000001</v>
      </c>
      <c r="CZ114" s="2">
        <f t="shared" si="278"/>
        <v>0.411186</v>
      </c>
      <c r="DA114" s="2">
        <f t="shared" si="279"/>
        <v>0.41782200000000003</v>
      </c>
      <c r="DB114" s="2">
        <f t="shared" si="280"/>
        <v>0.41355599999999998</v>
      </c>
      <c r="DC114" s="2">
        <f t="shared" si="281"/>
        <v>0.41218500000000002</v>
      </c>
      <c r="DD114" s="2">
        <f t="shared" si="282"/>
        <v>0.41009200000000001</v>
      </c>
      <c r="DE114" s="2">
        <f t="shared" si="283"/>
        <v>0.40877599999999997</v>
      </c>
      <c r="DF114" s="2">
        <f t="shared" si="284"/>
        <v>0.41562900000000003</v>
      </c>
      <c r="DG114" s="2">
        <f t="shared" si="285"/>
        <v>0.43146099999999998</v>
      </c>
      <c r="DH114" s="2">
        <f t="shared" si="286"/>
        <v>0.43590600000000002</v>
      </c>
      <c r="DI114" s="2">
        <f t="shared" si="287"/>
        <v>0.450073</v>
      </c>
      <c r="DK114" s="2">
        <f t="shared" si="288"/>
        <v>0.49780893445378149</v>
      </c>
      <c r="DL114" s="2">
        <f t="shared" si="373"/>
        <v>0.500045474395448</v>
      </c>
      <c r="DM114" s="2">
        <f t="shared" si="373"/>
        <v>0.49570898039215688</v>
      </c>
      <c r="DN114" s="2">
        <f t="shared" si="373"/>
        <v>0.49355971579768276</v>
      </c>
      <c r="DO114" s="2">
        <f t="shared" si="373"/>
        <v>0.50791673870967757</v>
      </c>
      <c r="DP114" s="2">
        <f t="shared" si="373"/>
        <v>0.4951504000000001</v>
      </c>
      <c r="DQ114" s="2">
        <f t="shared" si="373"/>
        <v>0.49065971975806466</v>
      </c>
      <c r="DR114" s="2">
        <f t="shared" si="373"/>
        <v>0.51367781970443349</v>
      </c>
      <c r="DS114" s="2">
        <f t="shared" si="373"/>
        <v>0.50707082709359597</v>
      </c>
      <c r="DT114" s="2">
        <f t="shared" si="373"/>
        <v>0.48889161069518716</v>
      </c>
      <c r="DU114" s="2">
        <f t="shared" si="373"/>
        <v>0.50966104761904774</v>
      </c>
      <c r="DV114" s="2">
        <f t="shared" si="373"/>
        <v>0.51195858711484599</v>
      </c>
      <c r="DW114" s="2">
        <f t="shared" si="373"/>
        <v>0.51698842245989307</v>
      </c>
      <c r="DX114" s="2">
        <f t="shared" si="373"/>
        <v>0.49912910684046352</v>
      </c>
      <c r="DY114" s="2">
        <f t="shared" si="373"/>
        <v>0.48864895448079648</v>
      </c>
      <c r="EA114" s="2">
        <f t="shared" si="228"/>
        <v>0.43510714386229432</v>
      </c>
      <c r="EB114" s="2">
        <f t="shared" si="290"/>
        <v>0.41988908176309458</v>
      </c>
      <c r="EC114" s="2">
        <f t="shared" si="291"/>
        <v>0.41923288965823335</v>
      </c>
      <c r="ED114" s="2">
        <f t="shared" si="292"/>
        <v>0.41467829778243065</v>
      </c>
      <c r="EE114" s="2">
        <f t="shared" si="293"/>
        <v>0.41295753612503699</v>
      </c>
      <c r="EF114" s="2">
        <f t="shared" si="294"/>
        <v>0.41122536446155644</v>
      </c>
      <c r="EG114" s="2">
        <f t="shared" si="295"/>
        <v>0.41861657437334127</v>
      </c>
      <c r="EH114" s="2">
        <f t="shared" si="296"/>
        <v>0.41494347202723769</v>
      </c>
      <c r="EI114" s="2">
        <f t="shared" si="297"/>
        <v>0.41272550238345151</v>
      </c>
      <c r="EJ114" s="2">
        <f t="shared" si="298"/>
        <v>0.41291771013536566</v>
      </c>
      <c r="EK114" s="2">
        <f t="shared" si="299"/>
        <v>0.41494731480389258</v>
      </c>
      <c r="EL114" s="2">
        <f t="shared" si="300"/>
        <v>0.42031236581286596</v>
      </c>
      <c r="EM114" s="2">
        <f t="shared" si="301"/>
        <v>0.43383828767185662</v>
      </c>
      <c r="EN114" s="2">
        <f t="shared" si="302"/>
        <v>0.43647855008650277</v>
      </c>
      <c r="EO114" s="2">
        <f t="shared" si="303"/>
        <v>0.45145666458843398</v>
      </c>
      <c r="EQ114" s="2">
        <f t="shared" si="304"/>
        <v>0.42922613727625192</v>
      </c>
      <c r="ER114" s="2">
        <f t="shared" si="374"/>
        <v>0.4185136556310684</v>
      </c>
      <c r="ES114" s="2">
        <f t="shared" si="374"/>
        <v>0.41711808802087819</v>
      </c>
      <c r="ET114" s="2">
        <f t="shared" si="374"/>
        <v>0.41462284102639024</v>
      </c>
      <c r="EU114" s="2">
        <f t="shared" si="374"/>
        <v>0.4115143189506465</v>
      </c>
      <c r="EV114" s="2">
        <f t="shared" si="374"/>
        <v>0.41084125500895091</v>
      </c>
      <c r="EW114" s="2">
        <f t="shared" si="374"/>
        <v>0.41923101401896834</v>
      </c>
      <c r="EX114" s="2">
        <f t="shared" si="374"/>
        <v>0.41444737239157198</v>
      </c>
      <c r="EY114" s="2">
        <f t="shared" si="374"/>
        <v>0.41130165187818951</v>
      </c>
      <c r="EZ114" s="2">
        <f t="shared" si="374"/>
        <v>0.4108178802206246</v>
      </c>
      <c r="FA114" s="2">
        <f t="shared" si="374"/>
        <v>0.41334300515327022</v>
      </c>
      <c r="FB114" s="2">
        <f t="shared" si="374"/>
        <v>0.41964737208871594</v>
      </c>
      <c r="FC114" s="2">
        <f t="shared" si="374"/>
        <v>0.43327798741344081</v>
      </c>
      <c r="FD114" s="2">
        <f t="shared" si="374"/>
        <v>0.43583405208688564</v>
      </c>
      <c r="FE114" s="2">
        <f t="shared" si="374"/>
        <v>0.45453381832326167</v>
      </c>
      <c r="FG114" s="2">
        <f t="shared" si="306"/>
        <v>0.99221185745729179</v>
      </c>
      <c r="FH114" s="2">
        <f t="shared" si="375"/>
        <v>0.99022157440646108</v>
      </c>
      <c r="FI114" s="2">
        <f t="shared" si="375"/>
        <v>0.99135757033039196</v>
      </c>
      <c r="FJ114" s="2">
        <f t="shared" si="375"/>
        <v>0.99307937315983408</v>
      </c>
      <c r="FK114" s="2">
        <f t="shared" si="375"/>
        <v>0.99433438391057261</v>
      </c>
      <c r="FL114" s="2">
        <f t="shared" si="375"/>
        <v>0.99413223686402108</v>
      </c>
      <c r="FM114" s="2">
        <f t="shared" si="375"/>
        <v>0.99356112360488413</v>
      </c>
      <c r="FN114" s="2">
        <f t="shared" si="375"/>
        <v>0.99538326763776452</v>
      </c>
      <c r="FO114" s="2">
        <f t="shared" si="375"/>
        <v>0.99506785578185508</v>
      </c>
      <c r="FP114" s="2">
        <f t="shared" si="375"/>
        <v>0.99222715433087538</v>
      </c>
      <c r="FQ114" s="2">
        <f t="shared" si="375"/>
        <v>0.99162618310401351</v>
      </c>
      <c r="FR114" s="2">
        <f t="shared" si="375"/>
        <v>0.99195835987305947</v>
      </c>
      <c r="FS114" s="2">
        <f t="shared" si="375"/>
        <v>0.99275250582595098</v>
      </c>
      <c r="FT114" s="2">
        <f t="shared" si="375"/>
        <v>0.99286996200826849</v>
      </c>
      <c r="FU114" s="2">
        <f t="shared" si="375"/>
        <v>0.9902337819949586</v>
      </c>
      <c r="FW114" s="2">
        <f t="shared" si="324"/>
        <v>5.3418262489497333E-3</v>
      </c>
      <c r="FX114" s="2">
        <f t="shared" si="376"/>
        <v>5.0783704618856101E-3</v>
      </c>
      <c r="FY114" s="2">
        <f t="shared" si="377"/>
        <v>3.1111301341808363E-3</v>
      </c>
      <c r="FZ114" s="2">
        <f t="shared" si="378"/>
        <v>4.3737953038217713E-3</v>
      </c>
      <c r="GA114" s="2">
        <f t="shared" si="379"/>
        <v>4.8110805848813123E-3</v>
      </c>
      <c r="GB114" s="2">
        <f t="shared" si="380"/>
        <v>4.5067301720629364E-3</v>
      </c>
      <c r="GC114" s="2">
        <f t="shared" si="381"/>
        <v>4.9762885019891271E-3</v>
      </c>
      <c r="GD114" s="2">
        <f t="shared" si="382"/>
        <v>7.775466363697808E-3</v>
      </c>
      <c r="GE114" s="2">
        <f t="shared" si="383"/>
        <v>6.7473237904369428E-3</v>
      </c>
      <c r="GF114" s="2">
        <f t="shared" si="384"/>
        <v>4.1302098880117988E-3</v>
      </c>
      <c r="GG114" s="2">
        <f t="shared" si="385"/>
        <v>3.6897302683835155E-3</v>
      </c>
      <c r="GH114" s="2">
        <f t="shared" si="386"/>
        <v>3.143367037447047E-3</v>
      </c>
      <c r="GI114" s="2">
        <f t="shared" si="387"/>
        <v>2.9668080341114286E-3</v>
      </c>
      <c r="GJ114" s="2">
        <f t="shared" si="388"/>
        <v>2.5785482254995244E-3</v>
      </c>
      <c r="GK114" s="2">
        <f t="shared" si="389"/>
        <v>1.8632241970773079E-3</v>
      </c>
      <c r="GM114" s="82">
        <f t="shared" si="325"/>
        <v>7.2445792833994241E-15</v>
      </c>
      <c r="GN114" s="82">
        <f t="shared" si="390"/>
        <v>8.1640071786454718E-25</v>
      </c>
      <c r="GO114" s="82">
        <f t="shared" si="391"/>
        <v>4.7145325075071059E-37</v>
      </c>
      <c r="GP114" s="82">
        <f t="shared" si="392"/>
        <v>8.6481493982464096E-55</v>
      </c>
      <c r="GQ114" s="82">
        <f t="shared" si="393"/>
        <v>9.5788234453980278E-91</v>
      </c>
      <c r="GR114" s="82">
        <f t="shared" si="394"/>
        <v>2.6409421671456207E-75</v>
      </c>
      <c r="GS114" s="82">
        <f t="shared" si="395"/>
        <v>8.9565323087474245E-79</v>
      </c>
      <c r="GT114" s="82">
        <f t="shared" si="396"/>
        <v>5.8904573729257417E-94</v>
      </c>
      <c r="GU114" s="82">
        <f t="shared" si="397"/>
        <v>2.4951685984980975E-45</v>
      </c>
      <c r="GV114" s="82">
        <f t="shared" si="398"/>
        <v>3.9963527359232646E-63</v>
      </c>
      <c r="GW114" s="82">
        <f t="shared" si="399"/>
        <v>6.6126167661315906E-70</v>
      </c>
      <c r="GX114" s="82">
        <f t="shared" si="400"/>
        <v>1.1281828316843763E-60</v>
      </c>
      <c r="GY114" s="82">
        <f t="shared" si="401"/>
        <v>8.6624693887374607E-45</v>
      </c>
      <c r="GZ114" s="82">
        <f t="shared" si="402"/>
        <v>2.590915221593106E-47</v>
      </c>
      <c r="HA114" s="82">
        <f t="shared" si="403"/>
        <v>3.7871774396408867E-51</v>
      </c>
      <c r="HC114" s="82">
        <f t="shared" si="326"/>
        <v>0.13457099134639991</v>
      </c>
      <c r="HD114" s="82">
        <f t="shared" si="404"/>
        <v>0.10215555325386104</v>
      </c>
      <c r="HE114" s="82">
        <f t="shared" si="405"/>
        <v>5.4137879924620984E-3</v>
      </c>
      <c r="HF114" s="82">
        <f t="shared" si="406"/>
        <v>1.3326306204381318E-7</v>
      </c>
      <c r="HG114" s="82">
        <f t="shared" si="407"/>
        <v>4.6582991973442518E-14</v>
      </c>
      <c r="HH114" s="82">
        <f t="shared" si="408"/>
        <v>2.8178586458815222E-12</v>
      </c>
      <c r="HI114" s="82">
        <f t="shared" si="409"/>
        <v>1.1628122169892854E-15</v>
      </c>
      <c r="HJ114" s="82">
        <f t="shared" si="410"/>
        <v>1.6540262351315195E-22</v>
      </c>
      <c r="HK114" s="82">
        <f t="shared" si="411"/>
        <v>3.6546475979503021E-11</v>
      </c>
      <c r="HL114" s="82">
        <f t="shared" si="412"/>
        <v>4.4983255233636001E-9</v>
      </c>
      <c r="HM114" s="82">
        <f t="shared" si="413"/>
        <v>4.7585674495896424E-9</v>
      </c>
      <c r="HN114" s="82">
        <f t="shared" si="414"/>
        <v>1.6512486307841285E-7</v>
      </c>
      <c r="HO114" s="82">
        <f t="shared" si="415"/>
        <v>5.6118824631821196E-5</v>
      </c>
      <c r="HP114" s="82">
        <f t="shared" si="416"/>
        <v>1.1766126955247688E-6</v>
      </c>
      <c r="HQ114" s="82">
        <f t="shared" si="417"/>
        <v>3.5021032963383312E-6</v>
      </c>
      <c r="HS114" s="82">
        <f t="shared" si="327"/>
        <v>8.892660551945788E-8</v>
      </c>
      <c r="HT114" s="82">
        <f t="shared" si="418"/>
        <v>2.7175274297106251E-9</v>
      </c>
      <c r="HU114" s="82">
        <f t="shared" si="419"/>
        <v>1.0835965866725669E-10</v>
      </c>
      <c r="HV114" s="82">
        <f t="shared" si="420"/>
        <v>6.2791436403522933E-10</v>
      </c>
      <c r="HW114" s="82">
        <f t="shared" si="421"/>
        <v>5.5040690775445185E-9</v>
      </c>
      <c r="HX114" s="82">
        <f t="shared" si="422"/>
        <v>5.1475368139304805E-9</v>
      </c>
      <c r="HY114" s="82">
        <f t="shared" si="423"/>
        <v>1.7652701653401194E-9</v>
      </c>
      <c r="HZ114" s="82">
        <f t="shared" si="424"/>
        <v>3.6885487922908312E-7</v>
      </c>
      <c r="IA114" s="82">
        <f t="shared" si="425"/>
        <v>1.8207454774312886E-7</v>
      </c>
      <c r="IB114" s="82">
        <f t="shared" si="426"/>
        <v>9.4005562378760862E-11</v>
      </c>
      <c r="IC114" s="82">
        <f t="shared" si="427"/>
        <v>2.1714746783875056E-11</v>
      </c>
      <c r="ID114" s="82">
        <f t="shared" si="428"/>
        <v>2.302726186567362E-11</v>
      </c>
      <c r="IE114" s="82">
        <f t="shared" si="429"/>
        <v>3.8496185245114997E-11</v>
      </c>
      <c r="IF114" s="82">
        <f t="shared" si="430"/>
        <v>3.0904951208707918E-7</v>
      </c>
      <c r="IG114" s="82">
        <f t="shared" si="431"/>
        <v>7.6381986415058358E-6</v>
      </c>
      <c r="II114" s="82">
        <f t="shared" si="328"/>
        <v>1.6079309700604209E-39</v>
      </c>
      <c r="IJ114" s="82">
        <f t="shared" si="329"/>
        <v>4.5996993055577676E-35</v>
      </c>
      <c r="IK114" s="82">
        <f t="shared" si="330"/>
        <v>1.146385321461236E-43</v>
      </c>
      <c r="IL114" s="82">
        <f t="shared" si="331"/>
        <v>8.628530477349175E-46</v>
      </c>
      <c r="IM114" s="82">
        <f t="shared" si="332"/>
        <v>1.8354083319678833E-44</v>
      </c>
      <c r="IN114" s="82">
        <f t="shared" si="333"/>
        <v>8.4033742071670815E-43</v>
      </c>
      <c r="IO114" s="82">
        <f t="shared" si="334"/>
        <v>7.2520481507505518E-47</v>
      </c>
      <c r="IP114" s="82">
        <f t="shared" si="335"/>
        <v>2.3253493735645429E-41</v>
      </c>
      <c r="IQ114" s="82">
        <f t="shared" si="336"/>
        <v>6.8758626594291481E-40</v>
      </c>
      <c r="IR114" s="82">
        <f t="shared" si="337"/>
        <v>6.6461663840786466E-50</v>
      </c>
      <c r="IS114" s="82">
        <f t="shared" si="338"/>
        <v>1.2591179042063509E-51</v>
      </c>
      <c r="IT114" s="82">
        <f t="shared" si="339"/>
        <v>1.6388197941755533E-50</v>
      </c>
      <c r="IU114" s="82">
        <f t="shared" si="340"/>
        <v>3.9797118653788307E-48</v>
      </c>
      <c r="IV114" s="82">
        <f t="shared" si="341"/>
        <v>3.1771658543677478E-42</v>
      </c>
      <c r="IW114" s="82">
        <f t="shared" si="342"/>
        <v>1.1372940660167418E-22</v>
      </c>
      <c r="IY114" s="82">
        <f t="shared" si="343"/>
        <v>0.13457108027301268</v>
      </c>
      <c r="IZ114" s="82">
        <f t="shared" si="344"/>
        <v>0.10215555597138846</v>
      </c>
      <c r="JA114" s="82">
        <f t="shared" si="345"/>
        <v>5.4137881008217573E-3</v>
      </c>
      <c r="JB114" s="82">
        <f t="shared" si="346"/>
        <v>1.3389097640784841E-7</v>
      </c>
      <c r="JC114" s="82">
        <f t="shared" si="347"/>
        <v>5.5041156605364923E-9</v>
      </c>
      <c r="JD114" s="82">
        <f t="shared" si="348"/>
        <v>5.1503546725763616E-9</v>
      </c>
      <c r="JE114" s="82">
        <f t="shared" si="349"/>
        <v>1.7652713281523364E-9</v>
      </c>
      <c r="JF114" s="82">
        <f t="shared" si="350"/>
        <v>3.6885487922908328E-7</v>
      </c>
      <c r="JG114" s="82">
        <f t="shared" si="351"/>
        <v>1.8211109421910837E-7</v>
      </c>
      <c r="JH114" s="82">
        <f t="shared" si="352"/>
        <v>4.5923310857423613E-9</v>
      </c>
      <c r="JI114" s="82">
        <f t="shared" si="353"/>
        <v>4.7802821963735172E-9</v>
      </c>
      <c r="JJ114" s="82">
        <f t="shared" si="354"/>
        <v>1.6514789034027853E-7</v>
      </c>
      <c r="JK114" s="82">
        <f t="shared" si="355"/>
        <v>5.6118863128006439E-5</v>
      </c>
      <c r="JL114" s="82">
        <f t="shared" si="356"/>
        <v>1.4856622076118479E-6</v>
      </c>
      <c r="JM114" s="82">
        <f t="shared" si="357"/>
        <v>1.1140301937844168E-5</v>
      </c>
    </row>
    <row r="115" spans="2:273" x14ac:dyDescent="0.25">
      <c r="B115" s="2">
        <v>88</v>
      </c>
      <c r="C115" s="37">
        <v>0.42842400000000003</v>
      </c>
      <c r="D115" s="37">
        <v>0.42177500000000001</v>
      </c>
      <c r="E115" s="37">
        <v>0.42299199999999998</v>
      </c>
      <c r="F115" s="37">
        <v>0.41073100000000001</v>
      </c>
      <c r="G115" s="37">
        <v>0.41274300000000003</v>
      </c>
      <c r="H115" s="37">
        <v>0.40834799999999999</v>
      </c>
      <c r="I115" s="37">
        <v>0.41675099999999998</v>
      </c>
      <c r="J115" s="37">
        <v>0.41389599999999999</v>
      </c>
      <c r="K115" s="37">
        <v>0.41531699999999999</v>
      </c>
      <c r="L115" s="37">
        <v>0.40853299999999998</v>
      </c>
      <c r="M115" s="37">
        <v>0.41007500000000002</v>
      </c>
      <c r="N115" s="37">
        <v>0.41809800000000003</v>
      </c>
      <c r="O115" s="37">
        <v>0.43273400000000001</v>
      </c>
      <c r="P115" s="37">
        <v>0.43479800000000002</v>
      </c>
      <c r="Q115" s="37">
        <v>0.449457</v>
      </c>
      <c r="S115" s="4">
        <f t="shared" si="229"/>
        <v>0.45146537566910366</v>
      </c>
      <c r="T115" s="4">
        <f t="shared" si="230"/>
        <v>0.43176255419928239</v>
      </c>
      <c r="U115" s="4">
        <f t="shared" si="231"/>
        <v>0.41960430428968398</v>
      </c>
      <c r="V115" s="4">
        <f t="shared" si="232"/>
        <v>0.41480598676163405</v>
      </c>
      <c r="W115" s="4">
        <f t="shared" si="233"/>
        <v>0.41293420227499955</v>
      </c>
      <c r="X115" s="4">
        <f t="shared" si="234"/>
        <v>0.41133734501158209</v>
      </c>
      <c r="Y115" s="4">
        <f t="shared" si="235"/>
        <v>0.41873594127950947</v>
      </c>
      <c r="Z115" s="4">
        <f t="shared" si="236"/>
        <v>0.41497832955396674</v>
      </c>
      <c r="AA115" s="4">
        <f t="shared" si="237"/>
        <v>0.41277824749439751</v>
      </c>
      <c r="AB115" s="4">
        <f t="shared" si="238"/>
        <v>0.41308187078479242</v>
      </c>
      <c r="AC115" s="4">
        <f t="shared" si="239"/>
        <v>0.41534868665803992</v>
      </c>
      <c r="AD115" s="4">
        <f t="shared" si="240"/>
        <v>0.42068782991180154</v>
      </c>
      <c r="AE115" s="4">
        <f t="shared" si="241"/>
        <v>0.43398240104858737</v>
      </c>
      <c r="AF115" s="4">
        <f t="shared" si="242"/>
        <v>0.43647963021443931</v>
      </c>
      <c r="AG115" s="4">
        <f t="shared" si="243"/>
        <v>0.45141768933036031</v>
      </c>
      <c r="AI115" s="4">
        <f t="shared" si="244"/>
        <v>-2.3041375669103636E-2</v>
      </c>
      <c r="AJ115" s="4">
        <f t="shared" si="245"/>
        <v>-9.987554199282378E-3</v>
      </c>
      <c r="AK115" s="4">
        <f t="shared" si="246"/>
        <v>3.3876957103159966E-3</v>
      </c>
      <c r="AL115" s="4">
        <f t="shared" si="247"/>
        <v>-4.0749867616340363E-3</v>
      </c>
      <c r="AM115" s="4">
        <f t="shared" si="248"/>
        <v>-1.9120227499952458E-4</v>
      </c>
      <c r="AN115" s="4">
        <f t="shared" si="249"/>
        <v>-2.9893450115821008E-3</v>
      </c>
      <c r="AO115" s="4">
        <f t="shared" si="250"/>
        <v>-1.984941279509489E-3</v>
      </c>
      <c r="AP115" s="4">
        <f t="shared" si="251"/>
        <v>-1.0823295539667543E-3</v>
      </c>
      <c r="AQ115" s="4">
        <f t="shared" si="252"/>
        <v>2.5387525056024818E-3</v>
      </c>
      <c r="AR115" s="4">
        <f t="shared" si="253"/>
        <v>-4.5488707847924359E-3</v>
      </c>
      <c r="AS115" s="4">
        <f t="shared" si="254"/>
        <v>-5.2736866580399E-3</v>
      </c>
      <c r="AT115" s="4">
        <f t="shared" si="255"/>
        <v>-2.5898299118015111E-3</v>
      </c>
      <c r="AU115" s="4">
        <f t="shared" si="256"/>
        <v>-1.2484010485873664E-3</v>
      </c>
      <c r="AV115" s="4">
        <f t="shared" si="358"/>
        <v>-1.6816302144392892E-3</v>
      </c>
      <c r="AW115" s="4">
        <f t="shared" si="358"/>
        <v>-1.9606893303603101E-3</v>
      </c>
      <c r="AY115" s="2">
        <f t="shared" si="308"/>
        <v>0.4349118808904005</v>
      </c>
      <c r="AZ115" s="2">
        <f t="shared" si="359"/>
        <v>0.42023180611666422</v>
      </c>
      <c r="BA115" s="2">
        <f t="shared" si="360"/>
        <v>0.4193980460638036</v>
      </c>
      <c r="BB115" s="2">
        <f t="shared" si="361"/>
        <v>0.4148059856062779</v>
      </c>
      <c r="BC115" s="2">
        <f t="shared" si="362"/>
        <v>0.41293419720840524</v>
      </c>
      <c r="BD115" s="2">
        <f t="shared" si="363"/>
        <v>0.41133733902997294</v>
      </c>
      <c r="BE115" s="2">
        <f t="shared" si="364"/>
        <v>0.41873593854496649</v>
      </c>
      <c r="BF115" s="2">
        <f t="shared" si="365"/>
        <v>0.41497784229565021</v>
      </c>
      <c r="BG115" s="2">
        <f t="shared" si="366"/>
        <v>0.41277801084440835</v>
      </c>
      <c r="BH115" s="2">
        <f t="shared" si="367"/>
        <v>0.41308187055273804</v>
      </c>
      <c r="BI115" s="2">
        <f t="shared" si="368"/>
        <v>0.4153486865902879</v>
      </c>
      <c r="BJ115" s="2">
        <f t="shared" si="369"/>
        <v>0.42068782939855665</v>
      </c>
      <c r="BK115" s="2">
        <f t="shared" si="370"/>
        <v>0.43398176131019306</v>
      </c>
      <c r="BL115" s="2">
        <f t="shared" si="371"/>
        <v>0.43647887889000214</v>
      </c>
      <c r="BM115" s="2">
        <f t="shared" si="372"/>
        <v>0.45138932123244546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>
        <f t="shared" si="311"/>
        <v>0.42299199999999998</v>
      </c>
      <c r="CH115" s="2">
        <f t="shared" si="312"/>
        <v>0.41073100000000001</v>
      </c>
      <c r="CI115" s="2">
        <f t="shared" si="313"/>
        <v>0.41274300000000003</v>
      </c>
      <c r="CJ115" s="2">
        <f t="shared" si="314"/>
        <v>0.40834799999999999</v>
      </c>
      <c r="CK115" s="2">
        <f t="shared" si="315"/>
        <v>0.41675099999999998</v>
      </c>
      <c r="CL115" s="2">
        <f t="shared" si="316"/>
        <v>0.41389599999999999</v>
      </c>
      <c r="CM115" s="2">
        <f t="shared" si="317"/>
        <v>0.41531699999999999</v>
      </c>
      <c r="CN115" s="2">
        <f t="shared" si="318"/>
        <v>0.40853299999999998</v>
      </c>
      <c r="CO115" s="2">
        <f t="shared" si="319"/>
        <v>0.41007500000000002</v>
      </c>
      <c r="CP115" s="2">
        <f t="shared" si="320"/>
        <v>0.41809800000000003</v>
      </c>
      <c r="CQ115" s="2">
        <f t="shared" si="321"/>
        <v>0.43273400000000001</v>
      </c>
      <c r="CR115" s="2">
        <f t="shared" si="322"/>
        <v>0.43479800000000002</v>
      </c>
      <c r="CS115" s="2">
        <f t="shared" si="323"/>
        <v>0.449457</v>
      </c>
      <c r="CU115" s="2" t="str">
        <f t="shared" si="273"/>
        <v/>
      </c>
      <c r="CV115" s="2" t="str">
        <f t="shared" si="274"/>
        <v/>
      </c>
      <c r="CW115" s="2">
        <f t="shared" si="275"/>
        <v>0.42299199999999998</v>
      </c>
      <c r="CX115" s="2">
        <f t="shared" si="276"/>
        <v>0.41073100000000001</v>
      </c>
      <c r="CY115" s="2">
        <f t="shared" si="277"/>
        <v>0.41274300000000003</v>
      </c>
      <c r="CZ115" s="2">
        <f t="shared" si="278"/>
        <v>0.40834799999999999</v>
      </c>
      <c r="DA115" s="2">
        <f t="shared" si="279"/>
        <v>0.41675099999999998</v>
      </c>
      <c r="DB115" s="2">
        <f t="shared" si="280"/>
        <v>0.41389599999999999</v>
      </c>
      <c r="DC115" s="2">
        <f t="shared" si="281"/>
        <v>0.41531699999999999</v>
      </c>
      <c r="DD115" s="2">
        <f t="shared" si="282"/>
        <v>0.40853299999999998</v>
      </c>
      <c r="DE115" s="2">
        <f t="shared" si="283"/>
        <v>0.41007500000000002</v>
      </c>
      <c r="DF115" s="2">
        <f t="shared" si="284"/>
        <v>0.41809800000000003</v>
      </c>
      <c r="DG115" s="2">
        <f t="shared" si="285"/>
        <v>0.43273400000000001</v>
      </c>
      <c r="DH115" s="2">
        <f t="shared" si="286"/>
        <v>0.43479800000000002</v>
      </c>
      <c r="DI115" s="2">
        <f t="shared" si="287"/>
        <v>0.449457</v>
      </c>
      <c r="DK115" s="2">
        <f t="shared" si="288"/>
        <v>0.49833592100840335</v>
      </c>
      <c r="DL115" s="2">
        <f t="shared" si="373"/>
        <v>0.50077425604551917</v>
      </c>
      <c r="DM115" s="2">
        <f t="shared" si="373"/>
        <v>0.49623575154061628</v>
      </c>
      <c r="DN115" s="2">
        <f t="shared" si="373"/>
        <v>0.49406602762923352</v>
      </c>
      <c r="DO115" s="2">
        <f t="shared" si="373"/>
        <v>0.50872825927419363</v>
      </c>
      <c r="DP115" s="2">
        <f t="shared" si="373"/>
        <v>0.49582057177419364</v>
      </c>
      <c r="DQ115" s="2">
        <f t="shared" si="373"/>
        <v>0.49122908559384182</v>
      </c>
      <c r="DR115" s="2">
        <f t="shared" si="373"/>
        <v>0.51446327684729054</v>
      </c>
      <c r="DS115" s="2">
        <f t="shared" si="373"/>
        <v>0.50775745911330039</v>
      </c>
      <c r="DT115" s="2">
        <f t="shared" si="373"/>
        <v>0.48943597647058823</v>
      </c>
      <c r="DU115" s="2">
        <f t="shared" si="373"/>
        <v>0.51051469523809534</v>
      </c>
      <c r="DV115" s="2">
        <f t="shared" si="373"/>
        <v>0.51275157591036424</v>
      </c>
      <c r="DW115" s="2">
        <f t="shared" si="373"/>
        <v>0.51765741176470592</v>
      </c>
      <c r="DX115" s="2">
        <f t="shared" si="373"/>
        <v>0.49958004901960795</v>
      </c>
      <c r="DY115" s="2">
        <f t="shared" si="373"/>
        <v>0.48887299573257459</v>
      </c>
      <c r="EA115" s="2">
        <f t="shared" si="228"/>
        <v>0.43449081781630861</v>
      </c>
      <c r="EB115" s="2">
        <f t="shared" si="290"/>
        <v>0.41951364455881135</v>
      </c>
      <c r="EC115" s="2">
        <f t="shared" si="291"/>
        <v>0.41879397541056357</v>
      </c>
      <c r="ED115" s="2">
        <f t="shared" si="292"/>
        <v>0.41430251154197328</v>
      </c>
      <c r="EE115" s="2">
        <f t="shared" si="293"/>
        <v>0.41244338446307466</v>
      </c>
      <c r="EF115" s="2">
        <f t="shared" si="294"/>
        <v>0.41088433097654881</v>
      </c>
      <c r="EG115" s="2">
        <f t="shared" si="295"/>
        <v>0.4183044420187893</v>
      </c>
      <c r="EH115" s="2">
        <f t="shared" si="296"/>
        <v>0.41456084058233761</v>
      </c>
      <c r="EI115" s="2">
        <f t="shared" si="297"/>
        <v>0.41235812748185086</v>
      </c>
      <c r="EJ115" s="2">
        <f t="shared" si="298"/>
        <v>0.41254525887839832</v>
      </c>
      <c r="EK115" s="2">
        <f t="shared" si="299"/>
        <v>0.41462186785608957</v>
      </c>
      <c r="EL115" s="2">
        <f t="shared" si="300"/>
        <v>0.42000935754307617</v>
      </c>
      <c r="EM115" s="2">
        <f t="shared" si="301"/>
        <v>0.43342636228717119</v>
      </c>
      <c r="EN115" s="2">
        <f t="shared" si="302"/>
        <v>0.43606735840494626</v>
      </c>
      <c r="EO115" s="2">
        <f t="shared" si="303"/>
        <v>0.45104610433739795</v>
      </c>
      <c r="EQ115" s="2">
        <f t="shared" si="304"/>
        <v>0.42889970184834936</v>
      </c>
      <c r="ER115" s="2">
        <f t="shared" si="374"/>
        <v>0.41822949156207095</v>
      </c>
      <c r="ES115" s="2">
        <f t="shared" si="374"/>
        <v>0.41680317917149379</v>
      </c>
      <c r="ET115" s="2">
        <f t="shared" si="374"/>
        <v>0.41424514269058843</v>
      </c>
      <c r="EU115" s="2">
        <f t="shared" si="374"/>
        <v>0.41112543353751746</v>
      </c>
      <c r="EV115" s="2">
        <f t="shared" si="374"/>
        <v>0.41052802284658141</v>
      </c>
      <c r="EW115" s="2">
        <f t="shared" si="374"/>
        <v>0.41885755591939966</v>
      </c>
      <c r="EX115" s="2">
        <f t="shared" si="374"/>
        <v>0.41411368416163258</v>
      </c>
      <c r="EY115" s="2">
        <f t="shared" si="374"/>
        <v>0.41108332033132888</v>
      </c>
      <c r="EZ115" s="2">
        <f t="shared" si="374"/>
        <v>0.41059392043197818</v>
      </c>
      <c r="FA115" s="2">
        <f t="shared" si="374"/>
        <v>0.41312446415811643</v>
      </c>
      <c r="FB115" s="2">
        <f t="shared" si="374"/>
        <v>0.41937462360678029</v>
      </c>
      <c r="FC115" s="2">
        <f t="shared" si="374"/>
        <v>0.43290175963228544</v>
      </c>
      <c r="FD115" s="2">
        <f t="shared" si="374"/>
        <v>0.43545143810994424</v>
      </c>
      <c r="FE115" s="2">
        <f t="shared" si="374"/>
        <v>0.45398689469937376</v>
      </c>
      <c r="FG115" s="2">
        <f t="shared" si="306"/>
        <v>0.99289225884571419</v>
      </c>
      <c r="FH115" s="2">
        <f t="shared" si="375"/>
        <v>0.99107429022668747</v>
      </c>
      <c r="FI115" s="2">
        <f t="shared" si="375"/>
        <v>0.99211201212039757</v>
      </c>
      <c r="FJ115" s="2">
        <f t="shared" si="375"/>
        <v>0.99368446752535911</v>
      </c>
      <c r="FK115" s="2">
        <f t="shared" si="375"/>
        <v>0.99483031956292123</v>
      </c>
      <c r="FL115" s="2">
        <f t="shared" si="375"/>
        <v>0.99464577203170645</v>
      </c>
      <c r="FM115" s="2">
        <f t="shared" si="375"/>
        <v>0.99412434607483846</v>
      </c>
      <c r="FN115" s="2">
        <f t="shared" si="375"/>
        <v>0.99578777894466664</v>
      </c>
      <c r="FO115" s="2">
        <f t="shared" si="375"/>
        <v>0.99549987807033613</v>
      </c>
      <c r="FP115" s="2">
        <f t="shared" si="375"/>
        <v>0.99290622888143243</v>
      </c>
      <c r="FQ115" s="2">
        <f t="shared" si="375"/>
        <v>0.99235735708564854</v>
      </c>
      <c r="FR115" s="2">
        <f t="shared" si="375"/>
        <v>0.9926607439480406</v>
      </c>
      <c r="FS115" s="2">
        <f t="shared" si="375"/>
        <v>0.99338598899413466</v>
      </c>
      <c r="FT115" s="2">
        <f t="shared" si="375"/>
        <v>0.99349324594988098</v>
      </c>
      <c r="FU115" s="2">
        <f t="shared" si="375"/>
        <v>0.99108544285082878</v>
      </c>
      <c r="FW115" s="2">
        <f t="shared" si="324"/>
        <v>5.854178942758425E-3</v>
      </c>
      <c r="FX115" s="2">
        <f t="shared" si="376"/>
        <v>5.5655956085758438E-3</v>
      </c>
      <c r="FY115" s="2">
        <f t="shared" si="377"/>
        <v>3.4102627459069931E-3</v>
      </c>
      <c r="FZ115" s="2">
        <f t="shared" si="378"/>
        <v>4.793748338854425E-3</v>
      </c>
      <c r="GA115" s="2">
        <f t="shared" si="379"/>
        <v>5.2727975164394382E-3</v>
      </c>
      <c r="GB115" s="2">
        <f t="shared" si="380"/>
        <v>4.9393837196114098E-3</v>
      </c>
      <c r="GC115" s="2">
        <f t="shared" si="381"/>
        <v>5.453773465302853E-3</v>
      </c>
      <c r="GD115" s="2">
        <f t="shared" si="382"/>
        <v>8.5192385153815588E-3</v>
      </c>
      <c r="GE115" s="2">
        <f t="shared" si="383"/>
        <v>7.3934804872891526E-3</v>
      </c>
      <c r="GF115" s="2">
        <f t="shared" si="384"/>
        <v>4.5268812377947266E-3</v>
      </c>
      <c r="GG115" s="2">
        <f t="shared" si="385"/>
        <v>4.0442691159954568E-3</v>
      </c>
      <c r="GH115" s="2">
        <f t="shared" si="386"/>
        <v>3.4455884878827172E-3</v>
      </c>
      <c r="GI115" s="2">
        <f t="shared" si="387"/>
        <v>3.2521094628150784E-3</v>
      </c>
      <c r="GJ115" s="2">
        <f t="shared" si="388"/>
        <v>2.8266187186192044E-3</v>
      </c>
      <c r="GK115" s="2">
        <f t="shared" si="389"/>
        <v>2.0426175246546258E-3</v>
      </c>
      <c r="GM115" s="82">
        <f t="shared" si="325"/>
        <v>7.6666547038315469E-16</v>
      </c>
      <c r="GN115" s="82">
        <f t="shared" si="390"/>
        <v>1.424130105805336E-26</v>
      </c>
      <c r="GO115" s="82">
        <f t="shared" si="391"/>
        <v>1.4632069135564936E-39</v>
      </c>
      <c r="GP115" s="82">
        <f t="shared" si="392"/>
        <v>4.3928517451839506E-58</v>
      </c>
      <c r="GQ115" s="82">
        <f t="shared" si="393"/>
        <v>7.5039692930118818E-96</v>
      </c>
      <c r="GR115" s="82">
        <f t="shared" si="394"/>
        <v>1.2674876287271601E-79</v>
      </c>
      <c r="GS115" s="82">
        <f t="shared" si="395"/>
        <v>3.1362399439205E-83</v>
      </c>
      <c r="GT115" s="82">
        <f t="shared" si="396"/>
        <v>9.1355919195236528E-99</v>
      </c>
      <c r="GU115" s="82">
        <f t="shared" si="397"/>
        <v>1.0753104414983138E-47</v>
      </c>
      <c r="GV115" s="82">
        <f t="shared" si="398"/>
        <v>6.2995294694140278E-67</v>
      </c>
      <c r="GW115" s="82">
        <f t="shared" si="399"/>
        <v>3.4716211849221368E-74</v>
      </c>
      <c r="GX115" s="82">
        <f t="shared" si="400"/>
        <v>2.1592455498210849E-64</v>
      </c>
      <c r="GY115" s="82">
        <f t="shared" si="401"/>
        <v>1.6321013418327874E-47</v>
      </c>
      <c r="GZ115" s="82">
        <f t="shared" si="402"/>
        <v>4.9427609292140065E-50</v>
      </c>
      <c r="HA115" s="82">
        <f t="shared" si="403"/>
        <v>3.7284761313889738E-54</v>
      </c>
      <c r="HC115" s="82">
        <f t="shared" si="326"/>
        <v>8.0054416598485098E-2</v>
      </c>
      <c r="HD115" s="82">
        <f t="shared" si="404"/>
        <v>4.65977827822181E-2</v>
      </c>
      <c r="HE115" s="82">
        <f t="shared" si="405"/>
        <v>1.1958110196006097E-3</v>
      </c>
      <c r="HF115" s="82">
        <f t="shared" si="406"/>
        <v>6.680043856458565E-9</v>
      </c>
      <c r="HG115" s="82">
        <f t="shared" si="407"/>
        <v>3.5677493580614428E-16</v>
      </c>
      <c r="HH115" s="82">
        <f t="shared" si="408"/>
        <v>3.2469503470203459E-14</v>
      </c>
      <c r="HI115" s="82">
        <f t="shared" si="409"/>
        <v>4.9902877308512818E-18</v>
      </c>
      <c r="HJ115" s="82">
        <f t="shared" si="410"/>
        <v>4.2098868100728088E-25</v>
      </c>
      <c r="HK115" s="82">
        <f t="shared" si="411"/>
        <v>1.6233785208467864E-12</v>
      </c>
      <c r="HL115" s="82">
        <f t="shared" si="412"/>
        <v>1.2547338247596612E-10</v>
      </c>
      <c r="HM115" s="82">
        <f t="shared" si="413"/>
        <v>1.0104129088476888E-10</v>
      </c>
      <c r="HN115" s="82">
        <f t="shared" si="414"/>
        <v>5.9175751371409685E-9</v>
      </c>
      <c r="HO115" s="82">
        <f t="shared" si="415"/>
        <v>6.6802142113417371E-6</v>
      </c>
      <c r="HP115" s="82">
        <f t="shared" si="416"/>
        <v>8.689712083405525E-8</v>
      </c>
      <c r="HQ115" s="82">
        <f t="shared" si="417"/>
        <v>2.7121873035304848E-7</v>
      </c>
      <c r="HS115" s="82">
        <f t="shared" si="327"/>
        <v>2.8250065720007108E-7</v>
      </c>
      <c r="HT115" s="82">
        <f t="shared" si="418"/>
        <v>8.9530891239287249E-9</v>
      </c>
      <c r="HU115" s="82">
        <f t="shared" si="419"/>
        <v>4.0707245837974164E-10</v>
      </c>
      <c r="HV115" s="82">
        <f t="shared" si="420"/>
        <v>2.4991010675895405E-9</v>
      </c>
      <c r="HW115" s="82">
        <f t="shared" si="421"/>
        <v>2.036493415716326E-8</v>
      </c>
      <c r="HX115" s="82">
        <f t="shared" si="422"/>
        <v>1.8331680706736106E-8</v>
      </c>
      <c r="HY115" s="82">
        <f t="shared" si="423"/>
        <v>7.1176789407543267E-9</v>
      </c>
      <c r="HZ115" s="82">
        <f t="shared" si="424"/>
        <v>1.2410289073799758E-6</v>
      </c>
      <c r="IA115" s="82">
        <f t="shared" si="425"/>
        <v>5.9636080506856428E-7</v>
      </c>
      <c r="IB115" s="82">
        <f t="shared" si="426"/>
        <v>4.1881759924096689E-10</v>
      </c>
      <c r="IC115" s="82">
        <f t="shared" si="427"/>
        <v>1.0115628108851533E-10</v>
      </c>
      <c r="ID115" s="82">
        <f t="shared" si="428"/>
        <v>1.0095566003764801E-10</v>
      </c>
      <c r="IE115" s="82">
        <f t="shared" si="429"/>
        <v>1.5800458635674816E-10</v>
      </c>
      <c r="IF115" s="82">
        <f t="shared" si="430"/>
        <v>7.0024652972043625E-7</v>
      </c>
      <c r="IG115" s="82">
        <f t="shared" si="431"/>
        <v>1.3710110864678919E-5</v>
      </c>
      <c r="II115" s="82">
        <f t="shared" si="328"/>
        <v>3.3607853105589346E-38</v>
      </c>
      <c r="IJ115" s="82">
        <f t="shared" si="329"/>
        <v>6.5618869095472616E-34</v>
      </c>
      <c r="IK115" s="82">
        <f t="shared" si="330"/>
        <v>2.4374108460509729E-42</v>
      </c>
      <c r="IL115" s="82">
        <f t="shared" si="331"/>
        <v>2.6155050998134412E-44</v>
      </c>
      <c r="IM115" s="82">
        <f t="shared" si="332"/>
        <v>5.3268480174647242E-43</v>
      </c>
      <c r="IN115" s="82">
        <f t="shared" si="333"/>
        <v>2.0589411829348707E-41</v>
      </c>
      <c r="IO115" s="82">
        <f t="shared" si="334"/>
        <v>2.5996478857691019E-45</v>
      </c>
      <c r="IP115" s="82">
        <f t="shared" si="335"/>
        <v>7.2012651610546447E-40</v>
      </c>
      <c r="IQ115" s="82">
        <f t="shared" si="336"/>
        <v>1.7080076881281254E-38</v>
      </c>
      <c r="IR115" s="82">
        <f t="shared" si="337"/>
        <v>2.6614449721356632E-48</v>
      </c>
      <c r="IS115" s="82">
        <f t="shared" si="338"/>
        <v>5.3264209843473928E-50</v>
      </c>
      <c r="IT115" s="82">
        <f t="shared" si="339"/>
        <v>5.7629636954060217E-49</v>
      </c>
      <c r="IU115" s="82">
        <f t="shared" si="340"/>
        <v>1.1378345189068157E-46</v>
      </c>
      <c r="IV115" s="82">
        <f t="shared" si="341"/>
        <v>5.5459028376910453E-41</v>
      </c>
      <c r="IW115" s="82">
        <f t="shared" si="342"/>
        <v>4.6657416372392639E-22</v>
      </c>
      <c r="IY115" s="82">
        <f t="shared" si="343"/>
        <v>8.0054699099143062E-2</v>
      </c>
      <c r="IZ115" s="82">
        <f t="shared" si="344"/>
        <v>4.6597791735307224E-2</v>
      </c>
      <c r="JA115" s="82">
        <f t="shared" si="345"/>
        <v>1.1958114266730682E-3</v>
      </c>
      <c r="JB115" s="82">
        <f t="shared" si="346"/>
        <v>9.1791449240481063E-9</v>
      </c>
      <c r="JC115" s="82">
        <f t="shared" si="347"/>
        <v>2.0364934513938196E-8</v>
      </c>
      <c r="JD115" s="82">
        <f t="shared" si="348"/>
        <v>1.8331713176239577E-8</v>
      </c>
      <c r="JE115" s="82">
        <f t="shared" si="349"/>
        <v>7.1176789457446147E-9</v>
      </c>
      <c r="JF115" s="82">
        <f t="shared" si="350"/>
        <v>1.2410289073799758E-6</v>
      </c>
      <c r="JG115" s="82">
        <f t="shared" si="351"/>
        <v>5.9636242844708516E-7</v>
      </c>
      <c r="JH115" s="82">
        <f t="shared" si="352"/>
        <v>5.44290981716933E-10</v>
      </c>
      <c r="JI115" s="82">
        <f t="shared" si="353"/>
        <v>2.0219757197328419E-10</v>
      </c>
      <c r="JJ115" s="82">
        <f t="shared" si="354"/>
        <v>6.0185307971786161E-9</v>
      </c>
      <c r="JK115" s="82">
        <f t="shared" si="355"/>
        <v>6.6803722159280941E-6</v>
      </c>
      <c r="JL115" s="82">
        <f t="shared" si="356"/>
        <v>7.8714365055449148E-7</v>
      </c>
      <c r="JM115" s="82">
        <f t="shared" si="357"/>
        <v>1.3981329595031967E-5</v>
      </c>
    </row>
    <row r="116" spans="2:273" x14ac:dyDescent="0.25">
      <c r="B116" s="2">
        <v>89</v>
      </c>
      <c r="C116" s="37">
        <v>0.42918499999999998</v>
      </c>
      <c r="D116" s="37">
        <v>0.420769</v>
      </c>
      <c r="E116" s="37">
        <v>0.41538000000000003</v>
      </c>
      <c r="F116" s="37">
        <v>0.410576</v>
      </c>
      <c r="G116" s="37">
        <v>0.41237800000000002</v>
      </c>
      <c r="H116" s="37">
        <v>0.40944199999999997</v>
      </c>
      <c r="I116" s="37">
        <v>0.41739999999999999</v>
      </c>
      <c r="J116" s="37">
        <v>0.41343099999999999</v>
      </c>
      <c r="K116" s="37">
        <v>0.41534700000000002</v>
      </c>
      <c r="L116" s="37">
        <v>0.409717</v>
      </c>
      <c r="M116" s="37">
        <v>0.41365000000000002</v>
      </c>
      <c r="N116" s="37">
        <v>0.423458</v>
      </c>
      <c r="O116" s="37">
        <v>0.43023</v>
      </c>
      <c r="P116" s="37">
        <v>0.43094700000000002</v>
      </c>
      <c r="Q116" s="37">
        <v>0.44192199999999998</v>
      </c>
      <c r="S116" s="4">
        <f t="shared" si="229"/>
        <v>0.4418686276201888</v>
      </c>
      <c r="T116" s="4">
        <f t="shared" si="230"/>
        <v>0.42368521892908295</v>
      </c>
      <c r="U116" s="4">
        <f t="shared" si="231"/>
        <v>0.41894310428289278</v>
      </c>
      <c r="V116" s="4">
        <f t="shared" si="232"/>
        <v>0.41439118025008442</v>
      </c>
      <c r="W116" s="4">
        <f t="shared" si="233"/>
        <v>0.41238278208114182</v>
      </c>
      <c r="X116" s="4">
        <f t="shared" si="234"/>
        <v>0.41096142778515954</v>
      </c>
      <c r="Y116" s="4">
        <f t="shared" si="235"/>
        <v>0.41839096566401868</v>
      </c>
      <c r="Z116" s="4">
        <f t="shared" si="236"/>
        <v>0.41456439204376955</v>
      </c>
      <c r="AA116" s="4">
        <f t="shared" si="237"/>
        <v>0.41237835687622892</v>
      </c>
      <c r="AB116" s="4">
        <f t="shared" si="238"/>
        <v>0.41266756151518164</v>
      </c>
      <c r="AC116" s="4">
        <f t="shared" si="239"/>
        <v>0.41496732089294719</v>
      </c>
      <c r="AD116" s="4">
        <f t="shared" si="240"/>
        <v>0.42033257680495367</v>
      </c>
      <c r="AE116" s="4">
        <f t="shared" si="241"/>
        <v>0.43352764857321857</v>
      </c>
      <c r="AF116" s="4">
        <f t="shared" si="242"/>
        <v>0.43603818515819626</v>
      </c>
      <c r="AG116" s="4">
        <f t="shared" si="243"/>
        <v>0.4510035626516512</v>
      </c>
      <c r="AI116" s="4">
        <f t="shared" si="244"/>
        <v>-1.268362762018882E-2</v>
      </c>
      <c r="AJ116" s="4">
        <f t="shared" si="245"/>
        <v>-2.9162189290829477E-3</v>
      </c>
      <c r="AK116" s="4">
        <f t="shared" si="246"/>
        <v>-3.5631042828927484E-3</v>
      </c>
      <c r="AL116" s="4">
        <f t="shared" si="247"/>
        <v>-3.8151802500844267E-3</v>
      </c>
      <c r="AM116" s="4">
        <f t="shared" si="248"/>
        <v>-4.782081141796457E-6</v>
      </c>
      <c r="AN116" s="4">
        <f t="shared" si="249"/>
        <v>-1.5194277851595661E-3</v>
      </c>
      <c r="AO116" s="4">
        <f t="shared" si="250"/>
        <v>-9.9096566401868369E-4</v>
      </c>
      <c r="AP116" s="4">
        <f t="shared" si="251"/>
        <v>-1.1333920437695544E-3</v>
      </c>
      <c r="AQ116" s="4">
        <f t="shared" si="252"/>
        <v>2.9686431237710975E-3</v>
      </c>
      <c r="AR116" s="4">
        <f t="shared" si="253"/>
        <v>-2.9505615151816378E-3</v>
      </c>
      <c r="AS116" s="4">
        <f t="shared" si="254"/>
        <v>-1.3173208929471714E-3</v>
      </c>
      <c r="AT116" s="4">
        <f t="shared" si="255"/>
        <v>3.1254231950463285E-3</v>
      </c>
      <c r="AU116" s="4">
        <f t="shared" si="256"/>
        <v>-3.2976485732185701E-3</v>
      </c>
      <c r="AV116" s="4">
        <f t="shared" si="358"/>
        <v>-5.091185158196232E-3</v>
      </c>
      <c r="AW116" s="4">
        <f t="shared" si="358"/>
        <v>-9.0815626516512205E-3</v>
      </c>
      <c r="AY116" s="2">
        <f t="shared" si="308"/>
        <v>0.43426202296542915</v>
      </c>
      <c r="AZ116" s="2">
        <f t="shared" si="359"/>
        <v>0.41980193668918692</v>
      </c>
      <c r="BA116" s="2">
        <f t="shared" si="360"/>
        <v>0.41891253259267586</v>
      </c>
      <c r="BB116" s="2">
        <f t="shared" si="361"/>
        <v>0.41439117747533472</v>
      </c>
      <c r="BC116" s="2">
        <f t="shared" si="362"/>
        <v>0.41238276488318437</v>
      </c>
      <c r="BD116" s="2">
        <f t="shared" si="363"/>
        <v>0.41096140815808402</v>
      </c>
      <c r="BE116" s="2">
        <f t="shared" si="364"/>
        <v>0.41839095558567163</v>
      </c>
      <c r="BF116" s="2">
        <f t="shared" si="365"/>
        <v>0.41456290802263929</v>
      </c>
      <c r="BG116" s="2">
        <f t="shared" si="366"/>
        <v>0.41237764949408168</v>
      </c>
      <c r="BH116" s="2">
        <f t="shared" si="367"/>
        <v>0.41266756059095688</v>
      </c>
      <c r="BI116" s="2">
        <f t="shared" si="368"/>
        <v>0.41496732062796876</v>
      </c>
      <c r="BJ116" s="2">
        <f t="shared" si="369"/>
        <v>0.42033257651622069</v>
      </c>
      <c r="BK116" s="2">
        <f t="shared" si="370"/>
        <v>0.4335275997443539</v>
      </c>
      <c r="BL116" s="2">
        <f t="shared" si="371"/>
        <v>0.43603658072062224</v>
      </c>
      <c r="BM116" s="2">
        <f t="shared" si="372"/>
        <v>0.45095476793334061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>
        <f t="shared" si="311"/>
        <v>0.41538000000000003</v>
      </c>
      <c r="CH116" s="2">
        <f t="shared" si="312"/>
        <v>0.410576</v>
      </c>
      <c r="CI116" s="2">
        <f t="shared" si="313"/>
        <v>0.41237800000000002</v>
      </c>
      <c r="CJ116" s="2">
        <f t="shared" si="314"/>
        <v>0.40944199999999997</v>
      </c>
      <c r="CK116" s="2">
        <f t="shared" si="315"/>
        <v>0.41739999999999999</v>
      </c>
      <c r="CL116" s="2">
        <f t="shared" si="316"/>
        <v>0.41343099999999999</v>
      </c>
      <c r="CM116" s="2">
        <f t="shared" si="317"/>
        <v>0.41534700000000002</v>
      </c>
      <c r="CN116" s="2">
        <f t="shared" si="318"/>
        <v>0.409717</v>
      </c>
      <c r="CO116" s="2">
        <f t="shared" si="319"/>
        <v>0.41365000000000002</v>
      </c>
      <c r="CP116" s="2">
        <f t="shared" si="320"/>
        <v>0.423458</v>
      </c>
      <c r="CQ116" s="2">
        <f t="shared" si="321"/>
        <v>0.43023</v>
      </c>
      <c r="CR116" s="2">
        <f t="shared" si="322"/>
        <v>0.43094700000000002</v>
      </c>
      <c r="CS116" s="2">
        <f t="shared" si="323"/>
        <v>0.44192199999999998</v>
      </c>
      <c r="CU116" s="2" t="str">
        <f t="shared" si="273"/>
        <v/>
      </c>
      <c r="CV116" s="2" t="str">
        <f t="shared" si="274"/>
        <v/>
      </c>
      <c r="CW116" s="2">
        <f t="shared" si="275"/>
        <v>0.41538000000000003</v>
      </c>
      <c r="CX116" s="2">
        <f t="shared" si="276"/>
        <v>0.410576</v>
      </c>
      <c r="CY116" s="2">
        <f t="shared" si="277"/>
        <v>0.41237800000000002</v>
      </c>
      <c r="CZ116" s="2">
        <f t="shared" si="278"/>
        <v>0.40944199999999997</v>
      </c>
      <c r="DA116" s="2">
        <f t="shared" si="279"/>
        <v>0.41739999999999999</v>
      </c>
      <c r="DB116" s="2">
        <f t="shared" si="280"/>
        <v>0.41343099999999999</v>
      </c>
      <c r="DC116" s="2">
        <f t="shared" si="281"/>
        <v>0.41534700000000002</v>
      </c>
      <c r="DD116" s="2">
        <f t="shared" si="282"/>
        <v>0.409717</v>
      </c>
      <c r="DE116" s="2">
        <f t="shared" si="283"/>
        <v>0.41365000000000002</v>
      </c>
      <c r="DF116" s="2">
        <f t="shared" si="284"/>
        <v>0.423458</v>
      </c>
      <c r="DG116" s="2">
        <f t="shared" si="285"/>
        <v>0.43023</v>
      </c>
      <c r="DH116" s="2">
        <f t="shared" si="286"/>
        <v>0.43094700000000002</v>
      </c>
      <c r="DI116" s="2">
        <f t="shared" si="287"/>
        <v>0.44192199999999998</v>
      </c>
      <c r="DK116" s="2">
        <f t="shared" si="288"/>
        <v>0.4988629075630252</v>
      </c>
      <c r="DL116" s="2">
        <f t="shared" si="373"/>
        <v>0.50150303769559024</v>
      </c>
      <c r="DM116" s="2">
        <f t="shared" si="373"/>
        <v>0.49676252268907567</v>
      </c>
      <c r="DN116" s="2">
        <f t="shared" si="373"/>
        <v>0.49457233946078433</v>
      </c>
      <c r="DO116" s="2">
        <f t="shared" si="373"/>
        <v>0.50953977983870979</v>
      </c>
      <c r="DP116" s="2">
        <f t="shared" si="373"/>
        <v>0.49649074354838718</v>
      </c>
      <c r="DQ116" s="2">
        <f t="shared" si="373"/>
        <v>0.49179845142961892</v>
      </c>
      <c r="DR116" s="2">
        <f t="shared" si="373"/>
        <v>0.5152487339901477</v>
      </c>
      <c r="DS116" s="2">
        <f t="shared" si="373"/>
        <v>0.50844409113300482</v>
      </c>
      <c r="DT116" s="2">
        <f t="shared" si="373"/>
        <v>0.4899803422459893</v>
      </c>
      <c r="DU116" s="2">
        <f t="shared" si="373"/>
        <v>0.51136834285714294</v>
      </c>
      <c r="DV116" s="2">
        <f t="shared" si="373"/>
        <v>0.51354456470588239</v>
      </c>
      <c r="DW116" s="2">
        <f t="shared" si="373"/>
        <v>0.51832640106951877</v>
      </c>
      <c r="DX116" s="2">
        <f t="shared" si="373"/>
        <v>0.50003099119875227</v>
      </c>
      <c r="DY116" s="2">
        <f t="shared" si="373"/>
        <v>0.48909703698435264</v>
      </c>
      <c r="EA116" s="2">
        <f t="shared" si="228"/>
        <v>0.43387449177032295</v>
      </c>
      <c r="EB116" s="2">
        <f t="shared" si="290"/>
        <v>0.41913820735452811</v>
      </c>
      <c r="EC116" s="2">
        <f t="shared" si="291"/>
        <v>0.41835506116289378</v>
      </c>
      <c r="ED116" s="2">
        <f t="shared" si="292"/>
        <v>0.41392672530151592</v>
      </c>
      <c r="EE116" s="2">
        <f t="shared" si="293"/>
        <v>0.41192923280111232</v>
      </c>
      <c r="EF116" s="2">
        <f t="shared" si="294"/>
        <v>0.41054329749154123</v>
      </c>
      <c r="EG116" s="2">
        <f t="shared" si="295"/>
        <v>0.41799230966423734</v>
      </c>
      <c r="EH116" s="2">
        <f t="shared" si="296"/>
        <v>0.41417820913743747</v>
      </c>
      <c r="EI116" s="2">
        <f t="shared" si="297"/>
        <v>0.41199075258025025</v>
      </c>
      <c r="EJ116" s="2">
        <f t="shared" si="298"/>
        <v>0.41217280762143094</v>
      </c>
      <c r="EK116" s="2">
        <f t="shared" si="299"/>
        <v>0.41429642090828656</v>
      </c>
      <c r="EL116" s="2">
        <f t="shared" si="300"/>
        <v>0.41970634927328643</v>
      </c>
      <c r="EM116" s="2">
        <f t="shared" si="301"/>
        <v>0.43301443690248576</v>
      </c>
      <c r="EN116" s="2">
        <f t="shared" si="302"/>
        <v>0.4356561667233898</v>
      </c>
      <c r="EO116" s="2">
        <f t="shared" si="303"/>
        <v>0.45063554408636192</v>
      </c>
      <c r="EQ116" s="2">
        <f t="shared" si="304"/>
        <v>0.42857326642044685</v>
      </c>
      <c r="ER116" s="2">
        <f t="shared" si="374"/>
        <v>0.41794532749307345</v>
      </c>
      <c r="ES116" s="2">
        <f t="shared" si="374"/>
        <v>0.41648827032210944</v>
      </c>
      <c r="ET116" s="2">
        <f t="shared" si="374"/>
        <v>0.41386744435478662</v>
      </c>
      <c r="EU116" s="2">
        <f t="shared" si="374"/>
        <v>0.41073654812438842</v>
      </c>
      <c r="EV116" s="2">
        <f t="shared" si="374"/>
        <v>0.41021479068421185</v>
      </c>
      <c r="EW116" s="2">
        <f t="shared" si="374"/>
        <v>0.41848409781983098</v>
      </c>
      <c r="EX116" s="2">
        <f t="shared" si="374"/>
        <v>0.41377999593169312</v>
      </c>
      <c r="EY116" s="2">
        <f t="shared" si="374"/>
        <v>0.41086498878446825</v>
      </c>
      <c r="EZ116" s="2">
        <f t="shared" si="374"/>
        <v>0.41036996064333181</v>
      </c>
      <c r="FA116" s="2">
        <f t="shared" si="374"/>
        <v>0.41290592316296271</v>
      </c>
      <c r="FB116" s="2">
        <f t="shared" si="374"/>
        <v>0.4191018751248447</v>
      </c>
      <c r="FC116" s="2">
        <f t="shared" si="374"/>
        <v>0.43252553185113007</v>
      </c>
      <c r="FD116" s="2">
        <f t="shared" si="374"/>
        <v>0.43506882413300285</v>
      </c>
      <c r="FE116" s="2">
        <f t="shared" si="374"/>
        <v>0.45343997107548578</v>
      </c>
      <c r="FG116" s="2">
        <f t="shared" si="306"/>
        <v>0.99351360640630004</v>
      </c>
      <c r="FH116" s="2">
        <f t="shared" si="375"/>
        <v>0.99185325776578603</v>
      </c>
      <c r="FI116" s="2">
        <f t="shared" si="375"/>
        <v>0.99280107308436139</v>
      </c>
      <c r="FJ116" s="2">
        <f t="shared" si="375"/>
        <v>0.99423696341660628</v>
      </c>
      <c r="FK116" s="2">
        <f t="shared" si="375"/>
        <v>0.99528304977867221</v>
      </c>
      <c r="FL116" s="2">
        <f t="shared" si="375"/>
        <v>0.99511458446875989</v>
      </c>
      <c r="FM116" s="2">
        <f t="shared" si="375"/>
        <v>0.99463856810459328</v>
      </c>
      <c r="FN116" s="2">
        <f t="shared" si="375"/>
        <v>0.99615698440368972</v>
      </c>
      <c r="FO116" s="2">
        <f t="shared" si="375"/>
        <v>0.99589421428680036</v>
      </c>
      <c r="FP116" s="2">
        <f t="shared" si="375"/>
        <v>0.99352636316590226</v>
      </c>
      <c r="FQ116" s="2">
        <f t="shared" si="375"/>
        <v>0.99302513643613144</v>
      </c>
      <c r="FR116" s="2">
        <f t="shared" si="375"/>
        <v>0.99330219365204575</v>
      </c>
      <c r="FS116" s="2">
        <f t="shared" si="375"/>
        <v>0.99396443780755128</v>
      </c>
      <c r="FT116" s="2">
        <f t="shared" si="375"/>
        <v>0.99406237034281153</v>
      </c>
      <c r="FU116" s="2">
        <f t="shared" si="375"/>
        <v>0.9918634450651288</v>
      </c>
      <c r="FW116" s="2">
        <f t="shared" si="324"/>
        <v>6.4153561698853424E-3</v>
      </c>
      <c r="FX116" s="2">
        <f t="shared" si="376"/>
        <v>6.0992791727969096E-3</v>
      </c>
      <c r="FY116" s="2">
        <f t="shared" si="377"/>
        <v>3.7380488661277718E-3</v>
      </c>
      <c r="FZ116" s="2">
        <f t="shared" si="378"/>
        <v>5.2538106849288561E-3</v>
      </c>
      <c r="GA116" s="2">
        <f t="shared" si="379"/>
        <v>5.7785678942206811E-3</v>
      </c>
      <c r="GB116" s="2">
        <f t="shared" si="380"/>
        <v>5.413346859299251E-3</v>
      </c>
      <c r="GC116" s="2">
        <f t="shared" si="381"/>
        <v>5.9767988777919201E-3</v>
      </c>
      <c r="GD116" s="2">
        <f t="shared" si="382"/>
        <v>9.3334878923553941E-3</v>
      </c>
      <c r="GE116" s="2">
        <f t="shared" si="383"/>
        <v>8.1010116180745741E-3</v>
      </c>
      <c r="GF116" s="2">
        <f t="shared" si="384"/>
        <v>4.9614596793969793E-3</v>
      </c>
      <c r="GG116" s="2">
        <f t="shared" si="385"/>
        <v>4.4327233282403606E-3</v>
      </c>
      <c r="GH116" s="2">
        <f t="shared" si="386"/>
        <v>3.7767571645100197E-3</v>
      </c>
      <c r="GI116" s="2">
        <f t="shared" si="387"/>
        <v>3.5647486502717973E-3</v>
      </c>
      <c r="GJ116" s="2">
        <f t="shared" si="388"/>
        <v>3.0984808161353457E-3</v>
      </c>
      <c r="GK116" s="2">
        <f t="shared" si="389"/>
        <v>2.239244295327627E-3</v>
      </c>
      <c r="GM116" s="82">
        <f t="shared" si="325"/>
        <v>7.5112017147804404E-17</v>
      </c>
      <c r="GN116" s="82">
        <f t="shared" si="390"/>
        <v>2.147497646658645E-28</v>
      </c>
      <c r="GO116" s="82">
        <f t="shared" si="391"/>
        <v>3.7334233422990155E-42</v>
      </c>
      <c r="GP116" s="82">
        <f t="shared" si="392"/>
        <v>1.7782151991635817E-61</v>
      </c>
      <c r="GQ116" s="82">
        <f t="shared" si="393"/>
        <v>4.2388298725789162E-101</v>
      </c>
      <c r="GR116" s="82">
        <f t="shared" si="394"/>
        <v>4.585710232085897E-84</v>
      </c>
      <c r="GS116" s="82">
        <f t="shared" si="395"/>
        <v>8.2385206678265801E-88</v>
      </c>
      <c r="GT116" s="82">
        <f t="shared" si="396"/>
        <v>1.0700054434352443E-103</v>
      </c>
      <c r="GU116" s="82">
        <f t="shared" si="397"/>
        <v>4.0180352010027698E-50</v>
      </c>
      <c r="GV116" s="82">
        <f t="shared" si="398"/>
        <v>7.6432829750592694E-71</v>
      </c>
      <c r="GW116" s="82">
        <f t="shared" si="399"/>
        <v>1.3519150987385313E-78</v>
      </c>
      <c r="GX116" s="82">
        <f t="shared" si="400"/>
        <v>3.1850461829989899E-68</v>
      </c>
      <c r="GY116" s="82">
        <f t="shared" si="401"/>
        <v>2.5408332263091578E-50</v>
      </c>
      <c r="GZ116" s="82">
        <f t="shared" si="402"/>
        <v>7.876339193616441E-53</v>
      </c>
      <c r="HA116" s="82">
        <f t="shared" si="403"/>
        <v>2.9962608959210181E-57</v>
      </c>
      <c r="HC116" s="82">
        <f t="shared" si="326"/>
        <v>4.367657271186505E-2</v>
      </c>
      <c r="HD116" s="82">
        <f t="shared" si="404"/>
        <v>1.8155692774247896E-2</v>
      </c>
      <c r="HE116" s="82">
        <f t="shared" si="405"/>
        <v>2.1084232872802084E-4</v>
      </c>
      <c r="HF116" s="82">
        <f t="shared" si="406"/>
        <v>2.5389887394494666E-10</v>
      </c>
      <c r="HG116" s="82">
        <f t="shared" si="407"/>
        <v>1.8820505633679802E-18</v>
      </c>
      <c r="HH116" s="82">
        <f t="shared" si="408"/>
        <v>2.6052456110696005E-16</v>
      </c>
      <c r="HI116" s="82">
        <f t="shared" si="409"/>
        <v>1.4138817281814205E-20</v>
      </c>
      <c r="HJ116" s="82">
        <f t="shared" si="410"/>
        <v>7.5970350187482913E-28</v>
      </c>
      <c r="HK116" s="82">
        <f t="shared" si="411"/>
        <v>5.9197319730642238E-14</v>
      </c>
      <c r="HL116" s="82">
        <f t="shared" si="412"/>
        <v>2.5331698078593004E-12</v>
      </c>
      <c r="HM116" s="82">
        <f t="shared" si="413"/>
        <v>1.4762557381847125E-12</v>
      </c>
      <c r="HN116" s="82">
        <f t="shared" si="414"/>
        <v>1.5024182053241261E-10</v>
      </c>
      <c r="HO116" s="82">
        <f t="shared" si="415"/>
        <v>6.3123360533348293E-7</v>
      </c>
      <c r="HP116" s="82">
        <f t="shared" si="416"/>
        <v>5.0250953331568707E-9</v>
      </c>
      <c r="HQ116" s="82">
        <f t="shared" si="417"/>
        <v>1.6276891461079052E-8</v>
      </c>
      <c r="HS116" s="82">
        <f t="shared" si="327"/>
        <v>8.5876839583220855E-7</v>
      </c>
      <c r="HT116" s="82">
        <f t="shared" si="418"/>
        <v>2.8387442472529578E-8</v>
      </c>
      <c r="HU116" s="82">
        <f t="shared" si="419"/>
        <v>1.4685556268856736E-9</v>
      </c>
      <c r="HV116" s="82">
        <f t="shared" si="420"/>
        <v>9.4804941080025206E-9</v>
      </c>
      <c r="HW116" s="82">
        <f t="shared" si="421"/>
        <v>7.181247006384248E-8</v>
      </c>
      <c r="HX116" s="82">
        <f t="shared" si="422"/>
        <v>6.2404669826005036E-8</v>
      </c>
      <c r="HY116" s="82">
        <f t="shared" si="423"/>
        <v>2.7257877760754028E-8</v>
      </c>
      <c r="HZ116" s="82">
        <f t="shared" si="424"/>
        <v>3.9579652498802507E-6</v>
      </c>
      <c r="IA116" s="82">
        <f t="shared" si="425"/>
        <v>1.8604679449313373E-6</v>
      </c>
      <c r="IB116" s="82">
        <f t="shared" si="426"/>
        <v>1.7723315143226448E-9</v>
      </c>
      <c r="IC116" s="82">
        <f t="shared" si="427"/>
        <v>4.4768906438764662E-10</v>
      </c>
      <c r="ID116" s="82">
        <f t="shared" si="428"/>
        <v>4.2214356882647735E-10</v>
      </c>
      <c r="IE116" s="82">
        <f t="shared" si="429"/>
        <v>6.2053281869113958E-10</v>
      </c>
      <c r="IF116" s="82">
        <f t="shared" si="430"/>
        <v>1.5494698429473503E-6</v>
      </c>
      <c r="IG116" s="82">
        <f t="shared" si="431"/>
        <v>2.4233303545020638E-5</v>
      </c>
      <c r="II116" s="82">
        <f t="shared" si="328"/>
        <v>6.6590900728367868E-37</v>
      </c>
      <c r="IJ116" s="82">
        <f t="shared" si="329"/>
        <v>8.9386320482559764E-33</v>
      </c>
      <c r="IK116" s="82">
        <f t="shared" si="330"/>
        <v>4.9361166313431671E-41</v>
      </c>
      <c r="IL116" s="82">
        <f t="shared" si="331"/>
        <v>7.4828858120630033E-43</v>
      </c>
      <c r="IM116" s="82">
        <f t="shared" si="332"/>
        <v>1.4587523639735783E-41</v>
      </c>
      <c r="IN116" s="82">
        <f t="shared" si="333"/>
        <v>4.7772691827978368E-40</v>
      </c>
      <c r="IO116" s="82">
        <f t="shared" si="334"/>
        <v>8.7573490733101367E-44</v>
      </c>
      <c r="IP116" s="82">
        <f t="shared" si="335"/>
        <v>2.0895567957865762E-38</v>
      </c>
      <c r="IQ116" s="82">
        <f t="shared" si="336"/>
        <v>3.999153528660933E-37</v>
      </c>
      <c r="IR116" s="82">
        <f t="shared" si="337"/>
        <v>1.0017844172492612E-46</v>
      </c>
      <c r="IS116" s="82">
        <f t="shared" si="338"/>
        <v>2.1186702901568572E-48</v>
      </c>
      <c r="IT116" s="82">
        <f t="shared" si="339"/>
        <v>1.9145168573287852E-47</v>
      </c>
      <c r="IU116" s="82">
        <f t="shared" si="340"/>
        <v>3.0852151927180506E-45</v>
      </c>
      <c r="IV116" s="82">
        <f t="shared" si="341"/>
        <v>9.2632652111398441E-40</v>
      </c>
      <c r="IW116" s="82">
        <f t="shared" si="342"/>
        <v>1.8754243367927224E-21</v>
      </c>
      <c r="IY116" s="82">
        <f t="shared" si="343"/>
        <v>4.3677431480260959E-2</v>
      </c>
      <c r="IZ116" s="82">
        <f t="shared" si="344"/>
        <v>1.8155721161690369E-2</v>
      </c>
      <c r="JA116" s="82">
        <f t="shared" si="345"/>
        <v>2.1084379728364771E-4</v>
      </c>
      <c r="JB116" s="82">
        <f t="shared" si="346"/>
        <v>9.7343929819474673E-9</v>
      </c>
      <c r="JC116" s="82">
        <f t="shared" si="347"/>
        <v>7.1812470065724535E-8</v>
      </c>
      <c r="JD116" s="82">
        <f t="shared" si="348"/>
        <v>6.2404670086529593E-8</v>
      </c>
      <c r="JE116" s="82">
        <f t="shared" si="349"/>
        <v>2.7257877760768166E-8</v>
      </c>
      <c r="JF116" s="82">
        <f t="shared" si="350"/>
        <v>3.9579652498802507E-6</v>
      </c>
      <c r="JG116" s="82">
        <f t="shared" si="351"/>
        <v>1.8604680041286571E-6</v>
      </c>
      <c r="JH116" s="82">
        <f t="shared" si="352"/>
        <v>1.774864684130504E-9</v>
      </c>
      <c r="JI116" s="82">
        <f t="shared" si="353"/>
        <v>4.4916532012583133E-10</v>
      </c>
      <c r="JJ116" s="82">
        <f t="shared" si="354"/>
        <v>5.7238538935889001E-10</v>
      </c>
      <c r="JK116" s="82">
        <f t="shared" si="355"/>
        <v>6.3185413815217403E-7</v>
      </c>
      <c r="JL116" s="82">
        <f t="shared" si="356"/>
        <v>1.5544949382805072E-6</v>
      </c>
      <c r="JM116" s="82">
        <f t="shared" si="357"/>
        <v>2.424958043648172E-5</v>
      </c>
    </row>
    <row r="117" spans="2:273" x14ac:dyDescent="0.25">
      <c r="B117" s="2">
        <v>90</v>
      </c>
      <c r="C117" s="37">
        <v>0.43112699999999998</v>
      </c>
      <c r="D117" s="37">
        <v>0.41823399999999999</v>
      </c>
      <c r="E117" s="37">
        <v>0.41963600000000001</v>
      </c>
      <c r="F117" s="37">
        <v>0.41526800000000003</v>
      </c>
      <c r="G117" s="37">
        <v>0.41169800000000001</v>
      </c>
      <c r="H117" s="37">
        <v>0.40869699999999998</v>
      </c>
      <c r="I117" s="37">
        <v>0.42019000000000001</v>
      </c>
      <c r="J117" s="37">
        <v>0.41520400000000002</v>
      </c>
      <c r="K117" s="37">
        <v>0.40949799999999997</v>
      </c>
      <c r="L117" s="37">
        <v>0.41148299999999999</v>
      </c>
      <c r="M117" s="37">
        <v>0.41213899999999998</v>
      </c>
      <c r="N117" s="37">
        <v>0.41781200000000002</v>
      </c>
      <c r="O117" s="37">
        <v>0.43017699999999998</v>
      </c>
      <c r="P117" s="37">
        <v>0.43207800000000002</v>
      </c>
      <c r="Q117" s="37">
        <v>0.44871299999999997</v>
      </c>
      <c r="S117" s="4">
        <f t="shared" si="229"/>
        <v>0.43677714446297861</v>
      </c>
      <c r="T117" s="4">
        <f t="shared" si="230"/>
        <v>0.42047848276568789</v>
      </c>
      <c r="U117" s="4">
        <f t="shared" si="231"/>
        <v>0.41843402850970923</v>
      </c>
      <c r="V117" s="4">
        <f t="shared" si="232"/>
        <v>0.41397931947989403</v>
      </c>
      <c r="W117" s="4">
        <f t="shared" si="233"/>
        <v>0.41183416863265171</v>
      </c>
      <c r="X117" s="4">
        <f t="shared" si="234"/>
        <v>0.41058815695772471</v>
      </c>
      <c r="Y117" s="4">
        <f t="shared" si="235"/>
        <v>0.418048403242259</v>
      </c>
      <c r="Z117" s="4">
        <f t="shared" si="236"/>
        <v>0.41415473712562145</v>
      </c>
      <c r="AA117" s="4">
        <f t="shared" si="237"/>
        <v>0.41198196957244609</v>
      </c>
      <c r="AB117" s="4">
        <f t="shared" si="238"/>
        <v>0.41225641993276585</v>
      </c>
      <c r="AC117" s="4">
        <f t="shared" si="239"/>
        <v>0.41459011232114362</v>
      </c>
      <c r="AD117" s="4">
        <f t="shared" si="240"/>
        <v>0.41998120998741573</v>
      </c>
      <c r="AE117" s="4">
        <f t="shared" si="241"/>
        <v>0.43307654725639361</v>
      </c>
      <c r="AF117" s="4">
        <f t="shared" si="242"/>
        <v>0.43559989408371591</v>
      </c>
      <c r="AG117" s="4">
        <f t="shared" si="243"/>
        <v>0.45060447458551472</v>
      </c>
      <c r="AI117" s="4">
        <f t="shared" si="244"/>
        <v>-5.6501444629786235E-3</v>
      </c>
      <c r="AJ117" s="4">
        <f t="shared" si="245"/>
        <v>-2.2444827656878941E-3</v>
      </c>
      <c r="AK117" s="4">
        <f t="shared" si="246"/>
        <v>1.2019714902907763E-3</v>
      </c>
      <c r="AL117" s="4">
        <f t="shared" si="247"/>
        <v>1.2886805201060003E-3</v>
      </c>
      <c r="AM117" s="4">
        <f t="shared" si="248"/>
        <v>-1.3616863265170087E-4</v>
      </c>
      <c r="AN117" s="4">
        <f t="shared" si="249"/>
        <v>-1.8911569577247378E-3</v>
      </c>
      <c r="AO117" s="4">
        <f t="shared" si="250"/>
        <v>2.1415967577410044E-3</v>
      </c>
      <c r="AP117" s="4">
        <f t="shared" si="251"/>
        <v>1.0492628743785648E-3</v>
      </c>
      <c r="AQ117" s="4">
        <f t="shared" si="252"/>
        <v>-2.4839695724461208E-3</v>
      </c>
      <c r="AR117" s="4">
        <f t="shared" si="253"/>
        <v>-7.7341993276586196E-4</v>
      </c>
      <c r="AS117" s="4">
        <f t="shared" si="254"/>
        <v>-2.4511123211436447E-3</v>
      </c>
      <c r="AT117" s="4">
        <f t="shared" si="255"/>
        <v>-2.16920998741571E-3</v>
      </c>
      <c r="AU117" s="4">
        <f t="shared" si="256"/>
        <v>-2.8995472563936309E-3</v>
      </c>
      <c r="AV117" s="4">
        <f t="shared" si="358"/>
        <v>-3.521894083715893E-3</v>
      </c>
      <c r="AW117" s="4">
        <f t="shared" si="358"/>
        <v>-1.8914745855147519E-3</v>
      </c>
      <c r="AY117" s="2">
        <f t="shared" si="308"/>
        <v>0.43361437261606806</v>
      </c>
      <c r="AZ117" s="2">
        <f t="shared" si="359"/>
        <v>0.41937602023542514</v>
      </c>
      <c r="BA117" s="2">
        <f t="shared" si="360"/>
        <v>0.41843046100528525</v>
      </c>
      <c r="BB117" s="2">
        <f t="shared" si="361"/>
        <v>0.41397930985296744</v>
      </c>
      <c r="BC117" s="2">
        <f t="shared" si="362"/>
        <v>0.41183411307079676</v>
      </c>
      <c r="BD117" s="2">
        <f t="shared" si="363"/>
        <v>0.41058809547323133</v>
      </c>
      <c r="BE117" s="2">
        <f t="shared" si="364"/>
        <v>0.41804836801054013</v>
      </c>
      <c r="BF117" s="2">
        <f t="shared" si="365"/>
        <v>0.41415046094150848</v>
      </c>
      <c r="BG117" s="2">
        <f t="shared" si="366"/>
        <v>0.41197995891615841</v>
      </c>
      <c r="BH117" s="2">
        <f t="shared" si="367"/>
        <v>0.41225641635253729</v>
      </c>
      <c r="BI117" s="2">
        <f t="shared" si="368"/>
        <v>0.41459011124615686</v>
      </c>
      <c r="BJ117" s="2">
        <f t="shared" si="369"/>
        <v>0.41998120890837182</v>
      </c>
      <c r="BK117" s="2">
        <f t="shared" si="370"/>
        <v>0.43307654281132046</v>
      </c>
      <c r="BL117" s="2">
        <f t="shared" si="371"/>
        <v>0.43559653195553161</v>
      </c>
      <c r="BM117" s="2">
        <f t="shared" si="372"/>
        <v>0.45052185862883043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>
        <f t="shared" si="310"/>
        <v>0.41823399999999999</v>
      </c>
      <c r="CG117" s="2">
        <f t="shared" si="311"/>
        <v>0.41963600000000001</v>
      </c>
      <c r="CH117" s="2">
        <f t="shared" si="312"/>
        <v>0.41526800000000003</v>
      </c>
      <c r="CI117" s="2">
        <f t="shared" si="313"/>
        <v>0.41169800000000001</v>
      </c>
      <c r="CJ117" s="2">
        <f t="shared" si="314"/>
        <v>0.40869699999999998</v>
      </c>
      <c r="CK117" s="2">
        <f t="shared" si="315"/>
        <v>0.42019000000000001</v>
      </c>
      <c r="CL117" s="2">
        <f t="shared" si="316"/>
        <v>0.41520400000000002</v>
      </c>
      <c r="CM117" s="2">
        <f t="shared" si="317"/>
        <v>0.40949799999999997</v>
      </c>
      <c r="CN117" s="2">
        <f t="shared" si="318"/>
        <v>0.41148299999999999</v>
      </c>
      <c r="CO117" s="2">
        <f t="shared" si="319"/>
        <v>0.41213899999999998</v>
      </c>
      <c r="CP117" s="2">
        <f t="shared" si="320"/>
        <v>0.41781200000000002</v>
      </c>
      <c r="CQ117" s="2">
        <f t="shared" si="321"/>
        <v>0.43017699999999998</v>
      </c>
      <c r="CR117" s="2">
        <f t="shared" si="322"/>
        <v>0.43207800000000002</v>
      </c>
      <c r="CS117" s="2">
        <f t="shared" si="323"/>
        <v>0.44871299999999997</v>
      </c>
      <c r="CU117" s="2" t="str">
        <f t="shared" si="273"/>
        <v/>
      </c>
      <c r="CV117" s="2">
        <f t="shared" si="274"/>
        <v>0.41823399999999999</v>
      </c>
      <c r="CW117" s="2">
        <f t="shared" si="275"/>
        <v>0.41963600000000001</v>
      </c>
      <c r="CX117" s="2">
        <f t="shared" si="276"/>
        <v>0.41526800000000003</v>
      </c>
      <c r="CY117" s="2">
        <f t="shared" si="277"/>
        <v>0.41169800000000001</v>
      </c>
      <c r="CZ117" s="2">
        <f t="shared" si="278"/>
        <v>0.40869699999999998</v>
      </c>
      <c r="DA117" s="2">
        <f t="shared" si="279"/>
        <v>0.42019000000000001</v>
      </c>
      <c r="DB117" s="2">
        <f t="shared" si="280"/>
        <v>0.41520400000000002</v>
      </c>
      <c r="DC117" s="2">
        <f t="shared" si="281"/>
        <v>0.40949799999999997</v>
      </c>
      <c r="DD117" s="2">
        <f t="shared" si="282"/>
        <v>0.41148299999999999</v>
      </c>
      <c r="DE117" s="2">
        <f t="shared" si="283"/>
        <v>0.41213899999999998</v>
      </c>
      <c r="DF117" s="2">
        <f t="shared" si="284"/>
        <v>0.41781200000000002</v>
      </c>
      <c r="DG117" s="2">
        <f t="shared" si="285"/>
        <v>0.43017699999999998</v>
      </c>
      <c r="DH117" s="2">
        <f t="shared" si="286"/>
        <v>0.43207800000000002</v>
      </c>
      <c r="DI117" s="2">
        <f t="shared" si="287"/>
        <v>0.44871299999999997</v>
      </c>
      <c r="DK117" s="2">
        <f t="shared" si="288"/>
        <v>0.49938989411764706</v>
      </c>
      <c r="DL117" s="2">
        <f t="shared" si="373"/>
        <v>0.50223181934566141</v>
      </c>
      <c r="DM117" s="2">
        <f t="shared" si="373"/>
        <v>0.49728929383753506</v>
      </c>
      <c r="DN117" s="2">
        <f t="shared" si="373"/>
        <v>0.49507865129233514</v>
      </c>
      <c r="DO117" s="2">
        <f t="shared" si="373"/>
        <v>0.51035130040322596</v>
      </c>
      <c r="DP117" s="2">
        <f t="shared" si="373"/>
        <v>0.49716091532258078</v>
      </c>
      <c r="DQ117" s="2">
        <f t="shared" si="373"/>
        <v>0.49236781726539602</v>
      </c>
      <c r="DR117" s="2">
        <f t="shared" si="373"/>
        <v>0.51603419113300486</v>
      </c>
      <c r="DS117" s="2">
        <f t="shared" si="373"/>
        <v>0.50913072315270924</v>
      </c>
      <c r="DT117" s="2">
        <f t="shared" si="373"/>
        <v>0.49052470802139037</v>
      </c>
      <c r="DU117" s="2">
        <f t="shared" si="373"/>
        <v>0.51222199047619055</v>
      </c>
      <c r="DV117" s="2">
        <f t="shared" si="373"/>
        <v>0.51433755350140065</v>
      </c>
      <c r="DW117" s="2">
        <f t="shared" si="373"/>
        <v>0.51899539037433162</v>
      </c>
      <c r="DX117" s="2">
        <f t="shared" si="373"/>
        <v>0.5004819333778967</v>
      </c>
      <c r="DY117" s="2">
        <f t="shared" si="373"/>
        <v>0.48932107823613075</v>
      </c>
      <c r="EA117" s="2">
        <f t="shared" si="228"/>
        <v>0.43325816572433729</v>
      </c>
      <c r="EB117" s="2">
        <f t="shared" si="290"/>
        <v>0.41876277015024488</v>
      </c>
      <c r="EC117" s="2">
        <f t="shared" si="291"/>
        <v>0.417916146915224</v>
      </c>
      <c r="ED117" s="2">
        <f t="shared" si="292"/>
        <v>0.41355093906105855</v>
      </c>
      <c r="EE117" s="2">
        <f t="shared" si="293"/>
        <v>0.41141508113914999</v>
      </c>
      <c r="EF117" s="2">
        <f t="shared" si="294"/>
        <v>0.41020226400653365</v>
      </c>
      <c r="EG117" s="2">
        <f t="shared" si="295"/>
        <v>0.41768017730968537</v>
      </c>
      <c r="EH117" s="2">
        <f t="shared" si="296"/>
        <v>0.41379557769253733</v>
      </c>
      <c r="EI117" s="2">
        <f t="shared" si="297"/>
        <v>0.41162337767864959</v>
      </c>
      <c r="EJ117" s="2">
        <f t="shared" si="298"/>
        <v>0.4118003563644636</v>
      </c>
      <c r="EK117" s="2">
        <f t="shared" si="299"/>
        <v>0.41397097396048355</v>
      </c>
      <c r="EL117" s="2">
        <f t="shared" si="300"/>
        <v>0.41940334100349663</v>
      </c>
      <c r="EM117" s="2">
        <f t="shared" si="301"/>
        <v>0.43260251151780033</v>
      </c>
      <c r="EN117" s="2">
        <f t="shared" si="302"/>
        <v>0.43524497504183335</v>
      </c>
      <c r="EO117" s="2">
        <f t="shared" si="303"/>
        <v>0.45022498383532589</v>
      </c>
      <c r="EQ117" s="2">
        <f t="shared" si="304"/>
        <v>0.42824683099254435</v>
      </c>
      <c r="ER117" s="2">
        <f t="shared" si="374"/>
        <v>0.417661163424076</v>
      </c>
      <c r="ES117" s="2">
        <f t="shared" si="374"/>
        <v>0.41617336147272505</v>
      </c>
      <c r="ET117" s="2">
        <f t="shared" si="374"/>
        <v>0.41348974601898481</v>
      </c>
      <c r="EU117" s="2">
        <f t="shared" si="374"/>
        <v>0.41034766271125939</v>
      </c>
      <c r="EV117" s="2">
        <f t="shared" si="374"/>
        <v>0.40990155852184235</v>
      </c>
      <c r="EW117" s="2">
        <f t="shared" si="374"/>
        <v>0.4181106397202623</v>
      </c>
      <c r="EX117" s="2">
        <f t="shared" si="374"/>
        <v>0.41344630770175372</v>
      </c>
      <c r="EY117" s="2">
        <f t="shared" si="374"/>
        <v>0.41064665723760768</v>
      </c>
      <c r="EZ117" s="2">
        <f t="shared" si="374"/>
        <v>0.41014600085468544</v>
      </c>
      <c r="FA117" s="2">
        <f t="shared" si="374"/>
        <v>0.41268738216780892</v>
      </c>
      <c r="FB117" s="2">
        <f t="shared" si="374"/>
        <v>0.41882912664290906</v>
      </c>
      <c r="FC117" s="2">
        <f t="shared" si="374"/>
        <v>0.4321493040699747</v>
      </c>
      <c r="FD117" s="2">
        <f t="shared" si="374"/>
        <v>0.43468621015606151</v>
      </c>
      <c r="FE117" s="2">
        <f t="shared" si="374"/>
        <v>0.45289304745159786</v>
      </c>
      <c r="FG117" s="2">
        <f t="shared" si="306"/>
        <v>0.99408096054705097</v>
      </c>
      <c r="FH117" s="2">
        <f t="shared" si="375"/>
        <v>0.99256475300594871</v>
      </c>
      <c r="FI117" s="2">
        <f t="shared" si="375"/>
        <v>0.99343033921715895</v>
      </c>
      <c r="FJ117" s="2">
        <f t="shared" si="375"/>
        <v>0.99474138160313597</v>
      </c>
      <c r="FK117" s="2">
        <f t="shared" si="375"/>
        <v>0.99569630406137233</v>
      </c>
      <c r="FL117" s="2">
        <f t="shared" si="375"/>
        <v>0.9955425319774468</v>
      </c>
      <c r="FM117" s="2">
        <f t="shared" si="375"/>
        <v>0.99510800821010448</v>
      </c>
      <c r="FN117" s="2">
        <f t="shared" si="375"/>
        <v>0.99649394256906065</v>
      </c>
      <c r="FO117" s="2">
        <f t="shared" si="375"/>
        <v>0.99625412567355409</v>
      </c>
      <c r="FP117" s="2">
        <f t="shared" si="375"/>
        <v>0.99409260812852529</v>
      </c>
      <c r="FQ117" s="2">
        <f t="shared" si="375"/>
        <v>0.99363494251207607</v>
      </c>
      <c r="FR117" s="2">
        <f t="shared" si="375"/>
        <v>0.99388792595552145</v>
      </c>
      <c r="FS117" s="2">
        <f t="shared" si="375"/>
        <v>0.99449257706454353</v>
      </c>
      <c r="FT117" s="2">
        <f t="shared" si="375"/>
        <v>0.99458198676753418</v>
      </c>
      <c r="FU117" s="2">
        <f t="shared" si="375"/>
        <v>0.99257405725930103</v>
      </c>
      <c r="FW117" s="2">
        <f t="shared" si="324"/>
        <v>7.0299470313605122E-3</v>
      </c>
      <c r="FX117" s="2">
        <f t="shared" si="376"/>
        <v>6.683793563867264E-3</v>
      </c>
      <c r="FY117" s="2">
        <f t="shared" si="377"/>
        <v>4.0972114586190402E-3</v>
      </c>
      <c r="FZ117" s="2">
        <f t="shared" si="378"/>
        <v>5.7577703745331837E-3</v>
      </c>
      <c r="GA117" s="2">
        <f t="shared" si="379"/>
        <v>6.3325432713009231E-3</v>
      </c>
      <c r="GB117" s="2">
        <f t="shared" si="380"/>
        <v>5.9325184233403154E-3</v>
      </c>
      <c r="GC117" s="2">
        <f t="shared" si="381"/>
        <v>6.5496529207958671E-3</v>
      </c>
      <c r="GD117" s="2">
        <f t="shared" si="382"/>
        <v>1.0224758796809487E-2</v>
      </c>
      <c r="GE117" s="2">
        <f t="shared" si="383"/>
        <v>8.875645658776082E-3</v>
      </c>
      <c r="GF117" s="2">
        <f t="shared" si="384"/>
        <v>5.437529562653436E-3</v>
      </c>
      <c r="GG117" s="2">
        <f t="shared" si="385"/>
        <v>4.8583067698870904E-3</v>
      </c>
      <c r="GH117" s="2">
        <f t="shared" si="386"/>
        <v>4.1396235088620465E-3</v>
      </c>
      <c r="GI117" s="2">
        <f t="shared" si="387"/>
        <v>3.9073253603861434E-3</v>
      </c>
      <c r="GJ117" s="2">
        <f t="shared" si="388"/>
        <v>3.396401349970074E-3</v>
      </c>
      <c r="GK117" s="2">
        <f t="shared" si="389"/>
        <v>2.454752225288992E-3</v>
      </c>
      <c r="GM117" s="82">
        <f t="shared" si="325"/>
        <v>6.8125856403975786E-18</v>
      </c>
      <c r="GN117" s="82">
        <f t="shared" si="390"/>
        <v>2.7992084783869772E-30</v>
      </c>
      <c r="GO117" s="82">
        <f t="shared" si="391"/>
        <v>7.8311067469091892E-45</v>
      </c>
      <c r="GP117" s="82">
        <f t="shared" si="392"/>
        <v>5.7361035693933844E-65</v>
      </c>
      <c r="GQ117" s="82">
        <f t="shared" si="393"/>
        <v>1.7264750423615099E-106</v>
      </c>
      <c r="GR117" s="82">
        <f t="shared" si="394"/>
        <v>1.2506335900908712E-88</v>
      </c>
      <c r="GS117" s="82">
        <f t="shared" si="395"/>
        <v>1.623463718458889E-92</v>
      </c>
      <c r="GT117" s="82">
        <f t="shared" si="396"/>
        <v>9.4642007435450929E-109</v>
      </c>
      <c r="GU117" s="82">
        <f t="shared" si="397"/>
        <v>1.3017438114659235E-52</v>
      </c>
      <c r="GV117" s="82">
        <f t="shared" si="398"/>
        <v>7.1377120570991637E-75</v>
      </c>
      <c r="GW117" s="82">
        <f t="shared" si="399"/>
        <v>3.9048415713111109E-83</v>
      </c>
      <c r="GX117" s="82">
        <f t="shared" si="400"/>
        <v>3.6207584121445862E-72</v>
      </c>
      <c r="GY117" s="82">
        <f t="shared" si="401"/>
        <v>3.2682016849401068E-53</v>
      </c>
      <c r="GZ117" s="82">
        <f t="shared" si="402"/>
        <v>1.0483333121636193E-55</v>
      </c>
      <c r="HA117" s="82">
        <f t="shared" si="403"/>
        <v>1.9653541043244984E-60</v>
      </c>
      <c r="HC117" s="82">
        <f t="shared" si="326"/>
        <v>2.1832578909246229E-2</v>
      </c>
      <c r="HD117" s="82">
        <f t="shared" si="404"/>
        <v>6.0219391477016031E-3</v>
      </c>
      <c r="HE117" s="82">
        <f t="shared" si="405"/>
        <v>2.9614247410148248E-5</v>
      </c>
      <c r="HF117" s="82">
        <f t="shared" si="406"/>
        <v>7.315660595434116E-12</v>
      </c>
      <c r="HG117" s="82">
        <f t="shared" si="407"/>
        <v>6.8375962705557673E-21</v>
      </c>
      <c r="HH117" s="82">
        <f t="shared" si="408"/>
        <v>1.4553859638688022E-18</v>
      </c>
      <c r="HI117" s="82">
        <f t="shared" si="409"/>
        <v>2.6444740985566863E-23</v>
      </c>
      <c r="HJ117" s="82">
        <f t="shared" si="410"/>
        <v>9.718831503951635E-31</v>
      </c>
      <c r="HK117" s="82">
        <f t="shared" si="411"/>
        <v>1.7720648575670707E-15</v>
      </c>
      <c r="HL117" s="82">
        <f t="shared" si="412"/>
        <v>3.7009252612511094E-14</v>
      </c>
      <c r="HM117" s="82">
        <f t="shared" si="413"/>
        <v>1.483610751819863E-14</v>
      </c>
      <c r="HN117" s="82">
        <f t="shared" si="414"/>
        <v>2.7009684588291428E-12</v>
      </c>
      <c r="HO117" s="82">
        <f t="shared" si="415"/>
        <v>4.7319782633265687E-8</v>
      </c>
      <c r="HP117" s="82">
        <f t="shared" si="416"/>
        <v>2.2749001532048425E-10</v>
      </c>
      <c r="HQ117" s="82">
        <f t="shared" si="417"/>
        <v>7.5691314540225635E-10</v>
      </c>
      <c r="HS117" s="82">
        <f t="shared" si="327"/>
        <v>2.4983113027868474E-6</v>
      </c>
      <c r="HT117" s="82">
        <f t="shared" si="418"/>
        <v>8.6628620139952871E-8</v>
      </c>
      <c r="HU117" s="82">
        <f t="shared" si="419"/>
        <v>5.088006160661416E-9</v>
      </c>
      <c r="HV117" s="82">
        <f t="shared" si="420"/>
        <v>3.4282855397780185E-8</v>
      </c>
      <c r="HW117" s="82">
        <f t="shared" si="421"/>
        <v>2.4136576074280594E-7</v>
      </c>
      <c r="HX117" s="82">
        <f t="shared" si="422"/>
        <v>2.0308645489655275E-7</v>
      </c>
      <c r="HY117" s="82">
        <f t="shared" si="423"/>
        <v>9.915494169529458E-8</v>
      </c>
      <c r="HZ117" s="82">
        <f t="shared" si="424"/>
        <v>1.196728518307564E-5</v>
      </c>
      <c r="IA117" s="82">
        <f t="shared" si="425"/>
        <v>5.5289778023858511E-6</v>
      </c>
      <c r="IB117" s="82">
        <f t="shared" si="426"/>
        <v>7.1243992105866906E-9</v>
      </c>
      <c r="IC117" s="82">
        <f t="shared" si="427"/>
        <v>1.8825089178340169E-9</v>
      </c>
      <c r="ID117" s="82">
        <f t="shared" si="428"/>
        <v>1.6836763820558603E-9</v>
      </c>
      <c r="IE117" s="82">
        <f t="shared" si="429"/>
        <v>2.332000076128244E-9</v>
      </c>
      <c r="IF117" s="82">
        <f t="shared" si="430"/>
        <v>3.3484485663004068E-6</v>
      </c>
      <c r="IG117" s="82">
        <f t="shared" si="431"/>
        <v>4.2181254242676372E-5</v>
      </c>
      <c r="II117" s="82">
        <f t="shared" si="328"/>
        <v>1.2508192583300156E-35</v>
      </c>
      <c r="IJ117" s="82">
        <f t="shared" si="329"/>
        <v>1.1626821838469863E-31</v>
      </c>
      <c r="IK117" s="82">
        <f t="shared" si="330"/>
        <v>9.5214744110287436E-40</v>
      </c>
      <c r="IL117" s="82">
        <f t="shared" si="331"/>
        <v>2.0206067312466752E-41</v>
      </c>
      <c r="IM117" s="82">
        <f t="shared" si="332"/>
        <v>3.7693898070091128E-40</v>
      </c>
      <c r="IN117" s="82">
        <f t="shared" si="333"/>
        <v>1.0497004761133981E-38</v>
      </c>
      <c r="IO117" s="82">
        <f t="shared" si="334"/>
        <v>2.7722968789314166E-42</v>
      </c>
      <c r="IP117" s="82">
        <f t="shared" si="335"/>
        <v>5.681073606454695E-37</v>
      </c>
      <c r="IQ117" s="82">
        <f t="shared" si="336"/>
        <v>8.8260726496716767E-36</v>
      </c>
      <c r="IR117" s="82">
        <f t="shared" si="337"/>
        <v>3.5444246860628408E-45</v>
      </c>
      <c r="IS117" s="82">
        <f t="shared" si="338"/>
        <v>7.924174218116188E-47</v>
      </c>
      <c r="IT117" s="82">
        <f t="shared" si="339"/>
        <v>6.0086201856965025E-46</v>
      </c>
      <c r="IU117" s="82">
        <f t="shared" si="340"/>
        <v>7.9336712105533121E-44</v>
      </c>
      <c r="IV117" s="82">
        <f t="shared" si="341"/>
        <v>1.4805348585912566E-38</v>
      </c>
      <c r="IW117" s="82">
        <f t="shared" si="342"/>
        <v>7.3860449179169027E-21</v>
      </c>
      <c r="IY117" s="82">
        <f t="shared" si="343"/>
        <v>2.1835077220549021E-2</v>
      </c>
      <c r="IZ117" s="82">
        <f t="shared" si="344"/>
        <v>6.0220257763217433E-3</v>
      </c>
      <c r="JA117" s="82">
        <f t="shared" si="345"/>
        <v>2.961933541630891E-5</v>
      </c>
      <c r="JB117" s="82">
        <f t="shared" si="346"/>
        <v>3.4290171058375621E-8</v>
      </c>
      <c r="JC117" s="82">
        <f t="shared" si="347"/>
        <v>2.4136576074281276E-7</v>
      </c>
      <c r="JD117" s="82">
        <f t="shared" si="348"/>
        <v>2.0308645489800813E-7</v>
      </c>
      <c r="JE117" s="82">
        <f t="shared" si="349"/>
        <v>9.9154941695294606E-8</v>
      </c>
      <c r="JF117" s="82">
        <f t="shared" si="350"/>
        <v>1.196728518307564E-5</v>
      </c>
      <c r="JG117" s="82">
        <f t="shared" si="351"/>
        <v>5.528977804157916E-6</v>
      </c>
      <c r="JH117" s="82">
        <f t="shared" si="352"/>
        <v>7.1244362198393032E-9</v>
      </c>
      <c r="JI117" s="82">
        <f t="shared" si="353"/>
        <v>1.8825237539415352E-9</v>
      </c>
      <c r="JJ117" s="82">
        <f t="shared" si="354"/>
        <v>1.6863773505146895E-9</v>
      </c>
      <c r="JK117" s="82">
        <f t="shared" si="355"/>
        <v>4.9651782709393928E-8</v>
      </c>
      <c r="JL117" s="82">
        <f t="shared" si="356"/>
        <v>3.3486760563157271E-6</v>
      </c>
      <c r="JM117" s="82">
        <f t="shared" si="357"/>
        <v>4.2182011155821781E-5</v>
      </c>
    </row>
    <row r="118" spans="2:273" x14ac:dyDescent="0.25">
      <c r="B118" s="2">
        <v>91</v>
      </c>
      <c r="C118" s="37">
        <v>0.42288300000000001</v>
      </c>
      <c r="D118" s="37">
        <v>0.42049900000000001</v>
      </c>
      <c r="E118" s="37">
        <v>0.413435</v>
      </c>
      <c r="F118" s="37">
        <v>0.41107300000000002</v>
      </c>
      <c r="G118" s="37">
        <v>0.41404999999999997</v>
      </c>
      <c r="H118" s="37">
        <v>0.41021200000000002</v>
      </c>
      <c r="I118" s="37">
        <v>0.41665200000000002</v>
      </c>
      <c r="J118" s="37">
        <v>0.41147600000000001</v>
      </c>
      <c r="K118" s="37">
        <v>0.41089799999999999</v>
      </c>
      <c r="L118" s="37">
        <v>0.41004299999999999</v>
      </c>
      <c r="M118" s="37">
        <v>0.41432600000000003</v>
      </c>
      <c r="N118" s="37">
        <v>0.41793400000000003</v>
      </c>
      <c r="O118" s="37">
        <v>0.43116900000000002</v>
      </c>
      <c r="P118" s="37">
        <v>0.43177199999999999</v>
      </c>
      <c r="Q118" s="37">
        <v>0.44784400000000002</v>
      </c>
      <c r="S118" s="4">
        <f t="shared" si="229"/>
        <v>0.4341569377144906</v>
      </c>
      <c r="T118" s="4">
        <f t="shared" si="230"/>
        <v>0.41921684883212962</v>
      </c>
      <c r="U118" s="4">
        <f t="shared" si="231"/>
        <v>0.41795192950013871</v>
      </c>
      <c r="V118" s="4">
        <f t="shared" si="232"/>
        <v>0.41357020013878515</v>
      </c>
      <c r="W118" s="4">
        <f t="shared" si="233"/>
        <v>0.41128824123314295</v>
      </c>
      <c r="X118" s="4">
        <f t="shared" si="234"/>
        <v>0.41021740079613855</v>
      </c>
      <c r="Y118" s="4">
        <f t="shared" si="235"/>
        <v>0.41770811171722594</v>
      </c>
      <c r="Z118" s="4">
        <f t="shared" si="236"/>
        <v>0.41375199152452613</v>
      </c>
      <c r="AA118" s="4">
        <f t="shared" si="237"/>
        <v>0.41159021322572376</v>
      </c>
      <c r="AB118" s="4">
        <f t="shared" si="238"/>
        <v>0.41184824314833218</v>
      </c>
      <c r="AC118" s="4">
        <f t="shared" si="239"/>
        <v>0.4142167812285078</v>
      </c>
      <c r="AD118" s="4">
        <f t="shared" si="240"/>
        <v>0.41963345576827704</v>
      </c>
      <c r="AE118" s="4">
        <f t="shared" si="241"/>
        <v>0.43262838267166986</v>
      </c>
      <c r="AF118" s="4">
        <f t="shared" si="242"/>
        <v>0.43516545553582919</v>
      </c>
      <c r="AG118" s="4">
        <f t="shared" si="243"/>
        <v>0.45022814557226237</v>
      </c>
      <c r="AI118" s="4">
        <f t="shared" si="244"/>
        <v>-1.1273937714490589E-2</v>
      </c>
      <c r="AJ118" s="4">
        <f t="shared" si="245"/>
        <v>1.2821511678703934E-3</v>
      </c>
      <c r="AK118" s="4">
        <f t="shared" si="246"/>
        <v>-4.5169295001387111E-3</v>
      </c>
      <c r="AL118" s="4">
        <f t="shared" si="247"/>
        <v>-2.4972001387851273E-3</v>
      </c>
      <c r="AM118" s="4">
        <f t="shared" si="248"/>
        <v>2.7617587668570254E-3</v>
      </c>
      <c r="AN118" s="4">
        <f t="shared" si="249"/>
        <v>-5.4007961385327263E-6</v>
      </c>
      <c r="AO118" s="4">
        <f t="shared" si="250"/>
        <v>-1.056111717225916E-3</v>
      </c>
      <c r="AP118" s="4">
        <f t="shared" si="251"/>
        <v>-2.275991524526122E-3</v>
      </c>
      <c r="AQ118" s="4">
        <f t="shared" si="252"/>
        <v>-6.9221322572377009E-4</v>
      </c>
      <c r="AR118" s="4">
        <f t="shared" si="253"/>
        <v>-1.8052431483321918E-3</v>
      </c>
      <c r="AS118" s="4">
        <f t="shared" si="254"/>
        <v>1.0921877149222547E-4</v>
      </c>
      <c r="AT118" s="4">
        <f t="shared" si="255"/>
        <v>-1.6994557682770139E-3</v>
      </c>
      <c r="AU118" s="4">
        <f t="shared" si="256"/>
        <v>-1.4593826716698399E-3</v>
      </c>
      <c r="AV118" s="4">
        <f t="shared" si="358"/>
        <v>-3.393455535829204E-3</v>
      </c>
      <c r="AW118" s="4">
        <f t="shared" si="358"/>
        <v>-2.3841455722623528E-3</v>
      </c>
      <c r="AY118" s="2">
        <f t="shared" si="308"/>
        <v>0.43296882584584684</v>
      </c>
      <c r="AZ118" s="2">
        <f t="shared" si="359"/>
        <v>0.41895380230672796</v>
      </c>
      <c r="BA118" s="2">
        <f t="shared" si="360"/>
        <v>0.41795159987721098</v>
      </c>
      <c r="BB118" s="2">
        <f t="shared" si="361"/>
        <v>0.4135701682088424</v>
      </c>
      <c r="BC118" s="2">
        <f t="shared" si="362"/>
        <v>0.41128807038284881</v>
      </c>
      <c r="BD118" s="2">
        <f t="shared" si="363"/>
        <v>0.41021721691043972</v>
      </c>
      <c r="BE118" s="2">
        <f t="shared" si="364"/>
        <v>0.41770799489692506</v>
      </c>
      <c r="BF118" s="2">
        <f t="shared" si="365"/>
        <v>0.41374033395020832</v>
      </c>
      <c r="BG118" s="2">
        <f t="shared" si="366"/>
        <v>0.41158477874966232</v>
      </c>
      <c r="BH118" s="2">
        <f t="shared" si="367"/>
        <v>0.41184822998936838</v>
      </c>
      <c r="BI118" s="2">
        <f t="shared" si="368"/>
        <v>0.4142167770888196</v>
      </c>
      <c r="BJ118" s="2">
        <f t="shared" si="369"/>
        <v>0.41963345180589956</v>
      </c>
      <c r="BK118" s="2">
        <f t="shared" si="370"/>
        <v>0.43262837703126222</v>
      </c>
      <c r="BL118" s="2">
        <f t="shared" si="371"/>
        <v>0.43515857989911239</v>
      </c>
      <c r="BM118" s="2">
        <f t="shared" si="372"/>
        <v>0.45009048991944145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0.42288300000000001</v>
      </c>
      <c r="CF118" s="2">
        <f t="shared" si="310"/>
        <v>0.42049900000000001</v>
      </c>
      <c r="CG118" s="2">
        <f t="shared" si="311"/>
        <v>0.413435</v>
      </c>
      <c r="CH118" s="2">
        <f t="shared" si="312"/>
        <v>0.41107300000000002</v>
      </c>
      <c r="CI118" s="2">
        <f t="shared" si="313"/>
        <v>0.41404999999999997</v>
      </c>
      <c r="CJ118" s="2">
        <f t="shared" si="314"/>
        <v>0.41021200000000002</v>
      </c>
      <c r="CK118" s="2">
        <f t="shared" si="315"/>
        <v>0.41665200000000002</v>
      </c>
      <c r="CL118" s="2">
        <f t="shared" si="316"/>
        <v>0.41147600000000001</v>
      </c>
      <c r="CM118" s="2">
        <f t="shared" si="317"/>
        <v>0.41089799999999999</v>
      </c>
      <c r="CN118" s="2">
        <f t="shared" si="318"/>
        <v>0.41004299999999999</v>
      </c>
      <c r="CO118" s="2">
        <f t="shared" si="319"/>
        <v>0.41432600000000003</v>
      </c>
      <c r="CP118" s="2">
        <f t="shared" si="320"/>
        <v>0.41793400000000003</v>
      </c>
      <c r="CQ118" s="2">
        <f t="shared" si="321"/>
        <v>0.43116900000000002</v>
      </c>
      <c r="CR118" s="2">
        <f t="shared" si="322"/>
        <v>0.43177199999999999</v>
      </c>
      <c r="CS118" s="2">
        <f t="shared" si="323"/>
        <v>0.44784400000000002</v>
      </c>
      <c r="CU118" s="2">
        <f t="shared" si="273"/>
        <v>0.42288300000000001</v>
      </c>
      <c r="CV118" s="2">
        <f t="shared" si="274"/>
        <v>0.42049900000000001</v>
      </c>
      <c r="CW118" s="2">
        <f t="shared" si="275"/>
        <v>0.413435</v>
      </c>
      <c r="CX118" s="2">
        <f t="shared" si="276"/>
        <v>0.41107300000000002</v>
      </c>
      <c r="CY118" s="2">
        <f t="shared" si="277"/>
        <v>0.41404999999999997</v>
      </c>
      <c r="CZ118" s="2">
        <f t="shared" si="278"/>
        <v>0.41021200000000002</v>
      </c>
      <c r="DA118" s="2">
        <f t="shared" si="279"/>
        <v>0.41665200000000002</v>
      </c>
      <c r="DB118" s="2">
        <f t="shared" si="280"/>
        <v>0.41147600000000001</v>
      </c>
      <c r="DC118" s="2">
        <f t="shared" si="281"/>
        <v>0.41089799999999999</v>
      </c>
      <c r="DD118" s="2">
        <f t="shared" si="282"/>
        <v>0.41004299999999999</v>
      </c>
      <c r="DE118" s="2">
        <f t="shared" si="283"/>
        <v>0.41432600000000003</v>
      </c>
      <c r="DF118" s="2">
        <f t="shared" si="284"/>
        <v>0.41793400000000003</v>
      </c>
      <c r="DG118" s="2">
        <f t="shared" si="285"/>
        <v>0.43116900000000002</v>
      </c>
      <c r="DH118" s="2">
        <f t="shared" si="286"/>
        <v>0.43177199999999999</v>
      </c>
      <c r="DI118" s="2">
        <f t="shared" si="287"/>
        <v>0.44784400000000002</v>
      </c>
      <c r="DK118" s="2">
        <f t="shared" si="288"/>
        <v>0.49991688067226892</v>
      </c>
      <c r="DL118" s="2">
        <f t="shared" si="373"/>
        <v>0.50296060099573248</v>
      </c>
      <c r="DM118" s="2">
        <f t="shared" si="373"/>
        <v>0.4978160649859944</v>
      </c>
      <c r="DN118" s="2">
        <f t="shared" si="373"/>
        <v>0.49558496312388595</v>
      </c>
      <c r="DO118" s="2">
        <f t="shared" si="373"/>
        <v>0.51116282096774202</v>
      </c>
      <c r="DP118" s="2">
        <f t="shared" si="373"/>
        <v>0.49783108709677432</v>
      </c>
      <c r="DQ118" s="2">
        <f t="shared" si="373"/>
        <v>0.49293718310117318</v>
      </c>
      <c r="DR118" s="2">
        <f t="shared" si="373"/>
        <v>0.51681964827586202</v>
      </c>
      <c r="DS118" s="2">
        <f t="shared" si="373"/>
        <v>0.50981735517241367</v>
      </c>
      <c r="DT118" s="2">
        <f t="shared" si="373"/>
        <v>0.49106907379679143</v>
      </c>
      <c r="DU118" s="2">
        <f t="shared" si="373"/>
        <v>0.51307563809523826</v>
      </c>
      <c r="DV118" s="2">
        <f t="shared" si="373"/>
        <v>0.51513054229691879</v>
      </c>
      <c r="DW118" s="2">
        <f t="shared" si="373"/>
        <v>0.51966437967914447</v>
      </c>
      <c r="DX118" s="2">
        <f t="shared" si="373"/>
        <v>0.50093287555704114</v>
      </c>
      <c r="DY118" s="2">
        <f t="shared" si="373"/>
        <v>0.48954511948790885</v>
      </c>
      <c r="EA118" s="2">
        <f t="shared" si="228"/>
        <v>0.43264183967835163</v>
      </c>
      <c r="EB118" s="2">
        <f t="shared" si="290"/>
        <v>0.41838733294596164</v>
      </c>
      <c r="EC118" s="2">
        <f t="shared" si="291"/>
        <v>0.41747723266755421</v>
      </c>
      <c r="ED118" s="2">
        <f t="shared" si="292"/>
        <v>0.41317515282060113</v>
      </c>
      <c r="EE118" s="2">
        <f t="shared" si="293"/>
        <v>0.41090092947718765</v>
      </c>
      <c r="EF118" s="2">
        <f t="shared" si="294"/>
        <v>0.40986123052152607</v>
      </c>
      <c r="EG118" s="2">
        <f t="shared" si="295"/>
        <v>0.41736804495513335</v>
      </c>
      <c r="EH118" s="2">
        <f t="shared" si="296"/>
        <v>0.41341294624763719</v>
      </c>
      <c r="EI118" s="2">
        <f t="shared" si="297"/>
        <v>0.41125600277704899</v>
      </c>
      <c r="EJ118" s="2">
        <f t="shared" si="298"/>
        <v>0.41142790510749627</v>
      </c>
      <c r="EK118" s="2">
        <f t="shared" si="299"/>
        <v>0.41364552701268054</v>
      </c>
      <c r="EL118" s="2">
        <f t="shared" si="300"/>
        <v>0.41910033273370684</v>
      </c>
      <c r="EM118" s="2">
        <f t="shared" si="301"/>
        <v>0.4321905861331149</v>
      </c>
      <c r="EN118" s="2">
        <f t="shared" si="302"/>
        <v>0.43483378336027684</v>
      </c>
      <c r="EO118" s="2">
        <f t="shared" si="303"/>
        <v>0.4498144235842898</v>
      </c>
      <c r="EQ118" s="2">
        <f t="shared" si="304"/>
        <v>0.42792039556464179</v>
      </c>
      <c r="ER118" s="2">
        <f t="shared" si="374"/>
        <v>0.41737699935507855</v>
      </c>
      <c r="ES118" s="2">
        <f t="shared" si="374"/>
        <v>0.4158584526233407</v>
      </c>
      <c r="ET118" s="2">
        <f t="shared" si="374"/>
        <v>0.41311204768318299</v>
      </c>
      <c r="EU118" s="2">
        <f t="shared" si="374"/>
        <v>0.40995877729813035</v>
      </c>
      <c r="EV118" s="2">
        <f t="shared" si="374"/>
        <v>0.40958832635947284</v>
      </c>
      <c r="EW118" s="2">
        <f t="shared" si="374"/>
        <v>0.41773718162069357</v>
      </c>
      <c r="EX118" s="2">
        <f t="shared" si="374"/>
        <v>0.41311261947181427</v>
      </c>
      <c r="EY118" s="2">
        <f t="shared" si="374"/>
        <v>0.41042832569074705</v>
      </c>
      <c r="EZ118" s="2">
        <f t="shared" si="374"/>
        <v>0.40992204106603902</v>
      </c>
      <c r="FA118" s="2">
        <f t="shared" si="374"/>
        <v>0.4124688411726552</v>
      </c>
      <c r="FB118" s="2">
        <f t="shared" si="374"/>
        <v>0.41855637816097346</v>
      </c>
      <c r="FC118" s="2">
        <f t="shared" si="374"/>
        <v>0.43177307628881934</v>
      </c>
      <c r="FD118" s="2">
        <f t="shared" si="374"/>
        <v>0.43430359617912012</v>
      </c>
      <c r="FE118" s="2">
        <f t="shared" si="374"/>
        <v>0.45234612382770989</v>
      </c>
      <c r="FG118" s="2">
        <f t="shared" si="306"/>
        <v>0.99459895893704608</v>
      </c>
      <c r="FH118" s="2">
        <f t="shared" si="375"/>
        <v>0.9932145349534437</v>
      </c>
      <c r="FI118" s="2">
        <f t="shared" si="375"/>
        <v>0.99400493265289369</v>
      </c>
      <c r="FJ118" s="2">
        <f t="shared" si="375"/>
        <v>0.99520186291718737</v>
      </c>
      <c r="FK118" s="2">
        <f t="shared" si="375"/>
        <v>0.99607349577158166</v>
      </c>
      <c r="FL118" s="2">
        <f t="shared" si="375"/>
        <v>0.99593314579105574</v>
      </c>
      <c r="FM118" s="2">
        <f t="shared" si="375"/>
        <v>0.99553652919515256</v>
      </c>
      <c r="FN118" s="2">
        <f t="shared" si="375"/>
        <v>0.99680145088300753</v>
      </c>
      <c r="FO118" s="2">
        <f t="shared" si="375"/>
        <v>0.99658259564745677</v>
      </c>
      <c r="FP118" s="2">
        <f t="shared" si="375"/>
        <v>0.99460959272021521</v>
      </c>
      <c r="FQ118" s="2">
        <f t="shared" si="375"/>
        <v>0.99419174562979806</v>
      </c>
      <c r="FR118" s="2">
        <f t="shared" si="375"/>
        <v>0.99442272278163291</v>
      </c>
      <c r="FS118" s="2">
        <f t="shared" si="375"/>
        <v>0.99497473537526593</v>
      </c>
      <c r="FT118" s="2">
        <f t="shared" si="375"/>
        <v>0.99505635643863821</v>
      </c>
      <c r="FU118" s="2">
        <f t="shared" si="375"/>
        <v>0.99322303164018932</v>
      </c>
      <c r="FW118" s="2">
        <f t="shared" si="324"/>
        <v>7.7029592109971136E-3</v>
      </c>
      <c r="FX118" s="2">
        <f t="shared" si="376"/>
        <v>7.3239111568949326E-3</v>
      </c>
      <c r="FY118" s="2">
        <f t="shared" si="377"/>
        <v>4.4907278824853408E-3</v>
      </c>
      <c r="FZ118" s="2">
        <f t="shared" si="378"/>
        <v>6.3097646042568753E-3</v>
      </c>
      <c r="GA118" s="2">
        <f t="shared" si="379"/>
        <v>6.9392560682999382E-3</v>
      </c>
      <c r="GB118" s="2">
        <f t="shared" si="380"/>
        <v>6.5011561063084726E-3</v>
      </c>
      <c r="GC118" s="2">
        <f t="shared" si="381"/>
        <v>7.1770164725853012E-3</v>
      </c>
      <c r="GD118" s="2">
        <f t="shared" si="382"/>
        <v>1.1200176485039473E-2</v>
      </c>
      <c r="GE118" s="2">
        <f t="shared" si="383"/>
        <v>9.7236255398998276E-3</v>
      </c>
      <c r="GF118" s="2">
        <f t="shared" si="384"/>
        <v>5.9590064933897416E-3</v>
      </c>
      <c r="GG118" s="2">
        <f t="shared" si="385"/>
        <v>5.3245317252598482E-3</v>
      </c>
      <c r="GH118" s="2">
        <f t="shared" si="386"/>
        <v>4.537194837368229E-3</v>
      </c>
      <c r="GI118" s="2">
        <f t="shared" si="387"/>
        <v>4.2826826127448639E-3</v>
      </c>
      <c r="GJ118" s="2">
        <f t="shared" si="388"/>
        <v>3.7228601237185924E-3</v>
      </c>
      <c r="GK118" s="2">
        <f t="shared" si="389"/>
        <v>2.6909449952806932E-3</v>
      </c>
      <c r="GM118" s="82">
        <f t="shared" si="325"/>
        <v>5.7200621037986043E-19</v>
      </c>
      <c r="GN118" s="82">
        <f t="shared" si="390"/>
        <v>3.1538380356162189E-32</v>
      </c>
      <c r="GO118" s="82">
        <f t="shared" si="391"/>
        <v>1.3503105437860964E-47</v>
      </c>
      <c r="GP118" s="82">
        <f t="shared" si="392"/>
        <v>1.4744371082256123E-68</v>
      </c>
      <c r="GQ118" s="82">
        <f t="shared" si="393"/>
        <v>5.0701229764817317E-112</v>
      </c>
      <c r="GR118" s="82">
        <f t="shared" si="394"/>
        <v>2.5709753143209953E-93</v>
      </c>
      <c r="GS118" s="82">
        <f t="shared" si="395"/>
        <v>2.3997910182343938E-97</v>
      </c>
      <c r="GT118" s="82">
        <f t="shared" si="396"/>
        <v>6.321476085070172E-114</v>
      </c>
      <c r="GU118" s="82">
        <f t="shared" si="397"/>
        <v>3.6564209332559193E-55</v>
      </c>
      <c r="GV118" s="82">
        <f t="shared" si="398"/>
        <v>5.1301085502010704E-79</v>
      </c>
      <c r="GW118" s="82">
        <f t="shared" si="399"/>
        <v>8.3651684078307629E-88</v>
      </c>
      <c r="GX118" s="82">
        <f t="shared" si="400"/>
        <v>3.1720052902947685E-76</v>
      </c>
      <c r="GY118" s="82">
        <f t="shared" si="401"/>
        <v>3.4731728063773995E-56</v>
      </c>
      <c r="GZ118" s="82">
        <f t="shared" si="402"/>
        <v>1.1654070120795884E-58</v>
      </c>
      <c r="HA118" s="82">
        <f t="shared" si="403"/>
        <v>1.0521964686323894E-63</v>
      </c>
      <c r="HC118" s="82">
        <f t="shared" si="326"/>
        <v>9.9923778378674354E-3</v>
      </c>
      <c r="HD118" s="82">
        <f t="shared" si="404"/>
        <v>1.6962477616530973E-3</v>
      </c>
      <c r="HE118" s="82">
        <f t="shared" si="405"/>
        <v>3.3089501370933043E-6</v>
      </c>
      <c r="HF118" s="82">
        <f t="shared" si="406"/>
        <v>1.597737120177451E-13</v>
      </c>
      <c r="HG118" s="82">
        <f t="shared" si="407"/>
        <v>1.7107454384752392E-23</v>
      </c>
      <c r="HH118" s="82">
        <f t="shared" si="408"/>
        <v>5.6601575096152444E-21</v>
      </c>
      <c r="HI118" s="82">
        <f t="shared" si="409"/>
        <v>3.2649464446181655E-26</v>
      </c>
      <c r="HJ118" s="82">
        <f t="shared" si="410"/>
        <v>8.8130261734894204E-34</v>
      </c>
      <c r="HK118" s="82">
        <f t="shared" si="411"/>
        <v>4.3544175339003318E-17</v>
      </c>
      <c r="HL118" s="82">
        <f t="shared" si="412"/>
        <v>3.912450437117861E-16</v>
      </c>
      <c r="HM118" s="82">
        <f t="shared" si="413"/>
        <v>1.0254041149128865E-16</v>
      </c>
      <c r="HN118" s="82">
        <f t="shared" si="414"/>
        <v>3.4371066876605159E-14</v>
      </c>
      <c r="HO118" s="82">
        <f t="shared" si="415"/>
        <v>2.8131251446008907E-9</v>
      </c>
      <c r="HP118" s="82">
        <f t="shared" si="416"/>
        <v>8.0615384255538745E-12</v>
      </c>
      <c r="HQ118" s="82">
        <f t="shared" si="417"/>
        <v>2.7273311733444388E-11</v>
      </c>
      <c r="HS118" s="82">
        <f t="shared" si="327"/>
        <v>6.9563404695598845E-6</v>
      </c>
      <c r="HT118" s="82">
        <f t="shared" si="418"/>
        <v>2.5445335148312407E-7</v>
      </c>
      <c r="HU118" s="82">
        <f t="shared" si="419"/>
        <v>1.6930487605441287E-8</v>
      </c>
      <c r="HV118" s="82">
        <f t="shared" si="420"/>
        <v>1.1818449070122333E-7</v>
      </c>
      <c r="HW118" s="82">
        <f t="shared" si="421"/>
        <v>7.7331413852632754E-7</v>
      </c>
      <c r="HX118" s="82">
        <f t="shared" si="422"/>
        <v>6.3188016139243457E-7</v>
      </c>
      <c r="HY118" s="82">
        <f t="shared" si="423"/>
        <v>3.4265108051053758E-7</v>
      </c>
      <c r="HZ118" s="82">
        <f t="shared" si="424"/>
        <v>3.4310841172274618E-5</v>
      </c>
      <c r="IA118" s="82">
        <f t="shared" si="425"/>
        <v>1.5654522493555579E-5</v>
      </c>
      <c r="IB118" s="82">
        <f t="shared" si="426"/>
        <v>2.7206510058647869E-8</v>
      </c>
      <c r="IC118" s="82">
        <f t="shared" si="427"/>
        <v>7.5215778672973985E-9</v>
      </c>
      <c r="ID118" s="82">
        <f t="shared" si="428"/>
        <v>6.4055496130284122E-9</v>
      </c>
      <c r="IE118" s="82">
        <f t="shared" si="429"/>
        <v>8.3866614593734996E-9</v>
      </c>
      <c r="IF118" s="82">
        <f t="shared" si="430"/>
        <v>7.0672923031834739E-6</v>
      </c>
      <c r="IG118" s="82">
        <f t="shared" si="431"/>
        <v>7.2306287066901834E-5</v>
      </c>
      <c r="II118" s="82">
        <f t="shared" si="328"/>
        <v>2.227331401666238E-34</v>
      </c>
      <c r="IJ118" s="82">
        <f t="shared" si="329"/>
        <v>1.4441206449906617E-30</v>
      </c>
      <c r="IK118" s="82">
        <f t="shared" si="330"/>
        <v>1.7493989276223121E-38</v>
      </c>
      <c r="IL118" s="82">
        <f t="shared" si="331"/>
        <v>5.1498922810809612E-40</v>
      </c>
      <c r="IM118" s="82">
        <f t="shared" si="332"/>
        <v>9.1905930317818425E-39</v>
      </c>
      <c r="IN118" s="82">
        <f t="shared" si="333"/>
        <v>2.1842662985984912E-37</v>
      </c>
      <c r="IO118" s="82">
        <f t="shared" si="334"/>
        <v>8.2474683604446256E-41</v>
      </c>
      <c r="IP118" s="82">
        <f t="shared" si="335"/>
        <v>1.447251256460653E-35</v>
      </c>
      <c r="IQ118" s="82">
        <f t="shared" si="336"/>
        <v>1.8360898614863538E-34</v>
      </c>
      <c r="IR118" s="82">
        <f t="shared" si="337"/>
        <v>1.1787897488585209E-43</v>
      </c>
      <c r="IS118" s="82">
        <f t="shared" si="338"/>
        <v>2.7868369275649736E-45</v>
      </c>
      <c r="IT118" s="82">
        <f t="shared" si="339"/>
        <v>1.7815431793483916E-44</v>
      </c>
      <c r="IU118" s="82">
        <f t="shared" si="340"/>
        <v>1.9348574976092953E-42</v>
      </c>
      <c r="IV118" s="82">
        <f t="shared" si="341"/>
        <v>2.2643275478345413E-37</v>
      </c>
      <c r="IW118" s="82">
        <f t="shared" si="342"/>
        <v>2.8501031356529424E-20</v>
      </c>
      <c r="IY118" s="82">
        <f t="shared" si="343"/>
        <v>9.9993341783369948E-3</v>
      </c>
      <c r="IZ118" s="82">
        <f t="shared" si="344"/>
        <v>1.6965022150045805E-3</v>
      </c>
      <c r="JA118" s="82">
        <f t="shared" si="345"/>
        <v>3.3258806246987457E-6</v>
      </c>
      <c r="JB118" s="82">
        <f t="shared" si="346"/>
        <v>1.1818465047493535E-7</v>
      </c>
      <c r="JC118" s="82">
        <f t="shared" si="347"/>
        <v>7.7331413852632754E-7</v>
      </c>
      <c r="JD118" s="82">
        <f t="shared" si="348"/>
        <v>6.3188016139244018E-7</v>
      </c>
      <c r="JE118" s="82">
        <f t="shared" si="349"/>
        <v>3.4265108051053758E-7</v>
      </c>
      <c r="JF118" s="82">
        <f t="shared" si="350"/>
        <v>3.4310841172274618E-5</v>
      </c>
      <c r="JG118" s="82">
        <f t="shared" si="351"/>
        <v>1.5654522493599123E-5</v>
      </c>
      <c r="JH118" s="82">
        <f t="shared" si="352"/>
        <v>2.7206510449892914E-8</v>
      </c>
      <c r="JI118" s="82">
        <f t="shared" si="353"/>
        <v>7.5215779698378108E-9</v>
      </c>
      <c r="JJ118" s="82">
        <f t="shared" si="354"/>
        <v>6.405583984095289E-9</v>
      </c>
      <c r="JK118" s="82">
        <f t="shared" si="355"/>
        <v>1.119978660397439E-8</v>
      </c>
      <c r="JL118" s="82">
        <f t="shared" si="356"/>
        <v>7.0673003647218992E-6</v>
      </c>
      <c r="JM118" s="82">
        <f t="shared" si="357"/>
        <v>7.230631434021359E-5</v>
      </c>
    </row>
    <row r="119" spans="2:273" x14ac:dyDescent="0.25">
      <c r="B119" s="2">
        <v>92</v>
      </c>
      <c r="C119" s="37">
        <v>0.42866900000000002</v>
      </c>
      <c r="D119" s="37">
        <v>0.42028799999999999</v>
      </c>
      <c r="E119" s="37">
        <v>0.41303099999999998</v>
      </c>
      <c r="F119" s="37">
        <v>0.41492899999999999</v>
      </c>
      <c r="G119" s="37">
        <v>0.40875600000000001</v>
      </c>
      <c r="H119" s="37">
        <v>0.40969299999999997</v>
      </c>
      <c r="I119" s="37">
        <v>0.41600500000000001</v>
      </c>
      <c r="J119" s="37">
        <v>0.41138799999999998</v>
      </c>
      <c r="K119" s="37">
        <v>0.418321</v>
      </c>
      <c r="L119" s="37">
        <v>0.40783000000000003</v>
      </c>
      <c r="M119" s="37">
        <v>0.41197099999999998</v>
      </c>
      <c r="N119" s="37">
        <v>0.41680800000000001</v>
      </c>
      <c r="O119" s="37">
        <v>0.42792000000000002</v>
      </c>
      <c r="P119" s="37">
        <v>0.43234299999999998</v>
      </c>
      <c r="Q119" s="37">
        <v>0.44706000000000001</v>
      </c>
      <c r="S119" s="4">
        <f t="shared" si="229"/>
        <v>0.4327280176762105</v>
      </c>
      <c r="T119" s="4">
        <f t="shared" si="230"/>
        <v>0.41858771194603822</v>
      </c>
      <c r="U119" s="4">
        <f t="shared" si="231"/>
        <v>0.41747576595546454</v>
      </c>
      <c r="V119" s="4">
        <f t="shared" si="232"/>
        <v>0.41316365327709925</v>
      </c>
      <c r="W119" s="4">
        <f t="shared" si="233"/>
        <v>0.41074497878423954</v>
      </c>
      <c r="X119" s="4">
        <f t="shared" si="234"/>
        <v>0.40984912624339387</v>
      </c>
      <c r="Y119" s="4">
        <f t="shared" si="235"/>
        <v>0.41737003308548476</v>
      </c>
      <c r="Z119" s="4">
        <f t="shared" si="236"/>
        <v>0.41336244052782989</v>
      </c>
      <c r="AA119" s="4">
        <f t="shared" si="237"/>
        <v>0.41120593212866124</v>
      </c>
      <c r="AB119" s="4">
        <f t="shared" si="238"/>
        <v>0.41144285570125022</v>
      </c>
      <c r="AC119" s="4">
        <f t="shared" si="239"/>
        <v>0.41384707145760746</v>
      </c>
      <c r="AD119" s="4">
        <f t="shared" si="240"/>
        <v>0.41928906248174175</v>
      </c>
      <c r="AE119" s="4">
        <f t="shared" si="241"/>
        <v>0.43218292109964307</v>
      </c>
      <c r="AF119" s="4">
        <f t="shared" si="242"/>
        <v>0.43473630184826595</v>
      </c>
      <c r="AG119" s="4">
        <f t="shared" si="243"/>
        <v>0.44988627744196813</v>
      </c>
      <c r="AI119" s="4">
        <f t="shared" si="244"/>
        <v>-4.0590176762104746E-3</v>
      </c>
      <c r="AJ119" s="4">
        <f t="shared" si="245"/>
        <v>1.7002880539617737E-3</v>
      </c>
      <c r="AK119" s="4">
        <f t="shared" si="246"/>
        <v>-4.444765955464558E-3</v>
      </c>
      <c r="AL119" s="4">
        <f t="shared" si="247"/>
        <v>1.7653467229007402E-3</v>
      </c>
      <c r="AM119" s="4">
        <f t="shared" si="248"/>
        <v>-1.9889787842395368E-3</v>
      </c>
      <c r="AN119" s="4">
        <f t="shared" si="249"/>
        <v>-1.561262433938948E-4</v>
      </c>
      <c r="AO119" s="4">
        <f t="shared" si="250"/>
        <v>-1.3650330854847459E-3</v>
      </c>
      <c r="AP119" s="4">
        <f t="shared" si="251"/>
        <v>-1.9744405278299126E-3</v>
      </c>
      <c r="AQ119" s="4">
        <f t="shared" si="252"/>
        <v>7.1150678713387538E-3</v>
      </c>
      <c r="AR119" s="4">
        <f t="shared" si="253"/>
        <v>-3.612855701250195E-3</v>
      </c>
      <c r="AS119" s="4">
        <f t="shared" si="254"/>
        <v>-1.8760714576074866E-3</v>
      </c>
      <c r="AT119" s="4">
        <f t="shared" si="255"/>
        <v>-2.4810624817417359E-3</v>
      </c>
      <c r="AU119" s="4">
        <f t="shared" si="256"/>
        <v>-4.2629210996430467E-3</v>
      </c>
      <c r="AV119" s="4">
        <f t="shared" si="358"/>
        <v>-2.3933018482659718E-3</v>
      </c>
      <c r="AW119" s="4">
        <f t="shared" si="358"/>
        <v>-2.8262774419681169E-3</v>
      </c>
      <c r="AY119" s="2">
        <f t="shared" si="308"/>
        <v>0.43232528787539865</v>
      </c>
      <c r="AZ119" s="2">
        <f t="shared" si="359"/>
        <v>0.41853504525244184</v>
      </c>
      <c r="BA119" s="2">
        <f t="shared" si="360"/>
        <v>0.41747573382652248</v>
      </c>
      <c r="BB119" s="2">
        <f t="shared" si="361"/>
        <v>0.41316355245277231</v>
      </c>
      <c r="BC119" s="2">
        <f t="shared" si="362"/>
        <v>0.41074447875678199</v>
      </c>
      <c r="BD119" s="2">
        <f t="shared" si="363"/>
        <v>0.40984860119097904</v>
      </c>
      <c r="BE119" s="2">
        <f t="shared" si="364"/>
        <v>0.41736966568241829</v>
      </c>
      <c r="BF119" s="2">
        <f t="shared" si="365"/>
        <v>0.41333237315571669</v>
      </c>
      <c r="BG119" s="2">
        <f t="shared" si="366"/>
        <v>0.41119196479123177</v>
      </c>
      <c r="BH119" s="2">
        <f t="shared" si="367"/>
        <v>0.41144280981632325</v>
      </c>
      <c r="BI119" s="2">
        <f t="shared" si="368"/>
        <v>0.41384705632898772</v>
      </c>
      <c r="BJ119" s="2">
        <f t="shared" si="369"/>
        <v>0.41928904861672361</v>
      </c>
      <c r="BK119" s="2">
        <f t="shared" si="370"/>
        <v>0.43218290279682653</v>
      </c>
      <c r="BL119" s="2">
        <f t="shared" si="371"/>
        <v>0.43472258137651032</v>
      </c>
      <c r="BM119" s="2">
        <f t="shared" si="372"/>
        <v>0.44966056247265984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0.42866900000000002</v>
      </c>
      <c r="CF119" s="2">
        <f t="shared" si="310"/>
        <v>0.42028799999999999</v>
      </c>
      <c r="CG119" s="2">
        <f t="shared" si="311"/>
        <v>0.41303099999999998</v>
      </c>
      <c r="CH119" s="2">
        <f t="shared" si="312"/>
        <v>0.41492899999999999</v>
      </c>
      <c r="CI119" s="2">
        <f t="shared" si="313"/>
        <v>0.40875600000000001</v>
      </c>
      <c r="CJ119" s="2">
        <f t="shared" si="314"/>
        <v>0.40969299999999997</v>
      </c>
      <c r="CK119" s="2">
        <f t="shared" si="315"/>
        <v>0.41600500000000001</v>
      </c>
      <c r="CL119" s="2">
        <f t="shared" si="316"/>
        <v>0.41138799999999998</v>
      </c>
      <c r="CM119" s="2">
        <f t="shared" si="317"/>
        <v>0.418321</v>
      </c>
      <c r="CN119" s="2">
        <f t="shared" si="318"/>
        <v>0.40783000000000003</v>
      </c>
      <c r="CO119" s="2">
        <f t="shared" si="319"/>
        <v>0.41197099999999998</v>
      </c>
      <c r="CP119" s="2">
        <f t="shared" si="320"/>
        <v>0.41680800000000001</v>
      </c>
      <c r="CQ119" s="2">
        <f t="shared" si="321"/>
        <v>0.42792000000000002</v>
      </c>
      <c r="CR119" s="2">
        <f t="shared" si="322"/>
        <v>0.43234299999999998</v>
      </c>
      <c r="CS119" s="2">
        <f t="shared" si="323"/>
        <v>0.44706000000000001</v>
      </c>
      <c r="CU119" s="2">
        <f t="shared" si="273"/>
        <v>0.42866900000000002</v>
      </c>
      <c r="CV119" s="2">
        <f t="shared" si="274"/>
        <v>0.42028799999999999</v>
      </c>
      <c r="CW119" s="2">
        <f t="shared" si="275"/>
        <v>0.41303099999999998</v>
      </c>
      <c r="CX119" s="2">
        <f t="shared" si="276"/>
        <v>0.41492899999999999</v>
      </c>
      <c r="CY119" s="2">
        <f t="shared" si="277"/>
        <v>0.40875600000000001</v>
      </c>
      <c r="CZ119" s="2">
        <f t="shared" si="278"/>
        <v>0.40969299999999997</v>
      </c>
      <c r="DA119" s="2">
        <f t="shared" si="279"/>
        <v>0.41600500000000001</v>
      </c>
      <c r="DB119" s="2">
        <f t="shared" si="280"/>
        <v>0.41138799999999998</v>
      </c>
      <c r="DC119" s="2">
        <f t="shared" si="281"/>
        <v>0.418321</v>
      </c>
      <c r="DD119" s="2">
        <f t="shared" si="282"/>
        <v>0.40783000000000003</v>
      </c>
      <c r="DE119" s="2">
        <f t="shared" si="283"/>
        <v>0.41197099999999998</v>
      </c>
      <c r="DF119" s="2">
        <f t="shared" si="284"/>
        <v>0.41680800000000001</v>
      </c>
      <c r="DG119" s="2">
        <f t="shared" si="285"/>
        <v>0.42792000000000002</v>
      </c>
      <c r="DH119" s="2">
        <f t="shared" si="286"/>
        <v>0.43234299999999998</v>
      </c>
      <c r="DI119" s="2">
        <f t="shared" si="287"/>
        <v>0.44706000000000001</v>
      </c>
      <c r="DK119" s="2">
        <f t="shared" si="288"/>
        <v>0.50044386722689072</v>
      </c>
      <c r="DL119" s="2">
        <f t="shared" si="373"/>
        <v>0.50368938264580365</v>
      </c>
      <c r="DM119" s="2">
        <f t="shared" si="373"/>
        <v>0.49834283613445379</v>
      </c>
      <c r="DN119" s="2">
        <f t="shared" si="373"/>
        <v>0.49609127495543676</v>
      </c>
      <c r="DO119" s="2">
        <f t="shared" si="373"/>
        <v>0.51197434153225818</v>
      </c>
      <c r="DP119" s="2">
        <f t="shared" si="373"/>
        <v>0.49850125887096786</v>
      </c>
      <c r="DQ119" s="2">
        <f t="shared" si="373"/>
        <v>0.49350654893695028</v>
      </c>
      <c r="DR119" s="2">
        <f t="shared" si="373"/>
        <v>0.51760510541871918</v>
      </c>
      <c r="DS119" s="2">
        <f t="shared" si="373"/>
        <v>0.51050398719211809</v>
      </c>
      <c r="DT119" s="2">
        <f t="shared" si="373"/>
        <v>0.4916134395721925</v>
      </c>
      <c r="DU119" s="2">
        <f t="shared" si="373"/>
        <v>0.51392928571428587</v>
      </c>
      <c r="DV119" s="2">
        <f t="shared" si="373"/>
        <v>0.51592353109243705</v>
      </c>
      <c r="DW119" s="2">
        <f t="shared" si="373"/>
        <v>0.52033336898395721</v>
      </c>
      <c r="DX119" s="2">
        <f t="shared" si="373"/>
        <v>0.50138381773618546</v>
      </c>
      <c r="DY119" s="2">
        <f t="shared" si="373"/>
        <v>0.48976916073968696</v>
      </c>
      <c r="EA119" s="2">
        <f t="shared" si="228"/>
        <v>0.43202551363236591</v>
      </c>
      <c r="EB119" s="2">
        <f t="shared" si="290"/>
        <v>0.41801189574167846</v>
      </c>
      <c r="EC119" s="2">
        <f t="shared" si="291"/>
        <v>0.41703831841988448</v>
      </c>
      <c r="ED119" s="2">
        <f t="shared" si="292"/>
        <v>0.41279936658014377</v>
      </c>
      <c r="EE119" s="2">
        <f t="shared" si="293"/>
        <v>0.41038677781522526</v>
      </c>
      <c r="EF119" s="2">
        <f t="shared" si="294"/>
        <v>0.40952019703651849</v>
      </c>
      <c r="EG119" s="2">
        <f t="shared" si="295"/>
        <v>0.41705591260058139</v>
      </c>
      <c r="EH119" s="2">
        <f t="shared" si="296"/>
        <v>0.41303031480273711</v>
      </c>
      <c r="EI119" s="2">
        <f t="shared" si="297"/>
        <v>0.41088862787544833</v>
      </c>
      <c r="EJ119" s="2">
        <f t="shared" si="298"/>
        <v>0.41105545385052888</v>
      </c>
      <c r="EK119" s="2">
        <f t="shared" si="299"/>
        <v>0.41332008006487753</v>
      </c>
      <c r="EL119" s="2">
        <f t="shared" si="300"/>
        <v>0.41879732446391704</v>
      </c>
      <c r="EM119" s="2">
        <f t="shared" si="301"/>
        <v>0.43177866074842947</v>
      </c>
      <c r="EN119" s="2">
        <f t="shared" si="302"/>
        <v>0.43442259167872038</v>
      </c>
      <c r="EO119" s="2">
        <f t="shared" si="303"/>
        <v>0.44940386333325377</v>
      </c>
      <c r="EQ119" s="2">
        <f t="shared" si="304"/>
        <v>0.42759396013673928</v>
      </c>
      <c r="ER119" s="2">
        <f t="shared" si="374"/>
        <v>0.4170928352860811</v>
      </c>
      <c r="ES119" s="2">
        <f t="shared" si="374"/>
        <v>0.4155435437739563</v>
      </c>
      <c r="ET119" s="2">
        <f t="shared" si="374"/>
        <v>0.41273434934738118</v>
      </c>
      <c r="EU119" s="2">
        <f t="shared" si="374"/>
        <v>0.40956989188500131</v>
      </c>
      <c r="EV119" s="2">
        <f t="shared" si="374"/>
        <v>0.40927509419710334</v>
      </c>
      <c r="EW119" s="2">
        <f t="shared" si="374"/>
        <v>0.41736372352112489</v>
      </c>
      <c r="EX119" s="2">
        <f t="shared" si="374"/>
        <v>0.41277893124187487</v>
      </c>
      <c r="EY119" s="2">
        <f t="shared" si="374"/>
        <v>0.41020999414388648</v>
      </c>
      <c r="EZ119" s="2">
        <f t="shared" si="374"/>
        <v>0.40969808127739266</v>
      </c>
      <c r="FA119" s="2">
        <f t="shared" si="374"/>
        <v>0.41225030017750142</v>
      </c>
      <c r="FB119" s="2">
        <f t="shared" si="374"/>
        <v>0.41828362967903782</v>
      </c>
      <c r="FC119" s="2">
        <f t="shared" si="374"/>
        <v>0.43139684850766397</v>
      </c>
      <c r="FD119" s="2">
        <f t="shared" si="374"/>
        <v>0.43392098220217873</v>
      </c>
      <c r="FE119" s="2">
        <f t="shared" si="374"/>
        <v>0.45179920020382197</v>
      </c>
      <c r="FG119" s="2">
        <f t="shared" si="306"/>
        <v>0.99507184998692078</v>
      </c>
      <c r="FH119" s="2">
        <f t="shared" si="375"/>
        <v>0.99380788534167364</v>
      </c>
      <c r="FI119" s="2">
        <f t="shared" si="375"/>
        <v>0.99452954792813897</v>
      </c>
      <c r="FJ119" s="2">
        <f t="shared" si="375"/>
        <v>0.9956221987338707</v>
      </c>
      <c r="FK119" s="2">
        <f t="shared" si="375"/>
        <v>0.99641774795132132</v>
      </c>
      <c r="FL119" s="2">
        <f t="shared" si="375"/>
        <v>0.99628965717366835</v>
      </c>
      <c r="FM119" s="2">
        <f t="shared" si="375"/>
        <v>0.99592766688873902</v>
      </c>
      <c r="FN119" s="2">
        <f t="shared" si="375"/>
        <v>0.99708206731896787</v>
      </c>
      <c r="FO119" s="2">
        <f t="shared" si="375"/>
        <v>0.99688235272850456</v>
      </c>
      <c r="FP119" s="2">
        <f t="shared" si="375"/>
        <v>0.99508155732766235</v>
      </c>
      <c r="FQ119" s="2">
        <f t="shared" si="375"/>
        <v>0.99470010047182478</v>
      </c>
      <c r="FR119" s="2">
        <f t="shared" si="375"/>
        <v>0.9949109653301822</v>
      </c>
      <c r="FS119" s="2">
        <f t="shared" si="375"/>
        <v>0.99541487679310947</v>
      </c>
      <c r="FT119" s="2">
        <f t="shared" si="375"/>
        <v>0.99548938142546983</v>
      </c>
      <c r="FU119" s="2">
        <f t="shared" si="375"/>
        <v>0.99381564366769826</v>
      </c>
      <c r="FW119" s="2">
        <f t="shared" si="324"/>
        <v>8.4398545940742448E-3</v>
      </c>
      <c r="FX119" s="2">
        <f t="shared" si="376"/>
        <v>8.0248385612568789E-3</v>
      </c>
      <c r="FY119" s="2">
        <f t="shared" si="377"/>
        <v>4.9218527791859519E-3</v>
      </c>
      <c r="FZ119" s="2">
        <f t="shared" si="378"/>
        <v>6.9143101924876264E-3</v>
      </c>
      <c r="GA119" s="2">
        <f t="shared" si="379"/>
        <v>7.6036524305895577E-3</v>
      </c>
      <c r="GB119" s="2">
        <f t="shared" si="380"/>
        <v>7.1239076642503679E-3</v>
      </c>
      <c r="GC119" s="2">
        <f t="shared" si="381"/>
        <v>7.8639968427946742E-3</v>
      </c>
      <c r="GD119" s="2">
        <f t="shared" si="382"/>
        <v>1.2267493388829759E-2</v>
      </c>
      <c r="GE119" s="2">
        <f t="shared" si="383"/>
        <v>1.065175079438524E-2</v>
      </c>
      <c r="GF119" s="2">
        <f t="shared" si="384"/>
        <v>6.530166405300449E-3</v>
      </c>
      <c r="GG119" s="2">
        <f t="shared" si="385"/>
        <v>5.8352353739119225E-3</v>
      </c>
      <c r="GH119" s="2">
        <f t="shared" si="386"/>
        <v>4.9727584336937969E-3</v>
      </c>
      <c r="GI119" s="2">
        <f t="shared" si="387"/>
        <v>4.69392864265533E-3</v>
      </c>
      <c r="GJ119" s="2">
        <f t="shared" si="388"/>
        <v>4.0805693151614248E-3</v>
      </c>
      <c r="GK119" s="2">
        <f t="shared" si="389"/>
        <v>2.9497966954460885E-3</v>
      </c>
      <c r="GM119" s="82">
        <f t="shared" si="325"/>
        <v>4.4459256398220563E-20</v>
      </c>
      <c r="GN119" s="82">
        <f t="shared" si="390"/>
        <v>3.0713325867873136E-34</v>
      </c>
      <c r="GO119" s="82">
        <f t="shared" si="391"/>
        <v>1.9139007227428978E-50</v>
      </c>
      <c r="GP119" s="82">
        <f t="shared" si="392"/>
        <v>3.0199171272980603E-72</v>
      </c>
      <c r="GQ119" s="82">
        <f t="shared" si="393"/>
        <v>1.0735100860566202E-117</v>
      </c>
      <c r="GR119" s="82">
        <f t="shared" si="394"/>
        <v>3.9837759902382435E-98</v>
      </c>
      <c r="GS119" s="82">
        <f t="shared" si="395"/>
        <v>2.6608903820596027E-102</v>
      </c>
      <c r="GT119" s="82">
        <f t="shared" si="396"/>
        <v>3.188441204208631E-119</v>
      </c>
      <c r="GU119" s="82">
        <f t="shared" si="397"/>
        <v>8.9041730344589526E-58</v>
      </c>
      <c r="GV119" s="82">
        <f t="shared" si="398"/>
        <v>2.8376908638348648E-83</v>
      </c>
      <c r="GW119" s="82">
        <f t="shared" si="399"/>
        <v>1.3290614012521233E-92</v>
      </c>
      <c r="GX119" s="82">
        <f t="shared" si="400"/>
        <v>2.1414139053770532E-80</v>
      </c>
      <c r="GY119" s="82">
        <f t="shared" si="401"/>
        <v>3.0493773305442084E-59</v>
      </c>
      <c r="GZ119" s="82">
        <f t="shared" si="402"/>
        <v>1.0820403436783719E-61</v>
      </c>
      <c r="HA119" s="82">
        <f t="shared" si="403"/>
        <v>4.5975983420001943E-67</v>
      </c>
      <c r="HC119" s="82">
        <f t="shared" si="326"/>
        <v>4.1857100655738151E-3</v>
      </c>
      <c r="HD119" s="82">
        <f t="shared" si="404"/>
        <v>4.0507454879895518E-4</v>
      </c>
      <c r="HE119" s="82">
        <f t="shared" si="405"/>
        <v>2.9385067931845117E-7</v>
      </c>
      <c r="HF119" s="82">
        <f t="shared" si="406"/>
        <v>2.6447785104820029E-15</v>
      </c>
      <c r="HG119" s="82">
        <f t="shared" si="407"/>
        <v>2.9474874774110579E-26</v>
      </c>
      <c r="HH119" s="82">
        <f t="shared" si="408"/>
        <v>1.532408897508262E-23</v>
      </c>
      <c r="HI119" s="82">
        <f t="shared" si="409"/>
        <v>2.6606758771464243E-29</v>
      </c>
      <c r="HJ119" s="82">
        <f t="shared" si="410"/>
        <v>5.6639429817638926E-37</v>
      </c>
      <c r="HK119" s="82">
        <f t="shared" si="411"/>
        <v>8.7825733415681618E-19</v>
      </c>
      <c r="HL119" s="82">
        <f t="shared" si="412"/>
        <v>2.9926497579639681E-18</v>
      </c>
      <c r="HM119" s="82">
        <f t="shared" si="413"/>
        <v>4.8735258335974006E-19</v>
      </c>
      <c r="HN119" s="82">
        <f t="shared" si="414"/>
        <v>3.0955265212759473E-16</v>
      </c>
      <c r="HO119" s="82">
        <f t="shared" si="415"/>
        <v>1.3259870380243219E-10</v>
      </c>
      <c r="HP119" s="82">
        <f t="shared" si="416"/>
        <v>2.2361083847474175E-13</v>
      </c>
      <c r="HQ119" s="82">
        <f t="shared" si="417"/>
        <v>7.6146039503383247E-13</v>
      </c>
      <c r="HS119" s="82">
        <f t="shared" si="327"/>
        <v>1.8541045434478426E-5</v>
      </c>
      <c r="HT119" s="82">
        <f t="shared" si="418"/>
        <v>7.1944777634819484E-7</v>
      </c>
      <c r="HU119" s="82">
        <f t="shared" si="419"/>
        <v>5.4110847301721568E-8</v>
      </c>
      <c r="HV119" s="82">
        <f t="shared" si="420"/>
        <v>3.8844011672123537E-7</v>
      </c>
      <c r="HW119" s="82">
        <f t="shared" si="421"/>
        <v>2.3620614432855774E-6</v>
      </c>
      <c r="HX119" s="82">
        <f t="shared" si="422"/>
        <v>1.8798510845095803E-6</v>
      </c>
      <c r="HY119" s="82">
        <f t="shared" si="423"/>
        <v>1.1250119198126349E-6</v>
      </c>
      <c r="HZ119" s="82">
        <f t="shared" si="424"/>
        <v>9.3296982915767423E-5</v>
      </c>
      <c r="IA119" s="82">
        <f t="shared" si="425"/>
        <v>4.2235468207360447E-5</v>
      </c>
      <c r="IB119" s="82">
        <f t="shared" si="426"/>
        <v>9.8709897914894393E-8</v>
      </c>
      <c r="IC119" s="82">
        <f t="shared" si="427"/>
        <v>2.8558152358073053E-8</v>
      </c>
      <c r="ID119" s="82">
        <f t="shared" si="428"/>
        <v>2.3248065862330854E-8</v>
      </c>
      <c r="IE119" s="82">
        <f t="shared" si="429"/>
        <v>2.8865362692863137E-8</v>
      </c>
      <c r="IF119" s="82">
        <f t="shared" si="430"/>
        <v>1.4569129835104919E-5</v>
      </c>
      <c r="IG119" s="82">
        <f t="shared" si="431"/>
        <v>1.2206687611648114E-4</v>
      </c>
      <c r="II119" s="82">
        <f t="shared" si="328"/>
        <v>3.7600279000161652E-33</v>
      </c>
      <c r="IJ119" s="82">
        <f t="shared" si="329"/>
        <v>1.71278780225508E-29</v>
      </c>
      <c r="IK119" s="82">
        <f t="shared" si="330"/>
        <v>3.0615636476033802E-37</v>
      </c>
      <c r="IL119" s="82">
        <f t="shared" si="331"/>
        <v>1.2388620473651999E-38</v>
      </c>
      <c r="IM119" s="82">
        <f t="shared" si="332"/>
        <v>2.1144823985878778E-37</v>
      </c>
      <c r="IN119" s="82">
        <f t="shared" si="333"/>
        <v>4.3043257392136636E-36</v>
      </c>
      <c r="IO119" s="82">
        <f t="shared" si="334"/>
        <v>2.3057945033790387E-39</v>
      </c>
      <c r="IP119" s="82">
        <f t="shared" si="335"/>
        <v>3.4546300232204968E-34</v>
      </c>
      <c r="IQ119" s="82">
        <f t="shared" si="336"/>
        <v>3.6004233189776334E-33</v>
      </c>
      <c r="IR119" s="82">
        <f t="shared" si="337"/>
        <v>3.6851121878295353E-42</v>
      </c>
      <c r="IS119" s="82">
        <f t="shared" si="338"/>
        <v>9.2159554282818179E-44</v>
      </c>
      <c r="IT119" s="82">
        <f t="shared" si="339"/>
        <v>4.9903152326674639E-43</v>
      </c>
      <c r="IU119" s="82">
        <f t="shared" si="340"/>
        <v>4.4752125729137537E-41</v>
      </c>
      <c r="IV119" s="82">
        <f t="shared" si="341"/>
        <v>3.3138242770332525E-36</v>
      </c>
      <c r="IW119" s="82">
        <f t="shared" si="342"/>
        <v>1.0775768607515394E-19</v>
      </c>
      <c r="IY119" s="82">
        <f t="shared" si="343"/>
        <v>4.2042511110082937E-3</v>
      </c>
      <c r="IZ119" s="82">
        <f t="shared" si="344"/>
        <v>4.057939965753034E-4</v>
      </c>
      <c r="JA119" s="82">
        <f t="shared" si="345"/>
        <v>3.4796152662017273E-7</v>
      </c>
      <c r="JB119" s="82">
        <f t="shared" si="346"/>
        <v>3.8844011936601391E-7</v>
      </c>
      <c r="JC119" s="82">
        <f t="shared" si="347"/>
        <v>2.3620614432855774E-6</v>
      </c>
      <c r="JD119" s="82">
        <f t="shared" si="348"/>
        <v>1.8798510845095803E-6</v>
      </c>
      <c r="JE119" s="82">
        <f t="shared" si="349"/>
        <v>1.1250119198126349E-6</v>
      </c>
      <c r="JF119" s="82">
        <f t="shared" si="350"/>
        <v>9.3296982915767423E-5</v>
      </c>
      <c r="JG119" s="82">
        <f t="shared" si="351"/>
        <v>4.2235468207361328E-5</v>
      </c>
      <c r="JH119" s="82">
        <f t="shared" si="352"/>
        <v>9.870989791788704E-8</v>
      </c>
      <c r="JI119" s="82">
        <f t="shared" si="353"/>
        <v>2.8558152358560404E-8</v>
      </c>
      <c r="JJ119" s="82">
        <f t="shared" si="354"/>
        <v>2.3248066171883504E-8</v>
      </c>
      <c r="JK119" s="82">
        <f t="shared" si="355"/>
        <v>2.8997961396665569E-8</v>
      </c>
      <c r="JL119" s="82">
        <f t="shared" si="356"/>
        <v>1.4569130058715758E-5</v>
      </c>
      <c r="JM119" s="82">
        <f t="shared" si="357"/>
        <v>1.2206687687794164E-4</v>
      </c>
    </row>
    <row r="120" spans="2:273" x14ac:dyDescent="0.25">
      <c r="B120" s="2">
        <v>93</v>
      </c>
      <c r="C120" s="37">
        <v>0.42799799999999999</v>
      </c>
      <c r="D120" s="37">
        <v>0.41825800000000002</v>
      </c>
      <c r="E120" s="37">
        <v>0.41902400000000001</v>
      </c>
      <c r="F120" s="37">
        <v>0.40962399999999999</v>
      </c>
      <c r="G120" s="37">
        <v>0.40934300000000001</v>
      </c>
      <c r="H120" s="37">
        <v>0.41141699999999998</v>
      </c>
      <c r="I120" s="37">
        <v>0.41711300000000001</v>
      </c>
      <c r="J120" s="37">
        <v>0.41506799999999999</v>
      </c>
      <c r="K120" s="37">
        <v>0.41733199999999998</v>
      </c>
      <c r="L120" s="37">
        <v>0.40925299999999998</v>
      </c>
      <c r="M120" s="37">
        <v>0.41352899999999998</v>
      </c>
      <c r="N120" s="37">
        <v>0.415294</v>
      </c>
      <c r="O120" s="37">
        <v>0.42534100000000002</v>
      </c>
      <c r="P120" s="37">
        <v>0.43159799999999998</v>
      </c>
      <c r="Q120" s="37">
        <v>0.44549699999999998</v>
      </c>
      <c r="S120" s="4">
        <f t="shared" si="229"/>
        <v>0.43180672499529149</v>
      </c>
      <c r="T120" s="4">
        <f t="shared" si="230"/>
        <v>0.41812848122026219</v>
      </c>
      <c r="U120" s="4">
        <f t="shared" si="231"/>
        <v>0.41700268986404321</v>
      </c>
      <c r="V120" s="4">
        <f t="shared" si="232"/>
        <v>0.41275957918403994</v>
      </c>
      <c r="W120" s="4">
        <f t="shared" si="233"/>
        <v>0.41020458602897425</v>
      </c>
      <c r="X120" s="4">
        <f t="shared" si="234"/>
        <v>0.40948352046800862</v>
      </c>
      <c r="Y120" s="4">
        <f t="shared" si="235"/>
        <v>0.41703431541634484</v>
      </c>
      <c r="Z120" s="4">
        <f t="shared" si="236"/>
        <v>0.41299980725392482</v>
      </c>
      <c r="AA120" s="4">
        <f t="shared" si="237"/>
        <v>0.41083552405188306</v>
      </c>
      <c r="AB120" s="4">
        <f t="shared" si="238"/>
        <v>0.41104013158322078</v>
      </c>
      <c r="AC120" s="4">
        <f t="shared" si="239"/>
        <v>0.41348075837572623</v>
      </c>
      <c r="AD120" s="4">
        <f t="shared" si="240"/>
        <v>0.41894780623960226</v>
      </c>
      <c r="AE120" s="4">
        <f t="shared" si="241"/>
        <v>0.4317399918522189</v>
      </c>
      <c r="AF120" s="4">
        <f t="shared" si="242"/>
        <v>0.43431511897814112</v>
      </c>
      <c r="AG120" s="4">
        <f t="shared" si="243"/>
        <v>0.44959620011761425</v>
      </c>
      <c r="AI120" s="4">
        <f t="shared" si="244"/>
        <v>-3.8087249952915014E-3</v>
      </c>
      <c r="AJ120" s="4">
        <f t="shared" si="245"/>
        <v>1.29518779737825E-4</v>
      </c>
      <c r="AK120" s="4">
        <f t="shared" si="246"/>
        <v>2.0213101359567998E-3</v>
      </c>
      <c r="AL120" s="4">
        <f t="shared" si="247"/>
        <v>-3.1355791840399494E-3</v>
      </c>
      <c r="AM120" s="4">
        <f t="shared" si="248"/>
        <v>-8.6158602897423719E-4</v>
      </c>
      <c r="AN120" s="4">
        <f t="shared" si="249"/>
        <v>1.9334795319913556E-3</v>
      </c>
      <c r="AO120" s="4">
        <f t="shared" si="250"/>
        <v>7.8684583655175278E-5</v>
      </c>
      <c r="AP120" s="4">
        <f t="shared" si="251"/>
        <v>2.0681927460751703E-3</v>
      </c>
      <c r="AQ120" s="4">
        <f t="shared" si="252"/>
        <v>6.4964759481169199E-3</v>
      </c>
      <c r="AR120" s="4">
        <f t="shared" si="253"/>
        <v>-1.7871315832208023E-3</v>
      </c>
      <c r="AS120" s="4">
        <f t="shared" si="254"/>
        <v>4.8241624273748229E-5</v>
      </c>
      <c r="AT120" s="4">
        <f t="shared" si="255"/>
        <v>-3.6538062396022641E-3</v>
      </c>
      <c r="AU120" s="4">
        <f t="shared" si="256"/>
        <v>-6.3989918522188716E-3</v>
      </c>
      <c r="AV120" s="4">
        <f t="shared" si="358"/>
        <v>-2.717118978141142E-3</v>
      </c>
      <c r="AW120" s="4">
        <f t="shared" si="358"/>
        <v>-4.0992001176142767E-3</v>
      </c>
      <c r="AY120" s="2">
        <f t="shared" si="308"/>
        <v>0.43168367370179633</v>
      </c>
      <c r="AZ120" s="2">
        <f t="shared" si="359"/>
        <v>0.4181195277989122</v>
      </c>
      <c r="BA120" s="2">
        <f t="shared" si="360"/>
        <v>0.41700266293445087</v>
      </c>
      <c r="BB120" s="2">
        <f t="shared" si="361"/>
        <v>0.41275927608953372</v>
      </c>
      <c r="BC120" s="2">
        <f t="shared" si="362"/>
        <v>0.41020319315731085</v>
      </c>
      <c r="BD120" s="2">
        <f t="shared" si="363"/>
        <v>0.40948208917115753</v>
      </c>
      <c r="BE120" s="2">
        <f t="shared" si="364"/>
        <v>0.41703321942480825</v>
      </c>
      <c r="BF120" s="2">
        <f t="shared" si="365"/>
        <v>0.41292643730569639</v>
      </c>
      <c r="BG120" s="2">
        <f t="shared" si="366"/>
        <v>0.4108013885991606</v>
      </c>
      <c r="BH120" s="2">
        <f t="shared" si="367"/>
        <v>0.4110399797888401</v>
      </c>
      <c r="BI120" s="2">
        <f t="shared" si="368"/>
        <v>0.41348070590731129</v>
      </c>
      <c r="BJ120" s="2">
        <f t="shared" si="369"/>
        <v>0.41894776001382383</v>
      </c>
      <c r="BK120" s="2">
        <f t="shared" si="370"/>
        <v>0.43173993374926389</v>
      </c>
      <c r="BL120" s="2">
        <f t="shared" si="371"/>
        <v>0.43428840233909116</v>
      </c>
      <c r="BM120" s="2">
        <f t="shared" si="372"/>
        <v>0.4492319809332932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0.42799799999999999</v>
      </c>
      <c r="CF120" s="2">
        <f t="shared" si="310"/>
        <v>0.41825800000000002</v>
      </c>
      <c r="CG120" s="2">
        <f t="shared" si="311"/>
        <v>0.41902400000000001</v>
      </c>
      <c r="CH120" s="2">
        <f t="shared" si="312"/>
        <v>0.40962399999999999</v>
      </c>
      <c r="CI120" s="2">
        <f t="shared" si="313"/>
        <v>0.40934300000000001</v>
      </c>
      <c r="CJ120" s="2">
        <f t="shared" si="314"/>
        <v>0.41141699999999998</v>
      </c>
      <c r="CK120" s="2">
        <f t="shared" si="315"/>
        <v>0.41711300000000001</v>
      </c>
      <c r="CL120" s="2">
        <f t="shared" si="316"/>
        <v>0.41506799999999999</v>
      </c>
      <c r="CM120" s="2">
        <f t="shared" si="317"/>
        <v>0.41733199999999998</v>
      </c>
      <c r="CN120" s="2">
        <f t="shared" si="318"/>
        <v>0.40925299999999998</v>
      </c>
      <c r="CO120" s="2">
        <f t="shared" si="319"/>
        <v>0.41352899999999998</v>
      </c>
      <c r="CP120" s="2">
        <f t="shared" si="320"/>
        <v>0.415294</v>
      </c>
      <c r="CQ120" s="2">
        <f t="shared" si="321"/>
        <v>0.42534100000000002</v>
      </c>
      <c r="CR120" s="2">
        <f t="shared" si="322"/>
        <v>0.43159799999999998</v>
      </c>
      <c r="CS120" s="2">
        <f t="shared" si="323"/>
        <v>0.44549699999999998</v>
      </c>
      <c r="CU120" s="2">
        <f t="shared" si="273"/>
        <v>0.42799799999999999</v>
      </c>
      <c r="CV120" s="2">
        <f t="shared" si="274"/>
        <v>0.41825800000000002</v>
      </c>
      <c r="CW120" s="2">
        <f t="shared" si="275"/>
        <v>0.41902400000000001</v>
      </c>
      <c r="CX120" s="2">
        <f t="shared" si="276"/>
        <v>0.40962399999999999</v>
      </c>
      <c r="CY120" s="2">
        <f t="shared" si="277"/>
        <v>0.40934300000000001</v>
      </c>
      <c r="CZ120" s="2">
        <f t="shared" si="278"/>
        <v>0.41141699999999998</v>
      </c>
      <c r="DA120" s="2">
        <f t="shared" si="279"/>
        <v>0.41711300000000001</v>
      </c>
      <c r="DB120" s="2">
        <f t="shared" si="280"/>
        <v>0.41506799999999999</v>
      </c>
      <c r="DC120" s="2">
        <f t="shared" si="281"/>
        <v>0.41733199999999998</v>
      </c>
      <c r="DD120" s="2">
        <f t="shared" si="282"/>
        <v>0.40925299999999998</v>
      </c>
      <c r="DE120" s="2">
        <f t="shared" si="283"/>
        <v>0.41352899999999998</v>
      </c>
      <c r="DF120" s="2">
        <f t="shared" si="284"/>
        <v>0.415294</v>
      </c>
      <c r="DG120" s="2">
        <f t="shared" si="285"/>
        <v>0.42534100000000002</v>
      </c>
      <c r="DH120" s="2">
        <f t="shared" si="286"/>
        <v>0.43159799999999998</v>
      </c>
      <c r="DI120" s="2">
        <f t="shared" si="287"/>
        <v>0.44549699999999998</v>
      </c>
      <c r="DK120" s="2">
        <f t="shared" si="288"/>
        <v>0.50097085378151263</v>
      </c>
      <c r="DL120" s="2">
        <f t="shared" si="373"/>
        <v>0.50441816429587472</v>
      </c>
      <c r="DM120" s="2">
        <f t="shared" si="373"/>
        <v>0.49886960728291319</v>
      </c>
      <c r="DN120" s="2">
        <f t="shared" si="373"/>
        <v>0.49659758678698757</v>
      </c>
      <c r="DO120" s="2">
        <f t="shared" si="373"/>
        <v>0.51278586209677435</v>
      </c>
      <c r="DP120" s="2">
        <f t="shared" si="373"/>
        <v>0.4991714306451614</v>
      </c>
      <c r="DQ120" s="2">
        <f t="shared" si="373"/>
        <v>0.49407591477272744</v>
      </c>
      <c r="DR120" s="2">
        <f t="shared" si="373"/>
        <v>0.51839056256157634</v>
      </c>
      <c r="DS120" s="2">
        <f t="shared" si="373"/>
        <v>0.51119061921182252</v>
      </c>
      <c r="DT120" s="2">
        <f t="shared" si="373"/>
        <v>0.49215780534759357</v>
      </c>
      <c r="DU120" s="2">
        <f t="shared" si="373"/>
        <v>0.51478293333333347</v>
      </c>
      <c r="DV120" s="2">
        <f t="shared" si="373"/>
        <v>0.51671651988795519</v>
      </c>
      <c r="DW120" s="2">
        <f t="shared" si="373"/>
        <v>0.52100235828877006</v>
      </c>
      <c r="DX120" s="2">
        <f t="shared" si="373"/>
        <v>0.50183475991532989</v>
      </c>
      <c r="DY120" s="2">
        <f t="shared" si="373"/>
        <v>0.48999320199146507</v>
      </c>
      <c r="EA120" s="2">
        <f t="shared" si="228"/>
        <v>0.43140918758638025</v>
      </c>
      <c r="EB120" s="2">
        <f t="shared" si="290"/>
        <v>0.41763645853739523</v>
      </c>
      <c r="EC120" s="2">
        <f t="shared" si="291"/>
        <v>0.41659940417221469</v>
      </c>
      <c r="ED120" s="2">
        <f t="shared" si="292"/>
        <v>0.4124235803396864</v>
      </c>
      <c r="EE120" s="2">
        <f t="shared" si="293"/>
        <v>0.40987262615326292</v>
      </c>
      <c r="EF120" s="2">
        <f t="shared" si="294"/>
        <v>0.4091791635515109</v>
      </c>
      <c r="EG120" s="2">
        <f t="shared" si="295"/>
        <v>0.41674378024602943</v>
      </c>
      <c r="EH120" s="2">
        <f t="shared" si="296"/>
        <v>0.41264768335783697</v>
      </c>
      <c r="EI120" s="2">
        <f t="shared" si="297"/>
        <v>0.41052125297384773</v>
      </c>
      <c r="EJ120" s="2">
        <f t="shared" si="298"/>
        <v>0.41068300259356155</v>
      </c>
      <c r="EK120" s="2">
        <f t="shared" si="299"/>
        <v>0.41299463311707452</v>
      </c>
      <c r="EL120" s="2">
        <f t="shared" si="300"/>
        <v>0.4184943161941273</v>
      </c>
      <c r="EM120" s="2">
        <f t="shared" si="301"/>
        <v>0.43136673536374404</v>
      </c>
      <c r="EN120" s="2">
        <f t="shared" si="302"/>
        <v>0.43401139999716387</v>
      </c>
      <c r="EO120" s="2">
        <f t="shared" si="303"/>
        <v>0.44899330308221774</v>
      </c>
      <c r="EQ120" s="2">
        <f t="shared" si="304"/>
        <v>0.42726752470883678</v>
      </c>
      <c r="ER120" s="2">
        <f t="shared" si="374"/>
        <v>0.41680867121708365</v>
      </c>
      <c r="ES120" s="2">
        <f t="shared" si="374"/>
        <v>0.41522863492457196</v>
      </c>
      <c r="ET120" s="2">
        <f t="shared" si="374"/>
        <v>0.41235665101157942</v>
      </c>
      <c r="EU120" s="2">
        <f t="shared" si="374"/>
        <v>0.40918100647187228</v>
      </c>
      <c r="EV120" s="2">
        <f t="shared" si="374"/>
        <v>0.40896186203473384</v>
      </c>
      <c r="EW120" s="2">
        <f t="shared" si="374"/>
        <v>0.41699026542155621</v>
      </c>
      <c r="EX120" s="2">
        <f t="shared" si="374"/>
        <v>0.41244524301193541</v>
      </c>
      <c r="EY120" s="2">
        <f t="shared" si="374"/>
        <v>0.40999166259702585</v>
      </c>
      <c r="EZ120" s="2">
        <f t="shared" si="374"/>
        <v>0.40947412148874629</v>
      </c>
      <c r="FA120" s="2">
        <f t="shared" si="374"/>
        <v>0.41203175918234769</v>
      </c>
      <c r="FB120" s="2">
        <f t="shared" si="374"/>
        <v>0.41801088119710217</v>
      </c>
      <c r="FC120" s="2">
        <f t="shared" si="374"/>
        <v>0.4310206207265086</v>
      </c>
      <c r="FD120" s="2">
        <f t="shared" si="374"/>
        <v>0.43353836822523734</v>
      </c>
      <c r="FE120" s="2">
        <f t="shared" si="374"/>
        <v>0.451252276579934</v>
      </c>
      <c r="FG120" s="2">
        <f t="shared" si="306"/>
        <v>0.99550352399116193</v>
      </c>
      <c r="FH120" s="2">
        <f t="shared" si="375"/>
        <v>0.99434964577989038</v>
      </c>
      <c r="FI120" s="2">
        <f t="shared" si="375"/>
        <v>0.99500848579641243</v>
      </c>
      <c r="FJ120" s="2">
        <f t="shared" si="375"/>
        <v>0.9960058592534875</v>
      </c>
      <c r="FK120" s="2">
        <f t="shared" si="375"/>
        <v>0.99673191720472409</v>
      </c>
      <c r="FL120" s="2">
        <f t="shared" si="375"/>
        <v>0.99661502203106744</v>
      </c>
      <c r="FM120" s="2">
        <f t="shared" si="375"/>
        <v>0.99628465677492206</v>
      </c>
      <c r="FN120" s="2">
        <f t="shared" si="375"/>
        <v>0.99733813034080943</v>
      </c>
      <c r="FO120" s="2">
        <f t="shared" si="375"/>
        <v>0.99715589170168961</v>
      </c>
      <c r="FP120" s="2">
        <f t="shared" si="375"/>
        <v>0.99551238486648075</v>
      </c>
      <c r="FQ120" s="2">
        <f t="shared" si="375"/>
        <v>0.99516417907649002</v>
      </c>
      <c r="FR120" s="2">
        <f t="shared" si="375"/>
        <v>0.99535666602769701</v>
      </c>
      <c r="FS120" s="2">
        <f t="shared" si="375"/>
        <v>0.99581663019203903</v>
      </c>
      <c r="FT120" s="2">
        <f t="shared" si="375"/>
        <v>0.99588463363841795</v>
      </c>
      <c r="FU120" s="2">
        <f t="shared" si="375"/>
        <v>0.99435672916899742</v>
      </c>
      <c r="FW120" s="2">
        <f t="shared" si="324"/>
        <v>9.2465873967649981E-3</v>
      </c>
      <c r="FX120" s="2">
        <f t="shared" si="376"/>
        <v>8.7922533544613907E-3</v>
      </c>
      <c r="FY120" s="2">
        <f t="shared" si="377"/>
        <v>5.3941428403048563E-3</v>
      </c>
      <c r="FZ120" s="2">
        <f t="shared" si="378"/>
        <v>7.5763363436596931E-3</v>
      </c>
      <c r="GA120" s="2">
        <f t="shared" si="379"/>
        <v>8.3311274971096128E-3</v>
      </c>
      <c r="GB120" s="2">
        <f t="shared" si="380"/>
        <v>7.8058444545486402E-3</v>
      </c>
      <c r="GC120" s="2">
        <f t="shared" si="381"/>
        <v>8.6161639526271018E-3</v>
      </c>
      <c r="GD120" s="2">
        <f t="shared" si="382"/>
        <v>1.3435137923359812E-2</v>
      </c>
      <c r="GE120" s="2">
        <f t="shared" si="383"/>
        <v>1.166742233369609E-2</v>
      </c>
      <c r="GF120" s="2">
        <f t="shared" si="384"/>
        <v>7.1556768705358298E-3</v>
      </c>
      <c r="GG120" s="2">
        <f t="shared" si="385"/>
        <v>6.3946083651117668E-3</v>
      </c>
      <c r="GH120" s="2">
        <f t="shared" si="386"/>
        <v>5.4499065350121232E-3</v>
      </c>
      <c r="GI120" s="2">
        <f t="shared" si="387"/>
        <v>5.1444606813626E-3</v>
      </c>
      <c r="GJ120" s="2">
        <f t="shared" si="388"/>
        <v>4.4724945235950619E-3</v>
      </c>
      <c r="GK120" s="2">
        <f t="shared" si="389"/>
        <v>3.2334675436426637E-3</v>
      </c>
      <c r="GM120" s="82">
        <f t="shared" si="325"/>
        <v>3.1987651276567098E-21</v>
      </c>
      <c r="GN120" s="82">
        <f t="shared" si="390"/>
        <v>2.5851117600149587E-36</v>
      </c>
      <c r="GO120" s="82">
        <f t="shared" si="391"/>
        <v>2.2297780272987764E-53</v>
      </c>
      <c r="GP120" s="82">
        <f t="shared" si="392"/>
        <v>4.9284159034318859E-76</v>
      </c>
      <c r="GQ120" s="82">
        <f t="shared" si="393"/>
        <v>1.6387390144561784E-123</v>
      </c>
      <c r="GR120" s="82">
        <f t="shared" si="394"/>
        <v>4.6527207454902656E-103</v>
      </c>
      <c r="GS120" s="82">
        <f t="shared" si="395"/>
        <v>2.2130415211816051E-107</v>
      </c>
      <c r="GT120" s="82">
        <f t="shared" si="396"/>
        <v>1.214376044174585E-124</v>
      </c>
      <c r="GU120" s="82">
        <f t="shared" si="397"/>
        <v>1.8798639058161906E-60</v>
      </c>
      <c r="GV120" s="82">
        <f t="shared" si="398"/>
        <v>1.2079763296870062E-87</v>
      </c>
      <c r="GW120" s="82">
        <f t="shared" si="399"/>
        <v>1.5660212473429873E-97</v>
      </c>
      <c r="GX120" s="82">
        <f t="shared" si="400"/>
        <v>1.113993924227062E-84</v>
      </c>
      <c r="GY120" s="82">
        <f t="shared" si="401"/>
        <v>2.2118043302394213E-62</v>
      </c>
      <c r="GZ120" s="82">
        <f t="shared" si="402"/>
        <v>8.390393209622398E-65</v>
      </c>
      <c r="HA120" s="82">
        <f t="shared" si="403"/>
        <v>1.6395623554963886E-70</v>
      </c>
      <c r="HC120" s="82">
        <f t="shared" si="326"/>
        <v>1.6044282927832987E-3</v>
      </c>
      <c r="HD120" s="82">
        <f t="shared" si="404"/>
        <v>8.1915069878355128E-5</v>
      </c>
      <c r="HE120" s="82">
        <f t="shared" si="405"/>
        <v>2.0727730646850003E-8</v>
      </c>
      <c r="HF120" s="82">
        <f t="shared" si="406"/>
        <v>3.3180949045360283E-17</v>
      </c>
      <c r="HG120" s="82">
        <f t="shared" si="407"/>
        <v>3.4968227786250137E-29</v>
      </c>
      <c r="HH120" s="82">
        <f t="shared" si="408"/>
        <v>2.8879758496379203E-26</v>
      </c>
      <c r="HI120" s="82">
        <f t="shared" si="409"/>
        <v>1.4310316663281144E-32</v>
      </c>
      <c r="HJ120" s="82">
        <f t="shared" si="410"/>
        <v>2.5795052842485537E-40</v>
      </c>
      <c r="HK120" s="82">
        <f t="shared" si="411"/>
        <v>1.4538368647869304E-20</v>
      </c>
      <c r="HL120" s="82">
        <f t="shared" si="412"/>
        <v>1.6561926549818172E-20</v>
      </c>
      <c r="HM120" s="82">
        <f t="shared" si="413"/>
        <v>1.5927089096162056E-21</v>
      </c>
      <c r="HN120" s="82">
        <f t="shared" si="414"/>
        <v>1.9728819884739557E-18</v>
      </c>
      <c r="HO120" s="82">
        <f t="shared" si="415"/>
        <v>4.9550331309317295E-12</v>
      </c>
      <c r="HP120" s="82">
        <f t="shared" si="416"/>
        <v>4.8548603078953516E-15</v>
      </c>
      <c r="HQ120" s="82">
        <f t="shared" si="417"/>
        <v>1.6472723743261949E-14</v>
      </c>
      <c r="HS120" s="82">
        <f t="shared" si="327"/>
        <v>4.7311670961859574E-5</v>
      </c>
      <c r="HT120" s="82">
        <f t="shared" si="418"/>
        <v>1.9582606522511969E-6</v>
      </c>
      <c r="HU120" s="82">
        <f t="shared" si="419"/>
        <v>1.6612052125124E-7</v>
      </c>
      <c r="HV120" s="82">
        <f t="shared" si="420"/>
        <v>1.2173483151593093E-6</v>
      </c>
      <c r="HW120" s="82">
        <f t="shared" si="421"/>
        <v>6.8791922962702994E-6</v>
      </c>
      <c r="HX120" s="82">
        <f t="shared" si="422"/>
        <v>5.3480692970255495E-6</v>
      </c>
      <c r="HY120" s="82">
        <f t="shared" si="423"/>
        <v>3.5098384312510216E-6</v>
      </c>
      <c r="HZ120" s="82">
        <f t="shared" si="424"/>
        <v>2.4066025460275914E-4</v>
      </c>
      <c r="IA120" s="82">
        <f t="shared" si="425"/>
        <v>1.0860155305395371E-4</v>
      </c>
      <c r="IB120" s="82">
        <f t="shared" si="426"/>
        <v>3.4029712369106214E-7</v>
      </c>
      <c r="IC120" s="82">
        <f t="shared" si="427"/>
        <v>1.0304864163564621E-7</v>
      </c>
      <c r="ID120" s="82">
        <f t="shared" si="428"/>
        <v>8.0498260121992836E-8</v>
      </c>
      <c r="IE120" s="82">
        <f t="shared" si="429"/>
        <v>9.5088020345002148E-8</v>
      </c>
      <c r="IF120" s="82">
        <f t="shared" si="430"/>
        <v>2.9336570547324316E-5</v>
      </c>
      <c r="IG120" s="82">
        <f t="shared" si="431"/>
        <v>2.0295575703633111E-4</v>
      </c>
      <c r="II120" s="82">
        <f t="shared" si="328"/>
        <v>6.0175384586952269E-32</v>
      </c>
      <c r="IJ120" s="82">
        <f t="shared" si="329"/>
        <v>1.9398434208341041E-28</v>
      </c>
      <c r="IK120" s="82">
        <f t="shared" si="330"/>
        <v>5.1035413356747877E-36</v>
      </c>
      <c r="IL120" s="82">
        <f t="shared" si="331"/>
        <v>2.8129450197868735E-37</v>
      </c>
      <c r="IM120" s="82">
        <f t="shared" si="332"/>
        <v>4.5904788907222836E-36</v>
      </c>
      <c r="IN120" s="82">
        <f t="shared" si="333"/>
        <v>8.0328403368806931E-35</v>
      </c>
      <c r="IO120" s="82">
        <f t="shared" si="334"/>
        <v>6.0582196834938813E-38</v>
      </c>
      <c r="IP120" s="82">
        <f t="shared" si="335"/>
        <v>7.726991901019421E-33</v>
      </c>
      <c r="IQ120" s="82">
        <f t="shared" si="336"/>
        <v>6.6550748520526606E-32</v>
      </c>
      <c r="IR120" s="82">
        <f t="shared" si="337"/>
        <v>1.0829134285325023E-40</v>
      </c>
      <c r="IS120" s="82">
        <f t="shared" si="338"/>
        <v>2.8657944354083843E-42</v>
      </c>
      <c r="IT120" s="82">
        <f t="shared" si="339"/>
        <v>1.3206076875271838E-41</v>
      </c>
      <c r="IU120" s="82">
        <f t="shared" si="340"/>
        <v>9.816853105646522E-40</v>
      </c>
      <c r="IV120" s="82">
        <f t="shared" si="341"/>
        <v>4.6408018002112281E-35</v>
      </c>
      <c r="IW120" s="82">
        <f t="shared" si="342"/>
        <v>3.9918841250822802E-19</v>
      </c>
      <c r="IY120" s="82">
        <f t="shared" si="343"/>
        <v>1.6517399637451583E-3</v>
      </c>
      <c r="IZ120" s="82">
        <f t="shared" si="344"/>
        <v>8.3873330530606318E-5</v>
      </c>
      <c r="JA120" s="82">
        <f t="shared" si="345"/>
        <v>1.8684825189808999E-7</v>
      </c>
      <c r="JB120" s="82">
        <f t="shared" si="346"/>
        <v>1.2173483151924904E-6</v>
      </c>
      <c r="JC120" s="82">
        <f t="shared" si="347"/>
        <v>6.8791922962702994E-6</v>
      </c>
      <c r="JD120" s="82">
        <f t="shared" si="348"/>
        <v>5.3480692970255495E-6</v>
      </c>
      <c r="JE120" s="82">
        <f t="shared" si="349"/>
        <v>3.5098384312510216E-6</v>
      </c>
      <c r="JF120" s="82">
        <f t="shared" si="350"/>
        <v>2.4066025460275914E-4</v>
      </c>
      <c r="JG120" s="82">
        <f t="shared" si="351"/>
        <v>1.0860155305395372E-4</v>
      </c>
      <c r="JH120" s="82">
        <f t="shared" si="352"/>
        <v>3.4029712369107871E-7</v>
      </c>
      <c r="JI120" s="82">
        <f t="shared" si="353"/>
        <v>1.030486416356478E-7</v>
      </c>
      <c r="JJ120" s="82">
        <f t="shared" si="354"/>
        <v>8.0498260123965721E-8</v>
      </c>
      <c r="JK120" s="82">
        <f t="shared" si="355"/>
        <v>9.5092975378133076E-8</v>
      </c>
      <c r="JL120" s="82">
        <f t="shared" si="356"/>
        <v>2.9336570552179177E-5</v>
      </c>
      <c r="JM120" s="82">
        <f t="shared" si="357"/>
        <v>2.0295575705280423E-4</v>
      </c>
    </row>
    <row r="121" spans="2:273" x14ac:dyDescent="0.25">
      <c r="B121" s="2">
        <v>94</v>
      </c>
      <c r="C121" s="37">
        <v>0.42941299999999999</v>
      </c>
      <c r="D121" s="37">
        <v>0.41725600000000002</v>
      </c>
      <c r="E121" s="37">
        <v>0.412358</v>
      </c>
      <c r="F121" s="37">
        <v>0.41264200000000001</v>
      </c>
      <c r="G121" s="37">
        <v>0.40877599999999997</v>
      </c>
      <c r="H121" s="37">
        <v>0.410555</v>
      </c>
      <c r="I121" s="37">
        <v>0.417155</v>
      </c>
      <c r="J121" s="37">
        <v>0.413387</v>
      </c>
      <c r="K121" s="37">
        <v>0.41640899999999997</v>
      </c>
      <c r="L121" s="37">
        <v>0.41060200000000002</v>
      </c>
      <c r="M121" s="37">
        <v>0.41195999999999999</v>
      </c>
      <c r="N121" s="37">
        <v>0.418466</v>
      </c>
      <c r="O121" s="37">
        <v>0.43347000000000002</v>
      </c>
      <c r="P121" s="37">
        <v>0.43354500000000001</v>
      </c>
      <c r="Q121" s="37">
        <v>0.44994099999999998</v>
      </c>
      <c r="S121" s="4">
        <f t="shared" si="229"/>
        <v>0.43107776963634398</v>
      </c>
      <c r="T121" s="4">
        <f t="shared" si="230"/>
        <v>0.41770864820064835</v>
      </c>
      <c r="U121" s="4">
        <f t="shared" si="231"/>
        <v>0.41653227501204781</v>
      </c>
      <c r="V121" s="4">
        <f t="shared" si="232"/>
        <v>0.41235803283431821</v>
      </c>
      <c r="W121" s="4">
        <f t="shared" si="233"/>
        <v>0.4096677742028213</v>
      </c>
      <c r="X121" s="4">
        <f t="shared" si="234"/>
        <v>0.40912125824161089</v>
      </c>
      <c r="Y121" s="4">
        <f t="shared" si="235"/>
        <v>0.41670160513419668</v>
      </c>
      <c r="Z121" s="4">
        <f t="shared" si="236"/>
        <v>0.41269178278700264</v>
      </c>
      <c r="AA121" s="4">
        <f t="shared" si="237"/>
        <v>0.41049226649968035</v>
      </c>
      <c r="AB121" s="4">
        <f t="shared" si="238"/>
        <v>0.41064005542600812</v>
      </c>
      <c r="AC121" s="4">
        <f t="shared" si="239"/>
        <v>0.41311767348075079</v>
      </c>
      <c r="AD121" s="4">
        <f t="shared" si="240"/>
        <v>0.41860950988307594</v>
      </c>
      <c r="AE121" s="4">
        <f t="shared" si="241"/>
        <v>0.43129947252770601</v>
      </c>
      <c r="AF121" s="4">
        <f t="shared" si="242"/>
        <v>0.4339066809323</v>
      </c>
      <c r="AG121" s="4">
        <f t="shared" si="243"/>
        <v>0.44938301800209784</v>
      </c>
      <c r="AI121" s="4">
        <f t="shared" si="244"/>
        <v>-1.6647696363439879E-3</v>
      </c>
      <c r="AJ121" s="4">
        <f t="shared" si="245"/>
        <v>-4.5264820064833122E-4</v>
      </c>
      <c r="AK121" s="4">
        <f t="shared" si="246"/>
        <v>-4.1742750120478123E-3</v>
      </c>
      <c r="AL121" s="4">
        <f t="shared" si="247"/>
        <v>2.839671656817977E-4</v>
      </c>
      <c r="AM121" s="4">
        <f t="shared" si="248"/>
        <v>-8.9177420282132713E-4</v>
      </c>
      <c r="AN121" s="4">
        <f t="shared" si="249"/>
        <v>1.4337417583891177E-3</v>
      </c>
      <c r="AO121" s="4">
        <f t="shared" si="250"/>
        <v>4.5339486580331378E-4</v>
      </c>
      <c r="AP121" s="4">
        <f t="shared" si="251"/>
        <v>6.9521721299736772E-4</v>
      </c>
      <c r="AQ121" s="4">
        <f t="shared" si="252"/>
        <v>5.9167335003196264E-3</v>
      </c>
      <c r="AR121" s="4">
        <f t="shared" si="253"/>
        <v>-3.8055426008098969E-5</v>
      </c>
      <c r="AS121" s="4">
        <f t="shared" si="254"/>
        <v>-1.1576734807507982E-3</v>
      </c>
      <c r="AT121" s="4">
        <f t="shared" si="255"/>
        <v>-1.4350988307593182E-4</v>
      </c>
      <c r="AU121" s="4">
        <f t="shared" si="256"/>
        <v>2.1705274722940149E-3</v>
      </c>
      <c r="AV121" s="4">
        <f t="shared" si="358"/>
        <v>-3.6168093229999032E-4</v>
      </c>
      <c r="AW121" s="4">
        <f t="shared" si="358"/>
        <v>5.5798199790213499E-4</v>
      </c>
      <c r="AY121" s="2">
        <f t="shared" si="308"/>
        <v>0.43104390865835673</v>
      </c>
      <c r="AZ121" s="2">
        <f t="shared" si="359"/>
        <v>0.41770704461851854</v>
      </c>
      <c r="BA121" s="2">
        <f t="shared" si="360"/>
        <v>0.41653220218188569</v>
      </c>
      <c r="BB121" s="2">
        <f t="shared" si="361"/>
        <v>0.41235716540063083</v>
      </c>
      <c r="BC121" s="2">
        <f t="shared" si="362"/>
        <v>0.40966408130338683</v>
      </c>
      <c r="BD121" s="2">
        <f t="shared" si="363"/>
        <v>0.40911753321721622</v>
      </c>
      <c r="BE121" s="2">
        <f t="shared" si="364"/>
        <v>0.4166985040640398</v>
      </c>
      <c r="BF121" s="2">
        <f t="shared" si="365"/>
        <v>0.41252239726228396</v>
      </c>
      <c r="BG121" s="2">
        <f t="shared" si="366"/>
        <v>0.41041293717074329</v>
      </c>
      <c r="BH121" s="2">
        <f t="shared" si="367"/>
        <v>0.41063957901845205</v>
      </c>
      <c r="BI121" s="2">
        <f t="shared" si="368"/>
        <v>0.41311750079219928</v>
      </c>
      <c r="BJ121" s="2">
        <f t="shared" si="369"/>
        <v>0.41860936304215779</v>
      </c>
      <c r="BK121" s="2">
        <f t="shared" si="370"/>
        <v>0.4312992961627809</v>
      </c>
      <c r="BL121" s="2">
        <f t="shared" si="371"/>
        <v>0.43385591746845437</v>
      </c>
      <c r="BM121" s="2">
        <f t="shared" si="372"/>
        <v>0.44880465378575429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0.42941299999999999</v>
      </c>
      <c r="CF121" s="2">
        <f t="shared" si="310"/>
        <v>0.41725600000000002</v>
      </c>
      <c r="CG121" s="2">
        <f t="shared" si="311"/>
        <v>0.412358</v>
      </c>
      <c r="CH121" s="2">
        <f t="shared" si="312"/>
        <v>0.41264200000000001</v>
      </c>
      <c r="CI121" s="2">
        <f t="shared" si="313"/>
        <v>0.40877599999999997</v>
      </c>
      <c r="CJ121" s="2">
        <f t="shared" si="314"/>
        <v>0.410555</v>
      </c>
      <c r="CK121" s="2">
        <f t="shared" si="315"/>
        <v>0.417155</v>
      </c>
      <c r="CL121" s="2">
        <f t="shared" si="316"/>
        <v>0.413387</v>
      </c>
      <c r="CM121" s="2">
        <f t="shared" si="317"/>
        <v>0.41640899999999997</v>
      </c>
      <c r="CN121" s="2">
        <f t="shared" si="318"/>
        <v>0.41060200000000002</v>
      </c>
      <c r="CO121" s="2">
        <f t="shared" si="319"/>
        <v>0.41195999999999999</v>
      </c>
      <c r="CP121" s="2">
        <f t="shared" si="320"/>
        <v>0.418466</v>
      </c>
      <c r="CQ121" s="2">
        <f t="shared" si="321"/>
        <v>0.43347000000000002</v>
      </c>
      <c r="CR121" s="2">
        <f t="shared" si="322"/>
        <v>0.43354500000000001</v>
      </c>
      <c r="CS121" s="2">
        <f t="shared" si="323"/>
        <v>0.44994099999999998</v>
      </c>
      <c r="CU121" s="2">
        <f t="shared" si="273"/>
        <v>0.42941299999999999</v>
      </c>
      <c r="CV121" s="2">
        <f t="shared" si="274"/>
        <v>0.41725600000000002</v>
      </c>
      <c r="CW121" s="2">
        <f t="shared" si="275"/>
        <v>0.412358</v>
      </c>
      <c r="CX121" s="2">
        <f t="shared" si="276"/>
        <v>0.41264200000000001</v>
      </c>
      <c r="CY121" s="2">
        <f t="shared" si="277"/>
        <v>0.40877599999999997</v>
      </c>
      <c r="CZ121" s="2">
        <f t="shared" si="278"/>
        <v>0.410555</v>
      </c>
      <c r="DA121" s="2">
        <f t="shared" si="279"/>
        <v>0.417155</v>
      </c>
      <c r="DB121" s="2">
        <f t="shared" si="280"/>
        <v>0.413387</v>
      </c>
      <c r="DC121" s="2">
        <f t="shared" si="281"/>
        <v>0.41640899999999997</v>
      </c>
      <c r="DD121" s="2">
        <f t="shared" si="282"/>
        <v>0.41060200000000002</v>
      </c>
      <c r="DE121" s="2">
        <f t="shared" si="283"/>
        <v>0.41195999999999999</v>
      </c>
      <c r="DF121" s="2">
        <f t="shared" si="284"/>
        <v>0.418466</v>
      </c>
      <c r="DG121" s="2">
        <f t="shared" si="285"/>
        <v>0.43347000000000002</v>
      </c>
      <c r="DH121" s="2">
        <f t="shared" si="286"/>
        <v>0.43354500000000001</v>
      </c>
      <c r="DI121" s="2">
        <f t="shared" si="287"/>
        <v>0.44994099999999998</v>
      </c>
      <c r="DK121" s="2">
        <f t="shared" si="288"/>
        <v>0.50149784033613443</v>
      </c>
      <c r="DL121" s="2">
        <f t="shared" si="373"/>
        <v>0.50514694594594589</v>
      </c>
      <c r="DM121" s="2">
        <f t="shared" si="373"/>
        <v>0.49939637843137258</v>
      </c>
      <c r="DN121" s="2">
        <f t="shared" si="373"/>
        <v>0.49710389861853832</v>
      </c>
      <c r="DO121" s="2">
        <f t="shared" si="373"/>
        <v>0.5135973826612904</v>
      </c>
      <c r="DP121" s="2">
        <f t="shared" si="373"/>
        <v>0.49984160241935494</v>
      </c>
      <c r="DQ121" s="2">
        <f t="shared" si="373"/>
        <v>0.49464528060850455</v>
      </c>
      <c r="DR121" s="2">
        <f t="shared" si="373"/>
        <v>0.5191760197044335</v>
      </c>
      <c r="DS121" s="2">
        <f t="shared" si="373"/>
        <v>0.51187725123152694</v>
      </c>
      <c r="DT121" s="2">
        <f t="shared" si="373"/>
        <v>0.49270217112299464</v>
      </c>
      <c r="DU121" s="2">
        <f t="shared" si="373"/>
        <v>0.51563658095238107</v>
      </c>
      <c r="DV121" s="2">
        <f t="shared" si="373"/>
        <v>0.51750950868347345</v>
      </c>
      <c r="DW121" s="2">
        <f t="shared" si="373"/>
        <v>0.52167134759358291</v>
      </c>
      <c r="DX121" s="2">
        <f t="shared" si="373"/>
        <v>0.50228570209447421</v>
      </c>
      <c r="DY121" s="2">
        <f t="shared" si="373"/>
        <v>0.49021724324324312</v>
      </c>
      <c r="EA121" s="2">
        <f t="shared" si="228"/>
        <v>0.43079286154039459</v>
      </c>
      <c r="EB121" s="2">
        <f t="shared" si="290"/>
        <v>0.41726102133311199</v>
      </c>
      <c r="EC121" s="2">
        <f t="shared" si="291"/>
        <v>0.41616048992454491</v>
      </c>
      <c r="ED121" s="2">
        <f t="shared" si="292"/>
        <v>0.41204779409922904</v>
      </c>
      <c r="EE121" s="2">
        <f t="shared" si="293"/>
        <v>0.40935847449130058</v>
      </c>
      <c r="EF121" s="2">
        <f t="shared" si="294"/>
        <v>0.40883813006650332</v>
      </c>
      <c r="EG121" s="2">
        <f t="shared" si="295"/>
        <v>0.41643164789147746</v>
      </c>
      <c r="EH121" s="2">
        <f t="shared" si="296"/>
        <v>0.41226505191293683</v>
      </c>
      <c r="EI121" s="2">
        <f t="shared" si="297"/>
        <v>0.41015387807224712</v>
      </c>
      <c r="EJ121" s="2">
        <f t="shared" si="298"/>
        <v>0.41031055133659422</v>
      </c>
      <c r="EK121" s="2">
        <f t="shared" si="299"/>
        <v>0.41266918616927151</v>
      </c>
      <c r="EL121" s="2">
        <f t="shared" si="300"/>
        <v>0.41819130792433751</v>
      </c>
      <c r="EM121" s="2">
        <f t="shared" si="301"/>
        <v>0.43095480997905861</v>
      </c>
      <c r="EN121" s="2">
        <f t="shared" si="302"/>
        <v>0.43360020831560742</v>
      </c>
      <c r="EO121" s="2">
        <f t="shared" si="303"/>
        <v>0.44858274283118171</v>
      </c>
      <c r="EQ121" s="2">
        <f t="shared" si="304"/>
        <v>0.42694108928093422</v>
      </c>
      <c r="ER121" s="2">
        <f t="shared" si="374"/>
        <v>0.4165245071480862</v>
      </c>
      <c r="ES121" s="2">
        <f t="shared" si="374"/>
        <v>0.41491372607518756</v>
      </c>
      <c r="ET121" s="2">
        <f t="shared" si="374"/>
        <v>0.41197895267577761</v>
      </c>
      <c r="EU121" s="2">
        <f t="shared" si="374"/>
        <v>0.40879212105874324</v>
      </c>
      <c r="EV121" s="2">
        <f t="shared" si="374"/>
        <v>0.40864862987236428</v>
      </c>
      <c r="EW121" s="2">
        <f t="shared" si="374"/>
        <v>0.41661680732198753</v>
      </c>
      <c r="EX121" s="2">
        <f t="shared" si="374"/>
        <v>0.41211155478199601</v>
      </c>
      <c r="EY121" s="2">
        <f t="shared" si="374"/>
        <v>0.40977333105016522</v>
      </c>
      <c r="EZ121" s="2">
        <f t="shared" si="374"/>
        <v>0.40925016170009987</v>
      </c>
      <c r="FA121" s="2">
        <f t="shared" si="374"/>
        <v>0.41181321818719391</v>
      </c>
      <c r="FB121" s="2">
        <f t="shared" si="374"/>
        <v>0.41773813271516658</v>
      </c>
      <c r="FC121" s="2">
        <f t="shared" si="374"/>
        <v>0.43064439294535323</v>
      </c>
      <c r="FD121" s="2">
        <f t="shared" si="374"/>
        <v>0.433155754248296</v>
      </c>
      <c r="FE121" s="2">
        <f t="shared" si="374"/>
        <v>0.45070535295604608</v>
      </c>
      <c r="FG121" s="2">
        <f t="shared" si="306"/>
        <v>0.99589754203985115</v>
      </c>
      <c r="FH121" s="2">
        <f t="shared" si="375"/>
        <v>0.99484425242242225</v>
      </c>
      <c r="FI121" s="2">
        <f t="shared" si="375"/>
        <v>0.9954456846901385</v>
      </c>
      <c r="FJ121" s="2">
        <f t="shared" si="375"/>
        <v>0.99635601970085275</v>
      </c>
      <c r="FK121" s="2">
        <f t="shared" si="375"/>
        <v>0.99701861575227824</v>
      </c>
      <c r="FL121" s="2">
        <f t="shared" si="375"/>
        <v>0.99691194365041791</v>
      </c>
      <c r="FM121" s="2">
        <f t="shared" si="375"/>
        <v>0.99661045863206366</v>
      </c>
      <c r="FN121" s="2">
        <f t="shared" si="375"/>
        <v>0.99757177729003954</v>
      </c>
      <c r="FO121" s="2">
        <f t="shared" si="375"/>
        <v>0.99740549312647253</v>
      </c>
      <c r="FP121" s="2">
        <f t="shared" si="375"/>
        <v>0.99590562964619889</v>
      </c>
      <c r="FQ121" s="2">
        <f t="shared" si="375"/>
        <v>0.99558780151089377</v>
      </c>
      <c r="FR121" s="2">
        <f t="shared" si="375"/>
        <v>0.9957634982083795</v>
      </c>
      <c r="FS121" s="2">
        <f t="shared" si="375"/>
        <v>0.99618331650250413</v>
      </c>
      <c r="FT121" s="2">
        <f t="shared" si="375"/>
        <v>0.99624538169437316</v>
      </c>
      <c r="FU121" s="2">
        <f t="shared" si="375"/>
        <v>0.99485071897439081</v>
      </c>
      <c r="FW121" s="2">
        <f t="shared" si="324"/>
        <v>1.012964487313713E-2</v>
      </c>
      <c r="FX121" s="2">
        <f t="shared" si="376"/>
        <v>9.6323433593923525E-3</v>
      </c>
      <c r="FY121" s="2">
        <f t="shared" si="377"/>
        <v>5.9114835737184715E-3</v>
      </c>
      <c r="FZ121" s="2">
        <f t="shared" si="378"/>
        <v>8.3012198203511849E-3</v>
      </c>
      <c r="GA121" s="2">
        <f t="shared" si="379"/>
        <v>9.1275631687720172E-3</v>
      </c>
      <c r="GB121" s="2">
        <f t="shared" si="380"/>
        <v>8.5524974141860683E-3</v>
      </c>
      <c r="GC121" s="2">
        <f t="shared" si="381"/>
        <v>9.4395890428047233E-3</v>
      </c>
      <c r="GD121" s="2">
        <f t="shared" si="382"/>
        <v>1.4712265787537593E-2</v>
      </c>
      <c r="GE121" s="2">
        <f t="shared" si="383"/>
        <v>1.2778689838102127E-2</v>
      </c>
      <c r="GF121" s="2">
        <f t="shared" si="384"/>
        <v>7.8406307560498437E-3</v>
      </c>
      <c r="GG121" s="2">
        <f t="shared" si="385"/>
        <v>7.0072256054920434E-3</v>
      </c>
      <c r="GH121" s="2">
        <f t="shared" si="386"/>
        <v>5.972563329872168E-3</v>
      </c>
      <c r="GI121" s="2">
        <f t="shared" si="387"/>
        <v>5.6379906737786447E-3</v>
      </c>
      <c r="GJ121" s="2">
        <f t="shared" si="388"/>
        <v>4.901877576121972E-3</v>
      </c>
      <c r="GK121" s="2">
        <f t="shared" si="389"/>
        <v>3.5443209763026187E-3</v>
      </c>
      <c r="GM121" s="82">
        <f t="shared" si="325"/>
        <v>2.130330907183386E-22</v>
      </c>
      <c r="GN121" s="82">
        <f t="shared" si="390"/>
        <v>1.8805234058599394E-38</v>
      </c>
      <c r="GO121" s="82">
        <f t="shared" si="391"/>
        <v>2.1352185842159569E-56</v>
      </c>
      <c r="GP121" s="82">
        <f t="shared" si="392"/>
        <v>6.408381527884032E-80</v>
      </c>
      <c r="GQ121" s="82">
        <f t="shared" si="393"/>
        <v>1.8035035090126032E-129</v>
      </c>
      <c r="GR121" s="82">
        <f t="shared" si="394"/>
        <v>4.0956326249409408E-108</v>
      </c>
      <c r="GS121" s="82">
        <f t="shared" si="395"/>
        <v>1.3805381626816464E-112</v>
      </c>
      <c r="GT121" s="82">
        <f t="shared" si="396"/>
        <v>3.4924727528952042E-130</v>
      </c>
      <c r="GU121" s="82">
        <f t="shared" si="397"/>
        <v>3.4406782607039335E-63</v>
      </c>
      <c r="GV121" s="82">
        <f t="shared" si="398"/>
        <v>3.957232503759184E-92</v>
      </c>
      <c r="GW121" s="82">
        <f t="shared" si="399"/>
        <v>1.368412084918028E-102</v>
      </c>
      <c r="GX121" s="82">
        <f t="shared" si="400"/>
        <v>4.4654461292328771E-89</v>
      </c>
      <c r="GY121" s="82">
        <f t="shared" si="401"/>
        <v>1.3253104695965748E-65</v>
      </c>
      <c r="GZ121" s="82">
        <f t="shared" si="402"/>
        <v>5.4335127041562394E-68</v>
      </c>
      <c r="HA121" s="82">
        <f t="shared" si="403"/>
        <v>4.771701531139654E-74</v>
      </c>
      <c r="HC121" s="82">
        <f t="shared" si="326"/>
        <v>5.6272587564576676E-4</v>
      </c>
      <c r="HD121" s="82">
        <f t="shared" si="404"/>
        <v>1.4016250699708857E-5</v>
      </c>
      <c r="HE121" s="82">
        <f t="shared" si="405"/>
        <v>1.160926418356594E-9</v>
      </c>
      <c r="HF121" s="82">
        <f t="shared" si="406"/>
        <v>3.1549140495117132E-19</v>
      </c>
      <c r="HG121" s="82">
        <f t="shared" si="407"/>
        <v>2.8563708129914281E-32</v>
      </c>
      <c r="HH121" s="82">
        <f t="shared" si="408"/>
        <v>3.7884291678289339E-29</v>
      </c>
      <c r="HI121" s="82">
        <f t="shared" si="409"/>
        <v>5.0792910488599797E-36</v>
      </c>
      <c r="HJ121" s="82">
        <f t="shared" si="410"/>
        <v>8.3237639348326859E-44</v>
      </c>
      <c r="HK121" s="82">
        <f t="shared" si="411"/>
        <v>1.9750015733070509E-22</v>
      </c>
      <c r="HL121" s="82">
        <f t="shared" si="412"/>
        <v>6.6311525405830409E-23</v>
      </c>
      <c r="HM121" s="82">
        <f t="shared" si="413"/>
        <v>3.5788966285674768E-24</v>
      </c>
      <c r="HN121" s="82">
        <f t="shared" si="414"/>
        <v>8.8974561438856917E-21</v>
      </c>
      <c r="HO121" s="82">
        <f t="shared" si="415"/>
        <v>1.4678708137011744E-13</v>
      </c>
      <c r="HP121" s="82">
        <f t="shared" si="416"/>
        <v>8.2500672042790714E-17</v>
      </c>
      <c r="HQ121" s="82">
        <f t="shared" si="417"/>
        <v>2.761005141191446E-16</v>
      </c>
      <c r="HS121" s="82">
        <f t="shared" si="327"/>
        <v>1.1559837750096849E-4</v>
      </c>
      <c r="HT121" s="82">
        <f t="shared" si="418"/>
        <v>5.1316989245149107E-6</v>
      </c>
      <c r="HU121" s="82">
        <f t="shared" si="419"/>
        <v>4.8991453005057892E-7</v>
      </c>
      <c r="HV121" s="82">
        <f t="shared" si="420"/>
        <v>3.6381874792057377E-6</v>
      </c>
      <c r="HW121" s="82">
        <f t="shared" si="421"/>
        <v>1.9105447055548662E-5</v>
      </c>
      <c r="HX121" s="82">
        <f t="shared" si="422"/>
        <v>1.4551602526631192E-5</v>
      </c>
      <c r="HY121" s="82">
        <f t="shared" si="423"/>
        <v>1.0406543911981089E-5</v>
      </c>
      <c r="HZ121" s="82">
        <f t="shared" si="424"/>
        <v>5.8905405918590616E-4</v>
      </c>
      <c r="IA121" s="82">
        <f t="shared" si="425"/>
        <v>2.6619786797422014E-4</v>
      </c>
      <c r="IB121" s="82">
        <f t="shared" si="426"/>
        <v>1.1148516103175767E-6</v>
      </c>
      <c r="IC121" s="82">
        <f t="shared" si="427"/>
        <v>3.5342043292919708E-7</v>
      </c>
      <c r="ID121" s="82">
        <f t="shared" si="428"/>
        <v>2.6594736318463316E-7</v>
      </c>
      <c r="IE121" s="82">
        <f t="shared" si="429"/>
        <v>2.998280661101078E-7</v>
      </c>
      <c r="IF121" s="82">
        <f t="shared" si="430"/>
        <v>5.7704047425453377E-5</v>
      </c>
      <c r="IG121" s="82">
        <f t="shared" si="431"/>
        <v>3.3235671126500123E-4</v>
      </c>
      <c r="II121" s="82">
        <f t="shared" si="328"/>
        <v>9.1300722139470153E-31</v>
      </c>
      <c r="IJ121" s="82">
        <f t="shared" si="329"/>
        <v>2.0979663860334507E-27</v>
      </c>
      <c r="IK121" s="82">
        <f t="shared" si="330"/>
        <v>8.1036041981055879E-35</v>
      </c>
      <c r="IL121" s="82">
        <f t="shared" si="331"/>
        <v>6.0286260300395704E-36</v>
      </c>
      <c r="IM121" s="82">
        <f t="shared" si="332"/>
        <v>9.4039631653399351E-35</v>
      </c>
      <c r="IN121" s="82">
        <f t="shared" si="333"/>
        <v>1.4197209294391069E-33</v>
      </c>
      <c r="IO121" s="82">
        <f t="shared" si="334"/>
        <v>1.4958900607825127E-36</v>
      </c>
      <c r="IP121" s="82">
        <f t="shared" si="335"/>
        <v>1.61949025904915E-31</v>
      </c>
      <c r="IQ121" s="82">
        <f t="shared" si="336"/>
        <v>1.1595754317807757E-30</v>
      </c>
      <c r="IR121" s="82">
        <f t="shared" si="337"/>
        <v>2.991373127741893E-39</v>
      </c>
      <c r="IS121" s="82">
        <f t="shared" si="338"/>
        <v>8.3797372442539197E-41</v>
      </c>
      <c r="IT121" s="82">
        <f t="shared" si="339"/>
        <v>3.3017050638734981E-40</v>
      </c>
      <c r="IU121" s="82">
        <f t="shared" si="340"/>
        <v>2.0423449711125394E-38</v>
      </c>
      <c r="IV121" s="82">
        <f t="shared" si="341"/>
        <v>6.219189326950042E-34</v>
      </c>
      <c r="IW121" s="82">
        <f t="shared" si="342"/>
        <v>1.4489475094963289E-18</v>
      </c>
      <c r="IY121" s="82">
        <f t="shared" si="343"/>
        <v>6.7832425314673524E-4</v>
      </c>
      <c r="IZ121" s="82">
        <f t="shared" si="344"/>
        <v>1.9147949624223767E-5</v>
      </c>
      <c r="JA121" s="82">
        <f t="shared" si="345"/>
        <v>4.910754564689355E-7</v>
      </c>
      <c r="JB121" s="82">
        <f t="shared" si="346"/>
        <v>3.6381874792060532E-6</v>
      </c>
      <c r="JC121" s="82">
        <f t="shared" si="347"/>
        <v>1.9105447055548662E-5</v>
      </c>
      <c r="JD121" s="82">
        <f t="shared" si="348"/>
        <v>1.4551602526631192E-5</v>
      </c>
      <c r="JE121" s="82">
        <f t="shared" si="349"/>
        <v>1.0406543911981089E-5</v>
      </c>
      <c r="JF121" s="82">
        <f t="shared" si="350"/>
        <v>5.8905405918590616E-4</v>
      </c>
      <c r="JG121" s="82">
        <f t="shared" si="351"/>
        <v>2.6619786797422014E-4</v>
      </c>
      <c r="JH121" s="82">
        <f t="shared" si="352"/>
        <v>1.1148516103175767E-6</v>
      </c>
      <c r="JI121" s="82">
        <f t="shared" si="353"/>
        <v>3.5342043292919708E-7</v>
      </c>
      <c r="JJ121" s="82">
        <f t="shared" si="354"/>
        <v>2.6594736318464205E-7</v>
      </c>
      <c r="JK121" s="82">
        <f t="shared" si="355"/>
        <v>2.9982821289718919E-7</v>
      </c>
      <c r="JL121" s="82">
        <f t="shared" si="356"/>
        <v>5.7704047425535878E-5</v>
      </c>
      <c r="JM121" s="82">
        <f t="shared" si="357"/>
        <v>3.3235671126527879E-4</v>
      </c>
    </row>
    <row r="122" spans="2:273" x14ac:dyDescent="0.25">
      <c r="B122" s="2">
        <v>95</v>
      </c>
      <c r="C122" s="37">
        <v>0.43057899999999999</v>
      </c>
      <c r="D122" s="37">
        <v>0.41325299999999998</v>
      </c>
      <c r="E122" s="37">
        <v>0.41510399999999997</v>
      </c>
      <c r="F122" s="37">
        <v>0.40950900000000001</v>
      </c>
      <c r="G122" s="37">
        <v>0.40853800000000001</v>
      </c>
      <c r="H122" s="37">
        <v>0.40754000000000001</v>
      </c>
      <c r="I122" s="37">
        <v>0.415358</v>
      </c>
      <c r="J122" s="37">
        <v>0.41473500000000002</v>
      </c>
      <c r="K122" s="37">
        <v>0.41424100000000003</v>
      </c>
      <c r="L122" s="37">
        <v>0.41347400000000001</v>
      </c>
      <c r="M122" s="37">
        <v>0.41130499999999998</v>
      </c>
      <c r="N122" s="37">
        <v>0.413574</v>
      </c>
      <c r="O122" s="37">
        <v>0.43143700000000001</v>
      </c>
      <c r="P122" s="37">
        <v>0.43157699999999999</v>
      </c>
      <c r="Q122" s="37">
        <v>0.44997199999999998</v>
      </c>
      <c r="S122" s="4">
        <f t="shared" si="229"/>
        <v>0.43041431469885211</v>
      </c>
      <c r="T122" s="4">
        <f t="shared" si="230"/>
        <v>0.41729845087333989</v>
      </c>
      <c r="U122" s="4">
        <f t="shared" si="231"/>
        <v>0.41606437932145568</v>
      </c>
      <c r="V122" s="4">
        <f t="shared" si="232"/>
        <v>0.41195942207075836</v>
      </c>
      <c r="W122" s="4">
        <f t="shared" si="233"/>
        <v>0.40913634229184204</v>
      </c>
      <c r="X122" s="4">
        <f t="shared" si="234"/>
        <v>0.40876405213042483</v>
      </c>
      <c r="Y122" s="4">
        <f t="shared" si="235"/>
        <v>0.4163736982291989</v>
      </c>
      <c r="Z122" s="4">
        <f t="shared" si="236"/>
        <v>0.41249010776020834</v>
      </c>
      <c r="AA122" s="4">
        <f t="shared" si="237"/>
        <v>0.41020181912434389</v>
      </c>
      <c r="AB122" s="4">
        <f t="shared" si="238"/>
        <v>0.41024287986461266</v>
      </c>
      <c r="AC122" s="4">
        <f t="shared" si="239"/>
        <v>0.41275777265245578</v>
      </c>
      <c r="AD122" s="4">
        <f t="shared" si="240"/>
        <v>0.41827409468679544</v>
      </c>
      <c r="AE122" s="4">
        <f t="shared" si="241"/>
        <v>0.43086134008431587</v>
      </c>
      <c r="AF122" s="4">
        <f t="shared" si="242"/>
        <v>0.43351912878750426</v>
      </c>
      <c r="AG122" s="4">
        <f t="shared" si="243"/>
        <v>0.44928230112056278</v>
      </c>
      <c r="AI122" s="4">
        <f t="shared" si="244"/>
        <v>1.6468530114788216E-4</v>
      </c>
      <c r="AJ122" s="4">
        <f t="shared" si="245"/>
        <v>-4.0454508733399064E-3</v>
      </c>
      <c r="AK122" s="4">
        <f t="shared" si="246"/>
        <v>-9.6037932145570659E-4</v>
      </c>
      <c r="AL122" s="4">
        <f t="shared" si="247"/>
        <v>-2.4504220707583513E-3</v>
      </c>
      <c r="AM122" s="4">
        <f t="shared" si="248"/>
        <v>-5.9834229184202448E-4</v>
      </c>
      <c r="AN122" s="4">
        <f t="shared" si="249"/>
        <v>-1.2240521304248131E-3</v>
      </c>
      <c r="AO122" s="4">
        <f t="shared" si="250"/>
        <v>-1.0156982291988914E-3</v>
      </c>
      <c r="AP122" s="4">
        <f t="shared" si="251"/>
        <v>2.2448922397916848E-3</v>
      </c>
      <c r="AQ122" s="4">
        <f t="shared" si="252"/>
        <v>4.0391808756561343E-3</v>
      </c>
      <c r="AR122" s="4">
        <f t="shared" si="253"/>
        <v>3.2311201353873442E-3</v>
      </c>
      <c r="AS122" s="4">
        <f t="shared" si="254"/>
        <v>-1.4527726524558027E-3</v>
      </c>
      <c r="AT122" s="4">
        <f t="shared" si="255"/>
        <v>-4.7000946867954418E-3</v>
      </c>
      <c r="AU122" s="4">
        <f t="shared" si="256"/>
        <v>5.7565991568414576E-4</v>
      </c>
      <c r="AV122" s="4">
        <f t="shared" si="358"/>
        <v>-1.9421287875042714E-3</v>
      </c>
      <c r="AW122" s="4">
        <f t="shared" si="358"/>
        <v>6.8969887943720609E-4</v>
      </c>
      <c r="AY122" s="2">
        <f t="shared" si="308"/>
        <v>0.43040592898968466</v>
      </c>
      <c r="AZ122" s="2">
        <f t="shared" si="359"/>
        <v>0.41729740590134812</v>
      </c>
      <c r="BA122" s="2">
        <f t="shared" si="360"/>
        <v>0.41606418091023289</v>
      </c>
      <c r="BB122" s="2">
        <f t="shared" si="361"/>
        <v>0.41195705865574378</v>
      </c>
      <c r="BC122" s="2">
        <f t="shared" si="362"/>
        <v>0.40912702342758644</v>
      </c>
      <c r="BD122" s="2">
        <f t="shared" si="363"/>
        <v>0.4087547966093103</v>
      </c>
      <c r="BE122" s="2">
        <f t="shared" si="364"/>
        <v>0.41636537568807647</v>
      </c>
      <c r="BF122" s="2">
        <f t="shared" si="365"/>
        <v>0.41212013552005955</v>
      </c>
      <c r="BG122" s="2">
        <f t="shared" si="366"/>
        <v>0.4100265126964559</v>
      </c>
      <c r="BH122" s="2">
        <f t="shared" si="367"/>
        <v>0.41024146133343864</v>
      </c>
      <c r="BI122" s="2">
        <f t="shared" si="368"/>
        <v>0.4127572332708736</v>
      </c>
      <c r="BJ122" s="2">
        <f t="shared" si="369"/>
        <v>0.41827365025101459</v>
      </c>
      <c r="BK122" s="2">
        <f t="shared" si="370"/>
        <v>0.43086082834309464</v>
      </c>
      <c r="BL122" s="2">
        <f t="shared" si="371"/>
        <v>0.43342500978398524</v>
      </c>
      <c r="BM122" s="2">
        <f t="shared" si="372"/>
        <v>0.44837849317429107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0.43057899999999999</v>
      </c>
      <c r="CF122" s="2">
        <f t="shared" si="310"/>
        <v>0.41325299999999998</v>
      </c>
      <c r="CG122" s="2">
        <f t="shared" si="311"/>
        <v>0.41510399999999997</v>
      </c>
      <c r="CH122" s="2">
        <f t="shared" si="312"/>
        <v>0.40950900000000001</v>
      </c>
      <c r="CI122" s="2">
        <f t="shared" si="313"/>
        <v>0.40853800000000001</v>
      </c>
      <c r="CJ122" s="2">
        <f t="shared" si="314"/>
        <v>0.40754000000000001</v>
      </c>
      <c r="CK122" s="2">
        <f t="shared" si="315"/>
        <v>0.415358</v>
      </c>
      <c r="CL122" s="2">
        <f t="shared" si="316"/>
        <v>0.41473500000000002</v>
      </c>
      <c r="CM122" s="2">
        <f t="shared" si="317"/>
        <v>0.41424100000000003</v>
      </c>
      <c r="CN122" s="2">
        <f t="shared" si="318"/>
        <v>0.41347400000000001</v>
      </c>
      <c r="CO122" s="2">
        <f t="shared" si="319"/>
        <v>0.41130499999999998</v>
      </c>
      <c r="CP122" s="2">
        <f t="shared" si="320"/>
        <v>0.413574</v>
      </c>
      <c r="CQ122" s="2">
        <f t="shared" si="321"/>
        <v>0.43143700000000001</v>
      </c>
      <c r="CR122" s="2">
        <f t="shared" si="322"/>
        <v>0.43157699999999999</v>
      </c>
      <c r="CS122" s="2">
        <f t="shared" si="323"/>
        <v>0.44997199999999998</v>
      </c>
      <c r="CU122" s="2">
        <f t="shared" si="273"/>
        <v>0.43057899999999999</v>
      </c>
      <c r="CV122" s="2">
        <f t="shared" si="274"/>
        <v>0.41325299999999998</v>
      </c>
      <c r="CW122" s="2">
        <f t="shared" si="275"/>
        <v>0.41510399999999997</v>
      </c>
      <c r="CX122" s="2">
        <f t="shared" si="276"/>
        <v>0.40950900000000001</v>
      </c>
      <c r="CY122" s="2">
        <f t="shared" si="277"/>
        <v>0.40853800000000001</v>
      </c>
      <c r="CZ122" s="2">
        <f t="shared" si="278"/>
        <v>0.40754000000000001</v>
      </c>
      <c r="DA122" s="2">
        <f t="shared" si="279"/>
        <v>0.415358</v>
      </c>
      <c r="DB122" s="2">
        <f t="shared" si="280"/>
        <v>0.41473500000000002</v>
      </c>
      <c r="DC122" s="2">
        <f t="shared" si="281"/>
        <v>0.41424100000000003</v>
      </c>
      <c r="DD122" s="2">
        <f t="shared" si="282"/>
        <v>0.41347400000000001</v>
      </c>
      <c r="DE122" s="2">
        <f t="shared" si="283"/>
        <v>0.41130499999999998</v>
      </c>
      <c r="DF122" s="2">
        <f t="shared" si="284"/>
        <v>0.413574</v>
      </c>
      <c r="DG122" s="2">
        <f t="shared" si="285"/>
        <v>0.43143700000000001</v>
      </c>
      <c r="DH122" s="2">
        <f t="shared" si="286"/>
        <v>0.43157699999999999</v>
      </c>
      <c r="DI122" s="2">
        <f t="shared" si="287"/>
        <v>0.44997199999999998</v>
      </c>
      <c r="DK122" s="2">
        <f t="shared" si="288"/>
        <v>0.50202482689075634</v>
      </c>
      <c r="DL122" s="2">
        <f t="shared" si="373"/>
        <v>0.50587572759601696</v>
      </c>
      <c r="DM122" s="2">
        <f t="shared" si="373"/>
        <v>0.49992314957983197</v>
      </c>
      <c r="DN122" s="2">
        <f t="shared" si="373"/>
        <v>0.49761021045008913</v>
      </c>
      <c r="DO122" s="2">
        <f t="shared" si="373"/>
        <v>0.51440890322580657</v>
      </c>
      <c r="DP122" s="2">
        <f t="shared" si="373"/>
        <v>0.50051177419354853</v>
      </c>
      <c r="DQ122" s="2">
        <f t="shared" si="373"/>
        <v>0.4952146464442817</v>
      </c>
      <c r="DR122" s="2">
        <f t="shared" si="373"/>
        <v>0.51996147684729055</v>
      </c>
      <c r="DS122" s="2">
        <f t="shared" si="373"/>
        <v>0.51256388325123137</v>
      </c>
      <c r="DT122" s="2">
        <f t="shared" si="373"/>
        <v>0.4932465368983957</v>
      </c>
      <c r="DU122" s="2">
        <f t="shared" si="373"/>
        <v>0.51649022857142868</v>
      </c>
      <c r="DV122" s="2">
        <f t="shared" si="373"/>
        <v>0.5183024974789916</v>
      </c>
      <c r="DW122" s="2">
        <f t="shared" si="373"/>
        <v>0.52234033689839576</v>
      </c>
      <c r="DX122" s="2">
        <f t="shared" si="373"/>
        <v>0.50273664427361864</v>
      </c>
      <c r="DY122" s="2">
        <f t="shared" si="373"/>
        <v>0.49044128449502122</v>
      </c>
      <c r="EA122" s="2">
        <f t="shared" si="228"/>
        <v>0.43017653549440887</v>
      </c>
      <c r="EB122" s="2">
        <f t="shared" si="290"/>
        <v>0.41688558412882876</v>
      </c>
      <c r="EC122" s="2">
        <f t="shared" si="291"/>
        <v>0.41572157567687512</v>
      </c>
      <c r="ED122" s="2">
        <f t="shared" si="292"/>
        <v>0.41167200785877167</v>
      </c>
      <c r="EE122" s="2">
        <f t="shared" si="293"/>
        <v>0.40884432282933825</v>
      </c>
      <c r="EF122" s="2">
        <f t="shared" si="294"/>
        <v>0.40849709658149574</v>
      </c>
      <c r="EG122" s="2">
        <f t="shared" si="295"/>
        <v>0.4161195155369255</v>
      </c>
      <c r="EH122" s="2">
        <f t="shared" si="296"/>
        <v>0.41188242046803669</v>
      </c>
      <c r="EI122" s="2">
        <f t="shared" si="297"/>
        <v>0.40978650317064647</v>
      </c>
      <c r="EJ122" s="2">
        <f t="shared" si="298"/>
        <v>0.40993810007962683</v>
      </c>
      <c r="EK122" s="2">
        <f t="shared" si="299"/>
        <v>0.4123437392214685</v>
      </c>
      <c r="EL122" s="2">
        <f t="shared" si="300"/>
        <v>0.41788829965454771</v>
      </c>
      <c r="EM122" s="2">
        <f t="shared" si="301"/>
        <v>0.43054288459437318</v>
      </c>
      <c r="EN122" s="2">
        <f t="shared" si="302"/>
        <v>0.43318901663405091</v>
      </c>
      <c r="EO122" s="2">
        <f t="shared" si="303"/>
        <v>0.44817218258014563</v>
      </c>
      <c r="EQ122" s="2">
        <f t="shared" si="304"/>
        <v>0.42661465385303171</v>
      </c>
      <c r="ER122" s="2">
        <f t="shared" si="374"/>
        <v>0.41624034307908875</v>
      </c>
      <c r="ES122" s="2">
        <f t="shared" si="374"/>
        <v>0.41459881722580316</v>
      </c>
      <c r="ET122" s="2">
        <f t="shared" si="374"/>
        <v>0.4116012543399758</v>
      </c>
      <c r="EU122" s="2">
        <f t="shared" si="374"/>
        <v>0.4084032356456142</v>
      </c>
      <c r="EV122" s="2">
        <f t="shared" si="374"/>
        <v>0.40833539770999477</v>
      </c>
      <c r="EW122" s="2">
        <f t="shared" si="374"/>
        <v>0.41624334922241885</v>
      </c>
      <c r="EX122" s="2">
        <f t="shared" si="374"/>
        <v>0.41177786655205656</v>
      </c>
      <c r="EY122" s="2">
        <f t="shared" si="374"/>
        <v>0.40955499950330465</v>
      </c>
      <c r="EZ122" s="2">
        <f t="shared" si="374"/>
        <v>0.4090262019114535</v>
      </c>
      <c r="FA122" s="2">
        <f t="shared" si="374"/>
        <v>0.41159467719204018</v>
      </c>
      <c r="FB122" s="2">
        <f t="shared" si="374"/>
        <v>0.41746538423323098</v>
      </c>
      <c r="FC122" s="2">
        <f t="shared" si="374"/>
        <v>0.43026816516419786</v>
      </c>
      <c r="FD122" s="2">
        <f t="shared" si="374"/>
        <v>0.43277314027135461</v>
      </c>
      <c r="FE122" s="2">
        <f t="shared" si="374"/>
        <v>0.45015842933215811</v>
      </c>
      <c r="FG122" s="2">
        <f t="shared" si="306"/>
        <v>0.99625716281354448</v>
      </c>
      <c r="FH122" s="2">
        <f t="shared" si="375"/>
        <v>0.99529576824999455</v>
      </c>
      <c r="FI122" s="2">
        <f t="shared" si="375"/>
        <v>0.99584474993661887</v>
      </c>
      <c r="FJ122" s="2">
        <f t="shared" si="375"/>
        <v>0.99667558455890248</v>
      </c>
      <c r="FK122" s="2">
        <f t="shared" si="375"/>
        <v>0.99728023177436087</v>
      </c>
      <c r="FL122" s="2">
        <f t="shared" si="375"/>
        <v>0.99718289368522728</v>
      </c>
      <c r="FM122" s="2">
        <f t="shared" si="375"/>
        <v>0.99690777929912777</v>
      </c>
      <c r="FN122" s="2">
        <f t="shared" si="375"/>
        <v>0.99778496130900818</v>
      </c>
      <c r="FO122" s="2">
        <f t="shared" si="375"/>
        <v>0.99763324130480957</v>
      </c>
      <c r="FP122" s="2">
        <f t="shared" si="375"/>
        <v>0.99626454412087351</v>
      </c>
      <c r="FQ122" s="2">
        <f t="shared" si="375"/>
        <v>0.99597446433637937</v>
      </c>
      <c r="FR122" s="2">
        <f t="shared" si="375"/>
        <v>0.99613482363784467</v>
      </c>
      <c r="FS122" s="2">
        <f t="shared" si="375"/>
        <v>0.99651797392229646</v>
      </c>
      <c r="FT122" s="2">
        <f t="shared" si="375"/>
        <v>0.99657461577812256</v>
      </c>
      <c r="FU122" s="2">
        <f t="shared" si="375"/>
        <v>0.99530167116662627</v>
      </c>
      <c r="FW122" s="2">
        <f t="shared" si="324"/>
        <v>1.1096090641144517E-2</v>
      </c>
      <c r="FX122" s="2">
        <f t="shared" si="376"/>
        <v>1.0551848521255937E-2</v>
      </c>
      <c r="FY122" s="2">
        <f t="shared" si="377"/>
        <v>6.4781181850143031E-3</v>
      </c>
      <c r="FZ122" s="2">
        <f t="shared" si="378"/>
        <v>9.0948226118102264E-3</v>
      </c>
      <c r="GA122" s="2">
        <f t="shared" si="379"/>
        <v>9.9993684463340459E-3</v>
      </c>
      <c r="GB122" s="2">
        <f t="shared" si="380"/>
        <v>9.3698955597718309E-3</v>
      </c>
      <c r="GC122" s="2">
        <f t="shared" si="381"/>
        <v>1.0340885970951171E-2</v>
      </c>
      <c r="GD122" s="2">
        <f t="shared" si="382"/>
        <v>1.6108813594652469E-2</v>
      </c>
      <c r="GE122" s="2">
        <f t="shared" si="383"/>
        <v>1.3994301698766153E-2</v>
      </c>
      <c r="GF122" s="2">
        <f t="shared" si="384"/>
        <v>8.5905823227764924E-3</v>
      </c>
      <c r="GG122" s="2">
        <f t="shared" si="385"/>
        <v>7.6780793686550344E-3</v>
      </c>
      <c r="GH122" s="2">
        <f t="shared" si="386"/>
        <v>6.5450140842906439E-3</v>
      </c>
      <c r="GI122" s="2">
        <f t="shared" si="387"/>
        <v>6.1785730512448509E-3</v>
      </c>
      <c r="GJ122" s="2">
        <f t="shared" si="388"/>
        <v>5.3722612094754168E-3</v>
      </c>
      <c r="GK122" s="2">
        <f t="shared" si="389"/>
        <v>3.8849422158454849E-3</v>
      </c>
      <c r="GM122" s="82">
        <f t="shared" si="325"/>
        <v>1.3132343482545548E-23</v>
      </c>
      <c r="GN122" s="82">
        <f t="shared" si="390"/>
        <v>1.1822449910175457E-40</v>
      </c>
      <c r="GO122" s="82">
        <f t="shared" si="391"/>
        <v>1.6805227427594831E-59</v>
      </c>
      <c r="GP122" s="82">
        <f t="shared" si="392"/>
        <v>6.6390234141749675E-84</v>
      </c>
      <c r="GQ122" s="82">
        <f t="shared" si="393"/>
        <v>1.4309223883142674E-135</v>
      </c>
      <c r="GR122" s="82">
        <f t="shared" si="394"/>
        <v>2.7172192231487674E-113</v>
      </c>
      <c r="GS122" s="82">
        <f t="shared" si="395"/>
        <v>6.4593926165958407E-118</v>
      </c>
      <c r="GT122" s="82">
        <f t="shared" si="396"/>
        <v>7.5841818420675535E-136</v>
      </c>
      <c r="GU122" s="82">
        <f t="shared" si="397"/>
        <v>5.4592962347880945E-66</v>
      </c>
      <c r="GV122" s="82">
        <f t="shared" si="398"/>
        <v>9.9758651163944862E-97</v>
      </c>
      <c r="GW122" s="82">
        <f t="shared" si="399"/>
        <v>8.8672372104138106E-108</v>
      </c>
      <c r="GX122" s="82">
        <f t="shared" si="400"/>
        <v>1.3792156424548815E-93</v>
      </c>
      <c r="GY122" s="82">
        <f t="shared" si="401"/>
        <v>6.560087105703353E-69</v>
      </c>
      <c r="GZ122" s="82">
        <f t="shared" si="402"/>
        <v>2.9385020098760061E-71</v>
      </c>
      <c r="HA122" s="82">
        <f t="shared" si="403"/>
        <v>1.1333231224442596E-77</v>
      </c>
      <c r="HC122" s="82">
        <f t="shared" si="326"/>
        <v>1.8059791660419137E-4</v>
      </c>
      <c r="HD122" s="82">
        <f t="shared" si="404"/>
        <v>2.0282183831811611E-6</v>
      </c>
      <c r="HE122" s="82">
        <f t="shared" si="405"/>
        <v>5.1616722725115876E-11</v>
      </c>
      <c r="HF122" s="82">
        <f t="shared" si="406"/>
        <v>2.2733393003587021E-21</v>
      </c>
      <c r="HG122" s="82">
        <f t="shared" si="407"/>
        <v>1.6063237319828541E-35</v>
      </c>
      <c r="HH122" s="82">
        <f t="shared" si="408"/>
        <v>3.4589189332068904E-32</v>
      </c>
      <c r="HI122" s="82">
        <f t="shared" si="409"/>
        <v>1.1896054483664281E-39</v>
      </c>
      <c r="HJ122" s="82">
        <f t="shared" si="410"/>
        <v>1.9028888032315335E-47</v>
      </c>
      <c r="HK122" s="82">
        <f t="shared" si="411"/>
        <v>2.2015564661180627E-24</v>
      </c>
      <c r="HL122" s="82">
        <f t="shared" si="412"/>
        <v>1.9206941076710288E-25</v>
      </c>
      <c r="HM122" s="82">
        <f t="shared" si="413"/>
        <v>5.5290716468590835E-27</v>
      </c>
      <c r="HN122" s="82">
        <f t="shared" si="414"/>
        <v>2.8392684776774176E-23</v>
      </c>
      <c r="HO122" s="82">
        <f t="shared" si="415"/>
        <v>3.4470730592598446E-15</v>
      </c>
      <c r="HP122" s="82">
        <f t="shared" si="416"/>
        <v>1.0972766760919512E-18</v>
      </c>
      <c r="HQ122" s="82">
        <f t="shared" si="417"/>
        <v>3.5851801745263099E-18</v>
      </c>
      <c r="HS122" s="82">
        <f t="shared" si="327"/>
        <v>2.7049637511015627E-4</v>
      </c>
      <c r="HT122" s="82">
        <f t="shared" si="418"/>
        <v>1.2948354433045673E-5</v>
      </c>
      <c r="HU122" s="82">
        <f t="shared" si="419"/>
        <v>1.3880744347692547E-6</v>
      </c>
      <c r="HV122" s="82">
        <f t="shared" si="420"/>
        <v>1.0370335700815774E-5</v>
      </c>
      <c r="HW122" s="82">
        <f t="shared" si="421"/>
        <v>5.0608129511562689E-5</v>
      </c>
      <c r="HX122" s="82">
        <f t="shared" si="422"/>
        <v>3.7872717084965096E-5</v>
      </c>
      <c r="HY122" s="82">
        <f t="shared" si="423"/>
        <v>2.9328337039049052E-5</v>
      </c>
      <c r="HZ122" s="82">
        <f t="shared" si="424"/>
        <v>1.3685126508874912E-3</v>
      </c>
      <c r="IA122" s="82">
        <f t="shared" si="425"/>
        <v>6.221324464536842E-4</v>
      </c>
      <c r="IB122" s="82">
        <f t="shared" si="426"/>
        <v>3.4713176950415741E-6</v>
      </c>
      <c r="IC122" s="82">
        <f t="shared" si="427"/>
        <v>1.1522043126884571E-6</v>
      </c>
      <c r="ID122" s="82">
        <f t="shared" si="428"/>
        <v>8.3841471533661873E-7</v>
      </c>
      <c r="IE122" s="82">
        <f t="shared" si="429"/>
        <v>9.0501747460312429E-7</v>
      </c>
      <c r="IF122" s="82">
        <f t="shared" si="430"/>
        <v>1.1087985678502572E-4</v>
      </c>
      <c r="IG122" s="82">
        <f t="shared" si="431"/>
        <v>5.3607568286368932E-4</v>
      </c>
      <c r="II122" s="82">
        <f t="shared" si="328"/>
        <v>1.3132982805057095E-29</v>
      </c>
      <c r="IJ122" s="82">
        <f t="shared" si="329"/>
        <v>2.1667316980079657E-26</v>
      </c>
      <c r="IK122" s="82">
        <f t="shared" si="330"/>
        <v>1.2256531947020765E-33</v>
      </c>
      <c r="IL122" s="82">
        <f t="shared" si="331"/>
        <v>1.2195506983407141E-34</v>
      </c>
      <c r="IM122" s="82">
        <f t="shared" si="332"/>
        <v>1.8178949784171307E-33</v>
      </c>
      <c r="IN122" s="82">
        <f t="shared" si="333"/>
        <v>2.3763607207313764E-32</v>
      </c>
      <c r="IO122" s="82">
        <f t="shared" si="334"/>
        <v>3.4712881845758796E-35</v>
      </c>
      <c r="IP122" s="82">
        <f t="shared" si="335"/>
        <v>3.1806313652830275E-30</v>
      </c>
      <c r="IQ122" s="82">
        <f t="shared" si="336"/>
        <v>1.9045795033807999E-29</v>
      </c>
      <c r="IR122" s="82">
        <f t="shared" si="337"/>
        <v>7.7675973796978118E-38</v>
      </c>
      <c r="IS122" s="82">
        <f t="shared" si="338"/>
        <v>2.3041012580428928E-39</v>
      </c>
      <c r="IT122" s="82">
        <f t="shared" si="339"/>
        <v>7.7987675414015457E-39</v>
      </c>
      <c r="IU122" s="82">
        <f t="shared" si="340"/>
        <v>4.0298469948013308E-37</v>
      </c>
      <c r="IV122" s="82">
        <f t="shared" si="341"/>
        <v>7.9754616510952033E-33</v>
      </c>
      <c r="IW122" s="82">
        <f t="shared" si="342"/>
        <v>5.1531839292289468E-18</v>
      </c>
      <c r="IY122" s="82">
        <f t="shared" si="343"/>
        <v>4.5109429171434764E-4</v>
      </c>
      <c r="IZ122" s="82">
        <f t="shared" si="344"/>
        <v>1.4976572816226833E-5</v>
      </c>
      <c r="JA122" s="82">
        <f t="shared" si="345"/>
        <v>1.3881260514919799E-6</v>
      </c>
      <c r="JB122" s="82">
        <f t="shared" si="346"/>
        <v>1.0370335700815776E-5</v>
      </c>
      <c r="JC122" s="82">
        <f t="shared" si="347"/>
        <v>5.0608129511562689E-5</v>
      </c>
      <c r="JD122" s="82">
        <f t="shared" si="348"/>
        <v>3.7872717084965096E-5</v>
      </c>
      <c r="JE122" s="82">
        <f t="shared" si="349"/>
        <v>2.9328337039049052E-5</v>
      </c>
      <c r="JF122" s="82">
        <f t="shared" si="350"/>
        <v>1.3685126508874912E-3</v>
      </c>
      <c r="JG122" s="82">
        <f t="shared" si="351"/>
        <v>6.221324464536842E-4</v>
      </c>
      <c r="JH122" s="82">
        <f t="shared" si="352"/>
        <v>3.4713176950415741E-6</v>
      </c>
      <c r="JI122" s="82">
        <f t="shared" si="353"/>
        <v>1.1522043126884571E-6</v>
      </c>
      <c r="JJ122" s="82">
        <f t="shared" si="354"/>
        <v>8.3841471533661873E-7</v>
      </c>
      <c r="JK122" s="82">
        <f t="shared" si="355"/>
        <v>9.0501747805019739E-7</v>
      </c>
      <c r="JL122" s="82">
        <f t="shared" si="356"/>
        <v>1.1087985678502682E-4</v>
      </c>
      <c r="JM122" s="82">
        <f t="shared" si="357"/>
        <v>5.360756828636981E-4</v>
      </c>
    </row>
    <row r="123" spans="2:273" x14ac:dyDescent="0.25">
      <c r="B123" s="2">
        <v>96</v>
      </c>
      <c r="C123" s="37">
        <v>0.43766300000000002</v>
      </c>
      <c r="D123" s="37">
        <v>0.41762899999999997</v>
      </c>
      <c r="E123" s="37">
        <v>0.41619699999999998</v>
      </c>
      <c r="F123" s="37">
        <v>0.415829</v>
      </c>
      <c r="G123" s="37">
        <v>0.40839799999999998</v>
      </c>
      <c r="H123" s="37">
        <v>0.41285100000000002</v>
      </c>
      <c r="I123" s="37">
        <v>0.41859499999999999</v>
      </c>
      <c r="J123" s="37">
        <v>0.41406599999999999</v>
      </c>
      <c r="K123" s="37">
        <v>0.41656500000000002</v>
      </c>
      <c r="L123" s="37">
        <v>0.41563600000000001</v>
      </c>
      <c r="M123" s="37">
        <v>0.41302</v>
      </c>
      <c r="N123" s="37">
        <v>0.416348</v>
      </c>
      <c r="O123" s="37">
        <v>0.433695</v>
      </c>
      <c r="P123" s="37">
        <v>0.43825999999999998</v>
      </c>
      <c r="Q123" s="37">
        <v>0.451548</v>
      </c>
      <c r="S123" s="4">
        <f t="shared" si="229"/>
        <v>0.42977155030867931</v>
      </c>
      <c r="T123" s="4">
        <f t="shared" si="230"/>
        <v>0.41689254970252543</v>
      </c>
      <c r="U123" s="4">
        <f t="shared" si="231"/>
        <v>0.4155989613197868</v>
      </c>
      <c r="V123" s="4">
        <f t="shared" si="232"/>
        <v>0.41156493576097958</v>
      </c>
      <c r="W123" s="4">
        <f t="shared" si="233"/>
        <v>0.408614294007971</v>
      </c>
      <c r="X123" s="4">
        <f t="shared" si="234"/>
        <v>0.40841570856001441</v>
      </c>
      <c r="Y123" s="4">
        <f t="shared" si="235"/>
        <v>0.41605488337960245</v>
      </c>
      <c r="Z123" s="4">
        <f t="shared" si="236"/>
        <v>0.41248407532487075</v>
      </c>
      <c r="AA123" s="4">
        <f t="shared" si="237"/>
        <v>0.41001041345232014</v>
      </c>
      <c r="AB123" s="4">
        <f t="shared" si="238"/>
        <v>0.40984950204841131</v>
      </c>
      <c r="AC123" s="4">
        <f t="shared" si="239"/>
        <v>0.41240131108469746</v>
      </c>
      <c r="AD123" s="4">
        <f t="shared" si="240"/>
        <v>0.41794171050865009</v>
      </c>
      <c r="AE123" s="4">
        <f t="shared" si="241"/>
        <v>0.43042579946793891</v>
      </c>
      <c r="AF123" s="4">
        <f t="shared" si="242"/>
        <v>0.4331658488455411</v>
      </c>
      <c r="AG123" s="4">
        <f t="shared" si="243"/>
        <v>0.44934332583338082</v>
      </c>
      <c r="AI123" s="4">
        <f t="shared" si="244"/>
        <v>7.8914496913207177E-3</v>
      </c>
      <c r="AJ123" s="4">
        <f t="shared" si="245"/>
        <v>7.364502974745446E-4</v>
      </c>
      <c r="AK123" s="4">
        <f t="shared" si="246"/>
        <v>5.9803868021318651E-4</v>
      </c>
      <c r="AL123" s="4">
        <f t="shared" si="247"/>
        <v>4.2640642390204264E-3</v>
      </c>
      <c r="AM123" s="4">
        <f t="shared" si="248"/>
        <v>-2.162940079710185E-4</v>
      </c>
      <c r="AN123" s="4">
        <f t="shared" si="249"/>
        <v>4.4352914399856114E-3</v>
      </c>
      <c r="AO123" s="4">
        <f t="shared" si="250"/>
        <v>2.5401166203975478E-3</v>
      </c>
      <c r="AP123" s="4">
        <f t="shared" si="251"/>
        <v>1.5819246751292426E-3</v>
      </c>
      <c r="AQ123" s="4">
        <f t="shared" si="252"/>
        <v>6.5545865476798748E-3</v>
      </c>
      <c r="AR123" s="4">
        <f t="shared" si="253"/>
        <v>5.7864979515886983E-3</v>
      </c>
      <c r="AS123" s="4">
        <f t="shared" si="254"/>
        <v>6.1868891530253434E-4</v>
      </c>
      <c r="AT123" s="4">
        <f t="shared" si="255"/>
        <v>-1.5937105086500925E-3</v>
      </c>
      <c r="AU123" s="4">
        <f t="shared" si="256"/>
        <v>3.2692005320610895E-3</v>
      </c>
      <c r="AV123" s="4">
        <f t="shared" ref="AV123:AW138" si="432">IF(OR($B123 &lt; P$230, $B123 &gt; P$233), 0, P123-AF123)</f>
        <v>5.0941511544588813E-3</v>
      </c>
      <c r="AW123" s="4">
        <f t="shared" si="432"/>
        <v>2.2046741666191805E-3</v>
      </c>
      <c r="AY123" s="2">
        <f t="shared" si="308"/>
        <v>0.42976968245565417</v>
      </c>
      <c r="AZ123" s="2">
        <f t="shared" si="359"/>
        <v>0.41689043694029726</v>
      </c>
      <c r="BA123" s="2">
        <f t="shared" si="360"/>
        <v>0.41559844231391391</v>
      </c>
      <c r="BB123" s="2">
        <f t="shared" si="361"/>
        <v>0.41155880535576178</v>
      </c>
      <c r="BC123" s="2">
        <f t="shared" si="362"/>
        <v>0.40859191207398049</v>
      </c>
      <c r="BD123" s="2">
        <f t="shared" si="363"/>
        <v>0.40839375297687219</v>
      </c>
      <c r="BE123" s="2">
        <f t="shared" si="364"/>
        <v>0.41603369780379224</v>
      </c>
      <c r="BF123" s="2">
        <f t="shared" si="365"/>
        <v>0.41171954576968223</v>
      </c>
      <c r="BG123" s="2">
        <f t="shared" si="366"/>
        <v>0.40964203239393066</v>
      </c>
      <c r="BH123" s="2">
        <f t="shared" si="367"/>
        <v>0.40984549489079969</v>
      </c>
      <c r="BI123" s="2">
        <f t="shared" si="368"/>
        <v>0.412399712279163</v>
      </c>
      <c r="BJ123" s="2">
        <f t="shared" si="369"/>
        <v>0.41794042885698079</v>
      </c>
      <c r="BK123" s="2">
        <f t="shared" si="370"/>
        <v>0.43042438004506767</v>
      </c>
      <c r="BL123" s="2">
        <f t="shared" si="371"/>
        <v>0.43299557025808522</v>
      </c>
      <c r="BM123" s="2">
        <f t="shared" si="372"/>
        <v>0.44795341468611694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0.43766300000000002</v>
      </c>
      <c r="CF123" s="2">
        <f t="shared" si="310"/>
        <v>0.41762899999999997</v>
      </c>
      <c r="CG123" s="2">
        <f t="shared" si="311"/>
        <v>0.41619699999999998</v>
      </c>
      <c r="CH123" s="2">
        <f t="shared" si="312"/>
        <v>0.415829</v>
      </c>
      <c r="CI123" s="2">
        <f t="shared" si="313"/>
        <v>0.40839799999999998</v>
      </c>
      <c r="CJ123" s="2">
        <f t="shared" si="314"/>
        <v>0.41285100000000002</v>
      </c>
      <c r="CK123" s="2">
        <f t="shared" si="315"/>
        <v>0.41859499999999999</v>
      </c>
      <c r="CL123" s="2">
        <f t="shared" si="316"/>
        <v>0.41406599999999999</v>
      </c>
      <c r="CM123" s="2">
        <f t="shared" si="317"/>
        <v>0.41656500000000002</v>
      </c>
      <c r="CN123" s="2">
        <f t="shared" si="318"/>
        <v>0.41563600000000001</v>
      </c>
      <c r="CO123" s="2">
        <f t="shared" si="319"/>
        <v>0.41302</v>
      </c>
      <c r="CP123" s="2">
        <f t="shared" si="320"/>
        <v>0.416348</v>
      </c>
      <c r="CQ123" s="2">
        <f t="shared" si="321"/>
        <v>0.433695</v>
      </c>
      <c r="CR123" s="2">
        <f t="shared" si="322"/>
        <v>0.43825999999999998</v>
      </c>
      <c r="CS123" s="2">
        <f t="shared" si="323"/>
        <v>0.451548</v>
      </c>
      <c r="CU123" s="2">
        <f t="shared" si="273"/>
        <v>0.43766300000000002</v>
      </c>
      <c r="CV123" s="2">
        <f t="shared" si="274"/>
        <v>0.41762899999999997</v>
      </c>
      <c r="CW123" s="2">
        <f t="shared" si="275"/>
        <v>0.41619699999999998</v>
      </c>
      <c r="CX123" s="2">
        <f t="shared" si="276"/>
        <v>0.415829</v>
      </c>
      <c r="CY123" s="2">
        <f t="shared" si="277"/>
        <v>0.40839799999999998</v>
      </c>
      <c r="CZ123" s="2">
        <f t="shared" si="278"/>
        <v>0.41285100000000002</v>
      </c>
      <c r="DA123" s="2">
        <f t="shared" si="279"/>
        <v>0.41859499999999999</v>
      </c>
      <c r="DB123" s="2">
        <f t="shared" si="280"/>
        <v>0.41406599999999999</v>
      </c>
      <c r="DC123" s="2">
        <f t="shared" si="281"/>
        <v>0.41656500000000002</v>
      </c>
      <c r="DD123" s="2">
        <f t="shared" si="282"/>
        <v>0.41563600000000001</v>
      </c>
      <c r="DE123" s="2">
        <f t="shared" si="283"/>
        <v>0.41302</v>
      </c>
      <c r="DF123" s="2">
        <f t="shared" si="284"/>
        <v>0.416348</v>
      </c>
      <c r="DG123" s="2">
        <f t="shared" si="285"/>
        <v>0.433695</v>
      </c>
      <c r="DH123" s="2">
        <f t="shared" si="286"/>
        <v>0.43825999999999998</v>
      </c>
      <c r="DI123" s="2">
        <f t="shared" si="287"/>
        <v>0.451548</v>
      </c>
      <c r="DK123" s="2">
        <f t="shared" si="288"/>
        <v>0.50255181344537814</v>
      </c>
      <c r="DL123" s="2">
        <f t="shared" ref="DL123:DY138" si="433">BP$228*$B123+BP$229</f>
        <v>0.50660450924608813</v>
      </c>
      <c r="DM123" s="2">
        <f t="shared" si="433"/>
        <v>0.50044992072829131</v>
      </c>
      <c r="DN123" s="2">
        <f t="shared" si="433"/>
        <v>0.49811652228163994</v>
      </c>
      <c r="DO123" s="2">
        <f t="shared" si="433"/>
        <v>0.51522042379032273</v>
      </c>
      <c r="DP123" s="2">
        <f t="shared" si="433"/>
        <v>0.50118194596774202</v>
      </c>
      <c r="DQ123" s="2">
        <f t="shared" si="433"/>
        <v>0.49578401228005881</v>
      </c>
      <c r="DR123" s="2">
        <f t="shared" si="433"/>
        <v>0.52074693399014771</v>
      </c>
      <c r="DS123" s="2">
        <f t="shared" si="433"/>
        <v>0.5132505152709359</v>
      </c>
      <c r="DT123" s="2">
        <f t="shared" si="433"/>
        <v>0.49379090267379677</v>
      </c>
      <c r="DU123" s="2">
        <f t="shared" si="433"/>
        <v>0.51734387619047628</v>
      </c>
      <c r="DV123" s="2">
        <f t="shared" si="433"/>
        <v>0.51909548627450985</v>
      </c>
      <c r="DW123" s="2">
        <f t="shared" si="433"/>
        <v>0.52300932620320861</v>
      </c>
      <c r="DX123" s="2">
        <f t="shared" si="433"/>
        <v>0.50318758645276307</v>
      </c>
      <c r="DY123" s="2">
        <f t="shared" si="433"/>
        <v>0.49066532574679933</v>
      </c>
      <c r="EA123" s="2">
        <f t="shared" si="228"/>
        <v>0.42956020944842321</v>
      </c>
      <c r="EB123" s="2">
        <f t="shared" si="290"/>
        <v>0.41651014692454558</v>
      </c>
      <c r="EC123" s="2">
        <f t="shared" si="291"/>
        <v>0.41528266142920539</v>
      </c>
      <c r="ED123" s="2">
        <f t="shared" si="292"/>
        <v>0.41129622161831425</v>
      </c>
      <c r="EE123" s="2">
        <f t="shared" si="293"/>
        <v>0.40833017116737591</v>
      </c>
      <c r="EF123" s="2">
        <f t="shared" si="294"/>
        <v>0.40815606309648816</v>
      </c>
      <c r="EG123" s="2">
        <f t="shared" si="295"/>
        <v>0.41580738318237354</v>
      </c>
      <c r="EH123" s="2">
        <f t="shared" si="296"/>
        <v>0.41149978902313661</v>
      </c>
      <c r="EI123" s="2">
        <f t="shared" si="297"/>
        <v>0.40941912826904581</v>
      </c>
      <c r="EJ123" s="2">
        <f t="shared" si="298"/>
        <v>0.4095656488226595</v>
      </c>
      <c r="EK123" s="2">
        <f t="shared" si="299"/>
        <v>0.41201829227366549</v>
      </c>
      <c r="EL123" s="2">
        <f t="shared" si="300"/>
        <v>0.41758529138475792</v>
      </c>
      <c r="EM123" s="2">
        <f t="shared" si="301"/>
        <v>0.4301309592096878</v>
      </c>
      <c r="EN123" s="2">
        <f t="shared" si="302"/>
        <v>0.43277782495249445</v>
      </c>
      <c r="EO123" s="2">
        <f t="shared" si="303"/>
        <v>0.4477616223291096</v>
      </c>
      <c r="EQ123" s="2">
        <f t="shared" si="304"/>
        <v>0.42628821842512915</v>
      </c>
      <c r="ER123" s="2">
        <f t="shared" ref="ER123:FE138" si="434">CV$228*$B123+CV$229</f>
        <v>0.4159561790100913</v>
      </c>
      <c r="ES123" s="2">
        <f t="shared" si="434"/>
        <v>0.41428390837641882</v>
      </c>
      <c r="ET123" s="2">
        <f t="shared" si="434"/>
        <v>0.41122355600417398</v>
      </c>
      <c r="EU123" s="2">
        <f t="shared" si="434"/>
        <v>0.40801435023248517</v>
      </c>
      <c r="EV123" s="2">
        <f t="shared" si="434"/>
        <v>0.40802216554762527</v>
      </c>
      <c r="EW123" s="2">
        <f t="shared" si="434"/>
        <v>0.41586989112285017</v>
      </c>
      <c r="EX123" s="2">
        <f t="shared" si="434"/>
        <v>0.4114441783221171</v>
      </c>
      <c r="EY123" s="2">
        <f t="shared" si="434"/>
        <v>0.40933666795644402</v>
      </c>
      <c r="EZ123" s="2">
        <f t="shared" si="434"/>
        <v>0.40880224212280714</v>
      </c>
      <c r="FA123" s="2">
        <f t="shared" si="434"/>
        <v>0.4113761361968864</v>
      </c>
      <c r="FB123" s="2">
        <f t="shared" si="434"/>
        <v>0.41719263575129534</v>
      </c>
      <c r="FC123" s="2">
        <f t="shared" si="434"/>
        <v>0.42989193738304249</v>
      </c>
      <c r="FD123" s="2">
        <f t="shared" si="434"/>
        <v>0.43239052629441321</v>
      </c>
      <c r="FE123" s="2">
        <f t="shared" si="434"/>
        <v>0.44961150570827019</v>
      </c>
      <c r="FG123" s="2">
        <f t="shared" si="306"/>
        <v>0.99658536737811154</v>
      </c>
      <c r="FH123" s="2">
        <f t="shared" ref="FH123:FU138" si="435">POWER(10,($B123-D$231)/D$229)/(1+POWER(10,($B123-D$231)/D$229))</f>
        <v>0.99570791306650674</v>
      </c>
      <c r="FI123" s="2">
        <f t="shared" si="435"/>
        <v>0.99620898084104159</v>
      </c>
      <c r="FJ123" s="2">
        <f t="shared" si="435"/>
        <v>0.99696720995412502</v>
      </c>
      <c r="FK123" s="2">
        <f t="shared" si="435"/>
        <v>0.99751894815685871</v>
      </c>
      <c r="FL123" s="2">
        <f t="shared" si="435"/>
        <v>0.99743013149961712</v>
      </c>
      <c r="FM123" s="2">
        <f t="shared" si="435"/>
        <v>0.99717909368556279</v>
      </c>
      <c r="FN123" s="2">
        <f t="shared" si="435"/>
        <v>0.99797946690354422</v>
      </c>
      <c r="FO123" s="2">
        <f t="shared" si="435"/>
        <v>0.9978410408145153</v>
      </c>
      <c r="FP123" s="2">
        <f t="shared" si="435"/>
        <v>0.99659210364219564</v>
      </c>
      <c r="FQ123" s="2">
        <f t="shared" si="435"/>
        <v>0.99632736698107938</v>
      </c>
      <c r="FR123" s="2">
        <f t="shared" si="435"/>
        <v>0.99647371799566653</v>
      </c>
      <c r="FS123" s="2">
        <f t="shared" si="435"/>
        <v>0.99682338121999936</v>
      </c>
      <c r="FT123" s="2">
        <f t="shared" si="435"/>
        <v>0.99687507061733993</v>
      </c>
      <c r="FU123" s="2">
        <f t="shared" si="435"/>
        <v>0.99571330104713929</v>
      </c>
      <c r="FW123" s="2">
        <f t="shared" si="324"/>
        <v>1.2153610635813552E-2</v>
      </c>
      <c r="FX123" s="2">
        <f t="shared" si="376"/>
        <v>1.1558105411819074E-2</v>
      </c>
      <c r="FY123" s="2">
        <f t="shared" si="377"/>
        <v>7.0986786879092137E-3</v>
      </c>
      <c r="FZ123" s="2">
        <f t="shared" si="378"/>
        <v>9.9635321696152548E-3</v>
      </c>
      <c r="GA123" s="2">
        <f t="shared" si="379"/>
        <v>1.095352238320879E-2</v>
      </c>
      <c r="GB123" s="2">
        <f t="shared" si="380"/>
        <v>1.0264607072899759E-2</v>
      </c>
      <c r="GC123" s="2">
        <f t="shared" si="381"/>
        <v>1.1327255133039145E-2</v>
      </c>
      <c r="GD123" s="2">
        <f t="shared" si="382"/>
        <v>1.7635554587848254E-2</v>
      </c>
      <c r="GE123" s="2">
        <f t="shared" si="383"/>
        <v>1.5323757388769382E-2</v>
      </c>
      <c r="GF123" s="2">
        <f t="shared" si="384"/>
        <v>9.4115858501684253E-3</v>
      </c>
      <c r="GG123" s="2">
        <f t="shared" si="385"/>
        <v>8.4126148264592193E-3</v>
      </c>
      <c r="GH123" s="2">
        <f t="shared" si="386"/>
        <v>7.1719365092996852E-3</v>
      </c>
      <c r="GI123" s="2">
        <f t="shared" si="387"/>
        <v>6.7706346750045698E-3</v>
      </c>
      <c r="GJ123" s="2">
        <f t="shared" si="388"/>
        <v>5.8875157450236186E-3</v>
      </c>
      <c r="GK123" s="2">
        <f t="shared" si="389"/>
        <v>4.2581584231513965E-3</v>
      </c>
      <c r="GM123" s="82">
        <f t="shared" si="325"/>
        <v>7.4929694242083086E-25</v>
      </c>
      <c r="GN123" s="82">
        <f t="shared" si="390"/>
        <v>6.4231567556945624E-43</v>
      </c>
      <c r="GO123" s="82">
        <f t="shared" si="391"/>
        <v>1.0870550943977973E-62</v>
      </c>
      <c r="GP123" s="82">
        <f t="shared" si="392"/>
        <v>5.4797653319023584E-88</v>
      </c>
      <c r="GQ123" s="82">
        <f t="shared" si="393"/>
        <v>8.1845760366018967E-142</v>
      </c>
      <c r="GR123" s="82">
        <f t="shared" si="394"/>
        <v>1.3586469299966562E-118</v>
      </c>
      <c r="GS123" s="82">
        <f t="shared" si="395"/>
        <v>2.2667744025132918E-123</v>
      </c>
      <c r="GT123" s="82">
        <f t="shared" si="396"/>
        <v>1.2435742404001211E-141</v>
      </c>
      <c r="GU123" s="82">
        <f t="shared" si="397"/>
        <v>7.5092218941203627E-69</v>
      </c>
      <c r="GV123" s="82">
        <f t="shared" si="398"/>
        <v>1.9351848862882107E-101</v>
      </c>
      <c r="GW123" s="82">
        <f t="shared" si="399"/>
        <v>4.2608720038731927E-113</v>
      </c>
      <c r="GX123" s="82">
        <f t="shared" si="400"/>
        <v>3.2822470523775492E-98</v>
      </c>
      <c r="GY123" s="82">
        <f t="shared" si="401"/>
        <v>2.6823118599096538E-72</v>
      </c>
      <c r="GZ123" s="82">
        <f t="shared" si="402"/>
        <v>1.3271087456696391E-74</v>
      </c>
      <c r="HA123" s="82">
        <f t="shared" si="403"/>
        <v>2.1966306019278538E-81</v>
      </c>
      <c r="HC123" s="82">
        <f t="shared" si="326"/>
        <v>5.3040084619128098E-5</v>
      </c>
      <c r="HD123" s="82">
        <f t="shared" si="404"/>
        <v>2.481263153597745E-7</v>
      </c>
      <c r="HE123" s="82">
        <f t="shared" si="405"/>
        <v>1.8216119366103707E-12</v>
      </c>
      <c r="HF123" s="82">
        <f t="shared" si="406"/>
        <v>1.2413395449075324E-23</v>
      </c>
      <c r="HG123" s="82">
        <f t="shared" si="407"/>
        <v>6.2184559895337367E-39</v>
      </c>
      <c r="HH123" s="82">
        <f t="shared" si="408"/>
        <v>2.1978632474110082E-35</v>
      </c>
      <c r="HI123" s="82">
        <f t="shared" si="409"/>
        <v>1.8382065924869913E-43</v>
      </c>
      <c r="HJ123" s="82">
        <f t="shared" si="410"/>
        <v>3.0815220789741249E-51</v>
      </c>
      <c r="HK123" s="82">
        <f t="shared" si="411"/>
        <v>2.0135136902531065E-26</v>
      </c>
      <c r="HL123" s="82">
        <f t="shared" si="412"/>
        <v>4.0241880144573702E-28</v>
      </c>
      <c r="HM123" s="82">
        <f t="shared" si="413"/>
        <v>5.8723161797058617E-30</v>
      </c>
      <c r="HN123" s="82">
        <f t="shared" si="414"/>
        <v>6.4105968610796122E-26</v>
      </c>
      <c r="HO123" s="82">
        <f t="shared" si="415"/>
        <v>6.4168755687217724E-17</v>
      </c>
      <c r="HP123" s="82">
        <f t="shared" si="416"/>
        <v>1.1421551144858034E-20</v>
      </c>
      <c r="HQ123" s="82">
        <f t="shared" si="417"/>
        <v>3.6061258686755632E-20</v>
      </c>
      <c r="HS123" s="82">
        <f t="shared" si="327"/>
        <v>6.0629451895580168E-4</v>
      </c>
      <c r="HT123" s="82">
        <f t="shared" si="418"/>
        <v>3.14614331668582E-5</v>
      </c>
      <c r="HU123" s="82">
        <f t="shared" si="419"/>
        <v>3.7786932826927835E-6</v>
      </c>
      <c r="HV123" s="82">
        <f t="shared" si="420"/>
        <v>2.819699799014841E-5</v>
      </c>
      <c r="HW123" s="82">
        <f t="shared" si="421"/>
        <v>1.2788069483907197E-4</v>
      </c>
      <c r="HX123" s="82">
        <f t="shared" si="422"/>
        <v>9.4300225567845261E-5</v>
      </c>
      <c r="HY123" s="82">
        <f t="shared" si="423"/>
        <v>7.8579797638542992E-5</v>
      </c>
      <c r="HZ123" s="82">
        <f t="shared" si="424"/>
        <v>3.0187766676217898E-3</v>
      </c>
      <c r="IA123" s="82">
        <f t="shared" si="425"/>
        <v>1.3867037469683708E-3</v>
      </c>
      <c r="IB123" s="82">
        <f t="shared" si="426"/>
        <v>1.0274344123348764E-5</v>
      </c>
      <c r="IC123" s="82">
        <f t="shared" si="427"/>
        <v>3.5711886372700184E-6</v>
      </c>
      <c r="ID123" s="82">
        <f t="shared" si="428"/>
        <v>2.5224661121164728E-6</v>
      </c>
      <c r="IE123" s="82">
        <f t="shared" si="429"/>
        <v>2.6153182848936825E-6</v>
      </c>
      <c r="IF123" s="82">
        <f t="shared" si="430"/>
        <v>2.0815132385988943E-4</v>
      </c>
      <c r="IG123" s="82">
        <f t="shared" si="431"/>
        <v>8.5170026637758627E-4</v>
      </c>
      <c r="II123" s="82">
        <f t="shared" si="328"/>
        <v>1.7909894482195709E-28</v>
      </c>
      <c r="IJ123" s="82">
        <f t="shared" si="329"/>
        <v>2.1369427361241376E-25</v>
      </c>
      <c r="IK123" s="82">
        <f t="shared" si="330"/>
        <v>1.7658124546062252E-32</v>
      </c>
      <c r="IL123" s="82">
        <f t="shared" si="331"/>
        <v>2.3286901955113822E-33</v>
      </c>
      <c r="IM123" s="82">
        <f t="shared" si="332"/>
        <v>3.3161784353815292E-32</v>
      </c>
      <c r="IN123" s="82">
        <f t="shared" si="333"/>
        <v>3.7670664824491754E-31</v>
      </c>
      <c r="IO123" s="82">
        <f t="shared" si="334"/>
        <v>7.5704979663149516E-34</v>
      </c>
      <c r="IP123" s="82">
        <f t="shared" si="335"/>
        <v>5.8536144832397648E-29</v>
      </c>
      <c r="IQ123" s="82">
        <f t="shared" si="336"/>
        <v>2.9489068968842156E-28</v>
      </c>
      <c r="IR123" s="82">
        <f t="shared" si="337"/>
        <v>1.8960415360123687E-36</v>
      </c>
      <c r="IS123" s="82">
        <f t="shared" si="338"/>
        <v>5.9574978230472153E-38</v>
      </c>
      <c r="IT123" s="82">
        <f t="shared" si="339"/>
        <v>1.7403708351194469E-37</v>
      </c>
      <c r="IU123" s="82">
        <f t="shared" si="340"/>
        <v>7.5414587749390746E-36</v>
      </c>
      <c r="IV123" s="82">
        <f t="shared" si="341"/>
        <v>9.7873128808391853E-32</v>
      </c>
      <c r="IW123" s="82">
        <f t="shared" si="342"/>
        <v>1.7957681021576097E-17</v>
      </c>
      <c r="IY123" s="82">
        <f t="shared" si="343"/>
        <v>6.5933460357492975E-4</v>
      </c>
      <c r="IZ123" s="82">
        <f t="shared" si="344"/>
        <v>3.1709559482217971E-5</v>
      </c>
      <c r="JA123" s="82">
        <f t="shared" si="345"/>
        <v>3.7786951043047201E-6</v>
      </c>
      <c r="JB123" s="82">
        <f t="shared" si="346"/>
        <v>2.819699799014841E-5</v>
      </c>
      <c r="JC123" s="82">
        <f t="shared" si="347"/>
        <v>1.2788069483907197E-4</v>
      </c>
      <c r="JD123" s="82">
        <f t="shared" si="348"/>
        <v>9.4300225567845261E-5</v>
      </c>
      <c r="JE123" s="82">
        <f t="shared" si="349"/>
        <v>7.8579797638542992E-5</v>
      </c>
      <c r="JF123" s="82">
        <f t="shared" si="350"/>
        <v>3.0187766676217898E-3</v>
      </c>
      <c r="JG123" s="82">
        <f t="shared" si="351"/>
        <v>1.3867037469683708E-3</v>
      </c>
      <c r="JH123" s="82">
        <f t="shared" si="352"/>
        <v>1.0274344123348764E-5</v>
      </c>
      <c r="JI123" s="82">
        <f t="shared" si="353"/>
        <v>3.5711886372700184E-6</v>
      </c>
      <c r="JJ123" s="82">
        <f t="shared" si="354"/>
        <v>2.5224661121164728E-6</v>
      </c>
      <c r="JK123" s="82">
        <f t="shared" si="355"/>
        <v>2.6153182849578511E-6</v>
      </c>
      <c r="JL123" s="82">
        <f t="shared" si="356"/>
        <v>2.0815132385988943E-4</v>
      </c>
      <c r="JM123" s="82">
        <f t="shared" si="357"/>
        <v>8.5170026637760427E-4</v>
      </c>
    </row>
    <row r="124" spans="2:273" x14ac:dyDescent="0.25">
      <c r="B124" s="2">
        <v>97</v>
      </c>
      <c r="C124" s="37">
        <v>0.43296800000000002</v>
      </c>
      <c r="D124" s="37">
        <v>0.41268199999999999</v>
      </c>
      <c r="E124" s="37">
        <v>0.414605</v>
      </c>
      <c r="F124" s="37">
        <v>0.41366000000000003</v>
      </c>
      <c r="G124" s="37">
        <v>0.40927400000000003</v>
      </c>
      <c r="H124" s="37">
        <v>0.40961999999999998</v>
      </c>
      <c r="I124" s="37">
        <v>0.416161</v>
      </c>
      <c r="J124" s="37">
        <v>0.41586800000000002</v>
      </c>
      <c r="K124" s="37">
        <v>0.41593799999999997</v>
      </c>
      <c r="L124" s="37">
        <v>0.41397200000000001</v>
      </c>
      <c r="M124" s="37">
        <v>0.41077399999999997</v>
      </c>
      <c r="N124" s="37">
        <v>0.41843399999999997</v>
      </c>
      <c r="O124" s="37">
        <v>0.42924299999999999</v>
      </c>
      <c r="P124" s="37">
        <v>0.43372699999999997</v>
      </c>
      <c r="Q124" s="37">
        <v>0.451652</v>
      </c>
      <c r="S124" s="4">
        <f t="shared" si="229"/>
        <v>0.42913550298785708</v>
      </c>
      <c r="T124" s="4">
        <f t="shared" si="230"/>
        <v>0.41649067789828192</v>
      </c>
      <c r="U124" s="4">
        <f t="shared" si="231"/>
        <v>0.4151361455237691</v>
      </c>
      <c r="V124" s="4">
        <f t="shared" si="232"/>
        <v>0.41117740404389147</v>
      </c>
      <c r="W124" s="4">
        <f t="shared" si="233"/>
        <v>0.40810981674477737</v>
      </c>
      <c r="X124" s="4">
        <f t="shared" si="234"/>
        <v>0.40808400923442556</v>
      </c>
      <c r="Y124" s="4">
        <f t="shared" si="235"/>
        <v>0.41575449284015864</v>
      </c>
      <c r="Z124" s="4">
        <f t="shared" si="236"/>
        <v>0.41281519227980723</v>
      </c>
      <c r="AA124" s="4">
        <f t="shared" si="237"/>
        <v>0.40999551673049384</v>
      </c>
      <c r="AB124" s="4">
        <f t="shared" si="238"/>
        <v>0.4094623010283952</v>
      </c>
      <c r="AC124" s="4">
        <f t="shared" si="239"/>
        <v>0.41204926018303384</v>
      </c>
      <c r="AD124" s="4">
        <f t="shared" si="240"/>
        <v>0.4176130414607932</v>
      </c>
      <c r="AE124" s="4">
        <f t="shared" si="241"/>
        <v>0.4299935754522366</v>
      </c>
      <c r="AF124" s="4">
        <f t="shared" si="242"/>
        <v>0.43286810465999864</v>
      </c>
      <c r="AG124" s="4">
        <f t="shared" si="243"/>
        <v>0.44963279615929963</v>
      </c>
      <c r="AI124" s="4">
        <f t="shared" si="244"/>
        <v>3.8324970121429436E-3</v>
      </c>
      <c r="AJ124" s="4">
        <f t="shared" si="245"/>
        <v>-3.8086778982819314E-3</v>
      </c>
      <c r="AK124" s="4">
        <f t="shared" si="246"/>
        <v>-5.311455237690943E-4</v>
      </c>
      <c r="AL124" s="4">
        <f t="shared" si="247"/>
        <v>2.4825959561085575E-3</v>
      </c>
      <c r="AM124" s="4">
        <f t="shared" si="248"/>
        <v>1.1641832552226616E-3</v>
      </c>
      <c r="AN124" s="4">
        <f t="shared" si="249"/>
        <v>1.5359907655744243E-3</v>
      </c>
      <c r="AO124" s="4">
        <f t="shared" si="250"/>
        <v>4.0650715984136276E-4</v>
      </c>
      <c r="AP124" s="4">
        <f t="shared" si="251"/>
        <v>3.052807720192785E-3</v>
      </c>
      <c r="AQ124" s="4">
        <f t="shared" si="252"/>
        <v>5.942483269506138E-3</v>
      </c>
      <c r="AR124" s="4">
        <f t="shared" si="253"/>
        <v>4.509698971604803E-3</v>
      </c>
      <c r="AS124" s="4">
        <f t="shared" si="254"/>
        <v>-1.2752601830338661E-3</v>
      </c>
      <c r="AT124" s="4">
        <f t="shared" si="255"/>
        <v>8.2095853920677309E-4</v>
      </c>
      <c r="AU124" s="4">
        <f t="shared" si="256"/>
        <v>-7.5057545223661259E-4</v>
      </c>
      <c r="AV124" s="4">
        <f t="shared" si="432"/>
        <v>8.5889534000133105E-4</v>
      </c>
      <c r="AW124" s="4">
        <f t="shared" si="432"/>
        <v>2.0192038407003676E-3</v>
      </c>
      <c r="AY124" s="2">
        <f t="shared" si="308"/>
        <v>0.42913512897704775</v>
      </c>
      <c r="AZ124" s="2">
        <f t="shared" si="359"/>
        <v>0.41648597773881058</v>
      </c>
      <c r="BA124" s="2">
        <f t="shared" si="360"/>
        <v>0.41513484297072528</v>
      </c>
      <c r="BB124" s="2">
        <f t="shared" si="361"/>
        <v>0.41116226550858664</v>
      </c>
      <c r="BC124" s="2">
        <f t="shared" si="362"/>
        <v>0.4080586519398049</v>
      </c>
      <c r="BD124" s="2">
        <f t="shared" si="363"/>
        <v>0.40803428576707412</v>
      </c>
      <c r="BE124" s="2">
        <f t="shared" si="364"/>
        <v>0.4157033406133811</v>
      </c>
      <c r="BF124" s="2">
        <f t="shared" si="365"/>
        <v>0.4113205325081567</v>
      </c>
      <c r="BG124" s="2">
        <f t="shared" si="366"/>
        <v>0.40925942842412172</v>
      </c>
      <c r="BH124" s="2">
        <f t="shared" si="367"/>
        <v>0.4094515618449398</v>
      </c>
      <c r="BI124" s="2">
        <f t="shared" si="368"/>
        <v>0.41204476277659879</v>
      </c>
      <c r="BJ124" s="2">
        <f t="shared" si="369"/>
        <v>0.41760951994155271</v>
      </c>
      <c r="BK124" s="2">
        <f t="shared" si="370"/>
        <v>0.4299898119133832</v>
      </c>
      <c r="BL124" s="2">
        <f t="shared" si="371"/>
        <v>0.43256749744250189</v>
      </c>
      <c r="BM124" s="2">
        <f t="shared" si="372"/>
        <v>0.44752933710142095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0.43296800000000002</v>
      </c>
      <c r="CF124" s="2">
        <f t="shared" si="310"/>
        <v>0.41268199999999999</v>
      </c>
      <c r="CG124" s="2">
        <f t="shared" si="311"/>
        <v>0.414605</v>
      </c>
      <c r="CH124" s="2">
        <f t="shared" si="312"/>
        <v>0.41366000000000003</v>
      </c>
      <c r="CI124" s="2">
        <f t="shared" si="313"/>
        <v>0.40927400000000003</v>
      </c>
      <c r="CJ124" s="2">
        <f t="shared" si="314"/>
        <v>0.40961999999999998</v>
      </c>
      <c r="CK124" s="2">
        <f t="shared" si="315"/>
        <v>0.416161</v>
      </c>
      <c r="CL124" s="2">
        <f t="shared" si="316"/>
        <v>0.41586800000000002</v>
      </c>
      <c r="CM124" s="2">
        <f t="shared" si="317"/>
        <v>0.41593799999999997</v>
      </c>
      <c r="CN124" s="2">
        <f t="shared" si="318"/>
        <v>0.41397200000000001</v>
      </c>
      <c r="CO124" s="2">
        <f t="shared" si="319"/>
        <v>0.41077399999999997</v>
      </c>
      <c r="CP124" s="2">
        <f t="shared" si="320"/>
        <v>0.41843399999999997</v>
      </c>
      <c r="CQ124" s="2">
        <f t="shared" si="321"/>
        <v>0.42924299999999999</v>
      </c>
      <c r="CR124" s="2">
        <f t="shared" si="322"/>
        <v>0.43372699999999997</v>
      </c>
      <c r="CS124" s="2">
        <f t="shared" si="323"/>
        <v>0.451652</v>
      </c>
      <c r="CU124" s="2">
        <f t="shared" si="273"/>
        <v>0.43296800000000002</v>
      </c>
      <c r="CV124" s="2">
        <f t="shared" si="274"/>
        <v>0.41268199999999999</v>
      </c>
      <c r="CW124" s="2">
        <f t="shared" si="275"/>
        <v>0.414605</v>
      </c>
      <c r="CX124" s="2">
        <f t="shared" si="276"/>
        <v>0.41366000000000003</v>
      </c>
      <c r="CY124" s="2">
        <f t="shared" si="277"/>
        <v>0.40927400000000003</v>
      </c>
      <c r="CZ124" s="2">
        <f t="shared" si="278"/>
        <v>0.40961999999999998</v>
      </c>
      <c r="DA124" s="2">
        <f t="shared" si="279"/>
        <v>0.416161</v>
      </c>
      <c r="DB124" s="2">
        <f t="shared" si="280"/>
        <v>0.41586800000000002</v>
      </c>
      <c r="DC124" s="2">
        <f t="shared" si="281"/>
        <v>0.41593799999999997</v>
      </c>
      <c r="DD124" s="2">
        <f t="shared" si="282"/>
        <v>0.41397200000000001</v>
      </c>
      <c r="DE124" s="2">
        <f t="shared" si="283"/>
        <v>0.41077399999999997</v>
      </c>
      <c r="DF124" s="2">
        <f t="shared" si="284"/>
        <v>0.41843399999999997</v>
      </c>
      <c r="DG124" s="2">
        <f t="shared" si="285"/>
        <v>0.42924299999999999</v>
      </c>
      <c r="DH124" s="2">
        <f t="shared" si="286"/>
        <v>0.43372699999999997</v>
      </c>
      <c r="DI124" s="2">
        <f t="shared" si="287"/>
        <v>0.451652</v>
      </c>
      <c r="DK124" s="2">
        <f t="shared" si="288"/>
        <v>0.50307880000000005</v>
      </c>
      <c r="DL124" s="2">
        <f t="shared" si="433"/>
        <v>0.50733329089615919</v>
      </c>
      <c r="DM124" s="2">
        <f t="shared" si="433"/>
        <v>0.50097669187675076</v>
      </c>
      <c r="DN124" s="2">
        <f t="shared" si="433"/>
        <v>0.49862283411319075</v>
      </c>
      <c r="DO124" s="2">
        <f t="shared" si="433"/>
        <v>0.51603194435483879</v>
      </c>
      <c r="DP124" s="2">
        <f t="shared" si="433"/>
        <v>0.50185211774193561</v>
      </c>
      <c r="DQ124" s="2">
        <f t="shared" si="433"/>
        <v>0.49635337811583591</v>
      </c>
      <c r="DR124" s="2">
        <f t="shared" si="433"/>
        <v>0.52153239113300487</v>
      </c>
      <c r="DS124" s="2">
        <f t="shared" si="433"/>
        <v>0.51393714729064022</v>
      </c>
      <c r="DT124" s="2">
        <f t="shared" si="433"/>
        <v>0.49433526844919784</v>
      </c>
      <c r="DU124" s="2">
        <f t="shared" si="433"/>
        <v>0.51819752380952389</v>
      </c>
      <c r="DV124" s="2">
        <f t="shared" si="433"/>
        <v>0.51988847507002811</v>
      </c>
      <c r="DW124" s="2">
        <f t="shared" si="433"/>
        <v>0.52367831550802146</v>
      </c>
      <c r="DX124" s="2">
        <f t="shared" si="433"/>
        <v>0.50363852863190739</v>
      </c>
      <c r="DY124" s="2">
        <f t="shared" si="433"/>
        <v>0.49088936699857744</v>
      </c>
      <c r="EA124" s="2">
        <f t="shared" si="228"/>
        <v>0.42894388340243755</v>
      </c>
      <c r="EB124" s="2">
        <f t="shared" si="290"/>
        <v>0.41613470972026234</v>
      </c>
      <c r="EC124" s="2">
        <f t="shared" si="291"/>
        <v>0.4148437471815356</v>
      </c>
      <c r="ED124" s="2">
        <f t="shared" si="292"/>
        <v>0.41092043537785689</v>
      </c>
      <c r="EE124" s="2">
        <f t="shared" si="293"/>
        <v>0.40781601950541357</v>
      </c>
      <c r="EF124" s="2">
        <f t="shared" si="294"/>
        <v>0.40781502961148058</v>
      </c>
      <c r="EG124" s="2">
        <f t="shared" si="295"/>
        <v>0.41549525082782157</v>
      </c>
      <c r="EH124" s="2">
        <f t="shared" si="296"/>
        <v>0.41111715757823647</v>
      </c>
      <c r="EI124" s="2">
        <f t="shared" si="297"/>
        <v>0.4090517533674452</v>
      </c>
      <c r="EJ124" s="2">
        <f t="shared" si="298"/>
        <v>0.40919319756569217</v>
      </c>
      <c r="EK124" s="2">
        <f t="shared" si="299"/>
        <v>0.41169284532586248</v>
      </c>
      <c r="EL124" s="2">
        <f t="shared" si="300"/>
        <v>0.41728228311496818</v>
      </c>
      <c r="EM124" s="2">
        <f t="shared" si="301"/>
        <v>0.42971903382500237</v>
      </c>
      <c r="EN124" s="2">
        <f t="shared" si="302"/>
        <v>0.43236663327093794</v>
      </c>
      <c r="EO124" s="2">
        <f t="shared" si="303"/>
        <v>0.44735106207807357</v>
      </c>
      <c r="EQ124" s="2">
        <f t="shared" si="304"/>
        <v>0.42596178299722665</v>
      </c>
      <c r="ER124" s="2">
        <f t="shared" si="434"/>
        <v>0.41567201494109379</v>
      </c>
      <c r="ES124" s="2">
        <f t="shared" si="434"/>
        <v>0.41396899952703442</v>
      </c>
      <c r="ET124" s="2">
        <f t="shared" si="434"/>
        <v>0.41084585766837217</v>
      </c>
      <c r="EU124" s="2">
        <f t="shared" si="434"/>
        <v>0.40762546481935613</v>
      </c>
      <c r="EV124" s="2">
        <f t="shared" si="434"/>
        <v>0.40770893338525577</v>
      </c>
      <c r="EW124" s="2">
        <f t="shared" si="434"/>
        <v>0.41549643302328149</v>
      </c>
      <c r="EX124" s="2">
        <f t="shared" si="434"/>
        <v>0.41111049009217771</v>
      </c>
      <c r="EY124" s="2">
        <f t="shared" si="434"/>
        <v>0.40911833640958339</v>
      </c>
      <c r="EZ124" s="2">
        <f t="shared" si="434"/>
        <v>0.40857828233416071</v>
      </c>
      <c r="FA124" s="2">
        <f t="shared" si="434"/>
        <v>0.41115759520173267</v>
      </c>
      <c r="FB124" s="2">
        <f t="shared" si="434"/>
        <v>0.41691988726935969</v>
      </c>
      <c r="FC124" s="2">
        <f t="shared" si="434"/>
        <v>0.42951570960188712</v>
      </c>
      <c r="FD124" s="2">
        <f t="shared" si="434"/>
        <v>0.43200791231747182</v>
      </c>
      <c r="FE124" s="2">
        <f t="shared" si="434"/>
        <v>0.44906458208438227</v>
      </c>
      <c r="FG124" s="2">
        <f t="shared" si="306"/>
        <v>0.99688488209719484</v>
      </c>
      <c r="FH124" s="2">
        <f t="shared" si="435"/>
        <v>0.99608409132237674</v>
      </c>
      <c r="FI124" s="2">
        <f t="shared" si="435"/>
        <v>0.99654139575306899</v>
      </c>
      <c r="FJ124" s="2">
        <f t="shared" si="435"/>
        <v>0.99723332430993017</v>
      </c>
      <c r="FK124" s="2">
        <f t="shared" si="435"/>
        <v>0.99773675974787346</v>
      </c>
      <c r="FL124" s="2">
        <f t="shared" si="435"/>
        <v>0.99765572198244445</v>
      </c>
      <c r="FM124" s="2">
        <f t="shared" si="435"/>
        <v>0.99742666413884462</v>
      </c>
      <c r="FN124" s="2">
        <f t="shared" si="435"/>
        <v>0.99815692424351099</v>
      </c>
      <c r="FO124" s="2">
        <f t="shared" si="435"/>
        <v>0.9980306317100508</v>
      </c>
      <c r="FP124" s="2">
        <f t="shared" si="435"/>
        <v>0.99689102933274087</v>
      </c>
      <c r="FQ124" s="2">
        <f t="shared" si="435"/>
        <v>0.99664943613670054</v>
      </c>
      <c r="FR124" s="2">
        <f t="shared" si="435"/>
        <v>0.99678299443432716</v>
      </c>
      <c r="FS124" s="2">
        <f t="shared" si="435"/>
        <v>0.99710207924804595</v>
      </c>
      <c r="FT124" s="2">
        <f t="shared" si="435"/>
        <v>0.99714924668790827</v>
      </c>
      <c r="FU124" s="2">
        <f t="shared" si="435"/>
        <v>0.9960890089304234</v>
      </c>
      <c r="FW124" s="2">
        <f t="shared" si="324"/>
        <v>1.3310561655296267E-2</v>
      </c>
      <c r="FX124" s="2">
        <f t="shared" si="376"/>
        <v>1.2659094351339835E-2</v>
      </c>
      <c r="FY124" s="2">
        <f t="shared" si="377"/>
        <v>7.7782193514062785E-3</v>
      </c>
      <c r="FZ124" s="2">
        <f t="shared" si="378"/>
        <v>1.091430425703332E-2</v>
      </c>
      <c r="GA124" s="2">
        <f t="shared" si="379"/>
        <v>1.1997619666662757E-2</v>
      </c>
      <c r="GB124" s="2">
        <f t="shared" si="380"/>
        <v>1.1243783007952663E-2</v>
      </c>
      <c r="GC124" s="2">
        <f t="shared" si="381"/>
        <v>1.2406530008351988E-2</v>
      </c>
      <c r="GD124" s="2">
        <f t="shared" si="382"/>
        <v>1.9304156093751197E-2</v>
      </c>
      <c r="GE124" s="2">
        <f t="shared" si="383"/>
        <v>1.6777362065574796E-2</v>
      </c>
      <c r="GF124" s="2">
        <f t="shared" si="384"/>
        <v>1.0310236848545219E-2</v>
      </c>
      <c r="GG124" s="2">
        <f t="shared" si="385"/>
        <v>9.216768088304057E-3</v>
      </c>
      <c r="GH124" s="2">
        <f t="shared" si="386"/>
        <v>7.8584344768028985E-3</v>
      </c>
      <c r="GI124" s="2">
        <f t="shared" si="387"/>
        <v>7.419007061637538E-3</v>
      </c>
      <c r="GJ124" s="2">
        <f t="shared" si="388"/>
        <v>6.4518678738866211E-3</v>
      </c>
      <c r="GK124" s="2">
        <f t="shared" si="389"/>
        <v>4.6670605474917809E-3</v>
      </c>
      <c r="GM124" s="82">
        <f t="shared" si="325"/>
        <v>3.9570243125228187E-26</v>
      </c>
      <c r="GN124" s="82">
        <f t="shared" si="390"/>
        <v>3.0156820562957303E-45</v>
      </c>
      <c r="GO124" s="82">
        <f t="shared" si="391"/>
        <v>5.7789443177576572E-66</v>
      </c>
      <c r="GP124" s="82">
        <f t="shared" si="392"/>
        <v>3.6033761580020141E-92</v>
      </c>
      <c r="GQ124" s="82">
        <f t="shared" si="393"/>
        <v>3.3747932007067279E-148</v>
      </c>
      <c r="GR124" s="82">
        <f t="shared" si="394"/>
        <v>5.1198368445566931E-124</v>
      </c>
      <c r="GS124" s="82">
        <f t="shared" si="395"/>
        <v>5.9660644314138696E-129</v>
      </c>
      <c r="GT124" s="82">
        <f t="shared" si="396"/>
        <v>1.5396212229273674E-147</v>
      </c>
      <c r="GU124" s="82">
        <f t="shared" si="397"/>
        <v>8.9538581132121927E-72</v>
      </c>
      <c r="GV124" s="82">
        <f t="shared" si="398"/>
        <v>2.888651737411257E-106</v>
      </c>
      <c r="GW124" s="82">
        <f t="shared" si="399"/>
        <v>1.5182206302648082E-118</v>
      </c>
      <c r="GX124" s="82">
        <f t="shared" si="400"/>
        <v>6.0182407862341389E-103</v>
      </c>
      <c r="GY124" s="82">
        <f t="shared" si="401"/>
        <v>9.0594984531353443E-76</v>
      </c>
      <c r="GZ124" s="82">
        <f t="shared" si="402"/>
        <v>5.0050833203584536E-78</v>
      </c>
      <c r="HA124" s="82">
        <f t="shared" si="403"/>
        <v>3.4743343717219441E-85</v>
      </c>
      <c r="HC124" s="82">
        <f t="shared" si="326"/>
        <v>1.4256631311156606E-5</v>
      </c>
      <c r="HD124" s="82">
        <f t="shared" si="404"/>
        <v>2.5658133877483927E-8</v>
      </c>
      <c r="HE124" s="82">
        <f t="shared" si="405"/>
        <v>5.1023784471566011E-14</v>
      </c>
      <c r="HF124" s="82">
        <f t="shared" si="406"/>
        <v>5.1360693741009558E-26</v>
      </c>
      <c r="HG124" s="82">
        <f t="shared" si="407"/>
        <v>1.6569657805099485E-42</v>
      </c>
      <c r="HH124" s="82">
        <f t="shared" si="408"/>
        <v>9.7184928258872149E-39</v>
      </c>
      <c r="HI124" s="82">
        <f t="shared" si="409"/>
        <v>1.8737903798294903E-47</v>
      </c>
      <c r="HJ124" s="82">
        <f t="shared" si="410"/>
        <v>3.534492512645208E-55</v>
      </c>
      <c r="HK124" s="82">
        <f t="shared" si="411"/>
        <v>1.5107551520791524E-28</v>
      </c>
      <c r="HL124" s="82">
        <f t="shared" si="412"/>
        <v>6.0982087323199753E-31</v>
      </c>
      <c r="HM124" s="82">
        <f t="shared" si="413"/>
        <v>4.287236889464864E-33</v>
      </c>
      <c r="HN124" s="82">
        <f t="shared" si="414"/>
        <v>1.0240284671110824E-28</v>
      </c>
      <c r="HO124" s="82">
        <f t="shared" si="415"/>
        <v>9.4687539756247424E-19</v>
      </c>
      <c r="HP124" s="82">
        <f t="shared" si="416"/>
        <v>9.3035416659973871E-23</v>
      </c>
      <c r="HQ124" s="82">
        <f t="shared" si="417"/>
        <v>2.8092552262558424E-22</v>
      </c>
      <c r="HS124" s="82">
        <f t="shared" si="327"/>
        <v>1.3020122812514559E-3</v>
      </c>
      <c r="HT124" s="82">
        <f t="shared" si="418"/>
        <v>7.3621691022649236E-5</v>
      </c>
      <c r="HU124" s="82">
        <f t="shared" si="419"/>
        <v>9.8844439953444546E-6</v>
      </c>
      <c r="HV124" s="82">
        <f t="shared" si="420"/>
        <v>7.3145521024252271E-5</v>
      </c>
      <c r="HW124" s="82">
        <f t="shared" si="421"/>
        <v>3.0831833550970154E-4</v>
      </c>
      <c r="HX124" s="82">
        <f t="shared" si="422"/>
        <v>2.2467079812538864E-4</v>
      </c>
      <c r="HY124" s="82">
        <f t="shared" si="423"/>
        <v>2.0020192771675306E-4</v>
      </c>
      <c r="HZ124" s="82">
        <f t="shared" si="424"/>
        <v>6.3250267593194546E-3</v>
      </c>
      <c r="IA124" s="82">
        <f t="shared" si="425"/>
        <v>2.9487216716231474E-3</v>
      </c>
      <c r="IB124" s="82">
        <f t="shared" si="426"/>
        <v>2.8911317246950889E-5</v>
      </c>
      <c r="IC124" s="82">
        <f t="shared" si="427"/>
        <v>1.0524588506075428E-5</v>
      </c>
      <c r="ID124" s="82">
        <f t="shared" si="428"/>
        <v>7.2435203936576956E-6</v>
      </c>
      <c r="IE124" s="82">
        <f t="shared" si="429"/>
        <v>7.236432049002234E-6</v>
      </c>
      <c r="IF124" s="82">
        <f t="shared" si="430"/>
        <v>3.8178534084392187E-4</v>
      </c>
      <c r="IG124" s="82">
        <f t="shared" si="431"/>
        <v>1.3329334061925541E-3</v>
      </c>
      <c r="II124" s="82">
        <f t="shared" si="328"/>
        <v>2.3156356595848173E-27</v>
      </c>
      <c r="IJ124" s="82">
        <f t="shared" si="329"/>
        <v>2.0126512013414334E-24</v>
      </c>
      <c r="IK124" s="82">
        <f t="shared" si="330"/>
        <v>2.423339138129199E-31</v>
      </c>
      <c r="IL124" s="82">
        <f t="shared" si="331"/>
        <v>4.1972049724561532E-32</v>
      </c>
      <c r="IM124" s="82">
        <f t="shared" si="332"/>
        <v>5.708537725157827E-31</v>
      </c>
      <c r="IN124" s="82">
        <f t="shared" si="333"/>
        <v>5.6556444527522017E-30</v>
      </c>
      <c r="IO124" s="82">
        <f t="shared" si="334"/>
        <v>1.551700283897075E-32</v>
      </c>
      <c r="IP124" s="82">
        <f t="shared" si="335"/>
        <v>1.0095315908388096E-27</v>
      </c>
      <c r="IQ124" s="82">
        <f t="shared" si="336"/>
        <v>4.304207276375386E-27</v>
      </c>
      <c r="IR124" s="82">
        <f t="shared" si="337"/>
        <v>4.3507095431309847E-35</v>
      </c>
      <c r="IS124" s="82">
        <f t="shared" si="338"/>
        <v>1.4485152531852832E-36</v>
      </c>
      <c r="IT124" s="82">
        <f t="shared" si="339"/>
        <v>3.6693647129746907E-36</v>
      </c>
      <c r="IU124" s="82">
        <f t="shared" si="340"/>
        <v>1.3385495782788168E-34</v>
      </c>
      <c r="IV124" s="82">
        <f t="shared" si="341"/>
        <v>1.1493735889995351E-30</v>
      </c>
      <c r="IW124" s="82">
        <f t="shared" si="342"/>
        <v>6.1316871693743836E-17</v>
      </c>
      <c r="IY124" s="82">
        <f t="shared" si="343"/>
        <v>1.3162689125626125E-3</v>
      </c>
      <c r="IZ124" s="82">
        <f t="shared" si="344"/>
        <v>7.3647349156526724E-5</v>
      </c>
      <c r="JA124" s="82">
        <f t="shared" si="345"/>
        <v>9.8844440463682388E-6</v>
      </c>
      <c r="JB124" s="82">
        <f t="shared" si="346"/>
        <v>7.3145521024252271E-5</v>
      </c>
      <c r="JC124" s="82">
        <f t="shared" si="347"/>
        <v>3.0831833550970154E-4</v>
      </c>
      <c r="JD124" s="82">
        <f t="shared" si="348"/>
        <v>2.2467079812538864E-4</v>
      </c>
      <c r="JE124" s="82">
        <f t="shared" si="349"/>
        <v>2.0020192771675306E-4</v>
      </c>
      <c r="JF124" s="82">
        <f t="shared" si="350"/>
        <v>6.3250267593194546E-3</v>
      </c>
      <c r="JG124" s="82">
        <f t="shared" si="351"/>
        <v>2.9487216716231474E-3</v>
      </c>
      <c r="JH124" s="82">
        <f t="shared" si="352"/>
        <v>2.8911317246950889E-5</v>
      </c>
      <c r="JI124" s="82">
        <f t="shared" si="353"/>
        <v>1.0524588506075428E-5</v>
      </c>
      <c r="JJ124" s="82">
        <f t="shared" si="354"/>
        <v>7.2435203936576956E-6</v>
      </c>
      <c r="JK124" s="82">
        <f t="shared" si="355"/>
        <v>7.236432049003181E-6</v>
      </c>
      <c r="JL124" s="82">
        <f t="shared" si="356"/>
        <v>3.8178534084392187E-4</v>
      </c>
      <c r="JM124" s="82">
        <f t="shared" si="357"/>
        <v>1.3329334061926155E-3</v>
      </c>
    </row>
    <row r="125" spans="2:273" x14ac:dyDescent="0.25">
      <c r="B125" s="2">
        <v>98</v>
      </c>
      <c r="C125" s="37">
        <v>0.43085299999999999</v>
      </c>
      <c r="D125" s="37">
        <v>0.41237099999999999</v>
      </c>
      <c r="E125" s="37">
        <v>0.41561799999999999</v>
      </c>
      <c r="F125" s="37">
        <v>0.41104400000000002</v>
      </c>
      <c r="G125" s="37">
        <v>0.40805999999999998</v>
      </c>
      <c r="H125" s="37">
        <v>0.41062700000000002</v>
      </c>
      <c r="I125" s="37">
        <v>0.41819600000000001</v>
      </c>
      <c r="J125" s="37">
        <v>0.41668699999999997</v>
      </c>
      <c r="K125" s="37">
        <v>0.41456399999999999</v>
      </c>
      <c r="L125" s="37">
        <v>0.41444199999999998</v>
      </c>
      <c r="M125" s="37">
        <v>0.41258899999999998</v>
      </c>
      <c r="N125" s="37">
        <v>0.42104799999999998</v>
      </c>
      <c r="O125" s="37">
        <v>0.42938900000000002</v>
      </c>
      <c r="P125" s="37">
        <v>0.43620599999999998</v>
      </c>
      <c r="Q125" s="37">
        <v>0.45270100000000002</v>
      </c>
      <c r="S125" s="4">
        <f t="shared" si="229"/>
        <v>0.42850230862813149</v>
      </c>
      <c r="T125" s="4">
        <f t="shared" si="230"/>
        <v>0.41609399765448385</v>
      </c>
      <c r="U125" s="4">
        <f t="shared" si="231"/>
        <v>0.41467638881524921</v>
      </c>
      <c r="V125" s="4">
        <f t="shared" si="232"/>
        <v>0.41080289861197605</v>
      </c>
      <c r="W125" s="4">
        <f t="shared" si="233"/>
        <v>0.40763848252556745</v>
      </c>
      <c r="X125" s="4">
        <f t="shared" si="234"/>
        <v>0.40778379804932402</v>
      </c>
      <c r="Y125" s="4">
        <f t="shared" si="235"/>
        <v>0.41549132662559235</v>
      </c>
      <c r="Z125" s="4">
        <f t="shared" si="236"/>
        <v>0.41368729004057525</v>
      </c>
      <c r="AA125" s="4">
        <f t="shared" si="237"/>
        <v>0.41027722951832529</v>
      </c>
      <c r="AB125" s="4">
        <f t="shared" si="238"/>
        <v>0.40908686315392395</v>
      </c>
      <c r="AC125" s="4">
        <f t="shared" si="239"/>
        <v>0.41170423109643511</v>
      </c>
      <c r="AD125" s="4">
        <f t="shared" si="240"/>
        <v>0.41728997680056257</v>
      </c>
      <c r="AE125" s="4">
        <f t="shared" si="241"/>
        <v>0.42956653397947581</v>
      </c>
      <c r="AF125" s="4">
        <f t="shared" si="242"/>
        <v>0.43265853689506434</v>
      </c>
      <c r="AG125" s="4">
        <f t="shared" si="243"/>
        <v>0.45023887074436053</v>
      </c>
      <c r="AI125" s="4">
        <f t="shared" si="244"/>
        <v>2.3506913718684963E-3</v>
      </c>
      <c r="AJ125" s="4">
        <f t="shared" si="245"/>
        <v>-3.7229976544838617E-3</v>
      </c>
      <c r="AK125" s="4">
        <f t="shared" si="246"/>
        <v>9.416111847507791E-4</v>
      </c>
      <c r="AL125" s="4">
        <f t="shared" si="247"/>
        <v>2.4110138802396763E-4</v>
      </c>
      <c r="AM125" s="4">
        <f t="shared" si="248"/>
        <v>4.2151747443253118E-4</v>
      </c>
      <c r="AN125" s="4">
        <f t="shared" si="249"/>
        <v>2.8432019506759998E-3</v>
      </c>
      <c r="AO125" s="4">
        <f t="shared" si="250"/>
        <v>2.7046733744076623E-3</v>
      </c>
      <c r="AP125" s="4">
        <f t="shared" si="251"/>
        <v>2.9997099594247234E-3</v>
      </c>
      <c r="AQ125" s="4">
        <f t="shared" si="252"/>
        <v>4.2867704816746954E-3</v>
      </c>
      <c r="AR125" s="4">
        <f t="shared" si="253"/>
        <v>5.3551368460760251E-3</v>
      </c>
      <c r="AS125" s="4">
        <f t="shared" si="254"/>
        <v>8.8476890356486981E-4</v>
      </c>
      <c r="AT125" s="4">
        <f t="shared" si="255"/>
        <v>3.7580231994374103E-3</v>
      </c>
      <c r="AU125" s="4">
        <f t="shared" si="256"/>
        <v>-1.7753397947578575E-4</v>
      </c>
      <c r="AV125" s="4">
        <f t="shared" si="432"/>
        <v>3.5474631049356442E-3</v>
      </c>
      <c r="AW125" s="4">
        <f t="shared" si="432"/>
        <v>2.4621292556394891E-3</v>
      </c>
      <c r="AY125" s="2">
        <f t="shared" si="308"/>
        <v>0.42850224133463172</v>
      </c>
      <c r="AZ125" s="2">
        <f t="shared" si="359"/>
        <v>0.41608388264907997</v>
      </c>
      <c r="BA125" s="2">
        <f t="shared" si="360"/>
        <v>0.4146732524153981</v>
      </c>
      <c r="BB125" s="2">
        <f t="shared" si="361"/>
        <v>0.41076730893832208</v>
      </c>
      <c r="BC125" s="2">
        <f t="shared" si="362"/>
        <v>0.40752715976560722</v>
      </c>
      <c r="BD125" s="2">
        <f t="shared" si="363"/>
        <v>0.40767628774762721</v>
      </c>
      <c r="BE125" s="2">
        <f t="shared" si="364"/>
        <v>0.41537418029625478</v>
      </c>
      <c r="BF125" s="2">
        <f t="shared" si="365"/>
        <v>0.41092301069621545</v>
      </c>
      <c r="BG125" s="2">
        <f t="shared" si="366"/>
        <v>0.40887864789147943</v>
      </c>
      <c r="BH125" s="2">
        <f t="shared" si="367"/>
        <v>0.40905955807776556</v>
      </c>
      <c r="BI125" s="2">
        <f t="shared" si="368"/>
        <v>0.41169222517230619</v>
      </c>
      <c r="BJ125" s="2">
        <f t="shared" si="369"/>
        <v>0.41728075768646028</v>
      </c>
      <c r="BK125" s="2">
        <f t="shared" si="370"/>
        <v>0.42955699494943705</v>
      </c>
      <c r="BL125" s="2">
        <f t="shared" si="371"/>
        <v>0.43214069710856939</v>
      </c>
      <c r="BM125" s="2">
        <f t="shared" si="372"/>
        <v>0.44710618211336051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0.43085299999999999</v>
      </c>
      <c r="CF125" s="2">
        <f t="shared" si="310"/>
        <v>0.41237099999999999</v>
      </c>
      <c r="CG125" s="2">
        <f t="shared" si="311"/>
        <v>0.41561799999999999</v>
      </c>
      <c r="CH125" s="2">
        <f t="shared" si="312"/>
        <v>0.41104400000000002</v>
      </c>
      <c r="CI125" s="2">
        <f t="shared" si="313"/>
        <v>0.40805999999999998</v>
      </c>
      <c r="CJ125" s="2">
        <f t="shared" si="314"/>
        <v>0.41062700000000002</v>
      </c>
      <c r="CK125" s="2">
        <f t="shared" si="315"/>
        <v>0.41819600000000001</v>
      </c>
      <c r="CL125" s="2" t="str">
        <f t="shared" si="316"/>
        <v/>
      </c>
      <c r="CM125" s="2">
        <f t="shared" si="317"/>
        <v>0.41456399999999999</v>
      </c>
      <c r="CN125" s="2">
        <f t="shared" si="318"/>
        <v>0.41444199999999998</v>
      </c>
      <c r="CO125" s="2">
        <f t="shared" si="319"/>
        <v>0.41258899999999998</v>
      </c>
      <c r="CP125" s="2">
        <f t="shared" si="320"/>
        <v>0.42104799999999998</v>
      </c>
      <c r="CQ125" s="2">
        <f t="shared" si="321"/>
        <v>0.42938900000000002</v>
      </c>
      <c r="CR125" s="2">
        <f t="shared" si="322"/>
        <v>0.43620599999999998</v>
      </c>
      <c r="CS125" s="2">
        <f t="shared" si="323"/>
        <v>0.45270100000000002</v>
      </c>
      <c r="CU125" s="2">
        <f t="shared" si="273"/>
        <v>0.43085299999999999</v>
      </c>
      <c r="CV125" s="2">
        <f t="shared" si="274"/>
        <v>0.41237099999999999</v>
      </c>
      <c r="CW125" s="2">
        <f t="shared" si="275"/>
        <v>0.41561799999999999</v>
      </c>
      <c r="CX125" s="2">
        <f t="shared" si="276"/>
        <v>0.41104400000000002</v>
      </c>
      <c r="CY125" s="2">
        <f t="shared" si="277"/>
        <v>0.40805999999999998</v>
      </c>
      <c r="CZ125" s="2">
        <f t="shared" si="278"/>
        <v>0.41062700000000002</v>
      </c>
      <c r="DA125" s="2">
        <f t="shared" si="279"/>
        <v>0.41819600000000001</v>
      </c>
      <c r="DB125" s="2" t="str">
        <f t="shared" si="280"/>
        <v/>
      </c>
      <c r="DC125" s="2">
        <f t="shared" si="281"/>
        <v>0.41456399999999999</v>
      </c>
      <c r="DD125" s="2">
        <f t="shared" si="282"/>
        <v>0.41444199999999998</v>
      </c>
      <c r="DE125" s="2">
        <f t="shared" si="283"/>
        <v>0.41258899999999998</v>
      </c>
      <c r="DF125" s="2">
        <f t="shared" si="284"/>
        <v>0.42104799999999998</v>
      </c>
      <c r="DG125" s="2">
        <f t="shared" si="285"/>
        <v>0.42938900000000002</v>
      </c>
      <c r="DH125" s="2">
        <f t="shared" si="286"/>
        <v>0.43620599999999998</v>
      </c>
      <c r="DI125" s="2">
        <f t="shared" si="287"/>
        <v>0.45270100000000002</v>
      </c>
      <c r="DK125" s="2">
        <f t="shared" si="288"/>
        <v>0.50360578655462185</v>
      </c>
      <c r="DL125" s="2">
        <f t="shared" si="433"/>
        <v>0.50806207254623037</v>
      </c>
      <c r="DM125" s="2">
        <f t="shared" si="433"/>
        <v>0.50150346302521009</v>
      </c>
      <c r="DN125" s="2">
        <f t="shared" si="433"/>
        <v>0.49912914594474156</v>
      </c>
      <c r="DO125" s="2">
        <f t="shared" si="433"/>
        <v>0.51684346491935496</v>
      </c>
      <c r="DP125" s="2">
        <f t="shared" si="433"/>
        <v>0.50252228951612921</v>
      </c>
      <c r="DQ125" s="2">
        <f t="shared" si="433"/>
        <v>0.49692274395161307</v>
      </c>
      <c r="DR125" s="2">
        <f t="shared" si="433"/>
        <v>0.52231784827586203</v>
      </c>
      <c r="DS125" s="2">
        <f t="shared" si="433"/>
        <v>0.51462377931034475</v>
      </c>
      <c r="DT125" s="2">
        <f t="shared" si="433"/>
        <v>0.49487963422459891</v>
      </c>
      <c r="DU125" s="2">
        <f t="shared" si="433"/>
        <v>0.5190511714285716</v>
      </c>
      <c r="DV125" s="2">
        <f t="shared" si="433"/>
        <v>0.52068146386554626</v>
      </c>
      <c r="DW125" s="2">
        <f t="shared" si="433"/>
        <v>0.5243473048128342</v>
      </c>
      <c r="DX125" s="2">
        <f t="shared" si="433"/>
        <v>0.50408947081105182</v>
      </c>
      <c r="DY125" s="2">
        <f t="shared" si="433"/>
        <v>0.49111340825035549</v>
      </c>
      <c r="EA125" s="2">
        <f t="shared" si="228"/>
        <v>0.42832755735645189</v>
      </c>
      <c r="EB125" s="2">
        <f t="shared" si="290"/>
        <v>0.41575927251597911</v>
      </c>
      <c r="EC125" s="2">
        <f t="shared" si="291"/>
        <v>0.41440483293386582</v>
      </c>
      <c r="ED125" s="2">
        <f t="shared" si="292"/>
        <v>0.41054464913739952</v>
      </c>
      <c r="EE125" s="2">
        <f t="shared" si="293"/>
        <v>0.40730186784345124</v>
      </c>
      <c r="EF125" s="2">
        <f t="shared" si="294"/>
        <v>0.407473996126473</v>
      </c>
      <c r="EG125" s="2">
        <f t="shared" si="295"/>
        <v>0.41518311847326961</v>
      </c>
      <c r="EH125" s="2">
        <f t="shared" si="296"/>
        <v>0.41073452613333633</v>
      </c>
      <c r="EI125" s="2">
        <f t="shared" si="297"/>
        <v>0.4086843784658446</v>
      </c>
      <c r="EJ125" s="2">
        <f t="shared" si="298"/>
        <v>0.40882074630872478</v>
      </c>
      <c r="EK125" s="2">
        <f t="shared" si="299"/>
        <v>0.41136739837805947</v>
      </c>
      <c r="EL125" s="2">
        <f t="shared" si="300"/>
        <v>0.41697927484517838</v>
      </c>
      <c r="EM125" s="2">
        <f t="shared" si="301"/>
        <v>0.42930710844031694</v>
      </c>
      <c r="EN125" s="2">
        <f t="shared" si="302"/>
        <v>0.43195544158938148</v>
      </c>
      <c r="EO125" s="2">
        <f t="shared" si="303"/>
        <v>0.44694050182703748</v>
      </c>
      <c r="EQ125" s="2">
        <f t="shared" si="304"/>
        <v>0.42563534756932409</v>
      </c>
      <c r="ER125" s="2">
        <f t="shared" si="434"/>
        <v>0.41538785087209634</v>
      </c>
      <c r="ES125" s="2">
        <f t="shared" si="434"/>
        <v>0.41365409067765008</v>
      </c>
      <c r="ET125" s="2">
        <f t="shared" si="434"/>
        <v>0.41046815933257036</v>
      </c>
      <c r="EU125" s="2">
        <f t="shared" si="434"/>
        <v>0.40723657940622704</v>
      </c>
      <c r="EV125" s="2">
        <f t="shared" si="434"/>
        <v>0.40739570122288621</v>
      </c>
      <c r="EW125" s="2">
        <f t="shared" si="434"/>
        <v>0.41512297492371281</v>
      </c>
      <c r="EX125" s="2">
        <f t="shared" si="434"/>
        <v>0.41077680186223831</v>
      </c>
      <c r="EY125" s="2">
        <f t="shared" si="434"/>
        <v>0.40890000486272282</v>
      </c>
      <c r="EZ125" s="2">
        <f t="shared" si="434"/>
        <v>0.40835432254551435</v>
      </c>
      <c r="FA125" s="2">
        <f t="shared" si="434"/>
        <v>0.41093905420657889</v>
      </c>
      <c r="FB125" s="2">
        <f t="shared" si="434"/>
        <v>0.4166471387874241</v>
      </c>
      <c r="FC125" s="2">
        <f t="shared" si="434"/>
        <v>0.42913948182073175</v>
      </c>
      <c r="FD125" s="2">
        <f t="shared" si="434"/>
        <v>0.43162529834053043</v>
      </c>
      <c r="FE125" s="2">
        <f t="shared" si="434"/>
        <v>0.4485176584604943</v>
      </c>
      <c r="FG125" s="2">
        <f t="shared" si="306"/>
        <v>0.99715819977896436</v>
      </c>
      <c r="FH125" s="2">
        <f t="shared" si="435"/>
        <v>0.99642741788005273</v>
      </c>
      <c r="FI125" s="2">
        <f t="shared" si="435"/>
        <v>0.99684475523466443</v>
      </c>
      <c r="FJ125" s="2">
        <f t="shared" si="435"/>
        <v>0.99747614738137325</v>
      </c>
      <c r="FK125" s="2">
        <f t="shared" si="435"/>
        <v>0.99793548923005959</v>
      </c>
      <c r="FL125" s="2">
        <f t="shared" si="435"/>
        <v>0.99786155193758752</v>
      </c>
      <c r="FM125" s="2">
        <f t="shared" si="435"/>
        <v>0.99765255828027655</v>
      </c>
      <c r="FN125" s="2">
        <f t="shared" si="435"/>
        <v>0.99831882229458135</v>
      </c>
      <c r="FO125" s="2">
        <f t="shared" si="435"/>
        <v>0.9982036034877928</v>
      </c>
      <c r="FP125" s="2">
        <f t="shared" si="435"/>
        <v>0.99716380919600411</v>
      </c>
      <c r="FQ125" s="2">
        <f t="shared" si="435"/>
        <v>0.99694334829713505</v>
      </c>
      <c r="FR125" s="2">
        <f t="shared" si="435"/>
        <v>0.99706522533176767</v>
      </c>
      <c r="FS125" s="2">
        <f t="shared" si="435"/>
        <v>0.99735639078030192</v>
      </c>
      <c r="FT125" s="2">
        <f t="shared" si="435"/>
        <v>0.99739942976399021</v>
      </c>
      <c r="FU125" s="2">
        <f t="shared" si="435"/>
        <v>0.99643190588217068</v>
      </c>
      <c r="FW125" s="2">
        <f t="shared" si="324"/>
        <v>1.4576022411885436E-2</v>
      </c>
      <c r="FX125" s="2">
        <f t="shared" si="376"/>
        <v>1.3863489091336242E-2</v>
      </c>
      <c r="FY125" s="2">
        <f t="shared" si="377"/>
        <v>8.5222525817988358E-3</v>
      </c>
      <c r="FZ125" s="2">
        <f t="shared" si="378"/>
        <v>1.1954708426948872E-2</v>
      </c>
      <c r="GA125" s="2">
        <f t="shared" si="379"/>
        <v>1.3139918799741038E-2</v>
      </c>
      <c r="GB125" s="2">
        <f t="shared" si="380"/>
        <v>1.2315203624998562E-2</v>
      </c>
      <c r="GC125" s="2">
        <f t="shared" si="381"/>
        <v>1.3587226282534092E-2</v>
      </c>
      <c r="GD125" s="2">
        <f t="shared" si="382"/>
        <v>2.112723824607822E-2</v>
      </c>
      <c r="GE125" s="2">
        <f t="shared" si="383"/>
        <v>1.8366283116366167E-2</v>
      </c>
      <c r="GF125" s="2">
        <f t="shared" si="384"/>
        <v>1.1293715894884837E-2</v>
      </c>
      <c r="GG125" s="2">
        <f t="shared" si="385"/>
        <v>1.0097006816014031E-2</v>
      </c>
      <c r="GH125" s="2">
        <f t="shared" si="386"/>
        <v>8.6100741805048286E-3</v>
      </c>
      <c r="GI125" s="2">
        <f t="shared" si="387"/>
        <v>8.128960994047434E-3</v>
      </c>
      <c r="GJ125" s="2">
        <f t="shared" si="388"/>
        <v>7.0699316661090106E-3</v>
      </c>
      <c r="GK125" s="2">
        <f t="shared" si="389"/>
        <v>5.1150269893357383E-3</v>
      </c>
      <c r="GM125" s="82">
        <f t="shared" si="325"/>
        <v>1.934075552383543E-27</v>
      </c>
      <c r="GN125" s="82">
        <f t="shared" si="390"/>
        <v>1.2234974039007847E-47</v>
      </c>
      <c r="GO125" s="82">
        <f t="shared" si="391"/>
        <v>2.524764384301654E-69</v>
      </c>
      <c r="GP125" s="82">
        <f t="shared" si="392"/>
        <v>1.8877126421333114E-96</v>
      </c>
      <c r="GQ125" s="82">
        <f t="shared" si="393"/>
        <v>1.0031352990601053E-154</v>
      </c>
      <c r="GR125" s="82">
        <f t="shared" si="394"/>
        <v>1.4539960581920813E-129</v>
      </c>
      <c r="GS125" s="82">
        <f t="shared" si="395"/>
        <v>1.1776627650589814E-134</v>
      </c>
      <c r="GT125" s="82">
        <f t="shared" si="396"/>
        <v>1.4392215732214285E-153</v>
      </c>
      <c r="GU125" s="82">
        <f t="shared" si="397"/>
        <v>9.2549551197487178E-75</v>
      </c>
      <c r="GV125" s="82">
        <f t="shared" si="398"/>
        <v>3.3178556325378695E-111</v>
      </c>
      <c r="GW125" s="82">
        <f t="shared" si="399"/>
        <v>4.0113068820668515E-124</v>
      </c>
      <c r="GX125" s="82">
        <f t="shared" si="400"/>
        <v>8.5018872059285978E-108</v>
      </c>
      <c r="GY125" s="82">
        <f t="shared" si="401"/>
        <v>2.5274503312240198E-79</v>
      </c>
      <c r="GZ125" s="82">
        <f t="shared" si="402"/>
        <v>1.5762684395606875E-81</v>
      </c>
      <c r="HA125" s="82">
        <f t="shared" si="403"/>
        <v>4.4842185619723176E-89</v>
      </c>
      <c r="HC125" s="82">
        <f t="shared" si="326"/>
        <v>3.5074861367437538E-6</v>
      </c>
      <c r="HD125" s="82">
        <f t="shared" si="404"/>
        <v>2.2424804193709363E-9</v>
      </c>
      <c r="HE125" s="82">
        <f t="shared" si="405"/>
        <v>1.1342922715475677E-15</v>
      </c>
      <c r="HF125" s="82">
        <f t="shared" si="406"/>
        <v>1.6100650771427097E-28</v>
      </c>
      <c r="HG125" s="82">
        <f t="shared" si="407"/>
        <v>3.0386121962142588E-46</v>
      </c>
      <c r="HH125" s="82">
        <f t="shared" si="408"/>
        <v>2.9901352940815359E-42</v>
      </c>
      <c r="HI125" s="82">
        <f t="shared" si="409"/>
        <v>1.2598734509421734E-51</v>
      </c>
      <c r="HJ125" s="82">
        <f t="shared" si="410"/>
        <v>2.8711400103152638E-59</v>
      </c>
      <c r="HK125" s="82">
        <f t="shared" si="411"/>
        <v>9.2982758413188419E-31</v>
      </c>
      <c r="HL125" s="82">
        <f t="shared" si="412"/>
        <v>6.6831102901346335E-34</v>
      </c>
      <c r="HM125" s="82">
        <f t="shared" si="413"/>
        <v>2.151330717910131E-36</v>
      </c>
      <c r="HN125" s="82">
        <f t="shared" si="414"/>
        <v>1.1572070579695844E-31</v>
      </c>
      <c r="HO125" s="82">
        <f t="shared" si="415"/>
        <v>1.1074847174461271E-20</v>
      </c>
      <c r="HP125" s="82">
        <f t="shared" si="416"/>
        <v>5.9298404538480128E-25</v>
      </c>
      <c r="HQ125" s="82">
        <f t="shared" si="417"/>
        <v>1.6946923389274582E-24</v>
      </c>
      <c r="HS125" s="82">
        <f t="shared" si="327"/>
        <v>2.6795623979694173E-3</v>
      </c>
      <c r="HT125" s="82">
        <f t="shared" si="418"/>
        <v>1.6594151340341021E-4</v>
      </c>
      <c r="HU125" s="82">
        <f t="shared" si="419"/>
        <v>2.4848181351008239E-5</v>
      </c>
      <c r="HV125" s="82">
        <f t="shared" si="420"/>
        <v>1.8106260148199006E-4</v>
      </c>
      <c r="HW125" s="82">
        <f t="shared" si="421"/>
        <v>7.0941869693437194E-4</v>
      </c>
      <c r="HX125" s="82">
        <f t="shared" si="422"/>
        <v>5.1228845606484091E-4</v>
      </c>
      <c r="HY125" s="82">
        <f t="shared" si="423"/>
        <v>4.8513514774264156E-4</v>
      </c>
      <c r="HZ125" s="82">
        <f t="shared" si="424"/>
        <v>1.2592374633273546E-2</v>
      </c>
      <c r="IA125" s="82">
        <f t="shared" si="425"/>
        <v>5.9837346552440284E-3</v>
      </c>
      <c r="IB125" s="82">
        <f t="shared" si="426"/>
        <v>7.7359929641985546E-5</v>
      </c>
      <c r="IC125" s="82">
        <f t="shared" si="427"/>
        <v>2.9496987342746885E-5</v>
      </c>
      <c r="ID125" s="82">
        <f t="shared" si="428"/>
        <v>1.9856046181071002E-5</v>
      </c>
      <c r="IE125" s="82">
        <f t="shared" si="429"/>
        <v>1.9173951698959891E-5</v>
      </c>
      <c r="IF125" s="82">
        <f t="shared" si="430"/>
        <v>6.8424132296281744E-4</v>
      </c>
      <c r="IG125" s="82">
        <f t="shared" si="431"/>
        <v>2.0550138706382881E-3</v>
      </c>
      <c r="II125" s="82">
        <f t="shared" si="328"/>
        <v>2.8385887195375311E-26</v>
      </c>
      <c r="IJ125" s="82">
        <f t="shared" si="329"/>
        <v>1.8102526229188257E-23</v>
      </c>
      <c r="IK125" s="82">
        <f t="shared" si="330"/>
        <v>3.1679753413195455E-30</v>
      </c>
      <c r="IL125" s="82">
        <f t="shared" si="331"/>
        <v>7.1408825046675962E-31</v>
      </c>
      <c r="IM125" s="82">
        <f t="shared" si="332"/>
        <v>9.2733530846968732E-30</v>
      </c>
      <c r="IN125" s="82">
        <f t="shared" si="333"/>
        <v>8.0418420476310595E-29</v>
      </c>
      <c r="IO125" s="82">
        <f t="shared" si="334"/>
        <v>2.9891526404069323E-31</v>
      </c>
      <c r="IP125" s="82">
        <f t="shared" si="335"/>
        <v>1.6315883004415939E-26</v>
      </c>
      <c r="IQ125" s="82">
        <f t="shared" si="336"/>
        <v>5.9224894701955591E-26</v>
      </c>
      <c r="IR125" s="82">
        <f t="shared" si="337"/>
        <v>9.3849048023373067E-34</v>
      </c>
      <c r="IS125" s="82">
        <f t="shared" si="338"/>
        <v>3.3119601565941036E-35</v>
      </c>
      <c r="IT125" s="82">
        <f t="shared" si="339"/>
        <v>7.3093481539415144E-35</v>
      </c>
      <c r="IU125" s="82">
        <f t="shared" si="340"/>
        <v>2.2533625633605614E-33</v>
      </c>
      <c r="IV125" s="82">
        <f t="shared" si="341"/>
        <v>1.291676635931525E-29</v>
      </c>
      <c r="IW125" s="82">
        <f t="shared" si="342"/>
        <v>2.051485857325442E-16</v>
      </c>
      <c r="IY125" s="82">
        <f t="shared" si="343"/>
        <v>2.6830698841061613E-3</v>
      </c>
      <c r="IZ125" s="82">
        <f t="shared" si="344"/>
        <v>1.6594375588382959E-4</v>
      </c>
      <c r="JA125" s="82">
        <f t="shared" si="345"/>
        <v>2.4848181352142532E-5</v>
      </c>
      <c r="JB125" s="82">
        <f t="shared" si="346"/>
        <v>1.8106260148199006E-4</v>
      </c>
      <c r="JC125" s="82">
        <f t="shared" si="347"/>
        <v>7.0941869693437194E-4</v>
      </c>
      <c r="JD125" s="82">
        <f t="shared" si="348"/>
        <v>5.1228845606484091E-4</v>
      </c>
      <c r="JE125" s="82">
        <f t="shared" si="349"/>
        <v>4.8513514774264156E-4</v>
      </c>
      <c r="JF125" s="82">
        <f t="shared" si="350"/>
        <v>1.2592374633273546E-2</v>
      </c>
      <c r="JG125" s="82">
        <f t="shared" si="351"/>
        <v>5.9837346552440284E-3</v>
      </c>
      <c r="JH125" s="82">
        <f t="shared" si="352"/>
        <v>7.7359929641985546E-5</v>
      </c>
      <c r="JI125" s="82">
        <f t="shared" si="353"/>
        <v>2.9496987342746885E-5</v>
      </c>
      <c r="JJ125" s="82">
        <f t="shared" si="354"/>
        <v>1.9856046181071002E-5</v>
      </c>
      <c r="JK125" s="82">
        <f t="shared" si="355"/>
        <v>1.9173951698959901E-5</v>
      </c>
      <c r="JL125" s="82">
        <f t="shared" si="356"/>
        <v>6.8424132296281744E-4</v>
      </c>
      <c r="JM125" s="82">
        <f t="shared" si="357"/>
        <v>2.0550138706384932E-3</v>
      </c>
    </row>
    <row r="126" spans="2:273" x14ac:dyDescent="0.25">
      <c r="B126" s="2">
        <v>99</v>
      </c>
      <c r="C126" s="37">
        <v>0.43515900000000002</v>
      </c>
      <c r="D126" s="37">
        <v>0.41234399999999999</v>
      </c>
      <c r="E126" s="37">
        <v>0.41209099999999999</v>
      </c>
      <c r="F126" s="37">
        <v>0.41660599999999998</v>
      </c>
      <c r="G126" s="37">
        <v>0.41221600000000003</v>
      </c>
      <c r="H126" s="37">
        <v>0.41652600000000001</v>
      </c>
      <c r="I126" s="37">
        <v>0.41667399999999999</v>
      </c>
      <c r="J126" s="37">
        <v>0.41694300000000001</v>
      </c>
      <c r="K126" s="37">
        <v>0.414744</v>
      </c>
      <c r="L126" s="37">
        <v>0.41150399999999998</v>
      </c>
      <c r="M126" s="37">
        <v>0.41683100000000001</v>
      </c>
      <c r="N126" s="37">
        <v>0.41799700000000001</v>
      </c>
      <c r="O126" s="37">
        <v>0.42986999999999997</v>
      </c>
      <c r="P126" s="37">
        <v>0.437058</v>
      </c>
      <c r="Q126" s="37">
        <v>0.45602900000000002</v>
      </c>
      <c r="S126" s="4">
        <f t="shared" si="229"/>
        <v>0.4278710168079306</v>
      </c>
      <c r="T126" s="4">
        <f t="shared" si="230"/>
        <v>0.41570495301695454</v>
      </c>
      <c r="U126" s="4">
        <f t="shared" si="231"/>
        <v>0.41422079845925042</v>
      </c>
      <c r="V126" s="4">
        <f t="shared" si="232"/>
        <v>0.41045346899013146</v>
      </c>
      <c r="W126" s="4">
        <f t="shared" si="233"/>
        <v>0.40722789820900446</v>
      </c>
      <c r="X126" s="4">
        <f t="shared" si="234"/>
        <v>0.40754158780333233</v>
      </c>
      <c r="Y126" s="4">
        <f t="shared" si="235"/>
        <v>0.4153005657878307</v>
      </c>
      <c r="Z126" s="4">
        <f t="shared" si="236"/>
        <v>0.41536216900392048</v>
      </c>
      <c r="AA126" s="4">
        <f t="shared" si="237"/>
        <v>0.41102630695232623</v>
      </c>
      <c r="AB126" s="4">
        <f t="shared" si="238"/>
        <v>0.40873525770709324</v>
      </c>
      <c r="AC126" s="4">
        <f t="shared" si="239"/>
        <v>0.41137237038001828</v>
      </c>
      <c r="AD126" s="4">
        <f t="shared" si="240"/>
        <v>0.41697698438847003</v>
      </c>
      <c r="AE126" s="4">
        <f t="shared" si="241"/>
        <v>0.42914892188491871</v>
      </c>
      <c r="AF126" s="4">
        <f t="shared" si="242"/>
        <v>0.4325855404080084</v>
      </c>
      <c r="AG126" s="4">
        <f t="shared" si="243"/>
        <v>0.45127518322068977</v>
      </c>
      <c r="AI126" s="4">
        <f t="shared" si="244"/>
        <v>7.2879831920694138E-3</v>
      </c>
      <c r="AJ126" s="4">
        <f t="shared" si="245"/>
        <v>-3.3609530169545487E-3</v>
      </c>
      <c r="AK126" s="4">
        <f t="shared" si="246"/>
        <v>-2.1297984592504315E-3</v>
      </c>
      <c r="AL126" s="4">
        <f t="shared" si="247"/>
        <v>6.1525310098685115E-3</v>
      </c>
      <c r="AM126" s="4">
        <f t="shared" si="248"/>
        <v>4.9881017909955694E-3</v>
      </c>
      <c r="AN126" s="4">
        <f t="shared" si="249"/>
        <v>8.9844121966676793E-3</v>
      </c>
      <c r="AO126" s="4">
        <f t="shared" si="250"/>
        <v>1.3734342121692888E-3</v>
      </c>
      <c r="AP126" s="4">
        <f t="shared" si="251"/>
        <v>1.5808309960795297E-3</v>
      </c>
      <c r="AQ126" s="4">
        <f t="shared" si="252"/>
        <v>3.7176930476737757E-3</v>
      </c>
      <c r="AR126" s="4">
        <f t="shared" si="253"/>
        <v>2.7687422929067451E-3</v>
      </c>
      <c r="AS126" s="4">
        <f t="shared" si="254"/>
        <v>5.4586296199817252E-3</v>
      </c>
      <c r="AT126" s="4">
        <f t="shared" si="255"/>
        <v>1.0200156115299785E-3</v>
      </c>
      <c r="AU126" s="4">
        <f t="shared" si="256"/>
        <v>7.2107811508126396E-4</v>
      </c>
      <c r="AV126" s="4">
        <f t="shared" si="432"/>
        <v>4.4724595919916066E-3</v>
      </c>
      <c r="AW126" s="4">
        <f t="shared" si="432"/>
        <v>4.7538167793102493E-3</v>
      </c>
      <c r="AY126" s="2">
        <f t="shared" si="308"/>
        <v>0.42787100593251837</v>
      </c>
      <c r="AZ126" s="2">
        <f t="shared" si="359"/>
        <v>0.41568402004730209</v>
      </c>
      <c r="BA126" s="2">
        <f t="shared" si="360"/>
        <v>0.41421355276095573</v>
      </c>
      <c r="BB126" s="2">
        <f t="shared" si="361"/>
        <v>0.41037381462798889</v>
      </c>
      <c r="BC126" s="2">
        <f t="shared" si="362"/>
        <v>0.40699736427793848</v>
      </c>
      <c r="BD126" s="2">
        <f t="shared" si="363"/>
        <v>0.40731966054475044</v>
      </c>
      <c r="BE126" s="2">
        <f t="shared" si="364"/>
        <v>0.41504609829599554</v>
      </c>
      <c r="BF126" s="2">
        <f t="shared" si="365"/>
        <v>0.41052690546283055</v>
      </c>
      <c r="BG126" s="2">
        <f t="shared" si="366"/>
        <v>0.40849965292930301</v>
      </c>
      <c r="BH126" s="2">
        <f t="shared" si="367"/>
        <v>0.40866939299429855</v>
      </c>
      <c r="BI126" s="2">
        <f t="shared" si="368"/>
        <v>0.411341954806281</v>
      </c>
      <c r="BJ126" s="2">
        <f t="shared" si="369"/>
        <v>0.41695398864897704</v>
      </c>
      <c r="BK126" s="2">
        <f t="shared" si="370"/>
        <v>0.42912581000697086</v>
      </c>
      <c r="BL126" s="2">
        <f t="shared" si="371"/>
        <v>0.43171508190365532</v>
      </c>
      <c r="BM126" s="2">
        <f t="shared" si="372"/>
        <v>0.44668387402034165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0.43515900000000002</v>
      </c>
      <c r="CF126" s="2">
        <f t="shared" si="310"/>
        <v>0.41234399999999999</v>
      </c>
      <c r="CG126" s="2">
        <f t="shared" si="311"/>
        <v>0.41209099999999999</v>
      </c>
      <c r="CH126" s="2">
        <f t="shared" si="312"/>
        <v>0.41660599999999998</v>
      </c>
      <c r="CI126" s="2">
        <f t="shared" si="313"/>
        <v>0.41221600000000003</v>
      </c>
      <c r="CJ126" s="2">
        <f t="shared" si="314"/>
        <v>0.41652600000000001</v>
      </c>
      <c r="CK126" s="2">
        <f t="shared" si="315"/>
        <v>0.41667399999999999</v>
      </c>
      <c r="CL126" s="2" t="str">
        <f t="shared" si="316"/>
        <v/>
      </c>
      <c r="CM126" s="2" t="str">
        <f t="shared" si="317"/>
        <v/>
      </c>
      <c r="CN126" s="2">
        <f t="shared" si="318"/>
        <v>0.41150399999999998</v>
      </c>
      <c r="CO126" s="2">
        <f t="shared" si="319"/>
        <v>0.41683100000000001</v>
      </c>
      <c r="CP126" s="2">
        <f t="shared" si="320"/>
        <v>0.41799700000000001</v>
      </c>
      <c r="CQ126" s="2">
        <f t="shared" si="321"/>
        <v>0.42986999999999997</v>
      </c>
      <c r="CR126" s="2">
        <f t="shared" si="322"/>
        <v>0.437058</v>
      </c>
      <c r="CS126" s="2">
        <f t="shared" si="323"/>
        <v>0.45602900000000002</v>
      </c>
      <c r="CU126" s="2">
        <f t="shared" si="273"/>
        <v>0.43515900000000002</v>
      </c>
      <c r="CV126" s="2">
        <f t="shared" si="274"/>
        <v>0.41234399999999999</v>
      </c>
      <c r="CW126" s="2">
        <f t="shared" si="275"/>
        <v>0.41209099999999999</v>
      </c>
      <c r="CX126" s="2">
        <f t="shared" si="276"/>
        <v>0.41660599999999998</v>
      </c>
      <c r="CY126" s="2">
        <f t="shared" si="277"/>
        <v>0.41221600000000003</v>
      </c>
      <c r="CZ126" s="2">
        <f t="shared" si="278"/>
        <v>0.41652600000000001</v>
      </c>
      <c r="DA126" s="2">
        <f t="shared" si="279"/>
        <v>0.41667399999999999</v>
      </c>
      <c r="DB126" s="2" t="str">
        <f t="shared" si="280"/>
        <v/>
      </c>
      <c r="DC126" s="2" t="str">
        <f t="shared" si="281"/>
        <v/>
      </c>
      <c r="DD126" s="2">
        <f t="shared" si="282"/>
        <v>0.41150399999999998</v>
      </c>
      <c r="DE126" s="2">
        <f t="shared" si="283"/>
        <v>0.41683100000000001</v>
      </c>
      <c r="DF126" s="2">
        <f t="shared" si="284"/>
        <v>0.41799700000000001</v>
      </c>
      <c r="DG126" s="2">
        <f t="shared" si="285"/>
        <v>0.42986999999999997</v>
      </c>
      <c r="DH126" s="2">
        <f t="shared" si="286"/>
        <v>0.437058</v>
      </c>
      <c r="DI126" s="2">
        <f t="shared" si="287"/>
        <v>0.45602900000000002</v>
      </c>
      <c r="DK126" s="2">
        <f t="shared" si="288"/>
        <v>0.50413277310924365</v>
      </c>
      <c r="DL126" s="2">
        <f t="shared" si="433"/>
        <v>0.50879085419630155</v>
      </c>
      <c r="DM126" s="2">
        <f t="shared" si="433"/>
        <v>0.50203023417366954</v>
      </c>
      <c r="DN126" s="2">
        <f t="shared" si="433"/>
        <v>0.49963545777629237</v>
      </c>
      <c r="DO126" s="2">
        <f t="shared" si="433"/>
        <v>0.51765498548387112</v>
      </c>
      <c r="DP126" s="2">
        <f t="shared" si="433"/>
        <v>0.50319246129032269</v>
      </c>
      <c r="DQ126" s="2">
        <f t="shared" si="433"/>
        <v>0.49749210978739017</v>
      </c>
      <c r="DR126" s="2">
        <f t="shared" si="433"/>
        <v>0.52310330541871919</v>
      </c>
      <c r="DS126" s="2">
        <f t="shared" si="433"/>
        <v>0.51531041133004918</v>
      </c>
      <c r="DT126" s="2">
        <f t="shared" si="433"/>
        <v>0.49542399999999998</v>
      </c>
      <c r="DU126" s="2">
        <f t="shared" si="433"/>
        <v>0.5199048190476192</v>
      </c>
      <c r="DV126" s="2">
        <f t="shared" si="433"/>
        <v>0.52147445266106451</v>
      </c>
      <c r="DW126" s="2">
        <f t="shared" si="433"/>
        <v>0.52501629411764705</v>
      </c>
      <c r="DX126" s="2">
        <f t="shared" si="433"/>
        <v>0.50454041299019614</v>
      </c>
      <c r="DY126" s="2">
        <f t="shared" si="433"/>
        <v>0.49133744950213359</v>
      </c>
      <c r="EA126" s="2">
        <f t="shared" si="228"/>
        <v>0.42771123131046618</v>
      </c>
      <c r="EB126" s="2">
        <f t="shared" si="290"/>
        <v>0.41538383531169587</v>
      </c>
      <c r="EC126" s="2">
        <f t="shared" si="291"/>
        <v>0.41396591868619603</v>
      </c>
      <c r="ED126" s="2">
        <f t="shared" si="292"/>
        <v>0.41016886289694215</v>
      </c>
      <c r="EE126" s="2">
        <f t="shared" si="293"/>
        <v>0.4067877161814889</v>
      </c>
      <c r="EF126" s="2">
        <f t="shared" si="294"/>
        <v>0.40713296264146542</v>
      </c>
      <c r="EG126" s="2">
        <f t="shared" si="295"/>
        <v>0.41487098611871764</v>
      </c>
      <c r="EH126" s="2">
        <f t="shared" si="296"/>
        <v>0.41035189468843619</v>
      </c>
      <c r="EI126" s="2">
        <f t="shared" si="297"/>
        <v>0.40831700356424394</v>
      </c>
      <c r="EJ126" s="2">
        <f t="shared" si="298"/>
        <v>0.40844829505175745</v>
      </c>
      <c r="EK126" s="2">
        <f t="shared" si="299"/>
        <v>0.41104195143025646</v>
      </c>
      <c r="EL126" s="2">
        <f t="shared" si="300"/>
        <v>0.41667626657538859</v>
      </c>
      <c r="EM126" s="2">
        <f t="shared" si="301"/>
        <v>0.42889518305563151</v>
      </c>
      <c r="EN126" s="2">
        <f t="shared" si="302"/>
        <v>0.43154424990782497</v>
      </c>
      <c r="EO126" s="2">
        <f t="shared" si="303"/>
        <v>0.44652994157600145</v>
      </c>
      <c r="EQ126" s="2">
        <f t="shared" si="304"/>
        <v>0.42530891214142158</v>
      </c>
      <c r="ER126" s="2">
        <f t="shared" si="434"/>
        <v>0.41510368680309889</v>
      </c>
      <c r="ES126" s="2">
        <f t="shared" si="434"/>
        <v>0.41333918182826568</v>
      </c>
      <c r="ET126" s="2">
        <f t="shared" si="434"/>
        <v>0.41009046099676855</v>
      </c>
      <c r="EU126" s="2">
        <f t="shared" si="434"/>
        <v>0.406847693993098</v>
      </c>
      <c r="EV126" s="2">
        <f t="shared" si="434"/>
        <v>0.40708246906051671</v>
      </c>
      <c r="EW126" s="2">
        <f t="shared" si="434"/>
        <v>0.41474951682414413</v>
      </c>
      <c r="EX126" s="2">
        <f t="shared" si="434"/>
        <v>0.41044311363229885</v>
      </c>
      <c r="EY126" s="2">
        <f t="shared" si="434"/>
        <v>0.40868167331586219</v>
      </c>
      <c r="EZ126" s="2">
        <f t="shared" si="434"/>
        <v>0.40813036275686798</v>
      </c>
      <c r="FA126" s="2">
        <f t="shared" si="434"/>
        <v>0.41072051321142516</v>
      </c>
      <c r="FB126" s="2">
        <f t="shared" si="434"/>
        <v>0.41637439030548845</v>
      </c>
      <c r="FC126" s="2">
        <f t="shared" si="434"/>
        <v>0.42876325403957638</v>
      </c>
      <c r="FD126" s="2">
        <f t="shared" si="434"/>
        <v>0.43124268436358909</v>
      </c>
      <c r="FE126" s="2">
        <f t="shared" si="434"/>
        <v>0.44797073483660632</v>
      </c>
      <c r="FG126" s="2">
        <f t="shared" si="306"/>
        <v>0.99740759917148414</v>
      </c>
      <c r="FH126" s="2">
        <f t="shared" si="435"/>
        <v>0.99674074183919825</v>
      </c>
      <c r="FI126" s="2">
        <f t="shared" si="435"/>
        <v>0.99712158344606594</v>
      </c>
      <c r="FJ126" s="2">
        <f t="shared" si="435"/>
        <v>0.99769770778098965</v>
      </c>
      <c r="FK126" s="2">
        <f t="shared" si="435"/>
        <v>0.99811680170827188</v>
      </c>
      <c r="FL126" s="2">
        <f t="shared" si="435"/>
        <v>0.99804934515197608</v>
      </c>
      <c r="FM126" s="2">
        <f t="shared" si="435"/>
        <v>0.99785866541542534</v>
      </c>
      <c r="FN126" s="2">
        <f t="shared" si="435"/>
        <v>0.99846652086923759</v>
      </c>
      <c r="FO126" s="2">
        <f t="shared" si="435"/>
        <v>0.99836140790761363</v>
      </c>
      <c r="FP126" s="2">
        <f t="shared" si="435"/>
        <v>0.99741271757747163</v>
      </c>
      <c r="FQ126" s="2">
        <f t="shared" si="435"/>
        <v>0.99721155055518929</v>
      </c>
      <c r="FR126" s="2">
        <f t="shared" si="435"/>
        <v>0.99732276235281869</v>
      </c>
      <c r="FS126" s="2">
        <f t="shared" si="435"/>
        <v>0.997588438785877</v>
      </c>
      <c r="FT126" s="2">
        <f t="shared" si="435"/>
        <v>0.99762770892388253</v>
      </c>
      <c r="FU126" s="2">
        <f t="shared" si="435"/>
        <v>0.99674483751869669</v>
      </c>
      <c r="FW126" s="2">
        <f t="shared" si="324"/>
        <v>1.5959846933525423E-2</v>
      </c>
      <c r="FX126" s="2">
        <f t="shared" si="376"/>
        <v>1.5180708942199269E-2</v>
      </c>
      <c r="FY126" s="2">
        <f t="shared" si="377"/>
        <v>9.3367873235324882E-3</v>
      </c>
      <c r="FZ126" s="2">
        <f t="shared" si="378"/>
        <v>1.3092976102513892E-2</v>
      </c>
      <c r="GA126" s="2">
        <f t="shared" si="379"/>
        <v>1.4389392804364977E-2</v>
      </c>
      <c r="GB126" s="2">
        <f t="shared" si="380"/>
        <v>1.3487327306401157E-2</v>
      </c>
      <c r="GC126" s="2">
        <f t="shared" si="381"/>
        <v>1.4878593446966916E-2</v>
      </c>
      <c r="GD126" s="2">
        <f t="shared" si="382"/>
        <v>2.3118433366488146E-2</v>
      </c>
      <c r="GE126" s="2">
        <f t="shared" si="383"/>
        <v>2.0102608247729491E-2</v>
      </c>
      <c r="GF126" s="2">
        <f t="shared" si="384"/>
        <v>1.2369835092797083E-2</v>
      </c>
      <c r="GG126" s="2">
        <f t="shared" si="385"/>
        <v>1.1060373456764114E-2</v>
      </c>
      <c r="GH126" s="2">
        <f t="shared" si="386"/>
        <v>9.4329228240211966E-3</v>
      </c>
      <c r="GI126" s="2">
        <f t="shared" si="387"/>
        <v>8.9062436099214531E-3</v>
      </c>
      <c r="GJ126" s="2">
        <f t="shared" si="388"/>
        <v>7.7467419119653927E-3</v>
      </c>
      <c r="GK126" s="2">
        <f t="shared" si="389"/>
        <v>5.6057491932972681E-3</v>
      </c>
      <c r="GM126" s="82">
        <f t="shared" si="325"/>
        <v>8.7489425478104379E-29</v>
      </c>
      <c r="GN126" s="82">
        <f t="shared" si="390"/>
        <v>4.2892989573691988E-50</v>
      </c>
      <c r="GO126" s="82">
        <f t="shared" si="391"/>
        <v>9.0647342735049745E-73</v>
      </c>
      <c r="GP126" s="82">
        <f t="shared" si="392"/>
        <v>7.8782600717419201E-101</v>
      </c>
      <c r="GQ126" s="82">
        <f t="shared" si="393"/>
        <v>2.1494350767848551E-161</v>
      </c>
      <c r="GR126" s="82">
        <f t="shared" si="394"/>
        <v>3.1118495726030637E-135</v>
      </c>
      <c r="GS126" s="82">
        <f t="shared" si="395"/>
        <v>1.7434049331475065E-140</v>
      </c>
      <c r="GT126" s="82">
        <f t="shared" si="396"/>
        <v>1.0157945708565372E-159</v>
      </c>
      <c r="GU126" s="82">
        <f t="shared" si="397"/>
        <v>8.2923877049218899E-78</v>
      </c>
      <c r="GV126" s="82">
        <f t="shared" si="398"/>
        <v>2.9322355922894147E-116</v>
      </c>
      <c r="GW126" s="82">
        <f t="shared" si="399"/>
        <v>7.8585176587545622E-130</v>
      </c>
      <c r="GX126" s="82">
        <f t="shared" si="400"/>
        <v>9.253322075142897E-113</v>
      </c>
      <c r="GY126" s="82">
        <f t="shared" si="401"/>
        <v>5.824167126898701E-83</v>
      </c>
      <c r="GZ126" s="82">
        <f t="shared" si="402"/>
        <v>4.1452770461870664E-85</v>
      </c>
      <c r="HA126" s="82">
        <f t="shared" si="403"/>
        <v>4.7227231119935061E-93</v>
      </c>
      <c r="HC126" s="82">
        <f t="shared" si="326"/>
        <v>7.8991296894621582E-7</v>
      </c>
      <c r="HD126" s="82">
        <f t="shared" si="404"/>
        <v>1.6563955809318076E-10</v>
      </c>
      <c r="HE126" s="82">
        <f t="shared" si="405"/>
        <v>2.0012485227375751E-17</v>
      </c>
      <c r="HF126" s="82">
        <f t="shared" si="406"/>
        <v>3.8236864854173163E-31</v>
      </c>
      <c r="HG126" s="82">
        <f t="shared" si="407"/>
        <v>3.8345764870980837E-50</v>
      </c>
      <c r="HH126" s="82">
        <f t="shared" si="408"/>
        <v>6.400744123083895E-46</v>
      </c>
      <c r="HI126" s="82">
        <f t="shared" si="409"/>
        <v>5.5867294342990771E-56</v>
      </c>
      <c r="HJ126" s="82">
        <f t="shared" si="410"/>
        <v>1.6516067399641252E-63</v>
      </c>
      <c r="HK126" s="82">
        <f t="shared" si="411"/>
        <v>4.6939254982850562E-33</v>
      </c>
      <c r="HL126" s="82">
        <f t="shared" si="412"/>
        <v>5.2960630186798255E-37</v>
      </c>
      <c r="HM126" s="82">
        <f t="shared" si="413"/>
        <v>7.419001097753219E-40</v>
      </c>
      <c r="HN126" s="82">
        <f t="shared" si="414"/>
        <v>9.250260131857926E-35</v>
      </c>
      <c r="HO126" s="82">
        <f t="shared" si="415"/>
        <v>1.0266711370310282E-22</v>
      </c>
      <c r="HP126" s="82">
        <f t="shared" si="416"/>
        <v>2.957070890972384E-27</v>
      </c>
      <c r="HQ126" s="82">
        <f t="shared" si="417"/>
        <v>7.9152999023614331E-27</v>
      </c>
      <c r="HS126" s="82">
        <f t="shared" si="327"/>
        <v>5.2862615068164946E-3</v>
      </c>
      <c r="HT126" s="82">
        <f t="shared" si="418"/>
        <v>3.6032253182198098E-4</v>
      </c>
      <c r="HU126" s="82">
        <f t="shared" si="419"/>
        <v>6.0037720342774655E-5</v>
      </c>
      <c r="HV126" s="82">
        <f t="shared" si="420"/>
        <v>4.2777704653013116E-4</v>
      </c>
      <c r="HW126" s="82">
        <f t="shared" si="421"/>
        <v>1.5582126020456462E-3</v>
      </c>
      <c r="HX126" s="82">
        <f t="shared" si="422"/>
        <v>1.1181849863251185E-3</v>
      </c>
      <c r="HY126" s="82">
        <f t="shared" si="423"/>
        <v>1.1184364079916535E-3</v>
      </c>
      <c r="HZ126" s="82">
        <f t="shared" si="424"/>
        <v>2.3828726644634257E-2</v>
      </c>
      <c r="IA126" s="82">
        <f t="shared" si="425"/>
        <v>1.1591577843986435E-2</v>
      </c>
      <c r="IB126" s="82">
        <f t="shared" si="426"/>
        <v>1.9687440149178905E-4</v>
      </c>
      <c r="IC126" s="82">
        <f t="shared" si="427"/>
        <v>7.8633989111381115E-5</v>
      </c>
      <c r="ID126" s="82">
        <f t="shared" si="428"/>
        <v>5.1966388286224364E-5</v>
      </c>
      <c r="IE126" s="82">
        <f t="shared" si="429"/>
        <v>4.8657185099993335E-5</v>
      </c>
      <c r="IF126" s="82">
        <f t="shared" si="430"/>
        <v>1.1983649855241937E-3</v>
      </c>
      <c r="IG126" s="82">
        <f t="shared" si="431"/>
        <v>3.1212687548843E-3</v>
      </c>
      <c r="II126" s="82">
        <f t="shared" si="328"/>
        <v>3.2991169829840577E-25</v>
      </c>
      <c r="IJ126" s="82">
        <f t="shared" si="329"/>
        <v>1.554935851743391E-22</v>
      </c>
      <c r="IK126" s="82">
        <f t="shared" si="330"/>
        <v>3.9450543222551094E-29</v>
      </c>
      <c r="IL126" s="82">
        <f t="shared" si="331"/>
        <v>1.146816343201825E-29</v>
      </c>
      <c r="IM126" s="82">
        <f t="shared" si="332"/>
        <v>1.4216121768222974E-28</v>
      </c>
      <c r="IN126" s="82">
        <f t="shared" si="333"/>
        <v>1.0830056863758255E-27</v>
      </c>
      <c r="IO126" s="82">
        <f t="shared" si="334"/>
        <v>5.4119390753540908E-30</v>
      </c>
      <c r="IP126" s="82">
        <f t="shared" si="335"/>
        <v>2.4711929150243753E-25</v>
      </c>
      <c r="IQ126" s="82">
        <f t="shared" si="336"/>
        <v>7.682522571972242E-25</v>
      </c>
      <c r="IR126" s="82">
        <f t="shared" si="337"/>
        <v>1.9031105092408279E-32</v>
      </c>
      <c r="IS126" s="82">
        <f t="shared" si="338"/>
        <v>7.1212516560934501E-34</v>
      </c>
      <c r="IT126" s="82">
        <f t="shared" si="339"/>
        <v>1.3756591077147535E-33</v>
      </c>
      <c r="IU126" s="82">
        <f t="shared" si="340"/>
        <v>3.597913398825423E-32</v>
      </c>
      <c r="IV126" s="82">
        <f t="shared" si="341"/>
        <v>1.389140731159911E-28</v>
      </c>
      <c r="IW126" s="82">
        <f t="shared" si="342"/>
        <v>6.725424707262949E-16</v>
      </c>
      <c r="IY126" s="82">
        <f t="shared" si="343"/>
        <v>5.2870514197854409E-3</v>
      </c>
      <c r="IZ126" s="82">
        <f t="shared" si="344"/>
        <v>3.603226974615391E-4</v>
      </c>
      <c r="JA126" s="82">
        <f t="shared" si="345"/>
        <v>6.0037720342794665E-5</v>
      </c>
      <c r="JB126" s="82">
        <f t="shared" si="346"/>
        <v>4.2777704653013116E-4</v>
      </c>
      <c r="JC126" s="82">
        <f t="shared" si="347"/>
        <v>1.5582126020456462E-3</v>
      </c>
      <c r="JD126" s="82">
        <f t="shared" si="348"/>
        <v>1.1181849863251185E-3</v>
      </c>
      <c r="JE126" s="82">
        <f t="shared" si="349"/>
        <v>1.1184364079916535E-3</v>
      </c>
      <c r="JF126" s="82">
        <f t="shared" si="350"/>
        <v>2.3828726644634257E-2</v>
      </c>
      <c r="JG126" s="82">
        <f t="shared" si="351"/>
        <v>1.1591577843986435E-2</v>
      </c>
      <c r="JH126" s="82">
        <f t="shared" si="352"/>
        <v>1.9687440149178905E-4</v>
      </c>
      <c r="JI126" s="82">
        <f t="shared" si="353"/>
        <v>7.8633989111381115E-5</v>
      </c>
      <c r="JJ126" s="82">
        <f t="shared" si="354"/>
        <v>5.1966388286224364E-5</v>
      </c>
      <c r="JK126" s="82">
        <f t="shared" si="355"/>
        <v>4.8657185099993335E-5</v>
      </c>
      <c r="JL126" s="82">
        <f t="shared" si="356"/>
        <v>1.1983649855241937E-3</v>
      </c>
      <c r="JM126" s="82">
        <f t="shared" si="357"/>
        <v>3.1212687548849726E-3</v>
      </c>
    </row>
    <row r="127" spans="2:273" x14ac:dyDescent="0.25">
      <c r="B127" s="2">
        <v>100</v>
      </c>
      <c r="C127" s="37">
        <v>0.43234800000000001</v>
      </c>
      <c r="D127" s="37">
        <v>0.41569699999999998</v>
      </c>
      <c r="E127" s="37">
        <v>0.413823</v>
      </c>
      <c r="F127" s="37">
        <v>0.41367799999999999</v>
      </c>
      <c r="G127" s="37">
        <v>0.40654800000000002</v>
      </c>
      <c r="H127" s="37">
        <v>0.40868399999999999</v>
      </c>
      <c r="I127" s="37">
        <v>0.41736699999999999</v>
      </c>
      <c r="J127" s="37">
        <v>0.418236</v>
      </c>
      <c r="K127" s="37">
        <v>0.42025800000000002</v>
      </c>
      <c r="L127" s="37">
        <v>0.41308099999999998</v>
      </c>
      <c r="M127" s="37">
        <v>0.41825499999999999</v>
      </c>
      <c r="N127" s="37">
        <v>0.42025299999999999</v>
      </c>
      <c r="O127" s="37">
        <v>0.428647</v>
      </c>
      <c r="P127" s="37">
        <v>0.440104</v>
      </c>
      <c r="Q127" s="37">
        <v>0.46046199999999998</v>
      </c>
      <c r="S127" s="4">
        <f t="shared" si="229"/>
        <v>0.42724142521389125</v>
      </c>
      <c r="T127" s="4">
        <f t="shared" si="230"/>
        <v>0.4153279217062596</v>
      </c>
      <c r="U127" s="4">
        <f t="shared" si="231"/>
        <v>0.41377169823635201</v>
      </c>
      <c r="V127" s="4">
        <f t="shared" si="232"/>
        <v>0.41015139292146591</v>
      </c>
      <c r="W127" s="4">
        <f t="shared" si="233"/>
        <v>0.40692358844308413</v>
      </c>
      <c r="X127" s="4">
        <f t="shared" si="234"/>
        <v>0.40740167691629553</v>
      </c>
      <c r="Y127" s="4">
        <f t="shared" si="235"/>
        <v>0.41524327327183225</v>
      </c>
      <c r="Z127" s="4">
        <f t="shared" si="236"/>
        <v>0.4181270985605659</v>
      </c>
      <c r="AA127" s="4">
        <f t="shared" si="237"/>
        <v>0.41246184448804113</v>
      </c>
      <c r="AB127" s="4">
        <f t="shared" si="238"/>
        <v>0.40843171928847721</v>
      </c>
      <c r="AC127" s="4">
        <f t="shared" si="239"/>
        <v>0.4110669460687123</v>
      </c>
      <c r="AD127" s="4">
        <f t="shared" si="240"/>
        <v>0.41668372289880684</v>
      </c>
      <c r="AE127" s="4">
        <f t="shared" si="241"/>
        <v>0.42874967635854422</v>
      </c>
      <c r="AF127" s="4">
        <f t="shared" si="242"/>
        <v>0.43271833814727378</v>
      </c>
      <c r="AG127" s="4">
        <f t="shared" si="243"/>
        <v>0.45288438235264206</v>
      </c>
      <c r="AI127" s="4">
        <f t="shared" si="244"/>
        <v>5.106574786108764E-3</v>
      </c>
      <c r="AJ127" s="4">
        <f t="shared" si="245"/>
        <v>3.6907829374038803E-4</v>
      </c>
      <c r="AK127" s="4">
        <f t="shared" si="246"/>
        <v>5.130176364798178E-5</v>
      </c>
      <c r="AL127" s="4">
        <f t="shared" si="247"/>
        <v>3.5266070785340831E-3</v>
      </c>
      <c r="AM127" s="4">
        <f t="shared" si="248"/>
        <v>-3.7558844308410722E-4</v>
      </c>
      <c r="AN127" s="4">
        <f t="shared" si="249"/>
        <v>1.2823230837044619E-3</v>
      </c>
      <c r="AO127" s="4">
        <f t="shared" si="250"/>
        <v>2.1237267281677408E-3</v>
      </c>
      <c r="AP127" s="4">
        <f t="shared" si="251"/>
        <v>1.089014394340948E-4</v>
      </c>
      <c r="AQ127" s="4">
        <f t="shared" si="252"/>
        <v>7.796155511958891E-3</v>
      </c>
      <c r="AR127" s="4">
        <f t="shared" si="253"/>
        <v>4.649280711522763E-3</v>
      </c>
      <c r="AS127" s="4">
        <f t="shared" si="254"/>
        <v>7.1880539312876857E-3</v>
      </c>
      <c r="AT127" s="4">
        <f t="shared" si="255"/>
        <v>3.5692771011931468E-3</v>
      </c>
      <c r="AU127" s="4">
        <f t="shared" si="256"/>
        <v>-1.0267635854421808E-4</v>
      </c>
      <c r="AV127" s="4">
        <f t="shared" si="432"/>
        <v>7.3856618527262108E-3</v>
      </c>
      <c r="AW127" s="4">
        <f t="shared" si="432"/>
        <v>7.577617647357926E-3</v>
      </c>
      <c r="AY127" s="2">
        <f t="shared" si="308"/>
        <v>0.42724142363569628</v>
      </c>
      <c r="AZ127" s="2">
        <f t="shared" si="359"/>
        <v>0.41528627205149904</v>
      </c>
      <c r="BA127" s="2">
        <f t="shared" si="360"/>
        <v>0.41375563837185786</v>
      </c>
      <c r="BB127" s="2">
        <f t="shared" si="361"/>
        <v>0.40998167009553027</v>
      </c>
      <c r="BC127" s="2">
        <f t="shared" si="362"/>
        <v>0.40646920618809101</v>
      </c>
      <c r="BD127" s="2">
        <f t="shared" si="363"/>
        <v>0.40696431421680357</v>
      </c>
      <c r="BE127" s="2">
        <f t="shared" si="364"/>
        <v>0.41471898061164103</v>
      </c>
      <c r="BF127" s="2">
        <f t="shared" si="365"/>
        <v>0.4101321518563858</v>
      </c>
      <c r="BG127" s="2">
        <f t="shared" si="366"/>
        <v>0.40812242087070327</v>
      </c>
      <c r="BH127" s="2">
        <f t="shared" si="367"/>
        <v>0.40828098938738228</v>
      </c>
      <c r="BI127" s="2">
        <f t="shared" si="368"/>
        <v>0.41099382148987595</v>
      </c>
      <c r="BJ127" s="2">
        <f t="shared" si="369"/>
        <v>0.41662907107882458</v>
      </c>
      <c r="BK127" s="2">
        <f t="shared" si="370"/>
        <v>0.42869614731842387</v>
      </c>
      <c r="BL127" s="2">
        <f t="shared" si="371"/>
        <v>0.4312905710256793</v>
      </c>
      <c r="BM127" s="2">
        <f t="shared" si="372"/>
        <v>0.44626233939217935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 t="str">
        <f t="shared" si="309"/>
        <v/>
      </c>
      <c r="CF127" s="2">
        <f t="shared" si="310"/>
        <v>0.41569699999999998</v>
      </c>
      <c r="CG127" s="2">
        <f t="shared" si="311"/>
        <v>0.413823</v>
      </c>
      <c r="CH127" s="2">
        <f t="shared" si="312"/>
        <v>0.41367799999999999</v>
      </c>
      <c r="CI127" s="2">
        <f t="shared" si="313"/>
        <v>0.40654800000000002</v>
      </c>
      <c r="CJ127" s="2">
        <f t="shared" si="314"/>
        <v>0.40868399999999999</v>
      </c>
      <c r="CK127" s="2">
        <f t="shared" si="315"/>
        <v>0.41736699999999999</v>
      </c>
      <c r="CL127" s="2" t="str">
        <f t="shared" si="316"/>
        <v/>
      </c>
      <c r="CM127" s="2" t="str">
        <f t="shared" si="317"/>
        <v/>
      </c>
      <c r="CN127" s="2">
        <f t="shared" si="318"/>
        <v>0.41308099999999998</v>
      </c>
      <c r="CO127" s="2">
        <f t="shared" si="319"/>
        <v>0.41825499999999999</v>
      </c>
      <c r="CP127" s="2">
        <f t="shared" si="320"/>
        <v>0.42025299999999999</v>
      </c>
      <c r="CQ127" s="2">
        <f t="shared" si="321"/>
        <v>0.428647</v>
      </c>
      <c r="CR127" s="2">
        <f t="shared" si="322"/>
        <v>0.440104</v>
      </c>
      <c r="CS127" s="2">
        <f t="shared" si="323"/>
        <v>0.46046199999999998</v>
      </c>
      <c r="CU127" s="2" t="str">
        <f t="shared" si="273"/>
        <v/>
      </c>
      <c r="CV127" s="2">
        <f t="shared" si="274"/>
        <v>0.41569699999999998</v>
      </c>
      <c r="CW127" s="2">
        <f t="shared" si="275"/>
        <v>0.413823</v>
      </c>
      <c r="CX127" s="2">
        <f t="shared" si="276"/>
        <v>0.41367799999999999</v>
      </c>
      <c r="CY127" s="2">
        <f t="shared" si="277"/>
        <v>0.40654800000000002</v>
      </c>
      <c r="CZ127" s="2">
        <f t="shared" si="278"/>
        <v>0.40868399999999999</v>
      </c>
      <c r="DA127" s="2">
        <f t="shared" si="279"/>
        <v>0.41736699999999999</v>
      </c>
      <c r="DB127" s="2" t="str">
        <f t="shared" si="280"/>
        <v/>
      </c>
      <c r="DC127" s="2" t="str">
        <f t="shared" si="281"/>
        <v/>
      </c>
      <c r="DD127" s="2">
        <f t="shared" si="282"/>
        <v>0.41308099999999998</v>
      </c>
      <c r="DE127" s="2">
        <f t="shared" si="283"/>
        <v>0.41825499999999999</v>
      </c>
      <c r="DF127" s="2">
        <f t="shared" si="284"/>
        <v>0.42025299999999999</v>
      </c>
      <c r="DG127" s="2">
        <f t="shared" si="285"/>
        <v>0.428647</v>
      </c>
      <c r="DH127" s="2">
        <f t="shared" si="286"/>
        <v>0.440104</v>
      </c>
      <c r="DI127" s="2">
        <f t="shared" si="287"/>
        <v>0.46046199999999998</v>
      </c>
      <c r="DK127" s="2">
        <f t="shared" si="288"/>
        <v>0.50465975966386556</v>
      </c>
      <c r="DL127" s="2">
        <f t="shared" si="433"/>
        <v>0.50951963584637261</v>
      </c>
      <c r="DM127" s="2">
        <f t="shared" si="433"/>
        <v>0.50255700532212888</v>
      </c>
      <c r="DN127" s="2">
        <f t="shared" si="433"/>
        <v>0.50014176960784318</v>
      </c>
      <c r="DO127" s="2">
        <f t="shared" si="433"/>
        <v>0.51846650604838718</v>
      </c>
      <c r="DP127" s="2">
        <f t="shared" si="433"/>
        <v>0.50386263306451629</v>
      </c>
      <c r="DQ127" s="2">
        <f t="shared" si="433"/>
        <v>0.49806147562316733</v>
      </c>
      <c r="DR127" s="2">
        <f t="shared" si="433"/>
        <v>0.52388876256157635</v>
      </c>
      <c r="DS127" s="2">
        <f t="shared" si="433"/>
        <v>0.5159970433497536</v>
      </c>
      <c r="DT127" s="2">
        <f t="shared" si="433"/>
        <v>0.49596836577540104</v>
      </c>
      <c r="DU127" s="2">
        <f t="shared" si="433"/>
        <v>0.52075846666666681</v>
      </c>
      <c r="DV127" s="2">
        <f t="shared" si="433"/>
        <v>0.52226744145658266</v>
      </c>
      <c r="DW127" s="2">
        <f t="shared" si="433"/>
        <v>0.5256852834224599</v>
      </c>
      <c r="DX127" s="2">
        <f t="shared" si="433"/>
        <v>0.50499135516934057</v>
      </c>
      <c r="DY127" s="2">
        <f t="shared" si="433"/>
        <v>0.4915614907539117</v>
      </c>
      <c r="EA127" s="2">
        <f t="shared" si="228"/>
        <v>0.42709490526448052</v>
      </c>
      <c r="EB127" s="2">
        <f t="shared" si="290"/>
        <v>0.41500839810741263</v>
      </c>
      <c r="EC127" s="2">
        <f t="shared" si="291"/>
        <v>0.4135270044385263</v>
      </c>
      <c r="ED127" s="2">
        <f t="shared" si="292"/>
        <v>0.40979307665648479</v>
      </c>
      <c r="EE127" s="2">
        <f t="shared" si="293"/>
        <v>0.40627356451952656</v>
      </c>
      <c r="EF127" s="2">
        <f t="shared" si="294"/>
        <v>0.40679192915645784</v>
      </c>
      <c r="EG127" s="2">
        <f t="shared" si="295"/>
        <v>0.41455885376416568</v>
      </c>
      <c r="EH127" s="2">
        <f t="shared" si="296"/>
        <v>0.40996926324353611</v>
      </c>
      <c r="EI127" s="2">
        <f t="shared" si="297"/>
        <v>0.40794962866264334</v>
      </c>
      <c r="EJ127" s="2">
        <f t="shared" si="298"/>
        <v>0.40807584379479006</v>
      </c>
      <c r="EK127" s="2">
        <f t="shared" si="299"/>
        <v>0.41071650448245345</v>
      </c>
      <c r="EL127" s="2">
        <f t="shared" si="300"/>
        <v>0.41637325830559885</v>
      </c>
      <c r="EM127" s="2">
        <f t="shared" si="301"/>
        <v>0.42848325767094608</v>
      </c>
      <c r="EN127" s="2">
        <f t="shared" si="302"/>
        <v>0.43113305822626852</v>
      </c>
      <c r="EO127" s="2">
        <f t="shared" si="303"/>
        <v>0.44611938132496542</v>
      </c>
      <c r="EQ127" s="2">
        <f t="shared" si="304"/>
        <v>0.42498247671351908</v>
      </c>
      <c r="ER127" s="2">
        <f t="shared" si="434"/>
        <v>0.41481952273410144</v>
      </c>
      <c r="ES127" s="2">
        <f t="shared" si="434"/>
        <v>0.41302427297888133</v>
      </c>
      <c r="ET127" s="2">
        <f t="shared" si="434"/>
        <v>0.40971276266096673</v>
      </c>
      <c r="EU127" s="2">
        <f t="shared" si="434"/>
        <v>0.40645880857996897</v>
      </c>
      <c r="EV127" s="2">
        <f t="shared" si="434"/>
        <v>0.4067692368981472</v>
      </c>
      <c r="EW127" s="2">
        <f t="shared" si="434"/>
        <v>0.41437605872457539</v>
      </c>
      <c r="EX127" s="2">
        <f t="shared" si="434"/>
        <v>0.4101094254023594</v>
      </c>
      <c r="EY127" s="2">
        <f t="shared" si="434"/>
        <v>0.40846334176900156</v>
      </c>
      <c r="EZ127" s="2">
        <f t="shared" si="434"/>
        <v>0.40790640296822156</v>
      </c>
      <c r="FA127" s="2">
        <f t="shared" si="434"/>
        <v>0.41050197221627138</v>
      </c>
      <c r="FB127" s="2">
        <f t="shared" si="434"/>
        <v>0.41610164182355286</v>
      </c>
      <c r="FC127" s="2">
        <f t="shared" si="434"/>
        <v>0.42838702625842101</v>
      </c>
      <c r="FD127" s="2">
        <f t="shared" si="434"/>
        <v>0.4308600703866477</v>
      </c>
      <c r="FE127" s="2">
        <f t="shared" si="434"/>
        <v>0.4474238112127184</v>
      </c>
      <c r="FG127" s="2">
        <f t="shared" si="306"/>
        <v>0.99763516291759624</v>
      </c>
      <c r="FH127" s="2">
        <f t="shared" si="435"/>
        <v>0.9970266685389072</v>
      </c>
      <c r="FI127" s="2">
        <f t="shared" si="435"/>
        <v>0.99737418786461807</v>
      </c>
      <c r="FJ127" s="2">
        <f t="shared" si="435"/>
        <v>0.99789985910115919</v>
      </c>
      <c r="FK127" s="2">
        <f t="shared" si="435"/>
        <v>0.99828221810704643</v>
      </c>
      <c r="FL127" s="2">
        <f t="shared" si="435"/>
        <v>0.99822067623788779</v>
      </c>
      <c r="FM127" s="2">
        <f t="shared" si="435"/>
        <v>0.9980467116208489</v>
      </c>
      <c r="FN127" s="2">
        <f t="shared" si="435"/>
        <v>0.99860126167969832</v>
      </c>
      <c r="FO127" s="2">
        <f t="shared" si="435"/>
        <v>0.9985053707572934</v>
      </c>
      <c r="FP127" s="2">
        <f t="shared" si="435"/>
        <v>0.99763983308755244</v>
      </c>
      <c r="FQ127" s="2">
        <f t="shared" si="435"/>
        <v>0.99745627977111773</v>
      </c>
      <c r="FR127" s="2">
        <f t="shared" si="435"/>
        <v>0.99755775493171295</v>
      </c>
      <c r="FS127" s="2">
        <f t="shared" si="435"/>
        <v>0.99780016324684551</v>
      </c>
      <c r="FT127" s="2">
        <f t="shared" si="435"/>
        <v>0.9978359931185482</v>
      </c>
      <c r="FU127" s="2">
        <f t="shared" si="435"/>
        <v>0.99703040598499548</v>
      </c>
      <c r="FW127" s="2">
        <f t="shared" si="324"/>
        <v>1.7472720079643671E-2</v>
      </c>
      <c r="FX127" s="2">
        <f t="shared" si="376"/>
        <v>1.6620973156589086E-2</v>
      </c>
      <c r="FY127" s="2">
        <f t="shared" si="377"/>
        <v>1.0228370043379328E-2</v>
      </c>
      <c r="FZ127" s="2">
        <f t="shared" si="378"/>
        <v>1.4338051183234857E-2</v>
      </c>
      <c r="GA127" s="2">
        <f t="shared" si="379"/>
        <v>1.5755782301456189E-2</v>
      </c>
      <c r="GB127" s="2">
        <f t="shared" si="380"/>
        <v>1.4769341960430706E-2</v>
      </c>
      <c r="GC127" s="2">
        <f t="shared" si="381"/>
        <v>1.6290668702912837E-2</v>
      </c>
      <c r="GD127" s="2">
        <f t="shared" si="382"/>
        <v>2.5292445219566556E-2</v>
      </c>
      <c r="GE127" s="2">
        <f t="shared" si="383"/>
        <v>2.1999404589626848E-2</v>
      </c>
      <c r="GF127" s="2">
        <f t="shared" si="384"/>
        <v>1.3547087112885305E-2</v>
      </c>
      <c r="GG127" s="2">
        <f t="shared" si="385"/>
        <v>1.2114531103576453E-2</v>
      </c>
      <c r="GH127" s="2">
        <f t="shared" si="386"/>
        <v>1.0333589898038108E-2</v>
      </c>
      <c r="GI127" s="2">
        <f t="shared" si="387"/>
        <v>9.7571180429813133E-3</v>
      </c>
      <c r="GJ127" s="2">
        <f t="shared" si="388"/>
        <v>8.487789894022265E-3</v>
      </c>
      <c r="GK127" s="2">
        <f t="shared" si="389"/>
        <v>6.1432592887871451E-3</v>
      </c>
      <c r="GM127" s="82">
        <f t="shared" si="325"/>
        <v>3.6627150296644993E-30</v>
      </c>
      <c r="GN127" s="82">
        <f t="shared" si="390"/>
        <v>1.2993359897388264E-52</v>
      </c>
      <c r="GO127" s="82">
        <f t="shared" si="391"/>
        <v>2.6744748184331474E-76</v>
      </c>
      <c r="GP127" s="82">
        <f t="shared" si="392"/>
        <v>2.6192868853527739E-105</v>
      </c>
      <c r="GQ127" s="82">
        <f t="shared" si="393"/>
        <v>3.3199632436822332E-168</v>
      </c>
      <c r="GR127" s="82">
        <f t="shared" si="394"/>
        <v>5.0189568849829784E-141</v>
      </c>
      <c r="GS127" s="82">
        <f t="shared" si="395"/>
        <v>1.9355813991385684E-146</v>
      </c>
      <c r="GT127" s="82">
        <f t="shared" si="396"/>
        <v>5.4130475224692297E-166</v>
      </c>
      <c r="GU127" s="82">
        <f t="shared" si="397"/>
        <v>6.4404889515070333E-81</v>
      </c>
      <c r="GV127" s="82">
        <f t="shared" si="398"/>
        <v>1.9939281151021989E-121</v>
      </c>
      <c r="GW127" s="82">
        <f t="shared" si="399"/>
        <v>1.1415343479294562E-135</v>
      </c>
      <c r="GX127" s="82">
        <f t="shared" si="400"/>
        <v>7.7590110912087007E-118</v>
      </c>
      <c r="GY127" s="82">
        <f t="shared" si="401"/>
        <v>1.1085303652750405E-86</v>
      </c>
      <c r="GZ127" s="82">
        <f t="shared" si="402"/>
        <v>9.1027476820444758E-89</v>
      </c>
      <c r="HA127" s="82">
        <f t="shared" si="403"/>
        <v>4.0586291469042176E-97</v>
      </c>
      <c r="HC127" s="82">
        <f t="shared" si="326"/>
        <v>1.6285216172460806E-7</v>
      </c>
      <c r="HD127" s="82">
        <f t="shared" si="404"/>
        <v>1.034007896354376E-11</v>
      </c>
      <c r="HE127" s="82">
        <f t="shared" si="405"/>
        <v>2.8021275351958256E-19</v>
      </c>
      <c r="HF127" s="82">
        <f t="shared" si="406"/>
        <v>6.8785852447961232E-34</v>
      </c>
      <c r="HG127" s="82">
        <f t="shared" si="407"/>
        <v>3.3295927452157536E-54</v>
      </c>
      <c r="HH127" s="82">
        <f t="shared" si="408"/>
        <v>9.5317269844800454E-50</v>
      </c>
      <c r="HI127" s="82">
        <f t="shared" si="409"/>
        <v>1.6336589516093116E-60</v>
      </c>
      <c r="HJ127" s="82">
        <f t="shared" si="410"/>
        <v>6.7273953920488223E-68</v>
      </c>
      <c r="HK127" s="82">
        <f t="shared" si="411"/>
        <v>1.9433670676216662E-35</v>
      </c>
      <c r="HL127" s="82">
        <f t="shared" si="412"/>
        <v>3.0343886928620632E-40</v>
      </c>
      <c r="HM127" s="82">
        <f t="shared" si="413"/>
        <v>1.7580748760764439E-43</v>
      </c>
      <c r="HN127" s="82">
        <f t="shared" si="414"/>
        <v>5.22991789630639E-38</v>
      </c>
      <c r="HO127" s="82">
        <f t="shared" si="415"/>
        <v>7.5429407915626866E-25</v>
      </c>
      <c r="HP127" s="82">
        <f t="shared" si="416"/>
        <v>1.1535981444841385E-29</v>
      </c>
      <c r="HQ127" s="82">
        <f t="shared" si="417"/>
        <v>2.8618690033126663E-29</v>
      </c>
      <c r="HS127" s="82">
        <f t="shared" si="327"/>
        <v>9.9998376814145421E-3</v>
      </c>
      <c r="HT127" s="82">
        <f t="shared" si="418"/>
        <v>7.5385433088492426E-4</v>
      </c>
      <c r="HU127" s="82">
        <f t="shared" si="419"/>
        <v>1.3944489919536946E-4</v>
      </c>
      <c r="HV127" s="82">
        <f t="shared" si="420"/>
        <v>9.6484404750181701E-4</v>
      </c>
      <c r="HW127" s="82">
        <f t="shared" si="421"/>
        <v>3.2681116791412803E-3</v>
      </c>
      <c r="HX127" s="82">
        <f t="shared" si="422"/>
        <v>2.3369674934885726E-3</v>
      </c>
      <c r="HY127" s="82">
        <f t="shared" si="423"/>
        <v>2.4538384475575317E-3</v>
      </c>
      <c r="HZ127" s="82">
        <f t="shared" si="424"/>
        <v>4.2861177588611812E-2</v>
      </c>
      <c r="IA127" s="82">
        <f t="shared" si="425"/>
        <v>2.1442048657888884E-2</v>
      </c>
      <c r="IB127" s="82">
        <f t="shared" si="426"/>
        <v>4.7663925989697276E-4</v>
      </c>
      <c r="IC127" s="82">
        <f t="shared" si="427"/>
        <v>1.9943118795859923E-4</v>
      </c>
      <c r="ID127" s="82">
        <f t="shared" si="428"/>
        <v>1.2987185555532262E-4</v>
      </c>
      <c r="IE127" s="82">
        <f t="shared" si="429"/>
        <v>1.1827653539779246E-4</v>
      </c>
      <c r="IF127" s="82">
        <f t="shared" si="430"/>
        <v>2.051172626137545E-3</v>
      </c>
      <c r="IG127" s="82">
        <f t="shared" si="431"/>
        <v>4.6707340273875681E-3</v>
      </c>
      <c r="II127" s="82">
        <f t="shared" si="328"/>
        <v>3.6355022558355695E-24</v>
      </c>
      <c r="IJ127" s="82">
        <f t="shared" si="329"/>
        <v>1.2755469524986718E-21</v>
      </c>
      <c r="IK127" s="82">
        <f t="shared" si="330"/>
        <v>4.6798692876112692E-28</v>
      </c>
      <c r="IL127" s="82">
        <f t="shared" si="331"/>
        <v>1.7385756745582171E-28</v>
      </c>
      <c r="IM127" s="82">
        <f t="shared" si="332"/>
        <v>2.0566758100242684E-27</v>
      </c>
      <c r="IN127" s="82">
        <f t="shared" si="333"/>
        <v>1.3813866799035757E-26</v>
      </c>
      <c r="IO127" s="82">
        <f t="shared" si="334"/>
        <v>9.2093808696053003E-29</v>
      </c>
      <c r="IP127" s="82">
        <f t="shared" si="335"/>
        <v>3.5076752552832474E-24</v>
      </c>
      <c r="IQ127" s="82">
        <f t="shared" si="336"/>
        <v>9.3951101707223191E-24</v>
      </c>
      <c r="IR127" s="82">
        <f t="shared" si="337"/>
        <v>3.6280204550670334E-31</v>
      </c>
      <c r="IS127" s="82">
        <f t="shared" si="338"/>
        <v>1.4399369841326191E-32</v>
      </c>
      <c r="IT127" s="82">
        <f t="shared" si="339"/>
        <v>2.4462085002764307E-32</v>
      </c>
      <c r="IU127" s="82">
        <f t="shared" si="340"/>
        <v>5.448778680640265E-31</v>
      </c>
      <c r="IV127" s="82">
        <f t="shared" si="341"/>
        <v>1.4296963552943907E-27</v>
      </c>
      <c r="IW127" s="82">
        <f t="shared" si="342"/>
        <v>2.1604170072420254E-15</v>
      </c>
      <c r="IY127" s="82">
        <f t="shared" si="343"/>
        <v>1.0000000533576267E-2</v>
      </c>
      <c r="IZ127" s="82">
        <f t="shared" si="344"/>
        <v>7.5385434122500321E-4</v>
      </c>
      <c r="JA127" s="82">
        <f t="shared" si="345"/>
        <v>1.3944489919536974E-4</v>
      </c>
      <c r="JB127" s="82">
        <f t="shared" si="346"/>
        <v>9.6484404750181701E-4</v>
      </c>
      <c r="JC127" s="82">
        <f t="shared" si="347"/>
        <v>3.2681116791412803E-3</v>
      </c>
      <c r="JD127" s="82">
        <f t="shared" si="348"/>
        <v>2.3369674934885726E-3</v>
      </c>
      <c r="JE127" s="82">
        <f t="shared" si="349"/>
        <v>2.4538384475575317E-3</v>
      </c>
      <c r="JF127" s="82">
        <f t="shared" si="350"/>
        <v>4.2861177588611812E-2</v>
      </c>
      <c r="JG127" s="82">
        <f t="shared" si="351"/>
        <v>2.1442048657888884E-2</v>
      </c>
      <c r="JH127" s="82">
        <f t="shared" si="352"/>
        <v>4.7663925989697276E-4</v>
      </c>
      <c r="JI127" s="82">
        <f t="shared" si="353"/>
        <v>1.9943118795859923E-4</v>
      </c>
      <c r="JJ127" s="82">
        <f t="shared" si="354"/>
        <v>1.2987185555532262E-4</v>
      </c>
      <c r="JK127" s="82">
        <f t="shared" si="355"/>
        <v>1.1827653539779246E-4</v>
      </c>
      <c r="JL127" s="82">
        <f t="shared" si="356"/>
        <v>2.051172626137545E-3</v>
      </c>
      <c r="JM127" s="82">
        <f t="shared" si="357"/>
        <v>4.6707340273897287E-3</v>
      </c>
    </row>
    <row r="128" spans="2:273" x14ac:dyDescent="0.25">
      <c r="B128" s="2">
        <v>101</v>
      </c>
      <c r="C128" s="37">
        <v>0.430398</v>
      </c>
      <c r="D128" s="37">
        <v>0.42025800000000002</v>
      </c>
      <c r="E128" s="37">
        <v>0.41842299999999999</v>
      </c>
      <c r="F128" s="37">
        <v>0.41337400000000002</v>
      </c>
      <c r="G128" s="37">
        <v>0.40884100000000001</v>
      </c>
      <c r="H128" s="37">
        <v>0.41031400000000001</v>
      </c>
      <c r="I128" s="37">
        <v>0.41551900000000003</v>
      </c>
      <c r="J128" s="37">
        <v>0.42201899999999998</v>
      </c>
      <c r="K128" s="37">
        <v>0.41629300000000002</v>
      </c>
      <c r="L128" s="37">
        <v>0.41339900000000002</v>
      </c>
      <c r="M128" s="37">
        <v>0.41694900000000001</v>
      </c>
      <c r="N128" s="37">
        <v>0.41729300000000003</v>
      </c>
      <c r="O128" s="37">
        <v>0.43025099999999999</v>
      </c>
      <c r="P128" s="37">
        <v>0.43579299999999999</v>
      </c>
      <c r="Q128" s="37">
        <v>0.46315000000000001</v>
      </c>
      <c r="S128" s="4">
        <f t="shared" si="229"/>
        <v>0.42661351089614546</v>
      </c>
      <c r="T128" s="4">
        <f t="shared" si="230"/>
        <v>0.41497020601252255</v>
      </c>
      <c r="U128" s="4">
        <f t="shared" si="231"/>
        <v>0.41333356760366097</v>
      </c>
      <c r="V128" s="4">
        <f t="shared" si="232"/>
        <v>0.40993505328445962</v>
      </c>
      <c r="W128" s="4">
        <f t="shared" si="233"/>
        <v>0.40679502039528653</v>
      </c>
      <c r="X128" s="4">
        <f t="shared" si="234"/>
        <v>0.40743305077953346</v>
      </c>
      <c r="Y128" s="4">
        <f t="shared" si="235"/>
        <v>0.41541729945071315</v>
      </c>
      <c r="Z128" s="4">
        <f t="shared" si="236"/>
        <v>0.42221880042859455</v>
      </c>
      <c r="AA128" s="4">
        <f t="shared" si="237"/>
        <v>0.41482909265488882</v>
      </c>
      <c r="AB128" s="4">
        <f t="shared" si="238"/>
        <v>0.40822153578669368</v>
      </c>
      <c r="AC128" s="4">
        <f t="shared" si="239"/>
        <v>0.41081454812070789</v>
      </c>
      <c r="AD128" s="4">
        <f t="shared" si="240"/>
        <v>0.41642962875053474</v>
      </c>
      <c r="AE128" s="4">
        <f t="shared" si="241"/>
        <v>0.42838641928830518</v>
      </c>
      <c r="AF128" s="4">
        <f t="shared" si="242"/>
        <v>0.43315228524528909</v>
      </c>
      <c r="AG128" s="4">
        <f t="shared" si="243"/>
        <v>0.45524054868660058</v>
      </c>
      <c r="AI128" s="4">
        <f t="shared" si="244"/>
        <v>3.7844891038545381E-3</v>
      </c>
      <c r="AJ128" s="4">
        <f t="shared" si="245"/>
        <v>5.2877939874774738E-3</v>
      </c>
      <c r="AK128" s="4">
        <f t="shared" si="246"/>
        <v>5.089432396339022E-3</v>
      </c>
      <c r="AL128" s="4">
        <f t="shared" si="247"/>
        <v>3.438946715540403E-3</v>
      </c>
      <c r="AM128" s="4">
        <f t="shared" si="248"/>
        <v>2.0459796047134771E-3</v>
      </c>
      <c r="AN128" s="4">
        <f t="shared" si="249"/>
        <v>2.8809492204665554E-3</v>
      </c>
      <c r="AO128" s="4">
        <f t="shared" si="250"/>
        <v>1.0170054928687611E-4</v>
      </c>
      <c r="AP128" s="4">
        <f t="shared" si="251"/>
        <v>-1.9980042859457647E-4</v>
      </c>
      <c r="AQ128" s="4">
        <f t="shared" si="252"/>
        <v>1.4639073451112039E-3</v>
      </c>
      <c r="AR128" s="4">
        <f t="shared" si="253"/>
        <v>5.1774642133063375E-3</v>
      </c>
      <c r="AS128" s="4">
        <f t="shared" si="254"/>
        <v>6.1344518792921243E-3</v>
      </c>
      <c r="AT128" s="4">
        <f t="shared" si="255"/>
        <v>8.6337124946528343E-4</v>
      </c>
      <c r="AU128" s="4">
        <f t="shared" si="256"/>
        <v>1.8645807116948188E-3</v>
      </c>
      <c r="AV128" s="4">
        <f t="shared" si="432"/>
        <v>2.6407147547108933E-3</v>
      </c>
      <c r="AW128" s="4">
        <f t="shared" si="432"/>
        <v>7.9094513133994293E-3</v>
      </c>
      <c r="AY128" s="2">
        <f t="shared" si="308"/>
        <v>0.42661351069055864</v>
      </c>
      <c r="AZ128" s="2">
        <f t="shared" si="359"/>
        <v>0.41489053428640488</v>
      </c>
      <c r="BA128" s="2">
        <f t="shared" si="360"/>
        <v>0.41329941559239863</v>
      </c>
      <c r="BB128" s="2">
        <f t="shared" si="361"/>
        <v>0.40959077080257339</v>
      </c>
      <c r="BC128" s="2">
        <f t="shared" si="362"/>
        <v>0.40594263824981019</v>
      </c>
      <c r="BD128" s="2">
        <f t="shared" si="363"/>
        <v>0.40661016686379298</v>
      </c>
      <c r="BE128" s="2">
        <f t="shared" si="364"/>
        <v>0.41439271709238962</v>
      </c>
      <c r="BF128" s="2">
        <f t="shared" si="365"/>
        <v>0.40973869464152407</v>
      </c>
      <c r="BG128" s="2">
        <f t="shared" si="366"/>
        <v>0.40774694450471255</v>
      </c>
      <c r="BH128" s="2">
        <f t="shared" si="367"/>
        <v>0.4078942833745674</v>
      </c>
      <c r="BI128" s="2">
        <f t="shared" si="368"/>
        <v>0.41064770910865867</v>
      </c>
      <c r="BJ128" s="2">
        <f t="shared" si="369"/>
        <v>0.41630587427774218</v>
      </c>
      <c r="BK128" s="2">
        <f t="shared" si="370"/>
        <v>0.42826790605352461</v>
      </c>
      <c r="BL128" s="2">
        <f t="shared" si="371"/>
        <v>0.43086708991720313</v>
      </c>
      <c r="BM128" s="2">
        <f t="shared" si="372"/>
        <v>0.44584150671108247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 t="str">
        <f t="shared" si="309"/>
        <v/>
      </c>
      <c r="CF128" s="2">
        <f t="shared" si="310"/>
        <v>0.42025800000000002</v>
      </c>
      <c r="CG128" s="2">
        <f t="shared" si="311"/>
        <v>0.41842299999999999</v>
      </c>
      <c r="CH128" s="2">
        <f t="shared" si="312"/>
        <v>0.41337400000000002</v>
      </c>
      <c r="CI128" s="2">
        <f t="shared" si="313"/>
        <v>0.40884100000000001</v>
      </c>
      <c r="CJ128" s="2">
        <f t="shared" si="314"/>
        <v>0.41031400000000001</v>
      </c>
      <c r="CK128" s="2">
        <f t="shared" si="315"/>
        <v>0.41551900000000003</v>
      </c>
      <c r="CL128" s="2" t="str">
        <f t="shared" si="316"/>
        <v/>
      </c>
      <c r="CM128" s="2" t="str">
        <f t="shared" si="317"/>
        <v/>
      </c>
      <c r="CN128" s="2">
        <f t="shared" si="318"/>
        <v>0.41339900000000002</v>
      </c>
      <c r="CO128" s="2">
        <f t="shared" si="319"/>
        <v>0.41694900000000001</v>
      </c>
      <c r="CP128" s="2">
        <f t="shared" si="320"/>
        <v>0.41729300000000003</v>
      </c>
      <c r="CQ128" s="2">
        <f t="shared" si="321"/>
        <v>0.43025099999999999</v>
      </c>
      <c r="CR128" s="2">
        <f t="shared" si="322"/>
        <v>0.43579299999999999</v>
      </c>
      <c r="CS128" s="2">
        <f t="shared" si="323"/>
        <v>0.46315000000000001</v>
      </c>
      <c r="CU128" s="2" t="str">
        <f t="shared" si="273"/>
        <v/>
      </c>
      <c r="CV128" s="2">
        <f t="shared" si="274"/>
        <v>0.42025800000000002</v>
      </c>
      <c r="CW128" s="2">
        <f t="shared" si="275"/>
        <v>0.41842299999999999</v>
      </c>
      <c r="CX128" s="2">
        <f t="shared" si="276"/>
        <v>0.41337400000000002</v>
      </c>
      <c r="CY128" s="2">
        <f t="shared" si="277"/>
        <v>0.40884100000000001</v>
      </c>
      <c r="CZ128" s="2">
        <f t="shared" si="278"/>
        <v>0.41031400000000001</v>
      </c>
      <c r="DA128" s="2">
        <f t="shared" si="279"/>
        <v>0.41551900000000003</v>
      </c>
      <c r="DB128" s="2" t="str">
        <f t="shared" si="280"/>
        <v/>
      </c>
      <c r="DC128" s="2" t="str">
        <f t="shared" si="281"/>
        <v/>
      </c>
      <c r="DD128" s="2">
        <f t="shared" si="282"/>
        <v>0.41339900000000002</v>
      </c>
      <c r="DE128" s="2">
        <f t="shared" si="283"/>
        <v>0.41694900000000001</v>
      </c>
      <c r="DF128" s="2">
        <f t="shared" si="284"/>
        <v>0.41729300000000003</v>
      </c>
      <c r="DG128" s="2">
        <f t="shared" si="285"/>
        <v>0.43025099999999999</v>
      </c>
      <c r="DH128" s="2">
        <f t="shared" si="286"/>
        <v>0.43579299999999999</v>
      </c>
      <c r="DI128" s="2">
        <f t="shared" si="287"/>
        <v>0.46315000000000001</v>
      </c>
      <c r="DK128" s="2">
        <f t="shared" si="288"/>
        <v>0.50518674621848736</v>
      </c>
      <c r="DL128" s="2">
        <f t="shared" si="433"/>
        <v>0.51024841749644367</v>
      </c>
      <c r="DM128" s="2">
        <f t="shared" si="433"/>
        <v>0.50308377647058822</v>
      </c>
      <c r="DN128" s="2">
        <f t="shared" si="433"/>
        <v>0.50064808143939399</v>
      </c>
      <c r="DO128" s="2">
        <f t="shared" si="433"/>
        <v>0.51927802661290334</v>
      </c>
      <c r="DP128" s="2">
        <f t="shared" si="433"/>
        <v>0.50453280483870977</v>
      </c>
      <c r="DQ128" s="2">
        <f t="shared" si="433"/>
        <v>0.49863084145894443</v>
      </c>
      <c r="DR128" s="2">
        <f t="shared" si="433"/>
        <v>0.5246742197044334</v>
      </c>
      <c r="DS128" s="2">
        <f t="shared" si="433"/>
        <v>0.51668367536945803</v>
      </c>
      <c r="DT128" s="2">
        <f t="shared" si="433"/>
        <v>0.49651273155080211</v>
      </c>
      <c r="DU128" s="2">
        <f t="shared" si="433"/>
        <v>0.52161211428571441</v>
      </c>
      <c r="DV128" s="2">
        <f t="shared" si="433"/>
        <v>0.52306043025210092</v>
      </c>
      <c r="DW128" s="2">
        <f t="shared" si="433"/>
        <v>0.52635427272727275</v>
      </c>
      <c r="DX128" s="2">
        <f t="shared" si="433"/>
        <v>0.50544229734848489</v>
      </c>
      <c r="DY128" s="2">
        <f t="shared" si="433"/>
        <v>0.49178553200568981</v>
      </c>
      <c r="EA128" s="2">
        <f t="shared" si="228"/>
        <v>0.42647857921849486</v>
      </c>
      <c r="EB128" s="2">
        <f t="shared" si="290"/>
        <v>0.4146329609031294</v>
      </c>
      <c r="EC128" s="2">
        <f t="shared" si="291"/>
        <v>0.41308809019085652</v>
      </c>
      <c r="ED128" s="2">
        <f t="shared" si="292"/>
        <v>0.40941729041602737</v>
      </c>
      <c r="EE128" s="2">
        <f t="shared" si="293"/>
        <v>0.40575941285756423</v>
      </c>
      <c r="EF128" s="2">
        <f t="shared" si="294"/>
        <v>0.40645089567145026</v>
      </c>
      <c r="EG128" s="2">
        <f t="shared" si="295"/>
        <v>0.41424672140961372</v>
      </c>
      <c r="EH128" s="2">
        <f t="shared" si="296"/>
        <v>0.40958663179863597</v>
      </c>
      <c r="EI128" s="2">
        <f t="shared" si="297"/>
        <v>0.40758225376104268</v>
      </c>
      <c r="EJ128" s="2">
        <f t="shared" si="298"/>
        <v>0.40770339253782273</v>
      </c>
      <c r="EK128" s="2">
        <f t="shared" si="299"/>
        <v>0.41039105753465044</v>
      </c>
      <c r="EL128" s="2">
        <f t="shared" si="300"/>
        <v>0.41607025003580905</v>
      </c>
      <c r="EM128" s="2">
        <f t="shared" si="301"/>
        <v>0.42807133228626065</v>
      </c>
      <c r="EN128" s="2">
        <f t="shared" si="302"/>
        <v>0.43072186654471201</v>
      </c>
      <c r="EO128" s="2">
        <f t="shared" si="303"/>
        <v>0.4457088210739294</v>
      </c>
      <c r="EQ128" s="2">
        <f t="shared" si="304"/>
        <v>0.42465604128561651</v>
      </c>
      <c r="ER128" s="2">
        <f t="shared" si="434"/>
        <v>0.41453535866510399</v>
      </c>
      <c r="ES128" s="2">
        <f t="shared" si="434"/>
        <v>0.41270936412949694</v>
      </c>
      <c r="ET128" s="2">
        <f t="shared" si="434"/>
        <v>0.40933506432516498</v>
      </c>
      <c r="EU128" s="2">
        <f t="shared" si="434"/>
        <v>0.40606992316683993</v>
      </c>
      <c r="EV128" s="2">
        <f t="shared" si="434"/>
        <v>0.4064560047357777</v>
      </c>
      <c r="EW128" s="2">
        <f t="shared" si="434"/>
        <v>0.41400260062500671</v>
      </c>
      <c r="EX128" s="2">
        <f t="shared" si="434"/>
        <v>0.40977573717242</v>
      </c>
      <c r="EY128" s="2">
        <f t="shared" si="434"/>
        <v>0.40824501022214099</v>
      </c>
      <c r="EZ128" s="2">
        <f t="shared" si="434"/>
        <v>0.40768244317957519</v>
      </c>
      <c r="FA128" s="2">
        <f t="shared" si="434"/>
        <v>0.41028343122111766</v>
      </c>
      <c r="FB128" s="2">
        <f t="shared" si="434"/>
        <v>0.41582889334161721</v>
      </c>
      <c r="FC128" s="2">
        <f t="shared" si="434"/>
        <v>0.42801079847726564</v>
      </c>
      <c r="FD128" s="2">
        <f t="shared" si="434"/>
        <v>0.4304774564097063</v>
      </c>
      <c r="FE128" s="2">
        <f t="shared" si="434"/>
        <v>0.44687688758883048</v>
      </c>
      <c r="FG128" s="2">
        <f t="shared" si="306"/>
        <v>0.9978427940760638</v>
      </c>
      <c r="FH128" s="2">
        <f t="shared" si="435"/>
        <v>0.99728757985257799</v>
      </c>
      <c r="FI128" s="2">
        <f t="shared" si="435"/>
        <v>0.99760467744789705</v>
      </c>
      <c r="FJ128" s="2">
        <f t="shared" si="435"/>
        <v>0.99808429473360571</v>
      </c>
      <c r="FK128" s="2">
        <f t="shared" si="435"/>
        <v>0.99843312746716828</v>
      </c>
      <c r="FL128" s="2">
        <f t="shared" si="435"/>
        <v>0.99837698334078728</v>
      </c>
      <c r="FM128" s="2">
        <f t="shared" si="435"/>
        <v>0.99821827360370885</v>
      </c>
      <c r="FN128" s="2">
        <f t="shared" si="435"/>
        <v>0.99872417847024486</v>
      </c>
      <c r="FO128" s="2">
        <f t="shared" si="435"/>
        <v>0.99863670264099902</v>
      </c>
      <c r="FP128" s="2">
        <f t="shared" si="435"/>
        <v>0.99784705509301541</v>
      </c>
      <c r="FQ128" s="2">
        <f t="shared" si="435"/>
        <v>0.9976795802230618</v>
      </c>
      <c r="FR128" s="2">
        <f t="shared" si="435"/>
        <v>0.99777216728394991</v>
      </c>
      <c r="FS128" s="2">
        <f t="shared" si="435"/>
        <v>0.99799333662295553</v>
      </c>
      <c r="FT128" s="2">
        <f t="shared" si="435"/>
        <v>0.99802602640504257</v>
      </c>
      <c r="FU128" s="2">
        <f t="shared" si="435"/>
        <v>0.99729099022701806</v>
      </c>
      <c r="FW128" s="2">
        <f t="shared" si="324"/>
        <v>1.9126214835899911E-2</v>
      </c>
      <c r="FX128" s="2">
        <f t="shared" si="376"/>
        <v>1.8195357290300748E-2</v>
      </c>
      <c r="FY128" s="2">
        <f t="shared" si="377"/>
        <v>1.1204128336204516E-2</v>
      </c>
      <c r="FZ128" s="2">
        <f t="shared" si="378"/>
        <v>1.569964303515925E-2</v>
      </c>
      <c r="GA128" s="2">
        <f t="shared" si="379"/>
        <v>1.7249650744521589E-2</v>
      </c>
      <c r="GB128" s="2">
        <f t="shared" si="380"/>
        <v>1.6171218746540209E-2</v>
      </c>
      <c r="GC128" s="2">
        <f t="shared" si="381"/>
        <v>1.7834332913409214E-2</v>
      </c>
      <c r="GD128" s="2">
        <f t="shared" si="382"/>
        <v>2.7665107159948302E-2</v>
      </c>
      <c r="GE128" s="2">
        <f t="shared" si="383"/>
        <v>2.4070778127805059E-2</v>
      </c>
      <c r="GF128" s="2">
        <f t="shared" si="384"/>
        <v>1.4834696713768105E-2</v>
      </c>
      <c r="GG128" s="2">
        <f t="shared" si="385"/>
        <v>1.3267811950742892E-2</v>
      </c>
      <c r="GH128" s="2">
        <f t="shared" si="386"/>
        <v>1.1319271081391739E-2</v>
      </c>
      <c r="GI128" s="2">
        <f t="shared" si="387"/>
        <v>1.0688405669749905E-2</v>
      </c>
      <c r="GJ128" s="2">
        <f t="shared" si="388"/>
        <v>9.2990616747005359E-3</v>
      </c>
      <c r="GK128" s="2">
        <f t="shared" si="389"/>
        <v>6.7319598942311475E-3</v>
      </c>
      <c r="GM128" s="82">
        <f t="shared" si="325"/>
        <v>1.4190730340538239E-31</v>
      </c>
      <c r="GN128" s="82">
        <f t="shared" si="390"/>
        <v>3.4009123729471949E-55</v>
      </c>
      <c r="GO128" s="82">
        <f t="shared" si="391"/>
        <v>6.4842433099729977E-80</v>
      </c>
      <c r="GP128" s="82">
        <f t="shared" si="392"/>
        <v>6.9372118003920849E-110</v>
      </c>
      <c r="GQ128" s="82">
        <f t="shared" si="393"/>
        <v>3.6963961107895546E-175</v>
      </c>
      <c r="GR128" s="82">
        <f t="shared" si="394"/>
        <v>6.1001374990562827E-147</v>
      </c>
      <c r="GS128" s="82">
        <f t="shared" si="395"/>
        <v>1.6115823071862636E-152</v>
      </c>
      <c r="GT128" s="82">
        <f t="shared" si="396"/>
        <v>2.1778560458933972E-172</v>
      </c>
      <c r="GU128" s="82">
        <f t="shared" si="397"/>
        <v>4.3359597372909956E-84</v>
      </c>
      <c r="GV128" s="82">
        <f t="shared" si="398"/>
        <v>1.0432303272457033E-126</v>
      </c>
      <c r="GW128" s="82">
        <f t="shared" si="399"/>
        <v>1.2294799624103247E-141</v>
      </c>
      <c r="GX128" s="82">
        <f t="shared" si="400"/>
        <v>5.0122401839363533E-123</v>
      </c>
      <c r="GY128" s="82">
        <f t="shared" si="401"/>
        <v>1.7426670377921855E-90</v>
      </c>
      <c r="GZ128" s="82">
        <f t="shared" si="402"/>
        <v>1.6690856086297161E-92</v>
      </c>
      <c r="HA128" s="82">
        <f t="shared" si="403"/>
        <v>2.846024540685843E-101</v>
      </c>
      <c r="HC128" s="82">
        <f t="shared" si="326"/>
        <v>3.073638379195167E-8</v>
      </c>
      <c r="HD128" s="82">
        <f t="shared" si="404"/>
        <v>5.4551271995994523E-13</v>
      </c>
      <c r="HE128" s="82">
        <f t="shared" si="405"/>
        <v>3.1136414415130554E-21</v>
      </c>
      <c r="HF128" s="82">
        <f t="shared" si="406"/>
        <v>9.3722765781452707E-37</v>
      </c>
      <c r="HG128" s="82">
        <f t="shared" si="407"/>
        <v>1.9890697385005739E-58</v>
      </c>
      <c r="HH128" s="82">
        <f t="shared" si="408"/>
        <v>9.8734504027165231E-54</v>
      </c>
      <c r="HI128" s="82">
        <f t="shared" si="409"/>
        <v>3.1498492054049586E-65</v>
      </c>
      <c r="HJ128" s="82">
        <f t="shared" si="410"/>
        <v>1.9401784832866004E-72</v>
      </c>
      <c r="HK128" s="82">
        <f t="shared" si="411"/>
        <v>6.5981296756776327E-38</v>
      </c>
      <c r="HL128" s="82">
        <f t="shared" si="412"/>
        <v>1.256838173382574E-43</v>
      </c>
      <c r="HM128" s="82">
        <f t="shared" si="413"/>
        <v>2.8623858067566506E-47</v>
      </c>
      <c r="HN128" s="82">
        <f t="shared" si="414"/>
        <v>2.0911523782063642E-41</v>
      </c>
      <c r="HO128" s="82">
        <f t="shared" si="415"/>
        <v>4.3916543943330842E-27</v>
      </c>
      <c r="HP128" s="82">
        <f t="shared" si="416"/>
        <v>3.5202292625278352E-32</v>
      </c>
      <c r="HQ128" s="82">
        <f t="shared" si="417"/>
        <v>8.0088574497244577E-32</v>
      </c>
      <c r="HS128" s="82">
        <f t="shared" si="327"/>
        <v>1.8142977585404563E-2</v>
      </c>
      <c r="HT128" s="82">
        <f t="shared" si="418"/>
        <v>1.519930694379215E-3</v>
      </c>
      <c r="HU128" s="82">
        <f t="shared" si="419"/>
        <v>3.1138564001671152E-4</v>
      </c>
      <c r="HV128" s="82">
        <f t="shared" si="420"/>
        <v>2.0780876605395429E-3</v>
      </c>
      <c r="HW128" s="82">
        <f t="shared" si="421"/>
        <v>6.5471137958733909E-3</v>
      </c>
      <c r="HX128" s="82">
        <f t="shared" si="422"/>
        <v>4.677908588311153E-3</v>
      </c>
      <c r="HY128" s="82">
        <f t="shared" si="423"/>
        <v>5.125230819184064E-3</v>
      </c>
      <c r="HZ128" s="82">
        <f t="shared" si="424"/>
        <v>7.3241067860844625E-2</v>
      </c>
      <c r="IA128" s="82">
        <f t="shared" si="425"/>
        <v>3.7877823415389152E-2</v>
      </c>
      <c r="IB128" s="82">
        <f t="shared" si="426"/>
        <v>1.0980791824099863E-3</v>
      </c>
      <c r="IC128" s="82">
        <f t="shared" si="427"/>
        <v>4.8131308616611719E-4</v>
      </c>
      <c r="ID128" s="82">
        <f t="shared" si="428"/>
        <v>3.0999576618101845E-4</v>
      </c>
      <c r="IE128" s="82">
        <f t="shared" si="429"/>
        <v>2.7544987943414458E-4</v>
      </c>
      <c r="IF128" s="82">
        <f t="shared" si="430"/>
        <v>3.4315971778397184E-3</v>
      </c>
      <c r="IG128" s="82">
        <f t="shared" si="431"/>
        <v>6.8866232304864872E-3</v>
      </c>
      <c r="II128" s="82">
        <f t="shared" si="328"/>
        <v>3.798495265288541E-23</v>
      </c>
      <c r="IJ128" s="82">
        <f t="shared" si="329"/>
        <v>9.9930870366876417E-21</v>
      </c>
      <c r="IK128" s="82">
        <f t="shared" si="330"/>
        <v>5.2884728697147706E-27</v>
      </c>
      <c r="IL128" s="82">
        <f t="shared" si="331"/>
        <v>2.4880493445053947E-27</v>
      </c>
      <c r="IM128" s="82">
        <f t="shared" si="332"/>
        <v>2.8080146190427642E-26</v>
      </c>
      <c r="IN128" s="82">
        <f t="shared" si="333"/>
        <v>1.6688494580621713E-25</v>
      </c>
      <c r="IO128" s="82">
        <f t="shared" si="334"/>
        <v>1.4729547327659284E-27</v>
      </c>
      <c r="IP128" s="82">
        <f t="shared" si="335"/>
        <v>4.6661729905043866E-23</v>
      </c>
      <c r="IQ128" s="82">
        <f t="shared" si="336"/>
        <v>1.0832012198611703E-22</v>
      </c>
      <c r="IR128" s="82">
        <f t="shared" si="337"/>
        <v>6.5021158719593551E-30</v>
      </c>
      <c r="IS128" s="82">
        <f t="shared" si="338"/>
        <v>2.738127652213466E-31</v>
      </c>
      <c r="IT128" s="82">
        <f t="shared" si="339"/>
        <v>4.1099163391587019E-31</v>
      </c>
      <c r="IU128" s="82">
        <f t="shared" si="340"/>
        <v>7.8267706464185222E-30</v>
      </c>
      <c r="IV128" s="82">
        <f t="shared" si="341"/>
        <v>1.4081601834856943E-26</v>
      </c>
      <c r="IW128" s="82">
        <f t="shared" si="342"/>
        <v>6.800273460238227E-15</v>
      </c>
      <c r="IY128" s="82">
        <f t="shared" si="343"/>
        <v>1.8143008321788355E-2</v>
      </c>
      <c r="IZ128" s="82">
        <f t="shared" si="344"/>
        <v>1.5199306949247276E-3</v>
      </c>
      <c r="JA128" s="82">
        <f t="shared" si="345"/>
        <v>3.1138564001671152E-4</v>
      </c>
      <c r="JB128" s="82">
        <f t="shared" si="346"/>
        <v>2.0780876605395429E-3</v>
      </c>
      <c r="JC128" s="82">
        <f t="shared" si="347"/>
        <v>6.5471137958733909E-3</v>
      </c>
      <c r="JD128" s="82">
        <f t="shared" si="348"/>
        <v>4.677908588311153E-3</v>
      </c>
      <c r="JE128" s="82">
        <f t="shared" si="349"/>
        <v>5.125230819184064E-3</v>
      </c>
      <c r="JF128" s="82">
        <f t="shared" si="350"/>
        <v>7.3241067860844625E-2</v>
      </c>
      <c r="JG128" s="82">
        <f t="shared" si="351"/>
        <v>3.7877823415389152E-2</v>
      </c>
      <c r="JH128" s="82">
        <f t="shared" si="352"/>
        <v>1.0980791824099863E-3</v>
      </c>
      <c r="JI128" s="82">
        <f t="shared" si="353"/>
        <v>4.8131308616611719E-4</v>
      </c>
      <c r="JJ128" s="82">
        <f t="shared" si="354"/>
        <v>3.0999576618101845E-4</v>
      </c>
      <c r="JK128" s="82">
        <f t="shared" si="355"/>
        <v>2.7544987943414458E-4</v>
      </c>
      <c r="JL128" s="82">
        <f t="shared" si="356"/>
        <v>3.4315971778397184E-3</v>
      </c>
      <c r="JM128" s="82">
        <f t="shared" si="357"/>
        <v>6.8866232304932874E-3</v>
      </c>
    </row>
    <row r="129" spans="2:273" x14ac:dyDescent="0.25">
      <c r="B129" s="2">
        <v>102</v>
      </c>
      <c r="C129" s="37">
        <v>0.42637399999999998</v>
      </c>
      <c r="D129" s="37">
        <v>0.41301599999999999</v>
      </c>
      <c r="E129" s="37">
        <v>0.41415800000000003</v>
      </c>
      <c r="F129" s="37">
        <v>0.41286699999999998</v>
      </c>
      <c r="G129" s="37">
        <v>0.407136</v>
      </c>
      <c r="H129" s="37">
        <v>0.40786899999999998</v>
      </c>
      <c r="I129" s="37">
        <v>0.42000999999999999</v>
      </c>
      <c r="J129" s="37">
        <v>0.428313</v>
      </c>
      <c r="K129" s="37">
        <v>0.417327</v>
      </c>
      <c r="L129" s="37">
        <v>0.412713</v>
      </c>
      <c r="M129" s="37">
        <v>0.415661</v>
      </c>
      <c r="N129" s="37">
        <v>0.41701100000000002</v>
      </c>
      <c r="O129" s="37">
        <v>0.43216100000000002</v>
      </c>
      <c r="P129" s="37">
        <v>0.43513299999999999</v>
      </c>
      <c r="Q129" s="37">
        <v>0.460285</v>
      </c>
      <c r="S129" s="4">
        <f t="shared" si="229"/>
        <v>0.42598729976009725</v>
      </c>
      <c r="T129" s="4">
        <f t="shared" si="230"/>
        <v>0.41464323922930202</v>
      </c>
      <c r="U129" s="4">
        <f t="shared" si="231"/>
        <v>0.41291448176385476</v>
      </c>
      <c r="V129" s="4">
        <f t="shared" si="232"/>
        <v>0.40986587823661902</v>
      </c>
      <c r="W129" s="4">
        <f t="shared" si="233"/>
        <v>0.40693938266201524</v>
      </c>
      <c r="X129" s="4">
        <f t="shared" si="234"/>
        <v>0.40773518375244461</v>
      </c>
      <c r="Y129" s="4">
        <f t="shared" si="235"/>
        <v>0.41596622547082068</v>
      </c>
      <c r="Z129" s="4">
        <f t="shared" si="236"/>
        <v>0.42769217623626282</v>
      </c>
      <c r="AA129" s="4">
        <f t="shared" si="237"/>
        <v>0.41834652175453274</v>
      </c>
      <c r="AB129" s="4">
        <f t="shared" si="238"/>
        <v>0.40818328905654583</v>
      </c>
      <c r="AC129" s="4">
        <f t="shared" si="239"/>
        <v>0.41066475736972208</v>
      </c>
      <c r="AD129" s="4">
        <f t="shared" si="240"/>
        <v>0.41625128094697311</v>
      </c>
      <c r="AE129" s="4">
        <f t="shared" si="241"/>
        <v>0.4280918168840811</v>
      </c>
      <c r="AF129" s="4">
        <f t="shared" si="242"/>
        <v>0.43401356485755288</v>
      </c>
      <c r="AG129" s="4">
        <f t="shared" si="243"/>
        <v>0.45854969167157167</v>
      </c>
      <c r="AI129" s="4">
        <f t="shared" si="244"/>
        <v>3.8670023990272639E-4</v>
      </c>
      <c r="AJ129" s="4">
        <f t="shared" si="245"/>
        <v>-1.6272392293020244E-3</v>
      </c>
      <c r="AK129" s="4">
        <f t="shared" si="246"/>
        <v>1.243518236145269E-3</v>
      </c>
      <c r="AL129" s="4">
        <f t="shared" si="247"/>
        <v>3.001121763380965E-3</v>
      </c>
      <c r="AM129" s="4">
        <f t="shared" si="248"/>
        <v>1.9661733798476133E-4</v>
      </c>
      <c r="AN129" s="4">
        <f t="shared" si="249"/>
        <v>1.3381624755537391E-4</v>
      </c>
      <c r="AO129" s="4">
        <f t="shared" si="250"/>
        <v>4.0437745291793115E-3</v>
      </c>
      <c r="AP129" s="4">
        <f t="shared" si="251"/>
        <v>6.2082376373717718E-4</v>
      </c>
      <c r="AQ129" s="4">
        <f t="shared" si="252"/>
        <v>-1.0195217545327373E-3</v>
      </c>
      <c r="AR129" s="4">
        <f t="shared" si="253"/>
        <v>4.5297109434541682E-3</v>
      </c>
      <c r="AS129" s="4">
        <f t="shared" si="254"/>
        <v>4.996242630277925E-3</v>
      </c>
      <c r="AT129" s="4">
        <f t="shared" si="255"/>
        <v>7.5971905302690823E-4</v>
      </c>
      <c r="AU129" s="4">
        <f t="shared" si="256"/>
        <v>4.0691831159189173E-3</v>
      </c>
      <c r="AV129" s="4">
        <f t="shared" si="432"/>
        <v>1.1194351424471116E-3</v>
      </c>
      <c r="AW129" s="4">
        <f t="shared" si="432"/>
        <v>1.735308328428331E-3</v>
      </c>
      <c r="AY129" s="2">
        <f t="shared" si="308"/>
        <v>0.42598729973606231</v>
      </c>
      <c r="AZ129" s="2">
        <f t="shared" si="359"/>
        <v>0.41449671569898172</v>
      </c>
      <c r="BA129" s="2">
        <f t="shared" si="360"/>
        <v>0.41284480253338529</v>
      </c>
      <c r="BB129" s="2">
        <f t="shared" si="361"/>
        <v>0.40920101959518101</v>
      </c>
      <c r="BC129" s="2">
        <f t="shared" si="362"/>
        <v>0.40541762537830489</v>
      </c>
      <c r="BD129" s="2">
        <f t="shared" si="363"/>
        <v>0.40625714427270254</v>
      </c>
      <c r="BE129" s="2">
        <f t="shared" si="364"/>
        <v>0.41406720073474107</v>
      </c>
      <c r="BF129" s="2">
        <f t="shared" si="365"/>
        <v>0.40934648814011926</v>
      </c>
      <c r="BG129" s="2">
        <f t="shared" si="366"/>
        <v>0.4073732324160077</v>
      </c>
      <c r="BH129" s="2">
        <f t="shared" si="367"/>
        <v>0.40750922440977266</v>
      </c>
      <c r="BI129" s="2">
        <f t="shared" si="368"/>
        <v>0.41030351529022169</v>
      </c>
      <c r="BJ129" s="2">
        <f t="shared" si="369"/>
        <v>0.41598427800234772</v>
      </c>
      <c r="BK129" s="2">
        <f t="shared" si="370"/>
        <v>0.42784099391126185</v>
      </c>
      <c r="BL129" s="2">
        <f t="shared" si="371"/>
        <v>0.43044456998029623</v>
      </c>
      <c r="BM129" s="2">
        <f t="shared" si="372"/>
        <v>0.44542130598782942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 t="str">
        <f t="shared" si="309"/>
        <v/>
      </c>
      <c r="CF129" s="2">
        <f t="shared" si="310"/>
        <v>0.41301599999999999</v>
      </c>
      <c r="CG129" s="2">
        <f t="shared" si="311"/>
        <v>0.41415800000000003</v>
      </c>
      <c r="CH129" s="2">
        <f t="shared" si="312"/>
        <v>0.41286699999999998</v>
      </c>
      <c r="CI129" s="2" t="str">
        <f t="shared" si="313"/>
        <v/>
      </c>
      <c r="CJ129" s="2">
        <f t="shared" si="314"/>
        <v>0.40786899999999998</v>
      </c>
      <c r="CK129" s="2" t="str">
        <f t="shared" si="315"/>
        <v/>
      </c>
      <c r="CL129" s="2" t="str">
        <f t="shared" si="316"/>
        <v/>
      </c>
      <c r="CM129" s="2" t="str">
        <f t="shared" si="317"/>
        <v/>
      </c>
      <c r="CN129" s="2">
        <f t="shared" si="318"/>
        <v>0.412713</v>
      </c>
      <c r="CO129" s="2">
        <f t="shared" si="319"/>
        <v>0.415661</v>
      </c>
      <c r="CP129" s="2">
        <f t="shared" si="320"/>
        <v>0.41701100000000002</v>
      </c>
      <c r="CQ129" s="2">
        <f t="shared" si="321"/>
        <v>0.43216100000000002</v>
      </c>
      <c r="CR129" s="2">
        <f t="shared" si="322"/>
        <v>0.43513299999999999</v>
      </c>
      <c r="CS129" s="2" t="str">
        <f t="shared" si="323"/>
        <v/>
      </c>
      <c r="CU129" s="2" t="str">
        <f t="shared" si="273"/>
        <v/>
      </c>
      <c r="CV129" s="2">
        <f t="shared" si="274"/>
        <v>0.41301599999999999</v>
      </c>
      <c r="CW129" s="2">
        <f t="shared" si="275"/>
        <v>0.41415800000000003</v>
      </c>
      <c r="CX129" s="2">
        <f t="shared" si="276"/>
        <v>0.41286699999999998</v>
      </c>
      <c r="CY129" s="2" t="str">
        <f t="shared" si="277"/>
        <v/>
      </c>
      <c r="CZ129" s="2">
        <f t="shared" si="278"/>
        <v>0.40786899999999998</v>
      </c>
      <c r="DA129" s="2" t="str">
        <f t="shared" si="279"/>
        <v/>
      </c>
      <c r="DB129" s="2" t="str">
        <f t="shared" si="280"/>
        <v/>
      </c>
      <c r="DC129" s="2" t="str">
        <f t="shared" si="281"/>
        <v/>
      </c>
      <c r="DD129" s="2">
        <f t="shared" si="282"/>
        <v>0.412713</v>
      </c>
      <c r="DE129" s="2">
        <f t="shared" si="283"/>
        <v>0.415661</v>
      </c>
      <c r="DF129" s="2">
        <f t="shared" si="284"/>
        <v>0.41701100000000002</v>
      </c>
      <c r="DG129" s="2">
        <f t="shared" si="285"/>
        <v>0.43216100000000002</v>
      </c>
      <c r="DH129" s="2">
        <f t="shared" si="286"/>
        <v>0.43513299999999999</v>
      </c>
      <c r="DI129" s="2" t="str">
        <f t="shared" si="287"/>
        <v/>
      </c>
      <c r="DK129" s="2">
        <f t="shared" si="288"/>
        <v>0.50571373277310927</v>
      </c>
      <c r="DL129" s="2">
        <f t="shared" si="433"/>
        <v>0.51097719914651485</v>
      </c>
      <c r="DM129" s="2">
        <f t="shared" si="433"/>
        <v>0.50361054761904767</v>
      </c>
      <c r="DN129" s="2">
        <f t="shared" si="433"/>
        <v>0.5011543932709448</v>
      </c>
      <c r="DO129" s="2">
        <f t="shared" si="433"/>
        <v>0.52008954717741951</v>
      </c>
      <c r="DP129" s="2">
        <f t="shared" si="433"/>
        <v>0.50520297661290336</v>
      </c>
      <c r="DQ129" s="2">
        <f t="shared" si="433"/>
        <v>0.49920020729472159</v>
      </c>
      <c r="DR129" s="2">
        <f t="shared" si="433"/>
        <v>0.52545967684729056</v>
      </c>
      <c r="DS129" s="2">
        <f t="shared" si="433"/>
        <v>0.51737030738916245</v>
      </c>
      <c r="DT129" s="2">
        <f t="shared" si="433"/>
        <v>0.49705709732620318</v>
      </c>
      <c r="DU129" s="2">
        <f t="shared" si="433"/>
        <v>0.52246576190476202</v>
      </c>
      <c r="DV129" s="2">
        <f t="shared" si="433"/>
        <v>0.52385341904761906</v>
      </c>
      <c r="DW129" s="2">
        <f t="shared" si="433"/>
        <v>0.5270232620320856</v>
      </c>
      <c r="DX129" s="2">
        <f t="shared" si="433"/>
        <v>0.50589323952762932</v>
      </c>
      <c r="DY129" s="2">
        <f t="shared" si="433"/>
        <v>0.49200957325746791</v>
      </c>
      <c r="EA129" s="2">
        <f t="shared" si="228"/>
        <v>0.42586225317250914</v>
      </c>
      <c r="EB129" s="2">
        <f t="shared" si="290"/>
        <v>0.41425752369884622</v>
      </c>
      <c r="EC129" s="2">
        <f t="shared" si="291"/>
        <v>0.41264917594318673</v>
      </c>
      <c r="ED129" s="2">
        <f t="shared" si="292"/>
        <v>0.40904150417557</v>
      </c>
      <c r="EE129" s="2">
        <f t="shared" si="293"/>
        <v>0.40524526119560189</v>
      </c>
      <c r="EF129" s="2">
        <f t="shared" si="294"/>
        <v>0.40610986218644263</v>
      </c>
      <c r="EG129" s="2">
        <f t="shared" si="295"/>
        <v>0.41393458905506175</v>
      </c>
      <c r="EH129" s="2">
        <f t="shared" si="296"/>
        <v>0.40920400035373583</v>
      </c>
      <c r="EI129" s="2">
        <f t="shared" si="297"/>
        <v>0.40721487885944208</v>
      </c>
      <c r="EJ129" s="2">
        <f t="shared" si="298"/>
        <v>0.4073309412808554</v>
      </c>
      <c r="EK129" s="2">
        <f t="shared" si="299"/>
        <v>0.41006561058684743</v>
      </c>
      <c r="EL129" s="2">
        <f t="shared" si="300"/>
        <v>0.41576724176601926</v>
      </c>
      <c r="EM129" s="2">
        <f t="shared" si="301"/>
        <v>0.42765940690157522</v>
      </c>
      <c r="EN129" s="2">
        <f t="shared" si="302"/>
        <v>0.43031067486315555</v>
      </c>
      <c r="EO129" s="2">
        <f t="shared" si="303"/>
        <v>0.44529826082289337</v>
      </c>
      <c r="EQ129" s="2">
        <f t="shared" si="304"/>
        <v>0.42432960585771401</v>
      </c>
      <c r="ER129" s="2">
        <f t="shared" si="434"/>
        <v>0.41425119459610654</v>
      </c>
      <c r="ES129" s="2">
        <f t="shared" si="434"/>
        <v>0.41239445528011254</v>
      </c>
      <c r="ET129" s="2">
        <f t="shared" si="434"/>
        <v>0.40895736598936316</v>
      </c>
      <c r="EU129" s="2">
        <f t="shared" si="434"/>
        <v>0.40568103775371089</v>
      </c>
      <c r="EV129" s="2">
        <f t="shared" si="434"/>
        <v>0.40614277257340814</v>
      </c>
      <c r="EW129" s="2">
        <f t="shared" si="434"/>
        <v>0.41362914252543803</v>
      </c>
      <c r="EX129" s="2">
        <f t="shared" si="434"/>
        <v>0.40944204894248054</v>
      </c>
      <c r="EY129" s="2">
        <f t="shared" si="434"/>
        <v>0.40802667867528036</v>
      </c>
      <c r="EZ129" s="2">
        <f t="shared" si="434"/>
        <v>0.40745848339092883</v>
      </c>
      <c r="FA129" s="2">
        <f t="shared" si="434"/>
        <v>0.41006489022596387</v>
      </c>
      <c r="FB129" s="2">
        <f t="shared" si="434"/>
        <v>0.41555614485968162</v>
      </c>
      <c r="FC129" s="2">
        <f t="shared" si="434"/>
        <v>0.42763457069611027</v>
      </c>
      <c r="FD129" s="2">
        <f t="shared" si="434"/>
        <v>0.43009484243276491</v>
      </c>
      <c r="FE129" s="2">
        <f t="shared" si="434"/>
        <v>0.44632996396494251</v>
      </c>
      <c r="FG129" s="2">
        <f t="shared" si="306"/>
        <v>0.99803223131101915</v>
      </c>
      <c r="FH129" s="2">
        <f t="shared" si="435"/>
        <v>0.99752565288814343</v>
      </c>
      <c r="FI129" s="2">
        <f t="shared" si="435"/>
        <v>0.9978149793484864</v>
      </c>
      <c r="FJ129" s="2">
        <f t="shared" si="435"/>
        <v>0.99825256148153163</v>
      </c>
      <c r="FK129" s="2">
        <f t="shared" si="435"/>
        <v>0.9985707982252654</v>
      </c>
      <c r="FL129" s="2">
        <f t="shared" si="435"/>
        <v>0.99851957979868189</v>
      </c>
      <c r="FM129" s="2">
        <f t="shared" si="435"/>
        <v>0.99837479142562569</v>
      </c>
      <c r="FN129" s="2">
        <f t="shared" si="435"/>
        <v>0.99883630630131071</v>
      </c>
      <c r="FO129" s="2">
        <f t="shared" si="435"/>
        <v>0.99875650886786171</v>
      </c>
      <c r="FP129" s="2">
        <f t="shared" si="435"/>
        <v>0.99803611887887267</v>
      </c>
      <c r="FQ129" s="2">
        <f t="shared" si="435"/>
        <v>0.99788331984520362</v>
      </c>
      <c r="FR129" s="2">
        <f t="shared" si="435"/>
        <v>0.9979677940512538</v>
      </c>
      <c r="FS129" s="2">
        <f t="shared" si="435"/>
        <v>0.99816957806143147</v>
      </c>
      <c r="FT129" s="2">
        <f t="shared" si="435"/>
        <v>0.99819940194201728</v>
      </c>
      <c r="FU129" s="2">
        <f t="shared" si="435"/>
        <v>0.99752876467082663</v>
      </c>
      <c r="FW129" s="2">
        <f t="shared" si="324"/>
        <v>2.0932850933148672E-2</v>
      </c>
      <c r="FX129" s="2">
        <f t="shared" si="376"/>
        <v>1.9915851154391508E-2</v>
      </c>
      <c r="FY129" s="2">
        <f t="shared" si="377"/>
        <v>1.2271817156476102E-2</v>
      </c>
      <c r="FZ129" s="2">
        <f t="shared" si="378"/>
        <v>1.7188281645031885E-2</v>
      </c>
      <c r="GA129" s="2">
        <f t="shared" si="379"/>
        <v>1.8882441486545842E-2</v>
      </c>
      <c r="GB129" s="2">
        <f t="shared" si="380"/>
        <v>1.7703767872871378E-2</v>
      </c>
      <c r="GC129" s="2">
        <f t="shared" si="381"/>
        <v>1.952136824235198E-2</v>
      </c>
      <c r="GD129" s="2">
        <f t="shared" si="382"/>
        <v>3.0253437959704074E-2</v>
      </c>
      <c r="GE129" s="2">
        <f t="shared" si="383"/>
        <v>2.6331932595935293E-2</v>
      </c>
      <c r="GF129" s="2">
        <f t="shared" si="384"/>
        <v>1.6242674574710646E-2</v>
      </c>
      <c r="GG129" s="2">
        <f t="shared" si="385"/>
        <v>1.4529268258375125E-2</v>
      </c>
      <c r="GH129" s="2">
        <f t="shared" si="386"/>
        <v>1.2397794765825162E-2</v>
      </c>
      <c r="GI129" s="2">
        <f t="shared" si="387"/>
        <v>1.170753098472248E-2</v>
      </c>
      <c r="GJ129" s="2">
        <f t="shared" si="388"/>
        <v>1.0187078964791893E-2</v>
      </c>
      <c r="GK129" s="2">
        <f t="shared" si="389"/>
        <v>7.3766561964712955E-3</v>
      </c>
      <c r="GM129" s="82">
        <f t="shared" si="325"/>
        <v>5.0880295455285837E-33</v>
      </c>
      <c r="GN129" s="82">
        <f t="shared" si="390"/>
        <v>7.6912329609048536E-58</v>
      </c>
      <c r="GO129" s="82">
        <f t="shared" si="391"/>
        <v>1.2918329042058322E-83</v>
      </c>
      <c r="GP129" s="82">
        <f t="shared" si="392"/>
        <v>1.4636166740707189E-114</v>
      </c>
      <c r="GQ129" s="82">
        <f t="shared" si="393"/>
        <v>2.9665566582999688E-182</v>
      </c>
      <c r="GR129" s="82">
        <f t="shared" si="394"/>
        <v>5.5871374348565532E-153</v>
      </c>
      <c r="GS129" s="82">
        <f t="shared" si="395"/>
        <v>1.0062686417639407E-158</v>
      </c>
      <c r="GT129" s="82">
        <f t="shared" si="396"/>
        <v>6.6154879604360448E-179</v>
      </c>
      <c r="GU129" s="82">
        <f t="shared" si="397"/>
        <v>2.5303021840917529E-87</v>
      </c>
      <c r="GV129" s="82">
        <f t="shared" si="398"/>
        <v>4.1995462321431642E-132</v>
      </c>
      <c r="GW129" s="82">
        <f t="shared" si="399"/>
        <v>9.818138725646042E-148</v>
      </c>
      <c r="GX129" s="82">
        <f t="shared" si="400"/>
        <v>2.494395073832124E-128</v>
      </c>
      <c r="GY129" s="82">
        <f t="shared" si="401"/>
        <v>2.262691709408447E-94</v>
      </c>
      <c r="GZ129" s="82">
        <f t="shared" si="402"/>
        <v>2.5554300508906078E-96</v>
      </c>
      <c r="HA129" s="82">
        <f t="shared" si="403"/>
        <v>1.6284035828482497E-105</v>
      </c>
      <c r="HC129" s="82">
        <f t="shared" si="326"/>
        <v>5.310778501662648E-9</v>
      </c>
      <c r="HD129" s="82">
        <f t="shared" si="404"/>
        <v>2.4322211702078664E-14</v>
      </c>
      <c r="HE129" s="82">
        <f t="shared" si="405"/>
        <v>2.7454965841826526E-23</v>
      </c>
      <c r="HF129" s="82">
        <f t="shared" si="406"/>
        <v>9.6710171770707039E-40</v>
      </c>
      <c r="HG129" s="82">
        <f t="shared" si="407"/>
        <v>8.1743004663448531E-63</v>
      </c>
      <c r="HH129" s="82">
        <f t="shared" si="408"/>
        <v>7.1134298380465544E-58</v>
      </c>
      <c r="HI129" s="82">
        <f t="shared" si="409"/>
        <v>4.004035449420804E-70</v>
      </c>
      <c r="HJ129" s="82">
        <f t="shared" si="410"/>
        <v>3.9615054039053849E-77</v>
      </c>
      <c r="HK129" s="82">
        <f t="shared" si="411"/>
        <v>1.8369599942056185E-40</v>
      </c>
      <c r="HL129" s="82">
        <f t="shared" si="412"/>
        <v>3.7629327302216263E-47</v>
      </c>
      <c r="HM129" s="82">
        <f t="shared" si="413"/>
        <v>3.2015817032803688E-51</v>
      </c>
      <c r="HN129" s="82">
        <f t="shared" si="414"/>
        <v>5.91258602912718E-45</v>
      </c>
      <c r="HO129" s="82">
        <f t="shared" si="415"/>
        <v>2.0260633577536349E-29</v>
      </c>
      <c r="HP129" s="82">
        <f t="shared" si="416"/>
        <v>8.4015884742023904E-35</v>
      </c>
      <c r="HQ129" s="82">
        <f t="shared" si="417"/>
        <v>1.7344710675705674E-34</v>
      </c>
      <c r="HS129" s="82">
        <f t="shared" si="327"/>
        <v>3.1575967463723556E-2</v>
      </c>
      <c r="HT129" s="82">
        <f t="shared" si="418"/>
        <v>2.9538586711771566E-3</v>
      </c>
      <c r="HU129" s="82">
        <f t="shared" si="419"/>
        <v>6.6863431919509135E-4</v>
      </c>
      <c r="HV129" s="82">
        <f t="shared" si="420"/>
        <v>4.2753030274436154E-3</v>
      </c>
      <c r="HW129" s="82">
        <f t="shared" si="421"/>
        <v>1.2532110357423756E-2</v>
      </c>
      <c r="HX129" s="82">
        <f t="shared" si="422"/>
        <v>8.9709372151760038E-3</v>
      </c>
      <c r="HY129" s="82">
        <f t="shared" si="423"/>
        <v>1.0194553734213168E-2</v>
      </c>
      <c r="HZ129" s="82">
        <f t="shared" si="424"/>
        <v>0.11869635242808481</v>
      </c>
      <c r="IA129" s="82">
        <f t="shared" si="425"/>
        <v>6.3877662184486345E-2</v>
      </c>
      <c r="IB129" s="82">
        <f t="shared" si="426"/>
        <v>2.4079732911674546E-3</v>
      </c>
      <c r="IC129" s="82">
        <f t="shared" si="427"/>
        <v>1.1056793401560928E-3</v>
      </c>
      <c r="ID129" s="82">
        <f t="shared" si="428"/>
        <v>7.068721822281733E-4</v>
      </c>
      <c r="IE129" s="82">
        <f t="shared" si="429"/>
        <v>6.1470152101949377E-4</v>
      </c>
      <c r="IF129" s="82">
        <f t="shared" si="430"/>
        <v>5.612078618384613E-3</v>
      </c>
      <c r="IG129" s="82">
        <f t="shared" si="431"/>
        <v>1.0005222852807409E-2</v>
      </c>
      <c r="II129" s="82">
        <f t="shared" si="328"/>
        <v>3.7631266055405315E-22</v>
      </c>
      <c r="IJ129" s="82">
        <f t="shared" si="329"/>
        <v>7.4770667678908129E-20</v>
      </c>
      <c r="IK129" s="82">
        <f t="shared" si="330"/>
        <v>5.6931065260969811E-26</v>
      </c>
      <c r="IL129" s="82">
        <f t="shared" si="331"/>
        <v>3.3612318717556991E-26</v>
      </c>
      <c r="IM129" s="82">
        <f t="shared" si="332"/>
        <v>3.6181844940344679E-25</v>
      </c>
      <c r="IN129" s="82">
        <f t="shared" si="333"/>
        <v>1.9096113380746906E-24</v>
      </c>
      <c r="IO129" s="82">
        <f t="shared" si="334"/>
        <v>2.2143132956791645E-26</v>
      </c>
      <c r="IP129" s="82">
        <f t="shared" si="335"/>
        <v>5.8176014670412099E-22</v>
      </c>
      <c r="IQ129" s="82">
        <f t="shared" si="336"/>
        <v>1.1774355226809799E-21</v>
      </c>
      <c r="IR129" s="82">
        <f t="shared" si="337"/>
        <v>1.0955371205103443E-28</v>
      </c>
      <c r="IS129" s="82">
        <f t="shared" si="338"/>
        <v>4.8965987049214543E-30</v>
      </c>
      <c r="IT129" s="82">
        <f t="shared" si="339"/>
        <v>6.5243333377528183E-30</v>
      </c>
      <c r="IU129" s="82">
        <f t="shared" si="340"/>
        <v>1.0663690406363677E-28</v>
      </c>
      <c r="IV129" s="82">
        <f t="shared" si="341"/>
        <v>1.3273237652280987E-25</v>
      </c>
      <c r="IW129" s="82">
        <f t="shared" si="342"/>
        <v>2.097444742626451E-14</v>
      </c>
      <c r="IY129" s="82">
        <f t="shared" si="343"/>
        <v>3.157597277450206E-2</v>
      </c>
      <c r="IZ129" s="82">
        <f t="shared" si="344"/>
        <v>2.9538586712014787E-3</v>
      </c>
      <c r="JA129" s="82">
        <f t="shared" si="345"/>
        <v>6.6863431919509135E-4</v>
      </c>
      <c r="JB129" s="82">
        <f t="shared" si="346"/>
        <v>4.2753030274436154E-3</v>
      </c>
      <c r="JC129" s="82">
        <f t="shared" si="347"/>
        <v>1.2532110357423756E-2</v>
      </c>
      <c r="JD129" s="82">
        <f t="shared" si="348"/>
        <v>8.9709372151760038E-3</v>
      </c>
      <c r="JE129" s="82">
        <f t="shared" si="349"/>
        <v>1.0194553734213168E-2</v>
      </c>
      <c r="JF129" s="82">
        <f t="shared" si="350"/>
        <v>0.11869635242808481</v>
      </c>
      <c r="JG129" s="82">
        <f t="shared" si="351"/>
        <v>6.3877662184486345E-2</v>
      </c>
      <c r="JH129" s="82">
        <f t="shared" si="352"/>
        <v>2.4079732911674546E-3</v>
      </c>
      <c r="JI129" s="82">
        <f t="shared" si="353"/>
        <v>1.1056793401560928E-3</v>
      </c>
      <c r="JJ129" s="82">
        <f t="shared" si="354"/>
        <v>7.068721822281733E-4</v>
      </c>
      <c r="JK129" s="82">
        <f t="shared" si="355"/>
        <v>6.1470152101949377E-4</v>
      </c>
      <c r="JL129" s="82">
        <f t="shared" si="356"/>
        <v>5.612078618384613E-3</v>
      </c>
      <c r="JM129" s="82">
        <f t="shared" si="357"/>
        <v>1.0005222852828384E-2</v>
      </c>
    </row>
    <row r="130" spans="2:273" x14ac:dyDescent="0.25">
      <c r="B130" s="2">
        <v>103</v>
      </c>
      <c r="C130" s="37">
        <v>0.42774499999999999</v>
      </c>
      <c r="D130" s="37">
        <v>0.41767799999999999</v>
      </c>
      <c r="E130" s="37">
        <v>0.41060200000000002</v>
      </c>
      <c r="F130" s="37">
        <v>0.41451900000000003</v>
      </c>
      <c r="G130" s="37">
        <v>0.40917799999999999</v>
      </c>
      <c r="H130" s="37">
        <v>0.40643600000000002</v>
      </c>
      <c r="I130" s="37">
        <v>0.41624800000000001</v>
      </c>
      <c r="J130" s="37">
        <v>0.43536399999999997</v>
      </c>
      <c r="K130" s="37">
        <v>0.42287400000000003</v>
      </c>
      <c r="L130" s="37">
        <v>0.40872700000000001</v>
      </c>
      <c r="M130" s="37">
        <v>0.415605</v>
      </c>
      <c r="N130" s="37">
        <v>0.41653899999999999</v>
      </c>
      <c r="O130" s="37">
        <v>0.43397000000000002</v>
      </c>
      <c r="P130" s="37">
        <v>0.438828</v>
      </c>
      <c r="Q130" s="37">
        <v>0.46755400000000003</v>
      </c>
      <c r="S130" s="4">
        <f t="shared" si="229"/>
        <v>0.42536284091426774</v>
      </c>
      <c r="T130" s="4">
        <f t="shared" si="230"/>
        <v>0.41436380726846855</v>
      </c>
      <c r="U130" s="4">
        <f t="shared" si="231"/>
        <v>0.41252812521581161</v>
      </c>
      <c r="V130" s="4">
        <f t="shared" si="232"/>
        <v>0.41003460220875559</v>
      </c>
      <c r="W130" s="4">
        <f t="shared" si="233"/>
        <v>0.40747923437671218</v>
      </c>
      <c r="X130" s="4">
        <f t="shared" si="234"/>
        <v>0.40843938119864087</v>
      </c>
      <c r="Y130" s="4">
        <f t="shared" si="235"/>
        <v>0.41708014167210994</v>
      </c>
      <c r="Z130" s="4">
        <f t="shared" si="236"/>
        <v>0.43424055888418345</v>
      </c>
      <c r="AA130" s="4">
        <f t="shared" si="237"/>
        <v>0.42311286554467303</v>
      </c>
      <c r="AB130" s="4">
        <f t="shared" si="238"/>
        <v>0.40844296865077745</v>
      </c>
      <c r="AC130" s="4">
        <f t="shared" si="239"/>
        <v>0.41070342465415138</v>
      </c>
      <c r="AD130" s="4">
        <f t="shared" si="240"/>
        <v>0.416213041807801</v>
      </c>
      <c r="AE130" s="4">
        <f t="shared" si="241"/>
        <v>0.42792277336647322</v>
      </c>
      <c r="AF130" s="4">
        <f t="shared" si="242"/>
        <v>0.43546202482521079</v>
      </c>
      <c r="AG130" s="4">
        <f t="shared" si="243"/>
        <v>0.4630474295973866</v>
      </c>
      <c r="AI130" s="4">
        <f t="shared" si="244"/>
        <v>2.3821590857322494E-3</v>
      </c>
      <c r="AJ130" s="4">
        <f t="shared" si="245"/>
        <v>3.3141927315314401E-3</v>
      </c>
      <c r="AK130" s="4">
        <f t="shared" si="246"/>
        <v>-1.9261252158115916E-3</v>
      </c>
      <c r="AL130" s="4">
        <f t="shared" si="247"/>
        <v>4.4843977912444322E-3</v>
      </c>
      <c r="AM130" s="4">
        <f t="shared" si="248"/>
        <v>1.6987656232878012E-3</v>
      </c>
      <c r="AN130" s="4">
        <f t="shared" si="249"/>
        <v>-2.0033811986408523E-3</v>
      </c>
      <c r="AO130" s="4">
        <f t="shared" si="250"/>
        <v>-8.3214167210993173E-4</v>
      </c>
      <c r="AP130" s="4">
        <f t="shared" si="251"/>
        <v>1.1234411158165258E-3</v>
      </c>
      <c r="AQ130" s="4">
        <f t="shared" si="252"/>
        <v>-2.3886554467300591E-4</v>
      </c>
      <c r="AR130" s="4">
        <f t="shared" si="253"/>
        <v>2.8403134922255768E-4</v>
      </c>
      <c r="AS130" s="4">
        <f t="shared" si="254"/>
        <v>4.9015753458486189E-3</v>
      </c>
      <c r="AT130" s="4">
        <f t="shared" si="255"/>
        <v>3.2595819219899402E-4</v>
      </c>
      <c r="AU130" s="4">
        <f t="shared" si="256"/>
        <v>6.0472266335268032E-3</v>
      </c>
      <c r="AV130" s="4">
        <f t="shared" si="432"/>
        <v>3.3659751747892042E-3</v>
      </c>
      <c r="AW130" s="4">
        <f t="shared" si="432"/>
        <v>4.5065704026134301E-3</v>
      </c>
      <c r="AY130" s="2">
        <f t="shared" si="308"/>
        <v>0.42536284091174653</v>
      </c>
      <c r="AZ130" s="2">
        <f t="shared" si="359"/>
        <v>0.41410473842721196</v>
      </c>
      <c r="BA130" s="2">
        <f t="shared" si="360"/>
        <v>0.41239172891972781</v>
      </c>
      <c r="BB130" s="2">
        <f t="shared" si="361"/>
        <v>0.40881232617565488</v>
      </c>
      <c r="BC130" s="2">
        <f t="shared" si="362"/>
        <v>0.40489414483221542</v>
      </c>
      <c r="BD130" s="2">
        <f t="shared" si="363"/>
        <v>0.40590517959837807</v>
      </c>
      <c r="BE130" s="2">
        <f t="shared" si="364"/>
        <v>0.41374232698111957</v>
      </c>
      <c r="BF130" s="2">
        <f t="shared" si="365"/>
        <v>0.4089554961141697</v>
      </c>
      <c r="BG130" s="2">
        <f t="shared" si="366"/>
        <v>0.40700130940538903</v>
      </c>
      <c r="BH130" s="2">
        <f t="shared" si="367"/>
        <v>0.40712577537180239</v>
      </c>
      <c r="BI130" s="2">
        <f t="shared" si="368"/>
        <v>0.40996115113898585</v>
      </c>
      <c r="BJ130" s="2">
        <f t="shared" si="369"/>
        <v>0.41566417191055222</v>
      </c>
      <c r="BK130" s="2">
        <f t="shared" si="370"/>
        <v>0.4274153267460552</v>
      </c>
      <c r="BL130" s="2">
        <f t="shared" si="371"/>
        <v>0.43002294831312254</v>
      </c>
      <c r="BM130" s="2">
        <f t="shared" si="372"/>
        <v>0.44500166835297944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>
        <f t="shared" si="310"/>
        <v>0.41767799999999999</v>
      </c>
      <c r="CG130" s="2">
        <f t="shared" si="311"/>
        <v>0.41060200000000002</v>
      </c>
      <c r="CH130" s="2">
        <f t="shared" si="312"/>
        <v>0.41451900000000003</v>
      </c>
      <c r="CI130" s="2" t="str">
        <f t="shared" si="313"/>
        <v/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>
        <f t="shared" si="318"/>
        <v>0.40872700000000001</v>
      </c>
      <c r="CO130" s="2">
        <f t="shared" si="319"/>
        <v>0.415605</v>
      </c>
      <c r="CP130" s="2">
        <f t="shared" si="320"/>
        <v>0.41653899999999999</v>
      </c>
      <c r="CQ130" s="2">
        <f t="shared" si="321"/>
        <v>0.43397000000000002</v>
      </c>
      <c r="CR130" s="2">
        <f t="shared" si="322"/>
        <v>0.438828</v>
      </c>
      <c r="CS130" s="2" t="str">
        <f t="shared" si="323"/>
        <v/>
      </c>
      <c r="CU130" s="2" t="str">
        <f t="shared" si="273"/>
        <v/>
      </c>
      <c r="CV130" s="2">
        <f t="shared" si="274"/>
        <v>0.41767799999999999</v>
      </c>
      <c r="CW130" s="2">
        <f t="shared" si="275"/>
        <v>0.41060200000000002</v>
      </c>
      <c r="CX130" s="2">
        <f t="shared" si="276"/>
        <v>0.41451900000000003</v>
      </c>
      <c r="CY130" s="2" t="str">
        <f t="shared" si="277"/>
        <v/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>
        <f t="shared" si="282"/>
        <v>0.40872700000000001</v>
      </c>
      <c r="DE130" s="2">
        <f t="shared" si="283"/>
        <v>0.415605</v>
      </c>
      <c r="DF130" s="2">
        <f t="shared" si="284"/>
        <v>0.41653899999999999</v>
      </c>
      <c r="DG130" s="2">
        <f t="shared" si="285"/>
        <v>0.43397000000000002</v>
      </c>
      <c r="DH130" s="2">
        <f t="shared" si="286"/>
        <v>0.438828</v>
      </c>
      <c r="DI130" s="2" t="str">
        <f t="shared" si="287"/>
        <v/>
      </c>
      <c r="DK130" s="2">
        <f t="shared" si="288"/>
        <v>0.50624071932773107</v>
      </c>
      <c r="DL130" s="2">
        <f t="shared" si="433"/>
        <v>0.51170598079658602</v>
      </c>
      <c r="DM130" s="2">
        <f t="shared" si="433"/>
        <v>0.504137318767507</v>
      </c>
      <c r="DN130" s="2">
        <f t="shared" si="433"/>
        <v>0.50166070510249561</v>
      </c>
      <c r="DO130" s="2">
        <f t="shared" si="433"/>
        <v>0.52090106774193556</v>
      </c>
      <c r="DP130" s="2">
        <f t="shared" si="433"/>
        <v>0.50587314838709685</v>
      </c>
      <c r="DQ130" s="2">
        <f t="shared" si="433"/>
        <v>0.49976957313049869</v>
      </c>
      <c r="DR130" s="2">
        <f t="shared" si="433"/>
        <v>0.52624513399014772</v>
      </c>
      <c r="DS130" s="2">
        <f t="shared" si="433"/>
        <v>0.51805693940886688</v>
      </c>
      <c r="DT130" s="2">
        <f t="shared" si="433"/>
        <v>0.49760146310160425</v>
      </c>
      <c r="DU130" s="2">
        <f t="shared" si="433"/>
        <v>0.52331940952380962</v>
      </c>
      <c r="DV130" s="2">
        <f t="shared" si="433"/>
        <v>0.52464640784313732</v>
      </c>
      <c r="DW130" s="2">
        <f t="shared" si="433"/>
        <v>0.52769225133689845</v>
      </c>
      <c r="DX130" s="2">
        <f t="shared" si="433"/>
        <v>0.50634418170677375</v>
      </c>
      <c r="DY130" s="2">
        <f t="shared" si="433"/>
        <v>0.49223361450924596</v>
      </c>
      <c r="EA130" s="2">
        <f t="shared" si="228"/>
        <v>0.42524592712652348</v>
      </c>
      <c r="EB130" s="2">
        <f t="shared" si="290"/>
        <v>0.41388208649456298</v>
      </c>
      <c r="EC130" s="2">
        <f t="shared" si="291"/>
        <v>0.41221026169551694</v>
      </c>
      <c r="ED130" s="2">
        <f t="shared" si="292"/>
        <v>0.40866571793511264</v>
      </c>
      <c r="EE130" s="2">
        <f t="shared" si="293"/>
        <v>0.40473110953363955</v>
      </c>
      <c r="EF130" s="2">
        <f t="shared" si="294"/>
        <v>0.40576882870143505</v>
      </c>
      <c r="EG130" s="2">
        <f t="shared" si="295"/>
        <v>0.41362245670050979</v>
      </c>
      <c r="EH130" s="2">
        <f t="shared" si="296"/>
        <v>0.40882136890883569</v>
      </c>
      <c r="EI130" s="2">
        <f t="shared" si="297"/>
        <v>0.40684750395784142</v>
      </c>
      <c r="EJ130" s="2">
        <f t="shared" si="298"/>
        <v>0.40695849002388801</v>
      </c>
      <c r="EK130" s="2">
        <f t="shared" si="299"/>
        <v>0.40974016363904442</v>
      </c>
      <c r="EL130" s="2">
        <f t="shared" si="300"/>
        <v>0.41546423349622946</v>
      </c>
      <c r="EM130" s="2">
        <f t="shared" si="301"/>
        <v>0.42724748151688979</v>
      </c>
      <c r="EN130" s="2">
        <f t="shared" si="302"/>
        <v>0.42989948318159904</v>
      </c>
      <c r="EO130" s="2">
        <f t="shared" si="303"/>
        <v>0.44488770057185728</v>
      </c>
      <c r="EQ130" s="2">
        <f t="shared" si="304"/>
        <v>0.4240031704298115</v>
      </c>
      <c r="ER130" s="2">
        <f t="shared" si="434"/>
        <v>0.41396703052710904</v>
      </c>
      <c r="ES130" s="2">
        <f t="shared" si="434"/>
        <v>0.41207954643072819</v>
      </c>
      <c r="ET130" s="2">
        <f t="shared" si="434"/>
        <v>0.40857966765356135</v>
      </c>
      <c r="EU130" s="2">
        <f t="shared" si="434"/>
        <v>0.40529215234058186</v>
      </c>
      <c r="EV130" s="2">
        <f t="shared" si="434"/>
        <v>0.40582954041103864</v>
      </c>
      <c r="EW130" s="2">
        <f t="shared" si="434"/>
        <v>0.41325568442586935</v>
      </c>
      <c r="EX130" s="2">
        <f t="shared" si="434"/>
        <v>0.40910836071254114</v>
      </c>
      <c r="EY130" s="2">
        <f t="shared" si="434"/>
        <v>0.40780834712841973</v>
      </c>
      <c r="EZ130" s="2">
        <f t="shared" si="434"/>
        <v>0.40723452360228241</v>
      </c>
      <c r="FA130" s="2">
        <f t="shared" si="434"/>
        <v>0.40984634923081015</v>
      </c>
      <c r="FB130" s="2">
        <f t="shared" si="434"/>
        <v>0.41528339637774597</v>
      </c>
      <c r="FC130" s="2">
        <f t="shared" si="434"/>
        <v>0.4272583429149549</v>
      </c>
      <c r="FD130" s="2">
        <f t="shared" si="434"/>
        <v>0.42971222845582357</v>
      </c>
      <c r="FE130" s="2">
        <f t="shared" si="434"/>
        <v>0.44578304034105454</v>
      </c>
      <c r="FG130" s="2">
        <f t="shared" si="306"/>
        <v>0.99820506284672983</v>
      </c>
      <c r="FH130" s="2">
        <f t="shared" si="435"/>
        <v>0.99774287720253041</v>
      </c>
      <c r="FI130" s="2">
        <f t="shared" si="435"/>
        <v>0.99800685428312852</v>
      </c>
      <c r="FJ130" s="2">
        <f t="shared" si="435"/>
        <v>0.99840607205462384</v>
      </c>
      <c r="FK130" s="2">
        <f t="shared" si="435"/>
        <v>0.99869638855511678</v>
      </c>
      <c r="FL130" s="2">
        <f t="shared" si="435"/>
        <v>0.99864966483368056</v>
      </c>
      <c r="FM130" s="2">
        <f t="shared" si="435"/>
        <v>0.99851758017682724</v>
      </c>
      <c r="FN130" s="2">
        <f t="shared" si="435"/>
        <v>0.99893859005275953</v>
      </c>
      <c r="FO130" s="2">
        <f t="shared" si="435"/>
        <v>0.99886579851161905</v>
      </c>
      <c r="FP130" s="2">
        <f t="shared" si="435"/>
        <v>0.99820860957761004</v>
      </c>
      <c r="FQ130" s="2">
        <f t="shared" si="435"/>
        <v>0.99806920515466369</v>
      </c>
      <c r="FR130" s="2">
        <f t="shared" si="435"/>
        <v>0.99814627467843031</v>
      </c>
      <c r="FS130" s="2">
        <f t="shared" si="435"/>
        <v>0.99833036644477491</v>
      </c>
      <c r="FT130" s="2">
        <f t="shared" si="435"/>
        <v>0.99835757483926746</v>
      </c>
      <c r="FU130" s="2">
        <f t="shared" si="435"/>
        <v>0.99774571641743881</v>
      </c>
      <c r="FW130" s="2">
        <f t="shared" si="324"/>
        <v>2.2906154193838613E-2</v>
      </c>
      <c r="FX130" s="2">
        <f t="shared" si="376"/>
        <v>2.1795417843197558E-2</v>
      </c>
      <c r="FY130" s="2">
        <f t="shared" si="377"/>
        <v>1.3439867636047015E-2</v>
      </c>
      <c r="FZ130" s="2">
        <f t="shared" si="378"/>
        <v>1.8815374622426412E-2</v>
      </c>
      <c r="GA130" s="2">
        <f t="shared" si="379"/>
        <v>2.0666536243747227E-2</v>
      </c>
      <c r="GB130" s="2">
        <f t="shared" si="380"/>
        <v>1.9378696114575086E-2</v>
      </c>
      <c r="GC130" s="2">
        <f t="shared" si="381"/>
        <v>2.1364516995990578E-2</v>
      </c>
      <c r="GD130" s="2">
        <f t="shared" si="382"/>
        <v>3.307569384121134E-2</v>
      </c>
      <c r="GE130" s="2">
        <f t="shared" si="383"/>
        <v>2.8799226746267993E-2</v>
      </c>
      <c r="GF130" s="2">
        <f t="shared" si="384"/>
        <v>1.7781873185901839E-2</v>
      </c>
      <c r="GG130" s="2">
        <f t="shared" si="385"/>
        <v>1.5908725674217208E-2</v>
      </c>
      <c r="GH130" s="2">
        <f t="shared" si="386"/>
        <v>1.3577671159386281E-2</v>
      </c>
      <c r="GI130" s="2">
        <f t="shared" si="387"/>
        <v>1.2822569088324194E-2</v>
      </c>
      <c r="GJ130" s="2">
        <f t="shared" si="388"/>
        <v>1.115894261252859E-2</v>
      </c>
      <c r="GK130" s="2">
        <f t="shared" si="389"/>
        <v>8.082590409529947E-3</v>
      </c>
      <c r="GM130" s="82">
        <f t="shared" si="325"/>
        <v>1.6882142337673011E-34</v>
      </c>
      <c r="GN130" s="82">
        <f t="shared" si="390"/>
        <v>1.5028357586595593E-60</v>
      </c>
      <c r="GO130" s="82">
        <f t="shared" si="391"/>
        <v>2.1147996662957326E-87</v>
      </c>
      <c r="GP130" s="82">
        <f t="shared" si="392"/>
        <v>2.4598133663524345E-119</v>
      </c>
      <c r="GQ130" s="82">
        <f t="shared" si="393"/>
        <v>1.7161243876052089E-189</v>
      </c>
      <c r="GR130" s="82">
        <f t="shared" si="394"/>
        <v>3.8561630999662442E-159</v>
      </c>
      <c r="GS130" s="82">
        <f t="shared" si="395"/>
        <v>4.7118205282290271E-165</v>
      </c>
      <c r="GT130" s="82">
        <f t="shared" si="396"/>
        <v>1.5171702370586039E-185</v>
      </c>
      <c r="GU130" s="82">
        <f t="shared" si="397"/>
        <v>1.2798946767881609E-90</v>
      </c>
      <c r="GV130" s="82">
        <f t="shared" si="398"/>
        <v>1.3006723272291701E-137</v>
      </c>
      <c r="GW130" s="82">
        <f t="shared" si="399"/>
        <v>5.8130462427286159E-154</v>
      </c>
      <c r="GX130" s="82">
        <f t="shared" si="400"/>
        <v>9.5630864930484565E-134</v>
      </c>
      <c r="GY130" s="82">
        <f t="shared" si="401"/>
        <v>2.426454427975528E-98</v>
      </c>
      <c r="GZ130" s="82">
        <f t="shared" si="402"/>
        <v>3.2667901860890977E-100</v>
      </c>
      <c r="HA130" s="82">
        <f t="shared" si="403"/>
        <v>7.6022447511442961E-110</v>
      </c>
      <c r="HC130" s="82">
        <f t="shared" si="326"/>
        <v>8.4003917111518283E-10</v>
      </c>
      <c r="HD130" s="82">
        <f t="shared" si="404"/>
        <v>9.1645329063752063E-16</v>
      </c>
      <c r="HE130" s="82">
        <f t="shared" si="405"/>
        <v>1.9209560328704514E-25</v>
      </c>
      <c r="HF130" s="82">
        <f t="shared" si="406"/>
        <v>7.5567339983000174E-43</v>
      </c>
      <c r="HG130" s="82">
        <f t="shared" si="407"/>
        <v>2.3107477454177129E-67</v>
      </c>
      <c r="HH130" s="82">
        <f t="shared" si="408"/>
        <v>3.5641895967050174E-62</v>
      </c>
      <c r="HI130" s="82">
        <f t="shared" si="409"/>
        <v>3.3554029401427756E-75</v>
      </c>
      <c r="HJ130" s="82">
        <f t="shared" si="410"/>
        <v>5.7263091809441819E-82</v>
      </c>
      <c r="HK130" s="82">
        <f t="shared" si="411"/>
        <v>4.1933367953588795E-43</v>
      </c>
      <c r="HL130" s="82">
        <f t="shared" si="412"/>
        <v>8.142624337014163E-51</v>
      </c>
      <c r="HM130" s="82">
        <f t="shared" si="413"/>
        <v>2.4597782566622293E-55</v>
      </c>
      <c r="HN130" s="82">
        <f t="shared" si="414"/>
        <v>1.1820123554970428E-48</v>
      </c>
      <c r="HO130" s="82">
        <f t="shared" si="415"/>
        <v>7.405818720930799E-32</v>
      </c>
      <c r="HP130" s="82">
        <f t="shared" si="416"/>
        <v>1.5681169177857255E-37</v>
      </c>
      <c r="HQ130" s="82">
        <f t="shared" si="417"/>
        <v>2.9065757542797464E-37</v>
      </c>
      <c r="HS130" s="82">
        <f t="shared" si="327"/>
        <v>5.2707621605138408E-2</v>
      </c>
      <c r="HT130" s="82">
        <f t="shared" si="418"/>
        <v>5.5345452965774719E-3</v>
      </c>
      <c r="HU130" s="82">
        <f t="shared" si="419"/>
        <v>1.3808878646036119E-3</v>
      </c>
      <c r="HV130" s="82">
        <f t="shared" si="420"/>
        <v>8.404355871352678E-3</v>
      </c>
      <c r="HW130" s="82">
        <f t="shared" si="421"/>
        <v>2.2926226181213018E-2</v>
      </c>
      <c r="HX130" s="82">
        <f t="shared" si="422"/>
        <v>1.6486563235727402E-2</v>
      </c>
      <c r="HY130" s="82">
        <f t="shared" si="423"/>
        <v>1.9317447895521291E-2</v>
      </c>
      <c r="HZ130" s="82">
        <f t="shared" si="424"/>
        <v>0.18181687028862795</v>
      </c>
      <c r="IA130" s="82">
        <f t="shared" si="425"/>
        <v>0.10271823091497065</v>
      </c>
      <c r="IB130" s="82">
        <f t="shared" si="426"/>
        <v>5.0279306158638676E-3</v>
      </c>
      <c r="IC130" s="82">
        <f t="shared" si="427"/>
        <v>2.4183968319606026E-3</v>
      </c>
      <c r="ID130" s="82">
        <f t="shared" si="428"/>
        <v>1.5402058055478873E-3</v>
      </c>
      <c r="IE130" s="82">
        <f t="shared" si="429"/>
        <v>1.314799141831154E-3</v>
      </c>
      <c r="IF130" s="82">
        <f t="shared" si="430"/>
        <v>8.9730921842906871E-3</v>
      </c>
      <c r="IG130" s="82">
        <f t="shared" si="431"/>
        <v>1.4324554921815868E-2</v>
      </c>
      <c r="II130" s="82">
        <f t="shared" si="328"/>
        <v>3.5349753328975062E-21</v>
      </c>
      <c r="IJ130" s="82">
        <f t="shared" si="329"/>
        <v>5.3431939210970182E-19</v>
      </c>
      <c r="IK130" s="82">
        <f t="shared" si="330"/>
        <v>5.8384539191287991E-25</v>
      </c>
      <c r="IL130" s="82">
        <f t="shared" si="331"/>
        <v>4.2866795908903646E-25</v>
      </c>
      <c r="IM130" s="82">
        <f t="shared" si="332"/>
        <v>4.3999674726514611E-24</v>
      </c>
      <c r="IN130" s="82">
        <f t="shared" si="333"/>
        <v>2.069702098637534E-23</v>
      </c>
      <c r="IO130" s="82">
        <f t="shared" si="334"/>
        <v>3.1288830341054905E-25</v>
      </c>
      <c r="IP130" s="82">
        <f t="shared" si="335"/>
        <v>6.7980239007707998E-21</v>
      </c>
      <c r="IQ130" s="82">
        <f t="shared" si="336"/>
        <v>1.2066968564702874E-20</v>
      </c>
      <c r="IR130" s="82">
        <f t="shared" si="337"/>
        <v>1.735383987254014E-27</v>
      </c>
      <c r="IS130" s="82">
        <f t="shared" si="338"/>
        <v>8.2351969920907355E-29</v>
      </c>
      <c r="IT130" s="82">
        <f t="shared" si="339"/>
        <v>9.7861111014909901E-29</v>
      </c>
      <c r="IU130" s="82">
        <f t="shared" si="340"/>
        <v>1.3781002715140804E-27</v>
      </c>
      <c r="IV130" s="82">
        <f t="shared" si="341"/>
        <v>1.1973591837501585E-24</v>
      </c>
      <c r="IW130" s="82">
        <f t="shared" si="342"/>
        <v>6.3392037019525558E-14</v>
      </c>
      <c r="IY130" s="82">
        <f t="shared" si="343"/>
        <v>5.2707622445177578E-2</v>
      </c>
      <c r="IZ130" s="82">
        <f t="shared" si="344"/>
        <v>5.5345452965783895E-3</v>
      </c>
      <c r="JA130" s="82">
        <f t="shared" si="345"/>
        <v>1.3808878646036119E-3</v>
      </c>
      <c r="JB130" s="82">
        <f t="shared" si="346"/>
        <v>8.404355871352678E-3</v>
      </c>
      <c r="JC130" s="82">
        <f t="shared" si="347"/>
        <v>2.2926226181213018E-2</v>
      </c>
      <c r="JD130" s="82">
        <f t="shared" si="348"/>
        <v>1.6486563235727402E-2</v>
      </c>
      <c r="JE130" s="82">
        <f t="shared" si="349"/>
        <v>1.9317447895521291E-2</v>
      </c>
      <c r="JF130" s="82">
        <f t="shared" si="350"/>
        <v>0.18181687028862795</v>
      </c>
      <c r="JG130" s="82">
        <f t="shared" si="351"/>
        <v>0.10271823091497065</v>
      </c>
      <c r="JH130" s="82">
        <f t="shared" si="352"/>
        <v>5.0279306158638676E-3</v>
      </c>
      <c r="JI130" s="82">
        <f t="shared" si="353"/>
        <v>2.4183968319606026E-3</v>
      </c>
      <c r="JJ130" s="82">
        <f t="shared" si="354"/>
        <v>1.5402058055478873E-3</v>
      </c>
      <c r="JK130" s="82">
        <f t="shared" si="355"/>
        <v>1.314799141831154E-3</v>
      </c>
      <c r="JL130" s="82">
        <f t="shared" si="356"/>
        <v>8.9730921842906871E-3</v>
      </c>
      <c r="JM130" s="82">
        <f t="shared" si="357"/>
        <v>1.432455492187926E-2</v>
      </c>
    </row>
    <row r="131" spans="2:273" x14ac:dyDescent="0.25">
      <c r="B131" s="2">
        <v>104</v>
      </c>
      <c r="C131" s="37">
        <v>0.430062</v>
      </c>
      <c r="D131" s="37">
        <v>0.41839300000000001</v>
      </c>
      <c r="E131" s="37">
        <v>0.41511399999999998</v>
      </c>
      <c r="F131" s="37">
        <v>0.41720400000000002</v>
      </c>
      <c r="G131" s="37">
        <v>0.40428799999999998</v>
      </c>
      <c r="H131" s="37">
        <v>0.41061199999999998</v>
      </c>
      <c r="I131" s="37">
        <v>0.42488300000000001</v>
      </c>
      <c r="J131" s="37">
        <v>0.43835299999999999</v>
      </c>
      <c r="K131" s="37">
        <v>0.43018600000000001</v>
      </c>
      <c r="L131" s="37">
        <v>0.41517100000000001</v>
      </c>
      <c r="M131" s="37">
        <v>0.41049600000000003</v>
      </c>
      <c r="N131" s="37">
        <v>0.42181400000000002</v>
      </c>
      <c r="O131" s="37">
        <v>0.43061100000000002</v>
      </c>
      <c r="P131" s="37">
        <v>0.43874999999999997</v>
      </c>
      <c r="Q131" s="37">
        <v>0.47179199999999999</v>
      </c>
      <c r="S131" s="4">
        <f t="shared" si="229"/>
        <v>0.42474020306739513</v>
      </c>
      <c r="T131" s="4">
        <f t="shared" si="230"/>
        <v>0.41415490167784835</v>
      </c>
      <c r="U131" s="4">
        <f t="shared" si="231"/>
        <v>0.41219629657968826</v>
      </c>
      <c r="V131" s="4">
        <f t="shared" si="232"/>
        <v>0.41056351827660953</v>
      </c>
      <c r="W131" s="4">
        <f t="shared" si="233"/>
        <v>0.40854885157214321</v>
      </c>
      <c r="X131" s="4">
        <f t="shared" si="234"/>
        <v>0.40970083249929279</v>
      </c>
      <c r="Y131" s="4">
        <f t="shared" si="235"/>
        <v>0.41897927938823987</v>
      </c>
      <c r="Z131" s="4">
        <f t="shared" si="236"/>
        <v>0.44102443865416258</v>
      </c>
      <c r="AA131" s="4">
        <f t="shared" si="237"/>
        <v>0.42897447526627303</v>
      </c>
      <c r="AB131" s="4">
        <f t="shared" si="238"/>
        <v>0.40918569260747301</v>
      </c>
      <c r="AC131" s="4">
        <f t="shared" si="239"/>
        <v>0.41106794087044474</v>
      </c>
      <c r="AD131" s="4">
        <f t="shared" si="240"/>
        <v>0.41642047985053182</v>
      </c>
      <c r="AE131" s="4">
        <f t="shared" si="241"/>
        <v>0.42797220161168803</v>
      </c>
      <c r="AF131" s="4">
        <f t="shared" si="242"/>
        <v>0.43769053836931399</v>
      </c>
      <c r="AG131" s="4">
        <f t="shared" si="243"/>
        <v>0.46899294438595568</v>
      </c>
      <c r="AI131" s="4">
        <f t="shared" si="244"/>
        <v>5.321796932604872E-3</v>
      </c>
      <c r="AJ131" s="4">
        <f t="shared" si="245"/>
        <v>4.2380983221516622E-3</v>
      </c>
      <c r="AK131" s="4">
        <f t="shared" si="246"/>
        <v>2.9177034203117236E-3</v>
      </c>
      <c r="AL131" s="4">
        <f t="shared" si="247"/>
        <v>6.64048172339049E-3</v>
      </c>
      <c r="AM131" s="4">
        <f t="shared" si="248"/>
        <v>-4.2608515721432316E-3</v>
      </c>
      <c r="AN131" s="4">
        <f t="shared" si="249"/>
        <v>9.1116750070718844E-4</v>
      </c>
      <c r="AO131" s="4">
        <f t="shared" si="250"/>
        <v>5.9037206117601437E-3</v>
      </c>
      <c r="AP131" s="4">
        <f t="shared" si="251"/>
        <v>-2.6714386541625834E-3</v>
      </c>
      <c r="AQ131" s="4">
        <f t="shared" si="252"/>
        <v>1.2115247337269874E-3</v>
      </c>
      <c r="AR131" s="4">
        <f t="shared" si="253"/>
        <v>5.9853073925270062E-3</v>
      </c>
      <c r="AS131" s="4">
        <f t="shared" si="254"/>
        <v>-5.7194087044470932E-4</v>
      </c>
      <c r="AT131" s="4">
        <f t="shared" si="255"/>
        <v>5.3935201494682006E-3</v>
      </c>
      <c r="AU131" s="4">
        <f t="shared" si="256"/>
        <v>2.6387983883119914E-3</v>
      </c>
      <c r="AV131" s="4">
        <f t="shared" si="432"/>
        <v>1.0594616306859872E-3</v>
      </c>
      <c r="AW131" s="4">
        <f t="shared" si="432"/>
        <v>2.7990556140443101E-3</v>
      </c>
      <c r="AY131" s="2">
        <f t="shared" si="308"/>
        <v>0.42474020306715787</v>
      </c>
      <c r="AZ131" s="2">
        <f t="shared" si="359"/>
        <v>0.41371453772389316</v>
      </c>
      <c r="BA131" s="2">
        <f t="shared" si="360"/>
        <v>0.4119401360012041</v>
      </c>
      <c r="BB131" s="2">
        <f t="shared" si="361"/>
        <v>0.40842460660433011</v>
      </c>
      <c r="BC131" s="2">
        <f t="shared" si="362"/>
        <v>0.40437218645943412</v>
      </c>
      <c r="BD131" s="2">
        <f t="shared" si="363"/>
        <v>0.40555421307947248</v>
      </c>
      <c r="BE131" s="2">
        <f t="shared" si="364"/>
        <v>0.4134179930191843</v>
      </c>
      <c r="BF131" s="2">
        <f t="shared" si="365"/>
        <v>0.40856569168767065</v>
      </c>
      <c r="BG131" s="2">
        <f t="shared" si="366"/>
        <v>0.40663121698655008</v>
      </c>
      <c r="BH131" s="2">
        <f t="shared" si="367"/>
        <v>0.40674391273122784</v>
      </c>
      <c r="BI131" s="2">
        <f t="shared" si="368"/>
        <v>0.40962054103952572</v>
      </c>
      <c r="BJ131" s="2">
        <f t="shared" si="369"/>
        <v>0.4153454550514929</v>
      </c>
      <c r="BK131" s="2">
        <f t="shared" si="370"/>
        <v>0.42699082822867307</v>
      </c>
      <c r="BL131" s="2">
        <f t="shared" si="371"/>
        <v>0.42960216746899249</v>
      </c>
      <c r="BM131" s="2">
        <f t="shared" si="372"/>
        <v>0.44458252562250788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>
        <f t="shared" si="311"/>
        <v>0.41511399999999998</v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>
        <f t="shared" si="319"/>
        <v>0.41049600000000003</v>
      </c>
      <c r="CP131" s="2">
        <f t="shared" si="320"/>
        <v>0.42181400000000002</v>
      </c>
      <c r="CQ131" s="2">
        <f t="shared" si="321"/>
        <v>0.43061100000000002</v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>
        <f t="shared" si="275"/>
        <v>0.41511399999999998</v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>
        <f t="shared" si="283"/>
        <v>0.41049600000000003</v>
      </c>
      <c r="DF131" s="2">
        <f t="shared" si="284"/>
        <v>0.42181400000000002</v>
      </c>
      <c r="DG131" s="2">
        <f t="shared" si="285"/>
        <v>0.43061100000000002</v>
      </c>
      <c r="DH131" s="2" t="str">
        <f t="shared" si="286"/>
        <v/>
      </c>
      <c r="DI131" s="2" t="str">
        <f t="shared" si="287"/>
        <v/>
      </c>
      <c r="DK131" s="2">
        <f t="shared" si="288"/>
        <v>0.50676770588235298</v>
      </c>
      <c r="DL131" s="2">
        <f t="shared" si="433"/>
        <v>0.51243476244665709</v>
      </c>
      <c r="DM131" s="2">
        <f t="shared" si="433"/>
        <v>0.50466408991596645</v>
      </c>
      <c r="DN131" s="2">
        <f t="shared" si="433"/>
        <v>0.50216701693404642</v>
      </c>
      <c r="DO131" s="2">
        <f t="shared" si="433"/>
        <v>0.52171258830645173</v>
      </c>
      <c r="DP131" s="2">
        <f t="shared" si="433"/>
        <v>0.50654332016129044</v>
      </c>
      <c r="DQ131" s="2">
        <f t="shared" si="433"/>
        <v>0.50033893896627579</v>
      </c>
      <c r="DR131" s="2">
        <f t="shared" si="433"/>
        <v>0.52703059113300488</v>
      </c>
      <c r="DS131" s="2">
        <f t="shared" si="433"/>
        <v>0.5187435714285713</v>
      </c>
      <c r="DT131" s="2">
        <f t="shared" si="433"/>
        <v>0.49814582887700531</v>
      </c>
      <c r="DU131" s="2">
        <f t="shared" si="433"/>
        <v>0.52417305714285722</v>
      </c>
      <c r="DV131" s="2">
        <f t="shared" si="433"/>
        <v>0.52543939663865546</v>
      </c>
      <c r="DW131" s="2">
        <f t="shared" si="433"/>
        <v>0.5283612406417113</v>
      </c>
      <c r="DX131" s="2">
        <f t="shared" si="433"/>
        <v>0.50679512388591808</v>
      </c>
      <c r="DY131" s="2">
        <f t="shared" si="433"/>
        <v>0.49245765576102407</v>
      </c>
      <c r="EA131" s="2">
        <f t="shared" si="228"/>
        <v>0.42462960108053782</v>
      </c>
      <c r="EB131" s="2">
        <f t="shared" si="290"/>
        <v>0.41350664929027975</v>
      </c>
      <c r="EC131" s="2">
        <f t="shared" si="291"/>
        <v>0.41177134744784716</v>
      </c>
      <c r="ED131" s="2">
        <f t="shared" si="292"/>
        <v>0.40828993169465527</v>
      </c>
      <c r="EE131" s="2">
        <f t="shared" si="293"/>
        <v>0.40421695787167722</v>
      </c>
      <c r="EF131" s="2">
        <f t="shared" si="294"/>
        <v>0.40542779521642747</v>
      </c>
      <c r="EG131" s="2">
        <f t="shared" si="295"/>
        <v>0.41331032434595782</v>
      </c>
      <c r="EH131" s="2">
        <f t="shared" si="296"/>
        <v>0.40843873746393561</v>
      </c>
      <c r="EI131" s="2">
        <f t="shared" si="297"/>
        <v>0.40648012905624081</v>
      </c>
      <c r="EJ131" s="2">
        <f t="shared" si="298"/>
        <v>0.40658603876692068</v>
      </c>
      <c r="EK131" s="2">
        <f t="shared" si="299"/>
        <v>0.40941471669124141</v>
      </c>
      <c r="EL131" s="2">
        <f t="shared" si="300"/>
        <v>0.41516122522643972</v>
      </c>
      <c r="EM131" s="2">
        <f t="shared" si="301"/>
        <v>0.42683555613220436</v>
      </c>
      <c r="EN131" s="2">
        <f t="shared" si="302"/>
        <v>0.42948829150004258</v>
      </c>
      <c r="EO131" s="2">
        <f t="shared" si="303"/>
        <v>0.44447714032082125</v>
      </c>
      <c r="EQ131" s="2">
        <f t="shared" si="304"/>
        <v>0.42367673500190894</v>
      </c>
      <c r="ER131" s="2">
        <f t="shared" si="434"/>
        <v>0.41368286645811159</v>
      </c>
      <c r="ES131" s="2">
        <f t="shared" si="434"/>
        <v>0.4117646375813438</v>
      </c>
      <c r="ET131" s="2">
        <f t="shared" si="434"/>
        <v>0.40820196931775954</v>
      </c>
      <c r="EU131" s="2">
        <f t="shared" si="434"/>
        <v>0.40490326692745282</v>
      </c>
      <c r="EV131" s="2">
        <f t="shared" si="434"/>
        <v>0.40551630824866913</v>
      </c>
      <c r="EW131" s="2">
        <f t="shared" si="434"/>
        <v>0.41288222632630067</v>
      </c>
      <c r="EX131" s="2">
        <f t="shared" si="434"/>
        <v>0.40877467248260169</v>
      </c>
      <c r="EY131" s="2">
        <f t="shared" si="434"/>
        <v>0.40759001558155916</v>
      </c>
      <c r="EZ131" s="2">
        <f t="shared" si="434"/>
        <v>0.40701056381363604</v>
      </c>
      <c r="FA131" s="2">
        <f t="shared" si="434"/>
        <v>0.40962780823565637</v>
      </c>
      <c r="FB131" s="2">
        <f t="shared" si="434"/>
        <v>0.41501064789581038</v>
      </c>
      <c r="FC131" s="2">
        <f t="shared" si="434"/>
        <v>0.42688211513379953</v>
      </c>
      <c r="FD131" s="2">
        <f t="shared" si="434"/>
        <v>0.42932961447888218</v>
      </c>
      <c r="FE131" s="2">
        <f t="shared" si="434"/>
        <v>0.44523611671716662</v>
      </c>
      <c r="FG131" s="2">
        <f t="shared" si="306"/>
        <v>0.99836273927946095</v>
      </c>
      <c r="FH131" s="2">
        <f t="shared" si="435"/>
        <v>0.99794107063475967</v>
      </c>
      <c r="FI131" s="2">
        <f t="shared" si="435"/>
        <v>0.99818191065398076</v>
      </c>
      <c r="FJ131" s="2">
        <f t="shared" si="435"/>
        <v>0.99854611653186054</v>
      </c>
      <c r="FK131" s="2">
        <f t="shared" si="435"/>
        <v>0.99881095584422153</v>
      </c>
      <c r="FL131" s="2">
        <f t="shared" si="435"/>
        <v>0.99876833335125548</v>
      </c>
      <c r="FM131" s="2">
        <f t="shared" si="435"/>
        <v>0.99864784068135304</v>
      </c>
      <c r="FN131" s="2">
        <f t="shared" si="435"/>
        <v>0.99903189220904154</v>
      </c>
      <c r="FO131" s="2">
        <f t="shared" si="435"/>
        <v>0.99896549270740664</v>
      </c>
      <c r="FP131" s="2">
        <f t="shared" si="435"/>
        <v>0.99836597495743129</v>
      </c>
      <c r="FQ131" s="2">
        <f t="shared" si="435"/>
        <v>0.99823879496308687</v>
      </c>
      <c r="FR131" s="2">
        <f t="shared" si="435"/>
        <v>0.99830910661574968</v>
      </c>
      <c r="FS131" s="2">
        <f t="shared" si="435"/>
        <v>0.9984770523641705</v>
      </c>
      <c r="FT131" s="2">
        <f t="shared" si="435"/>
        <v>0.99850187394797885</v>
      </c>
      <c r="FU131" s="2">
        <f t="shared" si="435"/>
        <v>0.99794366105771037</v>
      </c>
      <c r="FW131" s="2">
        <f t="shared" si="324"/>
        <v>2.5060715841471726E-2</v>
      </c>
      <c r="FX131" s="2">
        <f t="shared" si="376"/>
        <v>2.3848053169702E-2</v>
      </c>
      <c r="FY131" s="2">
        <f t="shared" si="377"/>
        <v>1.4717438393876427E-2</v>
      </c>
      <c r="FZ131" s="2">
        <f t="shared" si="378"/>
        <v>2.0593265618391591E-2</v>
      </c>
      <c r="GA131" s="2">
        <f t="shared" si="379"/>
        <v>2.2615314381081074E-2</v>
      </c>
      <c r="GB131" s="2">
        <f t="shared" si="380"/>
        <v>2.120866557909349E-2</v>
      </c>
      <c r="GC131" s="2">
        <f t="shared" si="381"/>
        <v>2.3377541034446836E-2</v>
      </c>
      <c r="GD131" s="2">
        <f t="shared" si="382"/>
        <v>3.6151414943493998E-2</v>
      </c>
      <c r="GE131" s="2">
        <f t="shared" si="383"/>
        <v>3.149022867309919E-2</v>
      </c>
      <c r="GF131" s="2">
        <f t="shared" si="384"/>
        <v>1.9464044439499582E-2</v>
      </c>
      <c r="GG131" s="2">
        <f t="shared" si="385"/>
        <v>1.7416838679722321E-2</v>
      </c>
      <c r="GH131" s="2">
        <f t="shared" si="386"/>
        <v>1.4868143867188464E-2</v>
      </c>
      <c r="GI131" s="2">
        <f t="shared" si="387"/>
        <v>1.4042295723220407E-2</v>
      </c>
      <c r="GJ131" s="2">
        <f t="shared" si="388"/>
        <v>1.2222378719061067E-2</v>
      </c>
      <c r="GK131" s="2">
        <f t="shared" si="389"/>
        <v>8.8554787055208656E-3</v>
      </c>
      <c r="GM131" s="82">
        <f t="shared" si="325"/>
        <v>5.183569331233059E-36</v>
      </c>
      <c r="GN131" s="82">
        <f t="shared" si="390"/>
        <v>2.5370632774874104E-63</v>
      </c>
      <c r="GO131" s="82">
        <f t="shared" si="391"/>
        <v>2.8447115228443078E-91</v>
      </c>
      <c r="GP131" s="82">
        <f t="shared" si="392"/>
        <v>3.2930761360123844E-124</v>
      </c>
      <c r="GQ131" s="82">
        <f t="shared" si="393"/>
        <v>7.155834858822096E-197</v>
      </c>
      <c r="GR131" s="82">
        <f t="shared" si="394"/>
        <v>2.00553804830568E-165</v>
      </c>
      <c r="GS131" s="82">
        <f t="shared" si="395"/>
        <v>1.6545132710703934E-171</v>
      </c>
      <c r="GT131" s="82">
        <f t="shared" si="396"/>
        <v>2.6268852485160587E-192</v>
      </c>
      <c r="GU131" s="82">
        <f t="shared" si="397"/>
        <v>5.6115785137644394E-94</v>
      </c>
      <c r="GV131" s="82">
        <f t="shared" si="398"/>
        <v>3.0993398884854016E-143</v>
      </c>
      <c r="GW131" s="82">
        <f t="shared" si="399"/>
        <v>2.5517461582694807E-160</v>
      </c>
      <c r="GX131" s="82">
        <f t="shared" si="400"/>
        <v>2.8243760990281204E-139</v>
      </c>
      <c r="GY131" s="82">
        <f t="shared" si="401"/>
        <v>2.1490514941710715E-102</v>
      </c>
      <c r="GZ131" s="82">
        <f t="shared" si="402"/>
        <v>3.4869310657313485E-104</v>
      </c>
      <c r="HA131" s="82">
        <f t="shared" si="403"/>
        <v>2.8958145499425077E-114</v>
      </c>
      <c r="HC131" s="82">
        <f t="shared" si="326"/>
        <v>1.2163459182370384E-10</v>
      </c>
      <c r="HD131" s="82">
        <f t="shared" si="404"/>
        <v>2.918187568027005E-17</v>
      </c>
      <c r="HE131" s="82">
        <f t="shared" si="405"/>
        <v>1.0664152823749692E-27</v>
      </c>
      <c r="HF131" s="82">
        <f t="shared" si="406"/>
        <v>4.4708224389508607E-46</v>
      </c>
      <c r="HG131" s="82">
        <f t="shared" si="407"/>
        <v>4.4928164421920437E-72</v>
      </c>
      <c r="HH131" s="82">
        <f t="shared" si="408"/>
        <v>1.2418689555611405E-66</v>
      </c>
      <c r="HI131" s="82">
        <f t="shared" si="409"/>
        <v>1.8534993138056684E-80</v>
      </c>
      <c r="HJ131" s="82">
        <f t="shared" si="410"/>
        <v>5.8594907445363753E-87</v>
      </c>
      <c r="HK131" s="82">
        <f t="shared" si="411"/>
        <v>7.8482352552936483E-46</v>
      </c>
      <c r="HL131" s="82">
        <f t="shared" si="412"/>
        <v>1.2733521922717971E-54</v>
      </c>
      <c r="HM131" s="82">
        <f t="shared" si="413"/>
        <v>1.2980003705671867E-59</v>
      </c>
      <c r="HN131" s="82">
        <f t="shared" si="414"/>
        <v>1.6706012519415831E-52</v>
      </c>
      <c r="HO131" s="82">
        <f t="shared" si="415"/>
        <v>2.1445981866312472E-34</v>
      </c>
      <c r="HP131" s="82">
        <f t="shared" si="416"/>
        <v>2.2886391055365374E-40</v>
      </c>
      <c r="HQ131" s="82">
        <f t="shared" si="417"/>
        <v>3.7684427640114657E-40</v>
      </c>
      <c r="HS131" s="82">
        <f t="shared" si="327"/>
        <v>8.4324017494567055E-2</v>
      </c>
      <c r="HT131" s="82">
        <f t="shared" si="418"/>
        <v>1.000000047210328E-2</v>
      </c>
      <c r="HU131" s="82">
        <f t="shared" si="419"/>
        <v>2.7434863918507236E-3</v>
      </c>
      <c r="HV131" s="82">
        <f t="shared" si="420"/>
        <v>1.5790973950597004E-2</v>
      </c>
      <c r="HW131" s="82">
        <f t="shared" si="421"/>
        <v>4.0086708726044404E-2</v>
      </c>
      <c r="HX131" s="82">
        <f t="shared" si="422"/>
        <v>2.9040531144777289E-2</v>
      </c>
      <c r="HY131" s="82">
        <f t="shared" si="423"/>
        <v>3.4875898146595509E-2</v>
      </c>
      <c r="HZ131" s="82">
        <f t="shared" si="424"/>
        <v>0.26179553263862776</v>
      </c>
      <c r="IA131" s="82">
        <f t="shared" si="425"/>
        <v>0.1571115073485535</v>
      </c>
      <c r="IB131" s="82">
        <f t="shared" si="426"/>
        <v>1.0000000953889261E-2</v>
      </c>
      <c r="IC131" s="82">
        <f t="shared" si="427"/>
        <v>5.0381034712216853E-3</v>
      </c>
      <c r="ID131" s="82">
        <f t="shared" si="428"/>
        <v>3.2076761847622641E-3</v>
      </c>
      <c r="IE131" s="82">
        <f t="shared" si="429"/>
        <v>2.6960927459091428E-3</v>
      </c>
      <c r="IF131" s="82">
        <f t="shared" si="430"/>
        <v>1.4028617741307502E-2</v>
      </c>
      <c r="IG131" s="82">
        <f t="shared" si="431"/>
        <v>2.0211892808913733E-2</v>
      </c>
      <c r="II131" s="82">
        <f t="shared" si="328"/>
        <v>3.1487284996567111E-20</v>
      </c>
      <c r="IJ131" s="82">
        <f t="shared" si="329"/>
        <v>3.6468598733491425E-18</v>
      </c>
      <c r="IK131" s="82">
        <f t="shared" si="330"/>
        <v>5.7040509202232782E-24</v>
      </c>
      <c r="IL131" s="82">
        <f t="shared" si="331"/>
        <v>5.1610278924164304E-24</v>
      </c>
      <c r="IM131" s="82">
        <f t="shared" si="332"/>
        <v>5.0499360741384396E-23</v>
      </c>
      <c r="IN131" s="82">
        <f t="shared" si="333"/>
        <v>2.1247871926694648E-22</v>
      </c>
      <c r="IO131" s="82">
        <f t="shared" si="334"/>
        <v>4.1557627816228404E-24</v>
      </c>
      <c r="IP131" s="82">
        <f t="shared" si="335"/>
        <v>7.4454675499600936E-20</v>
      </c>
      <c r="IQ131" s="82">
        <f t="shared" si="336"/>
        <v>1.1660186792934403E-19</v>
      </c>
      <c r="IR131" s="82">
        <f t="shared" si="337"/>
        <v>2.5844576373618433E-26</v>
      </c>
      <c r="IS131" s="82">
        <f t="shared" si="338"/>
        <v>1.3025688262146636E-27</v>
      </c>
      <c r="IT131" s="82">
        <f t="shared" si="339"/>
        <v>1.3869557790542408E-27</v>
      </c>
      <c r="IU131" s="82">
        <f t="shared" si="340"/>
        <v>1.6893116765523943E-26</v>
      </c>
      <c r="IV131" s="82">
        <f t="shared" si="341"/>
        <v>1.0337163078750703E-23</v>
      </c>
      <c r="IW131" s="82">
        <f t="shared" si="342"/>
        <v>1.8774302998519306E-13</v>
      </c>
      <c r="IY131" s="82">
        <f t="shared" si="343"/>
        <v>8.4324017616201646E-2</v>
      </c>
      <c r="IZ131" s="82">
        <f t="shared" si="344"/>
        <v>1.0000000472103313E-2</v>
      </c>
      <c r="JA131" s="82">
        <f t="shared" si="345"/>
        <v>2.7434863918507236E-3</v>
      </c>
      <c r="JB131" s="82">
        <f t="shared" si="346"/>
        <v>1.5790973950597004E-2</v>
      </c>
      <c r="JC131" s="82">
        <f t="shared" si="347"/>
        <v>4.0086708726044404E-2</v>
      </c>
      <c r="JD131" s="82">
        <f t="shared" si="348"/>
        <v>2.9040531144777289E-2</v>
      </c>
      <c r="JE131" s="82">
        <f t="shared" si="349"/>
        <v>3.4875898146595509E-2</v>
      </c>
      <c r="JF131" s="82">
        <f t="shared" si="350"/>
        <v>0.26179553263862776</v>
      </c>
      <c r="JG131" s="82">
        <f t="shared" si="351"/>
        <v>0.1571115073485535</v>
      </c>
      <c r="JH131" s="82">
        <f t="shared" si="352"/>
        <v>1.0000000953889261E-2</v>
      </c>
      <c r="JI131" s="82">
        <f t="shared" si="353"/>
        <v>5.0381034712216853E-3</v>
      </c>
      <c r="JJ131" s="82">
        <f t="shared" si="354"/>
        <v>3.2076761847622641E-3</v>
      </c>
      <c r="JK131" s="82">
        <f t="shared" si="355"/>
        <v>2.6960927459091428E-3</v>
      </c>
      <c r="JL131" s="82">
        <f t="shared" si="356"/>
        <v>1.4028617741307502E-2</v>
      </c>
      <c r="JM131" s="82">
        <f t="shared" si="357"/>
        <v>2.0211892809101475E-2</v>
      </c>
    </row>
    <row r="132" spans="2:273" x14ac:dyDescent="0.25">
      <c r="B132" s="2">
        <v>105</v>
      </c>
      <c r="C132" s="37">
        <v>0.43115100000000001</v>
      </c>
      <c r="D132" s="37">
        <v>0.428122</v>
      </c>
      <c r="E132" s="37">
        <v>0.41409499999999999</v>
      </c>
      <c r="F132" s="37">
        <v>0.42011900000000002</v>
      </c>
      <c r="G132" s="37">
        <v>0.40889900000000001</v>
      </c>
      <c r="H132" s="37">
        <v>0.40991300000000003</v>
      </c>
      <c r="I132" s="37">
        <v>0.41833300000000001</v>
      </c>
      <c r="J132" s="37">
        <v>0.44665100000000002</v>
      </c>
      <c r="K132" s="37">
        <v>0.43481799999999998</v>
      </c>
      <c r="L132" s="37">
        <v>0.41115200000000002</v>
      </c>
      <c r="M132" s="37">
        <v>0.41467500000000002</v>
      </c>
      <c r="N132" s="37">
        <v>0.42025299999999999</v>
      </c>
      <c r="O132" s="37">
        <v>0.429977</v>
      </c>
      <c r="P132" s="37">
        <v>0.44215399999999999</v>
      </c>
      <c r="Q132" s="37">
        <v>0.47421600000000003</v>
      </c>
      <c r="S132" s="4">
        <f t="shared" si="229"/>
        <v>0.42411947507520953</v>
      </c>
      <c r="T132" s="4">
        <f t="shared" si="230"/>
        <v>0.41404560428055026</v>
      </c>
      <c r="U132" s="4">
        <f t="shared" si="231"/>
        <v>0.41195153542915086</v>
      </c>
      <c r="V132" s="4">
        <f t="shared" si="232"/>
        <v>0.41159973826878116</v>
      </c>
      <c r="W132" s="4">
        <f t="shared" si="233"/>
        <v>0.41026352461978394</v>
      </c>
      <c r="X132" s="4">
        <f t="shared" si="234"/>
        <v>0.41167552365010845</v>
      </c>
      <c r="Y132" s="4">
        <f t="shared" si="235"/>
        <v>0.42186977407863635</v>
      </c>
      <c r="Z132" s="4">
        <f t="shared" si="236"/>
        <v>0.44664616139578767</v>
      </c>
      <c r="AA132" s="4">
        <f t="shared" si="237"/>
        <v>0.43538120231087146</v>
      </c>
      <c r="AB132" s="4">
        <f t="shared" si="238"/>
        <v>0.41065713182712749</v>
      </c>
      <c r="AC132" s="4">
        <f t="shared" si="239"/>
        <v>0.41195987717585364</v>
      </c>
      <c r="AD132" s="4">
        <f t="shared" si="240"/>
        <v>0.41703414500535829</v>
      </c>
      <c r="AE132" s="4">
        <f t="shared" si="241"/>
        <v>0.42838166306391018</v>
      </c>
      <c r="AF132" s="4">
        <f t="shared" si="242"/>
        <v>0.44091908035459676</v>
      </c>
      <c r="AG132" s="4">
        <f t="shared" si="243"/>
        <v>0.47665842478560733</v>
      </c>
      <c r="AI132" s="4">
        <f t="shared" si="244"/>
        <v>7.0315249247904776E-3</v>
      </c>
      <c r="AJ132" s="4">
        <f t="shared" si="245"/>
        <v>1.4076395719449741E-2</v>
      </c>
      <c r="AK132" s="4">
        <f t="shared" si="246"/>
        <v>2.1434645708491296E-3</v>
      </c>
      <c r="AL132" s="4">
        <f t="shared" si="247"/>
        <v>8.5192617312188634E-3</v>
      </c>
      <c r="AM132" s="4">
        <f t="shared" si="248"/>
        <v>-1.3645246197839245E-3</v>
      </c>
      <c r="AN132" s="4">
        <f t="shared" si="249"/>
        <v>-1.7625236501084274E-3</v>
      </c>
      <c r="AO132" s="4">
        <f t="shared" si="250"/>
        <v>-3.53677407863634E-3</v>
      </c>
      <c r="AP132" s="4">
        <f t="shared" si="251"/>
        <v>4.8386042123538253E-6</v>
      </c>
      <c r="AQ132" s="4">
        <f t="shared" si="252"/>
        <v>-5.6320231087148009E-4</v>
      </c>
      <c r="AR132" s="4">
        <f t="shared" si="253"/>
        <v>4.9486817287253126E-4</v>
      </c>
      <c r="AS132" s="4">
        <f t="shared" si="254"/>
        <v>2.7151228241463765E-3</v>
      </c>
      <c r="AT132" s="4">
        <f t="shared" si="255"/>
        <v>3.2188549946416956E-3</v>
      </c>
      <c r="AU132" s="4">
        <f t="shared" si="256"/>
        <v>1.5953369360898195E-3</v>
      </c>
      <c r="AV132" s="4">
        <f t="shared" si="432"/>
        <v>1.2349196454032318E-3</v>
      </c>
      <c r="AW132" s="4">
        <f t="shared" si="432"/>
        <v>-2.4424247856073E-3</v>
      </c>
      <c r="AY132" s="2">
        <f t="shared" si="308"/>
        <v>0.42411947507518949</v>
      </c>
      <c r="AZ132" s="2">
        <f t="shared" si="359"/>
        <v>0.4133260619361892</v>
      </c>
      <c r="BA132" s="2">
        <f t="shared" si="360"/>
        <v>0.41148997652829605</v>
      </c>
      <c r="BB132" s="2">
        <f t="shared" si="361"/>
        <v>0.40803778283021724</v>
      </c>
      <c r="BC132" s="2">
        <f t="shared" si="362"/>
        <v>0.40385175300677795</v>
      </c>
      <c r="BD132" s="2">
        <f t="shared" si="363"/>
        <v>0.40520419178874584</v>
      </c>
      <c r="BE132" s="2">
        <f t="shared" si="364"/>
        <v>0.41309409708131045</v>
      </c>
      <c r="BF132" s="2">
        <f t="shared" si="365"/>
        <v>0.40817705730365228</v>
      </c>
      <c r="BG132" s="2">
        <f t="shared" si="366"/>
        <v>0.40626301395271341</v>
      </c>
      <c r="BH132" s="2">
        <f t="shared" si="367"/>
        <v>0.40636362679645777</v>
      </c>
      <c r="BI132" s="2">
        <f t="shared" si="368"/>
        <v>0.40928162252941475</v>
      </c>
      <c r="BJ132" s="2">
        <f t="shared" si="369"/>
        <v>0.41502803539870287</v>
      </c>
      <c r="BK132" s="2">
        <f t="shared" si="370"/>
        <v>0.42656742954220767</v>
      </c>
      <c r="BL132" s="2">
        <f t="shared" si="371"/>
        <v>0.42918217523843866</v>
      </c>
      <c r="BM132" s="2">
        <f t="shared" si="372"/>
        <v>0.44416380983684622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>
        <f t="shared" si="311"/>
        <v>0.41409499999999999</v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>
        <f t="shared" si="320"/>
        <v>0.42025299999999999</v>
      </c>
      <c r="CQ132" s="2">
        <f t="shared" si="321"/>
        <v>0.429977</v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>
        <f t="shared" si="275"/>
        <v>0.41409499999999999</v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>
        <f t="shared" si="284"/>
        <v>0.42025299999999999</v>
      </c>
      <c r="DG132" s="2">
        <f t="shared" si="285"/>
        <v>0.429977</v>
      </c>
      <c r="DH132" s="2" t="str">
        <f t="shared" si="286"/>
        <v/>
      </c>
      <c r="DI132" s="2" t="str">
        <f t="shared" si="287"/>
        <v/>
      </c>
      <c r="DK132" s="2">
        <f t="shared" si="288"/>
        <v>0.50729469243697478</v>
      </c>
      <c r="DL132" s="2">
        <f t="shared" si="433"/>
        <v>0.51316354409672826</v>
      </c>
      <c r="DM132" s="2">
        <f t="shared" si="433"/>
        <v>0.50519086106442579</v>
      </c>
      <c r="DN132" s="2">
        <f t="shared" si="433"/>
        <v>0.50267332876559712</v>
      </c>
      <c r="DO132" s="2">
        <f t="shared" si="433"/>
        <v>0.5225241088709679</v>
      </c>
      <c r="DP132" s="2">
        <f t="shared" si="433"/>
        <v>0.50721349193548404</v>
      </c>
      <c r="DQ132" s="2">
        <f t="shared" si="433"/>
        <v>0.50090830480205295</v>
      </c>
      <c r="DR132" s="2">
        <f t="shared" si="433"/>
        <v>0.52781604827586204</v>
      </c>
      <c r="DS132" s="2">
        <f t="shared" si="433"/>
        <v>0.51943020344827573</v>
      </c>
      <c r="DT132" s="2">
        <f t="shared" si="433"/>
        <v>0.49869019465240638</v>
      </c>
      <c r="DU132" s="2">
        <f t="shared" si="433"/>
        <v>0.52502670476190494</v>
      </c>
      <c r="DV132" s="2">
        <f t="shared" si="433"/>
        <v>0.52623238543417372</v>
      </c>
      <c r="DW132" s="2">
        <f t="shared" si="433"/>
        <v>0.52903022994652416</v>
      </c>
      <c r="DX132" s="2">
        <f t="shared" si="433"/>
        <v>0.50724606606506251</v>
      </c>
      <c r="DY132" s="2">
        <f t="shared" si="433"/>
        <v>0.49268169701280218</v>
      </c>
      <c r="EA132" s="2">
        <f t="shared" si="228"/>
        <v>0.42401327503455211</v>
      </c>
      <c r="EB132" s="2">
        <f t="shared" si="290"/>
        <v>0.41313121208599651</v>
      </c>
      <c r="EC132" s="2">
        <f t="shared" si="291"/>
        <v>0.41133243320017743</v>
      </c>
      <c r="ED132" s="2">
        <f t="shared" si="292"/>
        <v>0.40791414545419791</v>
      </c>
      <c r="EE132" s="2">
        <f t="shared" si="293"/>
        <v>0.40370280620971488</v>
      </c>
      <c r="EF132" s="2">
        <f t="shared" si="294"/>
        <v>0.40508676173141989</v>
      </c>
      <c r="EG132" s="2">
        <f t="shared" si="295"/>
        <v>0.41299819199140586</v>
      </c>
      <c r="EH132" s="2">
        <f t="shared" si="296"/>
        <v>0.40805610601903547</v>
      </c>
      <c r="EI132" s="2">
        <f t="shared" si="297"/>
        <v>0.40611275415464015</v>
      </c>
      <c r="EJ132" s="2">
        <f t="shared" si="298"/>
        <v>0.40621358750995329</v>
      </c>
      <c r="EK132" s="2">
        <f t="shared" si="299"/>
        <v>0.4090892697434384</v>
      </c>
      <c r="EL132" s="2">
        <f t="shared" si="300"/>
        <v>0.41485821695664993</v>
      </c>
      <c r="EM132" s="2">
        <f t="shared" si="301"/>
        <v>0.42642363074751899</v>
      </c>
      <c r="EN132" s="2">
        <f t="shared" si="302"/>
        <v>0.42907709981848607</v>
      </c>
      <c r="EO132" s="2">
        <f t="shared" si="303"/>
        <v>0.44406658006978522</v>
      </c>
      <c r="EQ132" s="2">
        <f t="shared" si="304"/>
        <v>0.42335029957400644</v>
      </c>
      <c r="ER132" s="2">
        <f t="shared" si="434"/>
        <v>0.41339870238911414</v>
      </c>
      <c r="ES132" s="2">
        <f t="shared" si="434"/>
        <v>0.41144972873195945</v>
      </c>
      <c r="ET132" s="2">
        <f t="shared" si="434"/>
        <v>0.40782427098195773</v>
      </c>
      <c r="EU132" s="2">
        <f t="shared" si="434"/>
        <v>0.40451438151432378</v>
      </c>
      <c r="EV132" s="2">
        <f t="shared" si="434"/>
        <v>0.40520307608629963</v>
      </c>
      <c r="EW132" s="2">
        <f t="shared" si="434"/>
        <v>0.41250876822673199</v>
      </c>
      <c r="EX132" s="2">
        <f t="shared" si="434"/>
        <v>0.40844098425266229</v>
      </c>
      <c r="EY132" s="2">
        <f t="shared" si="434"/>
        <v>0.40737168403469853</v>
      </c>
      <c r="EZ132" s="2">
        <f t="shared" si="434"/>
        <v>0.40678660402498967</v>
      </c>
      <c r="FA132" s="2">
        <f t="shared" si="434"/>
        <v>0.40940926724050264</v>
      </c>
      <c r="FB132" s="2">
        <f t="shared" si="434"/>
        <v>0.41473789941387473</v>
      </c>
      <c r="FC132" s="2">
        <f t="shared" si="434"/>
        <v>0.42650588735264416</v>
      </c>
      <c r="FD132" s="2">
        <f t="shared" si="434"/>
        <v>0.42894700050194079</v>
      </c>
      <c r="FE132" s="2">
        <f t="shared" si="434"/>
        <v>0.4446891930932787</v>
      </c>
      <c r="FG132" s="2">
        <f t="shared" si="306"/>
        <v>0.99850658533291281</v>
      </c>
      <c r="FH132" s="2">
        <f t="shared" si="435"/>
        <v>0.99812189385721306</v>
      </c>
      <c r="FI132" s="2">
        <f t="shared" si="435"/>
        <v>0.99834161751449202</v>
      </c>
      <c r="FJ132" s="2">
        <f t="shared" si="435"/>
        <v>0.998673872871776</v>
      </c>
      <c r="FK132" s="2">
        <f t="shared" si="435"/>
        <v>0.99891546537419407</v>
      </c>
      <c r="FL132" s="2">
        <f t="shared" si="435"/>
        <v>0.99887658491765563</v>
      </c>
      <c r="FM132" s="2">
        <f t="shared" si="435"/>
        <v>0.99876666930889058</v>
      </c>
      <c r="FN132" s="2">
        <f t="shared" si="435"/>
        <v>0.99911699998439774</v>
      </c>
      <c r="FO132" s="2">
        <f t="shared" si="435"/>
        <v>0.99905643224710328</v>
      </c>
      <c r="FP132" s="2">
        <f t="shared" si="435"/>
        <v>0.9985095371558792</v>
      </c>
      <c r="FQ132" s="2">
        <f t="shared" si="435"/>
        <v>0.99839351296360601</v>
      </c>
      <c r="FR132" s="2">
        <f t="shared" si="435"/>
        <v>0.9984576574351951</v>
      </c>
      <c r="FS132" s="2">
        <f t="shared" si="435"/>
        <v>0.99861086910080499</v>
      </c>
      <c r="FT132" s="2">
        <f t="shared" si="435"/>
        <v>0.99863351267304201</v>
      </c>
      <c r="FU132" s="2">
        <f t="shared" si="435"/>
        <v>0.99812425720671161</v>
      </c>
      <c r="FW132" s="2">
        <f t="shared" si="324"/>
        <v>2.741225081290204E-2</v>
      </c>
      <c r="FX132" s="2">
        <f t="shared" si="376"/>
        <v>2.608884465978974E-2</v>
      </c>
      <c r="FY132" s="2">
        <f t="shared" si="377"/>
        <v>1.6114469175291531E-2</v>
      </c>
      <c r="FZ132" s="2">
        <f t="shared" si="378"/>
        <v>2.2535293591414454E-2</v>
      </c>
      <c r="GA132" s="2">
        <f t="shared" si="379"/>
        <v>2.474321228056697E-2</v>
      </c>
      <c r="GB132" s="2">
        <f t="shared" si="380"/>
        <v>2.3207353098944037E-2</v>
      </c>
      <c r="GC132" s="2">
        <f t="shared" si="381"/>
        <v>2.5575280947108491E-2</v>
      </c>
      <c r="GD132" s="2">
        <f t="shared" si="382"/>
        <v>3.9501464118260297E-2</v>
      </c>
      <c r="GE132" s="2">
        <f t="shared" si="383"/>
        <v>3.4423765585132805E-2</v>
      </c>
      <c r="GF132" s="2">
        <f t="shared" si="384"/>
        <v>2.1301898441064743E-2</v>
      </c>
      <c r="GG132" s="2">
        <f t="shared" si="385"/>
        <v>1.9065147828830318E-2</v>
      </c>
      <c r="GH132" s="2">
        <f t="shared" si="386"/>
        <v>1.6279243778574329E-2</v>
      </c>
      <c r="GI132" s="2">
        <f t="shared" si="387"/>
        <v>1.5376239733568687E-2</v>
      </c>
      <c r="GJ132" s="2">
        <f t="shared" si="388"/>
        <v>1.3385787343032597E-2</v>
      </c>
      <c r="GK132" s="2">
        <f t="shared" si="389"/>
        <v>9.7015506942303553E-3</v>
      </c>
      <c r="GM132" s="82">
        <f t="shared" si="325"/>
        <v>1.4728027889481883E-37</v>
      </c>
      <c r="GN132" s="82">
        <f t="shared" si="390"/>
        <v>3.7003701382636215E-66</v>
      </c>
      <c r="GO132" s="82">
        <f t="shared" si="391"/>
        <v>3.1441568412358709E-95</v>
      </c>
      <c r="GP132" s="82">
        <f t="shared" si="392"/>
        <v>3.5117131387727804E-129</v>
      </c>
      <c r="GQ132" s="82">
        <f t="shared" si="393"/>
        <v>2.1507063269026053E-204</v>
      </c>
      <c r="GR132" s="82">
        <f t="shared" si="394"/>
        <v>7.859762797977866E-172</v>
      </c>
      <c r="GS132" s="82">
        <f t="shared" si="395"/>
        <v>4.3566454838205653E-178</v>
      </c>
      <c r="GT132" s="82">
        <f t="shared" si="396"/>
        <v>3.4338171667677034E-199</v>
      </c>
      <c r="GU132" s="82">
        <f t="shared" si="397"/>
        <v>2.132550901569108E-97</v>
      </c>
      <c r="GV132" s="82">
        <f t="shared" si="398"/>
        <v>5.6819725548755084E-149</v>
      </c>
      <c r="GW132" s="82">
        <f t="shared" si="399"/>
        <v>8.3046795614232735E-167</v>
      </c>
      <c r="GX132" s="82">
        <f t="shared" si="400"/>
        <v>6.4258586002699632E-145</v>
      </c>
      <c r="GY132" s="82">
        <f t="shared" si="401"/>
        <v>1.571962007245058E-106</v>
      </c>
      <c r="GZ132" s="82">
        <f t="shared" si="402"/>
        <v>3.1075904047224407E-108</v>
      </c>
      <c r="HA132" s="82">
        <f t="shared" si="403"/>
        <v>8.9999869387870405E-119</v>
      </c>
      <c r="HC132" s="82">
        <f t="shared" si="326"/>
        <v>1.6121445368396911E-11</v>
      </c>
      <c r="HD132" s="82">
        <f t="shared" si="404"/>
        <v>7.8522209002803409E-19</v>
      </c>
      <c r="HE132" s="82">
        <f t="shared" si="405"/>
        <v>4.6969149556771618E-30</v>
      </c>
      <c r="HF132" s="82">
        <f t="shared" si="406"/>
        <v>2.0025866489023583E-49</v>
      </c>
      <c r="HG132" s="82">
        <f t="shared" si="407"/>
        <v>6.0077926513993259E-77</v>
      </c>
      <c r="HH132" s="82">
        <f t="shared" si="408"/>
        <v>3.0087656633334442E-71</v>
      </c>
      <c r="HI132" s="82">
        <f t="shared" si="409"/>
        <v>6.7484936034004653E-86</v>
      </c>
      <c r="HJ132" s="82">
        <f t="shared" si="410"/>
        <v>4.244164729015928E-92</v>
      </c>
      <c r="HK132" s="82">
        <f t="shared" si="411"/>
        <v>1.2042314960249636E-48</v>
      </c>
      <c r="HL132" s="82">
        <f t="shared" si="412"/>
        <v>1.4389236845420038E-58</v>
      </c>
      <c r="HM132" s="82">
        <f t="shared" si="413"/>
        <v>4.7038905280438625E-64</v>
      </c>
      <c r="HN132" s="82">
        <f t="shared" si="414"/>
        <v>1.6691130846692414E-56</v>
      </c>
      <c r="HO132" s="82">
        <f t="shared" si="415"/>
        <v>4.9196036505155534E-37</v>
      </c>
      <c r="HP132" s="82">
        <f t="shared" si="416"/>
        <v>2.6116584643310779E-43</v>
      </c>
      <c r="HQ132" s="82">
        <f t="shared" si="417"/>
        <v>3.7797270808853932E-43</v>
      </c>
      <c r="HS132" s="82">
        <f t="shared" si="327"/>
        <v>0.12908810903300522</v>
      </c>
      <c r="HT132" s="82">
        <f t="shared" si="418"/>
        <v>1.742744178351676E-2</v>
      </c>
      <c r="HU132" s="82">
        <f t="shared" si="419"/>
        <v>5.2447578472038618E-3</v>
      </c>
      <c r="HV132" s="82">
        <f t="shared" si="420"/>
        <v>2.8364121610370423E-2</v>
      </c>
      <c r="HW132" s="82">
        <f t="shared" si="421"/>
        <v>6.696581522902996E-2</v>
      </c>
      <c r="HX132" s="82">
        <f t="shared" si="422"/>
        <v>4.902559168603772E-2</v>
      </c>
      <c r="HY132" s="82">
        <f t="shared" si="423"/>
        <v>5.9975970212099286E-2</v>
      </c>
      <c r="HZ132" s="82">
        <f t="shared" si="424"/>
        <v>0.35170313645730406</v>
      </c>
      <c r="IA132" s="82">
        <f t="shared" si="425"/>
        <v>0.22763339731909737</v>
      </c>
      <c r="IB132" s="82">
        <f t="shared" si="426"/>
        <v>1.8950623218652887E-2</v>
      </c>
      <c r="IC132" s="82">
        <f t="shared" si="427"/>
        <v>1.0000000282898587E-2</v>
      </c>
      <c r="ID132" s="82">
        <f t="shared" si="428"/>
        <v>6.3871687399743539E-3</v>
      </c>
      <c r="IE132" s="82">
        <f t="shared" si="429"/>
        <v>5.3016091316059472E-3</v>
      </c>
      <c r="IF132" s="82">
        <f t="shared" si="430"/>
        <v>2.1449243822690613E-2</v>
      </c>
      <c r="IG132" s="82">
        <f t="shared" si="431"/>
        <v>2.8108976308896996E-2</v>
      </c>
      <c r="II132" s="82">
        <f t="shared" si="328"/>
        <v>2.6595431040291163E-19</v>
      </c>
      <c r="IJ132" s="82">
        <f t="shared" si="329"/>
        <v>2.3773699220566477E-17</v>
      </c>
      <c r="IK132" s="82">
        <f t="shared" si="330"/>
        <v>5.3090138278123556E-23</v>
      </c>
      <c r="IL132" s="82">
        <f t="shared" si="331"/>
        <v>5.866164435348689E-23</v>
      </c>
      <c r="IM132" s="82">
        <f t="shared" si="332"/>
        <v>5.4702969300115889E-22</v>
      </c>
      <c r="IN132" s="82">
        <f t="shared" si="333"/>
        <v>2.0662275714022418E-21</v>
      </c>
      <c r="IO132" s="82">
        <f t="shared" si="334"/>
        <v>5.1884141530306488E-23</v>
      </c>
      <c r="IP132" s="82">
        <f t="shared" si="335"/>
        <v>7.6434245332306625E-19</v>
      </c>
      <c r="IQ132" s="82">
        <f t="shared" si="336"/>
        <v>1.0623639619554975E-18</v>
      </c>
      <c r="IR132" s="82">
        <f t="shared" si="337"/>
        <v>3.6187489932317926E-25</v>
      </c>
      <c r="IS132" s="82">
        <f t="shared" si="338"/>
        <v>1.9376872713148413E-26</v>
      </c>
      <c r="IT132" s="82">
        <f t="shared" si="339"/>
        <v>1.8573838667041511E-26</v>
      </c>
      <c r="IU132" s="82">
        <f t="shared" si="340"/>
        <v>1.9642745057775514E-25</v>
      </c>
      <c r="IV132" s="82">
        <f t="shared" si="341"/>
        <v>8.5411152689816563E-23</v>
      </c>
      <c r="IW132" s="82">
        <f t="shared" si="342"/>
        <v>5.4485762932961096E-13</v>
      </c>
      <c r="IY132" s="82">
        <f t="shared" si="343"/>
        <v>0.12908810904912665</v>
      </c>
      <c r="IZ132" s="82">
        <f t="shared" si="344"/>
        <v>1.7427441783516785E-2</v>
      </c>
      <c r="JA132" s="82">
        <f t="shared" si="345"/>
        <v>5.2447578472038618E-3</v>
      </c>
      <c r="JB132" s="82">
        <f t="shared" si="346"/>
        <v>2.8364121610370423E-2</v>
      </c>
      <c r="JC132" s="82">
        <f t="shared" si="347"/>
        <v>6.696581522902996E-2</v>
      </c>
      <c r="JD132" s="82">
        <f t="shared" si="348"/>
        <v>4.902559168603772E-2</v>
      </c>
      <c r="JE132" s="82">
        <f t="shared" si="349"/>
        <v>5.9975970212099286E-2</v>
      </c>
      <c r="JF132" s="82">
        <f t="shared" si="350"/>
        <v>0.35170313645730406</v>
      </c>
      <c r="JG132" s="82">
        <f t="shared" si="351"/>
        <v>0.22763339731909737</v>
      </c>
      <c r="JH132" s="82">
        <f t="shared" si="352"/>
        <v>1.8950623218652887E-2</v>
      </c>
      <c r="JI132" s="82">
        <f t="shared" si="353"/>
        <v>1.0000000282898587E-2</v>
      </c>
      <c r="JJ132" s="82">
        <f t="shared" si="354"/>
        <v>6.3871687399743539E-3</v>
      </c>
      <c r="JK132" s="82">
        <f t="shared" si="355"/>
        <v>5.3016091316059472E-3</v>
      </c>
      <c r="JL132" s="82">
        <f t="shared" si="356"/>
        <v>2.1449243822690613E-2</v>
      </c>
      <c r="JM132" s="82">
        <f t="shared" si="357"/>
        <v>2.8108976309441855E-2</v>
      </c>
    </row>
    <row r="133" spans="2:273" x14ac:dyDescent="0.25">
      <c r="B133" s="2">
        <v>106</v>
      </c>
      <c r="C133" s="37">
        <v>0.4234</v>
      </c>
      <c r="D133" s="37">
        <v>0.41636299999999998</v>
      </c>
      <c r="E133" s="37">
        <v>0.406773</v>
      </c>
      <c r="F133" s="37">
        <v>0.42021799999999998</v>
      </c>
      <c r="G133" s="37">
        <v>0.40966799999999998</v>
      </c>
      <c r="H133" s="37">
        <v>0.414991</v>
      </c>
      <c r="I133" s="37">
        <v>0.42633799999999999</v>
      </c>
      <c r="J133" s="37">
        <v>0.44883099999999998</v>
      </c>
      <c r="K133" s="37">
        <v>0.43878699999999998</v>
      </c>
      <c r="L133" s="37">
        <v>0.41390500000000002</v>
      </c>
      <c r="M133" s="37">
        <v>0.41857499999999997</v>
      </c>
      <c r="N133" s="37">
        <v>0.421987</v>
      </c>
      <c r="O133" s="37">
        <v>0.43019600000000002</v>
      </c>
      <c r="P133" s="37">
        <v>0.44334499999999999</v>
      </c>
      <c r="Q133" s="37">
        <v>0.48484100000000002</v>
      </c>
      <c r="S133" s="4">
        <f t="shared" si="229"/>
        <v>0.42350076724935465</v>
      </c>
      <c r="T133" s="4">
        <f t="shared" si="230"/>
        <v>0.41406920780212286</v>
      </c>
      <c r="U133" s="4">
        <f t="shared" si="231"/>
        <v>0.41183908356026905</v>
      </c>
      <c r="V133" s="4">
        <f t="shared" si="232"/>
        <v>0.4132932562002547</v>
      </c>
      <c r="W133" s="4">
        <f t="shared" si="233"/>
        <v>0.4126671975032567</v>
      </c>
      <c r="X133" s="4">
        <f t="shared" si="234"/>
        <v>0.41447617255932862</v>
      </c>
      <c r="Y133" s="4">
        <f t="shared" si="235"/>
        <v>0.42586169478474972</v>
      </c>
      <c r="Z133" s="4">
        <f t="shared" si="236"/>
        <v>0.4494472713883329</v>
      </c>
      <c r="AA133" s="4">
        <f t="shared" si="237"/>
        <v>0.44131066849458189</v>
      </c>
      <c r="AB133" s="4">
        <f t="shared" si="238"/>
        <v>0.41314314286468373</v>
      </c>
      <c r="AC133" s="4">
        <f t="shared" si="239"/>
        <v>0.4136464682478489</v>
      </c>
      <c r="AD133" s="4">
        <f t="shared" si="240"/>
        <v>0.41827840494760243</v>
      </c>
      <c r="AE133" s="4">
        <f t="shared" si="241"/>
        <v>0.42935096389571059</v>
      </c>
      <c r="AF133" s="4">
        <f t="shared" si="242"/>
        <v>0.4453818433406676</v>
      </c>
      <c r="AG133" s="4">
        <f t="shared" si="243"/>
        <v>0.48631349753022912</v>
      </c>
      <c r="AI133" s="4">
        <f t="shared" si="244"/>
        <v>-1.0076724935464965E-4</v>
      </c>
      <c r="AJ133" s="4">
        <f t="shared" si="245"/>
        <v>2.2937921978771203E-3</v>
      </c>
      <c r="AK133" s="4">
        <f t="shared" si="246"/>
        <v>-5.0660835602690524E-3</v>
      </c>
      <c r="AL133" s="4">
        <f t="shared" si="247"/>
        <v>6.924743799745281E-3</v>
      </c>
      <c r="AM133" s="4">
        <f t="shared" si="248"/>
        <v>-2.9991975032567231E-3</v>
      </c>
      <c r="AN133" s="4">
        <f t="shared" si="249"/>
        <v>5.1482744067138375E-4</v>
      </c>
      <c r="AO133" s="4">
        <f t="shared" si="250"/>
        <v>4.7630521525027225E-4</v>
      </c>
      <c r="AP133" s="4">
        <f t="shared" si="251"/>
        <v>-6.1627138833292294E-4</v>
      </c>
      <c r="AQ133" s="4">
        <f t="shared" si="252"/>
        <v>-2.5236684945819099E-3</v>
      </c>
      <c r="AR133" s="4">
        <f t="shared" si="253"/>
        <v>7.6185713531629062E-4</v>
      </c>
      <c r="AS133" s="4">
        <f t="shared" si="254"/>
        <v>4.9285317521510774E-3</v>
      </c>
      <c r="AT133" s="4">
        <f t="shared" si="255"/>
        <v>3.7085950523975675E-3</v>
      </c>
      <c r="AU133" s="4">
        <f t="shared" si="256"/>
        <v>8.4503610428943166E-4</v>
      </c>
      <c r="AV133" s="4">
        <f t="shared" si="432"/>
        <v>-2.0368433406676156E-3</v>
      </c>
      <c r="AW133" s="4">
        <f t="shared" si="432"/>
        <v>-1.4724975302290999E-3</v>
      </c>
      <c r="AY133" s="2">
        <f t="shared" si="308"/>
        <v>0.42350076724935315</v>
      </c>
      <c r="AZ133" s="2">
        <f t="shared" si="359"/>
        <v>0.41293927254064089</v>
      </c>
      <c r="BA133" s="2">
        <f t="shared" si="360"/>
        <v>0.41104121479460037</v>
      </c>
      <c r="BB133" s="2">
        <f t="shared" si="361"/>
        <v>0.40765178224930454</v>
      </c>
      <c r="BC133" s="2">
        <f t="shared" si="362"/>
        <v>0.40333286049243855</v>
      </c>
      <c r="BD133" s="2">
        <f t="shared" si="363"/>
        <v>0.40485506941677851</v>
      </c>
      <c r="BE133" s="2">
        <f t="shared" si="364"/>
        <v>0.4127705377441489</v>
      </c>
      <c r="BF133" s="2">
        <f t="shared" si="365"/>
        <v>0.40778958471156579</v>
      </c>
      <c r="BG133" s="2">
        <f t="shared" si="366"/>
        <v>0.40589677700434879</v>
      </c>
      <c r="BH133" s="2">
        <f t="shared" si="367"/>
        <v>0.40598492203901493</v>
      </c>
      <c r="BI133" s="2">
        <f t="shared" si="368"/>
        <v>0.40894434624202508</v>
      </c>
      <c r="BJ133" s="2">
        <f t="shared" si="369"/>
        <v>0.41471182942602225</v>
      </c>
      <c r="BK133" s="2">
        <f t="shared" si="370"/>
        <v>0.42614506911320404</v>
      </c>
      <c r="BL133" s="2">
        <f t="shared" si="371"/>
        <v>0.42876292445472913</v>
      </c>
      <c r="BM133" s="2">
        <f t="shared" si="372"/>
        <v>0.4437454527719662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>
        <f t="shared" si="311"/>
        <v>0.406773</v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>
        <f t="shared" si="275"/>
        <v>0.406773</v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0.50782167899159658</v>
      </c>
      <c r="DL133" s="2">
        <f t="shared" si="433"/>
        <v>0.51389232574679933</v>
      </c>
      <c r="DM133" s="2">
        <f t="shared" si="433"/>
        <v>0.50571763221288513</v>
      </c>
      <c r="DN133" s="2">
        <f t="shared" si="433"/>
        <v>0.50317964059714793</v>
      </c>
      <c r="DO133" s="2">
        <f t="shared" si="433"/>
        <v>0.52333562943548395</v>
      </c>
      <c r="DP133" s="2">
        <f t="shared" si="433"/>
        <v>0.50788366370967752</v>
      </c>
      <c r="DQ133" s="2">
        <f t="shared" si="433"/>
        <v>0.50147767063783011</v>
      </c>
      <c r="DR133" s="2">
        <f t="shared" si="433"/>
        <v>0.5286015054187192</v>
      </c>
      <c r="DS133" s="2">
        <f t="shared" si="433"/>
        <v>0.52011683546798015</v>
      </c>
      <c r="DT133" s="2">
        <f t="shared" si="433"/>
        <v>0.49923456042780745</v>
      </c>
      <c r="DU133" s="2">
        <f t="shared" si="433"/>
        <v>0.52588035238095254</v>
      </c>
      <c r="DV133" s="2">
        <f t="shared" si="433"/>
        <v>0.52702537422969198</v>
      </c>
      <c r="DW133" s="2">
        <f t="shared" si="433"/>
        <v>0.52969921925133689</v>
      </c>
      <c r="DX133" s="2">
        <f t="shared" si="433"/>
        <v>0.50769700824420683</v>
      </c>
      <c r="DY133" s="2">
        <f t="shared" si="433"/>
        <v>0.49290573826458028</v>
      </c>
      <c r="EA133" s="2">
        <f t="shared" si="228"/>
        <v>0.42339694898856645</v>
      </c>
      <c r="EB133" s="2">
        <f t="shared" si="290"/>
        <v>0.41275577488171333</v>
      </c>
      <c r="EC133" s="2">
        <f t="shared" si="291"/>
        <v>0.41089351895250764</v>
      </c>
      <c r="ED133" s="2">
        <f t="shared" si="292"/>
        <v>0.40753835921374049</v>
      </c>
      <c r="EE133" s="2">
        <f t="shared" si="293"/>
        <v>0.40318865454775255</v>
      </c>
      <c r="EF133" s="2">
        <f t="shared" si="294"/>
        <v>0.40474572824641231</v>
      </c>
      <c r="EG133" s="2">
        <f t="shared" si="295"/>
        <v>0.4126860596368539</v>
      </c>
      <c r="EH133" s="2">
        <f t="shared" si="296"/>
        <v>0.40767347457413533</v>
      </c>
      <c r="EI133" s="2">
        <f t="shared" si="297"/>
        <v>0.40574537925303955</v>
      </c>
      <c r="EJ133" s="2">
        <f t="shared" si="298"/>
        <v>0.40584113625298596</v>
      </c>
      <c r="EK133" s="2">
        <f t="shared" si="299"/>
        <v>0.40876382279563539</v>
      </c>
      <c r="EL133" s="2">
        <f t="shared" si="300"/>
        <v>0.41455520868686013</v>
      </c>
      <c r="EM133" s="2">
        <f t="shared" si="301"/>
        <v>0.42601170536283356</v>
      </c>
      <c r="EN133" s="2">
        <f t="shared" si="302"/>
        <v>0.42866590813692962</v>
      </c>
      <c r="EO133" s="2">
        <f t="shared" si="303"/>
        <v>0.44365601981874914</v>
      </c>
      <c r="EQ133" s="2">
        <f t="shared" si="304"/>
        <v>0.42302386414610388</v>
      </c>
      <c r="ER133" s="2">
        <f t="shared" si="434"/>
        <v>0.41311453832011669</v>
      </c>
      <c r="ES133" s="2">
        <f t="shared" si="434"/>
        <v>0.41113481988257505</v>
      </c>
      <c r="ET133" s="2">
        <f t="shared" si="434"/>
        <v>0.40744657264615591</v>
      </c>
      <c r="EU133" s="2">
        <f t="shared" si="434"/>
        <v>0.40412549610119475</v>
      </c>
      <c r="EV133" s="2">
        <f t="shared" si="434"/>
        <v>0.40488984392393013</v>
      </c>
      <c r="EW133" s="2">
        <f t="shared" si="434"/>
        <v>0.41213531012716331</v>
      </c>
      <c r="EX133" s="2">
        <f t="shared" si="434"/>
        <v>0.40810729602272283</v>
      </c>
      <c r="EY133" s="2">
        <f t="shared" si="434"/>
        <v>0.40715335248783796</v>
      </c>
      <c r="EZ133" s="2">
        <f t="shared" si="434"/>
        <v>0.40656264423634331</v>
      </c>
      <c r="FA133" s="2">
        <f t="shared" si="434"/>
        <v>0.40919072624534886</v>
      </c>
      <c r="FB133" s="2">
        <f t="shared" si="434"/>
        <v>0.41446515093193914</v>
      </c>
      <c r="FC133" s="2">
        <f t="shared" si="434"/>
        <v>0.42612965957148879</v>
      </c>
      <c r="FD133" s="2">
        <f t="shared" si="434"/>
        <v>0.4285643865249994</v>
      </c>
      <c r="FE133" s="2">
        <f t="shared" si="434"/>
        <v>0.44414226946939073</v>
      </c>
      <c r="FG133" s="2">
        <f t="shared" si="306"/>
        <v>0.99863781063841972</v>
      </c>
      <c r="FH133" s="2">
        <f t="shared" si="435"/>
        <v>0.99828686373943987</v>
      </c>
      <c r="FI133" s="2">
        <f t="shared" si="435"/>
        <v>0.9984873164671173</v>
      </c>
      <c r="FJ133" s="2">
        <f t="shared" si="435"/>
        <v>0.9987904165446766</v>
      </c>
      <c r="FK133" s="2">
        <f t="shared" si="435"/>
        <v>0.99901079826876626</v>
      </c>
      <c r="FL133" s="2">
        <f t="shared" si="435"/>
        <v>0.99897533198106292</v>
      </c>
      <c r="FM133" s="2">
        <f t="shared" si="435"/>
        <v>0.99887506696376593</v>
      </c>
      <c r="FN133" s="2">
        <f t="shared" si="435"/>
        <v>0.99919463184199919</v>
      </c>
      <c r="FO133" s="2">
        <f t="shared" si="435"/>
        <v>0.99913938453018114</v>
      </c>
      <c r="FP133" s="2">
        <f t="shared" si="435"/>
        <v>0.99864050343990651</v>
      </c>
      <c r="FQ133" s="2">
        <f t="shared" si="435"/>
        <v>0.99853465927856355</v>
      </c>
      <c r="FR133" s="2">
        <f t="shared" si="435"/>
        <v>0.9985931759436103</v>
      </c>
      <c r="FS133" s="2">
        <f t="shared" si="435"/>
        <v>0.99873294269218416</v>
      </c>
      <c r="FT133" s="2">
        <f t="shared" si="435"/>
        <v>0.99875359888359627</v>
      </c>
      <c r="FU133" s="2">
        <f t="shared" si="435"/>
        <v>0.99828901985190066</v>
      </c>
      <c r="FW133" s="2">
        <f t="shared" si="324"/>
        <v>2.997765388665562E-2</v>
      </c>
      <c r="FX133" s="2">
        <f t="shared" si="376"/>
        <v>2.8534029047595496E-2</v>
      </c>
      <c r="FY133" s="2">
        <f t="shared" si="377"/>
        <v>1.7641736574933758E-2</v>
      </c>
      <c r="FZ133" s="2">
        <f t="shared" si="378"/>
        <v>2.4655852188735266E-2</v>
      </c>
      <c r="GA133" s="2">
        <f t="shared" si="379"/>
        <v>2.7065781861841276E-2</v>
      </c>
      <c r="GB133" s="2">
        <f t="shared" si="380"/>
        <v>2.5389509461010502E-2</v>
      </c>
      <c r="GC133" s="2">
        <f t="shared" si="381"/>
        <v>2.7973713983150524E-2</v>
      </c>
      <c r="GD133" s="2">
        <f t="shared" si="382"/>
        <v>4.3148055586985458E-2</v>
      </c>
      <c r="GE133" s="2">
        <f t="shared" si="383"/>
        <v>3.7619967110033473E-2</v>
      </c>
      <c r="GF133" s="2">
        <f t="shared" si="384"/>
        <v>2.3309162914199943E-2</v>
      </c>
      <c r="GG133" s="2">
        <f t="shared" si="385"/>
        <v>2.0866138329337352E-2</v>
      </c>
      <c r="GH133" s="2">
        <f t="shared" si="386"/>
        <v>1.7821845004392482E-2</v>
      </c>
      <c r="GI133" s="2">
        <f t="shared" si="387"/>
        <v>1.6834737746592825E-2</v>
      </c>
      <c r="GJ133" s="2">
        <f t="shared" si="388"/>
        <v>1.4658293702617108E-2</v>
      </c>
      <c r="GK133" s="2">
        <f t="shared" si="389"/>
        <v>1.0627591505705889E-2</v>
      </c>
      <c r="GM133" s="82">
        <f t="shared" si="325"/>
        <v>3.8722736986696035E-39</v>
      </c>
      <c r="GN133" s="82">
        <f t="shared" si="390"/>
        <v>4.6627659429022E-69</v>
      </c>
      <c r="GO133" s="82">
        <f t="shared" si="391"/>
        <v>2.8553448611038998E-99</v>
      </c>
      <c r="GP133" s="82">
        <f t="shared" si="392"/>
        <v>2.9829583770151783E-134</v>
      </c>
      <c r="GQ133" s="82">
        <f t="shared" si="393"/>
        <v>4.6591354940648126E-212</v>
      </c>
      <c r="GR133" s="82">
        <f t="shared" si="394"/>
        <v>2.3210522067404072E-178</v>
      </c>
      <c r="GS133" s="82">
        <f t="shared" si="395"/>
        <v>8.6025800635416898E-185</v>
      </c>
      <c r="GT133" s="82">
        <f t="shared" si="396"/>
        <v>3.3887356967938184E-206</v>
      </c>
      <c r="GU133" s="82">
        <f t="shared" si="397"/>
        <v>7.0244477914545261E-101</v>
      </c>
      <c r="GV133" s="82">
        <f t="shared" si="398"/>
        <v>8.0140295860605575E-155</v>
      </c>
      <c r="GW133" s="82">
        <f t="shared" si="399"/>
        <v>2.0037940304066927E-173</v>
      </c>
      <c r="GX133" s="82">
        <f t="shared" si="400"/>
        <v>1.1262038854970368E-150</v>
      </c>
      <c r="GY133" s="82">
        <f t="shared" si="401"/>
        <v>9.4962218441133027E-111</v>
      </c>
      <c r="GZ133" s="82">
        <f t="shared" si="402"/>
        <v>2.312364313865363E-112</v>
      </c>
      <c r="HA133" s="82">
        <f t="shared" si="403"/>
        <v>2.2821741061152572E-123</v>
      </c>
      <c r="HC133" s="82">
        <f t="shared" si="326"/>
        <v>1.9557273965013632E-12</v>
      </c>
      <c r="HD133" s="82">
        <f t="shared" si="404"/>
        <v>1.7853524609521596E-20</v>
      </c>
      <c r="HE133" s="82">
        <f t="shared" si="405"/>
        <v>1.6411166737512996E-32</v>
      </c>
      <c r="HF133" s="82">
        <f t="shared" si="406"/>
        <v>6.7906003221746948E-53</v>
      </c>
      <c r="HG133" s="82">
        <f t="shared" si="407"/>
        <v>5.5247183600768549E-82</v>
      </c>
      <c r="HH133" s="82">
        <f t="shared" si="408"/>
        <v>5.0683402427062569E-76</v>
      </c>
      <c r="HI133" s="82">
        <f t="shared" si="409"/>
        <v>1.6194093424474281E-91</v>
      </c>
      <c r="HJ133" s="82">
        <f t="shared" si="410"/>
        <v>2.1759582264542075E-97</v>
      </c>
      <c r="HK133" s="82">
        <f t="shared" si="411"/>
        <v>1.5147792965582349E-51</v>
      </c>
      <c r="HL133" s="82">
        <f t="shared" si="412"/>
        <v>1.1748824174121492E-62</v>
      </c>
      <c r="HM133" s="82">
        <f t="shared" si="413"/>
        <v>1.1705843703260713E-68</v>
      </c>
      <c r="HN133" s="82">
        <f t="shared" si="414"/>
        <v>1.1787444808516536E-60</v>
      </c>
      <c r="HO133" s="82">
        <f t="shared" si="415"/>
        <v>8.9389358178992808E-40</v>
      </c>
      <c r="HP133" s="82">
        <f t="shared" si="416"/>
        <v>2.330006881351096E-46</v>
      </c>
      <c r="HQ133" s="82">
        <f t="shared" si="417"/>
        <v>2.9324750247612261E-46</v>
      </c>
      <c r="HS133" s="82">
        <f t="shared" si="327"/>
        <v>0.18855190167114219</v>
      </c>
      <c r="HT133" s="82">
        <f t="shared" si="418"/>
        <v>2.9297816204268166E-2</v>
      </c>
      <c r="HU133" s="82">
        <f t="shared" si="419"/>
        <v>9.6501452694517029E-3</v>
      </c>
      <c r="HV133" s="82">
        <f t="shared" si="420"/>
        <v>4.8702718807314645E-2</v>
      </c>
      <c r="HW133" s="82">
        <f t="shared" si="421"/>
        <v>0.10674535181808832</v>
      </c>
      <c r="HX133" s="82">
        <f t="shared" si="422"/>
        <v>7.927124167342102E-2</v>
      </c>
      <c r="HY133" s="82">
        <f t="shared" si="423"/>
        <v>9.8134260114637883E-2</v>
      </c>
      <c r="HZ133" s="82">
        <f t="shared" si="424"/>
        <v>0.43696487867339739</v>
      </c>
      <c r="IA133" s="82">
        <f t="shared" si="425"/>
        <v>0.31058910915425669</v>
      </c>
      <c r="IB133" s="82">
        <f t="shared" si="426"/>
        <v>3.422394863136731E-2</v>
      </c>
      <c r="IC133" s="82">
        <f t="shared" si="427"/>
        <v>1.8917541369277702E-2</v>
      </c>
      <c r="ID133" s="82">
        <f t="shared" si="428"/>
        <v>1.2163728723799783E-2</v>
      </c>
      <c r="IE133" s="82">
        <f t="shared" si="429"/>
        <v>1.0000000101769694E-2</v>
      </c>
      <c r="IF133" s="82">
        <f t="shared" si="430"/>
        <v>3.2078257863286351E-2</v>
      </c>
      <c r="IG133" s="82">
        <f t="shared" si="431"/>
        <v>3.8533588378918848E-2</v>
      </c>
      <c r="II133" s="82">
        <f t="shared" si="328"/>
        <v>2.1301706939133872E-18</v>
      </c>
      <c r="IJ133" s="82">
        <f t="shared" si="329"/>
        <v>1.4802867793416176E-16</v>
      </c>
      <c r="IK133" s="82">
        <f t="shared" si="330"/>
        <v>4.7075796924997494E-22</v>
      </c>
      <c r="IL133" s="82">
        <f t="shared" si="331"/>
        <v>6.2948591407768059E-22</v>
      </c>
      <c r="IM133" s="82">
        <f t="shared" si="332"/>
        <v>5.5928895948124145E-21</v>
      </c>
      <c r="IN133" s="82">
        <f t="shared" si="333"/>
        <v>1.9032991837615468E-20</v>
      </c>
      <c r="IO133" s="82">
        <f t="shared" si="334"/>
        <v>6.0890998827936607E-22</v>
      </c>
      <c r="IP133" s="82">
        <f t="shared" si="335"/>
        <v>7.3550927665596852E-18</v>
      </c>
      <c r="IQ133" s="82">
        <f t="shared" si="336"/>
        <v>9.1267668169517655E-18</v>
      </c>
      <c r="IR133" s="82">
        <f t="shared" si="337"/>
        <v>4.7640164530286129E-24</v>
      </c>
      <c r="IS133" s="82">
        <f t="shared" si="338"/>
        <v>2.7110200267211826E-25</v>
      </c>
      <c r="IT133" s="82">
        <f t="shared" si="339"/>
        <v>2.3503683641939682E-25</v>
      </c>
      <c r="IU133" s="82">
        <f t="shared" si="340"/>
        <v>2.166537689797961E-24</v>
      </c>
      <c r="IV133" s="82">
        <f t="shared" si="341"/>
        <v>6.7541619972087528E-22</v>
      </c>
      <c r="IW133" s="82">
        <f t="shared" si="342"/>
        <v>1.5495221353750603E-12</v>
      </c>
      <c r="IY133" s="82">
        <f t="shared" si="343"/>
        <v>0.18855190167309793</v>
      </c>
      <c r="IZ133" s="82">
        <f t="shared" si="344"/>
        <v>2.9297816204268315E-2</v>
      </c>
      <c r="JA133" s="82">
        <f t="shared" si="345"/>
        <v>9.6501452694517029E-3</v>
      </c>
      <c r="JB133" s="82">
        <f t="shared" si="346"/>
        <v>4.8702718807314645E-2</v>
      </c>
      <c r="JC133" s="82">
        <f t="shared" si="347"/>
        <v>0.10674535181808832</v>
      </c>
      <c r="JD133" s="82">
        <f t="shared" si="348"/>
        <v>7.927124167342102E-2</v>
      </c>
      <c r="JE133" s="82">
        <f t="shared" si="349"/>
        <v>9.8134260114637883E-2</v>
      </c>
      <c r="JF133" s="82">
        <f t="shared" si="350"/>
        <v>0.43696487867339739</v>
      </c>
      <c r="JG133" s="82">
        <f t="shared" si="351"/>
        <v>0.31058910915425669</v>
      </c>
      <c r="JH133" s="82">
        <f t="shared" si="352"/>
        <v>3.422394863136731E-2</v>
      </c>
      <c r="JI133" s="82">
        <f t="shared" si="353"/>
        <v>1.8917541369277702E-2</v>
      </c>
      <c r="JJ133" s="82">
        <f t="shared" si="354"/>
        <v>1.2163728723799783E-2</v>
      </c>
      <c r="JK133" s="82">
        <f t="shared" si="355"/>
        <v>1.0000000101769694E-2</v>
      </c>
      <c r="JL133" s="82">
        <f t="shared" si="356"/>
        <v>3.2078257863286351E-2</v>
      </c>
      <c r="JM133" s="82">
        <f t="shared" si="357"/>
        <v>3.8533588380468373E-2</v>
      </c>
    </row>
    <row r="134" spans="2:273" x14ac:dyDescent="0.25">
      <c r="B134" s="2">
        <v>107</v>
      </c>
      <c r="C134" s="37">
        <v>0.42325499999999999</v>
      </c>
      <c r="D134" s="37">
        <v>0.41427599999999998</v>
      </c>
      <c r="E134" s="37">
        <v>0.413076</v>
      </c>
      <c r="F134" s="37">
        <v>0.42504199999999998</v>
      </c>
      <c r="G134" s="37">
        <v>0.41474299999999997</v>
      </c>
      <c r="H134" s="37">
        <v>0.41962699999999997</v>
      </c>
      <c r="I134" s="37">
        <v>0.43065199999999998</v>
      </c>
      <c r="J134" s="37">
        <v>0.44506499999999999</v>
      </c>
      <c r="K134" s="37">
        <v>0.44609300000000002</v>
      </c>
      <c r="L134" s="37">
        <v>0.41644799999999998</v>
      </c>
      <c r="M134" s="37">
        <v>0.41732399999999997</v>
      </c>
      <c r="N134" s="37">
        <v>0.41886200000000001</v>
      </c>
      <c r="O134" s="37">
        <v>0.43499599999999999</v>
      </c>
      <c r="P134" s="37">
        <v>0.45187500000000003</v>
      </c>
      <c r="Q134" s="37">
        <v>0.49097099999999999</v>
      </c>
      <c r="S134" s="4">
        <f t="shared" si="229"/>
        <v>0.42288421286197697</v>
      </c>
      <c r="T134" s="4">
        <f t="shared" si="230"/>
        <v>0.41425865592316785</v>
      </c>
      <c r="U134" s="4">
        <f t="shared" si="231"/>
        <v>0.41191690019324723</v>
      </c>
      <c r="V134" s="4">
        <f t="shared" si="232"/>
        <v>0.4157534869149786</v>
      </c>
      <c r="W134" s="4">
        <f t="shared" si="233"/>
        <v>0.41565958672320857</v>
      </c>
      <c r="X134" s="4">
        <f t="shared" si="234"/>
        <v>0.41810394508931698</v>
      </c>
      <c r="Y134" s="4">
        <f t="shared" si="235"/>
        <v>0.43084741909710322</v>
      </c>
      <c r="Z134" s="4">
        <f t="shared" si="236"/>
        <v>0.44816914930645391</v>
      </c>
      <c r="AA134" s="4">
        <f t="shared" si="237"/>
        <v>0.44538737633242725</v>
      </c>
      <c r="AB134" s="4">
        <f t="shared" si="238"/>
        <v>0.41691381822338197</v>
      </c>
      <c r="AC134" s="4">
        <f t="shared" si="239"/>
        <v>0.41643856191208795</v>
      </c>
      <c r="AD134" s="4">
        <f t="shared" si="240"/>
        <v>0.42043674326104036</v>
      </c>
      <c r="AE134" s="4">
        <f t="shared" si="241"/>
        <v>0.43113813117516547</v>
      </c>
      <c r="AF134" s="4">
        <f t="shared" si="242"/>
        <v>0.45130630997710219</v>
      </c>
      <c r="AG134" s="4">
        <f t="shared" si="243"/>
        <v>0.4982046114470654</v>
      </c>
      <c r="AI134" s="4">
        <f t="shared" si="244"/>
        <v>3.7078713802302099E-4</v>
      </c>
      <c r="AJ134" s="4">
        <f t="shared" si="245"/>
        <v>1.7344076832126465E-5</v>
      </c>
      <c r="AK134" s="4">
        <f t="shared" si="246"/>
        <v>1.1590998067527725E-3</v>
      </c>
      <c r="AL134" s="4">
        <f t="shared" si="247"/>
        <v>9.2885130850213771E-3</v>
      </c>
      <c r="AM134" s="4">
        <f t="shared" si="248"/>
        <v>-9.1658672320860113E-4</v>
      </c>
      <c r="AN134" s="4">
        <f t="shared" si="249"/>
        <v>1.5230549106829971E-3</v>
      </c>
      <c r="AO134" s="4">
        <f t="shared" si="250"/>
        <v>-1.9541909710324434E-4</v>
      </c>
      <c r="AP134" s="4">
        <f t="shared" si="251"/>
        <v>-3.1041493064539183E-3</v>
      </c>
      <c r="AQ134" s="4">
        <f t="shared" si="252"/>
        <v>7.056236675727634E-4</v>
      </c>
      <c r="AR134" s="4">
        <f t="shared" si="253"/>
        <v>-4.6581822338198631E-4</v>
      </c>
      <c r="AS134" s="4">
        <f t="shared" si="254"/>
        <v>8.8543808791202716E-4</v>
      </c>
      <c r="AT134" s="4">
        <f t="shared" si="255"/>
        <v>-1.5747432610403456E-3</v>
      </c>
      <c r="AU134" s="4">
        <f t="shared" si="256"/>
        <v>3.8578688248345205E-3</v>
      </c>
      <c r="AV134" s="4">
        <f t="shared" si="432"/>
        <v>5.686900228978331E-4</v>
      </c>
      <c r="AW134" s="4">
        <f t="shared" si="432"/>
        <v>-7.2336114470654134E-3</v>
      </c>
      <c r="AY134" s="2">
        <f t="shared" si="308"/>
        <v>0.42288421286197686</v>
      </c>
      <c r="AZ134" s="2">
        <f t="shared" si="359"/>
        <v>0.41255414423216125</v>
      </c>
      <c r="BA134" s="2">
        <f t="shared" si="360"/>
        <v>0.41059382674686734</v>
      </c>
      <c r="BB134" s="2">
        <f t="shared" si="361"/>
        <v>0.40726653728932188</v>
      </c>
      <c r="BC134" s="2">
        <f t="shared" si="362"/>
        <v>0.40281553863884617</v>
      </c>
      <c r="BD134" s="2">
        <f t="shared" si="363"/>
        <v>0.40450680608790573</v>
      </c>
      <c r="BE134" s="2">
        <f t="shared" si="364"/>
        <v>0.41244721322875044</v>
      </c>
      <c r="BF134" s="2">
        <f t="shared" si="365"/>
        <v>0.40740327497903112</v>
      </c>
      <c r="BG134" s="2">
        <f t="shared" si="366"/>
        <v>0.40553260142636799</v>
      </c>
      <c r="BH134" s="2">
        <f t="shared" si="367"/>
        <v>0.40560781749702646</v>
      </c>
      <c r="BI134" s="2">
        <f t="shared" si="368"/>
        <v>0.40860867591907013</v>
      </c>
      <c r="BJ134" s="2">
        <f t="shared" si="369"/>
        <v>0.41439676172556766</v>
      </c>
      <c r="BK134" s="2">
        <f t="shared" si="370"/>
        <v>0.42572369237783358</v>
      </c>
      <c r="BL134" s="2">
        <f t="shared" si="371"/>
        <v>0.42834437282308768</v>
      </c>
      <c r="BM134" s="2">
        <f t="shared" si="372"/>
        <v>0.44332738542085959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0.50834866554621849</v>
      </c>
      <c r="DL134" s="2">
        <f t="shared" si="433"/>
        <v>0.5146211073968705</v>
      </c>
      <c r="DM134" s="2">
        <f t="shared" si="433"/>
        <v>0.50624440336134457</v>
      </c>
      <c r="DN134" s="2">
        <f t="shared" si="433"/>
        <v>0.50368595242869874</v>
      </c>
      <c r="DO134" s="2">
        <f t="shared" si="433"/>
        <v>0.52414715000000012</v>
      </c>
      <c r="DP134" s="2">
        <f t="shared" si="433"/>
        <v>0.50855383548387112</v>
      </c>
      <c r="DQ134" s="2">
        <f t="shared" si="433"/>
        <v>0.50204703647360716</v>
      </c>
      <c r="DR134" s="2">
        <f t="shared" si="433"/>
        <v>0.52938696256157636</v>
      </c>
      <c r="DS134" s="2">
        <f t="shared" si="433"/>
        <v>0.52080346748768458</v>
      </c>
      <c r="DT134" s="2">
        <f t="shared" si="433"/>
        <v>0.49977892620320852</v>
      </c>
      <c r="DU134" s="2">
        <f t="shared" si="433"/>
        <v>0.52673400000000015</v>
      </c>
      <c r="DV134" s="2">
        <f t="shared" si="433"/>
        <v>0.52781836302521012</v>
      </c>
      <c r="DW134" s="2">
        <f t="shared" si="433"/>
        <v>0.53036820855614975</v>
      </c>
      <c r="DX134" s="2">
        <f t="shared" si="433"/>
        <v>0.50814795042335126</v>
      </c>
      <c r="DY134" s="2">
        <f t="shared" si="433"/>
        <v>0.49312977951635839</v>
      </c>
      <c r="EA134" s="2">
        <f t="shared" si="228"/>
        <v>0.42278062294258079</v>
      </c>
      <c r="EB134" s="2">
        <f t="shared" si="290"/>
        <v>0.4123803376774301</v>
      </c>
      <c r="EC134" s="2">
        <f t="shared" si="291"/>
        <v>0.41045460470483786</v>
      </c>
      <c r="ED134" s="2">
        <f t="shared" si="292"/>
        <v>0.40716257297328312</v>
      </c>
      <c r="EE134" s="2">
        <f t="shared" si="293"/>
        <v>0.40267450288579021</v>
      </c>
      <c r="EF134" s="2">
        <f t="shared" si="294"/>
        <v>0.40440469476140473</v>
      </c>
      <c r="EG134" s="2">
        <f t="shared" si="295"/>
        <v>0.41237392728230193</v>
      </c>
      <c r="EH134" s="2">
        <f t="shared" si="296"/>
        <v>0.40729084312923519</v>
      </c>
      <c r="EI134" s="2">
        <f t="shared" si="297"/>
        <v>0.40537800435143889</v>
      </c>
      <c r="EJ134" s="2">
        <f t="shared" si="298"/>
        <v>0.40546868499601862</v>
      </c>
      <c r="EK134" s="2">
        <f t="shared" si="299"/>
        <v>0.40843837584783238</v>
      </c>
      <c r="EL134" s="2">
        <f t="shared" si="300"/>
        <v>0.41425220041707034</v>
      </c>
      <c r="EM134" s="2">
        <f t="shared" si="301"/>
        <v>0.42559977997814813</v>
      </c>
      <c r="EN134" s="2">
        <f t="shared" si="302"/>
        <v>0.42825471645537311</v>
      </c>
      <c r="EO134" s="2">
        <f t="shared" si="303"/>
        <v>0.44324545956771311</v>
      </c>
      <c r="EQ134" s="2">
        <f t="shared" si="304"/>
        <v>0.42269742871820137</v>
      </c>
      <c r="ER134" s="2">
        <f t="shared" si="434"/>
        <v>0.41283037425111924</v>
      </c>
      <c r="ES134" s="2">
        <f t="shared" si="434"/>
        <v>0.41081991103319071</v>
      </c>
      <c r="ET134" s="2">
        <f t="shared" si="434"/>
        <v>0.4070688743103541</v>
      </c>
      <c r="EU134" s="2">
        <f t="shared" si="434"/>
        <v>0.40373661068806571</v>
      </c>
      <c r="EV134" s="2">
        <f t="shared" si="434"/>
        <v>0.40457661176156057</v>
      </c>
      <c r="EW134" s="2">
        <f t="shared" si="434"/>
        <v>0.41176185202759463</v>
      </c>
      <c r="EX134" s="2">
        <f t="shared" si="434"/>
        <v>0.40777360779278343</v>
      </c>
      <c r="EY134" s="2">
        <f t="shared" si="434"/>
        <v>0.40693502094097733</v>
      </c>
      <c r="EZ134" s="2">
        <f t="shared" si="434"/>
        <v>0.40633868444769689</v>
      </c>
      <c r="FA134" s="2">
        <f t="shared" si="434"/>
        <v>0.40897218525019513</v>
      </c>
      <c r="FB134" s="2">
        <f t="shared" si="434"/>
        <v>0.41419240245000349</v>
      </c>
      <c r="FC134" s="2">
        <f t="shared" si="434"/>
        <v>0.42575343179033343</v>
      </c>
      <c r="FD134" s="2">
        <f t="shared" si="434"/>
        <v>0.428181772548058</v>
      </c>
      <c r="FE134" s="2">
        <f t="shared" si="434"/>
        <v>0.44359534584550275</v>
      </c>
      <c r="FG134" s="2">
        <f t="shared" si="306"/>
        <v>0.99875751961589554</v>
      </c>
      <c r="FH134" s="2">
        <f t="shared" si="435"/>
        <v>0.99843736561359719</v>
      </c>
      <c r="FI134" s="2">
        <f t="shared" si="435"/>
        <v>0.99862023257479038</v>
      </c>
      <c r="FJ134" s="2">
        <f t="shared" si="435"/>
        <v>0.99889672935628782</v>
      </c>
      <c r="FK134" s="2">
        <f t="shared" si="435"/>
        <v>0.99909775876860363</v>
      </c>
      <c r="FL134" s="2">
        <f t="shared" si="435"/>
        <v>0.999065407397419</v>
      </c>
      <c r="FM134" s="2">
        <f t="shared" si="435"/>
        <v>0.99897394731674694</v>
      </c>
      <c r="FN134" s="2">
        <f t="shared" si="435"/>
        <v>0.99926544345685997</v>
      </c>
      <c r="FO134" s="2">
        <f t="shared" si="435"/>
        <v>0.99921504992279442</v>
      </c>
      <c r="FP134" s="2">
        <f t="shared" si="435"/>
        <v>0.99875997606827305</v>
      </c>
      <c r="FQ134" s="2">
        <f t="shared" si="435"/>
        <v>0.99866342104809591</v>
      </c>
      <c r="FR134" s="2">
        <f t="shared" si="435"/>
        <v>0.99871680237054361</v>
      </c>
      <c r="FS134" s="2">
        <f t="shared" si="435"/>
        <v>0.99884430115543266</v>
      </c>
      <c r="FT134" s="2">
        <f t="shared" si="435"/>
        <v>0.99886314399289711</v>
      </c>
      <c r="FU134" s="2">
        <f t="shared" si="435"/>
        <v>0.99843933260411255</v>
      </c>
      <c r="FW134" s="2">
        <f t="shared" si="324"/>
        <v>3.2775052181008665E-2</v>
      </c>
      <c r="FX134" s="2">
        <f t="shared" si="376"/>
        <v>3.1201046973062672E-2</v>
      </c>
      <c r="FY134" s="2">
        <f t="shared" si="377"/>
        <v>1.9310911496295036E-2</v>
      </c>
      <c r="FZ134" s="2">
        <f t="shared" si="378"/>
        <v>2.6970448320522707E-2</v>
      </c>
      <c r="GA134" s="2">
        <f t="shared" si="379"/>
        <v>2.9599747102245329E-2</v>
      </c>
      <c r="GB134" s="2">
        <f t="shared" si="380"/>
        <v>2.777101748118601E-2</v>
      </c>
      <c r="GC134" s="2">
        <f t="shared" si="381"/>
        <v>3.0590009494566171E-2</v>
      </c>
      <c r="GD134" s="2">
        <f t="shared" si="382"/>
        <v>4.7114770595926531E-2</v>
      </c>
      <c r="GE134" s="2">
        <f t="shared" si="383"/>
        <v>4.1100299867552204E-2</v>
      </c>
      <c r="GF134" s="2">
        <f t="shared" si="384"/>
        <v>2.550064239834246E-2</v>
      </c>
      <c r="GG134" s="2">
        <f t="shared" si="385"/>
        <v>2.2833299375529224E-2</v>
      </c>
      <c r="GH134" s="2">
        <f t="shared" si="386"/>
        <v>1.9507722504704485E-2</v>
      </c>
      <c r="GI134" s="2">
        <f t="shared" si="387"/>
        <v>1.8428990784129028E-2</v>
      </c>
      <c r="GJ134" s="2">
        <f t="shared" si="388"/>
        <v>1.604980171595087E-2</v>
      </c>
      <c r="GK134" s="2">
        <f t="shared" si="389"/>
        <v>1.1640986500848275E-2</v>
      </c>
      <c r="GM134" s="82">
        <f t="shared" si="325"/>
        <v>9.4207434571536657E-41</v>
      </c>
      <c r="GN134" s="82">
        <f t="shared" si="390"/>
        <v>5.0759544519936269E-72</v>
      </c>
      <c r="GO134" s="82">
        <f t="shared" si="391"/>
        <v>2.1305575839381518E-103</v>
      </c>
      <c r="GP134" s="82">
        <f t="shared" si="392"/>
        <v>2.0182729127549349E-139</v>
      </c>
      <c r="GQ134" s="82">
        <f t="shared" si="393"/>
        <v>7.2749075267782812E-220</v>
      </c>
      <c r="GR134" s="82">
        <f t="shared" si="394"/>
        <v>5.1647768478728853E-185</v>
      </c>
      <c r="GS134" s="82">
        <f t="shared" si="395"/>
        <v>1.2737792453984371E-191</v>
      </c>
      <c r="GT134" s="82">
        <f t="shared" si="396"/>
        <v>2.5247485035536653E-213</v>
      </c>
      <c r="GU134" s="82">
        <f t="shared" si="397"/>
        <v>2.0054808885007793E-104</v>
      </c>
      <c r="GV134" s="82">
        <f t="shared" si="398"/>
        <v>8.6959749622280842E-161</v>
      </c>
      <c r="GW134" s="82">
        <f t="shared" si="399"/>
        <v>3.5844418019920592E-180</v>
      </c>
      <c r="GX134" s="82">
        <f t="shared" si="400"/>
        <v>1.5204548358499311E-156</v>
      </c>
      <c r="GY134" s="82">
        <f t="shared" si="401"/>
        <v>4.7376904504123099E-115</v>
      </c>
      <c r="GZ134" s="82">
        <f t="shared" si="402"/>
        <v>1.4365969851844853E-116</v>
      </c>
      <c r="HA134" s="82">
        <f t="shared" si="403"/>
        <v>4.7215578761937147E-128</v>
      </c>
      <c r="HC134" s="82">
        <f t="shared" si="326"/>
        <v>2.1713777324395463E-13</v>
      </c>
      <c r="HD134" s="82">
        <f t="shared" si="404"/>
        <v>3.4298818641213377E-22</v>
      </c>
      <c r="HE134" s="82">
        <f t="shared" si="405"/>
        <v>4.5485073218393703E-35</v>
      </c>
      <c r="HF134" s="82">
        <f t="shared" si="406"/>
        <v>1.7430239433197692E-56</v>
      </c>
      <c r="HG134" s="82">
        <f t="shared" si="407"/>
        <v>3.4936211036301008E-87</v>
      </c>
      <c r="HH134" s="82">
        <f t="shared" si="408"/>
        <v>5.9357803095435755E-81</v>
      </c>
      <c r="HI134" s="82">
        <f t="shared" si="409"/>
        <v>2.5610220626031655E-97</v>
      </c>
      <c r="HJ134" s="82">
        <f t="shared" si="410"/>
        <v>7.8961475789205628E-103</v>
      </c>
      <c r="HK134" s="82">
        <f t="shared" si="411"/>
        <v>1.56195267427576E-54</v>
      </c>
      <c r="HL134" s="82">
        <f t="shared" si="412"/>
        <v>6.9308114711898934E-67</v>
      </c>
      <c r="HM134" s="82">
        <f t="shared" si="413"/>
        <v>2.0002044812401772E-73</v>
      </c>
      <c r="HN134" s="82">
        <f t="shared" si="414"/>
        <v>5.8835077994042993E-65</v>
      </c>
      <c r="HO134" s="82">
        <f t="shared" si="415"/>
        <v>1.2863981908889773E-42</v>
      </c>
      <c r="HP134" s="82">
        <f t="shared" si="416"/>
        <v>1.6250416180233753E-49</v>
      </c>
      <c r="HQ134" s="82">
        <f t="shared" si="417"/>
        <v>1.7597250278199446E-49</v>
      </c>
      <c r="HS134" s="82">
        <f t="shared" si="327"/>
        <v>0.2616477853069577</v>
      </c>
      <c r="HT134" s="82">
        <f t="shared" si="418"/>
        <v>4.7508292746969015E-2</v>
      </c>
      <c r="HU134" s="82">
        <f t="shared" si="419"/>
        <v>1.7093315861054927E-2</v>
      </c>
      <c r="HV134" s="82">
        <f t="shared" si="420"/>
        <v>7.9886642239848288E-2</v>
      </c>
      <c r="HW134" s="82">
        <f t="shared" si="421"/>
        <v>0.16195217532785783</v>
      </c>
      <c r="HX134" s="82">
        <f t="shared" si="422"/>
        <v>0.1225818097348519</v>
      </c>
      <c r="HY134" s="82">
        <f t="shared" si="423"/>
        <v>0.15239784170572038</v>
      </c>
      <c r="HZ134" s="82">
        <f t="shared" si="424"/>
        <v>0.49749030061791344</v>
      </c>
      <c r="IA134" s="82">
        <f t="shared" si="425"/>
        <v>0.39620022852329384</v>
      </c>
      <c r="IB134" s="82">
        <f t="shared" si="426"/>
        <v>5.8885889006418425E-2</v>
      </c>
      <c r="IC134" s="82">
        <f t="shared" si="427"/>
        <v>3.4113889040464321E-2</v>
      </c>
      <c r="ID134" s="82">
        <f t="shared" si="428"/>
        <v>2.216035712588223E-2</v>
      </c>
      <c r="IE134" s="82">
        <f t="shared" si="429"/>
        <v>1.8097642860945781E-2</v>
      </c>
      <c r="IF134" s="82">
        <f t="shared" si="430"/>
        <v>4.6934995583793937E-2</v>
      </c>
      <c r="IG134" s="82">
        <f t="shared" si="431"/>
        <v>5.2076076892768254E-2</v>
      </c>
      <c r="II134" s="82">
        <f t="shared" si="328"/>
        <v>1.6179713076501563E-17</v>
      </c>
      <c r="IJ134" s="82">
        <f t="shared" si="329"/>
        <v>8.8039805958065261E-16</v>
      </c>
      <c r="IK134" s="82">
        <f t="shared" si="330"/>
        <v>3.9768924391905672E-21</v>
      </c>
      <c r="IL134" s="82">
        <f t="shared" si="331"/>
        <v>6.3773938625324614E-21</v>
      </c>
      <c r="IM134" s="82">
        <f t="shared" si="332"/>
        <v>5.3972741904958571E-20</v>
      </c>
      <c r="IN134" s="82">
        <f t="shared" si="333"/>
        <v>1.6607873672511583E-19</v>
      </c>
      <c r="IO134" s="82">
        <f t="shared" si="334"/>
        <v>6.7176772264067343E-21</v>
      </c>
      <c r="IP134" s="82">
        <f t="shared" si="335"/>
        <v>6.6345485316306816E-17</v>
      </c>
      <c r="IQ134" s="82">
        <f t="shared" si="336"/>
        <v>7.3935479028551457E-17</v>
      </c>
      <c r="IR134" s="82">
        <f t="shared" si="337"/>
        <v>5.8969177481665401E-23</v>
      </c>
      <c r="IS134" s="82">
        <f t="shared" si="338"/>
        <v>3.5674522838160169E-24</v>
      </c>
      <c r="IT134" s="82">
        <f t="shared" si="339"/>
        <v>2.810441799731095E-24</v>
      </c>
      <c r="IU134" s="82">
        <f t="shared" si="340"/>
        <v>2.2667872412169664E-23</v>
      </c>
      <c r="IV134" s="82">
        <f t="shared" si="341"/>
        <v>5.11187078574204E-21</v>
      </c>
      <c r="IW134" s="82">
        <f t="shared" si="342"/>
        <v>4.3183097920860669E-12</v>
      </c>
      <c r="IY134" s="82">
        <f t="shared" si="343"/>
        <v>0.26164778530717486</v>
      </c>
      <c r="IZ134" s="82">
        <f t="shared" si="344"/>
        <v>4.7508292746969896E-2</v>
      </c>
      <c r="JA134" s="82">
        <f t="shared" si="345"/>
        <v>1.7093315861054927E-2</v>
      </c>
      <c r="JB134" s="82">
        <f t="shared" si="346"/>
        <v>7.9886642239848288E-2</v>
      </c>
      <c r="JC134" s="82">
        <f t="shared" si="347"/>
        <v>0.16195217532785783</v>
      </c>
      <c r="JD134" s="82">
        <f t="shared" si="348"/>
        <v>0.1225818097348519</v>
      </c>
      <c r="JE134" s="82">
        <f t="shared" si="349"/>
        <v>0.15239784170572038</v>
      </c>
      <c r="JF134" s="82">
        <f t="shared" si="350"/>
        <v>0.49749030061791349</v>
      </c>
      <c r="JG134" s="82">
        <f t="shared" si="351"/>
        <v>0.3962002285232939</v>
      </c>
      <c r="JH134" s="82">
        <f t="shared" si="352"/>
        <v>5.8885889006418425E-2</v>
      </c>
      <c r="JI134" s="82">
        <f t="shared" si="353"/>
        <v>3.4113889040464321E-2</v>
      </c>
      <c r="JJ134" s="82">
        <f t="shared" si="354"/>
        <v>2.216035712588223E-2</v>
      </c>
      <c r="JK134" s="82">
        <f t="shared" si="355"/>
        <v>1.8097642860945781E-2</v>
      </c>
      <c r="JL134" s="82">
        <f t="shared" si="356"/>
        <v>4.6934995583793937E-2</v>
      </c>
      <c r="JM134" s="82">
        <f t="shared" si="357"/>
        <v>5.2076076897086564E-2</v>
      </c>
    </row>
    <row r="135" spans="2:273" x14ac:dyDescent="0.25">
      <c r="B135" s="2">
        <v>108</v>
      </c>
      <c r="C135" s="37">
        <v>0.41953299999999999</v>
      </c>
      <c r="D135" s="37">
        <v>0.41014800000000001</v>
      </c>
      <c r="E135" s="37">
        <v>0.412022</v>
      </c>
      <c r="F135" s="37">
        <v>0.42562499999999998</v>
      </c>
      <c r="G135" s="37">
        <v>0.41991000000000001</v>
      </c>
      <c r="H135" s="37">
        <v>0.416601</v>
      </c>
      <c r="I135" s="37">
        <v>0.43555500000000003</v>
      </c>
      <c r="J135" s="37">
        <v>0.442299</v>
      </c>
      <c r="K135" s="37">
        <v>0.44359599999999999</v>
      </c>
      <c r="L135" s="37">
        <v>0.42292200000000002</v>
      </c>
      <c r="M135" s="37">
        <v>0.424035</v>
      </c>
      <c r="N135" s="37">
        <v>0.425589</v>
      </c>
      <c r="O135" s="37">
        <v>0.43446600000000002</v>
      </c>
      <c r="P135" s="37">
        <v>0.457015</v>
      </c>
      <c r="Q135" s="37">
        <v>0.50790500000000005</v>
      </c>
      <c r="S135" s="4">
        <f t="shared" si="229"/>
        <v>0.42226996975664688</v>
      </c>
      <c r="T135" s="4">
        <f t="shared" si="230"/>
        <v>0.41463841713322508</v>
      </c>
      <c r="U135" s="4">
        <f t="shared" si="231"/>
        <v>0.41225199128184165</v>
      </c>
      <c r="V135" s="4">
        <f t="shared" si="232"/>
        <v>0.41898059903890938</v>
      </c>
      <c r="W135" s="4">
        <f t="shared" si="233"/>
        <v>0.41891975817259153</v>
      </c>
      <c r="X135" s="4">
        <f t="shared" si="234"/>
        <v>0.42236187637000033</v>
      </c>
      <c r="Y135" s="4">
        <f t="shared" si="235"/>
        <v>0.43636362953573848</v>
      </c>
      <c r="Z135" s="4">
        <f t="shared" si="236"/>
        <v>0.44268532774811464</v>
      </c>
      <c r="AA135" s="4">
        <f t="shared" si="237"/>
        <v>0.44628581517674715</v>
      </c>
      <c r="AB135" s="4">
        <f t="shared" si="238"/>
        <v>0.42211911006088793</v>
      </c>
      <c r="AC135" s="4">
        <f t="shared" si="239"/>
        <v>0.42063019983239203</v>
      </c>
      <c r="AD135" s="4">
        <f t="shared" si="240"/>
        <v>0.42382204316488398</v>
      </c>
      <c r="AE135" s="4">
        <f t="shared" si="241"/>
        <v>0.43404069129989109</v>
      </c>
      <c r="AF135" s="4">
        <f t="shared" si="242"/>
        <v>0.45888430864953228</v>
      </c>
      <c r="AG135" s="4">
        <f t="shared" si="243"/>
        <v>0.51252997076706097</v>
      </c>
      <c r="AI135" s="4">
        <f t="shared" si="244"/>
        <v>-2.7369697566468898E-3</v>
      </c>
      <c r="AJ135" s="4">
        <f t="shared" si="245"/>
        <v>-4.4904171332250664E-3</v>
      </c>
      <c r="AK135" s="4">
        <f t="shared" si="246"/>
        <v>-2.2999128184164608E-4</v>
      </c>
      <c r="AL135" s="4">
        <f t="shared" si="247"/>
        <v>6.6444009610905908E-3</v>
      </c>
      <c r="AM135" s="4">
        <f t="shared" si="248"/>
        <v>9.9024182740847788E-4</v>
      </c>
      <c r="AN135" s="4">
        <f t="shared" si="249"/>
        <v>-5.760876370000334E-3</v>
      </c>
      <c r="AO135" s="4">
        <f t="shared" si="250"/>
        <v>-8.0862953573845875E-4</v>
      </c>
      <c r="AP135" s="4">
        <f t="shared" si="251"/>
        <v>-3.8632774811464543E-4</v>
      </c>
      <c r="AQ135" s="4">
        <f t="shared" si="252"/>
        <v>-2.6898151767471568E-3</v>
      </c>
      <c r="AR135" s="4">
        <f t="shared" si="253"/>
        <v>8.0288993911209472E-4</v>
      </c>
      <c r="AS135" s="4">
        <f t="shared" si="254"/>
        <v>3.4048001676079687E-3</v>
      </c>
      <c r="AT135" s="4">
        <f t="shared" si="255"/>
        <v>1.7669568351160181E-3</v>
      </c>
      <c r="AU135" s="4">
        <f t="shared" si="256"/>
        <v>4.2530870010892841E-4</v>
      </c>
      <c r="AV135" s="4">
        <f t="shared" si="432"/>
        <v>-1.8693086495322753E-3</v>
      </c>
      <c r="AW135" s="4">
        <f t="shared" si="432"/>
        <v>-4.6249707670609208E-3</v>
      </c>
      <c r="AY135" s="2">
        <f t="shared" si="308"/>
        <v>0.42226996975664688</v>
      </c>
      <c r="AZ135" s="2">
        <f t="shared" si="359"/>
        <v>0.41217066506420985</v>
      </c>
      <c r="BA135" s="2">
        <f t="shared" si="360"/>
        <v>0.41014780016319374</v>
      </c>
      <c r="BB135" s="2">
        <f t="shared" si="361"/>
        <v>0.40688198501978007</v>
      </c>
      <c r="BC135" s="2">
        <f t="shared" si="362"/>
        <v>0.40229983136203223</v>
      </c>
      <c r="BD135" s="2">
        <f t="shared" si="363"/>
        <v>0.40415936820688114</v>
      </c>
      <c r="BE135" s="2">
        <f t="shared" si="364"/>
        <v>0.41212402070248505</v>
      </c>
      <c r="BF135" s="2">
        <f t="shared" si="365"/>
        <v>0.40701813852062108</v>
      </c>
      <c r="BG135" s="2">
        <f t="shared" si="366"/>
        <v>0.40517060179986741</v>
      </c>
      <c r="BH135" s="2">
        <f t="shared" si="367"/>
        <v>0.40523234725471474</v>
      </c>
      <c r="BI135" s="2">
        <f t="shared" si="368"/>
        <v>0.40827458849193232</v>
      </c>
      <c r="BJ135" s="2">
        <f t="shared" si="369"/>
        <v>0.41408276466689758</v>
      </c>
      <c r="BK135" s="2">
        <f t="shared" si="370"/>
        <v>0.42530325158279869</v>
      </c>
      <c r="BL135" s="2">
        <f t="shared" si="371"/>
        <v>0.42792648277377027</v>
      </c>
      <c r="BM135" s="2">
        <f t="shared" si="372"/>
        <v>0.44290953744354689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0.50887565210084029</v>
      </c>
      <c r="DL135" s="2">
        <f t="shared" si="433"/>
        <v>0.51534988904694157</v>
      </c>
      <c r="DM135" s="2">
        <f t="shared" si="433"/>
        <v>0.50677117450980391</v>
      </c>
      <c r="DN135" s="2">
        <f t="shared" si="433"/>
        <v>0.50419226426024955</v>
      </c>
      <c r="DO135" s="2">
        <f t="shared" si="433"/>
        <v>0.52495867056451628</v>
      </c>
      <c r="DP135" s="2">
        <f t="shared" si="433"/>
        <v>0.5092240072580646</v>
      </c>
      <c r="DQ135" s="2">
        <f t="shared" si="433"/>
        <v>0.50261640230938431</v>
      </c>
      <c r="DR135" s="2">
        <f t="shared" si="433"/>
        <v>0.53017241970443352</v>
      </c>
      <c r="DS135" s="2">
        <f t="shared" si="433"/>
        <v>0.521490099507389</v>
      </c>
      <c r="DT135" s="2">
        <f t="shared" si="433"/>
        <v>0.50032329197860959</v>
      </c>
      <c r="DU135" s="2">
        <f t="shared" si="433"/>
        <v>0.52758764761904775</v>
      </c>
      <c r="DV135" s="2">
        <f t="shared" si="433"/>
        <v>0.52861135182072838</v>
      </c>
      <c r="DW135" s="2">
        <f t="shared" si="433"/>
        <v>0.5310371978609626</v>
      </c>
      <c r="DX135" s="2">
        <f t="shared" si="433"/>
        <v>0.50859889260249558</v>
      </c>
      <c r="DY135" s="2">
        <f t="shared" si="433"/>
        <v>0.49335382076813644</v>
      </c>
      <c r="EA135" s="2">
        <f t="shared" si="228"/>
        <v>0.42216429689659507</v>
      </c>
      <c r="EB135" s="2">
        <f t="shared" si="290"/>
        <v>0.41200490047314686</v>
      </c>
      <c r="EC135" s="2">
        <f t="shared" si="291"/>
        <v>0.41001569045716807</v>
      </c>
      <c r="ED135" s="2">
        <f t="shared" si="292"/>
        <v>0.40678678673282576</v>
      </c>
      <c r="EE135" s="2">
        <f t="shared" si="293"/>
        <v>0.40216035122382787</v>
      </c>
      <c r="EF135" s="2">
        <f t="shared" si="294"/>
        <v>0.40406366127639715</v>
      </c>
      <c r="EG135" s="2">
        <f t="shared" si="295"/>
        <v>0.41206179492774997</v>
      </c>
      <c r="EH135" s="2">
        <f t="shared" si="296"/>
        <v>0.40690821168433511</v>
      </c>
      <c r="EI135" s="2">
        <f t="shared" si="297"/>
        <v>0.40501062944983829</v>
      </c>
      <c r="EJ135" s="2">
        <f t="shared" si="298"/>
        <v>0.40509623373905124</v>
      </c>
      <c r="EK135" s="2">
        <f t="shared" si="299"/>
        <v>0.40811292890002937</v>
      </c>
      <c r="EL135" s="2">
        <f t="shared" si="300"/>
        <v>0.4139491921472806</v>
      </c>
      <c r="EM135" s="2">
        <f t="shared" si="301"/>
        <v>0.4251878545934627</v>
      </c>
      <c r="EN135" s="2">
        <f t="shared" si="302"/>
        <v>0.42784352477381665</v>
      </c>
      <c r="EO135" s="2">
        <f t="shared" si="303"/>
        <v>0.44283489931667708</v>
      </c>
      <c r="EQ135" s="2">
        <f t="shared" si="304"/>
        <v>0.42237099329029881</v>
      </c>
      <c r="ER135" s="2">
        <f t="shared" si="434"/>
        <v>0.41254621018212179</v>
      </c>
      <c r="ES135" s="2">
        <f t="shared" si="434"/>
        <v>0.41050500218380631</v>
      </c>
      <c r="ET135" s="2">
        <f t="shared" si="434"/>
        <v>0.40669117597455229</v>
      </c>
      <c r="EU135" s="2">
        <f t="shared" si="434"/>
        <v>0.40334772527493667</v>
      </c>
      <c r="EV135" s="2">
        <f t="shared" si="434"/>
        <v>0.40426337959919106</v>
      </c>
      <c r="EW135" s="2">
        <f t="shared" si="434"/>
        <v>0.41138839392802595</v>
      </c>
      <c r="EX135" s="2">
        <f t="shared" si="434"/>
        <v>0.40743991956284398</v>
      </c>
      <c r="EY135" s="2">
        <f t="shared" si="434"/>
        <v>0.4067166893941167</v>
      </c>
      <c r="EZ135" s="2">
        <f t="shared" si="434"/>
        <v>0.40611472465905052</v>
      </c>
      <c r="FA135" s="2">
        <f t="shared" si="434"/>
        <v>0.40875364425504135</v>
      </c>
      <c r="FB135" s="2">
        <f t="shared" si="434"/>
        <v>0.4139196539680679</v>
      </c>
      <c r="FC135" s="2">
        <f t="shared" si="434"/>
        <v>0.42537720400917806</v>
      </c>
      <c r="FD135" s="2">
        <f t="shared" si="434"/>
        <v>0.42779915857111667</v>
      </c>
      <c r="FE135" s="2">
        <f t="shared" si="434"/>
        <v>0.44304842222161483</v>
      </c>
      <c r="FG135" s="2">
        <f t="shared" si="306"/>
        <v>0.99886672052645098</v>
      </c>
      <c r="FH135" s="2">
        <f t="shared" si="435"/>
        <v>0.99857466452530874</v>
      </c>
      <c r="FI135" s="2">
        <f t="shared" si="435"/>
        <v>0.99874148436285926</v>
      </c>
      <c r="FJ135" s="2">
        <f t="shared" si="435"/>
        <v>0.99899370752748629</v>
      </c>
      <c r="FK135" s="2">
        <f t="shared" si="435"/>
        <v>0.99917708088780388</v>
      </c>
      <c r="FL135" s="2">
        <f t="shared" si="435"/>
        <v>0.99914757131742815</v>
      </c>
      <c r="FM135" s="2">
        <f t="shared" si="435"/>
        <v>0.99906414434065682</v>
      </c>
      <c r="FN135" s="2">
        <f t="shared" si="435"/>
        <v>0.99933003316856106</v>
      </c>
      <c r="FO135" s="2">
        <f t="shared" si="435"/>
        <v>0.9992840675738599</v>
      </c>
      <c r="FP135" s="2">
        <f t="shared" si="435"/>
        <v>0.99886896132708469</v>
      </c>
      <c r="FQ135" s="2">
        <f t="shared" si="435"/>
        <v>0.99878088213451011</v>
      </c>
      <c r="FR135" s="2">
        <f t="shared" si="435"/>
        <v>0.99882957770346525</v>
      </c>
      <c r="FS135" s="2">
        <f t="shared" si="435"/>
        <v>0.99894588293464348</v>
      </c>
      <c r="FT135" s="2">
        <f t="shared" si="435"/>
        <v>0.99896307127371187</v>
      </c>
      <c r="FU135" s="2">
        <f t="shared" si="435"/>
        <v>0.99857645893507974</v>
      </c>
      <c r="FW135" s="2">
        <f t="shared" si="324"/>
        <v>3.5823852281874832E-2</v>
      </c>
      <c r="FX135" s="2">
        <f t="shared" si="376"/>
        <v>3.4108593308164042E-2</v>
      </c>
      <c r="FY135" s="2">
        <f t="shared" si="377"/>
        <v>2.1134617879155351E-2</v>
      </c>
      <c r="FZ135" s="2">
        <f t="shared" si="378"/>
        <v>2.9495758783567687E-2</v>
      </c>
      <c r="GA135" s="2">
        <f t="shared" si="379"/>
        <v>3.2363057149082018E-2</v>
      </c>
      <c r="GB135" s="2">
        <f t="shared" si="380"/>
        <v>3.0368947701963495E-2</v>
      </c>
      <c r="GC135" s="2">
        <f t="shared" si="381"/>
        <v>3.3442580381982487E-2</v>
      </c>
      <c r="GD135" s="2">
        <f t="shared" si="382"/>
        <v>5.1426556788313343E-2</v>
      </c>
      <c r="GE135" s="2">
        <f t="shared" si="383"/>
        <v>4.4887590668856656E-2</v>
      </c>
      <c r="GF135" s="2">
        <f t="shared" si="384"/>
        <v>2.7892276238042055E-2</v>
      </c>
      <c r="GG135" s="2">
        <f t="shared" si="385"/>
        <v>2.498118347410112E-2</v>
      </c>
      <c r="GH135" s="2">
        <f t="shared" si="386"/>
        <v>2.134961092319216E-2</v>
      </c>
      <c r="GI135" s="2">
        <f t="shared" si="387"/>
        <v>2.017112240106109E-2</v>
      </c>
      <c r="GJ135" s="2">
        <f t="shared" si="388"/>
        <v>1.7571049638163718E-2</v>
      </c>
      <c r="GK135" s="2">
        <f t="shared" si="389"/>
        <v>1.2749768597084874E-2</v>
      </c>
      <c r="GM135" s="82">
        <f t="shared" si="325"/>
        <v>2.1207739086034401E-42</v>
      </c>
      <c r="GN135" s="82">
        <f t="shared" si="390"/>
        <v>4.7737435334250372E-75</v>
      </c>
      <c r="GO135" s="82">
        <f t="shared" si="391"/>
        <v>1.3061731448814662E-107</v>
      </c>
      <c r="GP135" s="82">
        <f t="shared" si="392"/>
        <v>1.08770498384854E-144</v>
      </c>
      <c r="GQ135" s="82">
        <f t="shared" si="393"/>
        <v>8.1873301161172387E-228</v>
      </c>
      <c r="GR135" s="82">
        <f t="shared" si="394"/>
        <v>8.6597221306732167E-192</v>
      </c>
      <c r="GS135" s="82">
        <f t="shared" si="395"/>
        <v>1.4143056075183242E-198</v>
      </c>
      <c r="GT135" s="82">
        <f t="shared" si="396"/>
        <v>1.4200842355405853E-220</v>
      </c>
      <c r="GU135" s="82">
        <f t="shared" si="397"/>
        <v>4.9626518132569523E-108</v>
      </c>
      <c r="GV135" s="82">
        <f t="shared" si="398"/>
        <v>7.2593067653023448E-167</v>
      </c>
      <c r="GW135" s="82">
        <f t="shared" si="399"/>
        <v>4.7535939322979998E-187</v>
      </c>
      <c r="GX135" s="82">
        <f t="shared" si="400"/>
        <v>1.5812279069058477E-162</v>
      </c>
      <c r="GY135" s="82">
        <f t="shared" si="401"/>
        <v>1.9520158681867199E-119</v>
      </c>
      <c r="GZ135" s="82">
        <f t="shared" si="402"/>
        <v>7.451681712221801E-121</v>
      </c>
      <c r="HA135" s="82">
        <f t="shared" si="403"/>
        <v>7.9697690446775463E-133</v>
      </c>
      <c r="HC135" s="82">
        <f t="shared" si="326"/>
        <v>2.206221747176984E-14</v>
      </c>
      <c r="HD135" s="82">
        <f t="shared" si="404"/>
        <v>5.567070767145944E-24</v>
      </c>
      <c r="HE135" s="82">
        <f t="shared" si="405"/>
        <v>9.9991598587860877E-38</v>
      </c>
      <c r="HF135" s="82">
        <f t="shared" si="406"/>
        <v>3.3864535339776347E-60</v>
      </c>
      <c r="HG135" s="82">
        <f t="shared" si="407"/>
        <v>1.5190982174007763E-92</v>
      </c>
      <c r="HH135" s="82">
        <f t="shared" si="408"/>
        <v>4.832778513182296E-86</v>
      </c>
      <c r="HI135" s="82">
        <f t="shared" si="409"/>
        <v>2.6690140358434948E-103</v>
      </c>
      <c r="HJ135" s="82">
        <f t="shared" si="410"/>
        <v>2.0280017020480882E-108</v>
      </c>
      <c r="HK135" s="82">
        <f t="shared" si="411"/>
        <v>1.3202161642921065E-57</v>
      </c>
      <c r="HL135" s="82">
        <f t="shared" si="412"/>
        <v>2.9537616203657718E-71</v>
      </c>
      <c r="HM135" s="82">
        <f t="shared" si="413"/>
        <v>2.3465969152384551E-78</v>
      </c>
      <c r="HN135" s="82">
        <f t="shared" si="414"/>
        <v>2.0753940379134481E-69</v>
      </c>
      <c r="HO135" s="82">
        <f t="shared" si="415"/>
        <v>1.4661004834994122E-45</v>
      </c>
      <c r="HP135" s="82">
        <f t="shared" si="416"/>
        <v>8.8594330806878657E-53</v>
      </c>
      <c r="HQ135" s="82">
        <f t="shared" si="417"/>
        <v>8.1668926265196807E-53</v>
      </c>
      <c r="HS135" s="82">
        <f t="shared" si="327"/>
        <v>0.34300587844787689</v>
      </c>
      <c r="HT135" s="82">
        <f t="shared" si="418"/>
        <v>7.4273403930370838E-2</v>
      </c>
      <c r="HU135" s="82">
        <f t="shared" si="419"/>
        <v>2.9151583012603267E-2</v>
      </c>
      <c r="HV135" s="82">
        <f t="shared" si="420"/>
        <v>0.12497177422766097</v>
      </c>
      <c r="HW135" s="82">
        <f t="shared" si="421"/>
        <v>0.23289554008374977</v>
      </c>
      <c r="HX135" s="82">
        <f t="shared" si="422"/>
        <v>0.18078027530872842</v>
      </c>
      <c r="HY135" s="82">
        <f t="shared" si="423"/>
        <v>0.22366239399456431</v>
      </c>
      <c r="HZ135" s="82">
        <f t="shared" si="424"/>
        <v>0.51459860783804834</v>
      </c>
      <c r="IA135" s="82">
        <f t="shared" si="425"/>
        <v>0.46879102353755042</v>
      </c>
      <c r="IB135" s="82">
        <f t="shared" si="426"/>
        <v>9.6427619895349564E-2</v>
      </c>
      <c r="IC135" s="82">
        <f t="shared" si="427"/>
        <v>5.8626383531680079E-2</v>
      </c>
      <c r="ID135" s="82">
        <f t="shared" si="428"/>
        <v>3.8625141699894526E-2</v>
      </c>
      <c r="IE135" s="82">
        <f t="shared" si="429"/>
        <v>3.1429275238808056E-2</v>
      </c>
      <c r="IF135" s="82">
        <f t="shared" si="430"/>
        <v>6.7199255434596872E-2</v>
      </c>
      <c r="IG135" s="82">
        <f t="shared" si="431"/>
        <v>6.9389478166106147E-2</v>
      </c>
      <c r="II135" s="82">
        <f t="shared" si="328"/>
        <v>1.165442256918563E-16</v>
      </c>
      <c r="IJ135" s="82">
        <f t="shared" si="329"/>
        <v>5.0016126290302319E-15</v>
      </c>
      <c r="IK135" s="82">
        <f t="shared" si="330"/>
        <v>3.2008249025206004E-20</v>
      </c>
      <c r="IL135" s="82">
        <f t="shared" si="331"/>
        <v>6.1001206382590689E-20</v>
      </c>
      <c r="IM135" s="82">
        <f t="shared" si="332"/>
        <v>4.9163081411509268E-19</v>
      </c>
      <c r="IN135" s="82">
        <f t="shared" si="333"/>
        <v>1.3728142802252222E-18</v>
      </c>
      <c r="IO135" s="82">
        <f t="shared" si="334"/>
        <v>6.9670143516091731E-20</v>
      </c>
      <c r="IP135" s="82">
        <f t="shared" si="335"/>
        <v>5.6101970905471433E-16</v>
      </c>
      <c r="IQ135" s="82">
        <f t="shared" si="336"/>
        <v>5.6480557603838166E-16</v>
      </c>
      <c r="IR135" s="82">
        <f t="shared" si="337"/>
        <v>6.8631895141174247E-22</v>
      </c>
      <c r="IS135" s="82">
        <f t="shared" si="338"/>
        <v>4.4154108659842165E-23</v>
      </c>
      <c r="IT135" s="82">
        <f t="shared" si="339"/>
        <v>3.1756121823792662E-23</v>
      </c>
      <c r="IU135" s="82">
        <f t="shared" si="340"/>
        <v>2.2498059229426023E-22</v>
      </c>
      <c r="IV135" s="82">
        <f t="shared" si="341"/>
        <v>3.7029520387497657E-20</v>
      </c>
      <c r="IW135" s="82">
        <f t="shared" si="342"/>
        <v>1.1793347841006943E-11</v>
      </c>
      <c r="IY135" s="82">
        <f t="shared" si="343"/>
        <v>0.34300587844789904</v>
      </c>
      <c r="IZ135" s="82">
        <f t="shared" si="344"/>
        <v>7.4273403930375834E-2</v>
      </c>
      <c r="JA135" s="82">
        <f t="shared" si="345"/>
        <v>2.9151583012603267E-2</v>
      </c>
      <c r="JB135" s="82">
        <f t="shared" si="346"/>
        <v>0.12497177422766097</v>
      </c>
      <c r="JC135" s="82">
        <f t="shared" si="347"/>
        <v>0.23289554008374977</v>
      </c>
      <c r="JD135" s="82">
        <f t="shared" si="348"/>
        <v>0.18078027530872842</v>
      </c>
      <c r="JE135" s="82">
        <f t="shared" si="349"/>
        <v>0.22366239399456431</v>
      </c>
      <c r="JF135" s="82">
        <f t="shared" si="350"/>
        <v>0.51459860783804889</v>
      </c>
      <c r="JG135" s="82">
        <f t="shared" si="351"/>
        <v>0.46879102353755098</v>
      </c>
      <c r="JH135" s="82">
        <f t="shared" si="352"/>
        <v>9.6427619895349564E-2</v>
      </c>
      <c r="JI135" s="82">
        <f t="shared" si="353"/>
        <v>5.8626383531680079E-2</v>
      </c>
      <c r="JJ135" s="82">
        <f t="shared" si="354"/>
        <v>3.8625141699894526E-2</v>
      </c>
      <c r="JK135" s="82">
        <f t="shared" si="355"/>
        <v>3.1429275238808056E-2</v>
      </c>
      <c r="JL135" s="82">
        <f t="shared" si="356"/>
        <v>6.7199255434596872E-2</v>
      </c>
      <c r="JM135" s="82">
        <f t="shared" si="357"/>
        <v>6.9389478177899491E-2</v>
      </c>
    </row>
    <row r="136" spans="2:273" x14ac:dyDescent="0.25">
      <c r="B136" s="2">
        <v>109</v>
      </c>
      <c r="C136" s="37">
        <v>0.41533700000000001</v>
      </c>
      <c r="D136" s="37">
        <v>0.41694399999999998</v>
      </c>
      <c r="E136" s="37">
        <v>0.420686</v>
      </c>
      <c r="F136" s="37">
        <v>0.42054799999999998</v>
      </c>
      <c r="G136" s="37">
        <v>0.42051899999999998</v>
      </c>
      <c r="H136" s="37">
        <v>0.42468699999999998</v>
      </c>
      <c r="I136" s="37">
        <v>0.44087199999999999</v>
      </c>
      <c r="J136" s="37">
        <v>0.43939499999999998</v>
      </c>
      <c r="K136" s="37">
        <v>0.44166100000000003</v>
      </c>
      <c r="L136" s="37">
        <v>0.42808499999999999</v>
      </c>
      <c r="M136" s="37">
        <v>0.42474200000000001</v>
      </c>
      <c r="N136" s="37">
        <v>0.42806899999999998</v>
      </c>
      <c r="O136" s="37">
        <v>0.43981999999999999</v>
      </c>
      <c r="P136" s="37">
        <v>0.46425300000000003</v>
      </c>
      <c r="Q136" s="37">
        <v>0.52373599999999998</v>
      </c>
      <c r="S136" s="4">
        <f t="shared" si="229"/>
        <v>0.42165822204380043</v>
      </c>
      <c r="T136" s="4">
        <f t="shared" si="230"/>
        <v>0.41521229766302065</v>
      </c>
      <c r="U136" s="4">
        <f t="shared" si="231"/>
        <v>0.41291101739471314</v>
      </c>
      <c r="V136" s="4">
        <f t="shared" si="232"/>
        <v>0.4227778359527356</v>
      </c>
      <c r="W136" s="4">
        <f t="shared" si="233"/>
        <v>0.42187100722954674</v>
      </c>
      <c r="X136" s="4">
        <f t="shared" si="234"/>
        <v>0.42677703317209981</v>
      </c>
      <c r="Y136" s="4">
        <f t="shared" si="235"/>
        <v>0.44151027332587989</v>
      </c>
      <c r="Z136" s="4">
        <f t="shared" si="236"/>
        <v>0.43426527574735108</v>
      </c>
      <c r="AA136" s="4">
        <f t="shared" si="237"/>
        <v>0.44332412516020614</v>
      </c>
      <c r="AB136" s="4">
        <f t="shared" si="238"/>
        <v>0.42863293653418549</v>
      </c>
      <c r="AC136" s="4">
        <f t="shared" si="239"/>
        <v>0.42638599901266466</v>
      </c>
      <c r="AD136" s="4">
        <f t="shared" si="240"/>
        <v>0.42870901921166438</v>
      </c>
      <c r="AE136" s="4">
        <f t="shared" si="241"/>
        <v>0.43834760574359094</v>
      </c>
      <c r="AF136" s="4">
        <f t="shared" si="242"/>
        <v>0.46823656694613303</v>
      </c>
      <c r="AG136" s="4">
        <f t="shared" si="243"/>
        <v>0.52941135483802793</v>
      </c>
      <c r="AI136" s="4">
        <f t="shared" si="244"/>
        <v>-6.321222043800423E-3</v>
      </c>
      <c r="AJ136" s="4">
        <f t="shared" si="245"/>
        <v>1.731702336979335E-3</v>
      </c>
      <c r="AK136" s="4">
        <f t="shared" si="246"/>
        <v>7.774982605286862E-3</v>
      </c>
      <c r="AL136" s="4">
        <f t="shared" si="247"/>
        <v>-2.229835952735626E-3</v>
      </c>
      <c r="AM136" s="4">
        <f t="shared" si="248"/>
        <v>-1.3520072295467589E-3</v>
      </c>
      <c r="AN136" s="4">
        <f t="shared" si="249"/>
        <v>-2.0900331720998255E-3</v>
      </c>
      <c r="AO136" s="4">
        <f t="shared" si="250"/>
        <v>-6.3827332587990115E-4</v>
      </c>
      <c r="AP136" s="4">
        <f t="shared" si="251"/>
        <v>5.129724252648904E-3</v>
      </c>
      <c r="AQ136" s="4">
        <f t="shared" si="252"/>
        <v>-1.6631251602061137E-3</v>
      </c>
      <c r="AR136" s="4">
        <f t="shared" si="253"/>
        <v>-5.4793653418550026E-4</v>
      </c>
      <c r="AS136" s="4">
        <f t="shared" si="254"/>
        <v>-1.6439990126646542E-3</v>
      </c>
      <c r="AT136" s="4">
        <f t="shared" si="255"/>
        <v>-6.400192116643999E-4</v>
      </c>
      <c r="AU136" s="4">
        <f t="shared" si="256"/>
        <v>1.4723942564090486E-3</v>
      </c>
      <c r="AV136" s="4">
        <f t="shared" si="432"/>
        <v>-3.9835669461329992E-3</v>
      </c>
      <c r="AW136" s="4">
        <f t="shared" si="432"/>
        <v>-5.6753548380279462E-3</v>
      </c>
      <c r="AY136" s="2">
        <f t="shared" si="308"/>
        <v>0.42165822204380032</v>
      </c>
      <c r="AZ136" s="2">
        <f t="shared" si="359"/>
        <v>0.41178883663579952</v>
      </c>
      <c r="BA136" s="2">
        <f t="shared" si="360"/>
        <v>0.40970313489924104</v>
      </c>
      <c r="BB136" s="2">
        <f t="shared" si="361"/>
        <v>0.40649806678613998</v>
      </c>
      <c r="BC136" s="2">
        <f t="shared" si="362"/>
        <v>0.40178579731171149</v>
      </c>
      <c r="BD136" s="2">
        <f t="shared" si="363"/>
        <v>0.40381272833443943</v>
      </c>
      <c r="BE136" s="2">
        <f t="shared" si="364"/>
        <v>0.41180085558492913</v>
      </c>
      <c r="BF136" s="2">
        <f t="shared" si="365"/>
        <v>0.40663419513483512</v>
      </c>
      <c r="BG136" s="2">
        <f t="shared" si="366"/>
        <v>0.40481091272961145</v>
      </c>
      <c r="BH136" s="2">
        <f t="shared" si="367"/>
        <v>0.40485856099415568</v>
      </c>
      <c r="BI136" s="2">
        <f t="shared" si="368"/>
        <v>0.40794207422992212</v>
      </c>
      <c r="BJ136" s="2">
        <f t="shared" si="369"/>
        <v>0.41376977809633003</v>
      </c>
      <c r="BK136" s="2">
        <f t="shared" si="370"/>
        <v>0.4248837056204342</v>
      </c>
      <c r="BL136" s="2">
        <f t="shared" si="371"/>
        <v>0.42750922133901104</v>
      </c>
      <c r="BM136" s="2">
        <f t="shared" si="372"/>
        <v>0.44249183658360414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0.5094026386554622</v>
      </c>
      <c r="DL136" s="2">
        <f t="shared" si="433"/>
        <v>0.51607867069701274</v>
      </c>
      <c r="DM136" s="2">
        <f t="shared" si="433"/>
        <v>0.50729794565826336</v>
      </c>
      <c r="DN136" s="2">
        <f t="shared" si="433"/>
        <v>0.50469857609180035</v>
      </c>
      <c r="DO136" s="2">
        <f t="shared" si="433"/>
        <v>0.52577019112903234</v>
      </c>
      <c r="DP136" s="2">
        <f t="shared" si="433"/>
        <v>0.5098941790322582</v>
      </c>
      <c r="DQ136" s="2">
        <f t="shared" si="433"/>
        <v>0.50318576814516147</v>
      </c>
      <c r="DR136" s="2">
        <f t="shared" si="433"/>
        <v>0.53095787684729057</v>
      </c>
      <c r="DS136" s="2">
        <f t="shared" si="433"/>
        <v>0.52217673152709343</v>
      </c>
      <c r="DT136" s="2">
        <f t="shared" si="433"/>
        <v>0.50086765775401065</v>
      </c>
      <c r="DU136" s="2">
        <f t="shared" si="433"/>
        <v>0.52844129523809535</v>
      </c>
      <c r="DV136" s="2">
        <f t="shared" si="433"/>
        <v>0.52940434061624653</v>
      </c>
      <c r="DW136" s="2">
        <f t="shared" si="433"/>
        <v>0.53170618716577545</v>
      </c>
      <c r="DX136" s="2">
        <f t="shared" si="433"/>
        <v>0.50904983478164001</v>
      </c>
      <c r="DY136" s="2">
        <f t="shared" si="433"/>
        <v>0.49357786201991455</v>
      </c>
      <c r="EA136" s="2">
        <f t="shared" si="228"/>
        <v>0.42154797085060941</v>
      </c>
      <c r="EB136" s="2">
        <f t="shared" si="290"/>
        <v>0.41162946326886363</v>
      </c>
      <c r="EC136" s="2">
        <f t="shared" si="291"/>
        <v>0.40957677620949834</v>
      </c>
      <c r="ED136" s="2">
        <f t="shared" si="292"/>
        <v>0.40641100049236839</v>
      </c>
      <c r="EE136" s="2">
        <f t="shared" si="293"/>
        <v>0.40164619956186554</v>
      </c>
      <c r="EF136" s="2">
        <f t="shared" si="294"/>
        <v>0.40372262779138957</v>
      </c>
      <c r="EG136" s="2">
        <f t="shared" si="295"/>
        <v>0.41174966257319801</v>
      </c>
      <c r="EH136" s="2">
        <f t="shared" si="296"/>
        <v>0.40652558023943497</v>
      </c>
      <c r="EI136" s="2">
        <f t="shared" si="297"/>
        <v>0.40464325454823763</v>
      </c>
      <c r="EJ136" s="2">
        <f t="shared" si="298"/>
        <v>0.4047237824820839</v>
      </c>
      <c r="EK136" s="2">
        <f t="shared" si="299"/>
        <v>0.40778748195222636</v>
      </c>
      <c r="EL136" s="2">
        <f t="shared" si="300"/>
        <v>0.4136461838774908</v>
      </c>
      <c r="EM136" s="2">
        <f t="shared" si="301"/>
        <v>0.42477592920877727</v>
      </c>
      <c r="EN136" s="2">
        <f t="shared" si="302"/>
        <v>0.42743233309226014</v>
      </c>
      <c r="EO136" s="2">
        <f t="shared" si="303"/>
        <v>0.44242433906564105</v>
      </c>
      <c r="EQ136" s="2">
        <f t="shared" si="304"/>
        <v>0.42204455786239631</v>
      </c>
      <c r="ER136" s="2">
        <f t="shared" si="434"/>
        <v>0.41226204611312434</v>
      </c>
      <c r="ES136" s="2">
        <f t="shared" si="434"/>
        <v>0.41019009333442191</v>
      </c>
      <c r="ET136" s="2">
        <f t="shared" si="434"/>
        <v>0.40631347763875048</v>
      </c>
      <c r="EU136" s="2">
        <f t="shared" si="434"/>
        <v>0.40295883986180764</v>
      </c>
      <c r="EV136" s="2">
        <f t="shared" si="434"/>
        <v>0.40395014743682156</v>
      </c>
      <c r="EW136" s="2">
        <f t="shared" si="434"/>
        <v>0.41101493582845727</v>
      </c>
      <c r="EX136" s="2">
        <f t="shared" si="434"/>
        <v>0.40710623133290458</v>
      </c>
      <c r="EY136" s="2">
        <f t="shared" si="434"/>
        <v>0.40649835784725613</v>
      </c>
      <c r="EZ136" s="2">
        <f t="shared" si="434"/>
        <v>0.40589076487040415</v>
      </c>
      <c r="FA136" s="2">
        <f t="shared" si="434"/>
        <v>0.40853510325988762</v>
      </c>
      <c r="FB136" s="2">
        <f t="shared" si="434"/>
        <v>0.41364690548613225</v>
      </c>
      <c r="FC136" s="2">
        <f t="shared" si="434"/>
        <v>0.42500097622802269</v>
      </c>
      <c r="FD136" s="2">
        <f t="shared" si="434"/>
        <v>0.42741654459417527</v>
      </c>
      <c r="FE136" s="2">
        <f t="shared" si="434"/>
        <v>0.44250149859772692</v>
      </c>
      <c r="FG136" s="2">
        <f t="shared" si="306"/>
        <v>0.99896633376272115</v>
      </c>
      <c r="FH136" s="2">
        <f t="shared" si="435"/>
        <v>0.99869991554847803</v>
      </c>
      <c r="FI136" s="2">
        <f t="shared" si="435"/>
        <v>0.99885209298310196</v>
      </c>
      <c r="FJ136" s="2">
        <f t="shared" si="435"/>
        <v>0.99908216909015901</v>
      </c>
      <c r="FK136" s="2">
        <f t="shared" si="435"/>
        <v>0.99924943450284609</v>
      </c>
      <c r="FL136" s="2">
        <f t="shared" si="435"/>
        <v>0.99922251748704161</v>
      </c>
      <c r="FM136" s="2">
        <f t="shared" si="435"/>
        <v>0.9991464192063646</v>
      </c>
      <c r="FN136" s="2">
        <f t="shared" si="435"/>
        <v>0.99938894696625302</v>
      </c>
      <c r="FO136" s="2">
        <f t="shared" si="435"/>
        <v>0.99934702073314641</v>
      </c>
      <c r="FP136" s="2">
        <f t="shared" si="435"/>
        <v>0.99896837780441317</v>
      </c>
      <c r="FQ136" s="2">
        <f t="shared" si="435"/>
        <v>0.99888803201235132</v>
      </c>
      <c r="FR136" s="2">
        <f t="shared" si="435"/>
        <v>0.99893245223809013</v>
      </c>
      <c r="FS136" s="2">
        <f t="shared" si="435"/>
        <v>0.99903854463461761</v>
      </c>
      <c r="FT136" s="2">
        <f t="shared" si="435"/>
        <v>0.99905422347076489</v>
      </c>
      <c r="FU136" s="2">
        <f t="shared" si="435"/>
        <v>0.99870155247994363</v>
      </c>
      <c r="FW136" s="2">
        <f t="shared" si="324"/>
        <v>3.9144779932303558E-2</v>
      </c>
      <c r="FX136" s="2">
        <f t="shared" si="376"/>
        <v>3.7276661229026009E-2</v>
      </c>
      <c r="FY136" s="2">
        <f t="shared" si="377"/>
        <v>2.312649208157621E-2</v>
      </c>
      <c r="FZ136" s="2">
        <f t="shared" si="378"/>
        <v>3.2249683537794192E-2</v>
      </c>
      <c r="GA136" s="2">
        <f t="shared" si="379"/>
        <v>3.5374934327898636E-2</v>
      </c>
      <c r="GB136" s="2">
        <f t="shared" si="380"/>
        <v>3.3201610226218044E-2</v>
      </c>
      <c r="GC136" s="2">
        <f t="shared" si="381"/>
        <v>3.6551128732005708E-2</v>
      </c>
      <c r="GD136" s="2">
        <f t="shared" si="382"/>
        <v>5.6109707582154236E-2</v>
      </c>
      <c r="GE136" s="2">
        <f t="shared" si="383"/>
        <v>4.900603529384253E-2</v>
      </c>
      <c r="GF136" s="2">
        <f t="shared" si="384"/>
        <v>3.0501194129236082E-2</v>
      </c>
      <c r="GG136" s="2">
        <f t="shared" si="385"/>
        <v>2.7325464810586484E-2</v>
      </c>
      <c r="GH136" s="2">
        <f t="shared" si="386"/>
        <v>2.3361263997117448E-2</v>
      </c>
      <c r="GI136" s="2">
        <f t="shared" si="387"/>
        <v>2.2074237815178165E-2</v>
      </c>
      <c r="GJ136" s="2">
        <f t="shared" si="388"/>
        <v>1.923366745282E-2</v>
      </c>
      <c r="GK136" s="2">
        <f t="shared" si="389"/>
        <v>1.3962668148083422E-2</v>
      </c>
      <c r="GM136" s="82">
        <f t="shared" si="325"/>
        <v>4.4176005311464718E-44</v>
      </c>
      <c r="GN136" s="82">
        <f t="shared" si="390"/>
        <v>3.878464586494395E-78</v>
      </c>
      <c r="GO136" s="82">
        <f t="shared" si="391"/>
        <v>6.5792116562449516E-112</v>
      </c>
      <c r="GP136" s="82">
        <f t="shared" si="392"/>
        <v>4.6691217062182722E-150</v>
      </c>
      <c r="GQ136" s="82">
        <f t="shared" si="393"/>
        <v>6.6411741092112377E-236</v>
      </c>
      <c r="GR136" s="82">
        <f t="shared" si="394"/>
        <v>1.0940494224679018E-198</v>
      </c>
      <c r="GS136" s="82">
        <f t="shared" si="395"/>
        <v>1.1775273240179529E-205</v>
      </c>
      <c r="GT136" s="82">
        <f t="shared" si="396"/>
        <v>6.030058444168332E-228</v>
      </c>
      <c r="GU136" s="82">
        <f t="shared" si="397"/>
        <v>1.0643724816217281E-111</v>
      </c>
      <c r="GV136" s="82">
        <f t="shared" si="398"/>
        <v>4.6620387164855477E-173</v>
      </c>
      <c r="GW136" s="82">
        <f t="shared" si="399"/>
        <v>4.6735715339989985E-194</v>
      </c>
      <c r="GX136" s="82">
        <f t="shared" si="400"/>
        <v>1.2667006712831838E-168</v>
      </c>
      <c r="GY136" s="82">
        <f t="shared" si="401"/>
        <v>6.6419406288030093E-124</v>
      </c>
      <c r="GZ136" s="82">
        <f t="shared" si="402"/>
        <v>3.2270748519548486E-125</v>
      </c>
      <c r="HA136" s="82">
        <f t="shared" si="403"/>
        <v>1.0975506367179514E-137</v>
      </c>
      <c r="HC136" s="82">
        <f t="shared" si="326"/>
        <v>2.0512269459769018E-15</v>
      </c>
      <c r="HD136" s="82">
        <f t="shared" si="404"/>
        <v>7.6336739902758106E-26</v>
      </c>
      <c r="HE136" s="82">
        <f t="shared" si="405"/>
        <v>1.7433589488911742E-40</v>
      </c>
      <c r="HF136" s="82">
        <f t="shared" si="406"/>
        <v>4.9797141986860555E-64</v>
      </c>
      <c r="HG136" s="82">
        <f t="shared" si="407"/>
        <v>4.541679111238561E-98</v>
      </c>
      <c r="HH136" s="82">
        <f t="shared" si="408"/>
        <v>2.7352538752685062E-91</v>
      </c>
      <c r="HI136" s="82">
        <f t="shared" si="409"/>
        <v>1.8329282425809194E-109</v>
      </c>
      <c r="HJ136" s="82">
        <f t="shared" si="410"/>
        <v>3.6863205678225564E-114</v>
      </c>
      <c r="HK136" s="82">
        <f t="shared" si="411"/>
        <v>9.1466497223853879E-61</v>
      </c>
      <c r="HL136" s="82">
        <f t="shared" si="412"/>
        <v>9.0936842450853745E-76</v>
      </c>
      <c r="HM136" s="82">
        <f t="shared" si="413"/>
        <v>1.8900106782181648E-83</v>
      </c>
      <c r="HN136" s="82">
        <f t="shared" si="414"/>
        <v>5.1734480309056142E-74</v>
      </c>
      <c r="HO136" s="82">
        <f t="shared" si="415"/>
        <v>1.3231775439796229E-48</v>
      </c>
      <c r="HP136" s="82">
        <f t="shared" si="416"/>
        <v>3.7753046691768833E-56</v>
      </c>
      <c r="HQ136" s="82">
        <f t="shared" si="417"/>
        <v>2.9311540176865262E-56</v>
      </c>
      <c r="HS136" s="82">
        <f t="shared" si="327"/>
        <v>0.42203080923188885</v>
      </c>
      <c r="HT136" s="82">
        <f t="shared" si="418"/>
        <v>0.11182847627105655</v>
      </c>
      <c r="HU136" s="82">
        <f t="shared" si="419"/>
        <v>4.786361814833999E-2</v>
      </c>
      <c r="HV136" s="82">
        <f t="shared" si="420"/>
        <v>0.18587879086004913</v>
      </c>
      <c r="HW136" s="82">
        <f t="shared" si="421"/>
        <v>0.31560774345062875</v>
      </c>
      <c r="HX136" s="82">
        <f t="shared" si="422"/>
        <v>0.25319041203748094</v>
      </c>
      <c r="HY136" s="82">
        <f t="shared" si="423"/>
        <v>0.30830008502984679</v>
      </c>
      <c r="HZ136" s="82">
        <f t="shared" si="424"/>
        <v>0.48012462205761353</v>
      </c>
      <c r="IA136" s="82">
        <f t="shared" si="425"/>
        <v>0.51049423797373994</v>
      </c>
      <c r="IB136" s="82">
        <f t="shared" si="426"/>
        <v>0.14991886293524159</v>
      </c>
      <c r="IC136" s="82">
        <f t="shared" si="427"/>
        <v>9.59162697973341E-2</v>
      </c>
      <c r="ID136" s="82">
        <f t="shared" si="428"/>
        <v>6.4386506362899221E-2</v>
      </c>
      <c r="IE136" s="82">
        <f t="shared" si="429"/>
        <v>5.2369126301539379E-2</v>
      </c>
      <c r="IF136" s="82">
        <f t="shared" si="430"/>
        <v>9.4170880273577381E-2</v>
      </c>
      <c r="IG136" s="82">
        <f t="shared" si="431"/>
        <v>9.1172155363949556E-2</v>
      </c>
      <c r="II136" s="82">
        <f t="shared" si="328"/>
        <v>7.9614074468207063E-16</v>
      </c>
      <c r="IJ136" s="82">
        <f t="shared" si="329"/>
        <v>2.7142725184394034E-14</v>
      </c>
      <c r="IK136" s="82">
        <f t="shared" si="330"/>
        <v>2.4544947416425094E-19</v>
      </c>
      <c r="IL136" s="82">
        <f t="shared" si="331"/>
        <v>5.5091552687527716E-19</v>
      </c>
      <c r="IM136" s="82">
        <f t="shared" si="332"/>
        <v>4.2271201665330429E-18</v>
      </c>
      <c r="IN136" s="82">
        <f t="shared" si="333"/>
        <v>1.0750136709766903E-17</v>
      </c>
      <c r="IO136" s="82">
        <f t="shared" si="334"/>
        <v>6.792831589997902E-19</v>
      </c>
      <c r="IP136" s="82">
        <f t="shared" si="335"/>
        <v>4.4474454676005393E-15</v>
      </c>
      <c r="IQ136" s="82">
        <f t="shared" si="336"/>
        <v>4.0688765729770402E-15</v>
      </c>
      <c r="IR136" s="82">
        <f t="shared" si="337"/>
        <v>7.5108480362701059E-21</v>
      </c>
      <c r="IS136" s="82">
        <f t="shared" si="338"/>
        <v>5.140240675254132E-22</v>
      </c>
      <c r="IT136" s="82">
        <f t="shared" si="339"/>
        <v>3.3908219746443776E-22</v>
      </c>
      <c r="IU136" s="82">
        <f t="shared" si="340"/>
        <v>2.1182592103719462E-21</v>
      </c>
      <c r="IV136" s="82">
        <f t="shared" si="341"/>
        <v>2.5673494296277456E-19</v>
      </c>
      <c r="IW136" s="82">
        <f t="shared" si="342"/>
        <v>3.1562696494406994E-11</v>
      </c>
      <c r="IY136" s="82">
        <f t="shared" si="343"/>
        <v>0.42203080923189168</v>
      </c>
      <c r="IZ136" s="82">
        <f t="shared" si="344"/>
        <v>0.11182847627108369</v>
      </c>
      <c r="JA136" s="82">
        <f t="shared" si="345"/>
        <v>4.786361814833999E-2</v>
      </c>
      <c r="JB136" s="82">
        <f t="shared" si="346"/>
        <v>0.18587879086004913</v>
      </c>
      <c r="JC136" s="82">
        <f t="shared" si="347"/>
        <v>0.31560774345062875</v>
      </c>
      <c r="JD136" s="82">
        <f t="shared" si="348"/>
        <v>0.25319041203748094</v>
      </c>
      <c r="JE136" s="82">
        <f t="shared" si="349"/>
        <v>0.30830008502984679</v>
      </c>
      <c r="JF136" s="82">
        <f t="shared" si="350"/>
        <v>0.48012462205761797</v>
      </c>
      <c r="JG136" s="82">
        <f t="shared" si="351"/>
        <v>0.51049423797374405</v>
      </c>
      <c r="JH136" s="82">
        <f t="shared" si="352"/>
        <v>0.14991886293524159</v>
      </c>
      <c r="JI136" s="82">
        <f t="shared" si="353"/>
        <v>9.59162697973341E-2</v>
      </c>
      <c r="JJ136" s="82">
        <f t="shared" si="354"/>
        <v>6.4386506362899221E-2</v>
      </c>
      <c r="JK136" s="82">
        <f t="shared" si="355"/>
        <v>5.2369126301539379E-2</v>
      </c>
      <c r="JL136" s="82">
        <f t="shared" si="356"/>
        <v>9.4170880273577381E-2</v>
      </c>
      <c r="JM136" s="82">
        <f t="shared" si="357"/>
        <v>9.1172155395512253E-2</v>
      </c>
    </row>
    <row r="137" spans="2:273" x14ac:dyDescent="0.25">
      <c r="B137" s="2">
        <v>110</v>
      </c>
      <c r="C137" s="37">
        <v>0.41737299999999999</v>
      </c>
      <c r="D137" s="37">
        <v>0.41249799999999998</v>
      </c>
      <c r="E137" s="37">
        <v>0.42127799999999999</v>
      </c>
      <c r="F137" s="37">
        <v>0.43183500000000002</v>
      </c>
      <c r="G137" s="37">
        <v>0.42794900000000002</v>
      </c>
      <c r="H137" s="37">
        <v>0.43332999999999999</v>
      </c>
      <c r="I137" s="37">
        <v>0.443965</v>
      </c>
      <c r="J137" s="37">
        <v>0.42380000000000001</v>
      </c>
      <c r="K137" s="37">
        <v>0.43925700000000001</v>
      </c>
      <c r="L137" s="37">
        <v>0.437782</v>
      </c>
      <c r="M137" s="37">
        <v>0.43168800000000002</v>
      </c>
      <c r="N137" s="37">
        <v>0.43486999999999998</v>
      </c>
      <c r="O137" s="37">
        <v>0.44432500000000003</v>
      </c>
      <c r="P137" s="37">
        <v>0.47682400000000003</v>
      </c>
      <c r="Q137" s="37">
        <v>0.54088700000000001</v>
      </c>
      <c r="S137" s="4">
        <f t="shared" si="229"/>
        <v>0.42104918186309886</v>
      </c>
      <c r="T137" s="4">
        <f t="shared" si="230"/>
        <v>0.41594796181815802</v>
      </c>
      <c r="U137" s="4">
        <f t="shared" si="231"/>
        <v>0.41394319238081217</v>
      </c>
      <c r="V137" s="4">
        <f t="shared" si="232"/>
        <v>0.42667425515507978</v>
      </c>
      <c r="W137" s="4">
        <f t="shared" si="233"/>
        <v>0.42375461980755941</v>
      </c>
      <c r="X137" s="4">
        <f t="shared" si="234"/>
        <v>0.43058883819251959</v>
      </c>
      <c r="Y137" s="4">
        <f t="shared" si="235"/>
        <v>0.4450496884219009</v>
      </c>
      <c r="Z137" s="4">
        <f t="shared" si="236"/>
        <v>0.42504703351418566</v>
      </c>
      <c r="AA137" s="4">
        <f t="shared" si="237"/>
        <v>0.43691845857780343</v>
      </c>
      <c r="AB137" s="4">
        <f t="shared" si="238"/>
        <v>0.43587407391673583</v>
      </c>
      <c r="AC137" s="4">
        <f t="shared" si="239"/>
        <v>0.43357289130932747</v>
      </c>
      <c r="AD137" s="4">
        <f t="shared" si="240"/>
        <v>0.43521815235236522</v>
      </c>
      <c r="AE137" s="4">
        <f t="shared" si="241"/>
        <v>0.44425172391655343</v>
      </c>
      <c r="AF137" s="4">
        <f t="shared" si="242"/>
        <v>0.47937346236285316</v>
      </c>
      <c r="AG137" s="4">
        <f t="shared" si="243"/>
        <v>0.5488648734553907</v>
      </c>
      <c r="AI137" s="4">
        <f t="shared" si="244"/>
        <v>-3.6761818630988707E-3</v>
      </c>
      <c r="AJ137" s="4">
        <f t="shared" si="245"/>
        <v>-3.4499618181580427E-3</v>
      </c>
      <c r="AK137" s="4">
        <f t="shared" si="246"/>
        <v>7.3348076191878109E-3</v>
      </c>
      <c r="AL137" s="4">
        <f t="shared" si="247"/>
        <v>5.1607448449202398E-3</v>
      </c>
      <c r="AM137" s="4">
        <f t="shared" si="248"/>
        <v>4.1943801924406166E-3</v>
      </c>
      <c r="AN137" s="4">
        <f t="shared" si="249"/>
        <v>2.7411618074804078E-3</v>
      </c>
      <c r="AO137" s="4">
        <f t="shared" si="250"/>
        <v>-1.0846884219009034E-3</v>
      </c>
      <c r="AP137" s="4">
        <f t="shared" si="251"/>
        <v>-1.247033514185647E-3</v>
      </c>
      <c r="AQ137" s="4">
        <f t="shared" si="252"/>
        <v>2.3385414221965828E-3</v>
      </c>
      <c r="AR137" s="4">
        <f t="shared" si="253"/>
        <v>1.9079260832641776E-3</v>
      </c>
      <c r="AS137" s="4">
        <f t="shared" si="254"/>
        <v>-1.8848913093274522E-3</v>
      </c>
      <c r="AT137" s="4">
        <f t="shared" si="255"/>
        <v>-3.4815235236523856E-4</v>
      </c>
      <c r="AU137" s="4">
        <f t="shared" si="256"/>
        <v>7.3276083446593976E-5</v>
      </c>
      <c r="AV137" s="4">
        <f t="shared" si="432"/>
        <v>-2.5494623628531388E-3</v>
      </c>
      <c r="AW137" s="4">
        <f t="shared" si="432"/>
        <v>-7.9778734553906938E-3</v>
      </c>
      <c r="AY137" s="2">
        <f t="shared" si="308"/>
        <v>0.42104918186309803</v>
      </c>
      <c r="AZ137" s="2">
        <f t="shared" si="359"/>
        <v>0.41140867431921763</v>
      </c>
      <c r="BA137" s="2">
        <f t="shared" si="360"/>
        <v>0.40925984320155229</v>
      </c>
      <c r="BB137" s="2">
        <f t="shared" si="361"/>
        <v>0.40611472786702874</v>
      </c>
      <c r="BC137" s="2">
        <f t="shared" si="362"/>
        <v>0.40127351045408738</v>
      </c>
      <c r="BD137" s="2">
        <f t="shared" si="363"/>
        <v>0.40346686508951785</v>
      </c>
      <c r="BE137" s="2">
        <f t="shared" si="364"/>
        <v>0.41147761086103396</v>
      </c>
      <c r="BF137" s="2">
        <f t="shared" si="365"/>
        <v>0.40625147403871509</v>
      </c>
      <c r="BG137" s="2">
        <f t="shared" si="366"/>
        <v>0.40445368956400135</v>
      </c>
      <c r="BH137" s="2">
        <f t="shared" si="367"/>
        <v>0.40448652461373025</v>
      </c>
      <c r="BI137" s="2">
        <f t="shared" si="368"/>
        <v>0.40761113695253876</v>
      </c>
      <c r="BJ137" s="2">
        <f t="shared" si="369"/>
        <v>0.41345774907517108</v>
      </c>
      <c r="BK137" s="2">
        <f t="shared" si="370"/>
        <v>0.42446501989722429</v>
      </c>
      <c r="BL137" s="2">
        <f t="shared" si="371"/>
        <v>0.42709256005372165</v>
      </c>
      <c r="BM137" s="2">
        <f t="shared" si="372"/>
        <v>0.44207420804913117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0.509929625210084</v>
      </c>
      <c r="DL137" s="2">
        <f t="shared" si="433"/>
        <v>0.51680745234708381</v>
      </c>
      <c r="DM137" s="2">
        <f t="shared" si="433"/>
        <v>0.5078247168067227</v>
      </c>
      <c r="DN137" s="2">
        <f t="shared" si="433"/>
        <v>0.50520488792335116</v>
      </c>
      <c r="DO137" s="2">
        <f t="shared" si="433"/>
        <v>0.5265817116935485</v>
      </c>
      <c r="DP137" s="2">
        <f t="shared" si="433"/>
        <v>0.51056435080645168</v>
      </c>
      <c r="DQ137" s="2">
        <f t="shared" si="433"/>
        <v>0.50375513398093852</v>
      </c>
      <c r="DR137" s="2">
        <f t="shared" si="433"/>
        <v>0.53174333399014773</v>
      </c>
      <c r="DS137" s="2">
        <f t="shared" si="433"/>
        <v>0.52286336354679785</v>
      </c>
      <c r="DT137" s="2">
        <f t="shared" si="433"/>
        <v>0.50141202352941172</v>
      </c>
      <c r="DU137" s="2">
        <f t="shared" si="433"/>
        <v>0.52929494285714296</v>
      </c>
      <c r="DV137" s="2">
        <f t="shared" si="433"/>
        <v>0.53019732941176478</v>
      </c>
      <c r="DW137" s="2">
        <f t="shared" si="433"/>
        <v>0.5323751764705883</v>
      </c>
      <c r="DX137" s="2">
        <f t="shared" si="433"/>
        <v>0.50950077696078444</v>
      </c>
      <c r="DY137" s="2">
        <f t="shared" si="433"/>
        <v>0.49380190327169265</v>
      </c>
      <c r="EA137" s="2">
        <f t="shared" si="228"/>
        <v>0.42093164480462375</v>
      </c>
      <c r="EB137" s="2">
        <f t="shared" si="290"/>
        <v>0.41125402606458039</v>
      </c>
      <c r="EC137" s="2">
        <f t="shared" si="291"/>
        <v>0.40913786196182855</v>
      </c>
      <c r="ED137" s="2">
        <f t="shared" si="292"/>
        <v>0.40603521425191103</v>
      </c>
      <c r="EE137" s="2">
        <f t="shared" si="293"/>
        <v>0.4011320478999032</v>
      </c>
      <c r="EF137" s="2">
        <f t="shared" si="294"/>
        <v>0.40338159430638199</v>
      </c>
      <c r="EG137" s="2">
        <f t="shared" si="295"/>
        <v>0.41143753021864604</v>
      </c>
      <c r="EH137" s="2">
        <f t="shared" si="296"/>
        <v>0.40614294879453483</v>
      </c>
      <c r="EI137" s="2">
        <f t="shared" si="297"/>
        <v>0.40427587964663703</v>
      </c>
      <c r="EJ137" s="2">
        <f t="shared" si="298"/>
        <v>0.40435133122511657</v>
      </c>
      <c r="EK137" s="2">
        <f t="shared" si="299"/>
        <v>0.40746203500442335</v>
      </c>
      <c r="EL137" s="2">
        <f t="shared" si="300"/>
        <v>0.41334317560770101</v>
      </c>
      <c r="EM137" s="2">
        <f t="shared" si="301"/>
        <v>0.42436400382409184</v>
      </c>
      <c r="EN137" s="2">
        <f t="shared" si="302"/>
        <v>0.42702114141070369</v>
      </c>
      <c r="EO137" s="2">
        <f t="shared" si="303"/>
        <v>0.44201377881460496</v>
      </c>
      <c r="EQ137" s="2">
        <f t="shared" si="304"/>
        <v>0.4217181224344938</v>
      </c>
      <c r="ER137" s="2">
        <f t="shared" si="434"/>
        <v>0.41197788204412683</v>
      </c>
      <c r="ES137" s="2">
        <f t="shared" si="434"/>
        <v>0.40987518448503757</v>
      </c>
      <c r="ET137" s="2">
        <f t="shared" si="434"/>
        <v>0.40593577930294872</v>
      </c>
      <c r="EU137" s="2">
        <f t="shared" si="434"/>
        <v>0.4025699544486786</v>
      </c>
      <c r="EV137" s="2">
        <f t="shared" si="434"/>
        <v>0.40363691527445206</v>
      </c>
      <c r="EW137" s="2">
        <f t="shared" si="434"/>
        <v>0.41064147772888859</v>
      </c>
      <c r="EX137" s="2">
        <f t="shared" si="434"/>
        <v>0.40677254310296512</v>
      </c>
      <c r="EY137" s="2">
        <f t="shared" si="434"/>
        <v>0.4062800263003955</v>
      </c>
      <c r="EZ137" s="2">
        <f t="shared" si="434"/>
        <v>0.40566680508175773</v>
      </c>
      <c r="FA137" s="2">
        <f t="shared" si="434"/>
        <v>0.4083165622647339</v>
      </c>
      <c r="FB137" s="2">
        <f t="shared" si="434"/>
        <v>0.41337415700419666</v>
      </c>
      <c r="FC137" s="2">
        <f t="shared" si="434"/>
        <v>0.42462474844686732</v>
      </c>
      <c r="FD137" s="2">
        <f t="shared" si="434"/>
        <v>0.42703393061723388</v>
      </c>
      <c r="FE137" s="2">
        <f t="shared" si="434"/>
        <v>0.44195457497383894</v>
      </c>
      <c r="FG137" s="2">
        <f t="shared" si="306"/>
        <v>0.9990571994382712</v>
      </c>
      <c r="FH137" s="2">
        <f t="shared" si="435"/>
        <v>0.99881417323745025</v>
      </c>
      <c r="FI137" s="2">
        <f t="shared" si="435"/>
        <v>0.99895299060653397</v>
      </c>
      <c r="FJ137" s="2">
        <f t="shared" si="435"/>
        <v>0.99916286065484927</v>
      </c>
      <c r="FK137" s="2">
        <f t="shared" si="435"/>
        <v>0.99931543092089248</v>
      </c>
      <c r="FL137" s="2">
        <f t="shared" si="435"/>
        <v>0.99929087900978142</v>
      </c>
      <c r="FM137" s="2">
        <f t="shared" si="435"/>
        <v>0.99922146659151923</v>
      </c>
      <c r="FN137" s="2">
        <f t="shared" si="435"/>
        <v>0.99944268304507378</v>
      </c>
      <c r="FO137" s="2">
        <f t="shared" si="435"/>
        <v>0.99940444161288966</v>
      </c>
      <c r="FP137" s="2">
        <f t="shared" si="435"/>
        <v>0.99905906396526256</v>
      </c>
      <c r="FQ137" s="2">
        <f t="shared" si="435"/>
        <v>0.99898577390922094</v>
      </c>
      <c r="FR137" s="2">
        <f t="shared" si="435"/>
        <v>0.99902629340678539</v>
      </c>
      <c r="FS137" s="2">
        <f t="shared" si="435"/>
        <v>0.99912306809883578</v>
      </c>
      <c r="FT137" s="2">
        <f t="shared" si="435"/>
        <v>0.99913736976729495</v>
      </c>
      <c r="FU137" s="2">
        <f t="shared" si="435"/>
        <v>0.99881566647808917</v>
      </c>
      <c r="FW137" s="2">
        <f t="shared" si="324"/>
        <v>4.2759909853782974E-2</v>
      </c>
      <c r="FX137" s="2">
        <f t="shared" si="376"/>
        <v>4.0726577807744822E-2</v>
      </c>
      <c r="FY137" s="2">
        <f t="shared" si="377"/>
        <v>2.5301242132626744E-2</v>
      </c>
      <c r="FZ137" s="2">
        <f t="shared" si="378"/>
        <v>3.5251393951470165E-2</v>
      </c>
      <c r="GA137" s="2">
        <f t="shared" si="379"/>
        <v>3.8655915027278547E-2</v>
      </c>
      <c r="GB137" s="2">
        <f t="shared" si="380"/>
        <v>3.6288600901711592E-2</v>
      </c>
      <c r="GC137" s="2">
        <f t="shared" si="381"/>
        <v>3.9936683498868898E-2</v>
      </c>
      <c r="GD137" s="2">
        <f t="shared" si="382"/>
        <v>6.1191817412653407E-2</v>
      </c>
      <c r="GE137" s="2">
        <f t="shared" si="383"/>
        <v>5.3481189373164172E-2</v>
      </c>
      <c r="GF137" s="2">
        <f t="shared" si="384"/>
        <v>3.3345767722033182E-2</v>
      </c>
      <c r="GG137" s="2">
        <f t="shared" si="385"/>
        <v>2.9882995478048024E-2</v>
      </c>
      <c r="GH137" s="2">
        <f t="shared" si="386"/>
        <v>2.555751373813853E-2</v>
      </c>
      <c r="GI137" s="2">
        <f t="shared" si="387"/>
        <v>2.4152483336211894E-2</v>
      </c>
      <c r="GJ137" s="2">
        <f t="shared" si="388"/>
        <v>2.1050235554943821E-2</v>
      </c>
      <c r="GK137" s="2">
        <f t="shared" si="389"/>
        <v>1.5289165256309221E-2</v>
      </c>
      <c r="GM137" s="82">
        <f t="shared" si="325"/>
        <v>8.5144108331854768E-46</v>
      </c>
      <c r="GN137" s="82">
        <f t="shared" si="390"/>
        <v>2.7221530353849464E-81</v>
      </c>
      <c r="GO137" s="82">
        <f t="shared" si="391"/>
        <v>2.7227381624053544E-116</v>
      </c>
      <c r="GP137" s="82">
        <f t="shared" si="392"/>
        <v>1.5964184756929657E-155</v>
      </c>
      <c r="GQ137" s="82">
        <f t="shared" si="393"/>
        <v>3.8826699822079317E-244</v>
      </c>
      <c r="GR137" s="82">
        <f t="shared" si="394"/>
        <v>1.0414672832093498E-205</v>
      </c>
      <c r="GS137" s="82">
        <f t="shared" si="395"/>
        <v>7.3514431632160918E-213</v>
      </c>
      <c r="GT137" s="82">
        <f t="shared" si="396"/>
        <v>1.9330204317742954E-235</v>
      </c>
      <c r="GU137" s="82">
        <f t="shared" si="397"/>
        <v>1.9785810981525609E-115</v>
      </c>
      <c r="GV137" s="82">
        <f t="shared" si="398"/>
        <v>2.3033243231591375E-179</v>
      </c>
      <c r="GW137" s="82">
        <f t="shared" si="399"/>
        <v>3.4064064658124104E-201</v>
      </c>
      <c r="GX137" s="82">
        <f t="shared" si="400"/>
        <v>7.8163963534361997E-175</v>
      </c>
      <c r="GY137" s="82">
        <f t="shared" si="401"/>
        <v>1.8663628683932122E-128</v>
      </c>
      <c r="GZ137" s="82">
        <f t="shared" si="402"/>
        <v>1.1667940275801887E-129</v>
      </c>
      <c r="HA137" s="82">
        <f t="shared" si="403"/>
        <v>1.2331520627381364E-142</v>
      </c>
      <c r="HC137" s="82">
        <f t="shared" si="326"/>
        <v>1.7449944488950342E-16</v>
      </c>
      <c r="HD137" s="82">
        <f t="shared" si="404"/>
        <v>8.8423151779207743E-28</v>
      </c>
      <c r="HE137" s="82">
        <f t="shared" si="405"/>
        <v>2.4104820640882827E-43</v>
      </c>
      <c r="HF137" s="82">
        <f t="shared" si="406"/>
        <v>5.5418485844783578E-68</v>
      </c>
      <c r="HG137" s="82">
        <f t="shared" si="407"/>
        <v>9.3356747252682836E-104</v>
      </c>
      <c r="HH137" s="82">
        <f t="shared" si="408"/>
        <v>1.0761104068119421E-96</v>
      </c>
      <c r="HI137" s="82">
        <f t="shared" si="409"/>
        <v>8.294215997789485E-116</v>
      </c>
      <c r="HJ137" s="82">
        <f t="shared" si="410"/>
        <v>4.7421385288795774E-120</v>
      </c>
      <c r="HK137" s="82">
        <f t="shared" si="411"/>
        <v>5.1939947455393445E-64</v>
      </c>
      <c r="HL137" s="82">
        <f t="shared" si="412"/>
        <v>2.0223263733068564E-80</v>
      </c>
      <c r="HM137" s="82">
        <f t="shared" si="413"/>
        <v>1.0450176421072344E-88</v>
      </c>
      <c r="HN137" s="82">
        <f t="shared" si="414"/>
        <v>9.1126640450732883E-79</v>
      </c>
      <c r="HO137" s="82">
        <f t="shared" si="415"/>
        <v>9.4560211877164685E-52</v>
      </c>
      <c r="HP137" s="82">
        <f t="shared" si="416"/>
        <v>1.2574065257199714E-59</v>
      </c>
      <c r="HQ137" s="82">
        <f t="shared" si="417"/>
        <v>8.1350701936221155E-60</v>
      </c>
      <c r="HS137" s="82">
        <f t="shared" si="327"/>
        <v>0.48402567170959093</v>
      </c>
      <c r="HT137" s="82">
        <f t="shared" si="418"/>
        <v>0.16183491037644021</v>
      </c>
      <c r="HU137" s="82">
        <f t="shared" si="419"/>
        <v>7.5619870327336816E-2</v>
      </c>
      <c r="HV137" s="82">
        <f t="shared" si="420"/>
        <v>0.26161929731427758</v>
      </c>
      <c r="HW137" s="82">
        <f t="shared" si="421"/>
        <v>0.40018447163223597</v>
      </c>
      <c r="HX137" s="82">
        <f t="shared" si="422"/>
        <v>0.33485857726918788</v>
      </c>
      <c r="HY137" s="82">
        <f t="shared" si="423"/>
        <v>0.39605845676376955</v>
      </c>
      <c r="HZ137" s="82">
        <f t="shared" si="424"/>
        <v>0.40182039183574908</v>
      </c>
      <c r="IA137" s="82">
        <f t="shared" si="425"/>
        <v>0.50805872185481915</v>
      </c>
      <c r="IB137" s="82">
        <f t="shared" si="426"/>
        <v>0.22037424754595972</v>
      </c>
      <c r="IC137" s="82">
        <f t="shared" si="427"/>
        <v>0.1490390532097137</v>
      </c>
      <c r="ID137" s="82">
        <f t="shared" si="428"/>
        <v>0.10253212430350894</v>
      </c>
      <c r="IE137" s="82">
        <f t="shared" si="429"/>
        <v>8.3665220096265022E-2</v>
      </c>
      <c r="IF137" s="82">
        <f t="shared" si="430"/>
        <v>0.12919860352337037</v>
      </c>
      <c r="IG137" s="82">
        <f t="shared" si="431"/>
        <v>0.11814225993508175</v>
      </c>
      <c r="II137" s="82">
        <f t="shared" si="328"/>
        <v>5.1580425791135586E-15</v>
      </c>
      <c r="IJ137" s="82">
        <f t="shared" si="329"/>
        <v>1.4071002766539972E-13</v>
      </c>
      <c r="IK137" s="82">
        <f t="shared" si="330"/>
        <v>1.7933097861197069E-18</v>
      </c>
      <c r="IL137" s="82">
        <f t="shared" si="331"/>
        <v>4.6978317668588813E-18</v>
      </c>
      <c r="IM137" s="82">
        <f t="shared" si="332"/>
        <v>3.4308884755311125E-17</v>
      </c>
      <c r="IN137" s="82">
        <f t="shared" si="333"/>
        <v>7.9750849915274326E-17</v>
      </c>
      <c r="IO137" s="82">
        <f t="shared" si="334"/>
        <v>6.2265541425008283E-18</v>
      </c>
      <c r="IP137" s="82">
        <f t="shared" si="335"/>
        <v>3.3054693810069995E-14</v>
      </c>
      <c r="IQ137" s="82">
        <f t="shared" si="336"/>
        <v>2.7643972463751176E-14</v>
      </c>
      <c r="IR137" s="82">
        <f t="shared" si="337"/>
        <v>7.7290825781717103E-20</v>
      </c>
      <c r="IS137" s="82">
        <f t="shared" si="338"/>
        <v>5.6286975158998897E-21</v>
      </c>
      <c r="IT137" s="82">
        <f t="shared" si="339"/>
        <v>3.4215144425381599E-21</v>
      </c>
      <c r="IU137" s="82">
        <f t="shared" si="340"/>
        <v>1.8920105215219324E-20</v>
      </c>
      <c r="IV137" s="82">
        <f t="shared" si="341"/>
        <v>1.7037269003839714E-18</v>
      </c>
      <c r="IW137" s="82">
        <f t="shared" si="342"/>
        <v>8.2781159079061562E-11</v>
      </c>
      <c r="IY137" s="82">
        <f t="shared" si="343"/>
        <v>0.48402567170959626</v>
      </c>
      <c r="IZ137" s="82">
        <f t="shared" si="344"/>
        <v>0.16183491037658093</v>
      </c>
      <c r="JA137" s="82">
        <f t="shared" si="345"/>
        <v>7.5619870327336816E-2</v>
      </c>
      <c r="JB137" s="82">
        <f t="shared" si="346"/>
        <v>0.26161929731427758</v>
      </c>
      <c r="JC137" s="82">
        <f t="shared" si="347"/>
        <v>0.40018447163223603</v>
      </c>
      <c r="JD137" s="82">
        <f t="shared" si="348"/>
        <v>0.33485857726918794</v>
      </c>
      <c r="JE137" s="82">
        <f t="shared" si="349"/>
        <v>0.39605845676376955</v>
      </c>
      <c r="JF137" s="82">
        <f t="shared" si="350"/>
        <v>0.40182039183578211</v>
      </c>
      <c r="JG137" s="82">
        <f t="shared" si="351"/>
        <v>0.5080587218548468</v>
      </c>
      <c r="JH137" s="82">
        <f t="shared" si="352"/>
        <v>0.22037424754595972</v>
      </c>
      <c r="JI137" s="82">
        <f t="shared" si="353"/>
        <v>0.1490390532097137</v>
      </c>
      <c r="JJ137" s="82">
        <f t="shared" si="354"/>
        <v>0.10253212430350894</v>
      </c>
      <c r="JK137" s="82">
        <f t="shared" si="355"/>
        <v>8.3665220096265022E-2</v>
      </c>
      <c r="JL137" s="82">
        <f t="shared" si="356"/>
        <v>0.12919860352337037</v>
      </c>
      <c r="JM137" s="82">
        <f t="shared" si="357"/>
        <v>0.1181422600178629</v>
      </c>
    </row>
    <row r="138" spans="2:273" x14ac:dyDescent="0.25">
      <c r="B138" s="2">
        <v>111</v>
      </c>
      <c r="C138" s="37">
        <v>0.41803499999999999</v>
      </c>
      <c r="D138" s="37">
        <v>0.41318500000000002</v>
      </c>
      <c r="E138" s="37">
        <v>0.41202499999999997</v>
      </c>
      <c r="F138" s="37">
        <v>0.42313899999999999</v>
      </c>
      <c r="G138" s="37">
        <v>0.42402699999999999</v>
      </c>
      <c r="H138" s="37">
        <v>0.43243900000000002</v>
      </c>
      <c r="I138" s="37">
        <v>0.44389899999999999</v>
      </c>
      <c r="J138" s="37">
        <v>0.422346</v>
      </c>
      <c r="K138" s="37">
        <v>0.4294</v>
      </c>
      <c r="L138" s="37">
        <v>0.44123499999999999</v>
      </c>
      <c r="M138" s="37">
        <v>0.44027500000000003</v>
      </c>
      <c r="N138" s="37">
        <v>0.44146400000000002</v>
      </c>
      <c r="O138" s="37">
        <v>0.44938299999999998</v>
      </c>
      <c r="P138" s="37">
        <v>0.49311100000000002</v>
      </c>
      <c r="Q138" s="37">
        <v>0.57121599999999995</v>
      </c>
      <c r="S138" s="4">
        <f t="shared" si="229"/>
        <v>0.42044309119000489</v>
      </c>
      <c r="T138" s="4">
        <f t="shared" si="230"/>
        <v>0.41676177249233015</v>
      </c>
      <c r="U138" s="4">
        <f t="shared" si="231"/>
        <v>0.41535435774688506</v>
      </c>
      <c r="V138" s="4">
        <f t="shared" si="232"/>
        <v>0.42992049676341265</v>
      </c>
      <c r="W138" s="4">
        <f t="shared" si="233"/>
        <v>0.42385561833677404</v>
      </c>
      <c r="X138" s="4">
        <f t="shared" si="234"/>
        <v>0.4328751122094629</v>
      </c>
      <c r="Y138" s="4">
        <f t="shared" si="235"/>
        <v>0.44577925946121116</v>
      </c>
      <c r="Z138" s="4">
        <f t="shared" si="236"/>
        <v>0.41701877058352987</v>
      </c>
      <c r="AA138" s="4">
        <f t="shared" si="237"/>
        <v>0.42853037961055651</v>
      </c>
      <c r="AB138" s="4">
        <f t="shared" si="238"/>
        <v>0.44269558426020061</v>
      </c>
      <c r="AC138" s="4">
        <f t="shared" si="239"/>
        <v>0.44156622891771008</v>
      </c>
      <c r="AD138" s="4">
        <f t="shared" si="240"/>
        <v>0.4431521849284612</v>
      </c>
      <c r="AE138" s="4">
        <f t="shared" si="241"/>
        <v>0.45171835196751964</v>
      </c>
      <c r="AF138" s="4">
        <f t="shared" si="242"/>
        <v>0.49215343571481518</v>
      </c>
      <c r="AG138" s="4">
        <f t="shared" si="243"/>
        <v>0.57077301269584546</v>
      </c>
      <c r="AI138" s="4">
        <f t="shared" si="244"/>
        <v>-2.4080911900049018E-3</v>
      </c>
      <c r="AJ138" s="4">
        <f t="shared" si="245"/>
        <v>-3.576772492330127E-3</v>
      </c>
      <c r="AK138" s="4">
        <f t="shared" si="246"/>
        <v>-3.3293577468850866E-3</v>
      </c>
      <c r="AL138" s="4">
        <f t="shared" si="247"/>
        <v>-6.7814967634126644E-3</v>
      </c>
      <c r="AM138" s="4">
        <f t="shared" si="248"/>
        <v>1.7138166322594461E-4</v>
      </c>
      <c r="AN138" s="4">
        <f t="shared" si="249"/>
        <v>-4.3611220946287999E-4</v>
      </c>
      <c r="AO138" s="4">
        <f t="shared" si="250"/>
        <v>-1.8802594612111756E-3</v>
      </c>
      <c r="AP138" s="4">
        <f t="shared" si="251"/>
        <v>5.327229416470125E-3</v>
      </c>
      <c r="AQ138" s="4">
        <f t="shared" si="252"/>
        <v>8.6962038944349285E-4</v>
      </c>
      <c r="AR138" s="4">
        <f t="shared" si="253"/>
        <v>-1.4605842602006258E-3</v>
      </c>
      <c r="AS138" s="4">
        <f t="shared" si="254"/>
        <v>-1.2912289177100522E-3</v>
      </c>
      <c r="AT138" s="4">
        <f t="shared" si="255"/>
        <v>-1.6881849284611783E-3</v>
      </c>
      <c r="AU138" s="4">
        <f t="shared" si="256"/>
        <v>-2.335351967519661E-3</v>
      </c>
      <c r="AV138" s="4">
        <f t="shared" si="432"/>
        <v>9.5756428518484205E-4</v>
      </c>
      <c r="AW138" s="4">
        <f t="shared" si="432"/>
        <v>4.4298730415448517E-4</v>
      </c>
      <c r="AY138" s="2">
        <f t="shared" si="308"/>
        <v>0.42044309119000001</v>
      </c>
      <c r="AZ138" s="2">
        <f t="shared" si="359"/>
        <v>0.41103020752029129</v>
      </c>
      <c r="BA138" s="2">
        <f t="shared" si="360"/>
        <v>0.4088179500860416</v>
      </c>
      <c r="BB138" s="2">
        <f t="shared" si="361"/>
        <v>0.40573191715349566</v>
      </c>
      <c r="BC138" s="2">
        <f t="shared" si="362"/>
        <v>0.40076306068676365</v>
      </c>
      <c r="BD138" s="2">
        <f t="shared" si="363"/>
        <v>0.40312176307541658</v>
      </c>
      <c r="BE138" s="2">
        <f t="shared" si="364"/>
        <v>0.41115417640626034</v>
      </c>
      <c r="BF138" s="2">
        <f t="shared" si="365"/>
        <v>0.40587001388768318</v>
      </c>
      <c r="BG138" s="2">
        <f t="shared" si="366"/>
        <v>0.4040991090792404</v>
      </c>
      <c r="BH138" s="2">
        <f t="shared" si="367"/>
        <v>0.40411632090545457</v>
      </c>
      <c r="BI138" s="2">
        <f t="shared" si="368"/>
        <v>0.40728179430150235</v>
      </c>
      <c r="BJ138" s="2">
        <f t="shared" si="369"/>
        <v>0.41314663165539017</v>
      </c>
      <c r="BK138" s="2">
        <f t="shared" si="370"/>
        <v>0.42404716623466859</v>
      </c>
      <c r="BL138" s="2">
        <f t="shared" si="371"/>
        <v>0.4266764748796702</v>
      </c>
      <c r="BM138" s="2">
        <f t="shared" si="372"/>
        <v>0.44165657385612211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0.51045661176470591</v>
      </c>
      <c r="DL138" s="2">
        <f t="shared" si="433"/>
        <v>0.51753623399715498</v>
      </c>
      <c r="DM138" s="2">
        <f t="shared" si="433"/>
        <v>0.50835148795518215</v>
      </c>
      <c r="DN138" s="2">
        <f t="shared" si="433"/>
        <v>0.50571119975490197</v>
      </c>
      <c r="DO138" s="2">
        <f t="shared" si="433"/>
        <v>0.52739323225806467</v>
      </c>
      <c r="DP138" s="2">
        <f t="shared" si="433"/>
        <v>0.51123452258064528</v>
      </c>
      <c r="DQ138" s="2">
        <f t="shared" si="433"/>
        <v>0.50432449981671568</v>
      </c>
      <c r="DR138" s="2">
        <f t="shared" si="433"/>
        <v>0.53252879113300489</v>
      </c>
      <c r="DS138" s="2">
        <f t="shared" si="433"/>
        <v>0.52354999556650239</v>
      </c>
      <c r="DT138" s="2">
        <f t="shared" si="433"/>
        <v>0.50195638930481279</v>
      </c>
      <c r="DU138" s="2">
        <f t="shared" si="433"/>
        <v>0.53014859047619056</v>
      </c>
      <c r="DV138" s="2">
        <f t="shared" si="433"/>
        <v>0.53099031820728293</v>
      </c>
      <c r="DW138" s="2">
        <f t="shared" si="433"/>
        <v>0.53304416577540115</v>
      </c>
      <c r="DX138" s="2">
        <f t="shared" si="433"/>
        <v>0.50995171913992876</v>
      </c>
      <c r="DY138" s="2">
        <f t="shared" si="433"/>
        <v>0.49402594452347076</v>
      </c>
      <c r="EA138" s="2">
        <f t="shared" si="228"/>
        <v>0.42031531875863803</v>
      </c>
      <c r="EB138" s="2">
        <f t="shared" si="290"/>
        <v>0.41087858886029721</v>
      </c>
      <c r="EC138" s="2">
        <f t="shared" si="291"/>
        <v>0.40869894771415877</v>
      </c>
      <c r="ED138" s="2">
        <f t="shared" si="292"/>
        <v>0.4056594280114536</v>
      </c>
      <c r="EE138" s="2">
        <f t="shared" si="293"/>
        <v>0.40061789623794086</v>
      </c>
      <c r="EF138" s="2">
        <f t="shared" si="294"/>
        <v>0.40304056082137441</v>
      </c>
      <c r="EG138" s="2">
        <f t="shared" si="295"/>
        <v>0.41112539786409408</v>
      </c>
      <c r="EH138" s="2">
        <f t="shared" si="296"/>
        <v>0.40576031734963469</v>
      </c>
      <c r="EI138" s="2">
        <f t="shared" si="297"/>
        <v>0.40390850474503637</v>
      </c>
      <c r="EJ138" s="2">
        <f t="shared" si="298"/>
        <v>0.40397887996814918</v>
      </c>
      <c r="EK138" s="2">
        <f t="shared" si="299"/>
        <v>0.40713658805662034</v>
      </c>
      <c r="EL138" s="2">
        <f t="shared" si="300"/>
        <v>0.41304016733791127</v>
      </c>
      <c r="EM138" s="2">
        <f t="shared" si="301"/>
        <v>0.42395207843940641</v>
      </c>
      <c r="EN138" s="2">
        <f t="shared" si="302"/>
        <v>0.42660994972914723</v>
      </c>
      <c r="EO138" s="2">
        <f t="shared" si="303"/>
        <v>0.44160321856356893</v>
      </c>
      <c r="EQ138" s="2">
        <f t="shared" si="304"/>
        <v>0.42139168700659124</v>
      </c>
      <c r="ER138" s="2">
        <f t="shared" si="434"/>
        <v>0.41169371797512938</v>
      </c>
      <c r="ES138" s="2">
        <f t="shared" si="434"/>
        <v>0.40956027563565317</v>
      </c>
      <c r="ET138" s="2">
        <f t="shared" si="434"/>
        <v>0.40555808096714691</v>
      </c>
      <c r="EU138" s="2">
        <f t="shared" si="434"/>
        <v>0.40218106903554957</v>
      </c>
      <c r="EV138" s="2">
        <f t="shared" si="434"/>
        <v>0.4033236831120825</v>
      </c>
      <c r="EW138" s="2">
        <f t="shared" si="434"/>
        <v>0.41026801962931991</v>
      </c>
      <c r="EX138" s="2">
        <f t="shared" si="434"/>
        <v>0.40643885487302567</v>
      </c>
      <c r="EY138" s="2">
        <f t="shared" si="434"/>
        <v>0.40606169475353487</v>
      </c>
      <c r="EZ138" s="2">
        <f t="shared" si="434"/>
        <v>0.40544284529311136</v>
      </c>
      <c r="FA138" s="2">
        <f t="shared" si="434"/>
        <v>0.40809802126958011</v>
      </c>
      <c r="FB138" s="2">
        <f t="shared" si="434"/>
        <v>0.41310140852226102</v>
      </c>
      <c r="FC138" s="2">
        <f t="shared" si="434"/>
        <v>0.42424852066571195</v>
      </c>
      <c r="FD138" s="2">
        <f t="shared" si="434"/>
        <v>0.42665131664029249</v>
      </c>
      <c r="FE138" s="2">
        <f t="shared" si="434"/>
        <v>0.44140765134995102</v>
      </c>
      <c r="FG138" s="2">
        <f t="shared" si="306"/>
        <v>0.99914008433299062</v>
      </c>
      <c r="FH138" s="2">
        <f t="shared" si="435"/>
        <v>0.9989184002849486</v>
      </c>
      <c r="FI138" s="2">
        <f t="shared" si="435"/>
        <v>0.99904502810700968</v>
      </c>
      <c r="FJ138" s="2">
        <f t="shared" si="435"/>
        <v>0.99923646360169982</v>
      </c>
      <c r="FK138" s="2">
        <f t="shared" si="435"/>
        <v>0.99937562797072998</v>
      </c>
      <c r="FL138" s="2">
        <f t="shared" si="435"/>
        <v>0.99935323361554274</v>
      </c>
      <c r="FM138" s="2">
        <f t="shared" si="435"/>
        <v>0.99928992045043963</v>
      </c>
      <c r="FN138" s="2">
        <f t="shared" si="435"/>
        <v>0.99949169597001308</v>
      </c>
      <c r="FO138" s="2">
        <f t="shared" si="435"/>
        <v>0.9994568158311784</v>
      </c>
      <c r="FP138" s="2">
        <f t="shared" si="435"/>
        <v>0.99914178508370199</v>
      </c>
      <c r="FQ138" s="2">
        <f t="shared" si="435"/>
        <v>0.99907493225777178</v>
      </c>
      <c r="FR138" s="2">
        <f t="shared" si="435"/>
        <v>0.99911189294350811</v>
      </c>
      <c r="FS138" s="2">
        <f t="shared" si="435"/>
        <v>0.99920016688523661</v>
      </c>
      <c r="FT138" s="2">
        <f t="shared" si="435"/>
        <v>0.99921321215855952</v>
      </c>
      <c r="FU138" s="2">
        <f t="shared" si="435"/>
        <v>0.9989197624206535</v>
      </c>
      <c r="FW138" s="2">
        <f t="shared" si="324"/>
        <v>4.6692682877873135E-2</v>
      </c>
      <c r="FX138" s="2">
        <f t="shared" si="376"/>
        <v>4.4481028522052053E-2</v>
      </c>
      <c r="FY138" s="2">
        <f t="shared" si="377"/>
        <v>2.7674705873017347E-2</v>
      </c>
      <c r="FZ138" s="2">
        <f t="shared" si="378"/>
        <v>3.8521374008981875E-2</v>
      </c>
      <c r="GA138" s="2">
        <f t="shared" si="379"/>
        <v>4.2227881083606596E-2</v>
      </c>
      <c r="GB138" s="2">
        <f t="shared" si="380"/>
        <v>3.9650839737640026E-2</v>
      </c>
      <c r="GC138" s="2">
        <f t="shared" si="381"/>
        <v>4.3621627714364147E-2</v>
      </c>
      <c r="GD138" s="2">
        <f t="shared" si="382"/>
        <v>6.6701708290105979E-2</v>
      </c>
      <c r="GE138" s="2">
        <f t="shared" si="383"/>
        <v>5.8339937469429455E-2</v>
      </c>
      <c r="GF138" s="2">
        <f t="shared" si="384"/>
        <v>3.6445656479115872E-2</v>
      </c>
      <c r="GG138" s="2">
        <f t="shared" si="385"/>
        <v>3.2671858131530181E-2</v>
      </c>
      <c r="GH138" s="2">
        <f t="shared" si="386"/>
        <v>2.7954328376921564E-2</v>
      </c>
      <c r="GI138" s="2">
        <f t="shared" si="387"/>
        <v>2.6421105217891049E-2</v>
      </c>
      <c r="GJ138" s="2">
        <f t="shared" si="388"/>
        <v>2.3034344119229614E-2</v>
      </c>
      <c r="GK138" s="2">
        <f t="shared" si="389"/>
        <v>1.6739544322975065E-2</v>
      </c>
      <c r="GM138" s="82">
        <f t="shared" si="325"/>
        <v>1.5184218450596087E-47</v>
      </c>
      <c r="GN138" s="82">
        <f t="shared" si="390"/>
        <v>1.6504797931346435E-84</v>
      </c>
      <c r="GO138" s="82">
        <f t="shared" si="391"/>
        <v>9.2574307200633303E-121</v>
      </c>
      <c r="GP138" s="82">
        <f t="shared" si="392"/>
        <v>4.3475109106898458E-161</v>
      </c>
      <c r="GQ138" s="82">
        <f t="shared" si="393"/>
        <v>1.6360428824365747E-252</v>
      </c>
      <c r="GR138" s="82">
        <f t="shared" si="394"/>
        <v>7.4700824370322244E-213</v>
      </c>
      <c r="GS138" s="82">
        <f t="shared" si="395"/>
        <v>3.4414667744847431E-220</v>
      </c>
      <c r="GT138" s="82">
        <f t="shared" si="396"/>
        <v>4.6779452979134276E-243</v>
      </c>
      <c r="GU138" s="82">
        <f t="shared" si="397"/>
        <v>3.1877957990871433E-119</v>
      </c>
      <c r="GV138" s="82">
        <f t="shared" si="398"/>
        <v>8.7544268885877569E-186</v>
      </c>
      <c r="GW138" s="82">
        <f t="shared" si="399"/>
        <v>1.8406007213234328E-208</v>
      </c>
      <c r="GX138" s="82">
        <f t="shared" si="400"/>
        <v>3.7152405942709245E-181</v>
      </c>
      <c r="GY138" s="82">
        <f t="shared" si="401"/>
        <v>4.3309323008171293E-133</v>
      </c>
      <c r="GZ138" s="82">
        <f t="shared" si="402"/>
        <v>3.5221272886980879E-134</v>
      </c>
      <c r="HA138" s="82">
        <f t="shared" si="403"/>
        <v>1.1303606635579271E-147</v>
      </c>
      <c r="HC138" s="82">
        <f t="shared" si="326"/>
        <v>1.358178199401652E-17</v>
      </c>
      <c r="HD138" s="82">
        <f t="shared" si="404"/>
        <v>8.6514784818156744E-30</v>
      </c>
      <c r="HE138" s="82">
        <f t="shared" si="405"/>
        <v>2.6429065171498682E-46</v>
      </c>
      <c r="HF138" s="82">
        <f t="shared" si="406"/>
        <v>4.6673620205539007E-72</v>
      </c>
      <c r="HG138" s="82">
        <f t="shared" si="407"/>
        <v>1.3193303911722788E-109</v>
      </c>
      <c r="HH138" s="82">
        <f t="shared" si="408"/>
        <v>2.9427483506998762E-102</v>
      </c>
      <c r="HI138" s="82">
        <f t="shared" si="409"/>
        <v>2.4729793093615002E-122</v>
      </c>
      <c r="HJ138" s="82">
        <f t="shared" si="410"/>
        <v>4.317153469693619E-126</v>
      </c>
      <c r="HK138" s="82">
        <f t="shared" si="411"/>
        <v>2.4173936132010135E-67</v>
      </c>
      <c r="HL138" s="82">
        <f t="shared" si="412"/>
        <v>3.2485210064098643E-85</v>
      </c>
      <c r="HM138" s="82">
        <f t="shared" si="413"/>
        <v>3.9663493321794876E-94</v>
      </c>
      <c r="HN138" s="82">
        <f t="shared" si="414"/>
        <v>1.1341469450590133E-83</v>
      </c>
      <c r="HO138" s="82">
        <f t="shared" si="415"/>
        <v>5.3506549257427862E-55</v>
      </c>
      <c r="HP138" s="82">
        <f t="shared" si="416"/>
        <v>3.2730477655823238E-63</v>
      </c>
      <c r="HQ138" s="82">
        <f t="shared" si="417"/>
        <v>1.7458162307369059E-63</v>
      </c>
      <c r="HS138" s="82">
        <f t="shared" si="327"/>
        <v>0.5140784839425</v>
      </c>
      <c r="HT138" s="82">
        <f t="shared" si="418"/>
        <v>0.22443105910068453</v>
      </c>
      <c r="HU138" s="82">
        <f t="shared" si="419"/>
        <v>0.11482321126422718</v>
      </c>
      <c r="HV138" s="82">
        <f t="shared" si="420"/>
        <v>0.34625689474101146</v>
      </c>
      <c r="HW138" s="82">
        <f t="shared" si="421"/>
        <v>0.4711344351730094</v>
      </c>
      <c r="HX138" s="82">
        <f t="shared" si="422"/>
        <v>0.41543458796923682</v>
      </c>
      <c r="HY138" s="82">
        <f t="shared" si="423"/>
        <v>0.47016464559876647</v>
      </c>
      <c r="HZ138" s="82">
        <f t="shared" si="424"/>
        <v>0.30050867794433744</v>
      </c>
      <c r="IA138" s="82">
        <f t="shared" si="425"/>
        <v>0.45947274712200159</v>
      </c>
      <c r="IB138" s="82">
        <f t="shared" si="426"/>
        <v>0.30442100226730279</v>
      </c>
      <c r="IC138" s="82">
        <f t="shared" si="427"/>
        <v>0.21904209424745905</v>
      </c>
      <c r="ID138" s="82">
        <f t="shared" si="428"/>
        <v>0.15561547420006788</v>
      </c>
      <c r="IE138" s="82">
        <f t="shared" si="429"/>
        <v>0.12795455552589188</v>
      </c>
      <c r="IF138" s="82">
        <f t="shared" si="430"/>
        <v>0.17356621918452059</v>
      </c>
      <c r="IG138" s="82">
        <f t="shared" si="431"/>
        <v>0.15100350218642616</v>
      </c>
      <c r="II138" s="82">
        <f t="shared" si="328"/>
        <v>3.1695249195157723E-14</v>
      </c>
      <c r="IJ138" s="82">
        <f t="shared" si="329"/>
        <v>6.968541113873868E-13</v>
      </c>
      <c r="IK138" s="82">
        <f t="shared" si="330"/>
        <v>1.2483984572139066E-17</v>
      </c>
      <c r="IL138" s="82">
        <f t="shared" si="331"/>
        <v>3.7826079828276E-17</v>
      </c>
      <c r="IM138" s="82">
        <f t="shared" si="332"/>
        <v>2.6287057510173576E-16</v>
      </c>
      <c r="IN138" s="82">
        <f t="shared" si="333"/>
        <v>5.6052064215721506E-16</v>
      </c>
      <c r="IO138" s="82">
        <f t="shared" si="334"/>
        <v>5.3660532357168206E-17</v>
      </c>
      <c r="IP138" s="82">
        <f t="shared" si="335"/>
        <v>2.3034143862989961E-13</v>
      </c>
      <c r="IQ138" s="82">
        <f t="shared" si="336"/>
        <v>1.771330246382788E-13</v>
      </c>
      <c r="IR138" s="82">
        <f t="shared" si="337"/>
        <v>7.4792473498631272E-19</v>
      </c>
      <c r="IS138" s="82">
        <f t="shared" si="338"/>
        <v>5.797732564934315E-20</v>
      </c>
      <c r="IT138" s="82">
        <f t="shared" si="339"/>
        <v>3.2627185403223823E-20</v>
      </c>
      <c r="IU138" s="82">
        <f t="shared" si="340"/>
        <v>1.6032076343272769E-19</v>
      </c>
      <c r="IV138" s="82">
        <f t="shared" si="341"/>
        <v>1.0821890474743902E-17</v>
      </c>
      <c r="IW138" s="82">
        <f t="shared" si="342"/>
        <v>2.1277296228233776E-10</v>
      </c>
      <c r="IY138" s="82">
        <f t="shared" si="343"/>
        <v>0.51407848394253164</v>
      </c>
      <c r="IZ138" s="82">
        <f t="shared" si="344"/>
        <v>0.22443105910138139</v>
      </c>
      <c r="JA138" s="82">
        <f t="shared" si="345"/>
        <v>0.11482321126422719</v>
      </c>
      <c r="JB138" s="82">
        <f t="shared" si="346"/>
        <v>0.34625689474101151</v>
      </c>
      <c r="JC138" s="82">
        <f t="shared" si="347"/>
        <v>0.47113443517300968</v>
      </c>
      <c r="JD138" s="82">
        <f t="shared" si="348"/>
        <v>0.41543458796923738</v>
      </c>
      <c r="JE138" s="82">
        <f t="shared" si="349"/>
        <v>0.47016464559876653</v>
      </c>
      <c r="JF138" s="82">
        <f t="shared" si="350"/>
        <v>0.30050867794456776</v>
      </c>
      <c r="JG138" s="82">
        <f t="shared" si="351"/>
        <v>0.45947274712217873</v>
      </c>
      <c r="JH138" s="82">
        <f t="shared" si="352"/>
        <v>0.30442100226730279</v>
      </c>
      <c r="JI138" s="82">
        <f t="shared" si="353"/>
        <v>0.21904209424745905</v>
      </c>
      <c r="JJ138" s="82">
        <f t="shared" si="354"/>
        <v>0.15561547420006788</v>
      </c>
      <c r="JK138" s="82">
        <f t="shared" si="355"/>
        <v>0.12795455552589188</v>
      </c>
      <c r="JL138" s="82">
        <f t="shared" si="356"/>
        <v>0.17356621918452059</v>
      </c>
      <c r="JM138" s="82">
        <f t="shared" si="357"/>
        <v>0.15100350239919913</v>
      </c>
    </row>
    <row r="139" spans="2:273" x14ac:dyDescent="0.25">
      <c r="B139" s="2">
        <v>112</v>
      </c>
      <c r="C139" s="37">
        <v>0.41700799999999999</v>
      </c>
      <c r="D139" s="37">
        <v>0.41659200000000002</v>
      </c>
      <c r="E139" s="37">
        <v>0.41821799999999998</v>
      </c>
      <c r="F139" s="37">
        <v>0.427429</v>
      </c>
      <c r="G139" s="37">
        <v>0.41850399999999999</v>
      </c>
      <c r="H139" s="37">
        <v>0.43471399999999999</v>
      </c>
      <c r="I139" s="37">
        <v>0.445658</v>
      </c>
      <c r="J139" s="37">
        <v>0.412609</v>
      </c>
      <c r="K139" s="37">
        <v>0.42444599999999999</v>
      </c>
      <c r="L139" s="37">
        <v>0.44379400000000002</v>
      </c>
      <c r="M139" s="37">
        <v>0.44749899999999998</v>
      </c>
      <c r="N139" s="37">
        <v>0.44985799999999998</v>
      </c>
      <c r="O139" s="37">
        <v>0.462586</v>
      </c>
      <c r="P139" s="37">
        <v>0.506996</v>
      </c>
      <c r="Q139" s="37">
        <v>0.59592100000000003</v>
      </c>
      <c r="S139" s="4">
        <f t="shared" si="229"/>
        <v>0.41984022365673779</v>
      </c>
      <c r="T139" s="4">
        <f t="shared" si="230"/>
        <v>0.41751192324044006</v>
      </c>
      <c r="U139" s="4">
        <f t="shared" si="231"/>
        <v>0.41707402221667828</v>
      </c>
      <c r="V139" s="4">
        <f t="shared" si="232"/>
        <v>0.4316327714145945</v>
      </c>
      <c r="W139" s="4">
        <f t="shared" si="233"/>
        <v>0.42182339819717524</v>
      </c>
      <c r="X139" s="4">
        <f t="shared" si="234"/>
        <v>0.43284157052763939</v>
      </c>
      <c r="Y139" s="4">
        <f t="shared" si="235"/>
        <v>0.44309236350390885</v>
      </c>
      <c r="Z139" s="4">
        <f t="shared" si="236"/>
        <v>0.41122394469701506</v>
      </c>
      <c r="AA139" s="4">
        <f t="shared" si="237"/>
        <v>0.42004968841884821</v>
      </c>
      <c r="AB139" s="4">
        <f t="shared" si="238"/>
        <v>0.44750027563850181</v>
      </c>
      <c r="AC139" s="4">
        <f t="shared" si="239"/>
        <v>0.44912808147317124</v>
      </c>
      <c r="AD139" s="4">
        <f t="shared" si="240"/>
        <v>0.45181919623996142</v>
      </c>
      <c r="AE139" s="4">
        <f t="shared" si="241"/>
        <v>0.46032413278692841</v>
      </c>
      <c r="AF139" s="4">
        <f t="shared" si="242"/>
        <v>0.50623220422137505</v>
      </c>
      <c r="AG139" s="4">
        <f t="shared" si="243"/>
        <v>0.59485911159459581</v>
      </c>
      <c r="AI139" s="4">
        <f t="shared" si="244"/>
        <v>-2.8322236567377979E-3</v>
      </c>
      <c r="AJ139" s="4">
        <f t="shared" si="245"/>
        <v>-9.1992324044004592E-4</v>
      </c>
      <c r="AK139" s="4">
        <f t="shared" si="246"/>
        <v>1.1439777833217035E-3</v>
      </c>
      <c r="AL139" s="4">
        <f t="shared" si="247"/>
        <v>-4.2037714145944927E-3</v>
      </c>
      <c r="AM139" s="4">
        <f t="shared" si="248"/>
        <v>-3.3193981971752495E-3</v>
      </c>
      <c r="AN139" s="4">
        <f t="shared" si="249"/>
        <v>1.8724294723606039E-3</v>
      </c>
      <c r="AO139" s="4">
        <f t="shared" si="250"/>
        <v>2.5656364960911504E-3</v>
      </c>
      <c r="AP139" s="4">
        <f t="shared" si="251"/>
        <v>1.3850553029849388E-3</v>
      </c>
      <c r="AQ139" s="4">
        <f t="shared" si="252"/>
        <v>4.3963115811517794E-3</v>
      </c>
      <c r="AR139" s="4">
        <f t="shared" si="253"/>
        <v>-3.7062756385017881E-3</v>
      </c>
      <c r="AS139" s="4">
        <f t="shared" si="254"/>
        <v>-1.6290814731712566E-3</v>
      </c>
      <c r="AT139" s="4">
        <f t="shared" si="255"/>
        <v>-1.961196239961438E-3</v>
      </c>
      <c r="AU139" s="4">
        <f t="shared" si="256"/>
        <v>2.2618672130715889E-3</v>
      </c>
      <c r="AV139" s="4">
        <f t="shared" ref="AV139:AW154" si="436">IF(OR($B139 &lt; P$230, $B139 &gt; P$233), 0, P139-AF139)</f>
        <v>7.6379577862495385E-4</v>
      </c>
      <c r="AW139" s="4">
        <f t="shared" si="436"/>
        <v>1.061888405404221E-3</v>
      </c>
      <c r="AY139" s="2">
        <f t="shared" si="308"/>
        <v>0.41984022365671031</v>
      </c>
      <c r="AZ139" s="2">
        <f t="shared" si="359"/>
        <v>0.41065347996067514</v>
      </c>
      <c r="BA139" s="2">
        <f t="shared" si="360"/>
        <v>0.40837749377850358</v>
      </c>
      <c r="BB139" s="2">
        <f t="shared" si="361"/>
        <v>0.40534958684940525</v>
      </c>
      <c r="BC139" s="2">
        <f t="shared" si="362"/>
        <v>0.40025455447208319</v>
      </c>
      <c r="BD139" s="2">
        <f t="shared" si="363"/>
        <v>0.40277741282661267</v>
      </c>
      <c r="BE139" s="2">
        <f t="shared" si="364"/>
        <v>0.4108304383299719</v>
      </c>
      <c r="BF139" s="2">
        <f t="shared" si="365"/>
        <v>0.4054898627661736</v>
      </c>
      <c r="BG139" s="2">
        <f t="shared" si="366"/>
        <v>0.40374737009382494</v>
      </c>
      <c r="BH139" s="2">
        <f t="shared" si="367"/>
        <v>0.40374805028069977</v>
      </c>
      <c r="BI139" s="2">
        <f t="shared" si="368"/>
        <v>0.40695407806676287</v>
      </c>
      <c r="BJ139" s="2">
        <f t="shared" si="369"/>
        <v>0.41283638669100875</v>
      </c>
      <c r="BK139" s="2">
        <f t="shared" si="370"/>
        <v>0.42363012280108731</v>
      </c>
      <c r="BL139" s="2">
        <f t="shared" si="371"/>
        <v>0.42626094615268773</v>
      </c>
      <c r="BM139" s="2">
        <f t="shared" si="372"/>
        <v>0.44123885213234965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0.51098359831932771</v>
      </c>
      <c r="DL139" s="2">
        <f t="shared" ref="DL139:DY154" si="437">BP$228*$B139+BP$229</f>
        <v>0.51826501564722616</v>
      </c>
      <c r="DM139" s="2">
        <f t="shared" si="437"/>
        <v>0.50887825910364148</v>
      </c>
      <c r="DN139" s="2">
        <f t="shared" si="437"/>
        <v>0.50621751158645278</v>
      </c>
      <c r="DO139" s="2">
        <f t="shared" si="437"/>
        <v>0.52820475282258073</v>
      </c>
      <c r="DP139" s="2">
        <f t="shared" si="437"/>
        <v>0.51190469435483887</v>
      </c>
      <c r="DQ139" s="2">
        <f t="shared" si="437"/>
        <v>0.50489386565249283</v>
      </c>
      <c r="DR139" s="2">
        <f t="shared" si="437"/>
        <v>0.53331424827586205</v>
      </c>
      <c r="DS139" s="2">
        <f t="shared" si="437"/>
        <v>0.52423662758620682</v>
      </c>
      <c r="DT139" s="2">
        <f t="shared" si="437"/>
        <v>0.50250075508021386</v>
      </c>
      <c r="DU139" s="2">
        <f t="shared" si="437"/>
        <v>0.53100223809523828</v>
      </c>
      <c r="DV139" s="2">
        <f t="shared" si="437"/>
        <v>0.53178330700280119</v>
      </c>
      <c r="DW139" s="2">
        <f t="shared" si="437"/>
        <v>0.53371315508021389</v>
      </c>
      <c r="DX139" s="2">
        <f t="shared" si="437"/>
        <v>0.51040266131907319</v>
      </c>
      <c r="DY139" s="2">
        <f t="shared" si="437"/>
        <v>0.49424998577524881</v>
      </c>
      <c r="EA139" s="2">
        <f t="shared" si="228"/>
        <v>0.41969899271265237</v>
      </c>
      <c r="EB139" s="2">
        <f t="shared" si="290"/>
        <v>0.41050315165601398</v>
      </c>
      <c r="EC139" s="2">
        <f t="shared" si="291"/>
        <v>0.40826003346648898</v>
      </c>
      <c r="ED139" s="2">
        <f t="shared" si="292"/>
        <v>0.40528364177099624</v>
      </c>
      <c r="EE139" s="2">
        <f t="shared" si="293"/>
        <v>0.40010374457597853</v>
      </c>
      <c r="EF139" s="2">
        <f t="shared" si="294"/>
        <v>0.40269952733636682</v>
      </c>
      <c r="EG139" s="2">
        <f t="shared" si="295"/>
        <v>0.41081326550954211</v>
      </c>
      <c r="EH139" s="2">
        <f t="shared" si="296"/>
        <v>0.40537768590473455</v>
      </c>
      <c r="EI139" s="2">
        <f t="shared" si="297"/>
        <v>0.40354112984343576</v>
      </c>
      <c r="EJ139" s="2">
        <f t="shared" si="298"/>
        <v>0.40360642871118185</v>
      </c>
      <c r="EK139" s="2">
        <f t="shared" si="299"/>
        <v>0.40681114110881733</v>
      </c>
      <c r="EL139" s="2">
        <f t="shared" si="300"/>
        <v>0.41273715906812147</v>
      </c>
      <c r="EM139" s="2">
        <f t="shared" si="301"/>
        <v>0.42354015305472104</v>
      </c>
      <c r="EN139" s="2">
        <f t="shared" si="302"/>
        <v>0.42619875804759072</v>
      </c>
      <c r="EO139" s="2">
        <f t="shared" si="303"/>
        <v>0.4411926583125329</v>
      </c>
      <c r="EQ139" s="2">
        <f t="shared" si="304"/>
        <v>0.42106525157868874</v>
      </c>
      <c r="ER139" s="2">
        <f t="shared" ref="ER139:FE154" si="438">CV$228*$B139+CV$229</f>
        <v>0.41140955390613193</v>
      </c>
      <c r="ES139" s="2">
        <f t="shared" si="438"/>
        <v>0.40924536678626883</v>
      </c>
      <c r="ET139" s="2">
        <f t="shared" si="438"/>
        <v>0.40518038263134509</v>
      </c>
      <c r="EU139" s="2">
        <f t="shared" si="438"/>
        <v>0.40179218362242053</v>
      </c>
      <c r="EV139" s="2">
        <f t="shared" si="438"/>
        <v>0.40301045094971299</v>
      </c>
      <c r="EW139" s="2">
        <f t="shared" si="438"/>
        <v>0.40989456152975118</v>
      </c>
      <c r="EX139" s="2">
        <f t="shared" si="438"/>
        <v>0.40610516664308627</v>
      </c>
      <c r="EY139" s="2">
        <f t="shared" si="438"/>
        <v>0.4058433632066743</v>
      </c>
      <c r="EZ139" s="2">
        <f t="shared" si="438"/>
        <v>0.405218885504465</v>
      </c>
      <c r="FA139" s="2">
        <f t="shared" si="438"/>
        <v>0.40787948027442633</v>
      </c>
      <c r="FB139" s="2">
        <f t="shared" si="438"/>
        <v>0.41282866004032542</v>
      </c>
      <c r="FC139" s="2">
        <f t="shared" si="438"/>
        <v>0.42387229288455658</v>
      </c>
      <c r="FD139" s="2">
        <f t="shared" si="438"/>
        <v>0.42626870266335115</v>
      </c>
      <c r="FE139" s="2">
        <f t="shared" si="438"/>
        <v>0.44086072772606305</v>
      </c>
      <c r="FG139" s="2">
        <f t="shared" si="306"/>
        <v>0.99921568824717311</v>
      </c>
      <c r="FH139" s="2">
        <f t="shared" ref="FH139:FU154" si="439">POWER(10,($B139-D$231)/D$229)/(1+POWER(10,($B139-D$231)/D$229))</f>
        <v>0.99901347544942354</v>
      </c>
      <c r="FI139" s="2">
        <f t="shared" si="439"/>
        <v>0.99912898209313827</v>
      </c>
      <c r="FJ139" s="2">
        <f t="shared" si="439"/>
        <v>0.99930359974229999</v>
      </c>
      <c r="FK139" s="2">
        <f t="shared" si="439"/>
        <v>0.99943053465624465</v>
      </c>
      <c r="FL139" s="2">
        <f t="shared" si="439"/>
        <v>0.9994101084770427</v>
      </c>
      <c r="FM139" s="2">
        <f t="shared" si="439"/>
        <v>0.99935235928985544</v>
      </c>
      <c r="FN139" s="2">
        <f t="shared" si="439"/>
        <v>0.99953640048036152</v>
      </c>
      <c r="FO139" s="2">
        <f t="shared" si="439"/>
        <v>0.99950458647231599</v>
      </c>
      <c r="FP139" s="2">
        <f t="shared" si="439"/>
        <v>0.99921723958477449</v>
      </c>
      <c r="FQ139" s="2">
        <f t="shared" si="439"/>
        <v>0.99915625951490439</v>
      </c>
      <c r="FR139" s="2">
        <f t="shared" si="439"/>
        <v>0.99918997343942184</v>
      </c>
      <c r="FS139" s="2">
        <f t="shared" si="439"/>
        <v>0.99927049218934827</v>
      </c>
      <c r="FT139" s="2">
        <f t="shared" si="439"/>
        <v>0.99928239128114105</v>
      </c>
      <c r="FU139" s="2">
        <f t="shared" si="439"/>
        <v>0.99901471796828956</v>
      </c>
      <c r="FW139" s="2">
        <f t="shared" si="324"/>
        <v>5.0967907151036392E-2</v>
      </c>
      <c r="FX139" s="2">
        <f t="shared" si="376"/>
        <v>4.8564067677628379E-2</v>
      </c>
      <c r="FY139" s="2">
        <f t="shared" si="377"/>
        <v>3.0263906770813889E-2</v>
      </c>
      <c r="FZ139" s="2">
        <f t="shared" si="378"/>
        <v>4.2081452119301109E-2</v>
      </c>
      <c r="GA139" s="2">
        <f t="shared" si="379"/>
        <v>4.6114078901575657E-2</v>
      </c>
      <c r="GB139" s="2">
        <f t="shared" si="380"/>
        <v>4.3310599068307955E-2</v>
      </c>
      <c r="GC139" s="2">
        <f t="shared" si="381"/>
        <v>4.7629712312296742E-2</v>
      </c>
      <c r="GD139" s="2">
        <f t="shared" si="382"/>
        <v>7.26693227635892E-2</v>
      </c>
      <c r="GE139" s="2">
        <f t="shared" si="383"/>
        <v>6.3610436029304093E-2</v>
      </c>
      <c r="GF139" s="2">
        <f t="shared" si="384"/>
        <v>3.9821845654006455E-2</v>
      </c>
      <c r="GG139" s="2">
        <f t="shared" si="385"/>
        <v>3.5711413339311819E-2</v>
      </c>
      <c r="GH139" s="2">
        <f t="shared" si="386"/>
        <v>3.056886783086589E-2</v>
      </c>
      <c r="GI139" s="2">
        <f t="shared" si="387"/>
        <v>2.889650684317354E-2</v>
      </c>
      <c r="GJ139" s="2">
        <f t="shared" si="388"/>
        <v>2.520065237776424E-2</v>
      </c>
      <c r="GK139" s="2">
        <f t="shared" si="389"/>
        <v>1.8324950549309618E-2</v>
      </c>
      <c r="GM139" s="82">
        <f t="shared" si="325"/>
        <v>2.5054971158781474E-49</v>
      </c>
      <c r="GN139" s="82">
        <f t="shared" si="390"/>
        <v>8.6446270494929234E-88</v>
      </c>
      <c r="GO139" s="82">
        <f t="shared" si="391"/>
        <v>2.585959062137618E-125</v>
      </c>
      <c r="GP139" s="82">
        <f t="shared" si="392"/>
        <v>9.430010454381538E-167</v>
      </c>
      <c r="GQ139" s="82">
        <f t="shared" si="393"/>
        <v>4.9685909896394523E-261</v>
      </c>
      <c r="GR139" s="82">
        <f t="shared" si="394"/>
        <v>4.0371216010308905E-220</v>
      </c>
      <c r="GS139" s="82">
        <f t="shared" si="395"/>
        <v>1.2080353345553165E-227</v>
      </c>
      <c r="GT139" s="82">
        <f t="shared" si="396"/>
        <v>8.5462195280823774E-251</v>
      </c>
      <c r="GU139" s="82">
        <f t="shared" si="397"/>
        <v>4.4514323321106074E-123</v>
      </c>
      <c r="GV139" s="82">
        <f t="shared" si="398"/>
        <v>2.5596992187965879E-192</v>
      </c>
      <c r="GW139" s="82">
        <f t="shared" si="399"/>
        <v>7.3728145752981981E-216</v>
      </c>
      <c r="GX139" s="82">
        <f t="shared" si="400"/>
        <v>1.3602230818001187E-187</v>
      </c>
      <c r="GY139" s="82">
        <f t="shared" si="401"/>
        <v>8.2993858197451581E-138</v>
      </c>
      <c r="GZ139" s="82">
        <f t="shared" si="402"/>
        <v>8.8764048666109697E-139</v>
      </c>
      <c r="HA139" s="82">
        <f t="shared" si="403"/>
        <v>8.4531995226897275E-153</v>
      </c>
      <c r="HC139" s="82">
        <f t="shared" si="326"/>
        <v>9.6709766022555301E-19</v>
      </c>
      <c r="HD139" s="82">
        <f t="shared" si="404"/>
        <v>7.1494719627500556E-32</v>
      </c>
      <c r="HE139" s="82">
        <f t="shared" si="405"/>
        <v>2.2976805254140276E-49</v>
      </c>
      <c r="HF139" s="82">
        <f t="shared" si="406"/>
        <v>2.9746275270552296E-76</v>
      </c>
      <c r="HG139" s="82">
        <f t="shared" si="407"/>
        <v>1.2818037275486759E-115</v>
      </c>
      <c r="HH139" s="82">
        <f t="shared" si="408"/>
        <v>5.5932844401692155E-108</v>
      </c>
      <c r="HI139" s="82">
        <f t="shared" si="409"/>
        <v>4.8580555848145111E-129</v>
      </c>
      <c r="HJ139" s="82">
        <f t="shared" si="410"/>
        <v>2.7813115466560472E-132</v>
      </c>
      <c r="HK139" s="82">
        <f t="shared" si="411"/>
        <v>9.2211435592687267E-71</v>
      </c>
      <c r="HL139" s="82">
        <f t="shared" si="412"/>
        <v>3.7689578685067936E-90</v>
      </c>
      <c r="HM139" s="82">
        <f t="shared" si="413"/>
        <v>1.0333390271996168E-99</v>
      </c>
      <c r="HN139" s="82">
        <f t="shared" si="414"/>
        <v>9.9730325174582326E-89</v>
      </c>
      <c r="HO139" s="82">
        <f t="shared" si="415"/>
        <v>2.3971110280040454E-58</v>
      </c>
      <c r="HP139" s="82">
        <f t="shared" si="416"/>
        <v>6.6582372934793899E-67</v>
      </c>
      <c r="HQ139" s="82">
        <f t="shared" si="417"/>
        <v>2.8968517529248915E-67</v>
      </c>
      <c r="HS139" s="82">
        <f t="shared" si="327"/>
        <v>0.50271898230096401</v>
      </c>
      <c r="HT139" s="82">
        <f t="shared" si="418"/>
        <v>0.29704006220166795</v>
      </c>
      <c r="HU139" s="82">
        <f t="shared" si="419"/>
        <v>0.16720064011616401</v>
      </c>
      <c r="HV139" s="82">
        <f t="shared" si="420"/>
        <v>0.42777896650246622</v>
      </c>
      <c r="HW139" s="82">
        <f t="shared" si="421"/>
        <v>0.51111034868549343</v>
      </c>
      <c r="HX139" s="82">
        <f t="shared" si="422"/>
        <v>0.48007622399411709</v>
      </c>
      <c r="HY139" s="82">
        <f t="shared" si="423"/>
        <v>0.51144996245477281</v>
      </c>
      <c r="HZ139" s="82">
        <f t="shared" si="424"/>
        <v>0.20039445752798168</v>
      </c>
      <c r="IA139" s="82">
        <f t="shared" si="425"/>
        <v>0.37598225500713528</v>
      </c>
      <c r="IB139" s="82">
        <f t="shared" si="426"/>
        <v>0.39217501382271697</v>
      </c>
      <c r="IC139" s="82">
        <f t="shared" si="427"/>
        <v>0.30266958722113435</v>
      </c>
      <c r="ID139" s="82">
        <f t="shared" si="428"/>
        <v>0.22423031955495212</v>
      </c>
      <c r="IE139" s="82">
        <f t="shared" si="429"/>
        <v>0.18680495025396604</v>
      </c>
      <c r="IF139" s="82">
        <f t="shared" si="430"/>
        <v>0.2282942304970681</v>
      </c>
      <c r="IG139" s="82">
        <f t="shared" si="431"/>
        <v>0.19040017072514101</v>
      </c>
      <c r="II139" s="82">
        <f t="shared" si="328"/>
        <v>1.8472993969179388E-13</v>
      </c>
      <c r="IJ139" s="82">
        <f t="shared" si="329"/>
        <v>3.2970253394447249E-12</v>
      </c>
      <c r="IK139" s="82">
        <f t="shared" si="330"/>
        <v>8.2807242398337966E-17</v>
      </c>
      <c r="IL139" s="82">
        <f t="shared" si="331"/>
        <v>2.8759639082443132E-16</v>
      </c>
      <c r="IM139" s="82">
        <f t="shared" si="332"/>
        <v>1.9013800752488408E-15</v>
      </c>
      <c r="IN139" s="82">
        <f t="shared" si="333"/>
        <v>3.7325010155142573E-15</v>
      </c>
      <c r="IO139" s="82">
        <f t="shared" si="334"/>
        <v>4.348018849949712E-16</v>
      </c>
      <c r="IP139" s="82">
        <f t="shared" si="335"/>
        <v>1.505068814005797E-12</v>
      </c>
      <c r="IQ139" s="82">
        <f t="shared" si="336"/>
        <v>1.0705243690060922E-12</v>
      </c>
      <c r="IR139" s="82">
        <f t="shared" si="337"/>
        <v>6.806047590935775E-18</v>
      </c>
      <c r="IS139" s="82">
        <f t="shared" si="338"/>
        <v>5.6175763481320255E-19</v>
      </c>
      <c r="IT139" s="82">
        <f t="shared" si="339"/>
        <v>2.9403670229685359E-19</v>
      </c>
      <c r="IU139" s="82">
        <f t="shared" si="340"/>
        <v>1.2888131928406302E-18</v>
      </c>
      <c r="IV139" s="82">
        <f t="shared" si="341"/>
        <v>6.5796861347117926E-17</v>
      </c>
      <c r="IW139" s="82">
        <f t="shared" si="342"/>
        <v>5.3596501901642301E-10</v>
      </c>
      <c r="IY139" s="82">
        <f t="shared" si="343"/>
        <v>0.50271898230114875</v>
      </c>
      <c r="IZ139" s="82">
        <f t="shared" si="344"/>
        <v>0.29704006220496498</v>
      </c>
      <c r="JA139" s="82">
        <f t="shared" si="345"/>
        <v>0.16720064011616409</v>
      </c>
      <c r="JB139" s="82">
        <f t="shared" si="346"/>
        <v>0.4277789665024665</v>
      </c>
      <c r="JC139" s="82">
        <f t="shared" si="347"/>
        <v>0.51111034868549532</v>
      </c>
      <c r="JD139" s="82">
        <f t="shared" si="348"/>
        <v>0.48007622399412081</v>
      </c>
      <c r="JE139" s="82">
        <f t="shared" si="349"/>
        <v>0.51144996245477325</v>
      </c>
      <c r="JF139" s="82">
        <f t="shared" si="350"/>
        <v>0.20039445752948676</v>
      </c>
      <c r="JG139" s="82">
        <f t="shared" si="351"/>
        <v>0.37598225500820581</v>
      </c>
      <c r="JH139" s="82">
        <f t="shared" si="352"/>
        <v>0.39217501382271697</v>
      </c>
      <c r="JI139" s="82">
        <f t="shared" si="353"/>
        <v>0.30266958722113435</v>
      </c>
      <c r="JJ139" s="82">
        <f t="shared" si="354"/>
        <v>0.22423031955495212</v>
      </c>
      <c r="JK139" s="82">
        <f t="shared" si="355"/>
        <v>0.18680495025396604</v>
      </c>
      <c r="JL139" s="82">
        <f t="shared" si="356"/>
        <v>0.22829423049706815</v>
      </c>
      <c r="JM139" s="82">
        <f t="shared" si="357"/>
        <v>0.19040017126110603</v>
      </c>
    </row>
    <row r="140" spans="2:273" x14ac:dyDescent="0.25">
      <c r="B140" s="2">
        <v>113</v>
      </c>
      <c r="C140" s="37">
        <v>0.41405599999999998</v>
      </c>
      <c r="D140" s="37">
        <v>0.417541</v>
      </c>
      <c r="E140" s="37">
        <v>0.418713</v>
      </c>
      <c r="F140" s="37">
        <v>0.42891099999999999</v>
      </c>
      <c r="G140" s="37">
        <v>0.41842099999999999</v>
      </c>
      <c r="H140" s="37">
        <v>0.43188799999999999</v>
      </c>
      <c r="I140" s="37">
        <v>0.43666300000000002</v>
      </c>
      <c r="J140" s="37">
        <v>0.40949999999999998</v>
      </c>
      <c r="K140" s="37">
        <v>0.41101399999999999</v>
      </c>
      <c r="L140" s="37">
        <v>0.44823200000000002</v>
      </c>
      <c r="M140" s="37">
        <v>0.45122499999999999</v>
      </c>
      <c r="N140" s="37">
        <v>0.45724900000000002</v>
      </c>
      <c r="O140" s="37">
        <v>0.46550799999999998</v>
      </c>
      <c r="P140" s="37">
        <v>0.52256599999999997</v>
      </c>
      <c r="Q140" s="37">
        <v>0.626139</v>
      </c>
      <c r="S140" s="4">
        <f t="shared" si="229"/>
        <v>0.41924088634947781</v>
      </c>
      <c r="T140" s="4">
        <f t="shared" si="230"/>
        <v>0.41801115383695692</v>
      </c>
      <c r="U140" s="4">
        <f t="shared" si="231"/>
        <v>0.41892375897316736</v>
      </c>
      <c r="V140" s="4">
        <f t="shared" si="232"/>
        <v>0.43110238066498469</v>
      </c>
      <c r="W140" s="4">
        <f t="shared" si="233"/>
        <v>0.41790792451132508</v>
      </c>
      <c r="X140" s="4">
        <f t="shared" si="234"/>
        <v>0.43018219011874576</v>
      </c>
      <c r="Y140" s="4">
        <f t="shared" si="235"/>
        <v>0.43740338553948682</v>
      </c>
      <c r="Z140" s="4">
        <f t="shared" si="236"/>
        <v>0.40765677431058484</v>
      </c>
      <c r="AA140" s="4">
        <f t="shared" si="237"/>
        <v>0.41298962813884549</v>
      </c>
      <c r="AB140" s="4">
        <f t="shared" si="238"/>
        <v>0.4487078983335499</v>
      </c>
      <c r="AC140" s="4">
        <f t="shared" si="239"/>
        <v>0.45452670229048248</v>
      </c>
      <c r="AD140" s="4">
        <f t="shared" si="240"/>
        <v>0.45993646160037477</v>
      </c>
      <c r="AE140" s="4">
        <f t="shared" si="241"/>
        <v>0.46912073267797422</v>
      </c>
      <c r="AF140" s="4">
        <f t="shared" si="242"/>
        <v>0.52097629331495088</v>
      </c>
      <c r="AG140" s="4">
        <f t="shared" si="243"/>
        <v>0.62065983503767574</v>
      </c>
      <c r="AI140" s="4">
        <f t="shared" si="244"/>
        <v>-5.1848863494778352E-3</v>
      </c>
      <c r="AJ140" s="4">
        <f t="shared" si="245"/>
        <v>-4.7015383695692137E-4</v>
      </c>
      <c r="AK140" s="4">
        <f t="shared" si="246"/>
        <v>-2.1075897316735759E-4</v>
      </c>
      <c r="AL140" s="4">
        <f t="shared" si="247"/>
        <v>-2.191380664984699E-3</v>
      </c>
      <c r="AM140" s="4">
        <f t="shared" si="248"/>
        <v>5.1307548867490782E-4</v>
      </c>
      <c r="AN140" s="4">
        <f t="shared" si="249"/>
        <v>1.7058098812542388E-3</v>
      </c>
      <c r="AO140" s="4">
        <f t="shared" si="250"/>
        <v>-7.4038553948679864E-4</v>
      </c>
      <c r="AP140" s="4">
        <f t="shared" si="251"/>
        <v>1.84322568941514E-3</v>
      </c>
      <c r="AQ140" s="4">
        <f t="shared" si="252"/>
        <v>-1.9756281388454977E-3</v>
      </c>
      <c r="AR140" s="4">
        <f t="shared" si="253"/>
        <v>-4.7589833354988453E-4</v>
      </c>
      <c r="AS140" s="4">
        <f t="shared" si="254"/>
        <v>-3.3017022904824889E-3</v>
      </c>
      <c r="AT140" s="4">
        <f t="shared" si="255"/>
        <v>-2.687461600374752E-3</v>
      </c>
      <c r="AU140" s="4">
        <f t="shared" si="256"/>
        <v>-3.6127326779742397E-3</v>
      </c>
      <c r="AV140" s="4">
        <f t="shared" si="436"/>
        <v>1.5897066850490971E-3</v>
      </c>
      <c r="AW140" s="4">
        <f t="shared" si="436"/>
        <v>5.4791649623242566E-3</v>
      </c>
      <c r="AY140" s="2">
        <f t="shared" si="308"/>
        <v>0.41924088634933038</v>
      </c>
      <c r="AZ140" s="2">
        <f t="shared" si="359"/>
        <v>0.41027854996895363</v>
      </c>
      <c r="BA140" s="2">
        <f t="shared" si="360"/>
        <v>0.40793852621248083</v>
      </c>
      <c r="BB140" s="2">
        <f t="shared" si="361"/>
        <v>0.4049676921921721</v>
      </c>
      <c r="BC140" s="2">
        <f t="shared" si="362"/>
        <v>0.39974811547168299</v>
      </c>
      <c r="BD140" s="2">
        <f t="shared" si="363"/>
        <v>0.40243381077227702</v>
      </c>
      <c r="BE140" s="2">
        <f t="shared" si="364"/>
        <v>0.41050627834523501</v>
      </c>
      <c r="BF140" s="2">
        <f t="shared" si="365"/>
        <v>0.40511107813252595</v>
      </c>
      <c r="BG140" s="2">
        <f t="shared" si="366"/>
        <v>0.40339869397341593</v>
      </c>
      <c r="BH140" s="2">
        <f t="shared" si="367"/>
        <v>0.40338183153063234</v>
      </c>
      <c r="BI140" s="2">
        <f t="shared" si="368"/>
        <v>0.40662803455882357</v>
      </c>
      <c r="BJ140" s="2">
        <f t="shared" si="369"/>
        <v>0.41252698168315405</v>
      </c>
      <c r="BK140" s="2">
        <f t="shared" si="370"/>
        <v>0.4232138740725489</v>
      </c>
      <c r="BL140" s="2">
        <f t="shared" si="371"/>
        <v>0.42584595855223678</v>
      </c>
      <c r="BM140" s="2">
        <f t="shared" si="372"/>
        <v>0.44082095638015611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0.51151058487394963</v>
      </c>
      <c r="DL140" s="2">
        <f t="shared" si="437"/>
        <v>0.51899379729729722</v>
      </c>
      <c r="DM140" s="2">
        <f t="shared" si="437"/>
        <v>0.50940503025210082</v>
      </c>
      <c r="DN140" s="2">
        <f t="shared" si="437"/>
        <v>0.50672382341800359</v>
      </c>
      <c r="DO140" s="2">
        <f t="shared" si="437"/>
        <v>0.52901627338709689</v>
      </c>
      <c r="DP140" s="2">
        <f t="shared" si="437"/>
        <v>0.51257486612903236</v>
      </c>
      <c r="DQ140" s="2">
        <f t="shared" si="437"/>
        <v>0.50546323148826999</v>
      </c>
      <c r="DR140" s="2">
        <f t="shared" si="437"/>
        <v>0.53409970541871921</v>
      </c>
      <c r="DS140" s="2">
        <f t="shared" si="437"/>
        <v>0.52492325960591124</v>
      </c>
      <c r="DT140" s="2">
        <f t="shared" si="437"/>
        <v>0.50304512085561492</v>
      </c>
      <c r="DU140" s="2">
        <f t="shared" si="437"/>
        <v>0.53185588571428588</v>
      </c>
      <c r="DV140" s="2">
        <f t="shared" si="437"/>
        <v>0.53257629579831933</v>
      </c>
      <c r="DW140" s="2">
        <f t="shared" si="437"/>
        <v>0.53438214438502674</v>
      </c>
      <c r="DX140" s="2">
        <f t="shared" si="437"/>
        <v>0.51085360349821751</v>
      </c>
      <c r="DY140" s="2">
        <f t="shared" si="437"/>
        <v>0.49447402702702692</v>
      </c>
      <c r="EA140" s="2">
        <f t="shared" si="228"/>
        <v>0.41908266666666671</v>
      </c>
      <c r="EB140" s="2">
        <f t="shared" si="290"/>
        <v>0.41012771445173074</v>
      </c>
      <c r="EC140" s="2">
        <f t="shared" si="291"/>
        <v>0.40782111921881925</v>
      </c>
      <c r="ED140" s="2">
        <f t="shared" si="292"/>
        <v>0.40490785553053887</v>
      </c>
      <c r="EE140" s="2">
        <f t="shared" si="293"/>
        <v>0.39958959291401619</v>
      </c>
      <c r="EF140" s="2">
        <f t="shared" si="294"/>
        <v>0.40235849385135924</v>
      </c>
      <c r="EG140" s="2">
        <f t="shared" si="295"/>
        <v>0.41050113315499015</v>
      </c>
      <c r="EH140" s="2">
        <f t="shared" si="296"/>
        <v>0.40499505445983447</v>
      </c>
      <c r="EI140" s="2">
        <f t="shared" si="297"/>
        <v>0.40317375494183516</v>
      </c>
      <c r="EJ140" s="2">
        <f t="shared" si="298"/>
        <v>0.40323397745421452</v>
      </c>
      <c r="EK140" s="2">
        <f t="shared" si="299"/>
        <v>0.40648569416101432</v>
      </c>
      <c r="EL140" s="2">
        <f t="shared" si="300"/>
        <v>0.41243415079833168</v>
      </c>
      <c r="EM140" s="2">
        <f t="shared" si="301"/>
        <v>0.42312822767003561</v>
      </c>
      <c r="EN140" s="2">
        <f t="shared" si="302"/>
        <v>0.42578756636603421</v>
      </c>
      <c r="EO140" s="2">
        <f t="shared" si="303"/>
        <v>0.44078209806149687</v>
      </c>
      <c r="EQ140" s="2">
        <f t="shared" si="304"/>
        <v>0.42073881615078618</v>
      </c>
      <c r="ER140" s="2">
        <f t="shared" si="438"/>
        <v>0.41112538983713448</v>
      </c>
      <c r="ES140" s="2">
        <f t="shared" si="438"/>
        <v>0.40893045793688443</v>
      </c>
      <c r="ET140" s="2">
        <f t="shared" si="438"/>
        <v>0.40480268429554328</v>
      </c>
      <c r="EU140" s="2">
        <f t="shared" si="438"/>
        <v>0.40140329820929144</v>
      </c>
      <c r="EV140" s="2">
        <f t="shared" si="438"/>
        <v>0.40269721878734349</v>
      </c>
      <c r="EW140" s="2">
        <f t="shared" si="438"/>
        <v>0.4095211034301825</v>
      </c>
      <c r="EX140" s="2">
        <f t="shared" si="438"/>
        <v>0.40577147841314681</v>
      </c>
      <c r="EY140" s="2">
        <f t="shared" si="438"/>
        <v>0.40562503165981367</v>
      </c>
      <c r="EZ140" s="2">
        <f t="shared" si="438"/>
        <v>0.40499492571581858</v>
      </c>
      <c r="FA140" s="2">
        <f t="shared" si="438"/>
        <v>0.4076609392792726</v>
      </c>
      <c r="FB140" s="2">
        <f t="shared" si="438"/>
        <v>0.41255591155838978</v>
      </c>
      <c r="FC140" s="2">
        <f t="shared" si="438"/>
        <v>0.42349606510340121</v>
      </c>
      <c r="FD140" s="2">
        <f t="shared" si="438"/>
        <v>0.42588608868640976</v>
      </c>
      <c r="FE140" s="2">
        <f t="shared" si="438"/>
        <v>0.44031380410217513</v>
      </c>
      <c r="FG140" s="2">
        <f t="shared" si="306"/>
        <v>0.99928464981300402</v>
      </c>
      <c r="FH140" s="2">
        <f t="shared" si="439"/>
        <v>0.99910020081089412</v>
      </c>
      <c r="FI140" s="2">
        <f t="shared" si="439"/>
        <v>0.9992055613417834</v>
      </c>
      <c r="FJ140" s="2">
        <f t="shared" si="439"/>
        <v>0.99936483649637542</v>
      </c>
      <c r="FK140" s="2">
        <f t="shared" si="439"/>
        <v>0.99948061540916944</v>
      </c>
      <c r="FL140" s="2">
        <f t="shared" si="439"/>
        <v>0.99946198461183589</v>
      </c>
      <c r="FM140" s="2">
        <f t="shared" si="439"/>
        <v>0.99940931099171271</v>
      </c>
      <c r="FN140" s="2">
        <f t="shared" si="439"/>
        <v>0.99957717496520382</v>
      </c>
      <c r="FO140" s="2">
        <f t="shared" si="439"/>
        <v>0.99954815779652584</v>
      </c>
      <c r="FP140" s="2">
        <f t="shared" si="439"/>
        <v>0.9992860648448173</v>
      </c>
      <c r="FQ140" s="2">
        <f t="shared" si="439"/>
        <v>0.99923044240002001</v>
      </c>
      <c r="FR140" s="2">
        <f t="shared" si="439"/>
        <v>0.99926119433927907</v>
      </c>
      <c r="FS140" s="2">
        <f t="shared" si="439"/>
        <v>0.99933463826053248</v>
      </c>
      <c r="FT140" s="2">
        <f t="shared" si="439"/>
        <v>0.99934549174316223</v>
      </c>
      <c r="FU140" s="2">
        <f t="shared" si="439"/>
        <v>0.99910133419819958</v>
      </c>
      <c r="FW140" s="2">
        <f t="shared" si="324"/>
        <v>5.5611739745490399E-2</v>
      </c>
      <c r="FX140" s="2">
        <f t="shared" si="376"/>
        <v>5.3001111314332237E-2</v>
      </c>
      <c r="FY140" s="2">
        <f t="shared" si="377"/>
        <v>3.3087105936367871E-2</v>
      </c>
      <c r="FZ140" s="2">
        <f t="shared" si="378"/>
        <v>4.5954820776698442E-2</v>
      </c>
      <c r="GA140" s="2">
        <f t="shared" si="379"/>
        <v>5.0339123133454046E-2</v>
      </c>
      <c r="GB140" s="2">
        <f t="shared" si="380"/>
        <v>4.729151858341453E-2</v>
      </c>
      <c r="GC140" s="2">
        <f t="shared" si="381"/>
        <v>5.1986053233797798E-2</v>
      </c>
      <c r="GD140" s="2">
        <f t="shared" si="382"/>
        <v>7.9125578101210639E-2</v>
      </c>
      <c r="GE140" s="2">
        <f t="shared" si="383"/>
        <v>6.9322025487838321E-2</v>
      </c>
      <c r="GF140" s="2">
        <f t="shared" si="384"/>
        <v>4.349667388567157E-2</v>
      </c>
      <c r="GG140" s="2">
        <f t="shared" si="385"/>
        <v>3.9022339574962393E-2</v>
      </c>
      <c r="GH140" s="2">
        <f t="shared" si="386"/>
        <v>3.3419535187417783E-2</v>
      </c>
      <c r="GI140" s="2">
        <f t="shared" si="387"/>
        <v>3.1596302907083908E-2</v>
      </c>
      <c r="GJ140" s="2">
        <f t="shared" si="388"/>
        <v>2.7564946833905899E-2</v>
      </c>
      <c r="GK140" s="2">
        <f t="shared" si="389"/>
        <v>2.0057447993602033E-2</v>
      </c>
      <c r="GM140" s="82">
        <f t="shared" si="325"/>
        <v>3.8251921982631349E-51</v>
      </c>
      <c r="GN140" s="82">
        <f t="shared" si="390"/>
        <v>3.9112399745908497E-91</v>
      </c>
      <c r="GO140" s="82">
        <f t="shared" si="391"/>
        <v>5.934631273656907E-130</v>
      </c>
      <c r="GP140" s="82">
        <f t="shared" si="392"/>
        <v>1.6291333957746175E-172</v>
      </c>
      <c r="GQ140" s="82">
        <f t="shared" si="393"/>
        <v>1.0875322556700098E-269</v>
      </c>
      <c r="GR140" s="82">
        <f t="shared" si="394"/>
        <v>1.6439203033473282E-227</v>
      </c>
      <c r="GS140" s="82">
        <f t="shared" si="395"/>
        <v>3.1796308092835656E-235</v>
      </c>
      <c r="GT140" s="82">
        <f t="shared" si="396"/>
        <v>1.1786633107807014E-258</v>
      </c>
      <c r="GU140" s="82">
        <f t="shared" si="397"/>
        <v>5.3873861212177271E-127</v>
      </c>
      <c r="GV140" s="82">
        <f t="shared" si="398"/>
        <v>5.757502937303168E-199</v>
      </c>
      <c r="GW140" s="82">
        <f t="shared" si="399"/>
        <v>2.1893386950816649E-223</v>
      </c>
      <c r="GX140" s="82">
        <f t="shared" si="400"/>
        <v>3.8359368587580079E-194</v>
      </c>
      <c r="GY140" s="82">
        <f t="shared" si="401"/>
        <v>1.3133638413996587E-142</v>
      </c>
      <c r="GZ140" s="82">
        <f t="shared" si="402"/>
        <v>1.8676096207597702E-143</v>
      </c>
      <c r="HA140" s="82">
        <f t="shared" si="403"/>
        <v>5.1573246240681425E-158</v>
      </c>
      <c r="HC140" s="82">
        <f t="shared" si="326"/>
        <v>6.2994896313039836E-20</v>
      </c>
      <c r="HD140" s="82">
        <f t="shared" si="404"/>
        <v>4.9898283174211114E-34</v>
      </c>
      <c r="HE140" s="82">
        <f t="shared" si="405"/>
        <v>1.5837941390960927E-52</v>
      </c>
      <c r="HF140" s="82">
        <f t="shared" si="406"/>
        <v>1.4345558798227525E-80</v>
      </c>
      <c r="HG140" s="82">
        <f t="shared" si="407"/>
        <v>8.5611589628752704E-122</v>
      </c>
      <c r="HH140" s="82">
        <f t="shared" si="408"/>
        <v>7.3889053511557322E-114</v>
      </c>
      <c r="HI140" s="82">
        <f t="shared" si="409"/>
        <v>6.2875920951420015E-136</v>
      </c>
      <c r="HJ140" s="82">
        <f t="shared" si="410"/>
        <v>1.267997525801985E-138</v>
      </c>
      <c r="HK140" s="82">
        <f t="shared" si="411"/>
        <v>2.8827034351230976E-74</v>
      </c>
      <c r="HL140" s="82">
        <f t="shared" si="412"/>
        <v>3.1581878413656849E-95</v>
      </c>
      <c r="HM140" s="82">
        <f t="shared" si="413"/>
        <v>1.8478118427281108E-105</v>
      </c>
      <c r="HN140" s="82">
        <f t="shared" si="414"/>
        <v>6.1957857258936737E-94</v>
      </c>
      <c r="HO140" s="82">
        <f t="shared" si="415"/>
        <v>8.5021475098499441E-62</v>
      </c>
      <c r="HP140" s="82">
        <f t="shared" si="416"/>
        <v>1.0584630647772336E-70</v>
      </c>
      <c r="HQ140" s="82">
        <f t="shared" si="417"/>
        <v>3.7164006672220854E-71</v>
      </c>
      <c r="HS140" s="82">
        <f t="shared" si="327"/>
        <v>0.45053019958988688</v>
      </c>
      <c r="HT140" s="82">
        <f t="shared" si="418"/>
        <v>0.37335639387537461</v>
      </c>
      <c r="HU140" s="82">
        <f t="shared" si="419"/>
        <v>0.23270447350803444</v>
      </c>
      <c r="HV140" s="82">
        <f t="shared" si="420"/>
        <v>0.48954204689581493</v>
      </c>
      <c r="HW140" s="82">
        <f t="shared" si="421"/>
        <v>0.50749688771662671</v>
      </c>
      <c r="HX140" s="82">
        <f t="shared" si="422"/>
        <v>0.51325909225935717</v>
      </c>
      <c r="HY140" s="82">
        <f t="shared" si="423"/>
        <v>0.50602451424707018</v>
      </c>
      <c r="HZ140" s="82">
        <f t="shared" si="424"/>
        <v>0.11905976331833149</v>
      </c>
      <c r="IA140" s="82">
        <f t="shared" si="425"/>
        <v>0.277585620718869</v>
      </c>
      <c r="IB140" s="82">
        <f t="shared" si="426"/>
        <v>0.46720422482071522</v>
      </c>
      <c r="IC140" s="82">
        <f t="shared" si="427"/>
        <v>0.39025084336476595</v>
      </c>
      <c r="ID140" s="82">
        <f t="shared" si="428"/>
        <v>0.30507770072144214</v>
      </c>
      <c r="IE140" s="82">
        <f t="shared" si="429"/>
        <v>0.25924698883134867</v>
      </c>
      <c r="IF140" s="82">
        <f t="shared" si="430"/>
        <v>0.29372958411990274</v>
      </c>
      <c r="IG140" s="82">
        <f t="shared" si="431"/>
        <v>0.23685126094087461</v>
      </c>
      <c r="II140" s="82">
        <f t="shared" si="328"/>
        <v>1.0212583878615184E-12</v>
      </c>
      <c r="IJ140" s="82">
        <f t="shared" si="329"/>
        <v>1.4903428621721753E-11</v>
      </c>
      <c r="IK140" s="82">
        <f t="shared" si="330"/>
        <v>5.2337627152413717E-16</v>
      </c>
      <c r="IL140" s="82">
        <f t="shared" si="331"/>
        <v>2.064866142653014E-15</v>
      </c>
      <c r="IM140" s="82">
        <f t="shared" si="332"/>
        <v>1.2983961655330458E-14</v>
      </c>
      <c r="IN140" s="82">
        <f t="shared" si="333"/>
        <v>2.3549340464326306E-14</v>
      </c>
      <c r="IO140" s="82">
        <f t="shared" si="334"/>
        <v>3.3126658854365345E-15</v>
      </c>
      <c r="IP140" s="82">
        <f t="shared" si="335"/>
        <v>9.2218423029499607E-12</v>
      </c>
      <c r="IQ140" s="82">
        <f t="shared" si="336"/>
        <v>6.1026513186222735E-12</v>
      </c>
      <c r="IR140" s="82">
        <f t="shared" si="337"/>
        <v>5.8244732752145974E-17</v>
      </c>
      <c r="IS140" s="82">
        <f t="shared" si="338"/>
        <v>5.1203092892653822E-18</v>
      </c>
      <c r="IT140" s="82">
        <f t="shared" si="339"/>
        <v>2.5043670578193215E-18</v>
      </c>
      <c r="IU140" s="82">
        <f t="shared" si="340"/>
        <v>9.8296313422134327E-18</v>
      </c>
      <c r="IV140" s="82">
        <f t="shared" si="341"/>
        <v>3.829284081177471E-16</v>
      </c>
      <c r="IW140" s="82">
        <f t="shared" si="342"/>
        <v>1.3231208116899471E-9</v>
      </c>
      <c r="IY140" s="82">
        <f t="shared" si="343"/>
        <v>0.45053019959090812</v>
      </c>
      <c r="IZ140" s="82">
        <f t="shared" si="344"/>
        <v>0.37335639389027803</v>
      </c>
      <c r="JA140" s="82">
        <f t="shared" si="345"/>
        <v>0.23270447350803497</v>
      </c>
      <c r="JB140" s="82">
        <f t="shared" si="346"/>
        <v>0.48954204689581698</v>
      </c>
      <c r="JC140" s="82">
        <f t="shared" si="347"/>
        <v>0.5074968877166397</v>
      </c>
      <c r="JD140" s="82">
        <f t="shared" si="348"/>
        <v>0.51325909225938071</v>
      </c>
      <c r="JE140" s="82">
        <f t="shared" si="349"/>
        <v>0.50602451424707351</v>
      </c>
      <c r="JF140" s="82">
        <f t="shared" si="350"/>
        <v>0.11905976332755333</v>
      </c>
      <c r="JG140" s="82">
        <f t="shared" si="351"/>
        <v>0.27758562072497167</v>
      </c>
      <c r="JH140" s="82">
        <f t="shared" si="352"/>
        <v>0.46720422482071527</v>
      </c>
      <c r="JI140" s="82">
        <f t="shared" si="353"/>
        <v>0.39025084336476595</v>
      </c>
      <c r="JJ140" s="82">
        <f t="shared" si="354"/>
        <v>0.30507770072144214</v>
      </c>
      <c r="JK140" s="82">
        <f t="shared" si="355"/>
        <v>0.25924698883134867</v>
      </c>
      <c r="JL140" s="82">
        <f t="shared" si="356"/>
        <v>0.29372958411990313</v>
      </c>
      <c r="JM140" s="82">
        <f t="shared" si="357"/>
        <v>0.23685126226399542</v>
      </c>
    </row>
    <row r="141" spans="2:273" x14ac:dyDescent="0.25">
      <c r="B141" s="2">
        <v>114</v>
      </c>
      <c r="C141" s="37">
        <v>0.41147</v>
      </c>
      <c r="D141" s="37">
        <v>0.41618100000000002</v>
      </c>
      <c r="E141" s="37">
        <v>0.41829699999999997</v>
      </c>
      <c r="F141" s="37">
        <v>0.42612800000000001</v>
      </c>
      <c r="G141" s="37">
        <v>0.41670200000000002</v>
      </c>
      <c r="H141" s="37">
        <v>0.42323899999999998</v>
      </c>
      <c r="I141" s="37">
        <v>0.43167699999999998</v>
      </c>
      <c r="J141" s="37">
        <v>0.406528</v>
      </c>
      <c r="K141" s="37">
        <v>0.41163</v>
      </c>
      <c r="L141" s="37">
        <v>0.44675599999999999</v>
      </c>
      <c r="M141" s="37">
        <v>0.45116299999999998</v>
      </c>
      <c r="N141" s="37">
        <v>0.46634300000000001</v>
      </c>
      <c r="O141" s="37">
        <v>0.47497800000000001</v>
      </c>
      <c r="P141" s="37">
        <v>0.53939599999999999</v>
      </c>
      <c r="Q141" s="37">
        <v>0.65609200000000001</v>
      </c>
      <c r="S141" s="4">
        <f t="shared" si="229"/>
        <v>0.41864542153436723</v>
      </c>
      <c r="T141" s="4">
        <f t="shared" si="230"/>
        <v>0.41806727204631167</v>
      </c>
      <c r="U141" s="4">
        <f t="shared" si="231"/>
        <v>0.42060532772430581</v>
      </c>
      <c r="V141" s="4">
        <f t="shared" si="232"/>
        <v>0.42815317057829588</v>
      </c>
      <c r="W141" s="4">
        <f t="shared" si="233"/>
        <v>0.41292017244392137</v>
      </c>
      <c r="X141" s="4">
        <f t="shared" si="234"/>
        <v>0.42530349475388651</v>
      </c>
      <c r="Y141" s="4">
        <f t="shared" si="235"/>
        <v>0.43007641254282414</v>
      </c>
      <c r="Z141" s="4">
        <f t="shared" si="236"/>
        <v>0.4057057852626626</v>
      </c>
      <c r="AA141" s="4">
        <f t="shared" si="237"/>
        <v>0.40800522135920642</v>
      </c>
      <c r="AB141" s="4">
        <f t="shared" si="238"/>
        <v>0.44547765323055766</v>
      </c>
      <c r="AC141" s="4">
        <f t="shared" si="239"/>
        <v>0.45603470713315453</v>
      </c>
      <c r="AD141" s="4">
        <f t="shared" si="240"/>
        <v>0.46576441307582306</v>
      </c>
      <c r="AE141" s="4">
        <f t="shared" si="241"/>
        <v>0.47663175445022371</v>
      </c>
      <c r="AF141" s="4">
        <f t="shared" si="242"/>
        <v>0.5352974567302925</v>
      </c>
      <c r="AG141" s="4">
        <f t="shared" si="243"/>
        <v>0.64747649277090025</v>
      </c>
      <c r="AI141" s="4">
        <f t="shared" si="244"/>
        <v>-7.1754215343672323E-3</v>
      </c>
      <c r="AJ141" s="4">
        <f t="shared" si="245"/>
        <v>-1.8862720463116434E-3</v>
      </c>
      <c r="AK141" s="4">
        <f t="shared" si="246"/>
        <v>-2.3083277243058364E-3</v>
      </c>
      <c r="AL141" s="4">
        <f t="shared" si="247"/>
        <v>-2.0251705782958762E-3</v>
      </c>
      <c r="AM141" s="4">
        <f t="shared" si="248"/>
        <v>3.781827556078643E-3</v>
      </c>
      <c r="AN141" s="4">
        <f t="shared" si="249"/>
        <v>-2.0644947538865366E-3</v>
      </c>
      <c r="AO141" s="4">
        <f t="shared" si="250"/>
        <v>1.6005874571758394E-3</v>
      </c>
      <c r="AP141" s="4">
        <f t="shared" si="251"/>
        <v>8.2221473733740114E-4</v>
      </c>
      <c r="AQ141" s="4">
        <f t="shared" si="252"/>
        <v>3.62477864079358E-3</v>
      </c>
      <c r="AR141" s="4">
        <f t="shared" si="253"/>
        <v>1.2783467694423289E-3</v>
      </c>
      <c r="AS141" s="4">
        <f t="shared" si="254"/>
        <v>-4.8717071331545458E-3</v>
      </c>
      <c r="AT141" s="4">
        <f t="shared" si="255"/>
        <v>5.7858692417694924E-4</v>
      </c>
      <c r="AU141" s="4">
        <f t="shared" si="256"/>
        <v>-1.6537544502236989E-3</v>
      </c>
      <c r="AV141" s="4">
        <f t="shared" si="436"/>
        <v>4.0985432697074886E-3</v>
      </c>
      <c r="AW141" s="4">
        <f t="shared" si="436"/>
        <v>8.6155072290997614E-3</v>
      </c>
      <c r="AY141" s="2">
        <f t="shared" si="308"/>
        <v>0.41864542153361828</v>
      </c>
      <c r="AZ141" s="2">
        <f t="shared" si="359"/>
        <v>0.40990549076433497</v>
      </c>
      <c r="BA141" s="2">
        <f t="shared" si="360"/>
        <v>0.40750111357799657</v>
      </c>
      <c r="BB141" s="2">
        <f t="shared" si="361"/>
        <v>0.40458619119317712</v>
      </c>
      <c r="BC141" s="2">
        <f t="shared" si="362"/>
        <v>0.39924388516103315</v>
      </c>
      <c r="BD141" s="2">
        <f t="shared" si="363"/>
        <v>0.40209095921178339</v>
      </c>
      <c r="BE141" s="2">
        <f t="shared" si="364"/>
        <v>0.41018157317527876</v>
      </c>
      <c r="BF141" s="2">
        <f t="shared" si="365"/>
        <v>0.40473372669948537</v>
      </c>
      <c r="BG141" s="2">
        <f t="shared" si="366"/>
        <v>0.40305332497971952</v>
      </c>
      <c r="BH141" s="2">
        <f t="shared" si="367"/>
        <v>0.40301780260399733</v>
      </c>
      <c r="BI141" s="2">
        <f t="shared" si="368"/>
        <v>0.40630372501750217</v>
      </c>
      <c r="BJ141" s="2">
        <f t="shared" si="369"/>
        <v>0.41221839065633681</v>
      </c>
      <c r="BK141" s="2">
        <f t="shared" si="370"/>
        <v>0.42279841082061254</v>
      </c>
      <c r="BL141" s="2">
        <f t="shared" si="371"/>
        <v>0.42543150109241201</v>
      </c>
      <c r="BM141" s="2">
        <f t="shared" si="372"/>
        <v>0.44040279469699584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0.51203757142857143</v>
      </c>
      <c r="DL141" s="2">
        <f t="shared" si="437"/>
        <v>0.51972257894736829</v>
      </c>
      <c r="DM141" s="2">
        <f t="shared" si="437"/>
        <v>0.50993180140056027</v>
      </c>
      <c r="DN141" s="2">
        <f t="shared" si="437"/>
        <v>0.5072301352495544</v>
      </c>
      <c r="DO141" s="2">
        <f t="shared" si="437"/>
        <v>0.52982779395161306</v>
      </c>
      <c r="DP141" s="2">
        <f t="shared" si="437"/>
        <v>0.51324503790322595</v>
      </c>
      <c r="DQ141" s="2">
        <f t="shared" si="437"/>
        <v>0.50603259732404704</v>
      </c>
      <c r="DR141" s="2">
        <f t="shared" si="437"/>
        <v>0.53488516256157626</v>
      </c>
      <c r="DS141" s="2">
        <f t="shared" si="437"/>
        <v>0.52560989162561567</v>
      </c>
      <c r="DT141" s="2">
        <f t="shared" si="437"/>
        <v>0.50358948663101599</v>
      </c>
      <c r="DU141" s="2">
        <f t="shared" si="437"/>
        <v>0.53270953333333348</v>
      </c>
      <c r="DV141" s="2">
        <f t="shared" si="437"/>
        <v>0.53336928459383759</v>
      </c>
      <c r="DW141" s="2">
        <f t="shared" si="437"/>
        <v>0.53505113368983959</v>
      </c>
      <c r="DX141" s="2">
        <f t="shared" si="437"/>
        <v>0.51130454567736194</v>
      </c>
      <c r="DY141" s="2">
        <f t="shared" si="437"/>
        <v>0.49469806827880503</v>
      </c>
      <c r="EA141" s="2">
        <f t="shared" si="228"/>
        <v>0.41846634062068105</v>
      </c>
      <c r="EB141" s="2">
        <f t="shared" si="290"/>
        <v>0.40975227724744751</v>
      </c>
      <c r="EC141" s="2">
        <f t="shared" si="291"/>
        <v>0.40738220497114946</v>
      </c>
      <c r="ED141" s="2">
        <f t="shared" si="292"/>
        <v>0.40453206929008151</v>
      </c>
      <c r="EE141" s="2">
        <f t="shared" si="293"/>
        <v>0.39907544125205385</v>
      </c>
      <c r="EF141" s="2">
        <f t="shared" si="294"/>
        <v>0.40201746036635166</v>
      </c>
      <c r="EG141" s="2">
        <f t="shared" si="295"/>
        <v>0.41018900080043819</v>
      </c>
      <c r="EH141" s="2">
        <f t="shared" si="296"/>
        <v>0.40461242301493433</v>
      </c>
      <c r="EI141" s="2">
        <f t="shared" si="297"/>
        <v>0.4028063800402345</v>
      </c>
      <c r="EJ141" s="2">
        <f t="shared" si="298"/>
        <v>0.40286152619724713</v>
      </c>
      <c r="EK141" s="2">
        <f t="shared" si="299"/>
        <v>0.40616024721321131</v>
      </c>
      <c r="EL141" s="2">
        <f t="shared" si="300"/>
        <v>0.41213114252854188</v>
      </c>
      <c r="EM141" s="2">
        <f t="shared" si="301"/>
        <v>0.42271630228535018</v>
      </c>
      <c r="EN141" s="2">
        <f t="shared" si="302"/>
        <v>0.42537637468447775</v>
      </c>
      <c r="EO141" s="2">
        <f t="shared" si="303"/>
        <v>0.44037153781046079</v>
      </c>
      <c r="EQ141" s="2">
        <f t="shared" si="304"/>
        <v>0.42041238072288367</v>
      </c>
      <c r="ER141" s="2">
        <f t="shared" si="438"/>
        <v>0.41084122576813703</v>
      </c>
      <c r="ES141" s="2">
        <f t="shared" si="438"/>
        <v>0.40861554908750009</v>
      </c>
      <c r="ET141" s="2">
        <f t="shared" si="438"/>
        <v>0.40442498595974147</v>
      </c>
      <c r="EU141" s="2">
        <f t="shared" si="438"/>
        <v>0.4010144127961624</v>
      </c>
      <c r="EV141" s="2">
        <f t="shared" si="438"/>
        <v>0.40238398662497399</v>
      </c>
      <c r="EW141" s="2">
        <f t="shared" si="438"/>
        <v>0.40914764533061382</v>
      </c>
      <c r="EX141" s="2">
        <f t="shared" si="438"/>
        <v>0.40543779018320741</v>
      </c>
      <c r="EY141" s="2">
        <f t="shared" si="438"/>
        <v>0.4054067001129531</v>
      </c>
      <c r="EZ141" s="2">
        <f t="shared" si="438"/>
        <v>0.40477096592717221</v>
      </c>
      <c r="FA141" s="2">
        <f t="shared" si="438"/>
        <v>0.40744239828411888</v>
      </c>
      <c r="FB141" s="2">
        <f t="shared" si="438"/>
        <v>0.41228316307645418</v>
      </c>
      <c r="FC141" s="2">
        <f t="shared" si="438"/>
        <v>0.42311983732224584</v>
      </c>
      <c r="FD141" s="2">
        <f t="shared" si="438"/>
        <v>0.42550347470946837</v>
      </c>
      <c r="FE141" s="2">
        <f t="shared" si="438"/>
        <v>0.43976688047828716</v>
      </c>
      <c r="FG141" s="2">
        <f t="shared" si="306"/>
        <v>0.99934755180843704</v>
      </c>
      <c r="FH141" s="2">
        <f t="shared" si="439"/>
        <v>0.999179308410025</v>
      </c>
      <c r="FI141" s="2">
        <f t="shared" si="439"/>
        <v>0.99927541268240716</v>
      </c>
      <c r="FJ141" s="2">
        <f t="shared" si="439"/>
        <v>0.99942069162383218</v>
      </c>
      <c r="FK141" s="2">
        <f t="shared" si="439"/>
        <v>0.99952629397490134</v>
      </c>
      <c r="FL141" s="2">
        <f t="shared" si="439"/>
        <v>0.99950930090479317</v>
      </c>
      <c r="FM141" s="2">
        <f t="shared" si="439"/>
        <v>0.99946125722101253</v>
      </c>
      <c r="FN141" s="2">
        <f t="shared" si="439"/>
        <v>0.99961436463792919</v>
      </c>
      <c r="FO141" s="2">
        <f t="shared" si="439"/>
        <v>0.99958789862874986</v>
      </c>
      <c r="FP141" s="2">
        <f t="shared" si="439"/>
        <v>0.99934884249510259</v>
      </c>
      <c r="FQ141" s="2">
        <f t="shared" si="439"/>
        <v>0.99929810760026094</v>
      </c>
      <c r="FR141" s="2">
        <f t="shared" si="439"/>
        <v>0.99932615742483488</v>
      </c>
      <c r="FS141" s="2">
        <f t="shared" si="439"/>
        <v>0.99939314735355478</v>
      </c>
      <c r="FT141" s="2">
        <f t="shared" si="439"/>
        <v>0.9994030469970121</v>
      </c>
      <c r="FU141" s="2">
        <f t="shared" si="439"/>
        <v>0.99918034223512431</v>
      </c>
      <c r="FW141" s="2">
        <f t="shared" si="324"/>
        <v>6.065164457850953E-2</v>
      </c>
      <c r="FX141" s="2">
        <f t="shared" si="376"/>
        <v>5.7818908735377296E-2</v>
      </c>
      <c r="FY141" s="2">
        <f t="shared" si="377"/>
        <v>3.6163848563228386E-2</v>
      </c>
      <c r="FZ141" s="2">
        <f t="shared" si="378"/>
        <v>5.0166040913348434E-2</v>
      </c>
      <c r="GA141" s="2">
        <f t="shared" si="379"/>
        <v>5.4928981311392462E-2</v>
      </c>
      <c r="GB141" s="2">
        <f t="shared" si="380"/>
        <v>5.1618603925994717E-2</v>
      </c>
      <c r="GC141" s="2">
        <f t="shared" si="381"/>
        <v>5.6717108048306736E-2</v>
      </c>
      <c r="GD141" s="2">
        <f t="shared" si="382"/>
        <v>8.6102176340166425E-2</v>
      </c>
      <c r="GE141" s="2">
        <f t="shared" si="383"/>
        <v>7.5505106477557871E-2</v>
      </c>
      <c r="GF141" s="2">
        <f t="shared" si="384"/>
        <v>4.7493847509049572E-2</v>
      </c>
      <c r="GG141" s="2">
        <f t="shared" si="385"/>
        <v>4.2626663433733766E-2</v>
      </c>
      <c r="GH141" s="2">
        <f t="shared" si="386"/>
        <v>3.6526022394185578E-2</v>
      </c>
      <c r="GI141" s="2">
        <f t="shared" si="387"/>
        <v>3.4539368982077087E-2</v>
      </c>
      <c r="GJ141" s="2">
        <f t="shared" si="388"/>
        <v>3.0144197210385856E-2</v>
      </c>
      <c r="GK141" s="2">
        <f t="shared" si="389"/>
        <v>2.1950078657533411E-2</v>
      </c>
      <c r="GM141" s="82">
        <f t="shared" si="325"/>
        <v>5.4033746100183471E-53</v>
      </c>
      <c r="GN141" s="82">
        <f t="shared" si="390"/>
        <v>1.5286530782928974E-94</v>
      </c>
      <c r="GO141" s="82">
        <f t="shared" si="391"/>
        <v>1.118926085809627E-134</v>
      </c>
      <c r="GP141" s="82">
        <f t="shared" si="392"/>
        <v>2.2416600259959342E-178</v>
      </c>
      <c r="GQ141" s="82">
        <f t="shared" si="393"/>
        <v>1.7156059735615249E-278</v>
      </c>
      <c r="GR141" s="82">
        <f t="shared" si="394"/>
        <v>5.0436878741939925E-235</v>
      </c>
      <c r="GS141" s="82">
        <f t="shared" si="395"/>
        <v>6.2752477837113159E-243</v>
      </c>
      <c r="GT141" s="82">
        <f t="shared" si="396"/>
        <v>1.2271539809457033E-266</v>
      </c>
      <c r="GU141" s="82">
        <f t="shared" si="397"/>
        <v>5.6509575395355716E-131</v>
      </c>
      <c r="GV141" s="82">
        <f t="shared" si="398"/>
        <v>9.9622875665983604E-206</v>
      </c>
      <c r="GW141" s="82">
        <f t="shared" si="399"/>
        <v>4.8194120881012944E-231</v>
      </c>
      <c r="GX141" s="82">
        <f t="shared" si="400"/>
        <v>8.3323287671629099E-201</v>
      </c>
      <c r="GY141" s="82">
        <f t="shared" si="401"/>
        <v>1.7163040535796314E-147</v>
      </c>
      <c r="GZ141" s="82">
        <f t="shared" si="402"/>
        <v>3.2805600584162963E-148</v>
      </c>
      <c r="HA141" s="82">
        <f t="shared" si="403"/>
        <v>2.5669823560849124E-163</v>
      </c>
      <c r="HC141" s="82">
        <f t="shared" si="326"/>
        <v>3.7534837974842284E-21</v>
      </c>
      <c r="HD141" s="82">
        <f t="shared" si="404"/>
        <v>2.9410040184089476E-36</v>
      </c>
      <c r="HE141" s="82">
        <f t="shared" si="405"/>
        <v>8.6553075180948815E-56</v>
      </c>
      <c r="HF141" s="82">
        <f t="shared" si="406"/>
        <v>5.2348863630781379E-85</v>
      </c>
      <c r="HG141" s="82">
        <f t="shared" si="407"/>
        <v>3.9307091963255944E-128</v>
      </c>
      <c r="HH141" s="82">
        <f t="shared" si="408"/>
        <v>6.7838470038725524E-120</v>
      </c>
      <c r="HI141" s="82">
        <f t="shared" si="409"/>
        <v>5.3613040981659528E-143</v>
      </c>
      <c r="HJ141" s="82">
        <f t="shared" si="410"/>
        <v>4.0906502621234926E-145</v>
      </c>
      <c r="HK141" s="82">
        <f t="shared" si="411"/>
        <v>7.3855036121513446E-78</v>
      </c>
      <c r="HL141" s="82">
        <f t="shared" si="412"/>
        <v>1.91124873427451E-100</v>
      </c>
      <c r="HM141" s="82">
        <f t="shared" si="413"/>
        <v>2.2678585715320364E-111</v>
      </c>
      <c r="HN141" s="82">
        <f t="shared" si="414"/>
        <v>2.7192927176945345E-99</v>
      </c>
      <c r="HO141" s="82">
        <f t="shared" si="415"/>
        <v>2.3872993036535348E-65</v>
      </c>
      <c r="HP141" s="82">
        <f t="shared" si="416"/>
        <v>1.3148691887743236E-74</v>
      </c>
      <c r="HQ141" s="82">
        <f t="shared" si="417"/>
        <v>3.6860999276891641E-75</v>
      </c>
      <c r="HS141" s="82">
        <f t="shared" si="327"/>
        <v>0.36873127112496301</v>
      </c>
      <c r="HT141" s="82">
        <f t="shared" si="418"/>
        <v>0.44324870824333851</v>
      </c>
      <c r="HU141" s="82">
        <f t="shared" si="419"/>
        <v>0.30815559905823919</v>
      </c>
      <c r="HV141" s="82">
        <f t="shared" si="420"/>
        <v>0.51516095951776164</v>
      </c>
      <c r="HW141" s="82">
        <f t="shared" si="421"/>
        <v>0.4586650294921914</v>
      </c>
      <c r="HX141" s="82">
        <f t="shared" si="422"/>
        <v>0.50463345632665568</v>
      </c>
      <c r="HY141" s="82">
        <f t="shared" si="423"/>
        <v>0.45260228712244727</v>
      </c>
      <c r="HZ141" s="82">
        <f t="shared" si="424"/>
        <v>6.3036933198794984E-2</v>
      </c>
      <c r="IA141" s="82">
        <f t="shared" si="425"/>
        <v>0.18461519334695423</v>
      </c>
      <c r="IB141" s="82">
        <f t="shared" si="426"/>
        <v>0.51041630556993423</v>
      </c>
      <c r="IC141" s="82">
        <f t="shared" si="427"/>
        <v>0.46560438730130083</v>
      </c>
      <c r="ID141" s="82">
        <f t="shared" si="428"/>
        <v>0.38928179967849602</v>
      </c>
      <c r="IE141" s="82">
        <f t="shared" si="429"/>
        <v>0.34012195272403156</v>
      </c>
      <c r="IF141" s="82">
        <f t="shared" si="430"/>
        <v>0.36865650758036173</v>
      </c>
      <c r="IG141" s="82">
        <f t="shared" si="431"/>
        <v>0.29062805660638819</v>
      </c>
      <c r="II141" s="82">
        <f t="shared" si="328"/>
        <v>5.3556529660449696E-12</v>
      </c>
      <c r="IJ141" s="82">
        <f t="shared" si="329"/>
        <v>6.4365796540491803E-11</v>
      </c>
      <c r="IK141" s="82">
        <f t="shared" si="330"/>
        <v>3.1521346269526498E-15</v>
      </c>
      <c r="IL141" s="82">
        <f t="shared" si="331"/>
        <v>1.4000269808962163E-14</v>
      </c>
      <c r="IM141" s="82">
        <f t="shared" si="332"/>
        <v>8.3710173789182967E-14</v>
      </c>
      <c r="IN141" s="82">
        <f t="shared" si="333"/>
        <v>1.407822953451944E-13</v>
      </c>
      <c r="IO141" s="82">
        <f t="shared" si="334"/>
        <v>2.3732087795468038E-14</v>
      </c>
      <c r="IP141" s="82">
        <f t="shared" si="335"/>
        <v>5.2989635646590049E-11</v>
      </c>
      <c r="IQ141" s="82">
        <f t="shared" si="336"/>
        <v>3.2816716330437607E-11</v>
      </c>
      <c r="IR141" s="82">
        <f t="shared" si="337"/>
        <v>4.6877215642339422E-16</v>
      </c>
      <c r="IS141" s="82">
        <f t="shared" si="338"/>
        <v>4.3905299625501557E-17</v>
      </c>
      <c r="IT141" s="82">
        <f t="shared" si="339"/>
        <v>2.0159686890896014E-17</v>
      </c>
      <c r="IU141" s="82">
        <f t="shared" si="340"/>
        <v>7.1128818624808711E-17</v>
      </c>
      <c r="IV141" s="82">
        <f t="shared" si="341"/>
        <v>2.1333035139224861E-15</v>
      </c>
      <c r="IW141" s="82">
        <f t="shared" si="342"/>
        <v>3.2012092841121564E-9</v>
      </c>
      <c r="IY141" s="82">
        <f t="shared" si="343"/>
        <v>0.36873127113031867</v>
      </c>
      <c r="IZ141" s="82">
        <f t="shared" si="344"/>
        <v>0.4432487083077043</v>
      </c>
      <c r="JA141" s="82">
        <f t="shared" si="345"/>
        <v>0.30815559905824236</v>
      </c>
      <c r="JB141" s="82">
        <f t="shared" si="346"/>
        <v>0.51516095951777563</v>
      </c>
      <c r="JC141" s="82">
        <f t="shared" si="347"/>
        <v>0.45866502949227511</v>
      </c>
      <c r="JD141" s="82">
        <f t="shared" si="348"/>
        <v>0.50463345632679646</v>
      </c>
      <c r="JE141" s="82">
        <f t="shared" si="349"/>
        <v>0.45260228712247103</v>
      </c>
      <c r="JF141" s="82">
        <f t="shared" si="350"/>
        <v>6.3036933251784624E-2</v>
      </c>
      <c r="JG141" s="82">
        <f t="shared" si="351"/>
        <v>0.18461519337977095</v>
      </c>
      <c r="JH141" s="82">
        <f t="shared" si="352"/>
        <v>0.51041630556993467</v>
      </c>
      <c r="JI141" s="82">
        <f t="shared" si="353"/>
        <v>0.46560438730130088</v>
      </c>
      <c r="JJ141" s="82">
        <f t="shared" si="354"/>
        <v>0.38928179967849602</v>
      </c>
      <c r="JK141" s="82">
        <f t="shared" si="355"/>
        <v>0.34012195272403162</v>
      </c>
      <c r="JL141" s="82">
        <f t="shared" si="356"/>
        <v>0.36865650758036383</v>
      </c>
      <c r="JM141" s="82">
        <f t="shared" si="357"/>
        <v>0.29062805980759748</v>
      </c>
    </row>
    <row r="142" spans="2:273" x14ac:dyDescent="0.25">
      <c r="B142" s="2">
        <v>115</v>
      </c>
      <c r="C142" s="37">
        <v>0.416379</v>
      </c>
      <c r="D142" s="37">
        <v>0.41594700000000001</v>
      </c>
      <c r="E142" s="37">
        <v>0.421294</v>
      </c>
      <c r="F142" s="37">
        <v>0.42158000000000001</v>
      </c>
      <c r="G142" s="37">
        <v>0.40969299999999997</v>
      </c>
      <c r="H142" s="37">
        <v>0.41950300000000001</v>
      </c>
      <c r="I142" s="37">
        <v>0.42611900000000003</v>
      </c>
      <c r="J142" s="37">
        <v>0.40659099999999998</v>
      </c>
      <c r="K142" s="37">
        <v>0.40768500000000002</v>
      </c>
      <c r="L142" s="37">
        <v>0.44188300000000003</v>
      </c>
      <c r="M142" s="37">
        <v>0.45712700000000001</v>
      </c>
      <c r="N142" s="37">
        <v>0.46434300000000001</v>
      </c>
      <c r="O142" s="37">
        <v>0.48167300000000002</v>
      </c>
      <c r="P142" s="37">
        <v>0.54585700000000004</v>
      </c>
      <c r="Q142" s="37">
        <v>0.68295799999999995</v>
      </c>
      <c r="S142" s="4">
        <f t="shared" si="229"/>
        <v>0.41805420825485468</v>
      </c>
      <c r="T142" s="4">
        <f t="shared" si="230"/>
        <v>0.41754617824206525</v>
      </c>
      <c r="U142" s="4">
        <f t="shared" si="231"/>
        <v>0.4217337150897067</v>
      </c>
      <c r="V142" s="4">
        <f t="shared" si="232"/>
        <v>0.4233178615972244</v>
      </c>
      <c r="W142" s="4">
        <f t="shared" si="233"/>
        <v>0.40789422841330653</v>
      </c>
      <c r="X142" s="4">
        <f t="shared" si="234"/>
        <v>0.41922730457427798</v>
      </c>
      <c r="Y142" s="4">
        <f t="shared" si="235"/>
        <v>0.42281767048904201</v>
      </c>
      <c r="Z142" s="4">
        <f t="shared" si="236"/>
        <v>0.4046762147144386</v>
      </c>
      <c r="AA142" s="4">
        <f t="shared" si="237"/>
        <v>0.40494694343795729</v>
      </c>
      <c r="AB142" s="4">
        <f t="shared" si="238"/>
        <v>0.43827889726894204</v>
      </c>
      <c r="AC142" s="4">
        <f t="shared" si="239"/>
        <v>0.45270859262388119</v>
      </c>
      <c r="AD142" s="4">
        <f t="shared" si="240"/>
        <v>0.46758183578418522</v>
      </c>
      <c r="AE142" s="4">
        <f t="shared" si="241"/>
        <v>0.48110960408015796</v>
      </c>
      <c r="AF142" s="4">
        <f t="shared" si="242"/>
        <v>0.54741057661429249</v>
      </c>
      <c r="AG142" s="4">
        <f t="shared" si="243"/>
        <v>0.67426133782329623</v>
      </c>
      <c r="AI142" s="4">
        <f t="shared" si="244"/>
        <v>-1.6752082548546765E-3</v>
      </c>
      <c r="AJ142" s="4">
        <f t="shared" si="245"/>
        <v>-1.5991782420652356E-3</v>
      </c>
      <c r="AK142" s="4">
        <f t="shared" si="246"/>
        <v>-4.3971508970669371E-4</v>
      </c>
      <c r="AL142" s="4">
        <f t="shared" si="247"/>
        <v>-1.7378615972243883E-3</v>
      </c>
      <c r="AM142" s="4">
        <f t="shared" si="248"/>
        <v>1.7987715866934484E-3</v>
      </c>
      <c r="AN142" s="4">
        <f t="shared" si="249"/>
        <v>2.7569542572203343E-4</v>
      </c>
      <c r="AO142" s="4">
        <f t="shared" si="250"/>
        <v>3.3013295109580176E-3</v>
      </c>
      <c r="AP142" s="4">
        <f t="shared" si="251"/>
        <v>1.9147852855613823E-3</v>
      </c>
      <c r="AQ142" s="4">
        <f t="shared" si="252"/>
        <v>2.7380565620427344E-3</v>
      </c>
      <c r="AR142" s="4">
        <f t="shared" si="253"/>
        <v>3.6041027310579898E-3</v>
      </c>
      <c r="AS142" s="4">
        <f t="shared" si="254"/>
        <v>4.4184073761188158E-3</v>
      </c>
      <c r="AT142" s="4">
        <f t="shared" si="255"/>
        <v>-3.2388357841852122E-3</v>
      </c>
      <c r="AU142" s="4">
        <f t="shared" si="256"/>
        <v>5.6339591984205795E-4</v>
      </c>
      <c r="AV142" s="4">
        <f t="shared" si="436"/>
        <v>-1.5535766142924512E-3</v>
      </c>
      <c r="AW142" s="4">
        <f t="shared" si="436"/>
        <v>8.6966621767037289E-3</v>
      </c>
      <c r="AY142" s="2">
        <f t="shared" si="308"/>
        <v>0.41805420825124912</v>
      </c>
      <c r="AZ142" s="2">
        <f t="shared" si="359"/>
        <v>0.40953439071335868</v>
      </c>
      <c r="BA142" s="2">
        <f t="shared" si="360"/>
        <v>0.40706533691246005</v>
      </c>
      <c r="BB142" s="2">
        <f t="shared" si="361"/>
        <v>0.40420504439734006</v>
      </c>
      <c r="BC142" s="2">
        <f t="shared" si="362"/>
        <v>0.3987420233982274</v>
      </c>
      <c r="BD142" s="2">
        <f t="shared" si="363"/>
        <v>0.40174886629662376</v>
      </c>
      <c r="BE142" s="2">
        <f t="shared" si="364"/>
        <v>0.4098561940092153</v>
      </c>
      <c r="BF142" s="2">
        <f t="shared" si="365"/>
        <v>0.40435788422961355</v>
      </c>
      <c r="BG142" s="2">
        <f t="shared" si="366"/>
        <v>0.40271153041039914</v>
      </c>
      <c r="BH142" s="2">
        <f t="shared" si="367"/>
        <v>0.40265612138058443</v>
      </c>
      <c r="BI142" s="2">
        <f t="shared" si="368"/>
        <v>0.40598122604466325</v>
      </c>
      <c r="BJ142" s="2">
        <f t="shared" si="369"/>
        <v>0.41191059406305186</v>
      </c>
      <c r="BK142" s="2">
        <f t="shared" si="370"/>
        <v>0.42238373012398761</v>
      </c>
      <c r="BL142" s="2">
        <f t="shared" si="371"/>
        <v>0.42501756713312683</v>
      </c>
      <c r="BM142" s="2">
        <f t="shared" si="372"/>
        <v>0.43998426895320614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0.51256455798319323</v>
      </c>
      <c r="DL142" s="2">
        <f t="shared" si="437"/>
        <v>0.52045136059743946</v>
      </c>
      <c r="DM142" s="2">
        <f t="shared" si="437"/>
        <v>0.51045857254901961</v>
      </c>
      <c r="DN142" s="2">
        <f t="shared" si="437"/>
        <v>0.50773644708110521</v>
      </c>
      <c r="DO142" s="2">
        <f t="shared" si="437"/>
        <v>0.53063931451612911</v>
      </c>
      <c r="DP142" s="2">
        <f t="shared" si="437"/>
        <v>0.51391520967741944</v>
      </c>
      <c r="DQ142" s="2">
        <f t="shared" si="437"/>
        <v>0.5066019631598242</v>
      </c>
      <c r="DR142" s="2">
        <f t="shared" si="437"/>
        <v>0.53567061970443342</v>
      </c>
      <c r="DS142" s="2">
        <f t="shared" si="437"/>
        <v>0.52629652364532009</v>
      </c>
      <c r="DT142" s="2">
        <f t="shared" si="437"/>
        <v>0.50413385240641706</v>
      </c>
      <c r="DU142" s="2">
        <f t="shared" si="437"/>
        <v>0.53356318095238109</v>
      </c>
      <c r="DV142" s="2">
        <f t="shared" si="437"/>
        <v>0.53416227338935585</v>
      </c>
      <c r="DW142" s="2">
        <f t="shared" si="437"/>
        <v>0.53572012299465244</v>
      </c>
      <c r="DX142" s="2">
        <f t="shared" si="437"/>
        <v>0.51175548785650637</v>
      </c>
      <c r="DY142" s="2">
        <f t="shared" si="437"/>
        <v>0.49492210953058313</v>
      </c>
      <c r="EA142" s="2">
        <f t="shared" si="228"/>
        <v>0.41785001457469539</v>
      </c>
      <c r="EB142" s="2">
        <f t="shared" si="290"/>
        <v>0.40937684004316433</v>
      </c>
      <c r="EC142" s="2">
        <f t="shared" si="291"/>
        <v>0.40694329072347968</v>
      </c>
      <c r="ED142" s="2">
        <f t="shared" si="292"/>
        <v>0.40415628304962409</v>
      </c>
      <c r="EE142" s="2">
        <f t="shared" si="293"/>
        <v>0.39856128959009152</v>
      </c>
      <c r="EF142" s="2">
        <f t="shared" si="294"/>
        <v>0.40167642688134408</v>
      </c>
      <c r="EG142" s="2">
        <f t="shared" si="295"/>
        <v>0.40987686844588622</v>
      </c>
      <c r="EH142" s="2">
        <f t="shared" si="296"/>
        <v>0.40422979157003419</v>
      </c>
      <c r="EI142" s="2">
        <f t="shared" si="297"/>
        <v>0.40243900513863384</v>
      </c>
      <c r="EJ142" s="2">
        <f t="shared" si="298"/>
        <v>0.4024890749402798</v>
      </c>
      <c r="EK142" s="2">
        <f t="shared" si="299"/>
        <v>0.40583480026540836</v>
      </c>
      <c r="EL142" s="2">
        <f t="shared" si="300"/>
        <v>0.41182813425875214</v>
      </c>
      <c r="EM142" s="2">
        <f t="shared" si="301"/>
        <v>0.42230437690066475</v>
      </c>
      <c r="EN142" s="2">
        <f t="shared" si="302"/>
        <v>0.4249651830029213</v>
      </c>
      <c r="EO142" s="2">
        <f t="shared" si="303"/>
        <v>0.43996097755942476</v>
      </c>
      <c r="EQ142" s="2">
        <f t="shared" si="304"/>
        <v>0.42008594529498117</v>
      </c>
      <c r="ER142" s="2">
        <f t="shared" si="438"/>
        <v>0.41055706169913958</v>
      </c>
      <c r="ES142" s="2">
        <f t="shared" si="438"/>
        <v>0.40830064023811569</v>
      </c>
      <c r="ET142" s="2">
        <f t="shared" si="438"/>
        <v>0.40404728762393965</v>
      </c>
      <c r="EU142" s="2">
        <f t="shared" si="438"/>
        <v>0.40062552738303336</v>
      </c>
      <c r="EV142" s="2">
        <f t="shared" si="438"/>
        <v>0.40207075446260443</v>
      </c>
      <c r="EW142" s="2">
        <f t="shared" si="438"/>
        <v>0.40877418723104514</v>
      </c>
      <c r="EX142" s="2">
        <f t="shared" si="438"/>
        <v>0.40510410195326796</v>
      </c>
      <c r="EY142" s="2">
        <f t="shared" si="438"/>
        <v>0.40518836856609247</v>
      </c>
      <c r="EZ142" s="2">
        <f t="shared" si="438"/>
        <v>0.40454700613852584</v>
      </c>
      <c r="FA142" s="2">
        <f t="shared" si="438"/>
        <v>0.4072238572889651</v>
      </c>
      <c r="FB142" s="2">
        <f t="shared" si="438"/>
        <v>0.41201041459451854</v>
      </c>
      <c r="FC142" s="2">
        <f t="shared" si="438"/>
        <v>0.42274360954109047</v>
      </c>
      <c r="FD142" s="2">
        <f t="shared" si="438"/>
        <v>0.42512086073252697</v>
      </c>
      <c r="FE142" s="2">
        <f t="shared" si="438"/>
        <v>0.43921995685439918</v>
      </c>
      <c r="FG142" s="2">
        <f t="shared" si="306"/>
        <v>0.99940492601494968</v>
      </c>
      <c r="FH142" s="2">
        <f t="shared" si="439"/>
        <v>0.99925146632108741</v>
      </c>
      <c r="FI142" s="2">
        <f t="shared" si="439"/>
        <v>0.99933912637774924</v>
      </c>
      <c r="FJ142" s="2">
        <f t="shared" si="439"/>
        <v>0.99947163754946122</v>
      </c>
      <c r="FK142" s="2">
        <f t="shared" si="439"/>
        <v>0.99956795696245782</v>
      </c>
      <c r="FL142" s="2">
        <f t="shared" si="439"/>
        <v>0.99955245778313628</v>
      </c>
      <c r="FM142" s="2">
        <f t="shared" si="439"/>
        <v>0.99950863745362195</v>
      </c>
      <c r="FN142" s="2">
        <f t="shared" si="439"/>
        <v>0.99964828443543419</v>
      </c>
      <c r="FO142" s="2">
        <f t="shared" si="439"/>
        <v>0.99962414545385003</v>
      </c>
      <c r="FP142" s="2">
        <f t="shared" si="439"/>
        <v>0.99940610327020984</v>
      </c>
      <c r="FQ142" s="2">
        <f t="shared" si="439"/>
        <v>0.99935982698698056</v>
      </c>
      <c r="FR142" s="2">
        <f t="shared" si="439"/>
        <v>0.99938541182797935</v>
      </c>
      <c r="FS142" s="2">
        <f t="shared" si="439"/>
        <v>0.99944651425437347</v>
      </c>
      <c r="FT142" s="2">
        <f t="shared" si="439"/>
        <v>0.99945554379291235</v>
      </c>
      <c r="FU142" s="2">
        <f t="shared" si="439"/>
        <v>0.99925240931688442</v>
      </c>
      <c r="FW142" s="2">
        <f t="shared" si="324"/>
        <v>6.6116322131189453E-2</v>
      </c>
      <c r="FX142" s="2">
        <f t="shared" si="376"/>
        <v>6.3045488373856165E-2</v>
      </c>
      <c r="FY142" s="2">
        <f t="shared" si="377"/>
        <v>3.951500268991414E-2</v>
      </c>
      <c r="FZ142" s="2">
        <f t="shared" si="378"/>
        <v>5.474102735513945E-2</v>
      </c>
      <c r="GA142" s="2">
        <f t="shared" si="379"/>
        <v>5.991093539565534E-2</v>
      </c>
      <c r="GB142" s="2">
        <f t="shared" si="380"/>
        <v>5.631820512798226E-2</v>
      </c>
      <c r="GC142" s="2">
        <f t="shared" si="381"/>
        <v>6.1850627897029171E-2</v>
      </c>
      <c r="GD142" s="2">
        <f t="shared" si="382"/>
        <v>9.3631364873286202E-2</v>
      </c>
      <c r="GE142" s="2">
        <f t="shared" si="383"/>
        <v>8.2190974864537802E-2</v>
      </c>
      <c r="GF142" s="2">
        <f t="shared" si="384"/>
        <v>5.1838438261763278E-2</v>
      </c>
      <c r="GG142" s="2">
        <f t="shared" si="385"/>
        <v>4.6547777266133655E-2</v>
      </c>
      <c r="GH142" s="2">
        <f t="shared" si="386"/>
        <v>3.9909348011359862E-2</v>
      </c>
      <c r="GI142" s="2">
        <f t="shared" si="387"/>
        <v>3.7745884536755404E-2</v>
      </c>
      <c r="GJ142" s="2">
        <f t="shared" si="388"/>
        <v>3.2956608668161927E-2</v>
      </c>
      <c r="GK142" s="2">
        <f t="shared" si="389"/>
        <v>2.4016921920137487E-2</v>
      </c>
      <c r="GM142" s="82">
        <f t="shared" si="325"/>
        <v>7.0619430695899822E-55</v>
      </c>
      <c r="GN142" s="82">
        <f t="shared" si="390"/>
        <v>5.1608842138798018E-98</v>
      </c>
      <c r="GO142" s="82">
        <f t="shared" si="391"/>
        <v>1.7331635360357962E-139</v>
      </c>
      <c r="GP142" s="82">
        <f t="shared" si="392"/>
        <v>2.4566729401124017E-184</v>
      </c>
      <c r="GQ142" s="82">
        <f t="shared" si="393"/>
        <v>1.9505442501874222E-287</v>
      </c>
      <c r="GR142" s="82">
        <f t="shared" si="394"/>
        <v>1.1659243565633246E-242</v>
      </c>
      <c r="GS142" s="82">
        <f t="shared" si="395"/>
        <v>9.2862097868507945E-251</v>
      </c>
      <c r="GT142" s="82">
        <f t="shared" si="396"/>
        <v>9.6449245840920909E-275</v>
      </c>
      <c r="GU142" s="82">
        <f t="shared" si="397"/>
        <v>5.1372218829582291E-135</v>
      </c>
      <c r="GV142" s="82">
        <f t="shared" si="398"/>
        <v>1.3260488513064721E-212</v>
      </c>
      <c r="GW142" s="82">
        <f t="shared" si="399"/>
        <v>7.8645234685210851E-239</v>
      </c>
      <c r="GX142" s="82">
        <f t="shared" si="400"/>
        <v>1.394089740706161E-207</v>
      </c>
      <c r="GY142" s="82">
        <f t="shared" si="401"/>
        <v>1.8521204429977214E-152</v>
      </c>
      <c r="GZ142" s="82">
        <f t="shared" si="402"/>
        <v>4.8108178825506044E-153</v>
      </c>
      <c r="HA142" s="82">
        <f t="shared" si="403"/>
        <v>1.0423471211148591E-168</v>
      </c>
      <c r="HC142" s="82">
        <f t="shared" si="326"/>
        <v>2.0456560483470016E-22</v>
      </c>
      <c r="HD142" s="82">
        <f t="shared" si="404"/>
        <v>1.4637813876858826E-38</v>
      </c>
      <c r="HE142" s="82">
        <f t="shared" si="405"/>
        <v>3.7498719103393763E-59</v>
      </c>
      <c r="HF142" s="82">
        <f t="shared" si="406"/>
        <v>1.4453884219819239E-89</v>
      </c>
      <c r="HG142" s="82">
        <f t="shared" si="407"/>
        <v>1.2405721197016391E-134</v>
      </c>
      <c r="HH142" s="82">
        <f t="shared" si="408"/>
        <v>4.3285188510705279E-126</v>
      </c>
      <c r="HI142" s="82">
        <f t="shared" si="409"/>
        <v>3.0116618729166904E-150</v>
      </c>
      <c r="HJ142" s="82">
        <f t="shared" si="410"/>
        <v>9.3381490375167732E-152</v>
      </c>
      <c r="HK142" s="82">
        <f t="shared" si="411"/>
        <v>1.5506483326499855E-81</v>
      </c>
      <c r="HL142" s="82">
        <f t="shared" si="412"/>
        <v>8.3529906075842076E-106</v>
      </c>
      <c r="HM142" s="82">
        <f t="shared" si="413"/>
        <v>1.910290123891686E-117</v>
      </c>
      <c r="HN142" s="82">
        <f t="shared" si="414"/>
        <v>8.4311494400357008E-105</v>
      </c>
      <c r="HO142" s="82">
        <f t="shared" si="415"/>
        <v>5.3064374012910908E-69</v>
      </c>
      <c r="HP142" s="82">
        <f t="shared" si="416"/>
        <v>1.2763276538428786E-78</v>
      </c>
      <c r="HQ142" s="82">
        <f t="shared" si="417"/>
        <v>2.8264506977877328E-79</v>
      </c>
      <c r="HS142" s="82">
        <f t="shared" si="327"/>
        <v>0.27496117580113877</v>
      </c>
      <c r="HT142" s="82">
        <f t="shared" si="418"/>
        <v>0.49431163067748024</v>
      </c>
      <c r="HU142" s="82">
        <f t="shared" si="419"/>
        <v>0.38616805428085643</v>
      </c>
      <c r="HV142" s="82">
        <f t="shared" si="420"/>
        <v>0.49537445459023</v>
      </c>
      <c r="HW142" s="82">
        <f t="shared" si="421"/>
        <v>0.37575236311759658</v>
      </c>
      <c r="HX142" s="82">
        <f t="shared" si="422"/>
        <v>0.45405016595865988</v>
      </c>
      <c r="HY142" s="82">
        <f t="shared" si="423"/>
        <v>0.36432922274939966</v>
      </c>
      <c r="HZ142" s="82">
        <f t="shared" si="424"/>
        <v>2.9770259368436802E-2</v>
      </c>
      <c r="IA142" s="82">
        <f t="shared" si="425"/>
        <v>0.11055070356961599</v>
      </c>
      <c r="IB142" s="82">
        <f t="shared" si="426"/>
        <v>0.50755265106010083</v>
      </c>
      <c r="IC142" s="82">
        <f t="shared" si="427"/>
        <v>0.50978039292599864</v>
      </c>
      <c r="ID142" s="82">
        <f t="shared" si="428"/>
        <v>0.462404982124485</v>
      </c>
      <c r="IE142" s="82">
        <f t="shared" si="429"/>
        <v>0.41913779299703396</v>
      </c>
      <c r="IF142" s="82">
        <f t="shared" si="430"/>
        <v>0.44864939954527594</v>
      </c>
      <c r="IG142" s="82">
        <f t="shared" si="431"/>
        <v>0.35148373318100695</v>
      </c>
      <c r="II142" s="82">
        <f t="shared" si="328"/>
        <v>2.6643602267208315E-11</v>
      </c>
      <c r="IJ142" s="82">
        <f t="shared" si="329"/>
        <v>2.6561498427726873E-10</v>
      </c>
      <c r="IK142" s="82">
        <f t="shared" si="330"/>
        <v>1.8090727122894605E-14</v>
      </c>
      <c r="IL142" s="82">
        <f t="shared" si="331"/>
        <v>8.9647516402948441E-14</v>
      </c>
      <c r="IM142" s="82">
        <f t="shared" si="332"/>
        <v>5.0957167088180062E-13</v>
      </c>
      <c r="IN142" s="82">
        <f t="shared" si="333"/>
        <v>7.974978181014247E-13</v>
      </c>
      <c r="IO142" s="82">
        <f t="shared" si="334"/>
        <v>1.5987871531780311E-13</v>
      </c>
      <c r="IP142" s="82">
        <f t="shared" si="335"/>
        <v>2.8557126287638069E-10</v>
      </c>
      <c r="IQ142" s="82">
        <f t="shared" si="336"/>
        <v>1.6647870978571769E-10</v>
      </c>
      <c r="IR142" s="82">
        <f t="shared" si="337"/>
        <v>3.5483864318021479E-15</v>
      </c>
      <c r="IS142" s="82">
        <f t="shared" si="338"/>
        <v>3.5418467309791812E-16</v>
      </c>
      <c r="IT142" s="82">
        <f t="shared" si="339"/>
        <v>1.5338219599261287E-16</v>
      </c>
      <c r="IU142" s="82">
        <f t="shared" si="340"/>
        <v>4.8834887357611705E-16</v>
      </c>
      <c r="IV142" s="82">
        <f t="shared" si="341"/>
        <v>1.1376889475025357E-14</v>
      </c>
      <c r="IW142" s="82">
        <f t="shared" si="342"/>
        <v>7.5908275882307961E-9</v>
      </c>
      <c r="IY142" s="82">
        <f t="shared" si="343"/>
        <v>0.27496117582778234</v>
      </c>
      <c r="IZ142" s="82">
        <f t="shared" si="344"/>
        <v>0.49431163094309521</v>
      </c>
      <c r="JA142" s="82">
        <f t="shared" si="345"/>
        <v>0.38616805428087453</v>
      </c>
      <c r="JB142" s="82">
        <f t="shared" si="346"/>
        <v>0.49537445459031965</v>
      </c>
      <c r="JC142" s="82">
        <f t="shared" si="347"/>
        <v>0.37575236311810617</v>
      </c>
      <c r="JD142" s="82">
        <f t="shared" si="348"/>
        <v>0.45405016595945735</v>
      </c>
      <c r="JE142" s="82">
        <f t="shared" si="349"/>
        <v>0.36432922274955953</v>
      </c>
      <c r="JF142" s="82">
        <f t="shared" si="350"/>
        <v>2.9770259654008067E-2</v>
      </c>
      <c r="JG142" s="82">
        <f t="shared" si="351"/>
        <v>0.1105507037360947</v>
      </c>
      <c r="JH142" s="82">
        <f t="shared" si="352"/>
        <v>0.50755265106010439</v>
      </c>
      <c r="JI142" s="82">
        <f t="shared" si="353"/>
        <v>0.50978039292599897</v>
      </c>
      <c r="JJ142" s="82">
        <f t="shared" si="354"/>
        <v>0.46240498212448516</v>
      </c>
      <c r="JK142" s="82">
        <f t="shared" si="355"/>
        <v>0.41913779299703446</v>
      </c>
      <c r="JL142" s="82">
        <f t="shared" si="356"/>
        <v>0.44864939954528732</v>
      </c>
      <c r="JM142" s="82">
        <f t="shared" si="357"/>
        <v>0.35148374077183453</v>
      </c>
    </row>
    <row r="143" spans="2:273" x14ac:dyDescent="0.25">
      <c r="B143" s="2">
        <v>116</v>
      </c>
      <c r="C143" s="37">
        <v>0.41756100000000002</v>
      </c>
      <c r="D143" s="37">
        <v>0.41839900000000002</v>
      </c>
      <c r="E143" s="37">
        <v>0.42029300000000003</v>
      </c>
      <c r="F143" s="37">
        <v>0.42121700000000001</v>
      </c>
      <c r="G143" s="37">
        <v>0.39910800000000002</v>
      </c>
      <c r="H143" s="37">
        <v>0.415462</v>
      </c>
      <c r="I143" s="37">
        <v>0.42045399999999999</v>
      </c>
      <c r="J143" s="37">
        <v>0.40361799999999998</v>
      </c>
      <c r="K143" s="37">
        <v>0.40657799999999999</v>
      </c>
      <c r="L143" s="37">
        <v>0.42634699999999998</v>
      </c>
      <c r="M143" s="37">
        <v>0.44880500000000001</v>
      </c>
      <c r="N143" s="37">
        <v>0.46858100000000003</v>
      </c>
      <c r="O143" s="37">
        <v>0.48301300000000003</v>
      </c>
      <c r="P143" s="37">
        <v>0.55558799999999997</v>
      </c>
      <c r="Q143" s="37">
        <v>0.70245899999999994</v>
      </c>
      <c r="S143" s="4">
        <f t="shared" si="229"/>
        <v>0.41746766373347344</v>
      </c>
      <c r="T143" s="4">
        <f t="shared" si="230"/>
        <v>0.4164326436887531</v>
      </c>
      <c r="U143" s="4">
        <f t="shared" si="231"/>
        <v>0.42193102057024195</v>
      </c>
      <c r="V143" s="4">
        <f t="shared" si="232"/>
        <v>0.41766343023439256</v>
      </c>
      <c r="W143" s="4">
        <f t="shared" si="233"/>
        <v>0.40365515589524398</v>
      </c>
      <c r="X143" s="4">
        <f t="shared" si="234"/>
        <v>0.41318376771291832</v>
      </c>
      <c r="Y143" s="4">
        <f t="shared" si="235"/>
        <v>0.41692359068510731</v>
      </c>
      <c r="Z143" s="4">
        <f t="shared" si="236"/>
        <v>0.4040728368849254</v>
      </c>
      <c r="AA143" s="4">
        <f t="shared" si="237"/>
        <v>0.4032532573717193</v>
      </c>
      <c r="AB143" s="4">
        <f t="shared" si="238"/>
        <v>0.42883666565516254</v>
      </c>
      <c r="AC143" s="4">
        <f t="shared" si="239"/>
        <v>0.44501723869317139</v>
      </c>
      <c r="AD143" s="4">
        <f t="shared" si="240"/>
        <v>0.4644089302793884</v>
      </c>
      <c r="AE143" s="4">
        <f t="shared" si="241"/>
        <v>0.4810860205291958</v>
      </c>
      <c r="AF143" s="4">
        <f t="shared" si="242"/>
        <v>0.55470368675628734</v>
      </c>
      <c r="AG143" s="4">
        <f t="shared" si="243"/>
        <v>0.69938230684130687</v>
      </c>
      <c r="AI143" s="4">
        <f t="shared" si="244"/>
        <v>9.3336266526578004E-5</v>
      </c>
      <c r="AJ143" s="4">
        <f t="shared" si="245"/>
        <v>1.9663563112469196E-3</v>
      </c>
      <c r="AK143" s="4">
        <f t="shared" si="246"/>
        <v>-1.638020570241927E-3</v>
      </c>
      <c r="AL143" s="4">
        <f t="shared" si="247"/>
        <v>3.553569765607445E-3</v>
      </c>
      <c r="AM143" s="4">
        <f t="shared" si="248"/>
        <v>-4.5471558952439595E-3</v>
      </c>
      <c r="AN143" s="4">
        <f t="shared" si="249"/>
        <v>2.2782322870816829E-3</v>
      </c>
      <c r="AO143" s="4">
        <f t="shared" si="250"/>
        <v>3.5304093148926796E-3</v>
      </c>
      <c r="AP143" s="4">
        <f t="shared" si="251"/>
        <v>-4.5483688492542473E-4</v>
      </c>
      <c r="AQ143" s="4">
        <f t="shared" si="252"/>
        <v>3.3247426282806969E-3</v>
      </c>
      <c r="AR143" s="4">
        <f t="shared" si="253"/>
        <v>-2.4896656551625651E-3</v>
      </c>
      <c r="AS143" s="4">
        <f t="shared" si="254"/>
        <v>3.7877613068286187E-3</v>
      </c>
      <c r="AT143" s="4">
        <f t="shared" si="255"/>
        <v>4.1720697206116264E-3</v>
      </c>
      <c r="AU143" s="4">
        <f t="shared" si="256"/>
        <v>1.9269794708042243E-3</v>
      </c>
      <c r="AV143" s="4">
        <f t="shared" si="436"/>
        <v>8.8431324371263109E-4</v>
      </c>
      <c r="AW143" s="4">
        <f t="shared" si="436"/>
        <v>3.0766931586930779E-3</v>
      </c>
      <c r="AY143" s="2">
        <f t="shared" si="308"/>
        <v>0.41746766371702393</v>
      </c>
      <c r="AZ143" s="2">
        <f t="shared" si="359"/>
        <v>0.4091653535363996</v>
      </c>
      <c r="BA143" s="2">
        <f t="shared" si="360"/>
        <v>0.40663129272244086</v>
      </c>
      <c r="BB143" s="2">
        <f t="shared" si="361"/>
        <v>0.40382421466147761</v>
      </c>
      <c r="BC143" s="2">
        <f t="shared" si="362"/>
        <v>0.39824270891634161</v>
      </c>
      <c r="BD143" s="2">
        <f t="shared" si="363"/>
        <v>0.4014075460121726</v>
      </c>
      <c r="BE143" s="2">
        <f t="shared" si="364"/>
        <v>0.40953000602217154</v>
      </c>
      <c r="BF143" s="2">
        <f t="shared" si="365"/>
        <v>0.40398363522309061</v>
      </c>
      <c r="BG143" s="2">
        <f t="shared" si="366"/>
        <v>0.40237360047054915</v>
      </c>
      <c r="BH143" s="2">
        <f t="shared" si="367"/>
        <v>0.4022969664138461</v>
      </c>
      <c r="BI143" s="2">
        <f t="shared" si="368"/>
        <v>0.40566063004546105</v>
      </c>
      <c r="BJ143" s="2">
        <f t="shared" si="369"/>
        <v>0.41160357871323566</v>
      </c>
      <c r="BK143" s="2">
        <f t="shared" si="370"/>
        <v>0.42196983540051525</v>
      </c>
      <c r="BL143" s="2">
        <f t="shared" si="371"/>
        <v>0.42460415440985427</v>
      </c>
      <c r="BM143" s="2">
        <f t="shared" si="372"/>
        <v>0.43956527392734468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0.51309154453781514</v>
      </c>
      <c r="DL143" s="2">
        <f t="shared" si="437"/>
        <v>0.52118014224751064</v>
      </c>
      <c r="DM143" s="2">
        <f t="shared" si="437"/>
        <v>0.51098534369747906</v>
      </c>
      <c r="DN143" s="2">
        <f t="shared" si="437"/>
        <v>0.50824275891265602</v>
      </c>
      <c r="DO143" s="2">
        <f t="shared" si="437"/>
        <v>0.53145083508064528</v>
      </c>
      <c r="DP143" s="2">
        <f t="shared" si="437"/>
        <v>0.51458538145161303</v>
      </c>
      <c r="DQ143" s="2">
        <f t="shared" si="437"/>
        <v>0.50717132899560136</v>
      </c>
      <c r="DR143" s="2">
        <f t="shared" si="437"/>
        <v>0.53645607684729057</v>
      </c>
      <c r="DS143" s="2">
        <f t="shared" si="437"/>
        <v>0.52698315566502452</v>
      </c>
      <c r="DT143" s="2">
        <f t="shared" si="437"/>
        <v>0.50467821818181813</v>
      </c>
      <c r="DU143" s="2">
        <f t="shared" si="437"/>
        <v>0.53441682857142869</v>
      </c>
      <c r="DV143" s="2">
        <f t="shared" si="437"/>
        <v>0.53495526218487399</v>
      </c>
      <c r="DW143" s="2">
        <f t="shared" si="437"/>
        <v>0.53638911229946529</v>
      </c>
      <c r="DX143" s="2">
        <f t="shared" si="437"/>
        <v>0.51220643003565069</v>
      </c>
      <c r="DY143" s="2">
        <f t="shared" si="437"/>
        <v>0.49514615078236124</v>
      </c>
      <c r="EA143" s="2">
        <f t="shared" si="228"/>
        <v>0.41723368852870968</v>
      </c>
      <c r="EB143" s="2">
        <f t="shared" si="290"/>
        <v>0.40900140283888109</v>
      </c>
      <c r="EC143" s="2">
        <f t="shared" si="291"/>
        <v>0.40650437647580989</v>
      </c>
      <c r="ED143" s="2">
        <f t="shared" si="292"/>
        <v>0.40378049680916672</v>
      </c>
      <c r="EE143" s="2">
        <f t="shared" si="293"/>
        <v>0.39804713792812918</v>
      </c>
      <c r="EF143" s="2">
        <f t="shared" si="294"/>
        <v>0.4013353933963365</v>
      </c>
      <c r="EG143" s="2">
        <f t="shared" si="295"/>
        <v>0.40956473609133426</v>
      </c>
      <c r="EH143" s="2">
        <f t="shared" si="296"/>
        <v>0.40384716012513411</v>
      </c>
      <c r="EI143" s="2">
        <f t="shared" si="297"/>
        <v>0.40207163023703324</v>
      </c>
      <c r="EJ143" s="2">
        <f t="shared" si="298"/>
        <v>0.40211662368331241</v>
      </c>
      <c r="EK143" s="2">
        <f t="shared" si="299"/>
        <v>0.40550935331760535</v>
      </c>
      <c r="EL143" s="2">
        <f t="shared" si="300"/>
        <v>0.41152512598896235</v>
      </c>
      <c r="EM143" s="2">
        <f t="shared" si="301"/>
        <v>0.42189245151597932</v>
      </c>
      <c r="EN143" s="2">
        <f t="shared" si="302"/>
        <v>0.42455399132136479</v>
      </c>
      <c r="EO143" s="2">
        <f t="shared" si="303"/>
        <v>0.43955041730838873</v>
      </c>
      <c r="EQ143" s="2">
        <f t="shared" si="304"/>
        <v>0.41975950986707861</v>
      </c>
      <c r="ER143" s="2">
        <f t="shared" si="438"/>
        <v>0.41027289763014207</v>
      </c>
      <c r="ES143" s="2">
        <f t="shared" si="438"/>
        <v>0.40798573138873129</v>
      </c>
      <c r="ET143" s="2">
        <f t="shared" si="438"/>
        <v>0.40366958928813784</v>
      </c>
      <c r="EU143" s="2">
        <f t="shared" si="438"/>
        <v>0.40023664196990433</v>
      </c>
      <c r="EV143" s="2">
        <f t="shared" si="438"/>
        <v>0.40175752230023493</v>
      </c>
      <c r="EW143" s="2">
        <f t="shared" si="438"/>
        <v>0.40840072913147646</v>
      </c>
      <c r="EX143" s="2">
        <f t="shared" si="438"/>
        <v>0.40477041372332856</v>
      </c>
      <c r="EY143" s="2">
        <f t="shared" si="438"/>
        <v>0.40497003701923184</v>
      </c>
      <c r="EZ143" s="2">
        <f t="shared" si="438"/>
        <v>0.40432304634987942</v>
      </c>
      <c r="FA143" s="2">
        <f t="shared" si="438"/>
        <v>0.40700531629381131</v>
      </c>
      <c r="FB143" s="2">
        <f t="shared" si="438"/>
        <v>0.41173766611258295</v>
      </c>
      <c r="FC143" s="2">
        <f t="shared" si="438"/>
        <v>0.4223673817599351</v>
      </c>
      <c r="FD143" s="2">
        <f t="shared" si="438"/>
        <v>0.42473824675558558</v>
      </c>
      <c r="FE143" s="2">
        <f t="shared" si="438"/>
        <v>0.43867303323051127</v>
      </c>
      <c r="FG143" s="2">
        <f t="shared" si="306"/>
        <v>0.99945725765739346</v>
      </c>
      <c r="FH143" s="2">
        <f t="shared" si="439"/>
        <v>0.99931728420560073</v>
      </c>
      <c r="FI143" s="2">
        <f t="shared" si="439"/>
        <v>0.99939724104280114</v>
      </c>
      <c r="FJ143" s="2">
        <f t="shared" si="439"/>
        <v>0.99951810531463492</v>
      </c>
      <c r="FK143" s="2">
        <f t="shared" si="439"/>
        <v>0.99960595708711086</v>
      </c>
      <c r="FL143" s="2">
        <f t="shared" si="439"/>
        <v>0.99959182057350882</v>
      </c>
      <c r="FM143" s="2">
        <f t="shared" si="439"/>
        <v>0.9995518526561884</v>
      </c>
      <c r="FN143" s="2">
        <f t="shared" si="439"/>
        <v>0.99967922166556822</v>
      </c>
      <c r="FO143" s="2">
        <f t="shared" si="439"/>
        <v>0.99965720524328139</v>
      </c>
      <c r="FP143" s="2">
        <f t="shared" si="439"/>
        <v>0.99945833143928386</v>
      </c>
      <c r="FQ143" s="2">
        <f t="shared" si="439"/>
        <v>0.99941612238423772</v>
      </c>
      <c r="FR143" s="2">
        <f t="shared" si="439"/>
        <v>0.99943945861292605</v>
      </c>
      <c r="FS143" s="2">
        <f t="shared" si="439"/>
        <v>0.99949519041595614</v>
      </c>
      <c r="FT143" s="2">
        <f t="shared" si="439"/>
        <v>0.99950342624859789</v>
      </c>
      <c r="FU143" s="2">
        <f t="shared" si="439"/>
        <v>0.99931814434121591</v>
      </c>
      <c r="FW143" s="2">
        <f t="shared" si="324"/>
        <v>7.2035606090855298E-2</v>
      </c>
      <c r="FX143" s="2">
        <f t="shared" si="376"/>
        <v>6.8710073315998321E-2</v>
      </c>
      <c r="FY143" s="2">
        <f t="shared" si="377"/>
        <v>4.316278781241821E-2</v>
      </c>
      <c r="FZ143" s="2">
        <f t="shared" si="378"/>
        <v>5.9707011360398514E-2</v>
      </c>
      <c r="GA143" s="2">
        <f t="shared" si="379"/>
        <v>6.5313515786149967E-2</v>
      </c>
      <c r="GB143" s="2">
        <f t="shared" si="380"/>
        <v>6.1417970724377949E-2</v>
      </c>
      <c r="GC143" s="2">
        <f t="shared" si="381"/>
        <v>6.7415580161876876E-2</v>
      </c>
      <c r="GD143" s="2">
        <f t="shared" si="382"/>
        <v>0.10174564247923443</v>
      </c>
      <c r="GE143" s="2">
        <f t="shared" si="383"/>
        <v>8.9411610246399181E-2</v>
      </c>
      <c r="GF143" s="2">
        <f t="shared" si="384"/>
        <v>5.6556860635920719E-2</v>
      </c>
      <c r="GG143" s="2">
        <f t="shared" si="385"/>
        <v>5.0810441006573052E-2</v>
      </c>
      <c r="GH143" s="2">
        <f t="shared" si="386"/>
        <v>4.359188451339438E-2</v>
      </c>
      <c r="GI143" s="2">
        <f t="shared" si="387"/>
        <v>4.1237367130598342E-2</v>
      </c>
      <c r="GJ143" s="2">
        <f t="shared" si="388"/>
        <v>3.6021668536719502E-2</v>
      </c>
      <c r="GK143" s="2">
        <f t="shared" si="389"/>
        <v>2.6273153455592828E-2</v>
      </c>
      <c r="GM143" s="82">
        <f t="shared" si="325"/>
        <v>8.5393690881378236E-57</v>
      </c>
      <c r="GN143" s="82">
        <f t="shared" si="390"/>
        <v>1.5050632022842611E-101</v>
      </c>
      <c r="GO143" s="82">
        <f t="shared" si="391"/>
        <v>2.205481208509325E-144</v>
      </c>
      <c r="GP143" s="82">
        <f t="shared" si="392"/>
        <v>2.1442997582977702E-190</v>
      </c>
      <c r="GQ143" s="82">
        <f t="shared" si="393"/>
        <v>1.5982821184902495E-296</v>
      </c>
      <c r="GR143" s="82">
        <f t="shared" si="394"/>
        <v>2.0306901821271299E-250</v>
      </c>
      <c r="GS143" s="82">
        <f t="shared" si="395"/>
        <v>1.0303766552856726E-258</v>
      </c>
      <c r="GT143" s="82">
        <f t="shared" si="396"/>
        <v>5.7225043855569626E-283</v>
      </c>
      <c r="GU143" s="82">
        <f t="shared" si="397"/>
        <v>4.0475648416917837E-139</v>
      </c>
      <c r="GV143" s="82">
        <f t="shared" si="398"/>
        <v>1.3577868239303061E-219</v>
      </c>
      <c r="GW143" s="82">
        <f t="shared" si="399"/>
        <v>9.5135801797418586E-247</v>
      </c>
      <c r="GX143" s="82">
        <f t="shared" si="400"/>
        <v>1.7965545465362875E-214</v>
      </c>
      <c r="GY143" s="82">
        <f t="shared" si="401"/>
        <v>1.6504638156081195E-157</v>
      </c>
      <c r="GZ143" s="82">
        <f t="shared" si="402"/>
        <v>5.8897274629541479E-158</v>
      </c>
      <c r="HA143" s="82">
        <f t="shared" si="403"/>
        <v>3.4529407786899555E-174</v>
      </c>
      <c r="HC143" s="82">
        <f t="shared" si="326"/>
        <v>1.0197090027800279E-23</v>
      </c>
      <c r="HD143" s="82">
        <f t="shared" si="404"/>
        <v>6.1517900326946817E-41</v>
      </c>
      <c r="HE143" s="82">
        <f t="shared" si="405"/>
        <v>1.287887452049154E-62</v>
      </c>
      <c r="HF143" s="82">
        <f t="shared" si="406"/>
        <v>3.0194882832168091E-94</v>
      </c>
      <c r="HG143" s="82">
        <f t="shared" si="407"/>
        <v>2.691363445535757E-141</v>
      </c>
      <c r="HH143" s="82">
        <f t="shared" si="408"/>
        <v>1.9193564205837516E-132</v>
      </c>
      <c r="HI143" s="82">
        <f t="shared" si="409"/>
        <v>1.1144952062602282E-157</v>
      </c>
      <c r="HJ143" s="82">
        <f t="shared" si="410"/>
        <v>1.5083905058036681E-158</v>
      </c>
      <c r="HK143" s="82">
        <f t="shared" si="411"/>
        <v>2.6680162084659037E-85</v>
      </c>
      <c r="HL143" s="82">
        <f t="shared" si="412"/>
        <v>2.6363104488857323E-111</v>
      </c>
      <c r="HM143" s="82">
        <f t="shared" si="413"/>
        <v>1.1043101896237242E-123</v>
      </c>
      <c r="HN143" s="82">
        <f t="shared" si="414"/>
        <v>1.8465931512233689E-110</v>
      </c>
      <c r="HO143" s="82">
        <f t="shared" si="415"/>
        <v>9.3368181291502003E-73</v>
      </c>
      <c r="HP143" s="82">
        <f t="shared" si="416"/>
        <v>9.6805121731793658E-83</v>
      </c>
      <c r="HQ143" s="82">
        <f t="shared" si="417"/>
        <v>1.6754378694942725E-83</v>
      </c>
      <c r="HS143" s="82">
        <f t="shared" si="327"/>
        <v>0.18657221896259157</v>
      </c>
      <c r="HT143" s="82">
        <f t="shared" si="418"/>
        <v>0.51517075386713429</v>
      </c>
      <c r="HU143" s="82">
        <f t="shared" si="419"/>
        <v>0.45525689468787806</v>
      </c>
      <c r="HV143" s="82">
        <f t="shared" si="420"/>
        <v>0.43309181840677186</v>
      </c>
      <c r="HW143" s="82">
        <f t="shared" si="421"/>
        <v>0.2782596930270993</v>
      </c>
      <c r="HX143" s="82">
        <f t="shared" si="422"/>
        <v>0.3725041454880646</v>
      </c>
      <c r="HY143" s="82">
        <f t="shared" si="423"/>
        <v>0.26317147342849245</v>
      </c>
      <c r="HZ143" s="82">
        <f t="shared" si="424"/>
        <v>1.2557344177969191E-2</v>
      </c>
      <c r="IA143" s="82">
        <f t="shared" si="425"/>
        <v>5.962320718819944E-2</v>
      </c>
      <c r="IB143" s="82">
        <f t="shared" si="426"/>
        <v>0.45658394359658705</v>
      </c>
      <c r="IC143" s="82">
        <f t="shared" si="427"/>
        <v>0.50839795877874394</v>
      </c>
      <c r="ID143" s="82">
        <f t="shared" si="428"/>
        <v>0.50754645537987775</v>
      </c>
      <c r="IE143" s="82">
        <f t="shared" si="429"/>
        <v>0.48188393741992558</v>
      </c>
      <c r="IF143" s="82">
        <f t="shared" si="430"/>
        <v>0.52396315167526553</v>
      </c>
      <c r="IG143" s="82">
        <f t="shared" si="431"/>
        <v>0.41807286690924478</v>
      </c>
      <c r="II143" s="82">
        <f t="shared" si="328"/>
        <v>1.257490657710333E-10</v>
      </c>
      <c r="IJ143" s="82">
        <f t="shared" si="329"/>
        <v>1.0473792084581489E-9</v>
      </c>
      <c r="IK143" s="82">
        <f t="shared" si="330"/>
        <v>9.8942880483477644E-14</v>
      </c>
      <c r="IL143" s="82">
        <f t="shared" si="331"/>
        <v>5.4215149081680818E-13</v>
      </c>
      <c r="IM143" s="82">
        <f t="shared" si="332"/>
        <v>2.9289616489748714E-12</v>
      </c>
      <c r="IN143" s="82">
        <f t="shared" si="333"/>
        <v>4.2810146676862859E-12</v>
      </c>
      <c r="IO143" s="82">
        <f t="shared" si="334"/>
        <v>1.0129039364466977E-12</v>
      </c>
      <c r="IP143" s="82">
        <f t="shared" si="335"/>
        <v>1.4435467851046362E-9</v>
      </c>
      <c r="IQ143" s="82">
        <f t="shared" si="336"/>
        <v>7.9679199038464112E-10</v>
      </c>
      <c r="IR143" s="82">
        <f t="shared" si="337"/>
        <v>2.5263074628452928E-14</v>
      </c>
      <c r="IS143" s="82">
        <f t="shared" si="338"/>
        <v>2.6881576147952791E-15</v>
      </c>
      <c r="IT143" s="82">
        <f t="shared" si="339"/>
        <v>1.103033668578324E-15</v>
      </c>
      <c r="IU143" s="82">
        <f t="shared" si="340"/>
        <v>3.1813196743160851E-15</v>
      </c>
      <c r="IV143" s="82">
        <f t="shared" si="341"/>
        <v>5.8082379990390126E-14</v>
      </c>
      <c r="IW143" s="82">
        <f t="shared" si="342"/>
        <v>1.7641447619964791E-8</v>
      </c>
      <c r="IY143" s="82">
        <f t="shared" si="343"/>
        <v>0.18657221908834065</v>
      </c>
      <c r="IZ143" s="82">
        <f t="shared" si="344"/>
        <v>0.51517075491451347</v>
      </c>
      <c r="JA143" s="82">
        <f t="shared" si="345"/>
        <v>0.45525689468797698</v>
      </c>
      <c r="JB143" s="82">
        <f t="shared" si="346"/>
        <v>0.43309181840731403</v>
      </c>
      <c r="JC143" s="82">
        <f t="shared" si="347"/>
        <v>0.27825969303002823</v>
      </c>
      <c r="JD143" s="82">
        <f t="shared" si="348"/>
        <v>0.37250414549234562</v>
      </c>
      <c r="JE143" s="82">
        <f t="shared" si="349"/>
        <v>0.26317147342950536</v>
      </c>
      <c r="JF143" s="82">
        <f t="shared" si="350"/>
        <v>1.2557345621515977E-2</v>
      </c>
      <c r="JG143" s="82">
        <f t="shared" si="351"/>
        <v>5.9623207984991433E-2</v>
      </c>
      <c r="JH143" s="82">
        <f t="shared" si="352"/>
        <v>0.45658394359661231</v>
      </c>
      <c r="JI143" s="82">
        <f t="shared" si="353"/>
        <v>0.50839795877874661</v>
      </c>
      <c r="JJ143" s="82">
        <f t="shared" si="354"/>
        <v>0.50754645537987886</v>
      </c>
      <c r="JK143" s="82">
        <f t="shared" si="355"/>
        <v>0.48188393741992874</v>
      </c>
      <c r="JL143" s="82">
        <f t="shared" si="356"/>
        <v>0.52396315167532359</v>
      </c>
      <c r="JM143" s="82">
        <f t="shared" si="357"/>
        <v>0.41807288455069241</v>
      </c>
    </row>
    <row r="144" spans="2:273" x14ac:dyDescent="0.25">
      <c r="B144" s="2">
        <v>117</v>
      </c>
      <c r="C144" s="37">
        <v>0.41420899999999999</v>
      </c>
      <c r="D144" s="37">
        <v>0.41445700000000002</v>
      </c>
      <c r="E144" s="37">
        <v>0.42383900000000002</v>
      </c>
      <c r="F144" s="37">
        <v>0.415848</v>
      </c>
      <c r="G144" s="37">
        <v>0.39894400000000002</v>
      </c>
      <c r="H144" s="37">
        <v>0.40736</v>
      </c>
      <c r="I144" s="37">
        <v>0.41326200000000002</v>
      </c>
      <c r="J144" s="37">
        <v>0.40040999999999999</v>
      </c>
      <c r="K144" s="37">
        <v>0.397648</v>
      </c>
      <c r="L144" s="37">
        <v>0.42058099999999998</v>
      </c>
      <c r="M144" s="37">
        <v>0.43872299999999997</v>
      </c>
      <c r="N144" s="37">
        <v>0.45529500000000001</v>
      </c>
      <c r="O144" s="37">
        <v>0.47415000000000002</v>
      </c>
      <c r="P144" s="37">
        <v>0.55026799999999998</v>
      </c>
      <c r="Q144" s="37">
        <v>0.72273299999999996</v>
      </c>
      <c r="S144" s="4">
        <f t="shared" si="229"/>
        <v>0.41688624450641537</v>
      </c>
      <c r="T144" s="4">
        <f t="shared" si="230"/>
        <v>0.41485388292196285</v>
      </c>
      <c r="U144" s="4">
        <f t="shared" si="231"/>
        <v>0.42096356084145642</v>
      </c>
      <c r="V144" s="4">
        <f t="shared" si="232"/>
        <v>0.41233530849685956</v>
      </c>
      <c r="W144" s="4">
        <f t="shared" si="233"/>
        <v>0.40056204070191198</v>
      </c>
      <c r="X144" s="4">
        <f t="shared" si="234"/>
        <v>0.40813154603954932</v>
      </c>
      <c r="Y144" s="4">
        <f t="shared" si="235"/>
        <v>0.41287771909206511</v>
      </c>
      <c r="Z144" s="4">
        <f t="shared" si="236"/>
        <v>0.40363242294939156</v>
      </c>
      <c r="AA144" s="4">
        <f t="shared" si="237"/>
        <v>0.40234086280400455</v>
      </c>
      <c r="AB144" s="4">
        <f t="shared" si="238"/>
        <v>0.41937196004824345</v>
      </c>
      <c r="AC144" s="4">
        <f t="shared" si="239"/>
        <v>0.4348053926882095</v>
      </c>
      <c r="AD144" s="4">
        <f t="shared" si="240"/>
        <v>0.45660474461561268</v>
      </c>
      <c r="AE144" s="4">
        <f t="shared" si="241"/>
        <v>0.47603360030989406</v>
      </c>
      <c r="AF144" s="4">
        <f t="shared" si="242"/>
        <v>0.55415089208715229</v>
      </c>
      <c r="AG144" s="4">
        <f t="shared" si="243"/>
        <v>0.7202739909060385</v>
      </c>
      <c r="AI144" s="4">
        <f t="shared" si="244"/>
        <v>-2.6772445064153771E-3</v>
      </c>
      <c r="AJ144" s="4">
        <f t="shared" si="245"/>
        <v>-3.9688292196282671E-4</v>
      </c>
      <c r="AK144" s="4">
        <f t="shared" si="246"/>
        <v>2.8754391585436023E-3</v>
      </c>
      <c r="AL144" s="4">
        <f t="shared" si="247"/>
        <v>3.5126915031404304E-3</v>
      </c>
      <c r="AM144" s="4">
        <f t="shared" si="248"/>
        <v>-1.6180407019119603E-3</v>
      </c>
      <c r="AN144" s="4">
        <f t="shared" si="249"/>
        <v>-7.7154603954932011E-4</v>
      </c>
      <c r="AO144" s="4">
        <f t="shared" si="250"/>
        <v>3.8428090793490854E-4</v>
      </c>
      <c r="AP144" s="4">
        <f t="shared" si="251"/>
        <v>-3.2224229493915679E-3</v>
      </c>
      <c r="AQ144" s="4">
        <f t="shared" si="252"/>
        <v>-4.6928628040045495E-3</v>
      </c>
      <c r="AR144" s="4">
        <f t="shared" si="253"/>
        <v>1.2090399517565298E-3</v>
      </c>
      <c r="AS144" s="4">
        <f t="shared" si="254"/>
        <v>3.9176073117904719E-3</v>
      </c>
      <c r="AT144" s="4">
        <f t="shared" si="255"/>
        <v>-1.3097446156126735E-3</v>
      </c>
      <c r="AU144" s="4">
        <f t="shared" si="256"/>
        <v>-1.8836003098940401E-3</v>
      </c>
      <c r="AV144" s="4">
        <f t="shared" si="436"/>
        <v>-3.882892087152312E-3</v>
      </c>
      <c r="AW144" s="4">
        <f t="shared" si="436"/>
        <v>2.4590090939614617E-3</v>
      </c>
      <c r="AY144" s="2">
        <f t="shared" si="308"/>
        <v>0.41688624443529387</v>
      </c>
      <c r="AZ144" s="2">
        <f t="shared" si="359"/>
        <v>0.40879849843686411</v>
      </c>
      <c r="BA144" s="2">
        <f t="shared" si="360"/>
        <v>0.40619909362194667</v>
      </c>
      <c r="BB144" s="2">
        <f t="shared" si="361"/>
        <v>0.40344366695123191</v>
      </c>
      <c r="BC144" s="2">
        <f t="shared" si="362"/>
        <v>0.39774613970336536</v>
      </c>
      <c r="BD144" s="2">
        <f t="shared" si="363"/>
        <v>0.40106701815166818</v>
      </c>
      <c r="BE144" s="2">
        <f t="shared" si="364"/>
        <v>0.40920286797770428</v>
      </c>
      <c r="BF144" s="2">
        <f t="shared" si="365"/>
        <v>0.40361107247395023</v>
      </c>
      <c r="BG144" s="2">
        <f t="shared" si="366"/>
        <v>0.4020398478102411</v>
      </c>
      <c r="BH144" s="2">
        <f t="shared" si="367"/>
        <v>0.40194053761071702</v>
      </c>
      <c r="BI144" s="2">
        <f t="shared" si="368"/>
        <v>0.40534204565922138</v>
      </c>
      <c r="BJ144" s="2">
        <f t="shared" si="369"/>
        <v>0.41129733772445881</v>
      </c>
      <c r="BK144" s="2">
        <f t="shared" si="370"/>
        <v>0.42155673645505404</v>
      </c>
      <c r="BL144" s="2">
        <f t="shared" si="371"/>
        <v>0.42419126507982319</v>
      </c>
      <c r="BM144" s="2">
        <f t="shared" si="372"/>
        <v>0.43914569640055839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>
        <f t="shared" si="316"/>
        <v>0.40040999999999999</v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>
        <f t="shared" si="280"/>
        <v>0.40040999999999999</v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0.51361853109243694</v>
      </c>
      <c r="DL144" s="2">
        <f t="shared" si="437"/>
        <v>0.5219089238975817</v>
      </c>
      <c r="DM144" s="2">
        <f t="shared" si="437"/>
        <v>0.51151211484593839</v>
      </c>
      <c r="DN144" s="2">
        <f t="shared" si="437"/>
        <v>0.50874907074420683</v>
      </c>
      <c r="DO144" s="2">
        <f t="shared" si="437"/>
        <v>0.53226235564516144</v>
      </c>
      <c r="DP144" s="2">
        <f t="shared" si="437"/>
        <v>0.51525555322580652</v>
      </c>
      <c r="DQ144" s="2">
        <f t="shared" si="437"/>
        <v>0.50774069483137851</v>
      </c>
      <c r="DR144" s="2">
        <f t="shared" si="437"/>
        <v>0.53724153399014773</v>
      </c>
      <c r="DS144" s="2">
        <f t="shared" si="437"/>
        <v>0.52766978768472894</v>
      </c>
      <c r="DT144" s="2">
        <f t="shared" si="437"/>
        <v>0.5052225839572192</v>
      </c>
      <c r="DU144" s="2">
        <f t="shared" si="437"/>
        <v>0.5352704761904763</v>
      </c>
      <c r="DV144" s="2">
        <f t="shared" si="437"/>
        <v>0.53574825098039214</v>
      </c>
      <c r="DW144" s="2">
        <f t="shared" si="437"/>
        <v>0.53705810160427814</v>
      </c>
      <c r="DX144" s="2">
        <f t="shared" si="437"/>
        <v>0.51265737221479513</v>
      </c>
      <c r="DY144" s="2">
        <f t="shared" si="437"/>
        <v>0.49537019203413929</v>
      </c>
      <c r="EA144" s="2">
        <f t="shared" si="228"/>
        <v>0.41661736248272402</v>
      </c>
      <c r="EB144" s="2">
        <f t="shared" si="290"/>
        <v>0.40862596563459785</v>
      </c>
      <c r="EC144" s="2">
        <f t="shared" si="291"/>
        <v>0.40606546222814011</v>
      </c>
      <c r="ED144" s="2">
        <f t="shared" si="292"/>
        <v>0.40340471056870936</v>
      </c>
      <c r="EE144" s="2">
        <f t="shared" si="293"/>
        <v>0.39753298626616684</v>
      </c>
      <c r="EF144" s="2">
        <f t="shared" si="294"/>
        <v>0.40099435991132892</v>
      </c>
      <c r="EG144" s="2">
        <f t="shared" si="295"/>
        <v>0.40925260373678229</v>
      </c>
      <c r="EH144" s="2">
        <f t="shared" si="296"/>
        <v>0.40346452868023397</v>
      </c>
      <c r="EI144" s="2">
        <f t="shared" si="297"/>
        <v>0.40170425533543264</v>
      </c>
      <c r="EJ144" s="2">
        <f t="shared" si="298"/>
        <v>0.40174417242634508</v>
      </c>
      <c r="EK144" s="2">
        <f t="shared" si="299"/>
        <v>0.40518390636980234</v>
      </c>
      <c r="EL144" s="2">
        <f t="shared" si="300"/>
        <v>0.41122211771917255</v>
      </c>
      <c r="EM144" s="2">
        <f t="shared" si="301"/>
        <v>0.42148052613129389</v>
      </c>
      <c r="EN144" s="2">
        <f t="shared" si="302"/>
        <v>0.42414279963980828</v>
      </c>
      <c r="EO144" s="2">
        <f t="shared" si="303"/>
        <v>0.4391398570573527</v>
      </c>
      <c r="EQ144" s="2">
        <f t="shared" si="304"/>
        <v>0.4194330744391761</v>
      </c>
      <c r="ER144" s="2">
        <f t="shared" si="438"/>
        <v>0.40998873356114462</v>
      </c>
      <c r="ES144" s="2">
        <f t="shared" si="438"/>
        <v>0.40767082253934694</v>
      </c>
      <c r="ET144" s="2">
        <f t="shared" si="438"/>
        <v>0.40329189095233603</v>
      </c>
      <c r="EU144" s="2">
        <f t="shared" si="438"/>
        <v>0.39984775655677529</v>
      </c>
      <c r="EV144" s="2">
        <f t="shared" si="438"/>
        <v>0.40144429013786542</v>
      </c>
      <c r="EW144" s="2">
        <f t="shared" si="438"/>
        <v>0.40802727103190778</v>
      </c>
      <c r="EX144" s="2">
        <f t="shared" si="438"/>
        <v>0.4044367254933891</v>
      </c>
      <c r="EY144" s="2">
        <f t="shared" si="438"/>
        <v>0.40475170547237127</v>
      </c>
      <c r="EZ144" s="2">
        <f t="shared" si="438"/>
        <v>0.40409908656123306</v>
      </c>
      <c r="FA144" s="2">
        <f t="shared" si="438"/>
        <v>0.40678677529865759</v>
      </c>
      <c r="FB144" s="2">
        <f t="shared" si="438"/>
        <v>0.4114649176306473</v>
      </c>
      <c r="FC144" s="2">
        <f t="shared" si="438"/>
        <v>0.42199115397877973</v>
      </c>
      <c r="FD144" s="2">
        <f t="shared" si="438"/>
        <v>0.42435563277864424</v>
      </c>
      <c r="FE144" s="2">
        <f t="shared" si="438"/>
        <v>0.43812610960662335</v>
      </c>
      <c r="FG144" s="2">
        <f t="shared" si="306"/>
        <v>0.99950498946111777</v>
      </c>
      <c r="FH144" s="2">
        <f t="shared" si="439"/>
        <v>0.99937731838983412</v>
      </c>
      <c r="FI144" s="2">
        <f t="shared" si="439"/>
        <v>0.99945024814073613</v>
      </c>
      <c r="FJ144" s="2">
        <f t="shared" si="439"/>
        <v>0.99956048818755494</v>
      </c>
      <c r="FK144" s="2">
        <f t="shared" si="439"/>
        <v>0.99964061613189414</v>
      </c>
      <c r="FL144" s="2">
        <f t="shared" si="439"/>
        <v>0.99962772256815802</v>
      </c>
      <c r="FM144" s="2">
        <f t="shared" si="439"/>
        <v>0.99959126864767622</v>
      </c>
      <c r="FN144" s="2">
        <f t="shared" si="439"/>
        <v>0.99970743842441245</v>
      </c>
      <c r="FO144" s="2">
        <f t="shared" si="439"/>
        <v>0.99968735803622166</v>
      </c>
      <c r="FP144" s="2">
        <f t="shared" si="439"/>
        <v>0.99950596885528897</v>
      </c>
      <c r="FQ144" s="2">
        <f t="shared" si="439"/>
        <v>0.99946746992688762</v>
      </c>
      <c r="FR144" s="2">
        <f t="shared" si="439"/>
        <v>0.99948875496367506</v>
      </c>
      <c r="FS144" s="2">
        <f t="shared" si="439"/>
        <v>0.99953958773705454</v>
      </c>
      <c r="FT144" s="2">
        <f t="shared" si="439"/>
        <v>0.99954709956755428</v>
      </c>
      <c r="FU144" s="2">
        <f t="shared" si="439"/>
        <v>0.99937810293703433</v>
      </c>
      <c r="FW144" s="2">
        <f t="shared" si="324"/>
        <v>7.8440321751673717E-2</v>
      </c>
      <c r="FX144" s="2">
        <f t="shared" si="376"/>
        <v>7.4842961463826616E-2</v>
      </c>
      <c r="FY144" s="2">
        <f t="shared" si="377"/>
        <v>4.7130790482754578E-2</v>
      </c>
      <c r="FZ144" s="2">
        <f t="shared" si="378"/>
        <v>6.5092475804681194E-2</v>
      </c>
      <c r="GA144" s="2">
        <f t="shared" si="379"/>
        <v>7.116640296964731E-2</v>
      </c>
      <c r="GB144" s="2">
        <f t="shared" si="380"/>
        <v>6.6946772980321631E-2</v>
      </c>
      <c r="GC144" s="2">
        <f t="shared" si="381"/>
        <v>7.3442036910419228E-2</v>
      </c>
      <c r="GD144" s="2">
        <f t="shared" si="382"/>
        <v>0.11047740623308297</v>
      </c>
      <c r="GE144" s="2">
        <f t="shared" si="383"/>
        <v>9.7199412655180104E-2</v>
      </c>
      <c r="GF144" s="2">
        <f t="shared" si="384"/>
        <v>6.1676824695495382E-2</v>
      </c>
      <c r="GG144" s="2">
        <f t="shared" si="385"/>
        <v>5.5440764545239336E-2</v>
      </c>
      <c r="GH144" s="2">
        <f t="shared" si="386"/>
        <v>4.7597372229361043E-2</v>
      </c>
      <c r="GI144" s="2">
        <f t="shared" si="387"/>
        <v>4.5036695127488251E-2</v>
      </c>
      <c r="GJ144" s="2">
        <f t="shared" si="388"/>
        <v>3.9360185466144365E-2</v>
      </c>
      <c r="GK144" s="2">
        <f t="shared" si="389"/>
        <v>2.8735102559306187E-2</v>
      </c>
      <c r="GM144" s="82">
        <f t="shared" si="325"/>
        <v>9.5535584276859986E-59</v>
      </c>
      <c r="GN144" s="82">
        <f t="shared" si="390"/>
        <v>3.7913668651360012E-105</v>
      </c>
      <c r="GO144" s="82">
        <f t="shared" si="391"/>
        <v>2.3056229507129192E-149</v>
      </c>
      <c r="GP144" s="82">
        <f t="shared" si="392"/>
        <v>1.4906664082564087E-196</v>
      </c>
      <c r="GQ144" s="82">
        <f t="shared" si="393"/>
        <v>9.4385902236935288E-306</v>
      </c>
      <c r="GR144" s="82">
        <f t="shared" si="394"/>
        <v>2.6648001616133714E-258</v>
      </c>
      <c r="GS144" s="82">
        <f t="shared" si="395"/>
        <v>8.572353665658622E-267</v>
      </c>
      <c r="GT144" s="82">
        <f t="shared" si="396"/>
        <v>2.5630561837879136E-291</v>
      </c>
      <c r="GU144" s="82">
        <f t="shared" si="397"/>
        <v>2.7638567390467478E-143</v>
      </c>
      <c r="GV144" s="82">
        <f t="shared" si="398"/>
        <v>1.0694772047446046E-226</v>
      </c>
      <c r="GW144" s="82">
        <f t="shared" si="399"/>
        <v>8.5310982924318981E-255</v>
      </c>
      <c r="GX144" s="82">
        <f t="shared" si="400"/>
        <v>1.78324731557261E-221</v>
      </c>
      <c r="GY144" s="82">
        <f t="shared" si="401"/>
        <v>1.214508978029885E-162</v>
      </c>
      <c r="GZ144" s="82">
        <f t="shared" si="402"/>
        <v>6.0196790587758527E-163</v>
      </c>
      <c r="HA144" s="82">
        <f t="shared" si="403"/>
        <v>9.3314586812335522E-180</v>
      </c>
      <c r="HC144" s="82">
        <f t="shared" si="326"/>
        <v>4.648833049492895E-25</v>
      </c>
      <c r="HD144" s="82">
        <f t="shared" si="404"/>
        <v>2.1829682439581893E-43</v>
      </c>
      <c r="HE144" s="82">
        <f t="shared" si="405"/>
        <v>3.5062759840157915E-66</v>
      </c>
      <c r="HF144" s="82">
        <f t="shared" si="406"/>
        <v>4.7724207743760416E-99</v>
      </c>
      <c r="HG144" s="82">
        <f t="shared" si="407"/>
        <v>4.013371421825164E-148</v>
      </c>
      <c r="HH144" s="82">
        <f t="shared" si="408"/>
        <v>5.9144143100697703E-139</v>
      </c>
      <c r="HI144" s="82">
        <f t="shared" si="409"/>
        <v>2.7169016298521545E-165</v>
      </c>
      <c r="HJ144" s="82">
        <f t="shared" si="410"/>
        <v>1.7240187760440815E-165</v>
      </c>
      <c r="HK144" s="82">
        <f t="shared" si="411"/>
        <v>3.7617955310694254E-89</v>
      </c>
      <c r="HL144" s="82">
        <f t="shared" si="412"/>
        <v>6.0085032624450199E-117</v>
      </c>
      <c r="HM144" s="82">
        <f t="shared" si="413"/>
        <v>4.3810249741745031E-130</v>
      </c>
      <c r="HN144" s="82">
        <f t="shared" si="414"/>
        <v>2.85688634692877E-116</v>
      </c>
      <c r="HO144" s="82">
        <f t="shared" si="415"/>
        <v>1.3004018514740268E-76</v>
      </c>
      <c r="HP144" s="82">
        <f t="shared" si="416"/>
        <v>5.736882703867483E-87</v>
      </c>
      <c r="HQ144" s="82">
        <f t="shared" si="417"/>
        <v>7.6773619445446633E-88</v>
      </c>
      <c r="HS144" s="82">
        <f t="shared" si="327"/>
        <v>0.11514684875843033</v>
      </c>
      <c r="HT144" s="82">
        <f t="shared" si="418"/>
        <v>0.49951918378399157</v>
      </c>
      <c r="HU144" s="82">
        <f t="shared" si="419"/>
        <v>0.50194058882452286</v>
      </c>
      <c r="HV144" s="82">
        <f t="shared" si="420"/>
        <v>0.34300854595497332</v>
      </c>
      <c r="HW144" s="82">
        <f t="shared" si="421"/>
        <v>0.1859850622132688</v>
      </c>
      <c r="HX144" s="82">
        <f t="shared" si="422"/>
        <v>0.27796707139521654</v>
      </c>
      <c r="HY144" s="82">
        <f t="shared" si="423"/>
        <v>0.17032995407609866</v>
      </c>
      <c r="HZ144" s="82">
        <f t="shared" si="424"/>
        <v>4.7374771064710476E-3</v>
      </c>
      <c r="IA144" s="82">
        <f t="shared" si="425"/>
        <v>2.8986965711716679E-2</v>
      </c>
      <c r="IB144" s="82">
        <f t="shared" si="426"/>
        <v>0.3698908685887391</v>
      </c>
      <c r="IC144" s="82">
        <f t="shared" si="427"/>
        <v>0.45901435252142708</v>
      </c>
      <c r="ID144" s="82">
        <f t="shared" si="428"/>
        <v>0.51134779948275799</v>
      </c>
      <c r="IE144" s="82">
        <f t="shared" si="429"/>
        <v>0.51353916897463003</v>
      </c>
      <c r="IF144" s="82">
        <f t="shared" si="430"/>
        <v>0.57867680780942776</v>
      </c>
      <c r="IG144" s="82">
        <f t="shared" si="431"/>
        <v>0.4869191102761673</v>
      </c>
      <c r="II144" s="82">
        <f t="shared" si="328"/>
        <v>5.6309034594466865E-10</v>
      </c>
      <c r="IJ144" s="82">
        <f t="shared" si="329"/>
        <v>3.9467268909257479E-9</v>
      </c>
      <c r="IK144" s="82">
        <f t="shared" si="330"/>
        <v>5.1571338191148939E-13</v>
      </c>
      <c r="IL144" s="82">
        <f t="shared" si="331"/>
        <v>3.0967692226973779E-12</v>
      </c>
      <c r="IM144" s="82">
        <f t="shared" si="332"/>
        <v>1.5897585469463348E-11</v>
      </c>
      <c r="IN144" s="82">
        <f t="shared" si="333"/>
        <v>2.1778370021923731E-11</v>
      </c>
      <c r="IO144" s="82">
        <f t="shared" si="334"/>
        <v>6.0352848058898406E-12</v>
      </c>
      <c r="IP144" s="82">
        <f t="shared" si="335"/>
        <v>6.8452150440027438E-9</v>
      </c>
      <c r="IQ144" s="82">
        <f t="shared" si="336"/>
        <v>3.5982655581947311E-9</v>
      </c>
      <c r="IR144" s="82">
        <f t="shared" si="337"/>
        <v>1.6918112430120559E-13</v>
      </c>
      <c r="IS144" s="82">
        <f t="shared" si="338"/>
        <v>1.9196128235584085E-14</v>
      </c>
      <c r="IT144" s="82">
        <f t="shared" si="339"/>
        <v>7.4979738772241262E-15</v>
      </c>
      <c r="IU144" s="82">
        <f t="shared" si="340"/>
        <v>1.9665027313229752E-14</v>
      </c>
      <c r="IV144" s="82">
        <f t="shared" si="341"/>
        <v>2.8387716335403589E-13</v>
      </c>
      <c r="IW144" s="82">
        <f t="shared" si="342"/>
        <v>4.0184585189425031E-8</v>
      </c>
      <c r="IY144" s="82">
        <f t="shared" si="343"/>
        <v>0.11514684932152068</v>
      </c>
      <c r="IZ144" s="82">
        <f t="shared" si="344"/>
        <v>0.49951918773071846</v>
      </c>
      <c r="JA144" s="82">
        <f t="shared" si="345"/>
        <v>0.50194058882503856</v>
      </c>
      <c r="JB144" s="82">
        <f t="shared" si="346"/>
        <v>0.34300854595807007</v>
      </c>
      <c r="JC144" s="82">
        <f t="shared" si="347"/>
        <v>0.18598506222916639</v>
      </c>
      <c r="JD144" s="82">
        <f t="shared" si="348"/>
        <v>0.27796707141699489</v>
      </c>
      <c r="JE144" s="82">
        <f t="shared" si="349"/>
        <v>0.17032995408213394</v>
      </c>
      <c r="JF144" s="82">
        <f t="shared" si="350"/>
        <v>4.7374839516860917E-3</v>
      </c>
      <c r="JG144" s="82">
        <f t="shared" si="351"/>
        <v>2.8986969309982236E-2</v>
      </c>
      <c r="JH144" s="82">
        <f t="shared" si="352"/>
        <v>0.36989086858890829</v>
      </c>
      <c r="JI144" s="82">
        <f t="shared" si="353"/>
        <v>0.45901435252144629</v>
      </c>
      <c r="JJ144" s="82">
        <f t="shared" si="354"/>
        <v>0.51134779948276554</v>
      </c>
      <c r="JK144" s="82">
        <f t="shared" si="355"/>
        <v>0.51353916897464968</v>
      </c>
      <c r="JL144" s="82">
        <f t="shared" si="356"/>
        <v>0.57867680780971165</v>
      </c>
      <c r="JM144" s="82">
        <f t="shared" si="357"/>
        <v>0.48691915046075251</v>
      </c>
    </row>
    <row r="145" spans="2:273" x14ac:dyDescent="0.25">
      <c r="B145" s="2">
        <v>118</v>
      </c>
      <c r="C145" s="37">
        <v>0.413659</v>
      </c>
      <c r="D145" s="37">
        <v>0.42037799999999997</v>
      </c>
      <c r="E145" s="37">
        <v>0.41533100000000001</v>
      </c>
      <c r="F145" s="37">
        <v>0.40750199999999998</v>
      </c>
      <c r="G145" s="37">
        <v>0.39614100000000002</v>
      </c>
      <c r="H145" s="37">
        <v>0.40451999999999999</v>
      </c>
      <c r="I145" s="37">
        <v>0.41271799999999997</v>
      </c>
      <c r="J145" s="37">
        <v>0.40260699999999999</v>
      </c>
      <c r="K145" s="37">
        <v>0.397561</v>
      </c>
      <c r="L145" s="37">
        <v>0.41270099999999998</v>
      </c>
      <c r="M145" s="37">
        <v>0.42644500000000002</v>
      </c>
      <c r="N145" s="37">
        <v>0.451986</v>
      </c>
      <c r="O145" s="37">
        <v>0.469055</v>
      </c>
      <c r="P145" s="37">
        <v>0.54310499999999995</v>
      </c>
      <c r="Q145" s="37">
        <v>0.72719400000000001</v>
      </c>
      <c r="S145" s="4">
        <f t="shared" si="229"/>
        <v>0.41631044723272798</v>
      </c>
      <c r="T145" s="4">
        <f t="shared" si="230"/>
        <v>0.41304449831188617</v>
      </c>
      <c r="U145" s="4">
        <f t="shared" si="231"/>
        <v>0.41886113302986078</v>
      </c>
      <c r="V145" s="4">
        <f t="shared" si="232"/>
        <v>0.40810671044486979</v>
      </c>
      <c r="W145" s="4">
        <f t="shared" si="233"/>
        <v>0.39853667902463114</v>
      </c>
      <c r="X145" s="4">
        <f t="shared" si="234"/>
        <v>0.40448538979547494</v>
      </c>
      <c r="Y145" s="4">
        <f t="shared" si="235"/>
        <v>0.41045996364389753</v>
      </c>
      <c r="Z145" s="4">
        <f t="shared" si="236"/>
        <v>0.40324466078127846</v>
      </c>
      <c r="AA145" s="4">
        <f t="shared" si="237"/>
        <v>0.40180000914481978</v>
      </c>
      <c r="AB145" s="4">
        <f t="shared" si="238"/>
        <v>0.41162010937700083</v>
      </c>
      <c r="AC145" s="4">
        <f t="shared" si="239"/>
        <v>0.42448918415811221</v>
      </c>
      <c r="AD145" s="4">
        <f t="shared" si="240"/>
        <v>0.44588849606233716</v>
      </c>
      <c r="AE145" s="4">
        <f t="shared" si="241"/>
        <v>0.46676010679845803</v>
      </c>
      <c r="AF145" s="4">
        <f t="shared" si="242"/>
        <v>0.54359592216463049</v>
      </c>
      <c r="AG145" s="4">
        <f t="shared" si="243"/>
        <v>0.73319305081256303</v>
      </c>
      <c r="AI145" s="4">
        <f t="shared" si="244"/>
        <v>-2.651447232727977E-3</v>
      </c>
      <c r="AJ145" s="4">
        <f t="shared" si="245"/>
        <v>7.3335016881138082E-3</v>
      </c>
      <c r="AK145" s="4">
        <f t="shared" si="246"/>
        <v>-3.5301330298607714E-3</v>
      </c>
      <c r="AL145" s="4">
        <f t="shared" si="247"/>
        <v>-6.0471044486981596E-4</v>
      </c>
      <c r="AM145" s="4">
        <f t="shared" si="248"/>
        <v>-2.3956790246311144E-3</v>
      </c>
      <c r="AN145" s="4">
        <f t="shared" si="249"/>
        <v>3.4610204525054034E-5</v>
      </c>
      <c r="AO145" s="4">
        <f t="shared" si="250"/>
        <v>2.2580363561024441E-3</v>
      </c>
      <c r="AP145" s="4">
        <f t="shared" si="251"/>
        <v>-6.376607812784707E-4</v>
      </c>
      <c r="AQ145" s="4">
        <f t="shared" si="252"/>
        <v>-4.2390091448197831E-3</v>
      </c>
      <c r="AR145" s="4">
        <f t="shared" si="253"/>
        <v>1.0808906229991533E-3</v>
      </c>
      <c r="AS145" s="4">
        <f t="shared" si="254"/>
        <v>1.9558158418878091E-3</v>
      </c>
      <c r="AT145" s="4">
        <f t="shared" si="255"/>
        <v>6.0975039376628404E-3</v>
      </c>
      <c r="AU145" s="4">
        <f t="shared" si="256"/>
        <v>2.2948932015419699E-3</v>
      </c>
      <c r="AV145" s="4">
        <f t="shared" si="436"/>
        <v>-4.9092216463053617E-4</v>
      </c>
      <c r="AW145" s="4">
        <f t="shared" si="436"/>
        <v>-5.9990508125630226E-3</v>
      </c>
      <c r="AY145" s="2">
        <f t="shared" si="308"/>
        <v>0.41631044694131092</v>
      </c>
      <c r="AZ145" s="2">
        <f t="shared" si="359"/>
        <v>0.40843396012196581</v>
      </c>
      <c r="BA145" s="2">
        <f t="shared" si="360"/>
        <v>0.40576886896930509</v>
      </c>
      <c r="BB145" s="2">
        <f t="shared" si="361"/>
        <v>0.40306336815651639</v>
      </c>
      <c r="BC145" s="2">
        <f t="shared" si="362"/>
        <v>0.39725253322814397</v>
      </c>
      <c r="BD145" s="2">
        <f t="shared" si="363"/>
        <v>0.40072730827363429</v>
      </c>
      <c r="BE145" s="2">
        <f t="shared" si="364"/>
        <v>0.40887463193317364</v>
      </c>
      <c r="BF145" s="2">
        <f t="shared" si="365"/>
        <v>0.4032402964699488</v>
      </c>
      <c r="BG145" s="2">
        <f t="shared" si="366"/>
        <v>0.40171060665759473</v>
      </c>
      <c r="BH145" s="2">
        <f t="shared" si="367"/>
        <v>0.40158705681073098</v>
      </c>
      <c r="BI145" s="2">
        <f t="shared" si="368"/>
        <v>0.40502559815727202</v>
      </c>
      <c r="BJ145" s="2">
        <f t="shared" si="369"/>
        <v>0.4109918704879556</v>
      </c>
      <c r="BK145" s="2">
        <f t="shared" si="370"/>
        <v>0.42114444953789865</v>
      </c>
      <c r="BL145" s="2">
        <f t="shared" si="371"/>
        <v>0.42377890578201882</v>
      </c>
      <c r="BM145" s="2">
        <f t="shared" si="372"/>
        <v>0.43872541421286909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>
        <f t="shared" si="316"/>
        <v>0.40260699999999999</v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>
        <f t="shared" si="280"/>
        <v>0.40260699999999999</v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0.51414551764705885</v>
      </c>
      <c r="DL145" s="2">
        <f t="shared" si="437"/>
        <v>0.52263770554765288</v>
      </c>
      <c r="DM145" s="2">
        <f t="shared" si="437"/>
        <v>0.51203888599439784</v>
      </c>
      <c r="DN145" s="2">
        <f t="shared" si="437"/>
        <v>0.50925538257575764</v>
      </c>
      <c r="DO145" s="2">
        <f t="shared" si="437"/>
        <v>0.5330738762096775</v>
      </c>
      <c r="DP145" s="2">
        <f t="shared" si="437"/>
        <v>0.51592572500000011</v>
      </c>
      <c r="DQ145" s="2">
        <f t="shared" si="437"/>
        <v>0.50831006066715556</v>
      </c>
      <c r="DR145" s="2">
        <f t="shared" si="437"/>
        <v>0.53802699113300489</v>
      </c>
      <c r="DS145" s="2">
        <f t="shared" si="437"/>
        <v>0.52835641970443337</v>
      </c>
      <c r="DT145" s="2">
        <f t="shared" si="437"/>
        <v>0.50576694973262026</v>
      </c>
      <c r="DU145" s="2">
        <f t="shared" si="437"/>
        <v>0.53612412380952401</v>
      </c>
      <c r="DV145" s="2">
        <f t="shared" si="437"/>
        <v>0.53654123977591039</v>
      </c>
      <c r="DW145" s="2">
        <f t="shared" si="437"/>
        <v>0.53772709090909099</v>
      </c>
      <c r="DX145" s="2">
        <f t="shared" si="437"/>
        <v>0.51310831439393945</v>
      </c>
      <c r="DY145" s="2">
        <f t="shared" si="437"/>
        <v>0.4955942332859174</v>
      </c>
      <c r="EA145" s="2">
        <f t="shared" si="228"/>
        <v>0.41600103643673836</v>
      </c>
      <c r="EB145" s="2">
        <f t="shared" si="290"/>
        <v>0.40825052843031462</v>
      </c>
      <c r="EC145" s="2">
        <f t="shared" si="291"/>
        <v>0.40562654798047038</v>
      </c>
      <c r="ED145" s="2">
        <f t="shared" si="292"/>
        <v>0.40302892432825199</v>
      </c>
      <c r="EE145" s="2">
        <f t="shared" si="293"/>
        <v>0.39701883460420451</v>
      </c>
      <c r="EF145" s="2">
        <f t="shared" si="294"/>
        <v>0.40065332642632134</v>
      </c>
      <c r="EG145" s="2">
        <f t="shared" si="295"/>
        <v>0.40894047138223033</v>
      </c>
      <c r="EH145" s="2">
        <f t="shared" si="296"/>
        <v>0.40308189723533383</v>
      </c>
      <c r="EI145" s="2">
        <f t="shared" si="297"/>
        <v>0.40133688043383198</v>
      </c>
      <c r="EJ145" s="2">
        <f t="shared" si="298"/>
        <v>0.40137172116937775</v>
      </c>
      <c r="EK145" s="2">
        <f t="shared" si="299"/>
        <v>0.40485845942199933</v>
      </c>
      <c r="EL145" s="2">
        <f t="shared" si="300"/>
        <v>0.41091910944938281</v>
      </c>
      <c r="EM145" s="2">
        <f t="shared" si="301"/>
        <v>0.42106860074660846</v>
      </c>
      <c r="EN145" s="2">
        <f t="shared" si="302"/>
        <v>0.42373160795825182</v>
      </c>
      <c r="EO145" s="2">
        <f t="shared" si="303"/>
        <v>0.43872929680631662</v>
      </c>
      <c r="EQ145" s="2">
        <f t="shared" si="304"/>
        <v>0.41910663901127354</v>
      </c>
      <c r="ER145" s="2">
        <f t="shared" si="438"/>
        <v>0.40970456949214717</v>
      </c>
      <c r="ES145" s="2">
        <f t="shared" si="438"/>
        <v>0.40735591368996255</v>
      </c>
      <c r="ET145" s="2">
        <f t="shared" si="438"/>
        <v>0.40291419261653427</v>
      </c>
      <c r="EU145" s="2">
        <f t="shared" si="438"/>
        <v>0.39945887114364625</v>
      </c>
      <c r="EV145" s="2">
        <f t="shared" si="438"/>
        <v>0.40113105797549592</v>
      </c>
      <c r="EW145" s="2">
        <f t="shared" si="438"/>
        <v>0.4076538129323391</v>
      </c>
      <c r="EX145" s="2">
        <f t="shared" si="438"/>
        <v>0.4041030372634497</v>
      </c>
      <c r="EY145" s="2">
        <f t="shared" si="438"/>
        <v>0.40453337392551064</v>
      </c>
      <c r="EZ145" s="2">
        <f t="shared" si="438"/>
        <v>0.40387512677258669</v>
      </c>
      <c r="FA145" s="2">
        <f t="shared" si="438"/>
        <v>0.40656823430350386</v>
      </c>
      <c r="FB145" s="2">
        <f t="shared" si="438"/>
        <v>0.41119216914871171</v>
      </c>
      <c r="FC145" s="2">
        <f t="shared" si="438"/>
        <v>0.42161492619762436</v>
      </c>
      <c r="FD145" s="2">
        <f t="shared" si="438"/>
        <v>0.42397301880170285</v>
      </c>
      <c r="FE145" s="2">
        <f t="shared" si="438"/>
        <v>0.43757918598273537</v>
      </c>
      <c r="FG145" s="2">
        <f t="shared" si="306"/>
        <v>0.9995485253587123</v>
      </c>
      <c r="FH145" s="2">
        <f t="shared" si="439"/>
        <v>0.99943207650596899</v>
      </c>
      <c r="FI145" s="2">
        <f t="shared" si="439"/>
        <v>0.99949859609138281</v>
      </c>
      <c r="FJ145" s="2">
        <f t="shared" si="439"/>
        <v>0.99959914496104874</v>
      </c>
      <c r="FK145" s="2">
        <f t="shared" si="439"/>
        <v>0.99967222765201835</v>
      </c>
      <c r="FL145" s="2">
        <f t="shared" si="439"/>
        <v>0.99966046782506801</v>
      </c>
      <c r="FM145" s="2">
        <f t="shared" si="439"/>
        <v>0.99962721916963293</v>
      </c>
      <c r="FN145" s="2">
        <f t="shared" si="439"/>
        <v>0.99973317380317905</v>
      </c>
      <c r="FO145" s="2">
        <f t="shared" si="439"/>
        <v>0.99971485929623138</v>
      </c>
      <c r="FP145" s="2">
        <f t="shared" si="439"/>
        <v>0.99954941865454983</v>
      </c>
      <c r="FQ145" s="2">
        <f t="shared" si="439"/>
        <v>0.99951430404284414</v>
      </c>
      <c r="FR145" s="2">
        <f t="shared" si="439"/>
        <v>0.99953371801006563</v>
      </c>
      <c r="FS145" s="2">
        <f t="shared" si="439"/>
        <v>0.99958008201420268</v>
      </c>
      <c r="FT145" s="2">
        <f t="shared" si="439"/>
        <v>0.9995869334356221</v>
      </c>
      <c r="FU145" s="2">
        <f t="shared" si="439"/>
        <v>0.99943279209988167</v>
      </c>
      <c r="FW145" s="2">
        <f t="shared" si="324"/>
        <v>8.536210083589485E-2</v>
      </c>
      <c r="FX145" s="2">
        <f t="shared" si="376"/>
        <v>8.1475365077441075E-2</v>
      </c>
      <c r="FY145" s="2">
        <f t="shared" si="377"/>
        <v>5.1443963611139204E-2</v>
      </c>
      <c r="FZ145" s="2">
        <f t="shared" si="378"/>
        <v>7.0927058197651341E-2</v>
      </c>
      <c r="GA145" s="2">
        <f t="shared" si="379"/>
        <v>7.7500291672234961E-2</v>
      </c>
      <c r="GB145" s="2">
        <f t="shared" si="380"/>
        <v>7.293459930754094E-2</v>
      </c>
      <c r="GC145" s="2">
        <f t="shared" si="381"/>
        <v>7.9961023900547615E-2</v>
      </c>
      <c r="GD145" s="2">
        <f t="shared" si="382"/>
        <v>0.11985853561775048</v>
      </c>
      <c r="GE145" s="2">
        <f t="shared" si="383"/>
        <v>0.10558688257034197</v>
      </c>
      <c r="GF145" s="2">
        <f t="shared" si="384"/>
        <v>6.7227259774798043E-2</v>
      </c>
      <c r="GG145" s="2">
        <f t="shared" si="385"/>
        <v>6.0466166560662248E-2</v>
      </c>
      <c r="GH145" s="2">
        <f t="shared" si="386"/>
        <v>5.1950916591628003E-2</v>
      </c>
      <c r="GI145" s="2">
        <f t="shared" si="387"/>
        <v>4.9168115864071424E-2</v>
      </c>
      <c r="GJ145" s="2">
        <f t="shared" si="388"/>
        <v>4.2994318547698113E-2</v>
      </c>
      <c r="GK145" s="2">
        <f t="shared" si="389"/>
        <v>3.142030656307946E-2</v>
      </c>
      <c r="GM145" s="82">
        <f t="shared" si="325"/>
        <v>9.8886714502235816E-61</v>
      </c>
      <c r="GN145" s="82">
        <f t="shared" si="390"/>
        <v>8.2497844000675136E-109</v>
      </c>
      <c r="GO145" s="82">
        <f t="shared" si="391"/>
        <v>1.9801130183525395E-154</v>
      </c>
      <c r="GP145" s="82">
        <f t="shared" si="392"/>
        <v>8.2533198727730674E-203</v>
      </c>
      <c r="GQ145" s="82">
        <f t="shared" si="393"/>
        <v>0</v>
      </c>
      <c r="GR145" s="82">
        <f t="shared" si="394"/>
        <v>2.6346930402920093E-266</v>
      </c>
      <c r="GS145" s="82">
        <f t="shared" si="395"/>
        <v>5.3474593791259823E-275</v>
      </c>
      <c r="GT145" s="82">
        <f t="shared" si="396"/>
        <v>8.665868725846229E-300</v>
      </c>
      <c r="GU145" s="82">
        <f t="shared" si="397"/>
        <v>1.6356508571811927E-147</v>
      </c>
      <c r="GV145" s="82">
        <f t="shared" si="398"/>
        <v>6.4800116490918005E-234</v>
      </c>
      <c r="GW145" s="82">
        <f t="shared" si="399"/>
        <v>5.6708956602120694E-263</v>
      </c>
      <c r="GX145" s="82">
        <f t="shared" si="400"/>
        <v>1.3633287074131691E-228</v>
      </c>
      <c r="GY145" s="82">
        <f t="shared" si="401"/>
        <v>7.3798872977655746E-168</v>
      </c>
      <c r="GZ145" s="82">
        <f t="shared" si="402"/>
        <v>5.136295364047783E-168</v>
      </c>
      <c r="HA145" s="82">
        <f t="shared" si="403"/>
        <v>2.0572645404569186E-185</v>
      </c>
      <c r="HC145" s="82">
        <f t="shared" si="326"/>
        <v>1.9382770318852833E-26</v>
      </c>
      <c r="HD145" s="82">
        <f t="shared" si="404"/>
        <v>6.5402100145303559E-46</v>
      </c>
      <c r="HE145" s="82">
        <f t="shared" si="405"/>
        <v>7.5666172955016616E-70</v>
      </c>
      <c r="HF145" s="82">
        <f t="shared" si="406"/>
        <v>5.706724774381256E-104</v>
      </c>
      <c r="HG145" s="82">
        <f t="shared" si="407"/>
        <v>4.1135931926685816E-155</v>
      </c>
      <c r="HH145" s="82">
        <f t="shared" si="408"/>
        <v>1.2664712580875446E-145</v>
      </c>
      <c r="HI145" s="82">
        <f t="shared" si="409"/>
        <v>4.3629646727748325E-173</v>
      </c>
      <c r="HJ145" s="82">
        <f t="shared" si="410"/>
        <v>1.3942372003529678E-172</v>
      </c>
      <c r="HK145" s="82">
        <f t="shared" si="411"/>
        <v>4.3463409068736183E-93</v>
      </c>
      <c r="HL145" s="82">
        <f t="shared" si="412"/>
        <v>9.8886662305224595E-123</v>
      </c>
      <c r="HM145" s="82">
        <f t="shared" si="413"/>
        <v>1.1927211980749171E-136</v>
      </c>
      <c r="HN145" s="82">
        <f t="shared" si="414"/>
        <v>3.1220290697617669E-122</v>
      </c>
      <c r="HO145" s="82">
        <f t="shared" si="415"/>
        <v>1.4335851692471211E-80</v>
      </c>
      <c r="HP145" s="82">
        <f t="shared" si="416"/>
        <v>2.6563245474718736E-91</v>
      </c>
      <c r="HQ145" s="82">
        <f t="shared" si="417"/>
        <v>2.7194296361910477E-92</v>
      </c>
      <c r="HS145" s="82">
        <f t="shared" si="327"/>
        <v>6.465356499358528E-2</v>
      </c>
      <c r="HT145" s="82">
        <f t="shared" si="418"/>
        <v>0.44897260567338393</v>
      </c>
      <c r="HU145" s="82">
        <f t="shared" si="419"/>
        <v>0.51476461997086331</v>
      </c>
      <c r="HV145" s="82">
        <f t="shared" si="420"/>
        <v>0.24553187356403294</v>
      </c>
      <c r="HW145" s="82">
        <f t="shared" si="421"/>
        <v>0.11214228428059027</v>
      </c>
      <c r="HX145" s="82">
        <f t="shared" si="422"/>
        <v>0.18840706938519111</v>
      </c>
      <c r="HY145" s="82">
        <f t="shared" si="423"/>
        <v>9.8738124441352729E-2</v>
      </c>
      <c r="HZ145" s="82">
        <f t="shared" si="424"/>
        <v>1.6005702905223754E-3</v>
      </c>
      <c r="IA145" s="82">
        <f t="shared" si="425"/>
        <v>1.2718131795363243E-2</v>
      </c>
      <c r="IB145" s="82">
        <f t="shared" si="426"/>
        <v>0.26905903376074225</v>
      </c>
      <c r="IC145" s="82">
        <f t="shared" si="427"/>
        <v>0.37348676992252855</v>
      </c>
      <c r="ID145" s="82">
        <f t="shared" si="428"/>
        <v>0.47024663252191651</v>
      </c>
      <c r="IE145" s="82">
        <f t="shared" si="429"/>
        <v>0.50438463720475757</v>
      </c>
      <c r="IF145" s="82">
        <f t="shared" si="430"/>
        <v>0.59394743156139085</v>
      </c>
      <c r="IG145" s="82">
        <f t="shared" si="431"/>
        <v>0.55111158264455284</v>
      </c>
      <c r="II145" s="82">
        <f t="shared" si="328"/>
        <v>2.3924670884905924E-9</v>
      </c>
      <c r="IJ145" s="82">
        <f t="shared" si="329"/>
        <v>1.4212887885919482E-8</v>
      </c>
      <c r="IK145" s="82">
        <f t="shared" si="330"/>
        <v>2.5618111862930411E-12</v>
      </c>
      <c r="IL145" s="82">
        <f t="shared" si="331"/>
        <v>1.6708228012302435E-11</v>
      </c>
      <c r="IM145" s="82">
        <f t="shared" si="332"/>
        <v>8.1486945800863572E-11</v>
      </c>
      <c r="IN145" s="82">
        <f t="shared" si="333"/>
        <v>1.0500102272791256E-10</v>
      </c>
      <c r="IO145" s="82">
        <f t="shared" si="334"/>
        <v>3.3822909924499211E-11</v>
      </c>
      <c r="IP145" s="82">
        <f t="shared" si="335"/>
        <v>3.0453383356904229E-8</v>
      </c>
      <c r="IQ145" s="82">
        <f t="shared" si="336"/>
        <v>1.5333698151000864E-8</v>
      </c>
      <c r="IR145" s="82">
        <f t="shared" si="337"/>
        <v>1.0657477694173192E-12</v>
      </c>
      <c r="IS145" s="82">
        <f t="shared" si="338"/>
        <v>1.2898233173653051E-13</v>
      </c>
      <c r="IT145" s="82">
        <f t="shared" si="339"/>
        <v>4.8179319519482121E-14</v>
      </c>
      <c r="IU145" s="82">
        <f t="shared" si="340"/>
        <v>1.1534823395847798E-13</v>
      </c>
      <c r="IV145" s="82">
        <f t="shared" si="341"/>
        <v>1.3283058528166504E-12</v>
      </c>
      <c r="IW145" s="82">
        <f t="shared" si="342"/>
        <v>8.9717205456170624E-8</v>
      </c>
      <c r="IY145" s="82">
        <f t="shared" si="343"/>
        <v>6.4653567386052366E-2</v>
      </c>
      <c r="IZ145" s="82">
        <f t="shared" si="344"/>
        <v>0.4489726198862718</v>
      </c>
      <c r="JA145" s="82">
        <f t="shared" si="345"/>
        <v>0.51476461997342515</v>
      </c>
      <c r="JB145" s="82">
        <f t="shared" si="346"/>
        <v>0.24553187358074116</v>
      </c>
      <c r="JC145" s="82">
        <f t="shared" si="347"/>
        <v>0.11214228436207721</v>
      </c>
      <c r="JD145" s="82">
        <f t="shared" si="348"/>
        <v>0.18840706949019215</v>
      </c>
      <c r="JE145" s="82">
        <f t="shared" si="349"/>
        <v>9.8738124475175645E-2</v>
      </c>
      <c r="JF145" s="82">
        <f t="shared" si="350"/>
        <v>1.6006007439057324E-3</v>
      </c>
      <c r="JG145" s="82">
        <f t="shared" si="351"/>
        <v>1.2718147129061394E-2</v>
      </c>
      <c r="JH145" s="82">
        <f t="shared" si="352"/>
        <v>0.26905903376180801</v>
      </c>
      <c r="JI145" s="82">
        <f t="shared" si="353"/>
        <v>0.37348676992265756</v>
      </c>
      <c r="JJ145" s="82">
        <f t="shared" si="354"/>
        <v>0.47024663252196469</v>
      </c>
      <c r="JK145" s="82">
        <f t="shared" si="355"/>
        <v>0.50438463720487292</v>
      </c>
      <c r="JL145" s="82">
        <f t="shared" si="356"/>
        <v>0.59394743156271912</v>
      </c>
      <c r="JM145" s="82">
        <f t="shared" si="357"/>
        <v>0.55111167236175829</v>
      </c>
    </row>
    <row r="146" spans="2:273" x14ac:dyDescent="0.25">
      <c r="B146" s="2">
        <v>119</v>
      </c>
      <c r="C146" s="37">
        <v>0.41620200000000002</v>
      </c>
      <c r="D146" s="37">
        <v>0.41306799999999999</v>
      </c>
      <c r="E146" s="37">
        <v>0.41811700000000002</v>
      </c>
      <c r="F146" s="37">
        <v>0.40877200000000002</v>
      </c>
      <c r="G146" s="37">
        <v>0.39400600000000002</v>
      </c>
      <c r="H146" s="37">
        <v>0.39849600000000002</v>
      </c>
      <c r="I146" s="37">
        <v>0.40854000000000001</v>
      </c>
      <c r="J146" s="37">
        <v>0.40261000000000002</v>
      </c>
      <c r="K146" s="37">
        <v>0.395673</v>
      </c>
      <c r="L146" s="37">
        <v>0.40391100000000002</v>
      </c>
      <c r="M146" s="37">
        <v>0.415794</v>
      </c>
      <c r="N146" s="37">
        <v>0.43502400000000002</v>
      </c>
      <c r="O146" s="37">
        <v>0.45894400000000002</v>
      </c>
      <c r="P146" s="37">
        <v>0.52337</v>
      </c>
      <c r="Q146" s="37">
        <v>0.72526299999999999</v>
      </c>
      <c r="S146" s="4">
        <f t="shared" si="229"/>
        <v>0.41574080919238349</v>
      </c>
      <c r="T146" s="4">
        <f t="shared" si="230"/>
        <v>0.41126510812720124</v>
      </c>
      <c r="U146" s="4">
        <f t="shared" si="231"/>
        <v>0.41594221308274931</v>
      </c>
      <c r="V146" s="4">
        <f t="shared" si="232"/>
        <v>0.40519814837120732</v>
      </c>
      <c r="W146" s="4">
        <f t="shared" si="233"/>
        <v>0.39727393618070456</v>
      </c>
      <c r="X146" s="4">
        <f t="shared" si="234"/>
        <v>0.40215535686681431</v>
      </c>
      <c r="Y146" s="4">
        <f t="shared" si="235"/>
        <v>0.40913690261424279</v>
      </c>
      <c r="Z146" s="4">
        <f t="shared" si="236"/>
        <v>0.40287219902928673</v>
      </c>
      <c r="AA146" s="4">
        <f t="shared" si="237"/>
        <v>0.40140925372521413</v>
      </c>
      <c r="AB146" s="4">
        <f t="shared" si="238"/>
        <v>0.40627272113305274</v>
      </c>
      <c r="AC146" s="4">
        <f t="shared" si="239"/>
        <v>0.41598959783899492</v>
      </c>
      <c r="AD146" s="4">
        <f t="shared" si="240"/>
        <v>0.4346566636303768</v>
      </c>
      <c r="AE146" s="4">
        <f t="shared" si="241"/>
        <v>0.45521073898011211</v>
      </c>
      <c r="AF146" s="4">
        <f t="shared" si="242"/>
        <v>0.52344610821669091</v>
      </c>
      <c r="AG146" s="4">
        <f t="shared" si="243"/>
        <v>0.73357238256499879</v>
      </c>
      <c r="AI146" s="4">
        <f t="shared" si="244"/>
        <v>4.6119080761652942E-4</v>
      </c>
      <c r="AJ146" s="4">
        <f t="shared" si="245"/>
        <v>1.8028918727987508E-3</v>
      </c>
      <c r="AK146" s="4">
        <f t="shared" si="246"/>
        <v>2.1747869172507039E-3</v>
      </c>
      <c r="AL146" s="4">
        <f t="shared" si="247"/>
        <v>3.5738516287927014E-3</v>
      </c>
      <c r="AM146" s="4">
        <f t="shared" si="248"/>
        <v>-3.2679361807045337E-3</v>
      </c>
      <c r="AN146" s="4">
        <f t="shared" si="249"/>
        <v>-3.6593568668142895E-3</v>
      </c>
      <c r="AO146" s="4">
        <f t="shared" si="250"/>
        <v>-5.9690261424277802E-4</v>
      </c>
      <c r="AP146" s="4">
        <f t="shared" si="251"/>
        <v>-2.6219902928670269E-4</v>
      </c>
      <c r="AQ146" s="4">
        <f t="shared" si="252"/>
        <v>-5.7362537252141355E-3</v>
      </c>
      <c r="AR146" s="4">
        <f t="shared" si="253"/>
        <v>-2.3617211330527188E-3</v>
      </c>
      <c r="AS146" s="4">
        <f t="shared" si="254"/>
        <v>-1.9559783899492089E-4</v>
      </c>
      <c r="AT146" s="4">
        <f t="shared" si="255"/>
        <v>3.6733636962321681E-4</v>
      </c>
      <c r="AU146" s="4">
        <f t="shared" si="256"/>
        <v>3.7332610198879124E-3</v>
      </c>
      <c r="AV146" s="4">
        <f t="shared" si="436"/>
        <v>-7.6108216690906616E-5</v>
      </c>
      <c r="AW146" s="4">
        <f t="shared" si="436"/>
        <v>-8.3093825649988018E-3</v>
      </c>
      <c r="AY146" s="2">
        <f t="shared" si="308"/>
        <v>0.41574080806077884</v>
      </c>
      <c r="AZ146" s="2">
        <f t="shared" si="359"/>
        <v>0.40807188867998123</v>
      </c>
      <c r="BA146" s="2">
        <f t="shared" si="360"/>
        <v>0.40534076548072556</v>
      </c>
      <c r="BB146" s="2">
        <f t="shared" si="361"/>
        <v>0.4026832869255853</v>
      </c>
      <c r="BC146" s="2">
        <f t="shared" si="362"/>
        <v>0.39676212646516273</v>
      </c>
      <c r="BD146" s="2">
        <f t="shared" si="363"/>
        <v>0.40038844763276765</v>
      </c>
      <c r="BE146" s="2">
        <f t="shared" si="364"/>
        <v>0.40854514307152745</v>
      </c>
      <c r="BF146" s="2">
        <f t="shared" si="365"/>
        <v>0.40287141461126158</v>
      </c>
      <c r="BG146" s="2">
        <f t="shared" si="366"/>
        <v>0.40138623147331193</v>
      </c>
      <c r="BH146" s="2">
        <f t="shared" si="367"/>
        <v>0.4012367682201945</v>
      </c>
      <c r="BI146" s="2">
        <f t="shared" si="368"/>
        <v>0.40471142978082886</v>
      </c>
      <c r="BJ146" s="2">
        <f t="shared" si="369"/>
        <v>0.41068718264470727</v>
      </c>
      <c r="BK146" s="2">
        <f t="shared" si="370"/>
        <v>0.420732997407266</v>
      </c>
      <c r="BL146" s="2">
        <f t="shared" si="371"/>
        <v>0.42336708770768389</v>
      </c>
      <c r="BM146" s="2">
        <f t="shared" si="372"/>
        <v>0.4383042952860417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>
        <f t="shared" si="316"/>
        <v>0.40261000000000002</v>
      </c>
      <c r="CM146" s="2">
        <f t="shared" si="317"/>
        <v>0.395673</v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>
        <f t="shared" si="280"/>
        <v>0.40261000000000002</v>
      </c>
      <c r="DC146" s="2">
        <f t="shared" si="281"/>
        <v>0.395673</v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0.51467250420168065</v>
      </c>
      <c r="DL146" s="2">
        <f t="shared" si="437"/>
        <v>0.52336648719772394</v>
      </c>
      <c r="DM146" s="2">
        <f t="shared" si="437"/>
        <v>0.51256565714285718</v>
      </c>
      <c r="DN146" s="2">
        <f t="shared" si="437"/>
        <v>0.50976169440730845</v>
      </c>
      <c r="DO146" s="2">
        <f t="shared" si="437"/>
        <v>0.53388539677419367</v>
      </c>
      <c r="DP146" s="2">
        <f t="shared" si="437"/>
        <v>0.51659589677419371</v>
      </c>
      <c r="DQ146" s="2">
        <f t="shared" si="437"/>
        <v>0.50887942650293272</v>
      </c>
      <c r="DR146" s="2">
        <f t="shared" si="437"/>
        <v>0.53881244827586205</v>
      </c>
      <c r="DS146" s="2">
        <f t="shared" si="437"/>
        <v>0.52904305172413779</v>
      </c>
      <c r="DT146" s="2">
        <f t="shared" si="437"/>
        <v>0.50631131550802133</v>
      </c>
      <c r="DU146" s="2">
        <f t="shared" si="437"/>
        <v>0.53697777142857162</v>
      </c>
      <c r="DV146" s="2">
        <f t="shared" si="437"/>
        <v>0.53733422857142865</v>
      </c>
      <c r="DW146" s="2">
        <f t="shared" si="437"/>
        <v>0.53839608021390384</v>
      </c>
      <c r="DX146" s="2">
        <f t="shared" si="437"/>
        <v>0.51355925657308388</v>
      </c>
      <c r="DY146" s="2">
        <f t="shared" si="437"/>
        <v>0.4958182745376955</v>
      </c>
      <c r="EA146" s="2">
        <f t="shared" si="228"/>
        <v>0.41538471039075264</v>
      </c>
      <c r="EB146" s="2">
        <f t="shared" si="290"/>
        <v>0.40787509122603138</v>
      </c>
      <c r="EC146" s="2">
        <f t="shared" si="291"/>
        <v>0.40518763373280059</v>
      </c>
      <c r="ED146" s="2">
        <f t="shared" si="292"/>
        <v>0.40265313808779463</v>
      </c>
      <c r="EE146" s="2">
        <f t="shared" si="293"/>
        <v>0.39650468294224217</v>
      </c>
      <c r="EF146" s="2">
        <f t="shared" si="294"/>
        <v>0.40031229294131376</v>
      </c>
      <c r="EG146" s="2">
        <f t="shared" si="295"/>
        <v>0.40862833902767837</v>
      </c>
      <c r="EH146" s="2">
        <f t="shared" si="296"/>
        <v>0.40269926579043369</v>
      </c>
      <c r="EI146" s="2">
        <f t="shared" si="297"/>
        <v>0.40096950553223137</v>
      </c>
      <c r="EJ146" s="2">
        <f t="shared" si="298"/>
        <v>0.40099926991241036</v>
      </c>
      <c r="EK146" s="2">
        <f t="shared" si="299"/>
        <v>0.40453301247419632</v>
      </c>
      <c r="EL146" s="2">
        <f t="shared" si="300"/>
        <v>0.41061610117959302</v>
      </c>
      <c r="EM146" s="2">
        <f t="shared" si="301"/>
        <v>0.42065667536192303</v>
      </c>
      <c r="EN146" s="2">
        <f t="shared" si="302"/>
        <v>0.42332041627669537</v>
      </c>
      <c r="EO146" s="2">
        <f t="shared" si="303"/>
        <v>0.43831873655528059</v>
      </c>
      <c r="EQ146" s="2">
        <f t="shared" si="304"/>
        <v>0.41878020358337104</v>
      </c>
      <c r="ER146" s="2">
        <f t="shared" si="438"/>
        <v>0.40942040542314972</v>
      </c>
      <c r="ES146" s="2">
        <f t="shared" si="438"/>
        <v>0.4070410048405782</v>
      </c>
      <c r="ET146" s="2">
        <f t="shared" si="438"/>
        <v>0.40253649428073246</v>
      </c>
      <c r="EU146" s="2">
        <f t="shared" si="438"/>
        <v>0.39906998573051722</v>
      </c>
      <c r="EV146" s="2">
        <f t="shared" si="438"/>
        <v>0.40081782581312642</v>
      </c>
      <c r="EW146" s="2">
        <f t="shared" si="438"/>
        <v>0.40728035483277042</v>
      </c>
      <c r="EX146" s="2">
        <f t="shared" si="438"/>
        <v>0.40376934903351025</v>
      </c>
      <c r="EY146" s="2">
        <f t="shared" si="438"/>
        <v>0.40431504237865001</v>
      </c>
      <c r="EZ146" s="2">
        <f t="shared" si="438"/>
        <v>0.40365116698394027</v>
      </c>
      <c r="FA146" s="2">
        <f t="shared" si="438"/>
        <v>0.40634969330835008</v>
      </c>
      <c r="FB146" s="2">
        <f t="shared" si="438"/>
        <v>0.41091942066677606</v>
      </c>
      <c r="FC146" s="2">
        <f t="shared" si="438"/>
        <v>0.42123869841646899</v>
      </c>
      <c r="FD146" s="2">
        <f t="shared" si="438"/>
        <v>0.42359040482476146</v>
      </c>
      <c r="FE146" s="2">
        <f t="shared" si="438"/>
        <v>0.43703226235884746</v>
      </c>
      <c r="FG146" s="2">
        <f t="shared" si="306"/>
        <v>0.99958823387609363</v>
      </c>
      <c r="FH146" s="2">
        <f t="shared" si="439"/>
        <v>0.99948202173356904</v>
      </c>
      <c r="FI146" s="2">
        <f t="shared" si="439"/>
        <v>0.99954269402497087</v>
      </c>
      <c r="FJ146" s="2">
        <f t="shared" si="439"/>
        <v>0.9996344029645301</v>
      </c>
      <c r="FK146" s="2">
        <f t="shared" si="439"/>
        <v>0.99970105944423027</v>
      </c>
      <c r="FL146" s="2">
        <f t="shared" si="439"/>
        <v>0.99969033372482519</v>
      </c>
      <c r="FM146" s="2">
        <f t="shared" si="439"/>
        <v>0.99966000869005756</v>
      </c>
      <c r="FN146" s="2">
        <f t="shared" si="439"/>
        <v>0.99975664590285318</v>
      </c>
      <c r="FO146" s="2">
        <f t="shared" si="439"/>
        <v>0.99973994206275207</v>
      </c>
      <c r="FP146" s="2">
        <f t="shared" si="439"/>
        <v>0.99958904863624731</v>
      </c>
      <c r="FQ146" s="2">
        <f t="shared" si="439"/>
        <v>0.99955702109130484</v>
      </c>
      <c r="FR146" s="2">
        <f t="shared" si="439"/>
        <v>0.99957472832303873</v>
      </c>
      <c r="FS146" s="2">
        <f t="shared" si="439"/>
        <v>0.99961701609473452</v>
      </c>
      <c r="FT146" s="2">
        <f t="shared" si="439"/>
        <v>0.99962326512333943</v>
      </c>
      <c r="FU146" s="2">
        <f t="shared" si="439"/>
        <v>0.99948267442816308</v>
      </c>
      <c r="FW146" s="2">
        <f t="shared" si="324"/>
        <v>9.2833147391580592E-2</v>
      </c>
      <c r="FX146" s="2">
        <f t="shared" si="376"/>
        <v>8.8639204332792432E-2</v>
      </c>
      <c r="FY146" s="2">
        <f t="shared" si="377"/>
        <v>5.6128605758567277E-2</v>
      </c>
      <c r="FZ146" s="2">
        <f t="shared" si="378"/>
        <v>7.7241416411693117E-2</v>
      </c>
      <c r="GA146" s="2">
        <f t="shared" si="379"/>
        <v>8.4346712194979009E-2</v>
      </c>
      <c r="GB146" s="2">
        <f t="shared" si="380"/>
        <v>7.9412404671402495E-2</v>
      </c>
      <c r="GC146" s="2">
        <f t="shared" si="381"/>
        <v>8.7004324789417942E-2</v>
      </c>
      <c r="GD146" s="2">
        <f t="shared" si="382"/>
        <v>0.12991991145906404</v>
      </c>
      <c r="GE146" s="2">
        <f t="shared" si="383"/>
        <v>0.11460624002760648</v>
      </c>
      <c r="GF146" s="2">
        <f t="shared" si="384"/>
        <v>7.3238204118905526E-2</v>
      </c>
      <c r="GG146" s="2">
        <f t="shared" si="385"/>
        <v>6.591530531795993E-2</v>
      </c>
      <c r="GH146" s="2">
        <f t="shared" si="386"/>
        <v>5.6678964931022514E-2</v>
      </c>
      <c r="GI146" s="2">
        <f t="shared" si="387"/>
        <v>5.3657235783436598E-2</v>
      </c>
      <c r="GJ146" s="2">
        <f t="shared" si="388"/>
        <v>4.6947593556262726E-2</v>
      </c>
      <c r="GK146" s="2">
        <f t="shared" si="389"/>
        <v>3.4347560742796476E-2</v>
      </c>
      <c r="GM146" s="82">
        <f t="shared" si="325"/>
        <v>9.4697813354744297E-63</v>
      </c>
      <c r="GN146" s="82">
        <f t="shared" si="390"/>
        <v>1.5505672563488823E-112</v>
      </c>
      <c r="GO146" s="82">
        <f t="shared" si="391"/>
        <v>1.3970254396489387E-159</v>
      </c>
      <c r="GP146" s="82">
        <f t="shared" si="392"/>
        <v>3.6393743502961815E-209</v>
      </c>
      <c r="GQ146" s="82">
        <f t="shared" si="393"/>
        <v>0</v>
      </c>
      <c r="GR146" s="82">
        <f t="shared" si="394"/>
        <v>1.9626220349426279E-274</v>
      </c>
      <c r="GS146" s="82">
        <f t="shared" si="395"/>
        <v>2.5011238106756505E-283</v>
      </c>
      <c r="GT146" s="82">
        <f t="shared" si="396"/>
        <v>0</v>
      </c>
      <c r="GU146" s="82">
        <f t="shared" si="397"/>
        <v>8.3891181679747638E-152</v>
      </c>
      <c r="GV146" s="82">
        <f t="shared" si="398"/>
        <v>3.020236515556206E-241</v>
      </c>
      <c r="GW146" s="82">
        <f t="shared" si="399"/>
        <v>2.794348963139897E-271</v>
      </c>
      <c r="GX146" s="82">
        <f t="shared" si="400"/>
        <v>8.0279362703752338E-236</v>
      </c>
      <c r="GY146" s="82">
        <f t="shared" si="401"/>
        <v>3.702964221435185E-173</v>
      </c>
      <c r="GZ146" s="82">
        <f t="shared" si="402"/>
        <v>3.6586592818359261E-173</v>
      </c>
      <c r="HA146" s="82">
        <f t="shared" si="403"/>
        <v>3.7000504377890681E-191</v>
      </c>
      <c r="HC146" s="82">
        <f t="shared" si="326"/>
        <v>7.3904964823823163E-28</v>
      </c>
      <c r="HD146" s="82">
        <f t="shared" si="404"/>
        <v>1.6542979887611183E-48</v>
      </c>
      <c r="HE146" s="82">
        <f t="shared" si="405"/>
        <v>1.2942768563480438E-73</v>
      </c>
      <c r="HF146" s="82">
        <f t="shared" si="406"/>
        <v>5.162560446693876E-109</v>
      </c>
      <c r="HG146" s="82">
        <f t="shared" si="407"/>
        <v>2.8979935343682863E-162</v>
      </c>
      <c r="HH146" s="82">
        <f t="shared" si="408"/>
        <v>1.8844947963944682E-152</v>
      </c>
      <c r="HI146" s="82">
        <f t="shared" si="409"/>
        <v>4.6152018115955505E-181</v>
      </c>
      <c r="HJ146" s="82">
        <f t="shared" si="410"/>
        <v>7.9779188800550223E-180</v>
      </c>
      <c r="HK146" s="82">
        <f t="shared" si="411"/>
        <v>4.1149559163452813E-97</v>
      </c>
      <c r="HL146" s="82">
        <f t="shared" si="412"/>
        <v>1.1751633402530491E-128</v>
      </c>
      <c r="HM146" s="82">
        <f t="shared" si="413"/>
        <v>2.2282678877929672E-143</v>
      </c>
      <c r="HN146" s="82">
        <f t="shared" si="414"/>
        <v>2.4098454327749467E-128</v>
      </c>
      <c r="HO146" s="82">
        <f t="shared" si="415"/>
        <v>1.2508989338374071E-84</v>
      </c>
      <c r="HP146" s="82">
        <f t="shared" si="416"/>
        <v>9.6095019235892642E-96</v>
      </c>
      <c r="HQ146" s="82">
        <f t="shared" si="417"/>
        <v>7.4458137492152648E-97</v>
      </c>
      <c r="HS146" s="82">
        <f t="shared" si="327"/>
        <v>3.3050256433055425E-2</v>
      </c>
      <c r="HT146" s="82">
        <f t="shared" si="418"/>
        <v>0.37304291704615594</v>
      </c>
      <c r="HU146" s="82">
        <f t="shared" si="419"/>
        <v>0.48877775593402922</v>
      </c>
      <c r="HV146" s="82">
        <f t="shared" si="420"/>
        <v>0.15866926700421488</v>
      </c>
      <c r="HW146" s="82">
        <f t="shared" si="421"/>
        <v>6.1017019419642486E-2</v>
      </c>
      <c r="HX146" s="82">
        <f t="shared" si="422"/>
        <v>0.11594257468872662</v>
      </c>
      <c r="HY146" s="82">
        <f t="shared" si="423"/>
        <v>5.1288795086656666E-2</v>
      </c>
      <c r="HZ146" s="82">
        <f t="shared" si="424"/>
        <v>4.8473082911695196E-4</v>
      </c>
      <c r="IA146" s="82">
        <f t="shared" si="425"/>
        <v>5.0420029900280451E-3</v>
      </c>
      <c r="IB146" s="82">
        <f t="shared" si="426"/>
        <v>0.17545056728267772</v>
      </c>
      <c r="IC146" s="82">
        <f t="shared" si="427"/>
        <v>0.27305263626920234</v>
      </c>
      <c r="ID146" s="82">
        <f t="shared" si="428"/>
        <v>0.39306078777830061</v>
      </c>
      <c r="IE146" s="82">
        <f t="shared" si="429"/>
        <v>0.45444016055122749</v>
      </c>
      <c r="IF146" s="82">
        <f t="shared" si="430"/>
        <v>0.5565094633502975</v>
      </c>
      <c r="IG146" s="82">
        <f t="shared" si="431"/>
        <v>0.59963004155293131</v>
      </c>
      <c r="II146" s="82">
        <f t="shared" si="328"/>
        <v>9.6459455561598014E-9</v>
      </c>
      <c r="IJ146" s="82">
        <f t="shared" si="329"/>
        <v>4.8918484552123296E-8</v>
      </c>
      <c r="IK146" s="82">
        <f t="shared" si="330"/>
        <v>1.2128913007200097E-11</v>
      </c>
      <c r="IL146" s="82">
        <f t="shared" si="331"/>
        <v>8.515604547333122E-11</v>
      </c>
      <c r="IM146" s="82">
        <f t="shared" si="332"/>
        <v>3.9447325216355519E-10</v>
      </c>
      <c r="IN146" s="82">
        <f t="shared" si="333"/>
        <v>4.7982391766784573E-10</v>
      </c>
      <c r="IO146" s="82">
        <f t="shared" si="334"/>
        <v>1.7829649052183322E-10</v>
      </c>
      <c r="IP146" s="82">
        <f t="shared" si="335"/>
        <v>1.2712607145031235E-7</v>
      </c>
      <c r="IQ146" s="82">
        <f t="shared" si="336"/>
        <v>6.166719827151871E-8</v>
      </c>
      <c r="IR146" s="82">
        <f t="shared" si="337"/>
        <v>6.3157171155487103E-12</v>
      </c>
      <c r="IS146" s="82">
        <f t="shared" si="338"/>
        <v>8.1551196515810738E-13</v>
      </c>
      <c r="IT146" s="82">
        <f t="shared" si="339"/>
        <v>2.92658381780784E-13</v>
      </c>
      <c r="IU146" s="82">
        <f t="shared" si="340"/>
        <v>6.4206222802696786E-13</v>
      </c>
      <c r="IV146" s="82">
        <f t="shared" si="341"/>
        <v>5.9506577637712691E-12</v>
      </c>
      <c r="IW146" s="82">
        <f t="shared" si="342"/>
        <v>1.9633352896702387E-7</v>
      </c>
      <c r="IY146" s="82">
        <f t="shared" si="343"/>
        <v>3.3050266079000981E-2</v>
      </c>
      <c r="IZ146" s="82">
        <f t="shared" si="344"/>
        <v>0.37304296596464048</v>
      </c>
      <c r="JA146" s="82">
        <f t="shared" si="345"/>
        <v>0.48877775594615813</v>
      </c>
      <c r="JB146" s="82">
        <f t="shared" si="346"/>
        <v>0.15866926708937093</v>
      </c>
      <c r="JC146" s="82">
        <f t="shared" si="347"/>
        <v>6.1017019814115739E-2</v>
      </c>
      <c r="JD146" s="82">
        <f t="shared" si="348"/>
        <v>0.11594257516855054</v>
      </c>
      <c r="JE146" s="82">
        <f t="shared" si="349"/>
        <v>5.1288795264953155E-2</v>
      </c>
      <c r="JF146" s="82">
        <f t="shared" si="350"/>
        <v>4.8485795518840227E-4</v>
      </c>
      <c r="JG146" s="82">
        <f t="shared" si="351"/>
        <v>5.0420646572263165E-3</v>
      </c>
      <c r="JH146" s="82">
        <f t="shared" si="352"/>
        <v>0.17545056728899344</v>
      </c>
      <c r="JI146" s="82">
        <f t="shared" si="353"/>
        <v>0.27305263627001786</v>
      </c>
      <c r="JJ146" s="82">
        <f t="shared" si="354"/>
        <v>0.39306078777859327</v>
      </c>
      <c r="JK146" s="82">
        <f t="shared" si="355"/>
        <v>0.45444016055186953</v>
      </c>
      <c r="JL146" s="82">
        <f t="shared" si="356"/>
        <v>0.55650946335624818</v>
      </c>
      <c r="JM146" s="82">
        <f t="shared" si="357"/>
        <v>0.5996302378864603</v>
      </c>
    </row>
    <row r="147" spans="2:273" x14ac:dyDescent="0.25">
      <c r="B147" s="2">
        <v>120</v>
      </c>
      <c r="C147" s="37">
        <v>0.41548600000000002</v>
      </c>
      <c r="D147" s="37">
        <v>0.41553099999999998</v>
      </c>
      <c r="E147" s="37">
        <v>0.41118399999999999</v>
      </c>
      <c r="F147" s="37">
        <v>0.40477800000000003</v>
      </c>
      <c r="G147" s="37">
        <v>0.39396399999999998</v>
      </c>
      <c r="H147" s="37">
        <v>0.39865400000000001</v>
      </c>
      <c r="I147" s="37">
        <v>0.40751199999999999</v>
      </c>
      <c r="J147" s="37">
        <v>0.399337</v>
      </c>
      <c r="K147" s="37">
        <v>0.39772800000000003</v>
      </c>
      <c r="L147" s="37">
        <v>0.40516999999999997</v>
      </c>
      <c r="M147" s="37">
        <v>0.41249599999999997</v>
      </c>
      <c r="N147" s="37">
        <v>0.426452</v>
      </c>
      <c r="O147" s="37">
        <v>0.44195499999999999</v>
      </c>
      <c r="P147" s="37">
        <v>0.50204400000000005</v>
      </c>
      <c r="Q147" s="37">
        <v>0.71034699999999995</v>
      </c>
      <c r="S147" s="4">
        <f t="shared" si="229"/>
        <v>0.41517790873353216</v>
      </c>
      <c r="T147" s="4">
        <f t="shared" si="230"/>
        <v>0.40971647470981115</v>
      </c>
      <c r="U147" s="4">
        <f t="shared" si="231"/>
        <v>0.412711246845538</v>
      </c>
      <c r="V147" s="4">
        <f t="shared" si="232"/>
        <v>0.4034021663545253</v>
      </c>
      <c r="W147" s="4">
        <f t="shared" si="233"/>
        <v>0.3964530329655393</v>
      </c>
      <c r="X147" s="4">
        <f t="shared" si="234"/>
        <v>0.40078272018626493</v>
      </c>
      <c r="Y147" s="4">
        <f t="shared" si="235"/>
        <v>0.40840488833929445</v>
      </c>
      <c r="Z147" s="4">
        <f t="shared" si="236"/>
        <v>0.4025047524493528</v>
      </c>
      <c r="AA147" s="4">
        <f t="shared" si="237"/>
        <v>0.40107227524953848</v>
      </c>
      <c r="AB147" s="4">
        <f t="shared" si="238"/>
        <v>0.40308566639509413</v>
      </c>
      <c r="AC147" s="4">
        <f t="shared" si="239"/>
        <v>0.41010416325735927</v>
      </c>
      <c r="AD147" s="4">
        <f t="shared" si="240"/>
        <v>0.42498482591120951</v>
      </c>
      <c r="AE147" s="4">
        <f t="shared" si="241"/>
        <v>0.443711876254333</v>
      </c>
      <c r="AF147" s="4">
        <f t="shared" si="242"/>
        <v>0.49740521920646297</v>
      </c>
      <c r="AG147" s="4">
        <f t="shared" si="243"/>
        <v>0.71744817088813628</v>
      </c>
      <c r="AI147" s="4">
        <f t="shared" si="244"/>
        <v>3.0809126646785812E-4</v>
      </c>
      <c r="AJ147" s="4">
        <f t="shared" si="245"/>
        <v>5.8145252901888322E-3</v>
      </c>
      <c r="AK147" s="4">
        <f t="shared" si="246"/>
        <v>-1.5272468455380106E-3</v>
      </c>
      <c r="AL147" s="4">
        <f t="shared" si="247"/>
        <v>1.3758336454747222E-3</v>
      </c>
      <c r="AM147" s="4">
        <f t="shared" si="248"/>
        <v>-2.4890329655393173E-3</v>
      </c>
      <c r="AN147" s="4">
        <f t="shared" si="249"/>
        <v>-2.1287201862649208E-3</v>
      </c>
      <c r="AO147" s="4">
        <f t="shared" si="250"/>
        <v>-8.9288833929446199E-4</v>
      </c>
      <c r="AP147" s="4">
        <f t="shared" si="251"/>
        <v>-3.1677524493528009E-3</v>
      </c>
      <c r="AQ147" s="4">
        <f t="shared" si="252"/>
        <v>-3.3442752495384531E-3</v>
      </c>
      <c r="AR147" s="4">
        <f t="shared" si="253"/>
        <v>2.0843336049058414E-3</v>
      </c>
      <c r="AS147" s="4">
        <f t="shared" si="254"/>
        <v>2.3918367426407072E-3</v>
      </c>
      <c r="AT147" s="4">
        <f t="shared" si="255"/>
        <v>1.4671740887904905E-3</v>
      </c>
      <c r="AU147" s="4">
        <f t="shared" si="256"/>
        <v>-1.7568762543330174E-3</v>
      </c>
      <c r="AV147" s="4">
        <f t="shared" si="436"/>
        <v>4.6387807935370784E-3</v>
      </c>
      <c r="AW147" s="4">
        <f t="shared" si="436"/>
        <v>-7.1011708881363322E-3</v>
      </c>
      <c r="AY147" s="2">
        <f t="shared" si="308"/>
        <v>0.4151779045692488</v>
      </c>
      <c r="AZ147" s="2">
        <f t="shared" si="359"/>
        <v>0.40771244927512112</v>
      </c>
      <c r="BA147" s="2">
        <f t="shared" si="360"/>
        <v>0.40491494779412129</v>
      </c>
      <c r="BB147" s="2">
        <f t="shared" si="361"/>
        <v>0.40230339351798416</v>
      </c>
      <c r="BC147" s="2">
        <f t="shared" si="362"/>
        <v>0.39627517566559772</v>
      </c>
      <c r="BD147" s="2">
        <f t="shared" si="363"/>
        <v>0.40005047307311831</v>
      </c>
      <c r="BE147" s="2">
        <f t="shared" si="364"/>
        <v>0.40821423968555748</v>
      </c>
      <c r="BF147" s="2">
        <f t="shared" si="365"/>
        <v>0.40250454022430171</v>
      </c>
      <c r="BG147" s="2">
        <f t="shared" si="366"/>
        <v>0.40106709505135363</v>
      </c>
      <c r="BH147" s="2">
        <f t="shared" si="367"/>
        <v>0.40088993865058437</v>
      </c>
      <c r="BI147" s="2">
        <f t="shared" si="368"/>
        <v>0.40439969998754294</v>
      </c>
      <c r="BJ147" s="2">
        <f t="shared" si="369"/>
        <v>0.41038328606479202</v>
      </c>
      <c r="BK147" s="2">
        <f t="shared" si="370"/>
        <v>0.42032240938814897</v>
      </c>
      <c r="BL147" s="2">
        <f t="shared" si="371"/>
        <v>0.42295582667725579</v>
      </c>
      <c r="BM147" s="2">
        <f t="shared" si="372"/>
        <v>0.43788219661986688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>
        <f t="shared" si="316"/>
        <v>0.399337</v>
      </c>
      <c r="CM147" s="2">
        <f t="shared" si="317"/>
        <v>0.39772800000000003</v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>
        <f t="shared" si="280"/>
        <v>0.399337</v>
      </c>
      <c r="DC147" s="2">
        <f t="shared" si="281"/>
        <v>0.39772800000000003</v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0.51519949075630256</v>
      </c>
      <c r="DL147" s="2">
        <f t="shared" si="437"/>
        <v>0.52409526884779511</v>
      </c>
      <c r="DM147" s="2">
        <f t="shared" si="437"/>
        <v>0.51309242829131652</v>
      </c>
      <c r="DN147" s="2">
        <f t="shared" si="437"/>
        <v>0.51026800623885915</v>
      </c>
      <c r="DO147" s="2">
        <f t="shared" si="437"/>
        <v>0.53469691733870983</v>
      </c>
      <c r="DP147" s="2">
        <f t="shared" si="437"/>
        <v>0.51726606854838719</v>
      </c>
      <c r="DQ147" s="2">
        <f t="shared" si="437"/>
        <v>0.50944879233870988</v>
      </c>
      <c r="DR147" s="2">
        <f t="shared" si="437"/>
        <v>0.53959790541871921</v>
      </c>
      <c r="DS147" s="2">
        <f t="shared" si="437"/>
        <v>0.52972968374384222</v>
      </c>
      <c r="DT147" s="2">
        <f t="shared" si="437"/>
        <v>0.5068556812834224</v>
      </c>
      <c r="DU147" s="2">
        <f t="shared" si="437"/>
        <v>0.53783141904761922</v>
      </c>
      <c r="DV147" s="2">
        <f t="shared" si="437"/>
        <v>0.5381272173669468</v>
      </c>
      <c r="DW147" s="2">
        <f t="shared" si="437"/>
        <v>0.53906506951871658</v>
      </c>
      <c r="DX147" s="2">
        <f t="shared" si="437"/>
        <v>0.5140101987522282</v>
      </c>
      <c r="DY147" s="2">
        <f t="shared" si="437"/>
        <v>0.49604231578947361</v>
      </c>
      <c r="EA147" s="2">
        <f t="shared" si="228"/>
        <v>0.41476838434476698</v>
      </c>
      <c r="EB147" s="2">
        <f t="shared" si="290"/>
        <v>0.40749965402174815</v>
      </c>
      <c r="EC147" s="2">
        <f t="shared" si="291"/>
        <v>0.4047487194851308</v>
      </c>
      <c r="ED147" s="2">
        <f t="shared" si="292"/>
        <v>0.40227735184733721</v>
      </c>
      <c r="EE147" s="2">
        <f t="shared" si="293"/>
        <v>0.39599053128027983</v>
      </c>
      <c r="EF147" s="2">
        <f t="shared" si="294"/>
        <v>0.39997125945630613</v>
      </c>
      <c r="EG147" s="2">
        <f t="shared" si="295"/>
        <v>0.4083162066731264</v>
      </c>
      <c r="EH147" s="2">
        <f t="shared" si="296"/>
        <v>0.40231663434553355</v>
      </c>
      <c r="EI147" s="2">
        <f t="shared" si="297"/>
        <v>0.40060213063063072</v>
      </c>
      <c r="EJ147" s="2">
        <f t="shared" si="298"/>
        <v>0.40062681865544303</v>
      </c>
      <c r="EK147" s="2">
        <f t="shared" si="299"/>
        <v>0.40420756552639331</v>
      </c>
      <c r="EL147" s="2">
        <f t="shared" si="300"/>
        <v>0.41031309290980322</v>
      </c>
      <c r="EM147" s="2">
        <f t="shared" si="301"/>
        <v>0.4202447499772376</v>
      </c>
      <c r="EN147" s="2">
        <f t="shared" si="302"/>
        <v>0.42290922459513886</v>
      </c>
      <c r="EO147" s="2">
        <f t="shared" si="303"/>
        <v>0.43790817630424456</v>
      </c>
      <c r="EQ147" s="2">
        <f t="shared" si="304"/>
        <v>0.41845376815546853</v>
      </c>
      <c r="ER147" s="2">
        <f t="shared" si="438"/>
        <v>0.40913624135415227</v>
      </c>
      <c r="ES147" s="2">
        <f t="shared" si="438"/>
        <v>0.4067260959911938</v>
      </c>
      <c r="ET147" s="2">
        <f t="shared" si="438"/>
        <v>0.40215879594493065</v>
      </c>
      <c r="EU147" s="2">
        <f t="shared" si="438"/>
        <v>0.39868110031738818</v>
      </c>
      <c r="EV147" s="2">
        <f t="shared" si="438"/>
        <v>0.40050459365075686</v>
      </c>
      <c r="EW147" s="2">
        <f t="shared" si="438"/>
        <v>0.40690689673320174</v>
      </c>
      <c r="EX147" s="2">
        <f t="shared" si="438"/>
        <v>0.40343566080357085</v>
      </c>
      <c r="EY147" s="2">
        <f t="shared" si="438"/>
        <v>0.40409671083178944</v>
      </c>
      <c r="EZ147" s="2">
        <f t="shared" si="438"/>
        <v>0.4034272071952939</v>
      </c>
      <c r="FA147" s="2">
        <f t="shared" si="438"/>
        <v>0.4061311523131963</v>
      </c>
      <c r="FB147" s="2">
        <f t="shared" si="438"/>
        <v>0.41064667218484047</v>
      </c>
      <c r="FC147" s="2">
        <f t="shared" si="438"/>
        <v>0.42086247063531362</v>
      </c>
      <c r="FD147" s="2">
        <f t="shared" si="438"/>
        <v>0.42320779084782006</v>
      </c>
      <c r="FE147" s="2">
        <f t="shared" si="438"/>
        <v>0.43648533873495948</v>
      </c>
      <c r="FG147" s="2">
        <f t="shared" si="306"/>
        <v>0.99962445122522681</v>
      </c>
      <c r="FH147" s="2">
        <f t="shared" si="439"/>
        <v>0.9995275766750753</v>
      </c>
      <c r="FI147" s="2">
        <f t="shared" si="439"/>
        <v>0.99958291521122644</v>
      </c>
      <c r="FJ147" s="2">
        <f t="shared" si="439"/>
        <v>0.99966656081455119</v>
      </c>
      <c r="FK147" s="2">
        <f t="shared" si="439"/>
        <v>0.99972735580131045</v>
      </c>
      <c r="FL147" s="2">
        <f t="shared" si="439"/>
        <v>0.99971757330509958</v>
      </c>
      <c r="FM147" s="2">
        <f t="shared" si="439"/>
        <v>0.99968991496368131</v>
      </c>
      <c r="FN147" s="2">
        <f t="shared" si="439"/>
        <v>0.99977805367316974</v>
      </c>
      <c r="FO147" s="2">
        <f t="shared" si="439"/>
        <v>0.99976281891512553</v>
      </c>
      <c r="FP147" s="2">
        <f t="shared" si="439"/>
        <v>0.99962519434911246</v>
      </c>
      <c r="FQ147" s="2">
        <f t="shared" si="439"/>
        <v>0.9995959826861428</v>
      </c>
      <c r="FR147" s="2">
        <f t="shared" si="439"/>
        <v>0.9996121331072334</v>
      </c>
      <c r="FS147" s="2">
        <f t="shared" si="439"/>
        <v>0.9996507027563295</v>
      </c>
      <c r="FT147" s="2">
        <f t="shared" si="439"/>
        <v>0.9996564023191451</v>
      </c>
      <c r="FU147" s="2">
        <f t="shared" si="439"/>
        <v>0.99952817199384947</v>
      </c>
      <c r="FW147" s="2">
        <f t="shared" si="324"/>
        <v>0.10088594963712212</v>
      </c>
      <c r="FX147" s="2">
        <f t="shared" si="376"/>
        <v>9.6366849615992026E-2</v>
      </c>
      <c r="FY147" s="2">
        <f t="shared" si="377"/>
        <v>6.1212316277146572E-2</v>
      </c>
      <c r="FZ147" s="2">
        <f t="shared" si="378"/>
        <v>8.4067051805113938E-2</v>
      </c>
      <c r="GA147" s="2">
        <f t="shared" si="379"/>
        <v>9.1737803577482471E-2</v>
      </c>
      <c r="GB147" s="2">
        <f t="shared" si="380"/>
        <v>8.6411919638526777E-2</v>
      </c>
      <c r="GC147" s="2">
        <f t="shared" si="381"/>
        <v>9.4604235229606148E-2</v>
      </c>
      <c r="GD147" s="2">
        <f t="shared" si="382"/>
        <v>0.14069086908542405</v>
      </c>
      <c r="GE147" s="2">
        <f t="shared" si="383"/>
        <v>0.12428897967324833</v>
      </c>
      <c r="GF147" s="2">
        <f t="shared" si="384"/>
        <v>7.9740655256673537E-2</v>
      </c>
      <c r="GG147" s="2">
        <f t="shared" si="385"/>
        <v>7.1817976568825548E-2</v>
      </c>
      <c r="GH147" s="2">
        <f t="shared" si="386"/>
        <v>6.1809258628536458E-2</v>
      </c>
      <c r="GI147" s="2">
        <f t="shared" si="387"/>
        <v>5.8530988612323122E-2</v>
      </c>
      <c r="GJ147" s="2">
        <f t="shared" si="388"/>
        <v>5.1244903051149003E-2</v>
      </c>
      <c r="GK147" s="2">
        <f t="shared" si="389"/>
        <v>3.7536961810137798E-2</v>
      </c>
      <c r="GM147" s="82">
        <f t="shared" si="325"/>
        <v>8.3901010301856681E-65</v>
      </c>
      <c r="GN147" s="82">
        <f t="shared" si="390"/>
        <v>2.5173034348630593E-116</v>
      </c>
      <c r="GO147" s="82">
        <f t="shared" si="391"/>
        <v>8.097060209085403E-165</v>
      </c>
      <c r="GP147" s="82">
        <f t="shared" si="392"/>
        <v>1.2781192444945981E-215</v>
      </c>
      <c r="GQ147" s="82">
        <f t="shared" si="393"/>
        <v>0</v>
      </c>
      <c r="GR147" s="82">
        <f t="shared" si="394"/>
        <v>1.1014926181376839E-282</v>
      </c>
      <c r="GS147" s="82">
        <f t="shared" si="395"/>
        <v>8.7712248265606495E-292</v>
      </c>
      <c r="GT147" s="82">
        <f t="shared" si="396"/>
        <v>0</v>
      </c>
      <c r="GU147" s="82">
        <f t="shared" si="397"/>
        <v>3.7289797762465545E-156</v>
      </c>
      <c r="GV147" s="82">
        <f t="shared" si="398"/>
        <v>1.082838754965503E-248</v>
      </c>
      <c r="GW147" s="82">
        <f t="shared" si="399"/>
        <v>1.0206775970611404E-279</v>
      </c>
      <c r="GX147" s="82">
        <f t="shared" si="400"/>
        <v>3.6409796837981944E-243</v>
      </c>
      <c r="GY147" s="82">
        <f t="shared" si="401"/>
        <v>1.5342522109943323E-178</v>
      </c>
      <c r="GZ147" s="82">
        <f t="shared" si="402"/>
        <v>2.1756359223725059E-178</v>
      </c>
      <c r="HA147" s="82">
        <f t="shared" si="403"/>
        <v>5.4287382494391931E-197</v>
      </c>
      <c r="HC147" s="82">
        <f t="shared" si="326"/>
        <v>2.5769161481883237E-29</v>
      </c>
      <c r="HD147" s="82">
        <f t="shared" si="404"/>
        <v>3.5326004989633759E-51</v>
      </c>
      <c r="HE147" s="82">
        <f t="shared" si="405"/>
        <v>1.7547124133466287E-77</v>
      </c>
      <c r="HF147" s="82">
        <f t="shared" si="406"/>
        <v>3.5331451825845519E-114</v>
      </c>
      <c r="HG147" s="82">
        <f t="shared" si="407"/>
        <v>1.4032252568066987E-169</v>
      </c>
      <c r="HH147" s="82">
        <f t="shared" si="408"/>
        <v>1.9484975297415171E-159</v>
      </c>
      <c r="HI147" s="82">
        <f t="shared" si="409"/>
        <v>3.2158129359873297E-189</v>
      </c>
      <c r="HJ147" s="82">
        <f t="shared" si="410"/>
        <v>3.2299302110509563E-187</v>
      </c>
      <c r="HK147" s="82">
        <f t="shared" si="411"/>
        <v>3.1923527211941982E-101</v>
      </c>
      <c r="HL147" s="82">
        <f t="shared" si="412"/>
        <v>1.0084076999523553E-134</v>
      </c>
      <c r="HM147" s="82">
        <f t="shared" si="413"/>
        <v>2.8565955352400964E-150</v>
      </c>
      <c r="HN147" s="82">
        <f t="shared" si="414"/>
        <v>1.3138226045457392E-134</v>
      </c>
      <c r="HO147" s="82">
        <f t="shared" si="415"/>
        <v>8.6389378438850485E-89</v>
      </c>
      <c r="HP147" s="82">
        <f t="shared" si="416"/>
        <v>2.7159586124731097E-100</v>
      </c>
      <c r="HQ147" s="82">
        <f t="shared" si="417"/>
        <v>1.5758047839336547E-101</v>
      </c>
      <c r="HS147" s="82">
        <f t="shared" si="327"/>
        <v>1.5396389043795373E-2</v>
      </c>
      <c r="HT147" s="82">
        <f t="shared" si="418"/>
        <v>0.28598967090804439</v>
      </c>
      <c r="HU147" s="82">
        <f t="shared" si="419"/>
        <v>0.42811409593054023</v>
      </c>
      <c r="HV147" s="82">
        <f t="shared" si="420"/>
        <v>9.2549221042164884E-2</v>
      </c>
      <c r="HW147" s="82">
        <f t="shared" si="421"/>
        <v>2.9983432201481437E-2</v>
      </c>
      <c r="HX147" s="82">
        <f t="shared" si="422"/>
        <v>6.4793997201787468E-2</v>
      </c>
      <c r="HY147" s="82">
        <f t="shared" si="423"/>
        <v>2.3896997625552318E-2</v>
      </c>
      <c r="HZ147" s="82">
        <f t="shared" si="424"/>
        <v>1.3167306785893986E-4</v>
      </c>
      <c r="IA147" s="82">
        <f t="shared" si="425"/>
        <v>1.8080779377600282E-3</v>
      </c>
      <c r="IB147" s="82">
        <f t="shared" si="426"/>
        <v>0.10251905824439027</v>
      </c>
      <c r="IC147" s="82">
        <f t="shared" si="427"/>
        <v>0.17907571813368733</v>
      </c>
      <c r="ID147" s="82">
        <f t="shared" si="428"/>
        <v>0.29775106293578629</v>
      </c>
      <c r="IE147" s="82">
        <f t="shared" si="429"/>
        <v>0.37427830051062028</v>
      </c>
      <c r="IF147" s="82">
        <f t="shared" si="430"/>
        <v>0.468291822597596</v>
      </c>
      <c r="IG147" s="82">
        <f t="shared" si="431"/>
        <v>0.618836366285204</v>
      </c>
      <c r="II147" s="82">
        <f t="shared" si="328"/>
        <v>3.6907502561974533E-8</v>
      </c>
      <c r="IJ147" s="82">
        <f t="shared" si="329"/>
        <v>1.6093318606093284E-7</v>
      </c>
      <c r="IK147" s="82">
        <f t="shared" si="330"/>
        <v>5.4733811643968887E-11</v>
      </c>
      <c r="IL147" s="82">
        <f t="shared" si="331"/>
        <v>4.1001261551069969E-10</v>
      </c>
      <c r="IM147" s="82">
        <f t="shared" si="332"/>
        <v>1.8036668067033568E-9</v>
      </c>
      <c r="IN147" s="82">
        <f t="shared" si="333"/>
        <v>2.0783761418935295E-9</v>
      </c>
      <c r="IO147" s="82">
        <f t="shared" si="334"/>
        <v>8.8416179771605324E-10</v>
      </c>
      <c r="IP147" s="82">
        <f t="shared" si="335"/>
        <v>4.9802334387285381E-7</v>
      </c>
      <c r="IQ147" s="82">
        <f t="shared" si="336"/>
        <v>2.3408235769244503E-7</v>
      </c>
      <c r="IR147" s="82">
        <f t="shared" si="337"/>
        <v>3.521180462387078E-11</v>
      </c>
      <c r="IS147" s="82">
        <f t="shared" si="338"/>
        <v>4.8522397289779101E-12</v>
      </c>
      <c r="IT147" s="82">
        <f t="shared" si="339"/>
        <v>1.6806169961892632E-12</v>
      </c>
      <c r="IU147" s="82">
        <f t="shared" si="340"/>
        <v>3.3916846137188702E-12</v>
      </c>
      <c r="IV147" s="82">
        <f t="shared" si="341"/>
        <v>2.5524087818083283E-11</v>
      </c>
      <c r="IW147" s="82">
        <f t="shared" si="342"/>
        <v>4.211414368788845E-7</v>
      </c>
      <c r="IY147" s="82">
        <f t="shared" si="343"/>
        <v>1.5396425951297936E-2</v>
      </c>
      <c r="IZ147" s="82">
        <f t="shared" si="344"/>
        <v>0.28598983184123045</v>
      </c>
      <c r="JA147" s="82">
        <f t="shared" si="345"/>
        <v>0.42811409598527406</v>
      </c>
      <c r="JB147" s="82">
        <f t="shared" si="346"/>
        <v>9.2549221452177505E-2</v>
      </c>
      <c r="JC147" s="82">
        <f t="shared" si="347"/>
        <v>2.9983434005148243E-2</v>
      </c>
      <c r="JD147" s="82">
        <f t="shared" si="348"/>
        <v>6.4793999280163606E-2</v>
      </c>
      <c r="JE147" s="82">
        <f t="shared" si="349"/>
        <v>2.3896998509714117E-2</v>
      </c>
      <c r="JF147" s="82">
        <f t="shared" si="350"/>
        <v>1.3217109120281271E-4</v>
      </c>
      <c r="JG147" s="82">
        <f t="shared" si="351"/>
        <v>1.8083120201177207E-3</v>
      </c>
      <c r="JH147" s="82">
        <f t="shared" si="352"/>
        <v>0.10251905827960207</v>
      </c>
      <c r="JI147" s="82">
        <f t="shared" si="353"/>
        <v>0.17907571813853956</v>
      </c>
      <c r="JJ147" s="82">
        <f t="shared" si="354"/>
        <v>0.29775106293746689</v>
      </c>
      <c r="JK147" s="82">
        <f t="shared" si="355"/>
        <v>0.37427830051401195</v>
      </c>
      <c r="JL147" s="82">
        <f t="shared" si="356"/>
        <v>0.46829182262312008</v>
      </c>
      <c r="JM147" s="82">
        <f t="shared" si="357"/>
        <v>0.61883678742664083</v>
      </c>
    </row>
    <row r="148" spans="2:273" x14ac:dyDescent="0.25">
      <c r="B148" s="2">
        <v>121</v>
      </c>
      <c r="C148" s="37">
        <v>0.40988000000000002</v>
      </c>
      <c r="D148" s="37">
        <v>0.41672900000000002</v>
      </c>
      <c r="E148" s="37">
        <v>0.41454299999999999</v>
      </c>
      <c r="F148" s="37">
        <v>0.40637099999999998</v>
      </c>
      <c r="G148" s="37">
        <v>0.39189099999999999</v>
      </c>
      <c r="H148" s="37">
        <v>0.39782200000000001</v>
      </c>
      <c r="I148" s="37">
        <v>0.40582000000000001</v>
      </c>
      <c r="J148" s="37">
        <v>0.40631299999999998</v>
      </c>
      <c r="K148" s="37">
        <v>0.39580500000000002</v>
      </c>
      <c r="L148" s="37">
        <v>0.40403899999999998</v>
      </c>
      <c r="M148" s="37">
        <v>0.40262100000000001</v>
      </c>
      <c r="N148" s="37">
        <v>0.41843200000000003</v>
      </c>
      <c r="O148" s="37">
        <v>0.43389699999999998</v>
      </c>
      <c r="P148" s="37">
        <v>0.46854800000000002</v>
      </c>
      <c r="Q148" s="37">
        <v>0.68244400000000005</v>
      </c>
      <c r="S148" s="4">
        <f t="shared" si="229"/>
        <v>0.41462236664589996</v>
      </c>
      <c r="T148" s="4">
        <f t="shared" si="230"/>
        <v>0.4084918292016731</v>
      </c>
      <c r="U148" s="4">
        <f t="shared" si="231"/>
        <v>0.40967422666277664</v>
      </c>
      <c r="V148" s="4">
        <f t="shared" si="232"/>
        <v>0.4023431501246747</v>
      </c>
      <c r="W148" s="4">
        <f t="shared" si="233"/>
        <v>0.39584574301615955</v>
      </c>
      <c r="X148" s="4">
        <f t="shared" si="234"/>
        <v>0.39998032670214112</v>
      </c>
      <c r="Y148" s="4">
        <f t="shared" si="235"/>
        <v>0.40793466127543887</v>
      </c>
      <c r="Z148" s="4">
        <f t="shared" si="236"/>
        <v>0.40214015616707904</v>
      </c>
      <c r="AA148" s="4">
        <f t="shared" si="237"/>
        <v>0.40075476528378418</v>
      </c>
      <c r="AB148" s="4">
        <f t="shared" si="238"/>
        <v>0.40137587278926312</v>
      </c>
      <c r="AC148" s="4">
        <f t="shared" si="239"/>
        <v>0.4065992961025835</v>
      </c>
      <c r="AD148" s="4">
        <f t="shared" si="240"/>
        <v>0.41793318369311733</v>
      </c>
      <c r="AE148" s="4">
        <f t="shared" si="241"/>
        <v>0.43408670324889376</v>
      </c>
      <c r="AF148" s="4">
        <f t="shared" si="242"/>
        <v>0.47116067648990256</v>
      </c>
      <c r="AG148" s="4">
        <f t="shared" si="243"/>
        <v>0.68373350296719004</v>
      </c>
      <c r="AI148" s="4">
        <f t="shared" si="244"/>
        <v>-4.7423666458999425E-3</v>
      </c>
      <c r="AJ148" s="4">
        <f t="shared" si="245"/>
        <v>8.2371707983269205E-3</v>
      </c>
      <c r="AK148" s="4">
        <f t="shared" si="246"/>
        <v>4.8687733372233533E-3</v>
      </c>
      <c r="AL148" s="4">
        <f t="shared" si="247"/>
        <v>4.0278498753252845E-3</v>
      </c>
      <c r="AM148" s="4">
        <f t="shared" si="248"/>
        <v>-3.9547430161595565E-3</v>
      </c>
      <c r="AN148" s="4">
        <f t="shared" si="249"/>
        <v>-2.1583267021411112E-3</v>
      </c>
      <c r="AO148" s="4">
        <f t="shared" si="250"/>
        <v>-2.1146612754388561E-3</v>
      </c>
      <c r="AP148" s="4">
        <f t="shared" si="251"/>
        <v>4.1728438329209361E-3</v>
      </c>
      <c r="AQ148" s="4">
        <f t="shared" si="252"/>
        <v>-4.9497652837841577E-3</v>
      </c>
      <c r="AR148" s="4">
        <f t="shared" si="253"/>
        <v>2.6631272107368598E-3</v>
      </c>
      <c r="AS148" s="4">
        <f t="shared" si="254"/>
        <v>-3.9782961025834895E-3</v>
      </c>
      <c r="AT148" s="4">
        <f t="shared" si="255"/>
        <v>4.9881630688269896E-4</v>
      </c>
      <c r="AU148" s="4">
        <f t="shared" si="256"/>
        <v>-1.8970324889377999E-4</v>
      </c>
      <c r="AV148" s="4">
        <f t="shared" si="436"/>
        <v>-2.6126764899025434E-3</v>
      </c>
      <c r="AW148" s="4">
        <f t="shared" si="436"/>
        <v>-1.2895029671899927E-3</v>
      </c>
      <c r="AY148" s="2">
        <f t="shared" si="308"/>
        <v>0.41462235212305781</v>
      </c>
      <c r="AZ148" s="2">
        <f t="shared" si="359"/>
        <v>0.40735582161790307</v>
      </c>
      <c r="BA148" s="2">
        <f t="shared" si="360"/>
        <v>0.40449159895183706</v>
      </c>
      <c r="BB148" s="2">
        <f t="shared" si="361"/>
        <v>0.40192365967677079</v>
      </c>
      <c r="BC148" s="2">
        <f t="shared" si="362"/>
        <v>0.39579195581722193</v>
      </c>
      <c r="BD148" s="2">
        <f t="shared" si="363"/>
        <v>0.39971342687125216</v>
      </c>
      <c r="BE148" s="2">
        <f t="shared" si="364"/>
        <v>0.40788175334292759</v>
      </c>
      <c r="BF148" s="2">
        <f t="shared" si="365"/>
        <v>0.40213979134944378</v>
      </c>
      <c r="BG148" s="2">
        <f t="shared" si="366"/>
        <v>0.40075358599222877</v>
      </c>
      <c r="BH148" s="2">
        <f t="shared" si="367"/>
        <v>0.40054685750376789</v>
      </c>
      <c r="BI148" s="2">
        <f t="shared" si="368"/>
        <v>0.40409058557059918</v>
      </c>
      <c r="BJ148" s="2">
        <f t="shared" si="369"/>
        <v>0.41008019882210445</v>
      </c>
      <c r="BK148" s="2">
        <f t="shared" si="370"/>
        <v>0.4199127214184788</v>
      </c>
      <c r="BL148" s="2">
        <f t="shared" si="371"/>
        <v>0.42254514321881004</v>
      </c>
      <c r="BM148" s="2">
        <f t="shared" si="372"/>
        <v>0.4374589632713049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>
        <f t="shared" si="309"/>
        <v>0.40988000000000002</v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>
        <f t="shared" si="316"/>
        <v>0.40631299999999998</v>
      </c>
      <c r="CM148" s="2">
        <f t="shared" si="317"/>
        <v>0.39580500000000002</v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>
        <f t="shared" si="273"/>
        <v>0.40988000000000002</v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>
        <f t="shared" si="280"/>
        <v>0.40631299999999998</v>
      </c>
      <c r="DC148" s="2">
        <f t="shared" si="281"/>
        <v>0.39580500000000002</v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0.51572647731092436</v>
      </c>
      <c r="DL148" s="2">
        <f t="shared" si="437"/>
        <v>0.52482405049786618</v>
      </c>
      <c r="DM148" s="2">
        <f t="shared" si="437"/>
        <v>0.51361919943977596</v>
      </c>
      <c r="DN148" s="2">
        <f t="shared" si="437"/>
        <v>0.51077431807040996</v>
      </c>
      <c r="DO148" s="2">
        <f t="shared" si="437"/>
        <v>0.53550843790322589</v>
      </c>
      <c r="DP148" s="2">
        <f t="shared" si="437"/>
        <v>0.51793624032258079</v>
      </c>
      <c r="DQ148" s="2">
        <f t="shared" si="437"/>
        <v>0.51001815817448692</v>
      </c>
      <c r="DR148" s="2">
        <f t="shared" si="437"/>
        <v>0.54038336256157637</v>
      </c>
      <c r="DS148" s="2">
        <f t="shared" si="437"/>
        <v>0.53041631576354664</v>
      </c>
      <c r="DT148" s="2">
        <f t="shared" si="437"/>
        <v>0.50740004705882347</v>
      </c>
      <c r="DU148" s="2">
        <f t="shared" si="437"/>
        <v>0.53868506666666682</v>
      </c>
      <c r="DV148" s="2">
        <f t="shared" si="437"/>
        <v>0.53892020616246505</v>
      </c>
      <c r="DW148" s="2">
        <f t="shared" si="437"/>
        <v>0.53973405882352943</v>
      </c>
      <c r="DX148" s="2">
        <f t="shared" si="437"/>
        <v>0.51446114093137263</v>
      </c>
      <c r="DY148" s="2">
        <f t="shared" si="437"/>
        <v>0.49626635704125166</v>
      </c>
      <c r="EA148" s="2">
        <f t="shared" si="228"/>
        <v>0.41415205829878132</v>
      </c>
      <c r="EB148" s="2">
        <f t="shared" si="290"/>
        <v>0.40712421681746497</v>
      </c>
      <c r="EC148" s="2">
        <f t="shared" si="291"/>
        <v>0.40430980523746102</v>
      </c>
      <c r="ED148" s="2">
        <f t="shared" si="292"/>
        <v>0.40190156560687984</v>
      </c>
      <c r="EE148" s="2">
        <f t="shared" si="293"/>
        <v>0.3954763796183175</v>
      </c>
      <c r="EF148" s="2">
        <f t="shared" si="294"/>
        <v>0.39963022597129855</v>
      </c>
      <c r="EG148" s="2">
        <f t="shared" si="295"/>
        <v>0.40800407431857444</v>
      </c>
      <c r="EH148" s="2">
        <f t="shared" si="296"/>
        <v>0.40193400290063347</v>
      </c>
      <c r="EI148" s="2">
        <f t="shared" si="297"/>
        <v>0.40023475572903011</v>
      </c>
      <c r="EJ148" s="2">
        <f t="shared" si="298"/>
        <v>0.40025436739847564</v>
      </c>
      <c r="EK148" s="2">
        <f t="shared" si="299"/>
        <v>0.4038821185785903</v>
      </c>
      <c r="EL148" s="2">
        <f t="shared" si="300"/>
        <v>0.41001008464001343</v>
      </c>
      <c r="EM148" s="2">
        <f t="shared" si="301"/>
        <v>0.41983282459255222</v>
      </c>
      <c r="EN148" s="2">
        <f t="shared" si="302"/>
        <v>0.4224980329135824</v>
      </c>
      <c r="EO148" s="2">
        <f t="shared" si="303"/>
        <v>0.43749761605320853</v>
      </c>
      <c r="EQ148" s="2">
        <f t="shared" si="304"/>
        <v>0.41812733272756597</v>
      </c>
      <c r="ER148" s="2">
        <f t="shared" si="438"/>
        <v>0.40885207728515482</v>
      </c>
      <c r="ES148" s="2">
        <f t="shared" si="438"/>
        <v>0.40641118714180946</v>
      </c>
      <c r="ET148" s="2">
        <f t="shared" si="438"/>
        <v>0.40178109760912883</v>
      </c>
      <c r="EU148" s="2">
        <f t="shared" si="438"/>
        <v>0.39829221490425915</v>
      </c>
      <c r="EV148" s="2">
        <f t="shared" si="438"/>
        <v>0.40019136148838735</v>
      </c>
      <c r="EW148" s="2">
        <f t="shared" si="438"/>
        <v>0.406533438633633</v>
      </c>
      <c r="EX148" s="2">
        <f t="shared" si="438"/>
        <v>0.4031019725736314</v>
      </c>
      <c r="EY148" s="2">
        <f t="shared" si="438"/>
        <v>0.40387837928492881</v>
      </c>
      <c r="EZ148" s="2">
        <f t="shared" si="438"/>
        <v>0.40320324740664754</v>
      </c>
      <c r="FA148" s="2">
        <f t="shared" si="438"/>
        <v>0.40591261131804257</v>
      </c>
      <c r="FB148" s="2">
        <f t="shared" si="438"/>
        <v>0.41037392370290482</v>
      </c>
      <c r="FC148" s="2">
        <f t="shared" si="438"/>
        <v>0.42048624285415825</v>
      </c>
      <c r="FD148" s="2">
        <f t="shared" si="438"/>
        <v>0.42282517687087873</v>
      </c>
      <c r="FE148" s="2">
        <f t="shared" si="438"/>
        <v>0.43593841511107156</v>
      </c>
      <c r="FG148" s="2">
        <f t="shared" si="306"/>
        <v>0.99965748412852973</v>
      </c>
      <c r="FH148" s="2">
        <f t="shared" si="439"/>
        <v>0.99956912689631416</v>
      </c>
      <c r="FI148" s="2">
        <f t="shared" si="439"/>
        <v>0.99961960019143803</v>
      </c>
      <c r="FJ148" s="2">
        <f t="shared" si="439"/>
        <v>0.99969589092633815</v>
      </c>
      <c r="FK148" s="2">
        <f t="shared" si="439"/>
        <v>0.99975133957021001</v>
      </c>
      <c r="FL148" s="2">
        <f t="shared" si="439"/>
        <v>0.99974241739187397</v>
      </c>
      <c r="FM148" s="2">
        <f t="shared" si="439"/>
        <v>0.99971719136957005</v>
      </c>
      <c r="FN148" s="2">
        <f t="shared" si="439"/>
        <v>0.99979757859111396</v>
      </c>
      <c r="FO148" s="2">
        <f t="shared" si="439"/>
        <v>0.9997836837653219</v>
      </c>
      <c r="FP148" s="2">
        <f t="shared" si="439"/>
        <v>0.99965816191031687</v>
      </c>
      <c r="FQ148" s="2">
        <f t="shared" si="439"/>
        <v>0.99963151873128098</v>
      </c>
      <c r="FR148" s="2">
        <f t="shared" si="439"/>
        <v>0.99964624911673028</v>
      </c>
      <c r="FS148" s="2">
        <f t="shared" si="439"/>
        <v>0.9996814273364848</v>
      </c>
      <c r="FT148" s="2">
        <f t="shared" si="439"/>
        <v>0.99968662571647826</v>
      </c>
      <c r="FU148" s="2">
        <f t="shared" si="439"/>
        <v>0.99956966987860119</v>
      </c>
      <c r="FW148" s="2">
        <f t="shared" si="324"/>
        <v>0.10955293311979208</v>
      </c>
      <c r="FX148" s="2">
        <f t="shared" si="376"/>
        <v>0.1046908076083217</v>
      </c>
      <c r="FY148" s="2">
        <f t="shared" si="377"/>
        <v>6.6723921747544948E-2</v>
      </c>
      <c r="FZ148" s="2">
        <f t="shared" si="378"/>
        <v>9.1436084382292865E-2</v>
      </c>
      <c r="GA148" s="2">
        <f t="shared" si="379"/>
        <v>9.9706033413469286E-2</v>
      </c>
      <c r="GB148" s="2">
        <f t="shared" si="380"/>
        <v>9.3965408736844447E-2</v>
      </c>
      <c r="GC148" s="2">
        <f t="shared" si="381"/>
        <v>0.10279326180825681</v>
      </c>
      <c r="GD148" s="2">
        <f t="shared" si="382"/>
        <v>0.15219858741027659</v>
      </c>
      <c r="GE148" s="2">
        <f t="shared" si="383"/>
        <v>0.13466536012293745</v>
      </c>
      <c r="GF148" s="2">
        <f t="shared" si="384"/>
        <v>8.6766375752924729E-2</v>
      </c>
      <c r="GG148" s="2">
        <f t="shared" si="385"/>
        <v>7.8204973396321528E-2</v>
      </c>
      <c r="GH148" s="2">
        <f t="shared" si="386"/>
        <v>6.7370756029549839E-2</v>
      </c>
      <c r="GI148" s="2">
        <f t="shared" si="387"/>
        <v>6.3817577238136011E-2</v>
      </c>
      <c r="GJ148" s="2">
        <f t="shared" si="388"/>
        <v>5.5912486641242536E-2</v>
      </c>
      <c r="GK148" s="2">
        <f t="shared" si="389"/>
        <v>4.1009942733751852E-2</v>
      </c>
      <c r="GM148" s="82">
        <f t="shared" si="325"/>
        <v>6.8772667989924261E-67</v>
      </c>
      <c r="GN148" s="82">
        <f t="shared" si="390"/>
        <v>3.529989520186191E-120</v>
      </c>
      <c r="GO148" s="82">
        <f t="shared" si="391"/>
        <v>3.8552753723180564E-170</v>
      </c>
      <c r="GP148" s="82">
        <f t="shared" si="392"/>
        <v>3.5748638575685566E-222</v>
      </c>
      <c r="GQ148" s="82">
        <f t="shared" si="393"/>
        <v>0</v>
      </c>
      <c r="GR148" s="82">
        <f t="shared" si="394"/>
        <v>4.6575971589964404E-291</v>
      </c>
      <c r="GS148" s="82">
        <f t="shared" si="395"/>
        <v>2.3063215246575855E-300</v>
      </c>
      <c r="GT148" s="82">
        <f t="shared" si="396"/>
        <v>0</v>
      </c>
      <c r="GU148" s="82">
        <f t="shared" si="397"/>
        <v>1.4365119554505209E-160</v>
      </c>
      <c r="GV148" s="82">
        <f t="shared" si="398"/>
        <v>2.9863533947904082E-256</v>
      </c>
      <c r="GW148" s="82">
        <f t="shared" si="399"/>
        <v>2.7635817599820534E-288</v>
      </c>
      <c r="GX148" s="82">
        <f t="shared" si="400"/>
        <v>1.2718632432495259E-250</v>
      </c>
      <c r="GY148" s="82">
        <f t="shared" si="401"/>
        <v>5.249141444976946E-184</v>
      </c>
      <c r="GZ148" s="82">
        <f t="shared" si="402"/>
        <v>1.0800399953866641E-183</v>
      </c>
      <c r="HA148" s="82">
        <f t="shared" si="403"/>
        <v>6.4977187402806661E-203</v>
      </c>
      <c r="HC148" s="82">
        <f t="shared" si="326"/>
        <v>8.2163732772498819E-31</v>
      </c>
      <c r="HD148" s="82">
        <f t="shared" si="404"/>
        <v>6.3681963458646318E-54</v>
      </c>
      <c r="HE148" s="82">
        <f t="shared" si="405"/>
        <v>1.885484115454339E-81</v>
      </c>
      <c r="HF148" s="82">
        <f t="shared" si="406"/>
        <v>1.8292153188871119E-119</v>
      </c>
      <c r="HG148" s="82">
        <f t="shared" si="407"/>
        <v>4.6698374877250269E-177</v>
      </c>
      <c r="HH148" s="82">
        <f t="shared" si="408"/>
        <v>1.3999099352908131E-166</v>
      </c>
      <c r="HI148" s="82">
        <f t="shared" si="409"/>
        <v>1.4759527731023422E-197</v>
      </c>
      <c r="HJ148" s="82">
        <f t="shared" si="410"/>
        <v>9.2520929823417194E-195</v>
      </c>
      <c r="HK148" s="82">
        <f t="shared" si="411"/>
        <v>2.0293307788771361E-105</v>
      </c>
      <c r="HL148" s="82">
        <f t="shared" si="412"/>
        <v>6.2479934756037345E-141</v>
      </c>
      <c r="HM148" s="82">
        <f t="shared" si="413"/>
        <v>2.5128784295856029E-157</v>
      </c>
      <c r="HN148" s="82">
        <f t="shared" si="414"/>
        <v>5.0590329175792554E-141</v>
      </c>
      <c r="HO148" s="82">
        <f t="shared" si="415"/>
        <v>4.7219939341941436E-93</v>
      </c>
      <c r="HP148" s="82">
        <f t="shared" si="416"/>
        <v>5.9970368287567196E-105</v>
      </c>
      <c r="HQ148" s="82">
        <f t="shared" si="417"/>
        <v>2.5777263463285266E-106</v>
      </c>
      <c r="HS148" s="82">
        <f t="shared" si="327"/>
        <v>6.5430246729987216E-3</v>
      </c>
      <c r="HT148" s="82">
        <f t="shared" si="418"/>
        <v>0.20207661558806073</v>
      </c>
      <c r="HU148" s="82">
        <f t="shared" si="419"/>
        <v>0.34497056868621934</v>
      </c>
      <c r="HV148" s="82">
        <f t="shared" si="420"/>
        <v>4.8748692692012555E-2</v>
      </c>
      <c r="HW148" s="82">
        <f t="shared" si="421"/>
        <v>1.332120816724097E-2</v>
      </c>
      <c r="HX148" s="82">
        <f t="shared" si="422"/>
        <v>3.290687164185474E-2</v>
      </c>
      <c r="HY148" s="82">
        <f t="shared" si="423"/>
        <v>9.9999962280796686E-3</v>
      </c>
      <c r="HZ148" s="82">
        <f t="shared" si="424"/>
        <v>3.2091946194019161E-5</v>
      </c>
      <c r="IA148" s="82">
        <f t="shared" si="425"/>
        <v>5.8700214452000023E-4</v>
      </c>
      <c r="IB148" s="82">
        <f t="shared" si="426"/>
        <v>5.3700602206007607E-2</v>
      </c>
      <c r="IC148" s="82">
        <f t="shared" si="427"/>
        <v>0.10530266997235804</v>
      </c>
      <c r="ID148" s="82">
        <f t="shared" si="428"/>
        <v>0.20406581821967812</v>
      </c>
      <c r="IE148" s="82">
        <f t="shared" si="429"/>
        <v>0.28111802103333072</v>
      </c>
      <c r="IF148" s="82">
        <f t="shared" si="430"/>
        <v>0.3490919147144193</v>
      </c>
      <c r="IG148" s="82">
        <f t="shared" si="431"/>
        <v>0.59710609004509985</v>
      </c>
      <c r="II148" s="82">
        <f t="shared" si="328"/>
        <v>1.3402931793930197E-7</v>
      </c>
      <c r="IJ148" s="82">
        <f t="shared" si="329"/>
        <v>5.0610472970015861E-7</v>
      </c>
      <c r="IK148" s="82">
        <f t="shared" si="330"/>
        <v>2.3543638717801617E-10</v>
      </c>
      <c r="IL148" s="82">
        <f t="shared" si="331"/>
        <v>1.8651424230793333E-9</v>
      </c>
      <c r="IM148" s="82">
        <f t="shared" si="332"/>
        <v>7.7901289052813318E-9</v>
      </c>
      <c r="IN148" s="82">
        <f t="shared" si="333"/>
        <v>8.5340925097365331E-9</v>
      </c>
      <c r="IO148" s="82">
        <f t="shared" si="334"/>
        <v>4.1249659290422191E-9</v>
      </c>
      <c r="IP148" s="82">
        <f t="shared" si="335"/>
        <v>1.8312776987881446E-6</v>
      </c>
      <c r="IQ148" s="82">
        <f t="shared" si="336"/>
        <v>8.3878378583961163E-7</v>
      </c>
      <c r="IR148" s="82">
        <f t="shared" si="337"/>
        <v>1.8470815563107142E-10</v>
      </c>
      <c r="IS148" s="82">
        <f t="shared" si="338"/>
        <v>2.7170455851436704E-11</v>
      </c>
      <c r="IT148" s="82">
        <f t="shared" si="339"/>
        <v>9.1245211964827689E-12</v>
      </c>
      <c r="IU148" s="82">
        <f t="shared" si="340"/>
        <v>1.7003970012779379E-11</v>
      </c>
      <c r="IV148" s="82">
        <f t="shared" si="341"/>
        <v>1.048273358362825E-10</v>
      </c>
      <c r="IW148" s="82">
        <f t="shared" si="342"/>
        <v>8.8550161589917351E-7</v>
      </c>
      <c r="IY148" s="82">
        <f t="shared" si="343"/>
        <v>6.5431587023166609E-3</v>
      </c>
      <c r="IZ148" s="82">
        <f t="shared" si="344"/>
        <v>0.20207712169279043</v>
      </c>
      <c r="JA148" s="82">
        <f t="shared" si="345"/>
        <v>0.34497056892165573</v>
      </c>
      <c r="JB148" s="82">
        <f t="shared" si="346"/>
        <v>4.8748694557154977E-2</v>
      </c>
      <c r="JC148" s="82">
        <f t="shared" si="347"/>
        <v>1.3321215957369875E-2</v>
      </c>
      <c r="JD148" s="82">
        <f t="shared" si="348"/>
        <v>3.2906880175947249E-2</v>
      </c>
      <c r="JE148" s="82">
        <f t="shared" si="349"/>
        <v>1.0000000353045598E-2</v>
      </c>
      <c r="JF148" s="82">
        <f t="shared" si="350"/>
        <v>3.3923223892807303E-5</v>
      </c>
      <c r="JG148" s="82">
        <f t="shared" si="351"/>
        <v>5.8784092830583981E-4</v>
      </c>
      <c r="JH148" s="82">
        <f t="shared" si="352"/>
        <v>5.3700602390715765E-2</v>
      </c>
      <c r="JI148" s="82">
        <f t="shared" si="353"/>
        <v>0.1053026699995285</v>
      </c>
      <c r="JJ148" s="82">
        <f t="shared" si="354"/>
        <v>0.20406581822880265</v>
      </c>
      <c r="JK148" s="82">
        <f t="shared" si="355"/>
        <v>0.28111802105033468</v>
      </c>
      <c r="JL148" s="82">
        <f t="shared" si="356"/>
        <v>0.34909191481924662</v>
      </c>
      <c r="JM148" s="82">
        <f t="shared" si="357"/>
        <v>0.59710697554671577</v>
      </c>
    </row>
    <row r="149" spans="2:273" x14ac:dyDescent="0.25">
      <c r="B149" s="2">
        <v>122</v>
      </c>
      <c r="C149" s="37">
        <v>0.41242600000000001</v>
      </c>
      <c r="D149" s="37">
        <v>0.41069699999999998</v>
      </c>
      <c r="E149" s="37">
        <v>0.40495199999999998</v>
      </c>
      <c r="F149" s="37">
        <v>0.40605999999999998</v>
      </c>
      <c r="G149" s="37">
        <v>0.38969999999999999</v>
      </c>
      <c r="H149" s="37">
        <v>0.39499600000000001</v>
      </c>
      <c r="I149" s="37">
        <v>0.407698</v>
      </c>
      <c r="J149" s="37">
        <v>0.40065000000000001</v>
      </c>
      <c r="K149" s="37">
        <v>0.39307399999999998</v>
      </c>
      <c r="L149" s="37">
        <v>0.39839200000000002</v>
      </c>
      <c r="M149" s="37">
        <v>0.40290300000000001</v>
      </c>
      <c r="N149" s="37">
        <v>0.41190599999999999</v>
      </c>
      <c r="O149" s="37">
        <v>0.42158899999999999</v>
      </c>
      <c r="P149" s="37">
        <v>0.45131599999999999</v>
      </c>
      <c r="Q149" s="37">
        <v>0.64356599999999997</v>
      </c>
      <c r="S149" s="4">
        <f t="shared" si="229"/>
        <v>0.41407485132497351</v>
      </c>
      <c r="T149" s="4">
        <f t="shared" si="230"/>
        <v>0.40758231190314392</v>
      </c>
      <c r="U149" s="4">
        <f t="shared" si="231"/>
        <v>0.40717293187882908</v>
      </c>
      <c r="V149" s="4">
        <f t="shared" si="232"/>
        <v>0.40168369764068074</v>
      </c>
      <c r="W149" s="4">
        <f t="shared" si="233"/>
        <v>0.39532689673088295</v>
      </c>
      <c r="X149" s="4">
        <f t="shared" si="234"/>
        <v>0.39946277028341542</v>
      </c>
      <c r="Y149" s="4">
        <f t="shared" si="235"/>
        <v>0.40756013859338291</v>
      </c>
      <c r="Z149" s="4">
        <f t="shared" si="236"/>
        <v>0.4017784413962478</v>
      </c>
      <c r="AA149" s="4">
        <f t="shared" si="237"/>
        <v>0.4004468916672877</v>
      </c>
      <c r="AB149" s="4">
        <f t="shared" si="238"/>
        <v>0.40047819744772784</v>
      </c>
      <c r="AC149" s="4">
        <f t="shared" si="239"/>
        <v>0.40474055633204603</v>
      </c>
      <c r="AD149" s="4">
        <f t="shared" si="240"/>
        <v>0.41349301505492259</v>
      </c>
      <c r="AE149" s="4">
        <f t="shared" si="241"/>
        <v>0.42714671065704118</v>
      </c>
      <c r="AF149" s="4">
        <f t="shared" si="242"/>
        <v>0.44967873373421569</v>
      </c>
      <c r="AG149" s="4">
        <f t="shared" si="243"/>
        <v>0.63601275706124338</v>
      </c>
      <c r="AI149" s="4">
        <f t="shared" si="244"/>
        <v>-1.6488513249734993E-3</v>
      </c>
      <c r="AJ149" s="4">
        <f t="shared" si="245"/>
        <v>3.1146880968560553E-3</v>
      </c>
      <c r="AK149" s="4">
        <f t="shared" si="246"/>
        <v>-2.2209318788291021E-3</v>
      </c>
      <c r="AL149" s="4">
        <f t="shared" si="247"/>
        <v>4.3763023593192396E-3</v>
      </c>
      <c r="AM149" s="4">
        <f t="shared" si="248"/>
        <v>-5.6268967308829576E-3</v>
      </c>
      <c r="AN149" s="4">
        <f t="shared" si="249"/>
        <v>-4.466770283415411E-3</v>
      </c>
      <c r="AO149" s="4">
        <f t="shared" si="250"/>
        <v>1.3786140661709023E-4</v>
      </c>
      <c r="AP149" s="4">
        <f t="shared" si="251"/>
        <v>-1.1284413962477924E-3</v>
      </c>
      <c r="AQ149" s="4">
        <f t="shared" si="252"/>
        <v>-7.3728916672877176E-3</v>
      </c>
      <c r="AR149" s="4">
        <f t="shared" si="253"/>
        <v>-2.0861974477278111E-3</v>
      </c>
      <c r="AS149" s="4">
        <f t="shared" si="254"/>
        <v>-1.8375563320460198E-3</v>
      </c>
      <c r="AT149" s="4">
        <f t="shared" si="255"/>
        <v>-1.5870150549225914E-3</v>
      </c>
      <c r="AU149" s="4">
        <f t="shared" si="256"/>
        <v>-5.5577106570411927E-3</v>
      </c>
      <c r="AV149" s="4">
        <f t="shared" si="436"/>
        <v>1.6372662657843096E-3</v>
      </c>
      <c r="AW149" s="4">
        <f t="shared" si="436"/>
        <v>7.553242938756588E-3</v>
      </c>
      <c r="AY149" s="2">
        <f t="shared" si="308"/>
        <v>0.41407480332635488</v>
      </c>
      <c r="AZ149" s="2">
        <f t="shared" si="359"/>
        <v>0.40700219916649283</v>
      </c>
      <c r="BA149" s="2">
        <f t="shared" si="360"/>
        <v>0.40407092076565293</v>
      </c>
      <c r="BB149" s="2">
        <f t="shared" si="361"/>
        <v>0.40154405852050923</v>
      </c>
      <c r="BC149" s="2">
        <f t="shared" si="362"/>
        <v>0.39531275973192537</v>
      </c>
      <c r="BD149" s="2">
        <f t="shared" si="363"/>
        <v>0.3993773565160828</v>
      </c>
      <c r="BE149" s="2">
        <f t="shared" si="364"/>
        <v>0.40754750926190975</v>
      </c>
      <c r="BF149" s="2">
        <f t="shared" si="365"/>
        <v>0.40177728928558687</v>
      </c>
      <c r="BG149" s="2">
        <f t="shared" si="366"/>
        <v>0.40044610548106202</v>
      </c>
      <c r="BH149" s="2">
        <f t="shared" si="367"/>
        <v>0.40020783644042401</v>
      </c>
      <c r="BI149" s="2">
        <f t="shared" si="368"/>
        <v>0.40378428060952037</v>
      </c>
      <c r="BJ149" s="2">
        <f t="shared" si="369"/>
        <v>0.40977794515534827</v>
      </c>
      <c r="BK149" s="2">
        <f t="shared" si="370"/>
        <v>0.41950397607205941</v>
      </c>
      <c r="BL149" s="2">
        <f t="shared" si="371"/>
        <v>0.42213506264209605</v>
      </c>
      <c r="BM149" s="2">
        <f t="shared" si="372"/>
        <v>0.43703442732902542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>
        <f t="shared" si="309"/>
        <v>0.41242600000000001</v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>
        <f t="shared" si="313"/>
        <v>0.38969999999999999</v>
      </c>
      <c r="CJ149" s="2" t="str">
        <f t="shared" si="314"/>
        <v/>
      </c>
      <c r="CK149" s="2">
        <f t="shared" si="315"/>
        <v>0.407698</v>
      </c>
      <c r="CL149" s="2">
        <f t="shared" si="316"/>
        <v>0.40065000000000001</v>
      </c>
      <c r="CM149" s="2">
        <f t="shared" si="317"/>
        <v>0.39307399999999998</v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>
        <f t="shared" si="273"/>
        <v>0.41242600000000001</v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>
        <f t="shared" si="277"/>
        <v>0.38969999999999999</v>
      </c>
      <c r="CZ149" s="2" t="str">
        <f t="shared" si="278"/>
        <v/>
      </c>
      <c r="DA149" s="2">
        <f t="shared" si="279"/>
        <v>0.407698</v>
      </c>
      <c r="DB149" s="2">
        <f t="shared" si="280"/>
        <v>0.40065000000000001</v>
      </c>
      <c r="DC149" s="2">
        <f t="shared" si="281"/>
        <v>0.39307399999999998</v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0.51625346386554627</v>
      </c>
      <c r="DL149" s="2">
        <f t="shared" si="437"/>
        <v>0.52555283214793735</v>
      </c>
      <c r="DM149" s="2">
        <f t="shared" si="437"/>
        <v>0.5141459705882353</v>
      </c>
      <c r="DN149" s="2">
        <f t="shared" si="437"/>
        <v>0.51128062990196077</v>
      </c>
      <c r="DO149" s="2">
        <f t="shared" si="437"/>
        <v>0.53631995846774205</v>
      </c>
      <c r="DP149" s="2">
        <f t="shared" si="437"/>
        <v>0.51860641209677427</v>
      </c>
      <c r="DQ149" s="2">
        <f t="shared" si="437"/>
        <v>0.51058752401026408</v>
      </c>
      <c r="DR149" s="2">
        <f t="shared" si="437"/>
        <v>0.54116881970443342</v>
      </c>
      <c r="DS149" s="2">
        <f t="shared" si="437"/>
        <v>0.53110294778325107</v>
      </c>
      <c r="DT149" s="2">
        <f t="shared" si="437"/>
        <v>0.50794441283422453</v>
      </c>
      <c r="DU149" s="2">
        <f t="shared" si="437"/>
        <v>0.53953871428571443</v>
      </c>
      <c r="DV149" s="2">
        <f t="shared" si="437"/>
        <v>0.5397131949579832</v>
      </c>
      <c r="DW149" s="2">
        <f t="shared" si="437"/>
        <v>0.54040304812834228</v>
      </c>
      <c r="DX149" s="2">
        <f t="shared" si="437"/>
        <v>0.51491208311051706</v>
      </c>
      <c r="DY149" s="2">
        <f t="shared" si="437"/>
        <v>0.49649039829302977</v>
      </c>
      <c r="EA149" s="2">
        <f t="shared" ref="EA149:EA212" si="440">CE$228*$B149+CE$229</f>
        <v>0.41353573225279561</v>
      </c>
      <c r="EB149" s="2">
        <f t="shared" si="290"/>
        <v>0.40674877961318173</v>
      </c>
      <c r="EC149" s="2">
        <f t="shared" si="291"/>
        <v>0.40387089098979123</v>
      </c>
      <c r="ED149" s="2">
        <f t="shared" si="292"/>
        <v>0.40152577936642248</v>
      </c>
      <c r="EE149" s="2">
        <f t="shared" si="293"/>
        <v>0.39496222795635516</v>
      </c>
      <c r="EF149" s="2">
        <f t="shared" si="294"/>
        <v>0.39928919248629097</v>
      </c>
      <c r="EG149" s="2">
        <f t="shared" si="295"/>
        <v>0.40769194196402248</v>
      </c>
      <c r="EH149" s="2">
        <f t="shared" si="296"/>
        <v>0.40155137145573333</v>
      </c>
      <c r="EI149" s="2">
        <f t="shared" si="297"/>
        <v>0.39986738082742945</v>
      </c>
      <c r="EJ149" s="2">
        <f t="shared" si="298"/>
        <v>0.39988191614150831</v>
      </c>
      <c r="EK149" s="2">
        <f t="shared" si="299"/>
        <v>0.40355667163078729</v>
      </c>
      <c r="EL149" s="2">
        <f t="shared" si="300"/>
        <v>0.40970707637022369</v>
      </c>
      <c r="EM149" s="2">
        <f t="shared" si="301"/>
        <v>0.41942089920786679</v>
      </c>
      <c r="EN149" s="2">
        <f t="shared" si="302"/>
        <v>0.42208684123202589</v>
      </c>
      <c r="EO149" s="2">
        <f t="shared" si="303"/>
        <v>0.43708705580217244</v>
      </c>
      <c r="EQ149" s="2">
        <f t="shared" si="304"/>
        <v>0.41780089729966347</v>
      </c>
      <c r="ER149" s="2">
        <f t="shared" si="438"/>
        <v>0.40856791321615737</v>
      </c>
      <c r="ES149" s="2">
        <f t="shared" si="438"/>
        <v>0.40609627829242506</v>
      </c>
      <c r="ET149" s="2">
        <f t="shared" si="438"/>
        <v>0.40140339927332702</v>
      </c>
      <c r="EU149" s="2">
        <f t="shared" si="438"/>
        <v>0.39790332949113011</v>
      </c>
      <c r="EV149" s="2">
        <f t="shared" si="438"/>
        <v>0.39987812932601785</v>
      </c>
      <c r="EW149" s="2">
        <f t="shared" si="438"/>
        <v>0.40615998053406432</v>
      </c>
      <c r="EX149" s="2">
        <f t="shared" si="438"/>
        <v>0.402768284343692</v>
      </c>
      <c r="EY149" s="2">
        <f t="shared" si="438"/>
        <v>0.40366004773806818</v>
      </c>
      <c r="EZ149" s="2">
        <f t="shared" si="438"/>
        <v>0.40297928761800117</v>
      </c>
      <c r="FA149" s="2">
        <f t="shared" si="438"/>
        <v>0.40569407032288884</v>
      </c>
      <c r="FB149" s="2">
        <f t="shared" si="438"/>
        <v>0.41010117522096923</v>
      </c>
      <c r="FC149" s="2">
        <f t="shared" si="438"/>
        <v>0.42011001507300288</v>
      </c>
      <c r="FD149" s="2">
        <f t="shared" si="438"/>
        <v>0.42244256289393733</v>
      </c>
      <c r="FE149" s="2">
        <f t="shared" si="438"/>
        <v>0.43539149148718359</v>
      </c>
      <c r="FG149" s="2">
        <f t="shared" si="306"/>
        <v>0.9996876123979288</v>
      </c>
      <c r="FH149" s="2">
        <f t="shared" si="439"/>
        <v>0.99960702416048763</v>
      </c>
      <c r="FI149" s="2">
        <f t="shared" si="439"/>
        <v>0.99965305963884099</v>
      </c>
      <c r="FJ149" s="2">
        <f t="shared" si="439"/>
        <v>0.99972264180683956</v>
      </c>
      <c r="FK149" s="2">
        <f t="shared" si="439"/>
        <v>0.99977321403076658</v>
      </c>
      <c r="FL149" s="2">
        <f t="shared" si="439"/>
        <v>0.99976507654494207</v>
      </c>
      <c r="FM149" s="2">
        <f t="shared" si="439"/>
        <v>0.99974206904520635</v>
      </c>
      <c r="FN149" s="2">
        <f t="shared" si="439"/>
        <v>0.99981538619284205</v>
      </c>
      <c r="FO149" s="2">
        <f t="shared" si="439"/>
        <v>0.99980271349419536</v>
      </c>
      <c r="FP149" s="2">
        <f t="shared" si="439"/>
        <v>0.99968823057948908</v>
      </c>
      <c r="FQ149" s="2">
        <f t="shared" si="439"/>
        <v>0.99966393019265321</v>
      </c>
      <c r="FR149" s="2">
        <f t="shared" si="439"/>
        <v>0.99967736531762075</v>
      </c>
      <c r="FS149" s="2">
        <f t="shared" si="439"/>
        <v>0.99970945013336543</v>
      </c>
      <c r="FT149" s="2">
        <f t="shared" si="439"/>
        <v>0.99971419137589723</v>
      </c>
      <c r="FU149" s="2">
        <f t="shared" si="439"/>
        <v>0.99960751940374615</v>
      </c>
      <c r="FW149" s="2">
        <f t="shared" si="324"/>
        <v>0.11886605140002762</v>
      </c>
      <c r="FX149" s="2">
        <f t="shared" si="376"/>
        <v>0.11364334686060455</v>
      </c>
      <c r="FY149" s="2">
        <f t="shared" si="377"/>
        <v>7.269336880260853E-2</v>
      </c>
      <c r="FZ149" s="2">
        <f t="shared" si="378"/>
        <v>9.9380974803080779E-2</v>
      </c>
      <c r="GA149" s="2">
        <f t="shared" si="379"/>
        <v>0.10828385959544719</v>
      </c>
      <c r="GB149" s="2">
        <f t="shared" si="380"/>
        <v>0.10210537405149864</v>
      </c>
      <c r="GC149" s="2">
        <f t="shared" si="381"/>
        <v>0.11160376135487232</v>
      </c>
      <c r="GD149" s="2">
        <f t="shared" si="382"/>
        <v>0.16446741847100657</v>
      </c>
      <c r="GE149" s="2">
        <f t="shared" si="383"/>
        <v>0.14576382799128276</v>
      </c>
      <c r="GF149" s="2">
        <f t="shared" si="384"/>
        <v>9.4347649018129295E-2</v>
      </c>
      <c r="GG149" s="2">
        <f t="shared" si="385"/>
        <v>8.5107902670478797E-2</v>
      </c>
      <c r="GH149" s="2">
        <f t="shared" si="386"/>
        <v>7.3393521173551204E-2</v>
      </c>
      <c r="GI149" s="2">
        <f t="shared" si="387"/>
        <v>6.9546384553360749E-2</v>
      </c>
      <c r="GJ149" s="2">
        <f t="shared" si="388"/>
        <v>6.0977887290615949E-2</v>
      </c>
      <c r="GK149" s="2">
        <f t="shared" si="389"/>
        <v>4.4789296257306301E-2</v>
      </c>
      <c r="GM149" s="82">
        <f t="shared" si="325"/>
        <v>5.215337069787193E-69</v>
      </c>
      <c r="GN149" s="82">
        <f t="shared" si="390"/>
        <v>4.2756316701771016E-124</v>
      </c>
      <c r="GO149" s="82">
        <f t="shared" si="391"/>
        <v>1.5079427696510365E-175</v>
      </c>
      <c r="GP149" s="82">
        <f t="shared" si="392"/>
        <v>7.9632099159297396E-229</v>
      </c>
      <c r="GQ149" s="82">
        <f t="shared" si="393"/>
        <v>0</v>
      </c>
      <c r="GR149" s="82">
        <f t="shared" si="394"/>
        <v>1.4837985019296362E-299</v>
      </c>
      <c r="GS149" s="82">
        <f t="shared" si="395"/>
        <v>0</v>
      </c>
      <c r="GT149" s="82">
        <f t="shared" si="396"/>
        <v>0</v>
      </c>
      <c r="GU149" s="82">
        <f t="shared" si="397"/>
        <v>4.79591587504132E-165</v>
      </c>
      <c r="GV149" s="82">
        <f t="shared" si="398"/>
        <v>6.3353442574192181E-264</v>
      </c>
      <c r="GW149" s="82">
        <f t="shared" si="399"/>
        <v>5.5466252257266941E-297</v>
      </c>
      <c r="GX149" s="82">
        <f t="shared" si="400"/>
        <v>3.4219003580821087E-258</v>
      </c>
      <c r="GY149" s="82">
        <f t="shared" si="401"/>
        <v>1.4829312977173136E-189</v>
      </c>
      <c r="GZ149" s="82">
        <f t="shared" si="402"/>
        <v>4.4758964677543114E-189</v>
      </c>
      <c r="HA149" s="82">
        <f t="shared" si="403"/>
        <v>6.3444033918576028E-209</v>
      </c>
      <c r="HC149" s="82">
        <f t="shared" si="326"/>
        <v>2.3955137632670622E-32</v>
      </c>
      <c r="HD149" s="82">
        <f t="shared" si="404"/>
        <v>9.690879843577595E-57</v>
      </c>
      <c r="HE149" s="82">
        <f t="shared" si="405"/>
        <v>1.6056981227582862E-85</v>
      </c>
      <c r="HF149" s="82">
        <f t="shared" si="406"/>
        <v>7.1641525741062715E-125</v>
      </c>
      <c r="HG149" s="82">
        <f t="shared" si="407"/>
        <v>1.0680992816393407E-184</v>
      </c>
      <c r="HH149" s="82">
        <f t="shared" si="408"/>
        <v>6.9885375362174203E-174</v>
      </c>
      <c r="HI149" s="82">
        <f t="shared" si="409"/>
        <v>4.461972287388745E-206</v>
      </c>
      <c r="HJ149" s="82">
        <f t="shared" si="410"/>
        <v>1.8750952893168943E-202</v>
      </c>
      <c r="HK149" s="82">
        <f t="shared" si="411"/>
        <v>1.0570209298158394E-109</v>
      </c>
      <c r="HL149" s="82">
        <f t="shared" si="412"/>
        <v>2.7951253814589436E-147</v>
      </c>
      <c r="HM149" s="82">
        <f t="shared" si="413"/>
        <v>1.5167878447406654E-164</v>
      </c>
      <c r="HN149" s="82">
        <f t="shared" si="414"/>
        <v>1.3758474281277734E-147</v>
      </c>
      <c r="HO149" s="82">
        <f t="shared" si="415"/>
        <v>2.0427059351928826E-97</v>
      </c>
      <c r="HP149" s="82">
        <f t="shared" si="416"/>
        <v>1.0345014492919786E-109</v>
      </c>
      <c r="HQ149" s="82">
        <f t="shared" si="417"/>
        <v>3.25915036207303E-111</v>
      </c>
      <c r="HS149" s="82">
        <f t="shared" si="327"/>
        <v>2.5390895802765252E-3</v>
      </c>
      <c r="HT149" s="82">
        <f t="shared" si="418"/>
        <v>0.13154265492329845</v>
      </c>
      <c r="HU149" s="82">
        <f t="shared" si="419"/>
        <v>0.25527918768490937</v>
      </c>
      <c r="HV149" s="82">
        <f t="shared" si="420"/>
        <v>2.3209829669465581E-2</v>
      </c>
      <c r="HW149" s="82">
        <f t="shared" si="421"/>
        <v>5.3573529408820304E-3</v>
      </c>
      <c r="HX149" s="82">
        <f t="shared" si="422"/>
        <v>1.5203031004917735E-2</v>
      </c>
      <c r="HY149" s="82">
        <f t="shared" si="423"/>
        <v>3.7631395575584959E-3</v>
      </c>
      <c r="HZ149" s="82">
        <f t="shared" si="424"/>
        <v>7.018079810659311E-6</v>
      </c>
      <c r="IA149" s="82">
        <f t="shared" si="425"/>
        <v>1.7263276049230824E-4</v>
      </c>
      <c r="IB149" s="82">
        <f t="shared" si="426"/>
        <v>2.5240843527454881E-2</v>
      </c>
      <c r="IC149" s="82">
        <f t="shared" si="427"/>
        <v>5.5541995876199186E-2</v>
      </c>
      <c r="ID149" s="82">
        <f t="shared" si="428"/>
        <v>0.12645085432481537</v>
      </c>
      <c r="IE149" s="82">
        <f t="shared" si="429"/>
        <v>0.19229981651105166</v>
      </c>
      <c r="IF149" s="82">
        <f t="shared" si="430"/>
        <v>0.22806910186192458</v>
      </c>
      <c r="IG149" s="82">
        <f t="shared" si="431"/>
        <v>0.53120434324590915</v>
      </c>
      <c r="II149" s="82">
        <f t="shared" si="328"/>
        <v>4.6200780620569367E-7</v>
      </c>
      <c r="IJ149" s="82">
        <f t="shared" si="329"/>
        <v>1.5216043414217385E-6</v>
      </c>
      <c r="IK149" s="82">
        <f t="shared" si="330"/>
        <v>9.6539012230445656E-10</v>
      </c>
      <c r="IL149" s="82">
        <f t="shared" si="331"/>
        <v>8.016780056665089E-9</v>
      </c>
      <c r="IM149" s="82">
        <f t="shared" si="332"/>
        <v>3.1785362869297624E-8</v>
      </c>
      <c r="IN149" s="82">
        <f t="shared" si="333"/>
        <v>3.3221737264577177E-8</v>
      </c>
      <c r="IO149" s="82">
        <f t="shared" si="334"/>
        <v>1.8107387686125399E-8</v>
      </c>
      <c r="IP149" s="82">
        <f t="shared" si="335"/>
        <v>6.3216572181088154E-6</v>
      </c>
      <c r="IQ149" s="82">
        <f t="shared" si="336"/>
        <v>2.8376907956265716E-6</v>
      </c>
      <c r="IR149" s="82">
        <f t="shared" si="337"/>
        <v>9.117050799150241E-10</v>
      </c>
      <c r="IS149" s="82">
        <f t="shared" si="338"/>
        <v>1.4319516995212483E-10</v>
      </c>
      <c r="IT149" s="82">
        <f t="shared" si="339"/>
        <v>4.6839629414342914E-11</v>
      </c>
      <c r="IU149" s="82">
        <f t="shared" si="340"/>
        <v>8.0911134343879728E-11</v>
      </c>
      <c r="IV149" s="82">
        <f t="shared" si="341"/>
        <v>4.1224972599242381E-10</v>
      </c>
      <c r="IW149" s="82">
        <f t="shared" si="342"/>
        <v>1.8251251427257698E-6</v>
      </c>
      <c r="IY149" s="82">
        <f t="shared" si="343"/>
        <v>2.5395515880827311E-3</v>
      </c>
      <c r="IZ149" s="82">
        <f t="shared" si="344"/>
        <v>0.13154417652763986</v>
      </c>
      <c r="JA149" s="82">
        <f t="shared" si="345"/>
        <v>0.25527918865029947</v>
      </c>
      <c r="JB149" s="82">
        <f t="shared" si="346"/>
        <v>2.3209837686245637E-2</v>
      </c>
      <c r="JC149" s="82">
        <f t="shared" si="347"/>
        <v>5.3573847262448999E-3</v>
      </c>
      <c r="JD149" s="82">
        <f t="shared" si="348"/>
        <v>1.5203064226654999E-2</v>
      </c>
      <c r="JE149" s="82">
        <f t="shared" si="349"/>
        <v>3.7631576649461819E-3</v>
      </c>
      <c r="JF149" s="82">
        <f t="shared" si="350"/>
        <v>1.3339737028768127E-5</v>
      </c>
      <c r="JG149" s="82">
        <f t="shared" si="351"/>
        <v>1.7547045128793481E-4</v>
      </c>
      <c r="JH149" s="82">
        <f t="shared" si="352"/>
        <v>2.524084443915996E-2</v>
      </c>
      <c r="JI149" s="82">
        <f t="shared" si="353"/>
        <v>5.5541996019394357E-2</v>
      </c>
      <c r="JJ149" s="82">
        <f t="shared" si="354"/>
        <v>0.12645085437165501</v>
      </c>
      <c r="JK149" s="82">
        <f t="shared" si="355"/>
        <v>0.1922998165919628</v>
      </c>
      <c r="JL149" s="82">
        <f t="shared" si="356"/>
        <v>0.22806910227417432</v>
      </c>
      <c r="JM149" s="82">
        <f t="shared" si="357"/>
        <v>0.53120616837105183</v>
      </c>
    </row>
    <row r="150" spans="2:273" x14ac:dyDescent="0.25">
      <c r="B150" s="2">
        <v>123</v>
      </c>
      <c r="C150" s="37">
        <v>0.41148099999999999</v>
      </c>
      <c r="D150" s="37">
        <v>0.41137000000000001</v>
      </c>
      <c r="E150" s="37">
        <v>0.40198699999999998</v>
      </c>
      <c r="F150" s="37">
        <v>0.40261400000000003</v>
      </c>
      <c r="G150" s="37">
        <v>0.39601599999999998</v>
      </c>
      <c r="H150" s="37">
        <v>0.39458799999999999</v>
      </c>
      <c r="I150" s="37">
        <v>0.40806100000000001</v>
      </c>
      <c r="J150" s="37">
        <v>0.40193299999999998</v>
      </c>
      <c r="K150" s="37">
        <v>0.39846599999999999</v>
      </c>
      <c r="L150" s="37">
        <v>0.40231699999999998</v>
      </c>
      <c r="M150" s="37">
        <v>0.39951399999999998</v>
      </c>
      <c r="N150" s="37">
        <v>0.40518199999999999</v>
      </c>
      <c r="O150" s="37">
        <v>0.420242</v>
      </c>
      <c r="P150" s="37">
        <v>0.43384800000000001</v>
      </c>
      <c r="Q150" s="37">
        <v>0.59277800000000003</v>
      </c>
      <c r="S150" s="4">
        <f t="shared" si="229"/>
        <v>0.41353609513467837</v>
      </c>
      <c r="T150" s="4">
        <f t="shared" si="230"/>
        <v>0.40691809027934889</v>
      </c>
      <c r="U150" s="4">
        <f t="shared" si="231"/>
        <v>0.40531943976345186</v>
      </c>
      <c r="V150" s="4">
        <f t="shared" si="232"/>
        <v>0.4012050232001288</v>
      </c>
      <c r="W150" s="4">
        <f t="shared" si="233"/>
        <v>0.39484113442181162</v>
      </c>
      <c r="X150" s="4">
        <f t="shared" si="234"/>
        <v>0.39906628880293904</v>
      </c>
      <c r="Y150" s="4">
        <f t="shared" si="235"/>
        <v>0.40721392544905483</v>
      </c>
      <c r="Z150" s="4">
        <f t="shared" si="236"/>
        <v>0.40142069262259783</v>
      </c>
      <c r="AA150" s="4">
        <f t="shared" si="237"/>
        <v>0.40014697878649447</v>
      </c>
      <c r="AB150" s="4">
        <f t="shared" si="238"/>
        <v>0.39994921539481254</v>
      </c>
      <c r="AC150" s="4">
        <f t="shared" si="239"/>
        <v>0.40379614875149555</v>
      </c>
      <c r="AD150" s="4">
        <f t="shared" si="240"/>
        <v>0.41101790707423669</v>
      </c>
      <c r="AE150" s="4">
        <f t="shared" si="241"/>
        <v>0.42275130806284311</v>
      </c>
      <c r="AF150" s="4">
        <f t="shared" si="242"/>
        <v>0.43514279460908806</v>
      </c>
      <c r="AG150" s="4">
        <f t="shared" si="243"/>
        <v>0.58218956559798107</v>
      </c>
      <c r="AI150" s="4">
        <f t="shared" si="244"/>
        <v>-2.0550951346783863E-3</v>
      </c>
      <c r="AJ150" s="4">
        <f t="shared" si="245"/>
        <v>4.451909720651126E-3</v>
      </c>
      <c r="AK150" s="4">
        <f t="shared" si="246"/>
        <v>-3.3324397634518776E-3</v>
      </c>
      <c r="AL150" s="4">
        <f t="shared" si="247"/>
        <v>1.408976799871231E-3</v>
      </c>
      <c r="AM150" s="4">
        <f t="shared" si="248"/>
        <v>1.1748655781883555E-3</v>
      </c>
      <c r="AN150" s="4">
        <f t="shared" si="249"/>
        <v>-4.4782888029390455E-3</v>
      </c>
      <c r="AO150" s="4">
        <f t="shared" si="250"/>
        <v>8.4707455094518158E-4</v>
      </c>
      <c r="AP150" s="4">
        <f t="shared" si="251"/>
        <v>5.1230737740215471E-4</v>
      </c>
      <c r="AQ150" s="4">
        <f t="shared" si="252"/>
        <v>-1.6809787864944803E-3</v>
      </c>
      <c r="AR150" s="4">
        <f t="shared" si="253"/>
        <v>2.3677846051874396E-3</v>
      </c>
      <c r="AS150" s="4">
        <f t="shared" si="254"/>
        <v>-4.2821487514955736E-3</v>
      </c>
      <c r="AT150" s="4">
        <f t="shared" si="255"/>
        <v>-5.8359070742367014E-3</v>
      </c>
      <c r="AU150" s="4">
        <f t="shared" si="256"/>
        <v>-2.5093080628431075E-3</v>
      </c>
      <c r="AV150" s="4">
        <f t="shared" si="436"/>
        <v>-1.2947946090880458E-3</v>
      </c>
      <c r="AW150" s="4">
        <f t="shared" si="436"/>
        <v>1.0588434402018954E-2</v>
      </c>
      <c r="AY150" s="2">
        <f t="shared" si="308"/>
        <v>0.41353594479568412</v>
      </c>
      <c r="AZ150" s="2">
        <f t="shared" si="359"/>
        <v>0.40665178801332458</v>
      </c>
      <c r="BA150" s="2">
        <f t="shared" si="360"/>
        <v>0.40365313402194203</v>
      </c>
      <c r="BB150" s="2">
        <f t="shared" si="361"/>
        <v>0.401164564455605</v>
      </c>
      <c r="BC150" s="2">
        <f t="shared" si="362"/>
        <v>0.39483789669732478</v>
      </c>
      <c r="BD150" s="2">
        <f t="shared" si="363"/>
        <v>0.39904231441130511</v>
      </c>
      <c r="BE150" s="2">
        <f t="shared" si="364"/>
        <v>0.40721132692850515</v>
      </c>
      <c r="BF150" s="2">
        <f t="shared" si="365"/>
        <v>0.40141715688055835</v>
      </c>
      <c r="BG150" s="2">
        <f t="shared" si="366"/>
        <v>0.40014506331309263</v>
      </c>
      <c r="BH150" s="2">
        <f t="shared" si="367"/>
        <v>0.399873208662617</v>
      </c>
      <c r="BI150" s="2">
        <f t="shared" si="368"/>
        <v>0.40348099620728467</v>
      </c>
      <c r="BJ150" s="2">
        <f t="shared" si="369"/>
        <v>0.40947655540494282</v>
      </c>
      <c r="BK150" s="2">
        <f t="shared" si="370"/>
        <v>0.41909622254618245</v>
      </c>
      <c r="BL150" s="2">
        <f t="shared" si="371"/>
        <v>0.4217256151011804</v>
      </c>
      <c r="BM150" s="2">
        <f t="shared" si="372"/>
        <v>0.43660840689949187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>
        <f t="shared" si="309"/>
        <v>0.41148099999999999</v>
      </c>
      <c r="CF150" s="2" t="str">
        <f t="shared" si="310"/>
        <v/>
      </c>
      <c r="CG150" s="2" t="str">
        <f t="shared" si="311"/>
        <v/>
      </c>
      <c r="CH150" s="2">
        <f t="shared" si="312"/>
        <v>0.40261400000000003</v>
      </c>
      <c r="CI150" s="2">
        <f t="shared" si="313"/>
        <v>0.39601599999999998</v>
      </c>
      <c r="CJ150" s="2">
        <f t="shared" si="314"/>
        <v>0.39458799999999999</v>
      </c>
      <c r="CK150" s="2">
        <f t="shared" si="315"/>
        <v>0.40806100000000001</v>
      </c>
      <c r="CL150" s="2">
        <f t="shared" si="316"/>
        <v>0.40193299999999998</v>
      </c>
      <c r="CM150" s="2">
        <f t="shared" si="317"/>
        <v>0.39846599999999999</v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>
        <f t="shared" si="273"/>
        <v>0.41148099999999999</v>
      </c>
      <c r="CV150" s="2" t="str">
        <f t="shared" si="274"/>
        <v/>
      </c>
      <c r="CW150" s="2" t="str">
        <f t="shared" si="275"/>
        <v/>
      </c>
      <c r="CX150" s="2">
        <f t="shared" si="276"/>
        <v>0.40261400000000003</v>
      </c>
      <c r="CY150" s="2">
        <f t="shared" si="277"/>
        <v>0.39601599999999998</v>
      </c>
      <c r="CZ150" s="2">
        <f t="shared" si="278"/>
        <v>0.39458799999999999</v>
      </c>
      <c r="DA150" s="2">
        <f t="shared" si="279"/>
        <v>0.40806100000000001</v>
      </c>
      <c r="DB150" s="2">
        <f t="shared" si="280"/>
        <v>0.40193299999999998</v>
      </c>
      <c r="DC150" s="2">
        <f t="shared" si="281"/>
        <v>0.39846599999999999</v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0.51678045042016807</v>
      </c>
      <c r="DL150" s="2">
        <f t="shared" si="437"/>
        <v>0.52628161379800842</v>
      </c>
      <c r="DM150" s="2">
        <f t="shared" si="437"/>
        <v>0.51467274173669475</v>
      </c>
      <c r="DN150" s="2">
        <f t="shared" si="437"/>
        <v>0.51178694173351158</v>
      </c>
      <c r="DO150" s="2">
        <f t="shared" si="437"/>
        <v>0.53713147903225822</v>
      </c>
      <c r="DP150" s="2">
        <f t="shared" si="437"/>
        <v>0.51927658387096787</v>
      </c>
      <c r="DQ150" s="2">
        <f t="shared" si="437"/>
        <v>0.51115688984604124</v>
      </c>
      <c r="DR150" s="2">
        <f t="shared" si="437"/>
        <v>0.54195427684729058</v>
      </c>
      <c r="DS150" s="2">
        <f t="shared" si="437"/>
        <v>0.53178957980295549</v>
      </c>
      <c r="DT150" s="2">
        <f t="shared" si="437"/>
        <v>0.5084887786096256</v>
      </c>
      <c r="DU150" s="2">
        <f t="shared" si="437"/>
        <v>0.54039236190476203</v>
      </c>
      <c r="DV150" s="2">
        <f t="shared" si="437"/>
        <v>0.54050618375350146</v>
      </c>
      <c r="DW150" s="2">
        <f t="shared" si="437"/>
        <v>0.54107203743315513</v>
      </c>
      <c r="DX150" s="2">
        <f t="shared" si="437"/>
        <v>0.51536302528966138</v>
      </c>
      <c r="DY150" s="2">
        <f t="shared" si="437"/>
        <v>0.49671443954480787</v>
      </c>
      <c r="EA150" s="2">
        <f t="shared" si="440"/>
        <v>0.41291940620680995</v>
      </c>
      <c r="EB150" s="2">
        <f t="shared" si="290"/>
        <v>0.4063733424088985</v>
      </c>
      <c r="EC150" s="2">
        <f t="shared" si="291"/>
        <v>0.4034319767421215</v>
      </c>
      <c r="ED150" s="2">
        <f t="shared" si="292"/>
        <v>0.40114999312596511</v>
      </c>
      <c r="EE150" s="2">
        <f t="shared" si="293"/>
        <v>0.39444807629439282</v>
      </c>
      <c r="EF150" s="2">
        <f t="shared" si="294"/>
        <v>0.39894815900128339</v>
      </c>
      <c r="EG150" s="2">
        <f t="shared" si="295"/>
        <v>0.40737980960947051</v>
      </c>
      <c r="EH150" s="2">
        <f t="shared" si="296"/>
        <v>0.40116874001083319</v>
      </c>
      <c r="EI150" s="2">
        <f t="shared" si="297"/>
        <v>0.39950000592582885</v>
      </c>
      <c r="EJ150" s="2">
        <f t="shared" si="298"/>
        <v>0.39950946488454098</v>
      </c>
      <c r="EK150" s="2">
        <f t="shared" si="299"/>
        <v>0.40323122468298428</v>
      </c>
      <c r="EL150" s="2">
        <f t="shared" si="300"/>
        <v>0.40940406810043389</v>
      </c>
      <c r="EM150" s="2">
        <f t="shared" si="301"/>
        <v>0.41900897382318136</v>
      </c>
      <c r="EN150" s="2">
        <f t="shared" si="302"/>
        <v>0.42167564955046943</v>
      </c>
      <c r="EO150" s="2">
        <f t="shared" si="303"/>
        <v>0.43667649555113641</v>
      </c>
      <c r="EQ150" s="2">
        <f t="shared" si="304"/>
        <v>0.4174744618717609</v>
      </c>
      <c r="ER150" s="2">
        <f t="shared" si="438"/>
        <v>0.40828374914715987</v>
      </c>
      <c r="ES150" s="2">
        <f t="shared" si="438"/>
        <v>0.40578136944304072</v>
      </c>
      <c r="ET150" s="2">
        <f t="shared" si="438"/>
        <v>0.40102570093752521</v>
      </c>
      <c r="EU150" s="2">
        <f t="shared" si="438"/>
        <v>0.39751444407800107</v>
      </c>
      <c r="EV150" s="2">
        <f t="shared" si="438"/>
        <v>0.39956489716364835</v>
      </c>
      <c r="EW150" s="2">
        <f t="shared" si="438"/>
        <v>0.40578652243449564</v>
      </c>
      <c r="EX150" s="2">
        <f t="shared" si="438"/>
        <v>0.40243459611375254</v>
      </c>
      <c r="EY150" s="2">
        <f t="shared" si="438"/>
        <v>0.40344171619120761</v>
      </c>
      <c r="EZ150" s="2">
        <f t="shared" si="438"/>
        <v>0.40275532782935475</v>
      </c>
      <c r="FA150" s="2">
        <f t="shared" si="438"/>
        <v>0.40547552932773506</v>
      </c>
      <c r="FB150" s="2">
        <f t="shared" si="438"/>
        <v>0.40982842673903358</v>
      </c>
      <c r="FC150" s="2">
        <f t="shared" si="438"/>
        <v>0.41973378729184752</v>
      </c>
      <c r="FD150" s="2">
        <f t="shared" si="438"/>
        <v>0.42205994891699594</v>
      </c>
      <c r="FE150" s="2">
        <f t="shared" si="438"/>
        <v>0.43484456786329567</v>
      </c>
      <c r="FG150" s="2">
        <f t="shared" si="306"/>
        <v>0.99971509128962388</v>
      </c>
      <c r="FH150" s="2">
        <f t="shared" si="439"/>
        <v>0.99964158938177561</v>
      </c>
      <c r="FI150" s="2">
        <f t="shared" si="439"/>
        <v>0.99968357697056998</v>
      </c>
      <c r="FJ150" s="2">
        <f t="shared" si="439"/>
        <v>0.99974704014809113</v>
      </c>
      <c r="FK150" s="2">
        <f t="shared" si="439"/>
        <v>0.99979316461050571</v>
      </c>
      <c r="FL150" s="2">
        <f t="shared" si="439"/>
        <v>0.9997857428337189</v>
      </c>
      <c r="FM150" s="2">
        <f t="shared" si="439"/>
        <v>0.99976475883459437</v>
      </c>
      <c r="FN150" s="2">
        <f t="shared" si="439"/>
        <v>0.99983162747173149</v>
      </c>
      <c r="FO150" s="2">
        <f t="shared" si="439"/>
        <v>0.99982006944481971</v>
      </c>
      <c r="FP150" s="2">
        <f t="shared" si="439"/>
        <v>0.99971565510887161</v>
      </c>
      <c r="FQ150" s="2">
        <f t="shared" si="439"/>
        <v>0.99969349162931365</v>
      </c>
      <c r="FR150" s="2">
        <f t="shared" si="439"/>
        <v>0.9997057453191116</v>
      </c>
      <c r="FS150" s="2">
        <f t="shared" si="439"/>
        <v>0.99973500859768738</v>
      </c>
      <c r="FT150" s="2">
        <f t="shared" si="439"/>
        <v>0.99973933288156425</v>
      </c>
      <c r="FU150" s="2">
        <f t="shared" si="439"/>
        <v>0.9996420410802126</v>
      </c>
      <c r="FW150" s="2">
        <f t="shared" si="324"/>
        <v>0.12885631172969056</v>
      </c>
      <c r="FX150" s="2">
        <f t="shared" si="376"/>
        <v>0.12325605957689413</v>
      </c>
      <c r="FY150" s="2">
        <f t="shared" si="377"/>
        <v>7.915157814703512E-2</v>
      </c>
      <c r="FZ150" s="2">
        <f t="shared" si="378"/>
        <v>0.10793418849470675</v>
      </c>
      <c r="GA150" s="2">
        <f t="shared" si="379"/>
        <v>0.11750333005662172</v>
      </c>
      <c r="GB150" s="2">
        <f t="shared" si="380"/>
        <v>0.11086419952331662</v>
      </c>
      <c r="GC150" s="2">
        <f t="shared" si="381"/>
        <v>0.1210675170756039</v>
      </c>
      <c r="GD150" s="2">
        <f t="shared" si="382"/>
        <v>0.17751816531603515</v>
      </c>
      <c r="GE150" s="2">
        <f t="shared" si="383"/>
        <v>0.15761037949647083</v>
      </c>
      <c r="GF150" s="2">
        <f t="shared" si="384"/>
        <v>0.10251698011814533</v>
      </c>
      <c r="GG150" s="2">
        <f t="shared" si="385"/>
        <v>9.2558952767363575E-2</v>
      </c>
      <c r="GH150" s="2">
        <f t="shared" si="386"/>
        <v>7.990857312469124E-2</v>
      </c>
      <c r="GI150" s="2">
        <f t="shared" si="387"/>
        <v>7.5747848209194335E-2</v>
      </c>
      <c r="GJ150" s="2">
        <f t="shared" si="388"/>
        <v>6.6469879131276249E-2</v>
      </c>
      <c r="GK150" s="2">
        <f t="shared" si="389"/>
        <v>4.8899184076583439E-2</v>
      </c>
      <c r="GM150" s="82">
        <f t="shared" si="325"/>
        <v>3.6590072513765396E-71</v>
      </c>
      <c r="GN150" s="82">
        <f t="shared" si="390"/>
        <v>4.4731400237645542E-128</v>
      </c>
      <c r="GO150" s="82">
        <f t="shared" si="391"/>
        <v>4.8452070196139505E-181</v>
      </c>
      <c r="GP150" s="82">
        <f t="shared" si="392"/>
        <v>1.4127148481919251E-235</v>
      </c>
      <c r="GQ150" s="82">
        <f t="shared" si="393"/>
        <v>0</v>
      </c>
      <c r="GR150" s="82">
        <f t="shared" si="394"/>
        <v>0</v>
      </c>
      <c r="GS150" s="82">
        <f t="shared" si="395"/>
        <v>0</v>
      </c>
      <c r="GT150" s="82">
        <f t="shared" si="396"/>
        <v>0</v>
      </c>
      <c r="GU150" s="82">
        <f t="shared" si="397"/>
        <v>1.3876331160096134E-169</v>
      </c>
      <c r="GV150" s="82">
        <f t="shared" si="398"/>
        <v>1.0338273537942426E-271</v>
      </c>
      <c r="GW150" s="82">
        <f t="shared" si="399"/>
        <v>8.2519237555782176E-306</v>
      </c>
      <c r="GX150" s="82">
        <f t="shared" si="400"/>
        <v>7.0908153887698441E-266</v>
      </c>
      <c r="GY150" s="82">
        <f t="shared" si="401"/>
        <v>3.4593310140794658E-195</v>
      </c>
      <c r="GZ150" s="82">
        <f t="shared" si="402"/>
        <v>1.5484747754662321E-194</v>
      </c>
      <c r="HA150" s="82">
        <f t="shared" si="403"/>
        <v>5.053424626144887E-215</v>
      </c>
      <c r="HC150" s="82">
        <f t="shared" si="326"/>
        <v>6.3861965426905173E-34</v>
      </c>
      <c r="HD150" s="82">
        <f t="shared" si="404"/>
        <v>1.2448577332278649E-59</v>
      </c>
      <c r="HE150" s="82">
        <f t="shared" si="405"/>
        <v>1.0837171404696858E-89</v>
      </c>
      <c r="HF150" s="82">
        <f t="shared" si="406"/>
        <v>2.1225199767664328E-130</v>
      </c>
      <c r="HG150" s="82">
        <f t="shared" si="407"/>
        <v>1.6789919064289062E-192</v>
      </c>
      <c r="HH150" s="82">
        <f t="shared" si="408"/>
        <v>2.424095467974401E-181</v>
      </c>
      <c r="HI150" s="82">
        <f t="shared" si="409"/>
        <v>8.884759431843828E-215</v>
      </c>
      <c r="HJ150" s="82">
        <f t="shared" si="410"/>
        <v>2.6886654532587005E-210</v>
      </c>
      <c r="HK150" s="82">
        <f t="shared" si="411"/>
        <v>4.5112409943962272E-114</v>
      </c>
      <c r="HL150" s="82">
        <f t="shared" si="412"/>
        <v>9.0283587752138295E-154</v>
      </c>
      <c r="HM150" s="82">
        <f t="shared" si="413"/>
        <v>6.2820126571559414E-172</v>
      </c>
      <c r="HN150" s="82">
        <f t="shared" si="414"/>
        <v>2.6426190193820837E-154</v>
      </c>
      <c r="HO150" s="82">
        <f t="shared" si="415"/>
        <v>6.9934392994803458E-102</v>
      </c>
      <c r="HP150" s="82">
        <f t="shared" si="416"/>
        <v>1.3941083053938566E-114</v>
      </c>
      <c r="HQ150" s="82">
        <f t="shared" si="417"/>
        <v>3.1848937031598378E-116</v>
      </c>
      <c r="HS150" s="82">
        <f t="shared" si="327"/>
        <v>9.0046614726252828E-4</v>
      </c>
      <c r="HT150" s="82">
        <f t="shared" si="418"/>
        <v>7.8893759879564998E-2</v>
      </c>
      <c r="HU150" s="82">
        <f t="shared" si="419"/>
        <v>0.17332282086960848</v>
      </c>
      <c r="HV150" s="82">
        <f t="shared" si="420"/>
        <v>9.9999674374100823E-3</v>
      </c>
      <c r="HW150" s="82">
        <f t="shared" si="421"/>
        <v>1.9523956542013077E-3</v>
      </c>
      <c r="HX150" s="82">
        <f t="shared" si="422"/>
        <v>6.3963528388004771E-3</v>
      </c>
      <c r="HY150" s="82">
        <f t="shared" si="423"/>
        <v>1.2749087489442351E-3</v>
      </c>
      <c r="HZ150" s="82">
        <f t="shared" si="424"/>
        <v>1.3769144778900586E-6</v>
      </c>
      <c r="IA150" s="82">
        <f t="shared" si="425"/>
        <v>4.6004699180517752E-5</v>
      </c>
      <c r="IB150" s="82">
        <f t="shared" si="426"/>
        <v>1.0659180542018531E-2</v>
      </c>
      <c r="IC150" s="82">
        <f t="shared" si="427"/>
        <v>2.6302463839939567E-2</v>
      </c>
      <c r="ID150" s="82">
        <f t="shared" si="428"/>
        <v>7.0854695551349559E-2</v>
      </c>
      <c r="IE150" s="82">
        <f t="shared" si="429"/>
        <v>0.11974582772431823</v>
      </c>
      <c r="IF150" s="82">
        <f t="shared" si="430"/>
        <v>0.12953048988031687</v>
      </c>
      <c r="IG150" s="82">
        <f t="shared" si="431"/>
        <v>0.43037368526780623</v>
      </c>
      <c r="II150" s="82">
        <f t="shared" si="328"/>
        <v>1.5118812935933033E-6</v>
      </c>
      <c r="IJ150" s="82">
        <f t="shared" si="329"/>
        <v>4.3739996487325636E-6</v>
      </c>
      <c r="IK150" s="82">
        <f t="shared" si="330"/>
        <v>3.7737516993384051E-9</v>
      </c>
      <c r="IL150" s="82">
        <f t="shared" si="331"/>
        <v>3.2561582907431005E-8</v>
      </c>
      <c r="IM150" s="82">
        <f t="shared" si="332"/>
        <v>1.2253309127290196E-7</v>
      </c>
      <c r="IN150" s="82">
        <f t="shared" si="333"/>
        <v>1.2262084315235141E-7</v>
      </c>
      <c r="IO150" s="82">
        <f t="shared" si="334"/>
        <v>7.4798081204165945E-8</v>
      </c>
      <c r="IP150" s="82">
        <f t="shared" si="335"/>
        <v>2.0491493580710975E-5</v>
      </c>
      <c r="IQ150" s="82">
        <f t="shared" si="336"/>
        <v>9.0654390312710364E-6</v>
      </c>
      <c r="IR150" s="82">
        <f t="shared" si="337"/>
        <v>4.2348258213889057E-9</v>
      </c>
      <c r="IS150" s="82">
        <f t="shared" si="338"/>
        <v>7.1035268222413386E-10</v>
      </c>
      <c r="IT150" s="82">
        <f t="shared" si="339"/>
        <v>2.2735789746494811E-10</v>
      </c>
      <c r="IU150" s="82">
        <f t="shared" si="340"/>
        <v>3.654419189350061E-10</v>
      </c>
      <c r="IV150" s="82">
        <f t="shared" si="341"/>
        <v>1.5525017899096562E-9</v>
      </c>
      <c r="IW150" s="82">
        <f t="shared" si="342"/>
        <v>3.6876768693256703E-6</v>
      </c>
      <c r="IY150" s="82">
        <f t="shared" si="343"/>
        <v>9.0197802855612155E-4</v>
      </c>
      <c r="IZ150" s="82">
        <f t="shared" si="344"/>
        <v>7.8898133879213725E-2</v>
      </c>
      <c r="JA150" s="82">
        <f t="shared" si="345"/>
        <v>0.17332282464336018</v>
      </c>
      <c r="JB150" s="82">
        <f t="shared" si="346"/>
        <v>9.9999999989929898E-3</v>
      </c>
      <c r="JC150" s="82">
        <f t="shared" si="347"/>
        <v>1.9525181872925806E-3</v>
      </c>
      <c r="JD150" s="82">
        <f t="shared" si="348"/>
        <v>6.3964754596436291E-3</v>
      </c>
      <c r="JE150" s="82">
        <f t="shared" si="349"/>
        <v>1.2749835470254392E-3</v>
      </c>
      <c r="JF150" s="82">
        <f t="shared" si="350"/>
        <v>2.1868408058601033E-5</v>
      </c>
      <c r="JG150" s="82">
        <f t="shared" si="351"/>
        <v>5.5070138211788788E-5</v>
      </c>
      <c r="JH150" s="82">
        <f t="shared" si="352"/>
        <v>1.0659184776844353E-2</v>
      </c>
      <c r="JI150" s="82">
        <f t="shared" si="353"/>
        <v>2.630246455029225E-2</v>
      </c>
      <c r="JJ150" s="82">
        <f t="shared" si="354"/>
        <v>7.0854695778707455E-2</v>
      </c>
      <c r="JK150" s="82">
        <f t="shared" si="355"/>
        <v>0.11974582808976014</v>
      </c>
      <c r="JL150" s="82">
        <f t="shared" si="356"/>
        <v>0.12953049143281867</v>
      </c>
      <c r="JM150" s="82">
        <f t="shared" si="357"/>
        <v>0.43037737294467554</v>
      </c>
    </row>
    <row r="151" spans="2:273" x14ac:dyDescent="0.25">
      <c r="B151" s="2">
        <v>124</v>
      </c>
      <c r="C151" s="37">
        <v>0.41180699999999998</v>
      </c>
      <c r="D151" s="37">
        <v>0.40805200000000003</v>
      </c>
      <c r="E151" s="37">
        <v>0.40138600000000002</v>
      </c>
      <c r="F151" s="37">
        <v>0.40615600000000002</v>
      </c>
      <c r="G151" s="37">
        <v>0.38851799999999997</v>
      </c>
      <c r="H151" s="37">
        <v>0.39729399999999998</v>
      </c>
      <c r="I151" s="37">
        <v>0.407829</v>
      </c>
      <c r="J151" s="37">
        <v>0.39689200000000002</v>
      </c>
      <c r="K151" s="37">
        <v>0.39735599999999999</v>
      </c>
      <c r="L151" s="37">
        <v>0.39817599999999997</v>
      </c>
      <c r="M151" s="37">
        <v>0.39784799999999998</v>
      </c>
      <c r="N151" s="37">
        <v>0.40057500000000001</v>
      </c>
      <c r="O151" s="37">
        <v>0.41877999999999999</v>
      </c>
      <c r="P151" s="37">
        <v>0.42446600000000001</v>
      </c>
      <c r="Q151" s="37">
        <v>0.53634800000000005</v>
      </c>
      <c r="S151" s="4">
        <f t="shared" si="229"/>
        <v>0.41300693933823063</v>
      </c>
      <c r="T151" s="4">
        <f t="shared" si="230"/>
        <v>0.40641455237097612</v>
      </c>
      <c r="U151" s="4">
        <f t="shared" si="231"/>
        <v>0.40403964163155953</v>
      </c>
      <c r="V151" s="4">
        <f t="shared" si="232"/>
        <v>0.40079534846340381</v>
      </c>
      <c r="W151" s="4">
        <f t="shared" si="233"/>
        <v>0.39436838047443357</v>
      </c>
      <c r="X151" s="4">
        <f t="shared" si="234"/>
        <v>0.39871428694983002</v>
      </c>
      <c r="Y151" s="4">
        <f t="shared" si="235"/>
        <v>0.40687351475234179</v>
      </c>
      <c r="Z151" s="4">
        <f t="shared" si="236"/>
        <v>0.4010696923894907</v>
      </c>
      <c r="AA151" s="4">
        <f t="shared" si="237"/>
        <v>0.39985629724082344</v>
      </c>
      <c r="AB151" s="4">
        <f t="shared" si="238"/>
        <v>0.39956172130951728</v>
      </c>
      <c r="AC151" s="4">
        <f t="shared" si="239"/>
        <v>0.40327057699110019</v>
      </c>
      <c r="AD151" s="4">
        <f t="shared" si="240"/>
        <v>0.40973555824126329</v>
      </c>
      <c r="AE151" s="4">
        <f t="shared" si="241"/>
        <v>0.42023585203818853</v>
      </c>
      <c r="AF151" s="4">
        <f t="shared" si="242"/>
        <v>0.42689738093343182</v>
      </c>
      <c r="AG151" s="4">
        <f t="shared" si="243"/>
        <v>0.53160874911675826</v>
      </c>
      <c r="AI151" s="4">
        <f t="shared" si="244"/>
        <v>-1.1999393382306489E-3</v>
      </c>
      <c r="AJ151" s="4">
        <f t="shared" si="245"/>
        <v>1.6374476290239026E-3</v>
      </c>
      <c r="AK151" s="4">
        <f t="shared" si="246"/>
        <v>-2.6536416315595113E-3</v>
      </c>
      <c r="AL151" s="4">
        <f t="shared" si="247"/>
        <v>5.360651536596206E-3</v>
      </c>
      <c r="AM151" s="4">
        <f t="shared" si="248"/>
        <v>-5.8503804744335919E-3</v>
      </c>
      <c r="AN151" s="4">
        <f t="shared" si="249"/>
        <v>-1.4202869498300408E-3</v>
      </c>
      <c r="AO151" s="4">
        <f t="shared" si="250"/>
        <v>9.5548524765820542E-4</v>
      </c>
      <c r="AP151" s="4">
        <f t="shared" si="251"/>
        <v>-4.1776923894906726E-3</v>
      </c>
      <c r="AQ151" s="4">
        <f t="shared" si="252"/>
        <v>-2.5002972408234569E-3</v>
      </c>
      <c r="AR151" s="4">
        <f t="shared" si="253"/>
        <v>-1.3857213095173071E-3</v>
      </c>
      <c r="AS151" s="4">
        <f t="shared" si="254"/>
        <v>-5.4225769911002142E-3</v>
      </c>
      <c r="AT151" s="4">
        <f t="shared" si="255"/>
        <v>-9.1605582412632724E-3</v>
      </c>
      <c r="AU151" s="4">
        <f t="shared" si="256"/>
        <v>-1.4558520381885431E-3</v>
      </c>
      <c r="AV151" s="4">
        <f t="shared" si="436"/>
        <v>-2.4313809334318148E-3</v>
      </c>
      <c r="AW151" s="4">
        <f t="shared" si="436"/>
        <v>4.7392508832417857E-3</v>
      </c>
      <c r="AY151" s="2">
        <f t="shared" si="308"/>
        <v>0.41300649308608139</v>
      </c>
      <c r="AZ151" s="2">
        <f t="shared" si="359"/>
        <v>0.40630480541186775</v>
      </c>
      <c r="BA151" s="2">
        <f t="shared" si="360"/>
        <v>0.40323847847936078</v>
      </c>
      <c r="BB151" s="2">
        <f t="shared" si="361"/>
        <v>0.40078515310957014</v>
      </c>
      <c r="BC151" s="2">
        <f t="shared" si="362"/>
        <v>0.39436769062883514</v>
      </c>
      <c r="BD151" s="2">
        <f t="shared" si="363"/>
        <v>0.39870835748596817</v>
      </c>
      <c r="BE151" s="2">
        <f t="shared" si="364"/>
        <v>0.40687302098514794</v>
      </c>
      <c r="BF151" s="2">
        <f t="shared" si="365"/>
        <v>0.40105951656450262</v>
      </c>
      <c r="BG151" s="2">
        <f t="shared" si="366"/>
        <v>0.39985087312533452</v>
      </c>
      <c r="BH151" s="2">
        <f t="shared" si="367"/>
        <v>0.39954332773740597</v>
      </c>
      <c r="BI151" s="2">
        <f t="shared" si="368"/>
        <v>0.40318095996432268</v>
      </c>
      <c r="BJ151" s="2">
        <f t="shared" si="369"/>
        <v>0.4091760659142118</v>
      </c>
      <c r="BK151" s="2">
        <f t="shared" si="370"/>
        <v>0.41868951660025155</v>
      </c>
      <c r="BL151" s="2">
        <f t="shared" si="371"/>
        <v>0.42131683563753575</v>
      </c>
      <c r="BM151" s="2">
        <f t="shared" si="372"/>
        <v>0.43618070512488671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>
        <f t="shared" si="309"/>
        <v>0.41180699999999998</v>
      </c>
      <c r="CF151" s="2" t="str">
        <f t="shared" si="310"/>
        <v/>
      </c>
      <c r="CG151" s="2" t="str">
        <f t="shared" si="311"/>
        <v/>
      </c>
      <c r="CH151" s="2">
        <f t="shared" si="312"/>
        <v>0.40615600000000002</v>
      </c>
      <c r="CI151" s="2">
        <f t="shared" si="313"/>
        <v>0.38851799999999997</v>
      </c>
      <c r="CJ151" s="2">
        <f t="shared" si="314"/>
        <v>0.39729399999999998</v>
      </c>
      <c r="CK151" s="2">
        <f t="shared" si="315"/>
        <v>0.407829</v>
      </c>
      <c r="CL151" s="2">
        <f t="shared" si="316"/>
        <v>0.39689200000000002</v>
      </c>
      <c r="CM151" s="2">
        <f t="shared" si="317"/>
        <v>0.39735599999999999</v>
      </c>
      <c r="CN151" s="2">
        <f t="shared" si="318"/>
        <v>0.39817599999999997</v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>
        <f t="shared" si="273"/>
        <v>0.41180699999999998</v>
      </c>
      <c r="CV151" s="2" t="str">
        <f t="shared" si="274"/>
        <v/>
      </c>
      <c r="CW151" s="2" t="str">
        <f t="shared" si="275"/>
        <v/>
      </c>
      <c r="CX151" s="2">
        <f t="shared" si="276"/>
        <v>0.40615600000000002</v>
      </c>
      <c r="CY151" s="2">
        <f t="shared" si="277"/>
        <v>0.38851799999999997</v>
      </c>
      <c r="CZ151" s="2">
        <f t="shared" si="278"/>
        <v>0.39729399999999998</v>
      </c>
      <c r="DA151" s="2">
        <f t="shared" si="279"/>
        <v>0.407829</v>
      </c>
      <c r="DB151" s="2">
        <f t="shared" si="280"/>
        <v>0.39689200000000002</v>
      </c>
      <c r="DC151" s="2">
        <f t="shared" si="281"/>
        <v>0.39735599999999999</v>
      </c>
      <c r="DD151" s="2">
        <f t="shared" si="282"/>
        <v>0.39817599999999997</v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0.51730743697478987</v>
      </c>
      <c r="DL151" s="2">
        <f t="shared" si="437"/>
        <v>0.52701039544807959</v>
      </c>
      <c r="DM151" s="2">
        <f t="shared" si="437"/>
        <v>0.51519951288515409</v>
      </c>
      <c r="DN151" s="2">
        <f t="shared" si="437"/>
        <v>0.51229325356506239</v>
      </c>
      <c r="DO151" s="2">
        <f t="shared" si="437"/>
        <v>0.53794299959677427</v>
      </c>
      <c r="DP151" s="2">
        <f t="shared" si="437"/>
        <v>0.51994675564516135</v>
      </c>
      <c r="DQ151" s="2">
        <f t="shared" si="437"/>
        <v>0.51172625568181829</v>
      </c>
      <c r="DR151" s="2">
        <f t="shared" si="437"/>
        <v>0.54273973399014774</v>
      </c>
      <c r="DS151" s="2">
        <f t="shared" si="437"/>
        <v>0.53247621182266003</v>
      </c>
      <c r="DT151" s="2">
        <f t="shared" si="437"/>
        <v>0.50903314438502667</v>
      </c>
      <c r="DU151" s="2">
        <f t="shared" si="437"/>
        <v>0.54124600952380963</v>
      </c>
      <c r="DV151" s="2">
        <f t="shared" si="437"/>
        <v>0.5412991725490196</v>
      </c>
      <c r="DW151" s="2">
        <f t="shared" si="437"/>
        <v>0.54174102673796798</v>
      </c>
      <c r="DX151" s="2">
        <f t="shared" si="437"/>
        <v>0.51581396746880581</v>
      </c>
      <c r="DY151" s="2">
        <f t="shared" si="437"/>
        <v>0.49693848079658598</v>
      </c>
      <c r="EA151" s="2">
        <f t="shared" si="440"/>
        <v>0.41230308016082429</v>
      </c>
      <c r="EB151" s="2">
        <f t="shared" si="290"/>
        <v>0.40599790520461526</v>
      </c>
      <c r="EC151" s="2">
        <f t="shared" si="291"/>
        <v>0.40299306249445171</v>
      </c>
      <c r="ED151" s="2">
        <f t="shared" si="292"/>
        <v>0.40077420688550774</v>
      </c>
      <c r="EE151" s="2">
        <f t="shared" si="293"/>
        <v>0.39393392463243049</v>
      </c>
      <c r="EF151" s="2">
        <f t="shared" si="294"/>
        <v>0.39860712551627581</v>
      </c>
      <c r="EG151" s="2">
        <f t="shared" si="295"/>
        <v>0.40706767725491855</v>
      </c>
      <c r="EH151" s="2">
        <f t="shared" si="296"/>
        <v>0.40078610856593311</v>
      </c>
      <c r="EI151" s="2">
        <f t="shared" si="297"/>
        <v>0.39913263102422819</v>
      </c>
      <c r="EJ151" s="2">
        <f t="shared" si="298"/>
        <v>0.39913701362757359</v>
      </c>
      <c r="EK151" s="2">
        <f t="shared" si="299"/>
        <v>0.40290577773518127</v>
      </c>
      <c r="EL151" s="2">
        <f t="shared" si="300"/>
        <v>0.4091010598306441</v>
      </c>
      <c r="EM151" s="2">
        <f t="shared" si="301"/>
        <v>0.41859704843849593</v>
      </c>
      <c r="EN151" s="2">
        <f t="shared" si="302"/>
        <v>0.42126445786891292</v>
      </c>
      <c r="EO151" s="2">
        <f t="shared" si="303"/>
        <v>0.43626593530010038</v>
      </c>
      <c r="EQ151" s="2">
        <f t="shared" si="304"/>
        <v>0.4171480264438584</v>
      </c>
      <c r="ER151" s="2">
        <f t="shared" si="438"/>
        <v>0.40799958507816242</v>
      </c>
      <c r="ES151" s="2">
        <f t="shared" si="438"/>
        <v>0.40546646059365632</v>
      </c>
      <c r="ET151" s="2">
        <f t="shared" si="438"/>
        <v>0.4006480026017234</v>
      </c>
      <c r="EU151" s="2">
        <f t="shared" si="438"/>
        <v>0.39712555866487204</v>
      </c>
      <c r="EV151" s="2">
        <f t="shared" si="438"/>
        <v>0.39925166500127879</v>
      </c>
      <c r="EW151" s="2">
        <f t="shared" si="438"/>
        <v>0.40541306433492696</v>
      </c>
      <c r="EX151" s="2">
        <f t="shared" si="438"/>
        <v>0.40210090788381314</v>
      </c>
      <c r="EY151" s="2">
        <f t="shared" si="438"/>
        <v>0.40322338464434698</v>
      </c>
      <c r="EZ151" s="2">
        <f t="shared" si="438"/>
        <v>0.40253136804070838</v>
      </c>
      <c r="FA151" s="2">
        <f t="shared" si="438"/>
        <v>0.40525698833258134</v>
      </c>
      <c r="FB151" s="2">
        <f t="shared" si="438"/>
        <v>0.40955567825709799</v>
      </c>
      <c r="FC151" s="2">
        <f t="shared" si="438"/>
        <v>0.4193575595106922</v>
      </c>
      <c r="FD151" s="2">
        <f t="shared" si="438"/>
        <v>0.42167733494005455</v>
      </c>
      <c r="FE151" s="2">
        <f t="shared" si="438"/>
        <v>0.4342976442394077</v>
      </c>
      <c r="FG151" s="2">
        <f t="shared" si="306"/>
        <v>0.99974015365385371</v>
      </c>
      <c r="FH151" s="2">
        <f t="shared" si="439"/>
        <v>0.99967311532252234</v>
      </c>
      <c r="FI151" s="2">
        <f t="shared" si="439"/>
        <v>0.99971141073249425</v>
      </c>
      <c r="FJ151" s="2">
        <f t="shared" si="439"/>
        <v>0.99976929273811843</v>
      </c>
      <c r="FK151" s="2">
        <f t="shared" si="439"/>
        <v>0.99981136044971619</v>
      </c>
      <c r="FL151" s="2">
        <f t="shared" si="439"/>
        <v>0.9998045914580399</v>
      </c>
      <c r="FM151" s="2">
        <f t="shared" si="439"/>
        <v>0.99978545306645061</v>
      </c>
      <c r="FN151" s="2">
        <f t="shared" si="439"/>
        <v>0.99984644015418678</v>
      </c>
      <c r="FO151" s="2">
        <f t="shared" si="439"/>
        <v>0.99983589878530388</v>
      </c>
      <c r="FP151" s="2">
        <f t="shared" si="439"/>
        <v>0.99974066788887572</v>
      </c>
      <c r="FQ151" s="2">
        <f t="shared" si="439"/>
        <v>0.99972045350437544</v>
      </c>
      <c r="FR151" s="2">
        <f t="shared" si="439"/>
        <v>0.99973162959306072</v>
      </c>
      <c r="FS151" s="2">
        <f t="shared" si="439"/>
        <v>0.99975831933363857</v>
      </c>
      <c r="FT151" s="2">
        <f t="shared" si="439"/>
        <v>0.99976226330982254</v>
      </c>
      <c r="FU151" s="2">
        <f t="shared" si="439"/>
        <v>0.99967352730236081</v>
      </c>
      <c r="FW151" s="2">
        <f t="shared" si="324"/>
        <v>0.13955323491968577</v>
      </c>
      <c r="FX151" s="2">
        <f t="shared" si="376"/>
        <v>0.13355935778818703</v>
      </c>
      <c r="FY151" s="2">
        <f t="shared" si="377"/>
        <v>8.6130254426045313E-2</v>
      </c>
      <c r="FZ151" s="2">
        <f t="shared" si="378"/>
        <v>0.11712779789600648</v>
      </c>
      <c r="GA151" s="2">
        <f t="shared" si="379"/>
        <v>0.12739561777250055</v>
      </c>
      <c r="GB151" s="2">
        <f t="shared" si="380"/>
        <v>0.12027373231692415</v>
      </c>
      <c r="GC151" s="2">
        <f t="shared" si="381"/>
        <v>0.13121524933022752</v>
      </c>
      <c r="GD151" s="2">
        <f t="shared" si="382"/>
        <v>0.19136731995148507</v>
      </c>
      <c r="GE151" s="2">
        <f t="shared" si="383"/>
        <v>0.1702278656188492</v>
      </c>
      <c r="GF151" s="2">
        <f t="shared" si="384"/>
        <v>0.11130673708575758</v>
      </c>
      <c r="GG151" s="2">
        <f t="shared" si="385"/>
        <v>0.10059060740987734</v>
      </c>
      <c r="GH151" s="2">
        <f t="shared" si="386"/>
        <v>8.6947690548199535E-2</v>
      </c>
      <c r="GI151" s="2">
        <f t="shared" si="387"/>
        <v>8.2453293994421431E-2</v>
      </c>
      <c r="GJ151" s="2">
        <f t="shared" si="388"/>
        <v>7.2418361886645632E-2</v>
      </c>
      <c r="GK151" s="2">
        <f t="shared" si="389"/>
        <v>5.3365128213095823E-2</v>
      </c>
      <c r="GM151" s="82">
        <f t="shared" si="325"/>
        <v>2.3749542304168906E-73</v>
      </c>
      <c r="GN151" s="82">
        <f t="shared" si="390"/>
        <v>4.0420951172803143E-132</v>
      </c>
      <c r="GO151" s="82">
        <f t="shared" si="391"/>
        <v>1.2788941412909069E-186</v>
      </c>
      <c r="GP151" s="82">
        <f t="shared" si="392"/>
        <v>1.9959783695978956E-242</v>
      </c>
      <c r="GQ151" s="82">
        <f t="shared" si="393"/>
        <v>0</v>
      </c>
      <c r="GR151" s="82">
        <f t="shared" si="394"/>
        <v>0</v>
      </c>
      <c r="GS151" s="82">
        <f t="shared" si="395"/>
        <v>0</v>
      </c>
      <c r="GT151" s="82">
        <f t="shared" si="396"/>
        <v>0</v>
      </c>
      <c r="GU151" s="82">
        <f t="shared" si="397"/>
        <v>3.4794958890758178E-174</v>
      </c>
      <c r="GV151" s="82">
        <f t="shared" si="398"/>
        <v>1.2976927836229794E-279</v>
      </c>
      <c r="GW151" s="82">
        <f t="shared" si="399"/>
        <v>0</v>
      </c>
      <c r="GX151" s="82">
        <f t="shared" si="400"/>
        <v>1.13168118402159E-273</v>
      </c>
      <c r="GY151" s="82">
        <f t="shared" si="401"/>
        <v>6.6634441971260068E-201</v>
      </c>
      <c r="GZ151" s="82">
        <f t="shared" si="402"/>
        <v>4.4720802858704865E-200</v>
      </c>
      <c r="HA151" s="82">
        <f t="shared" si="403"/>
        <v>3.2835473776397738E-221</v>
      </c>
      <c r="HC151" s="82">
        <f t="shared" si="326"/>
        <v>1.5566766030565543E-35</v>
      </c>
      <c r="HD151" s="82">
        <f t="shared" si="404"/>
        <v>1.3498079345902466E-62</v>
      </c>
      <c r="HE151" s="82">
        <f t="shared" si="405"/>
        <v>5.7965134399830451E-94</v>
      </c>
      <c r="HF151" s="82">
        <f t="shared" si="406"/>
        <v>4.7568191481851008E-136</v>
      </c>
      <c r="HG151" s="82">
        <f t="shared" si="407"/>
        <v>1.8138645690839178E-200</v>
      </c>
      <c r="HH151" s="82">
        <f t="shared" si="408"/>
        <v>5.842276815982265E-189</v>
      </c>
      <c r="HI151" s="82">
        <f t="shared" si="409"/>
        <v>1.1652552148592824E-223</v>
      </c>
      <c r="HJ151" s="82">
        <f t="shared" si="410"/>
        <v>2.7275592163153135E-218</v>
      </c>
      <c r="HK151" s="82">
        <f t="shared" si="411"/>
        <v>1.577551327831282E-118</v>
      </c>
      <c r="HL151" s="82">
        <f t="shared" si="412"/>
        <v>2.1054948980054785E-160</v>
      </c>
      <c r="HM151" s="82">
        <f t="shared" si="413"/>
        <v>1.7851881620930501E-179</v>
      </c>
      <c r="HN151" s="82">
        <f t="shared" si="414"/>
        <v>3.5846812539755239E-161</v>
      </c>
      <c r="HO151" s="82">
        <f t="shared" si="415"/>
        <v>1.8948297596879674E-106</v>
      </c>
      <c r="HP151" s="82">
        <f t="shared" si="416"/>
        <v>1.4676543274766693E-119</v>
      </c>
      <c r="HQ151" s="82">
        <f t="shared" si="417"/>
        <v>2.4054640753519055E-121</v>
      </c>
      <c r="HS151" s="82">
        <f t="shared" si="327"/>
        <v>2.9201161460097927E-4</v>
      </c>
      <c r="HT151" s="82">
        <f t="shared" si="418"/>
        <v>4.3616665100812461E-2</v>
      </c>
      <c r="HU151" s="82">
        <f t="shared" si="419"/>
        <v>0.10794362991741963</v>
      </c>
      <c r="HV151" s="82">
        <f t="shared" si="420"/>
        <v>3.9034055285225733E-3</v>
      </c>
      <c r="HW151" s="82">
        <f t="shared" si="421"/>
        <v>6.4530914192331332E-4</v>
      </c>
      <c r="HX151" s="82">
        <f t="shared" si="422"/>
        <v>2.4531742799897664E-3</v>
      </c>
      <c r="HY151" s="82">
        <f t="shared" si="423"/>
        <v>3.891790976473265E-4</v>
      </c>
      <c r="HZ151" s="82">
        <f t="shared" si="424"/>
        <v>2.4230405490201124E-7</v>
      </c>
      <c r="IA151" s="82">
        <f t="shared" si="425"/>
        <v>1.1109975916362362E-5</v>
      </c>
      <c r="IB151" s="82">
        <f t="shared" si="426"/>
        <v>4.0494527004827034E-3</v>
      </c>
      <c r="IC151" s="82">
        <f t="shared" si="427"/>
        <v>1.1196996974017541E-2</v>
      </c>
      <c r="ID151" s="82">
        <f t="shared" si="428"/>
        <v>3.5926667537402417E-2</v>
      </c>
      <c r="IE151" s="82">
        <f t="shared" si="429"/>
        <v>6.7892230069496268E-2</v>
      </c>
      <c r="IF151" s="82">
        <f t="shared" si="430"/>
        <v>6.3574279874316394E-2</v>
      </c>
      <c r="IG151" s="82">
        <f t="shared" si="431"/>
        <v>0.31429886119323924</v>
      </c>
      <c r="II151" s="82">
        <f t="shared" si="328"/>
        <v>4.6974883396725464E-6</v>
      </c>
      <c r="IJ151" s="82">
        <f t="shared" si="329"/>
        <v>1.2023361031697649E-5</v>
      </c>
      <c r="IK151" s="82">
        <f t="shared" si="330"/>
        <v>1.4064285423940788E-8</v>
      </c>
      <c r="IL151" s="82">
        <f t="shared" si="331"/>
        <v>1.2499073967710982E-7</v>
      </c>
      <c r="IM151" s="82">
        <f t="shared" si="332"/>
        <v>4.4635288521709926E-7</v>
      </c>
      <c r="IN151" s="82">
        <f t="shared" si="333"/>
        <v>4.2917390631060836E-7</v>
      </c>
      <c r="IO151" s="82">
        <f t="shared" si="334"/>
        <v>2.9079221627856009E-7</v>
      </c>
      <c r="IP151" s="82">
        <f t="shared" si="335"/>
        <v>6.2386218537936291E-5</v>
      </c>
      <c r="IQ151" s="82">
        <f t="shared" si="336"/>
        <v>2.7353056268860628E-5</v>
      </c>
      <c r="IR151" s="82">
        <f t="shared" si="337"/>
        <v>1.8512988976741903E-8</v>
      </c>
      <c r="IS151" s="82">
        <f t="shared" si="338"/>
        <v>3.3172272877496116E-9</v>
      </c>
      <c r="IT151" s="82">
        <f t="shared" si="339"/>
        <v>1.0436001052440625E-9</v>
      </c>
      <c r="IU151" s="82">
        <f t="shared" si="340"/>
        <v>1.5667955730931756E-9</v>
      </c>
      <c r="IV151" s="82">
        <f t="shared" si="341"/>
        <v>5.5990754692224576E-9</v>
      </c>
      <c r="IW151" s="82">
        <f t="shared" si="342"/>
        <v>7.3044258867699877E-6</v>
      </c>
      <c r="IY151" s="82">
        <f t="shared" si="343"/>
        <v>2.9670910294065181E-4</v>
      </c>
      <c r="IZ151" s="82">
        <f t="shared" si="344"/>
        <v>4.3628688461844159E-2</v>
      </c>
      <c r="JA151" s="82">
        <f t="shared" si="345"/>
        <v>0.10794364398170506</v>
      </c>
      <c r="JB151" s="82">
        <f t="shared" si="346"/>
        <v>3.9035305192622505E-3</v>
      </c>
      <c r="JC151" s="82">
        <f t="shared" si="347"/>
        <v>6.4575549480853044E-4</v>
      </c>
      <c r="JD151" s="82">
        <f t="shared" si="348"/>
        <v>2.4536034538960769E-3</v>
      </c>
      <c r="JE151" s="82">
        <f t="shared" si="349"/>
        <v>3.8946988986360504E-4</v>
      </c>
      <c r="JF151" s="82">
        <f t="shared" si="350"/>
        <v>6.2628522592838304E-5</v>
      </c>
      <c r="JG151" s="82">
        <f t="shared" si="351"/>
        <v>3.8463032185222993E-5</v>
      </c>
      <c r="JH151" s="82">
        <f t="shared" si="352"/>
        <v>4.0494712134716802E-3</v>
      </c>
      <c r="JI151" s="82">
        <f t="shared" si="353"/>
        <v>1.1197000291244829E-2</v>
      </c>
      <c r="JJ151" s="82">
        <f t="shared" si="354"/>
        <v>3.5926668581002519E-2</v>
      </c>
      <c r="JK151" s="82">
        <f t="shared" si="355"/>
        <v>6.7892231636291836E-2</v>
      </c>
      <c r="JL151" s="82">
        <f t="shared" si="356"/>
        <v>6.3574285473391862E-2</v>
      </c>
      <c r="JM151" s="82">
        <f t="shared" si="357"/>
        <v>0.314306165619126</v>
      </c>
    </row>
    <row r="152" spans="2:273" x14ac:dyDescent="0.25">
      <c r="B152" s="2">
        <v>125</v>
      </c>
      <c r="C152" s="37">
        <v>0.41074500000000003</v>
      </c>
      <c r="D152" s="37">
        <v>0.40860099999999999</v>
      </c>
      <c r="E152" s="37">
        <v>0.40110499999999999</v>
      </c>
      <c r="F152" s="37">
        <v>0.40360000000000001</v>
      </c>
      <c r="G152" s="37">
        <v>0.38993100000000003</v>
      </c>
      <c r="H152" s="37">
        <v>0.39714700000000003</v>
      </c>
      <c r="I152" s="37">
        <v>0.406051</v>
      </c>
      <c r="J152" s="37">
        <v>0.395181</v>
      </c>
      <c r="K152" s="37">
        <v>0.39729100000000001</v>
      </c>
      <c r="L152" s="37">
        <v>0.39629799999999998</v>
      </c>
      <c r="M152" s="37">
        <v>0.40149899999999999</v>
      </c>
      <c r="N152" s="37">
        <v>0.40571699999999999</v>
      </c>
      <c r="O152" s="37">
        <v>0.416682</v>
      </c>
      <c r="P152" s="37">
        <v>0.419321</v>
      </c>
      <c r="Q152" s="37">
        <v>0.48648999999999998</v>
      </c>
      <c r="S152" s="4">
        <f t="shared" si="229"/>
        <v>0.41248844467323392</v>
      </c>
      <c r="T152" s="4">
        <f t="shared" si="230"/>
        <v>0.40600215887965502</v>
      </c>
      <c r="U152" s="4">
        <f t="shared" si="231"/>
        <v>0.40317123909132613</v>
      </c>
      <c r="V152" s="4">
        <f t="shared" si="232"/>
        <v>0.40040805728308065</v>
      </c>
      <c r="W152" s="4">
        <f t="shared" si="233"/>
        <v>0.39390276057826523</v>
      </c>
      <c r="X152" s="4">
        <f t="shared" si="234"/>
        <v>0.39837694866729251</v>
      </c>
      <c r="Y152" s="4">
        <f t="shared" si="235"/>
        <v>0.40653260597790492</v>
      </c>
      <c r="Z152" s="4">
        <f t="shared" si="236"/>
        <v>0.40073191912901374</v>
      </c>
      <c r="AA152" s="4">
        <f t="shared" si="237"/>
        <v>0.39957858419293757</v>
      </c>
      <c r="AB152" s="4">
        <f t="shared" si="238"/>
        <v>0.39922240723278712</v>
      </c>
      <c r="AC152" s="4">
        <f t="shared" si="239"/>
        <v>0.40290637179717825</v>
      </c>
      <c r="AD152" s="4">
        <f t="shared" si="240"/>
        <v>0.40905385648836073</v>
      </c>
      <c r="AE152" s="4">
        <f t="shared" si="241"/>
        <v>0.41886141133315324</v>
      </c>
      <c r="AF152" s="4">
        <f t="shared" si="242"/>
        <v>0.42288015245754101</v>
      </c>
      <c r="AG152" s="4">
        <f t="shared" si="243"/>
        <v>0.49131703192227039</v>
      </c>
      <c r="AI152" s="4">
        <f t="shared" si="244"/>
        <v>-1.743444673233896E-3</v>
      </c>
      <c r="AJ152" s="4">
        <f t="shared" si="245"/>
        <v>2.5988411203449746E-3</v>
      </c>
      <c r="AK152" s="4">
        <f t="shared" si="246"/>
        <v>-2.0662390913261386E-3</v>
      </c>
      <c r="AL152" s="4">
        <f t="shared" si="247"/>
        <v>3.1919427169193604E-3</v>
      </c>
      <c r="AM152" s="4">
        <f t="shared" si="248"/>
        <v>-3.9717605782652043E-3</v>
      </c>
      <c r="AN152" s="4">
        <f t="shared" si="249"/>
        <v>-1.2299486672924798E-3</v>
      </c>
      <c r="AO152" s="4">
        <f t="shared" si="250"/>
        <v>-4.8160597790491977E-4</v>
      </c>
      <c r="AP152" s="4">
        <f t="shared" si="251"/>
        <v>-5.5509191290137316E-3</v>
      </c>
      <c r="AQ152" s="4">
        <f t="shared" si="252"/>
        <v>-2.287584192937564E-3</v>
      </c>
      <c r="AR152" s="4">
        <f t="shared" si="253"/>
        <v>-2.9244072327871407E-3</v>
      </c>
      <c r="AS152" s="4">
        <f t="shared" si="254"/>
        <v>-1.4073717971782584E-3</v>
      </c>
      <c r="AT152" s="4">
        <f t="shared" si="255"/>
        <v>-3.3368564883607399E-3</v>
      </c>
      <c r="AU152" s="4">
        <f t="shared" si="256"/>
        <v>-2.1794113331532472E-3</v>
      </c>
      <c r="AV152" s="4">
        <f t="shared" si="436"/>
        <v>-3.5591524575410149E-3</v>
      </c>
      <c r="AW152" s="4">
        <f t="shared" si="436"/>
        <v>-4.8270319222704083E-3</v>
      </c>
      <c r="AY152" s="2">
        <f t="shared" si="308"/>
        <v>0.41248718935229073</v>
      </c>
      <c r="AZ152" s="2">
        <f t="shared" si="359"/>
        <v>0.40596147790120052</v>
      </c>
      <c r="BA152" s="2">
        <f t="shared" si="360"/>
        <v>0.40282721260622134</v>
      </c>
      <c r="BB152" s="2">
        <f t="shared" si="361"/>
        <v>0.40040580128575931</v>
      </c>
      <c r="BC152" s="2">
        <f t="shared" si="362"/>
        <v>0.39390247766135389</v>
      </c>
      <c r="BD152" s="2">
        <f t="shared" si="363"/>
        <v>0.39837554669884095</v>
      </c>
      <c r="BE152" s="2">
        <f t="shared" si="364"/>
        <v>0.40653240241913707</v>
      </c>
      <c r="BF152" s="2">
        <f t="shared" si="365"/>
        <v>0.40070448813369997</v>
      </c>
      <c r="BG152" s="2">
        <f t="shared" si="366"/>
        <v>0.3995639468154587</v>
      </c>
      <c r="BH152" s="2">
        <f t="shared" si="367"/>
        <v>0.39921856588632487</v>
      </c>
      <c r="BI152" s="2">
        <f t="shared" si="368"/>
        <v>0.40288441513680345</v>
      </c>
      <c r="BJ152" s="2">
        <f t="shared" si="369"/>
        <v>0.40887651888198751</v>
      </c>
      <c r="BK152" s="2">
        <f t="shared" si="370"/>
        <v>0.41828392043020129</v>
      </c>
      <c r="BL152" s="2">
        <f t="shared" si="371"/>
        <v>0.42090876419419959</v>
      </c>
      <c r="BM152" s="2">
        <f t="shared" si="372"/>
        <v>0.43575110925785832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>
        <f t="shared" si="309"/>
        <v>0.41074500000000003</v>
      </c>
      <c r="CF152" s="2" t="str">
        <f t="shared" si="310"/>
        <v/>
      </c>
      <c r="CG152" s="2" t="str">
        <f t="shared" si="311"/>
        <v/>
      </c>
      <c r="CH152" s="2">
        <f t="shared" si="312"/>
        <v>0.40360000000000001</v>
      </c>
      <c r="CI152" s="2">
        <f t="shared" si="313"/>
        <v>0.38993100000000003</v>
      </c>
      <c r="CJ152" s="2">
        <f t="shared" si="314"/>
        <v>0.39714700000000003</v>
      </c>
      <c r="CK152" s="2">
        <f t="shared" si="315"/>
        <v>0.406051</v>
      </c>
      <c r="CL152" s="2">
        <f t="shared" si="316"/>
        <v>0.395181</v>
      </c>
      <c r="CM152" s="2">
        <f t="shared" si="317"/>
        <v>0.39729100000000001</v>
      </c>
      <c r="CN152" s="2">
        <f t="shared" si="318"/>
        <v>0.39629799999999998</v>
      </c>
      <c r="CO152" s="2">
        <f t="shared" si="319"/>
        <v>0.40149899999999999</v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>
        <f t="shared" si="273"/>
        <v>0.41074500000000003</v>
      </c>
      <c r="CV152" s="2" t="str">
        <f t="shared" si="274"/>
        <v/>
      </c>
      <c r="CW152" s="2" t="str">
        <f t="shared" si="275"/>
        <v/>
      </c>
      <c r="CX152" s="2">
        <f t="shared" si="276"/>
        <v>0.40360000000000001</v>
      </c>
      <c r="CY152" s="2">
        <f t="shared" si="277"/>
        <v>0.38993100000000003</v>
      </c>
      <c r="CZ152" s="2">
        <f t="shared" si="278"/>
        <v>0.39714700000000003</v>
      </c>
      <c r="DA152" s="2">
        <f t="shared" si="279"/>
        <v>0.406051</v>
      </c>
      <c r="DB152" s="2">
        <f t="shared" si="280"/>
        <v>0.395181</v>
      </c>
      <c r="DC152" s="2">
        <f t="shared" si="281"/>
        <v>0.39729100000000001</v>
      </c>
      <c r="DD152" s="2">
        <f t="shared" si="282"/>
        <v>0.39629799999999998</v>
      </c>
      <c r="DE152" s="2">
        <f t="shared" si="283"/>
        <v>0.40149899999999999</v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0.51783442352941178</v>
      </c>
      <c r="DL152" s="2">
        <f t="shared" si="437"/>
        <v>0.52773917709815066</v>
      </c>
      <c r="DM152" s="2">
        <f t="shared" si="437"/>
        <v>0.51572628403361342</v>
      </c>
      <c r="DN152" s="2">
        <f t="shared" si="437"/>
        <v>0.5127995653966132</v>
      </c>
      <c r="DO152" s="2">
        <f t="shared" si="437"/>
        <v>0.53875452016129044</v>
      </c>
      <c r="DP152" s="2">
        <f t="shared" si="437"/>
        <v>0.52061692741935495</v>
      </c>
      <c r="DQ152" s="2">
        <f t="shared" si="437"/>
        <v>0.51229562151759545</v>
      </c>
      <c r="DR152" s="2">
        <f t="shared" si="437"/>
        <v>0.5435251911330049</v>
      </c>
      <c r="DS152" s="2">
        <f t="shared" si="437"/>
        <v>0.53316284384236434</v>
      </c>
      <c r="DT152" s="2">
        <f t="shared" si="437"/>
        <v>0.50957751016042774</v>
      </c>
      <c r="DU152" s="2">
        <f t="shared" si="437"/>
        <v>0.54209965714285735</v>
      </c>
      <c r="DV152" s="2">
        <f t="shared" si="437"/>
        <v>0.54209216134453786</v>
      </c>
      <c r="DW152" s="2">
        <f t="shared" si="437"/>
        <v>0.54241001604278083</v>
      </c>
      <c r="DX152" s="2">
        <f t="shared" si="437"/>
        <v>0.51626490964795013</v>
      </c>
      <c r="DY152" s="2">
        <f t="shared" si="437"/>
        <v>0.49716252204836409</v>
      </c>
      <c r="EA152" s="2">
        <f t="shared" si="440"/>
        <v>0.41168675411483857</v>
      </c>
      <c r="EB152" s="2">
        <f t="shared" si="290"/>
        <v>0.40562246800033208</v>
      </c>
      <c r="EC152" s="2">
        <f t="shared" si="291"/>
        <v>0.40255414824678193</v>
      </c>
      <c r="ED152" s="2">
        <f t="shared" si="292"/>
        <v>0.40039842064505032</v>
      </c>
      <c r="EE152" s="2">
        <f t="shared" si="293"/>
        <v>0.39341977297046815</v>
      </c>
      <c r="EF152" s="2">
        <f t="shared" si="294"/>
        <v>0.39826609203126823</v>
      </c>
      <c r="EG152" s="2">
        <f t="shared" si="295"/>
        <v>0.40675554490036658</v>
      </c>
      <c r="EH152" s="2">
        <f t="shared" si="296"/>
        <v>0.40040347712103297</v>
      </c>
      <c r="EI152" s="2">
        <f t="shared" si="297"/>
        <v>0.39876525612262759</v>
      </c>
      <c r="EJ152" s="2">
        <f t="shared" si="298"/>
        <v>0.39876456237060626</v>
      </c>
      <c r="EK152" s="2">
        <f t="shared" si="299"/>
        <v>0.40258033078737826</v>
      </c>
      <c r="EL152" s="2">
        <f t="shared" si="300"/>
        <v>0.4087980515608543</v>
      </c>
      <c r="EM152" s="2">
        <f t="shared" si="301"/>
        <v>0.4181851230538105</v>
      </c>
      <c r="EN152" s="2">
        <f t="shared" si="302"/>
        <v>0.42085326618735647</v>
      </c>
      <c r="EO152" s="2">
        <f t="shared" si="303"/>
        <v>0.43585537504906435</v>
      </c>
      <c r="EQ152" s="2">
        <f t="shared" si="304"/>
        <v>0.41682159101595589</v>
      </c>
      <c r="ER152" s="2">
        <f t="shared" si="438"/>
        <v>0.40771542100916497</v>
      </c>
      <c r="ES152" s="2">
        <f t="shared" si="438"/>
        <v>0.40515155174427198</v>
      </c>
      <c r="ET152" s="2">
        <f t="shared" si="438"/>
        <v>0.40027030426592158</v>
      </c>
      <c r="EU152" s="2">
        <f t="shared" si="438"/>
        <v>0.396736673251743</v>
      </c>
      <c r="EV152" s="2">
        <f t="shared" si="438"/>
        <v>0.39893843283890928</v>
      </c>
      <c r="EW152" s="2">
        <f t="shared" si="438"/>
        <v>0.40503960623535828</v>
      </c>
      <c r="EX152" s="2">
        <f t="shared" si="438"/>
        <v>0.40176721965387369</v>
      </c>
      <c r="EY152" s="2">
        <f t="shared" si="438"/>
        <v>0.40300505309748641</v>
      </c>
      <c r="EZ152" s="2">
        <f t="shared" si="438"/>
        <v>0.40230740825206202</v>
      </c>
      <c r="FA152" s="2">
        <f t="shared" si="438"/>
        <v>0.40503844733742755</v>
      </c>
      <c r="FB152" s="2">
        <f t="shared" si="438"/>
        <v>0.40928292977516234</v>
      </c>
      <c r="FC152" s="2">
        <f t="shared" si="438"/>
        <v>0.41898133172953678</v>
      </c>
      <c r="FD152" s="2">
        <f t="shared" si="438"/>
        <v>0.42129472096311321</v>
      </c>
      <c r="FE152" s="2">
        <f t="shared" si="438"/>
        <v>0.43375072061551978</v>
      </c>
      <c r="FG152" s="2">
        <f t="shared" si="306"/>
        <v>0.99976301189733163</v>
      </c>
      <c r="FH152" s="2">
        <f t="shared" si="439"/>
        <v>0.9997018690559869</v>
      </c>
      <c r="FI152" s="2">
        <f t="shared" si="439"/>
        <v>0.99973679677646521</v>
      </c>
      <c r="FJ152" s="2">
        <f t="shared" si="439"/>
        <v>0.99978958820514152</v>
      </c>
      <c r="FK152" s="2">
        <f t="shared" si="439"/>
        <v>0.99982795582978023</v>
      </c>
      <c r="FL152" s="2">
        <f t="shared" si="439"/>
        <v>0.99982178222738294</v>
      </c>
      <c r="FM152" s="2">
        <f t="shared" si="439"/>
        <v>0.99980432717717904</v>
      </c>
      <c r="FN152" s="2">
        <f t="shared" si="439"/>
        <v>0.99985994986382687</v>
      </c>
      <c r="FO152" s="2">
        <f t="shared" si="439"/>
        <v>0.99985033575242444</v>
      </c>
      <c r="FP152" s="2">
        <f t="shared" si="439"/>
        <v>0.99976348090667089</v>
      </c>
      <c r="FQ152" s="2">
        <f t="shared" si="439"/>
        <v>0.99974504429472533</v>
      </c>
      <c r="FR152" s="2">
        <f t="shared" si="439"/>
        <v>0.99975523750016393</v>
      </c>
      <c r="FS152" s="2">
        <f t="shared" si="439"/>
        <v>0.99977957992532129</v>
      </c>
      <c r="FT152" s="2">
        <f t="shared" si="439"/>
        <v>0.99978317702608799</v>
      </c>
      <c r="FU152" s="2">
        <f t="shared" si="439"/>
        <v>0.99970224480766612</v>
      </c>
      <c r="FW152" s="2">
        <f t="shared" si="324"/>
        <v>0.15098425083496955</v>
      </c>
      <c r="FX152" s="2">
        <f t="shared" si="376"/>
        <v>0.14458190405052068</v>
      </c>
      <c r="FY152" s="2">
        <f t="shared" si="377"/>
        <v>9.3661646610182767E-2</v>
      </c>
      <c r="FZ152" s="2">
        <f t="shared" si="378"/>
        <v>0.1269930200409963</v>
      </c>
      <c r="GA152" s="2">
        <f t="shared" si="379"/>
        <v>0.13799048994181179</v>
      </c>
      <c r="GB152" s="2">
        <f t="shared" si="380"/>
        <v>0.13036479894704214</v>
      </c>
      <c r="GC152" s="2">
        <f t="shared" si="381"/>
        <v>0.14207606070856485</v>
      </c>
      <c r="GD152" s="2">
        <f t="shared" si="382"/>
        <v>0.20602627722184327</v>
      </c>
      <c r="GE152" s="2">
        <f t="shared" si="383"/>
        <v>0.18363525036833478</v>
      </c>
      <c r="GF152" s="2">
        <f t="shared" si="384"/>
        <v>0.12074872915513934</v>
      </c>
      <c r="GG152" s="2">
        <f t="shared" si="385"/>
        <v>0.10923530097439857</v>
      </c>
      <c r="GH152" s="2">
        <f t="shared" si="386"/>
        <v>9.4543166214478822E-2</v>
      </c>
      <c r="GI152" s="2">
        <f t="shared" si="387"/>
        <v>8.9694722474654265E-2</v>
      </c>
      <c r="GJ152" s="2">
        <f t="shared" si="388"/>
        <v>7.8854216725787088E-2</v>
      </c>
      <c r="GK152" s="2">
        <f t="shared" si="389"/>
        <v>5.8213980689404317E-2</v>
      </c>
      <c r="GM152" s="82">
        <f t="shared" si="325"/>
        <v>1.4261170125235305E-75</v>
      </c>
      <c r="GN152" s="82">
        <f t="shared" si="390"/>
        <v>3.1548523834321683E-136</v>
      </c>
      <c r="GO152" s="82">
        <f t="shared" si="391"/>
        <v>2.7729915325620538E-192</v>
      </c>
      <c r="GP152" s="82">
        <f t="shared" si="392"/>
        <v>2.2458954134015447E-249</v>
      </c>
      <c r="GQ152" s="82">
        <f t="shared" si="393"/>
        <v>0</v>
      </c>
      <c r="GR152" s="82">
        <f t="shared" si="394"/>
        <v>0</v>
      </c>
      <c r="GS152" s="82">
        <f t="shared" si="395"/>
        <v>0</v>
      </c>
      <c r="GT152" s="82">
        <f t="shared" si="396"/>
        <v>0</v>
      </c>
      <c r="GU152" s="82">
        <f t="shared" si="397"/>
        <v>7.5612647651580708E-179</v>
      </c>
      <c r="GV152" s="82">
        <f t="shared" si="398"/>
        <v>1.2529658574862428E-287</v>
      </c>
      <c r="GW152" s="82">
        <f t="shared" si="399"/>
        <v>0</v>
      </c>
      <c r="GX152" s="82">
        <f t="shared" si="400"/>
        <v>1.3910682829053634E-281</v>
      </c>
      <c r="GY152" s="82">
        <f t="shared" si="401"/>
        <v>1.059835116937792E-206</v>
      </c>
      <c r="GZ152" s="82">
        <f t="shared" si="402"/>
        <v>1.0781866575072453E-205</v>
      </c>
      <c r="HA152" s="82">
        <f t="shared" si="403"/>
        <v>1.7404467897001815E-227</v>
      </c>
      <c r="HC152" s="82">
        <f t="shared" si="326"/>
        <v>3.4694072922721375E-37</v>
      </c>
      <c r="HD152" s="82">
        <f t="shared" si="404"/>
        <v>1.235398183659764E-65</v>
      </c>
      <c r="HE152" s="82">
        <f t="shared" si="405"/>
        <v>2.4570007271623537E-98</v>
      </c>
      <c r="HF152" s="82">
        <f t="shared" si="406"/>
        <v>8.0640067695351959E-142</v>
      </c>
      <c r="HG152" s="82">
        <f t="shared" si="407"/>
        <v>1.3467066611190726E-208</v>
      </c>
      <c r="HH152" s="82">
        <f t="shared" si="408"/>
        <v>9.7830847472761718E-197</v>
      </c>
      <c r="HI152" s="82">
        <f t="shared" si="409"/>
        <v>1.006573892390355E-232</v>
      </c>
      <c r="HJ152" s="82">
        <f t="shared" si="410"/>
        <v>1.9576266430289321E-226</v>
      </c>
      <c r="HK152" s="82">
        <f t="shared" si="411"/>
        <v>4.5200132400195493E-123</v>
      </c>
      <c r="HL152" s="82">
        <f t="shared" si="412"/>
        <v>3.5451048286189421E-167</v>
      </c>
      <c r="HM152" s="82">
        <f t="shared" si="413"/>
        <v>3.4807403180014481E-187</v>
      </c>
      <c r="HN152" s="82">
        <f t="shared" si="414"/>
        <v>3.4340694070017714E-168</v>
      </c>
      <c r="HO152" s="82">
        <f t="shared" si="415"/>
        <v>4.0628852797534124E-111</v>
      </c>
      <c r="HP152" s="82">
        <f t="shared" si="416"/>
        <v>1.2069917522466761E-124</v>
      </c>
      <c r="HQ152" s="82">
        <f t="shared" si="417"/>
        <v>1.4041297264596129E-126</v>
      </c>
      <c r="HS152" s="82">
        <f t="shared" si="327"/>
        <v>8.6622369175994881E-5</v>
      </c>
      <c r="HT152" s="82">
        <f t="shared" si="418"/>
        <v>2.2243842409981965E-2</v>
      </c>
      <c r="HU152" s="82">
        <f t="shared" si="419"/>
        <v>6.16824963324107E-2</v>
      </c>
      <c r="HV152" s="82">
        <f t="shared" si="420"/>
        <v>1.3817950226610541E-3</v>
      </c>
      <c r="HW152" s="82">
        <f t="shared" si="421"/>
        <v>1.9355523192995973E-4</v>
      </c>
      <c r="HX152" s="82">
        <f t="shared" si="422"/>
        <v>8.5837207563100877E-4</v>
      </c>
      <c r="HY152" s="82">
        <f t="shared" si="423"/>
        <v>1.0710002667734843E-4</v>
      </c>
      <c r="HZ152" s="82">
        <f t="shared" si="424"/>
        <v>3.823476272945211E-8</v>
      </c>
      <c r="IA152" s="82">
        <f t="shared" si="425"/>
        <v>2.431205373524349E-6</v>
      </c>
      <c r="IB152" s="82">
        <f t="shared" si="426"/>
        <v>1.3855102659730532E-3</v>
      </c>
      <c r="IC152" s="82">
        <f t="shared" si="427"/>
        <v>4.2903343094193112E-3</v>
      </c>
      <c r="ID152" s="82">
        <f t="shared" si="428"/>
        <v>1.6501180919117574E-2</v>
      </c>
      <c r="IE152" s="82">
        <f t="shared" si="429"/>
        <v>3.5071032876820576E-2</v>
      </c>
      <c r="IF152" s="82">
        <f t="shared" si="430"/>
        <v>2.685102434744871E-2</v>
      </c>
      <c r="IG152" s="82">
        <f t="shared" si="431"/>
        <v>0.20521071255943449</v>
      </c>
      <c r="II152" s="82">
        <f t="shared" si="328"/>
        <v>1.3859938424673952E-5</v>
      </c>
      <c r="IJ152" s="82">
        <f t="shared" si="329"/>
        <v>3.160849140542037E-5</v>
      </c>
      <c r="IK152" s="82">
        <f t="shared" si="330"/>
        <v>4.9977183319179855E-8</v>
      </c>
      <c r="IL152" s="82">
        <f t="shared" si="331"/>
        <v>4.5349415807210751E-7</v>
      </c>
      <c r="IM152" s="82">
        <f t="shared" si="332"/>
        <v>1.5366093828732719E-6</v>
      </c>
      <c r="IN152" s="82">
        <f t="shared" si="333"/>
        <v>1.4245741967655087E-6</v>
      </c>
      <c r="IO152" s="82">
        <f t="shared" si="334"/>
        <v>1.0641384757792358E-6</v>
      </c>
      <c r="IP152" s="82">
        <f t="shared" si="335"/>
        <v>1.7844211137125996E-4</v>
      </c>
      <c r="IQ152" s="82">
        <f t="shared" si="336"/>
        <v>7.7967149671320375E-5</v>
      </c>
      <c r="IR152" s="82">
        <f t="shared" si="337"/>
        <v>7.6177990256765834E-8</v>
      </c>
      <c r="IS152" s="82">
        <f t="shared" si="338"/>
        <v>1.4584036849726006E-8</v>
      </c>
      <c r="IT152" s="82">
        <f t="shared" si="339"/>
        <v>4.5302623702952634E-9</v>
      </c>
      <c r="IU152" s="82">
        <f t="shared" si="340"/>
        <v>6.3771276002679006E-9</v>
      </c>
      <c r="IV152" s="82">
        <f t="shared" si="341"/>
        <v>1.9339356088149504E-8</v>
      </c>
      <c r="IW152" s="82">
        <f t="shared" si="342"/>
        <v>1.4184355432662362E-5</v>
      </c>
      <c r="IY152" s="82">
        <f t="shared" si="343"/>
        <v>1.0048230760066883E-4</v>
      </c>
      <c r="IZ152" s="82">
        <f t="shared" si="344"/>
        <v>2.2275450901387384E-2</v>
      </c>
      <c r="JA152" s="82">
        <f t="shared" si="345"/>
        <v>6.1682546309594022E-2</v>
      </c>
      <c r="JB152" s="82">
        <f t="shared" si="346"/>
        <v>1.3822485168191263E-3</v>
      </c>
      <c r="JC152" s="82">
        <f t="shared" si="347"/>
        <v>1.95091841312833E-4</v>
      </c>
      <c r="JD152" s="82">
        <f t="shared" si="348"/>
        <v>8.5979664982777429E-4</v>
      </c>
      <c r="JE152" s="82">
        <f t="shared" si="349"/>
        <v>1.0816416515312767E-4</v>
      </c>
      <c r="JF152" s="82">
        <f t="shared" si="350"/>
        <v>1.784803461339894E-4</v>
      </c>
      <c r="JG152" s="82">
        <f t="shared" si="351"/>
        <v>8.0398355044844719E-5</v>
      </c>
      <c r="JH152" s="82">
        <f t="shared" si="352"/>
        <v>1.38558644396331E-3</v>
      </c>
      <c r="JI152" s="82">
        <f t="shared" si="353"/>
        <v>4.2903488934561609E-3</v>
      </c>
      <c r="JJ152" s="82">
        <f t="shared" si="354"/>
        <v>1.6501185449379945E-2</v>
      </c>
      <c r="JK152" s="82">
        <f t="shared" si="355"/>
        <v>3.5071039253948173E-2</v>
      </c>
      <c r="JL152" s="82">
        <f t="shared" si="356"/>
        <v>2.6851043686804799E-2</v>
      </c>
      <c r="JM152" s="82">
        <f t="shared" si="357"/>
        <v>0.20522489691486714</v>
      </c>
    </row>
    <row r="153" spans="2:273" x14ac:dyDescent="0.25">
      <c r="B153" s="2">
        <v>126</v>
      </c>
      <c r="C153" s="37">
        <v>0.41605599999999998</v>
      </c>
      <c r="D153" s="37">
        <v>0.40477200000000002</v>
      </c>
      <c r="E153" s="37">
        <v>0.40126600000000001</v>
      </c>
      <c r="F153" s="37">
        <v>0.396953</v>
      </c>
      <c r="G153" s="37">
        <v>0.390463</v>
      </c>
      <c r="H153" s="37">
        <v>0.39621299999999998</v>
      </c>
      <c r="I153" s="37">
        <v>0.40821000000000002</v>
      </c>
      <c r="J153" s="37">
        <v>0.39942499999999997</v>
      </c>
      <c r="K153" s="37">
        <v>0.395451</v>
      </c>
      <c r="L153" s="37">
        <v>0.39694000000000002</v>
      </c>
      <c r="M153" s="37">
        <v>0.40510099999999999</v>
      </c>
      <c r="N153" s="37">
        <v>0.40459000000000001</v>
      </c>
      <c r="O153" s="37">
        <v>0.41523599999999999</v>
      </c>
      <c r="P153" s="37">
        <v>0.418431</v>
      </c>
      <c r="Q153" s="37">
        <v>0.453482</v>
      </c>
      <c r="S153" s="4">
        <f t="shared" si="229"/>
        <v>0.41198213916908627</v>
      </c>
      <c r="T153" s="4">
        <f t="shared" si="230"/>
        <v>0.40563592639936724</v>
      </c>
      <c r="U153" s="4">
        <f t="shared" si="231"/>
        <v>0.402551325111839</v>
      </c>
      <c r="V153" s="4">
        <f t="shared" si="232"/>
        <v>0.40002700513915113</v>
      </c>
      <c r="W153" s="4">
        <f t="shared" si="233"/>
        <v>0.3934431586882417</v>
      </c>
      <c r="X153" s="4">
        <f t="shared" si="234"/>
        <v>0.39804459604724418</v>
      </c>
      <c r="Y153" s="4">
        <f t="shared" si="235"/>
        <v>0.40618973176792356</v>
      </c>
      <c r="Z153" s="4">
        <f t="shared" si="236"/>
        <v>0.40042144587232009</v>
      </c>
      <c r="AA153" s="4">
        <f t="shared" si="237"/>
        <v>0.39932192560777002</v>
      </c>
      <c r="AB153" s="4">
        <f t="shared" si="238"/>
        <v>0.39890005868881528</v>
      </c>
      <c r="AC153" s="4">
        <f t="shared" si="239"/>
        <v>0.40259626523174058</v>
      </c>
      <c r="AD153" s="4">
        <f t="shared" si="240"/>
        <v>0.40862697096445683</v>
      </c>
      <c r="AE153" s="4">
        <f t="shared" si="241"/>
        <v>0.41806955932889234</v>
      </c>
      <c r="AF153" s="4">
        <f t="shared" si="242"/>
        <v>0.42109058301316066</v>
      </c>
      <c r="AG153" s="4">
        <f t="shared" si="243"/>
        <v>0.46387811030776832</v>
      </c>
      <c r="AI153" s="4">
        <f t="shared" si="244"/>
        <v>4.0738608309137114E-3</v>
      </c>
      <c r="AJ153" s="4">
        <f t="shared" si="245"/>
        <v>-8.6392639936722082E-4</v>
      </c>
      <c r="AK153" s="4">
        <f t="shared" si="246"/>
        <v>-1.2853251118389863E-3</v>
      </c>
      <c r="AL153" s="4">
        <f t="shared" si="247"/>
        <v>-3.0740051391511258E-3</v>
      </c>
      <c r="AM153" s="4">
        <f t="shared" si="248"/>
        <v>-2.9801586882416964E-3</v>
      </c>
      <c r="AN153" s="4">
        <f t="shared" si="249"/>
        <v>-1.8315960472441994E-3</v>
      </c>
      <c r="AO153" s="4">
        <f t="shared" si="250"/>
        <v>2.0202682320764609E-3</v>
      </c>
      <c r="AP153" s="4">
        <f t="shared" si="251"/>
        <v>-9.964458723201175E-4</v>
      </c>
      <c r="AQ153" s="4">
        <f t="shared" si="252"/>
        <v>-3.870925607770026E-3</v>
      </c>
      <c r="AR153" s="4">
        <f t="shared" si="253"/>
        <v>-1.9600586888152693E-3</v>
      </c>
      <c r="AS153" s="4">
        <f t="shared" si="254"/>
        <v>2.504734768259409E-3</v>
      </c>
      <c r="AT153" s="4">
        <f t="shared" si="255"/>
        <v>-4.0369709644568208E-3</v>
      </c>
      <c r="AU153" s="4">
        <f t="shared" si="256"/>
        <v>-2.8335593288923433E-3</v>
      </c>
      <c r="AV153" s="4">
        <f t="shared" si="436"/>
        <v>-2.6595830131606601E-3</v>
      </c>
      <c r="AW153" s="4">
        <f t="shared" si="436"/>
        <v>-1.0396110307768325E-2</v>
      </c>
      <c r="AY153" s="2">
        <f t="shared" si="308"/>
        <v>0.41197879263711923</v>
      </c>
      <c r="AZ153" s="2">
        <f t="shared" si="359"/>
        <v>0.40562203899160193</v>
      </c>
      <c r="BA153" s="2">
        <f t="shared" si="360"/>
        <v>0.4024196130000976</v>
      </c>
      <c r="BB153" s="2">
        <f t="shared" si="361"/>
        <v>0.40002648693998827</v>
      </c>
      <c r="BC153" s="2">
        <f t="shared" si="362"/>
        <v>0.3934426031261129</v>
      </c>
      <c r="BD153" s="2">
        <f t="shared" si="363"/>
        <v>0.39804394642300206</v>
      </c>
      <c r="BE153" s="2">
        <f t="shared" si="364"/>
        <v>0.40618928007493366</v>
      </c>
      <c r="BF153" s="2">
        <f t="shared" si="365"/>
        <v>0.40035218630461472</v>
      </c>
      <c r="BG153" s="2">
        <f t="shared" si="366"/>
        <v>0.39928468815790497</v>
      </c>
      <c r="BH153" s="2">
        <f t="shared" si="367"/>
        <v>0.39889931166631298</v>
      </c>
      <c r="BI153" s="2">
        <f t="shared" si="368"/>
        <v>0.40259161942481553</v>
      </c>
      <c r="BJ153" s="2">
        <f t="shared" si="369"/>
        <v>0.40857796215266706</v>
      </c>
      <c r="BK153" s="2">
        <f t="shared" si="370"/>
        <v>0.41787950246209593</v>
      </c>
      <c r="BL153" s="2">
        <f t="shared" si="371"/>
        <v>0.42050144559037983</v>
      </c>
      <c r="BM153" s="2">
        <f t="shared" si="372"/>
        <v>0.43531938982327562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>
        <f t="shared" si="309"/>
        <v>0.41605599999999998</v>
      </c>
      <c r="CF153" s="2" t="str">
        <f t="shared" si="310"/>
        <v/>
      </c>
      <c r="CG153" s="2" t="str">
        <f t="shared" si="311"/>
        <v/>
      </c>
      <c r="CH153" s="2">
        <f t="shared" si="312"/>
        <v>0.396953</v>
      </c>
      <c r="CI153" s="2">
        <f t="shared" si="313"/>
        <v>0.390463</v>
      </c>
      <c r="CJ153" s="2">
        <f t="shared" si="314"/>
        <v>0.39621299999999998</v>
      </c>
      <c r="CK153" s="2">
        <f t="shared" si="315"/>
        <v>0.40821000000000002</v>
      </c>
      <c r="CL153" s="2">
        <f t="shared" si="316"/>
        <v>0.39942499999999997</v>
      </c>
      <c r="CM153" s="2">
        <f t="shared" si="317"/>
        <v>0.395451</v>
      </c>
      <c r="CN153" s="2">
        <f t="shared" si="318"/>
        <v>0.39694000000000002</v>
      </c>
      <c r="CO153" s="2">
        <f t="shared" si="319"/>
        <v>0.40510099999999999</v>
      </c>
      <c r="CP153" s="2">
        <f t="shared" si="320"/>
        <v>0.40459000000000001</v>
      </c>
      <c r="CQ153" s="2" t="str">
        <f t="shared" si="321"/>
        <v/>
      </c>
      <c r="CR153" s="2">
        <f t="shared" si="322"/>
        <v>0.418431</v>
      </c>
      <c r="CS153" s="2" t="str">
        <f t="shared" si="323"/>
        <v/>
      </c>
      <c r="CU153" s="2">
        <f t="shared" si="273"/>
        <v>0.41605599999999998</v>
      </c>
      <c r="CV153" s="2" t="str">
        <f t="shared" si="274"/>
        <v/>
      </c>
      <c r="CW153" s="2" t="str">
        <f t="shared" si="275"/>
        <v/>
      </c>
      <c r="CX153" s="2">
        <f t="shared" si="276"/>
        <v>0.396953</v>
      </c>
      <c r="CY153" s="2">
        <f t="shared" si="277"/>
        <v>0.390463</v>
      </c>
      <c r="CZ153" s="2">
        <f t="shared" si="278"/>
        <v>0.39621299999999998</v>
      </c>
      <c r="DA153" s="2">
        <f t="shared" si="279"/>
        <v>0.40821000000000002</v>
      </c>
      <c r="DB153" s="2">
        <f t="shared" si="280"/>
        <v>0.39942499999999997</v>
      </c>
      <c r="DC153" s="2">
        <f t="shared" si="281"/>
        <v>0.395451</v>
      </c>
      <c r="DD153" s="2">
        <f t="shared" si="282"/>
        <v>0.39694000000000002</v>
      </c>
      <c r="DE153" s="2">
        <f t="shared" si="283"/>
        <v>0.40510099999999999</v>
      </c>
      <c r="DF153" s="2">
        <f t="shared" si="284"/>
        <v>0.40459000000000001</v>
      </c>
      <c r="DG153" s="2" t="str">
        <f t="shared" si="285"/>
        <v/>
      </c>
      <c r="DH153" s="2">
        <f t="shared" si="286"/>
        <v>0.418431</v>
      </c>
      <c r="DI153" s="2" t="str">
        <f t="shared" si="287"/>
        <v/>
      </c>
      <c r="DK153" s="2">
        <f t="shared" si="288"/>
        <v>0.51836141008403358</v>
      </c>
      <c r="DL153" s="2">
        <f t="shared" si="437"/>
        <v>0.52846795874822183</v>
      </c>
      <c r="DM153" s="2">
        <f t="shared" si="437"/>
        <v>0.51625305518207287</v>
      </c>
      <c r="DN153" s="2">
        <f t="shared" si="437"/>
        <v>0.51330587722816401</v>
      </c>
      <c r="DO153" s="2">
        <f t="shared" si="437"/>
        <v>0.53956604072580661</v>
      </c>
      <c r="DP153" s="2">
        <f t="shared" si="437"/>
        <v>0.52128709919354854</v>
      </c>
      <c r="DQ153" s="2">
        <f t="shared" si="437"/>
        <v>0.5128649873533726</v>
      </c>
      <c r="DR153" s="2">
        <f t="shared" si="437"/>
        <v>0.54431064827586206</v>
      </c>
      <c r="DS153" s="2">
        <f t="shared" si="437"/>
        <v>0.53384947586206888</v>
      </c>
      <c r="DT153" s="2">
        <f t="shared" si="437"/>
        <v>0.51012187593582881</v>
      </c>
      <c r="DU153" s="2">
        <f t="shared" si="437"/>
        <v>0.54295330476190495</v>
      </c>
      <c r="DV153" s="2">
        <f t="shared" si="437"/>
        <v>0.54288515014005601</v>
      </c>
      <c r="DW153" s="2">
        <f t="shared" si="437"/>
        <v>0.54307900534759357</v>
      </c>
      <c r="DX153" s="2">
        <f t="shared" si="437"/>
        <v>0.51671585182709456</v>
      </c>
      <c r="DY153" s="2">
        <f t="shared" si="437"/>
        <v>0.49738656330014214</v>
      </c>
      <c r="EA153" s="2">
        <f t="shared" si="440"/>
        <v>0.41107042806885291</v>
      </c>
      <c r="EB153" s="2">
        <f t="shared" si="290"/>
        <v>0.40524703079604885</v>
      </c>
      <c r="EC153" s="2">
        <f t="shared" si="291"/>
        <v>0.40211523399911214</v>
      </c>
      <c r="ED153" s="2">
        <f t="shared" si="292"/>
        <v>0.40002263440459296</v>
      </c>
      <c r="EE153" s="2">
        <f t="shared" si="293"/>
        <v>0.39290562130850581</v>
      </c>
      <c r="EF153" s="2">
        <f t="shared" si="294"/>
        <v>0.39792505854626065</v>
      </c>
      <c r="EG153" s="2">
        <f t="shared" si="295"/>
        <v>0.40644341254581462</v>
      </c>
      <c r="EH153" s="2">
        <f t="shared" si="296"/>
        <v>0.40002084567613283</v>
      </c>
      <c r="EI153" s="2">
        <f t="shared" si="297"/>
        <v>0.39839788122102693</v>
      </c>
      <c r="EJ153" s="2">
        <f t="shared" si="298"/>
        <v>0.39839211111363892</v>
      </c>
      <c r="EK153" s="2">
        <f t="shared" si="299"/>
        <v>0.40225488383957525</v>
      </c>
      <c r="EL153" s="2">
        <f t="shared" si="300"/>
        <v>0.40849504329106456</v>
      </c>
      <c r="EM153" s="2">
        <f t="shared" si="301"/>
        <v>0.41777319766912507</v>
      </c>
      <c r="EN153" s="2">
        <f t="shared" si="302"/>
        <v>0.42044207450579996</v>
      </c>
      <c r="EO153" s="2">
        <f t="shared" si="303"/>
        <v>0.43544481479802827</v>
      </c>
      <c r="EQ153" s="2">
        <f t="shared" si="304"/>
        <v>0.41649515558805333</v>
      </c>
      <c r="ER153" s="2">
        <f t="shared" si="438"/>
        <v>0.40743125694016752</v>
      </c>
      <c r="ES153" s="2">
        <f t="shared" si="438"/>
        <v>0.40483664289488758</v>
      </c>
      <c r="ET153" s="2">
        <f t="shared" si="438"/>
        <v>0.39989260593011977</v>
      </c>
      <c r="EU153" s="2">
        <f t="shared" si="438"/>
        <v>0.39634778783861396</v>
      </c>
      <c r="EV153" s="2">
        <f t="shared" si="438"/>
        <v>0.39862520067653978</v>
      </c>
      <c r="EW153" s="2">
        <f t="shared" si="438"/>
        <v>0.40466614813578961</v>
      </c>
      <c r="EX153" s="2">
        <f t="shared" si="438"/>
        <v>0.40143353142393423</v>
      </c>
      <c r="EY153" s="2">
        <f t="shared" si="438"/>
        <v>0.40278672155062578</v>
      </c>
      <c r="EZ153" s="2">
        <f t="shared" si="438"/>
        <v>0.40208344846341559</v>
      </c>
      <c r="FA153" s="2">
        <f t="shared" si="438"/>
        <v>0.40481990634227383</v>
      </c>
      <c r="FB153" s="2">
        <f t="shared" si="438"/>
        <v>0.40901018129322675</v>
      </c>
      <c r="FC153" s="2">
        <f t="shared" si="438"/>
        <v>0.41860510394838146</v>
      </c>
      <c r="FD153" s="2">
        <f t="shared" si="438"/>
        <v>0.42091210698617182</v>
      </c>
      <c r="FE153" s="2">
        <f t="shared" si="438"/>
        <v>0.43320379699163181</v>
      </c>
      <c r="FG153" s="2">
        <f t="shared" si="306"/>
        <v>0.9997838597745291</v>
      </c>
      <c r="FH153" s="2">
        <f t="shared" si="439"/>
        <v>0.9997280942148008</v>
      </c>
      <c r="FI153" s="2">
        <f t="shared" si="439"/>
        <v>0.99975995024786324</v>
      </c>
      <c r="FJ153" s="2">
        <f t="shared" si="439"/>
        <v>0.99980809860950659</v>
      </c>
      <c r="FK153" s="2">
        <f t="shared" si="439"/>
        <v>0.99984309147662698</v>
      </c>
      <c r="FL153" s="2">
        <f t="shared" si="439"/>
        <v>0.99983746091079417</v>
      </c>
      <c r="FM153" s="2">
        <f t="shared" si="439"/>
        <v>0.999821541192079</v>
      </c>
      <c r="FN153" s="2">
        <f t="shared" si="439"/>
        <v>0.99987227118376809</v>
      </c>
      <c r="FO153" s="2">
        <f t="shared" si="439"/>
        <v>0.99986350278643821</v>
      </c>
      <c r="FP153" s="2">
        <f t="shared" si="439"/>
        <v>0.99978428753395188</v>
      </c>
      <c r="FQ153" s="2">
        <f t="shared" si="439"/>
        <v>0.99976747241686381</v>
      </c>
      <c r="FR153" s="2">
        <f t="shared" si="439"/>
        <v>0.9997767691394821</v>
      </c>
      <c r="FS153" s="2">
        <f t="shared" si="439"/>
        <v>0.99979897060380118</v>
      </c>
      <c r="FT153" s="2">
        <f t="shared" si="439"/>
        <v>0.99980225132490752</v>
      </c>
      <c r="FU153" s="2">
        <f t="shared" si="439"/>
        <v>0.99972843692237368</v>
      </c>
      <c r="FW153" s="2">
        <f t="shared" si="324"/>
        <v>0.1631740337352518</v>
      </c>
      <c r="FX153" s="2">
        <f t="shared" si="376"/>
        <v>0.15634997928432309</v>
      </c>
      <c r="FY153" s="2">
        <f t="shared" si="377"/>
        <v>0.10177825380486469</v>
      </c>
      <c r="FZ153" s="2">
        <f t="shared" si="378"/>
        <v>0.13755968832677004</v>
      </c>
      <c r="GA153" s="2">
        <f t="shared" si="379"/>
        <v>0.14931571243383782</v>
      </c>
      <c r="GB153" s="2">
        <f t="shared" si="380"/>
        <v>0.14116665565113409</v>
      </c>
      <c r="GC153" s="2">
        <f t="shared" si="381"/>
        <v>0.15367681742656503</v>
      </c>
      <c r="GD153" s="2">
        <f t="shared" si="382"/>
        <v>0.2215005448228767</v>
      </c>
      <c r="GE153" s="2">
        <f t="shared" si="383"/>
        <v>0.19784683570759767</v>
      </c>
      <c r="GF153" s="2">
        <f t="shared" si="384"/>
        <v>0.13087371968386546</v>
      </c>
      <c r="GG153" s="2">
        <f t="shared" si="385"/>
        <v>0.11852501143840878</v>
      </c>
      <c r="GH153" s="2">
        <f t="shared" si="386"/>
        <v>0.1027275063834866</v>
      </c>
      <c r="GI153" s="2">
        <f t="shared" si="387"/>
        <v>9.750454364354473E-2</v>
      </c>
      <c r="GJ153" s="2">
        <f t="shared" si="388"/>
        <v>8.5809118205042167E-2</v>
      </c>
      <c r="GK153" s="2">
        <f t="shared" si="389"/>
        <v>6.3473867188131222E-2</v>
      </c>
      <c r="GM153" s="82">
        <f t="shared" si="325"/>
        <v>7.9224592432246692E-78</v>
      </c>
      <c r="GN153" s="82">
        <f t="shared" si="390"/>
        <v>2.1268009154729551E-140</v>
      </c>
      <c r="GO153" s="82">
        <f t="shared" si="391"/>
        <v>4.9391386253979877E-198</v>
      </c>
      <c r="GP153" s="82">
        <f t="shared" si="392"/>
        <v>2.012579818720608E-256</v>
      </c>
      <c r="GQ153" s="82">
        <f t="shared" si="393"/>
        <v>0</v>
      </c>
      <c r="GR153" s="82">
        <f t="shared" si="394"/>
        <v>0</v>
      </c>
      <c r="GS153" s="82">
        <f t="shared" si="395"/>
        <v>0</v>
      </c>
      <c r="GT153" s="82">
        <f t="shared" si="396"/>
        <v>0</v>
      </c>
      <c r="GU153" s="82">
        <f t="shared" si="397"/>
        <v>1.4239900865143384E-183</v>
      </c>
      <c r="GV153" s="82">
        <f t="shared" si="398"/>
        <v>9.3056684556057136E-296</v>
      </c>
      <c r="GW153" s="82">
        <f t="shared" si="399"/>
        <v>0</v>
      </c>
      <c r="GX153" s="82">
        <f t="shared" si="400"/>
        <v>1.3169421287307062E-289</v>
      </c>
      <c r="GY153" s="82">
        <f t="shared" si="401"/>
        <v>1.3919005108677058E-212</v>
      </c>
      <c r="GZ153" s="82">
        <f t="shared" si="402"/>
        <v>2.169975703144762E-211</v>
      </c>
      <c r="HA153" s="82">
        <f t="shared" si="403"/>
        <v>7.525507005837E-234</v>
      </c>
      <c r="HC153" s="82">
        <f t="shared" si="326"/>
        <v>7.0697164044768165E-39</v>
      </c>
      <c r="HD153" s="82">
        <f t="shared" si="404"/>
        <v>9.5436071336984329E-69</v>
      </c>
      <c r="HE153" s="82">
        <f t="shared" si="405"/>
        <v>8.2531679651734693E-103</v>
      </c>
      <c r="HF153" s="82">
        <f t="shared" si="406"/>
        <v>1.0340618925200295E-147</v>
      </c>
      <c r="HG153" s="82">
        <f t="shared" si="407"/>
        <v>6.8714138650644341E-217</v>
      </c>
      <c r="HH153" s="82">
        <f t="shared" si="408"/>
        <v>1.1382129268053997E-204</v>
      </c>
      <c r="HI153" s="82">
        <f t="shared" si="409"/>
        <v>5.7268073075588091E-242</v>
      </c>
      <c r="HJ153" s="82">
        <f t="shared" si="410"/>
        <v>9.9402744449365388E-235</v>
      </c>
      <c r="HK153" s="82">
        <f t="shared" si="411"/>
        <v>1.0611058561859231E-127</v>
      </c>
      <c r="HL153" s="82">
        <f t="shared" si="412"/>
        <v>4.3094874326482093E-174</v>
      </c>
      <c r="HM153" s="82">
        <f t="shared" si="413"/>
        <v>4.6564338555971957E-195</v>
      </c>
      <c r="HN153" s="82">
        <f t="shared" si="414"/>
        <v>2.3232798747080501E-175</v>
      </c>
      <c r="HO153" s="82">
        <f t="shared" si="415"/>
        <v>6.8940597295981741E-116</v>
      </c>
      <c r="HP153" s="82">
        <f t="shared" si="416"/>
        <v>7.7540753110914258E-130</v>
      </c>
      <c r="HQ153" s="82">
        <f t="shared" si="417"/>
        <v>6.3344893758954764E-132</v>
      </c>
      <c r="HS153" s="82">
        <f t="shared" si="327"/>
        <v>2.3508392694230174E-5</v>
      </c>
      <c r="HT153" s="82">
        <f t="shared" si="418"/>
        <v>1.0473124459816012E-2</v>
      </c>
      <c r="HU153" s="82">
        <f t="shared" si="419"/>
        <v>3.2361657446223123E-2</v>
      </c>
      <c r="HV153" s="82">
        <f t="shared" si="420"/>
        <v>4.4394668913933828E-4</v>
      </c>
      <c r="HW153" s="82">
        <f t="shared" si="421"/>
        <v>5.2701025123011848E-5</v>
      </c>
      <c r="HX153" s="82">
        <f t="shared" si="422"/>
        <v>2.7417675098980268E-4</v>
      </c>
      <c r="HY153" s="82">
        <f t="shared" si="423"/>
        <v>2.6576845756558549E-5</v>
      </c>
      <c r="HZ153" s="82">
        <f t="shared" si="424"/>
        <v>5.4084869216065971E-9</v>
      </c>
      <c r="IA153" s="82">
        <f t="shared" si="425"/>
        <v>4.8200253841375706E-7</v>
      </c>
      <c r="IB153" s="82">
        <f t="shared" si="426"/>
        <v>4.273017470002782E-4</v>
      </c>
      <c r="IC153" s="82">
        <f t="shared" si="427"/>
        <v>1.481339987427761E-3</v>
      </c>
      <c r="ID153" s="82">
        <f t="shared" si="428"/>
        <v>6.873213489227396E-3</v>
      </c>
      <c r="IE153" s="82">
        <f t="shared" si="429"/>
        <v>1.6521679721455185E-2</v>
      </c>
      <c r="IF153" s="82">
        <f t="shared" si="430"/>
        <v>9.7305346933706915E-3</v>
      </c>
      <c r="IG153" s="82">
        <f t="shared" si="431"/>
        <v>0.11903376882468469</v>
      </c>
      <c r="II153" s="82">
        <f t="shared" si="328"/>
        <v>3.8840128098852991E-5</v>
      </c>
      <c r="IJ153" s="82">
        <f t="shared" si="329"/>
        <v>7.9484043977804864E-5</v>
      </c>
      <c r="IK153" s="82">
        <f t="shared" si="330"/>
        <v>1.6934606982617172E-7</v>
      </c>
      <c r="IL153" s="82">
        <f t="shared" si="331"/>
        <v>1.5554217228691223E-6</v>
      </c>
      <c r="IM153" s="82">
        <f t="shared" si="332"/>
        <v>5.0000872278749106E-6</v>
      </c>
      <c r="IN153" s="82">
        <f t="shared" si="333"/>
        <v>4.4851991188147223E-6</v>
      </c>
      <c r="IO153" s="82">
        <f t="shared" si="334"/>
        <v>3.666147807175547E-6</v>
      </c>
      <c r="IP153" s="82">
        <f t="shared" si="335"/>
        <v>4.7966480120397375E-4</v>
      </c>
      <c r="IQ153" s="82">
        <f t="shared" si="336"/>
        <v>2.0999766353905521E-4</v>
      </c>
      <c r="IR153" s="82">
        <f t="shared" si="337"/>
        <v>2.9508872642441276E-7</v>
      </c>
      <c r="IS153" s="82">
        <f t="shared" si="338"/>
        <v>6.037156358197488E-8</v>
      </c>
      <c r="IT153" s="82">
        <f t="shared" si="339"/>
        <v>1.8600275050693214E-8</v>
      </c>
      <c r="IU153" s="82">
        <f t="shared" si="340"/>
        <v>2.4643085601862009E-8</v>
      </c>
      <c r="IV153" s="82">
        <f t="shared" si="341"/>
        <v>6.397950755103545E-8</v>
      </c>
      <c r="IW153" s="82">
        <f t="shared" si="342"/>
        <v>2.7004862979051281E-5</v>
      </c>
      <c r="IY153" s="82">
        <f t="shared" si="343"/>
        <v>6.2348520793083158E-5</v>
      </c>
      <c r="IZ153" s="82">
        <f t="shared" si="344"/>
        <v>1.0552608503793817E-2</v>
      </c>
      <c r="JA153" s="82">
        <f t="shared" si="345"/>
        <v>3.236182679229295E-2</v>
      </c>
      <c r="JB153" s="82">
        <f t="shared" si="346"/>
        <v>4.455021108622074E-4</v>
      </c>
      <c r="JC153" s="82">
        <f t="shared" si="347"/>
        <v>5.7701112350886761E-5</v>
      </c>
      <c r="JD153" s="82">
        <f t="shared" si="348"/>
        <v>2.7866195010861741E-4</v>
      </c>
      <c r="JE153" s="82">
        <f t="shared" si="349"/>
        <v>3.0242993563734097E-5</v>
      </c>
      <c r="JF153" s="82">
        <f t="shared" si="350"/>
        <v>4.7967020969089536E-4</v>
      </c>
      <c r="JG153" s="82">
        <f t="shared" si="351"/>
        <v>2.1047966607746897E-4</v>
      </c>
      <c r="JH153" s="82">
        <f t="shared" si="352"/>
        <v>4.2759683572670261E-4</v>
      </c>
      <c r="JI153" s="82">
        <f t="shared" si="353"/>
        <v>1.4814003589913431E-3</v>
      </c>
      <c r="JJ153" s="82">
        <f t="shared" si="354"/>
        <v>6.8732320895024471E-3</v>
      </c>
      <c r="JK153" s="82">
        <f t="shared" si="355"/>
        <v>1.6521704364540788E-2</v>
      </c>
      <c r="JL153" s="82">
        <f t="shared" si="356"/>
        <v>9.7305986728782427E-3</v>
      </c>
      <c r="JM153" s="82">
        <f t="shared" si="357"/>
        <v>0.11906077368766374</v>
      </c>
    </row>
    <row r="154" spans="2:273" x14ac:dyDescent="0.25">
      <c r="B154" s="2">
        <v>127</v>
      </c>
      <c r="C154" s="37">
        <v>0.41122500000000001</v>
      </c>
      <c r="D154" s="37">
        <v>0.40079500000000001</v>
      </c>
      <c r="E154" s="37">
        <v>0.40501799999999999</v>
      </c>
      <c r="F154" s="37">
        <v>0.397982</v>
      </c>
      <c r="G154" s="37">
        <v>0.392737</v>
      </c>
      <c r="H154" s="37">
        <v>0.39536300000000002</v>
      </c>
      <c r="I154" s="37">
        <v>0.41033700000000001</v>
      </c>
      <c r="J154" s="37">
        <v>0.40046399999999999</v>
      </c>
      <c r="K154" s="37">
        <v>0.39912599999999998</v>
      </c>
      <c r="L154" s="37">
        <v>0.39481899999999998</v>
      </c>
      <c r="M154" s="37">
        <v>0.39974999999999999</v>
      </c>
      <c r="N154" s="37">
        <v>0.40710299999999999</v>
      </c>
      <c r="O154" s="37">
        <v>0.41352299999999997</v>
      </c>
      <c r="P154" s="37">
        <v>0.41730400000000001</v>
      </c>
      <c r="Q154" s="37">
        <v>0.43969599999999998</v>
      </c>
      <c r="S154" s="4">
        <f t="shared" si="229"/>
        <v>0.41149052645876277</v>
      </c>
      <c r="T154" s="4">
        <f t="shared" si="230"/>
        <v>0.40529188058894644</v>
      </c>
      <c r="U154" s="4">
        <f t="shared" si="231"/>
        <v>0.40206090732059868</v>
      </c>
      <c r="V154" s="4">
        <f t="shared" si="232"/>
        <v>0.39964755569629984</v>
      </c>
      <c r="W154" s="4">
        <f t="shared" si="233"/>
        <v>0.39298999849177274</v>
      </c>
      <c r="X154" s="4">
        <f t="shared" si="234"/>
        <v>0.39771483556804654</v>
      </c>
      <c r="Y154" s="4">
        <f t="shared" si="235"/>
        <v>0.40584482860742099</v>
      </c>
      <c r="Z154" s="4">
        <f t="shared" si="236"/>
        <v>0.40016650512921526</v>
      </c>
      <c r="AA154" s="4">
        <f t="shared" si="237"/>
        <v>0.39910274854443539</v>
      </c>
      <c r="AB154" s="4">
        <f t="shared" si="238"/>
        <v>0.39858629541511365</v>
      </c>
      <c r="AC154" s="4">
        <f t="shared" si="239"/>
        <v>0.40230375554415748</v>
      </c>
      <c r="AD154" s="4">
        <f t="shared" si="240"/>
        <v>0.40829225988205398</v>
      </c>
      <c r="AE154" s="4">
        <f t="shared" si="241"/>
        <v>0.41753140359055213</v>
      </c>
      <c r="AF154" s="4">
        <f t="shared" si="242"/>
        <v>0.42024350585528597</v>
      </c>
      <c r="AG154" s="4">
        <f t="shared" si="243"/>
        <v>0.44779915106544971</v>
      </c>
      <c r="AI154" s="4">
        <f t="shared" si="244"/>
        <v>-2.6552645876276593E-4</v>
      </c>
      <c r="AJ154" s="4">
        <f t="shared" si="245"/>
        <v>-4.4968805889464281E-3</v>
      </c>
      <c r="AK154" s="4">
        <f t="shared" si="246"/>
        <v>2.9570926794013075E-3</v>
      </c>
      <c r="AL154" s="4">
        <f t="shared" si="247"/>
        <v>-1.6655556962998364E-3</v>
      </c>
      <c r="AM154" s="4">
        <f t="shared" si="248"/>
        <v>-2.5299849177273792E-4</v>
      </c>
      <c r="AN154" s="4">
        <f t="shared" si="249"/>
        <v>-2.3518355680465231E-3</v>
      </c>
      <c r="AO154" s="4">
        <f t="shared" si="250"/>
        <v>4.4921713925790141E-3</v>
      </c>
      <c r="AP154" s="4">
        <f t="shared" si="251"/>
        <v>2.9749487078473136E-4</v>
      </c>
      <c r="AQ154" s="4">
        <f t="shared" si="252"/>
        <v>2.3251455564587964E-5</v>
      </c>
      <c r="AR154" s="4">
        <f t="shared" si="253"/>
        <v>-3.7672954151136695E-3</v>
      </c>
      <c r="AS154" s="4">
        <f t="shared" si="254"/>
        <v>-2.5537555441574877E-3</v>
      </c>
      <c r="AT154" s="4">
        <f t="shared" si="255"/>
        <v>-1.1892598820539835E-3</v>
      </c>
      <c r="AU154" s="4">
        <f t="shared" si="256"/>
        <v>-4.0084035905521564E-3</v>
      </c>
      <c r="AV154" s="4">
        <f t="shared" si="436"/>
        <v>-2.9395058552859621E-3</v>
      </c>
      <c r="AW154" s="4">
        <f t="shared" si="436"/>
        <v>-8.1031510654497318E-3</v>
      </c>
      <c r="AY154" s="2">
        <f t="shared" si="308"/>
        <v>0.41148207170762818</v>
      </c>
      <c r="AZ154" s="2">
        <f t="shared" si="359"/>
        <v>0.40528672638319169</v>
      </c>
      <c r="BA154" s="2">
        <f t="shared" si="360"/>
        <v>0.40201597342871231</v>
      </c>
      <c r="BB154" s="2">
        <f t="shared" si="361"/>
        <v>0.39964718917921566</v>
      </c>
      <c r="BC154" s="2">
        <f t="shared" si="362"/>
        <v>0.39298841786901084</v>
      </c>
      <c r="BD154" s="2">
        <f t="shared" si="363"/>
        <v>0.39771362369869256</v>
      </c>
      <c r="BE154" s="2">
        <f t="shared" si="364"/>
        <v>0.40584346250816739</v>
      </c>
      <c r="BF154" s="2">
        <f t="shared" si="365"/>
        <v>0.40000271807209975</v>
      </c>
      <c r="BG154" s="2">
        <f t="shared" si="366"/>
        <v>0.39901348566276135</v>
      </c>
      <c r="BH154" s="2">
        <f t="shared" si="367"/>
        <v>0.39858596697205828</v>
      </c>
      <c r="BI154" s="2">
        <f t="shared" si="368"/>
        <v>0.40230284333613603</v>
      </c>
      <c r="BJ154" s="2">
        <f t="shared" si="369"/>
        <v>0.40828044892888643</v>
      </c>
      <c r="BK154" s="2">
        <f t="shared" si="370"/>
        <v>0.41747633704714848</v>
      </c>
      <c r="BL154" s="2">
        <f t="shared" si="371"/>
        <v>0.42009492944468935</v>
      </c>
      <c r="BM154" s="2">
        <f t="shared" si="372"/>
        <v>0.43488529990281488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0.41122500000000001</v>
      </c>
      <c r="CF154" s="2">
        <f t="shared" si="310"/>
        <v>0.40079500000000001</v>
      </c>
      <c r="CG154" s="2" t="str">
        <f t="shared" si="311"/>
        <v/>
      </c>
      <c r="CH154" s="2">
        <f t="shared" si="312"/>
        <v>0.397982</v>
      </c>
      <c r="CI154" s="2">
        <f t="shared" si="313"/>
        <v>0.392737</v>
      </c>
      <c r="CJ154" s="2">
        <f t="shared" si="314"/>
        <v>0.39536300000000002</v>
      </c>
      <c r="CK154" s="2">
        <f t="shared" si="315"/>
        <v>0.41033700000000001</v>
      </c>
      <c r="CL154" s="2">
        <f t="shared" si="316"/>
        <v>0.40046399999999999</v>
      </c>
      <c r="CM154" s="2">
        <f t="shared" si="317"/>
        <v>0.39912599999999998</v>
      </c>
      <c r="CN154" s="2">
        <f t="shared" si="318"/>
        <v>0.39481899999999998</v>
      </c>
      <c r="CO154" s="2">
        <f t="shared" si="319"/>
        <v>0.39974999999999999</v>
      </c>
      <c r="CP154" s="2">
        <f t="shared" si="320"/>
        <v>0.40710299999999999</v>
      </c>
      <c r="CQ154" s="2">
        <f t="shared" si="321"/>
        <v>0.41352299999999997</v>
      </c>
      <c r="CR154" s="2">
        <f t="shared" si="322"/>
        <v>0.41730400000000001</v>
      </c>
      <c r="CS154" s="2" t="str">
        <f t="shared" si="323"/>
        <v/>
      </c>
      <c r="CU154" s="2">
        <f t="shared" si="273"/>
        <v>0.41122500000000001</v>
      </c>
      <c r="CV154" s="2">
        <f t="shared" si="274"/>
        <v>0.40079500000000001</v>
      </c>
      <c r="CW154" s="2" t="str">
        <f t="shared" si="275"/>
        <v/>
      </c>
      <c r="CX154" s="2">
        <f t="shared" si="276"/>
        <v>0.397982</v>
      </c>
      <c r="CY154" s="2">
        <f t="shared" si="277"/>
        <v>0.392737</v>
      </c>
      <c r="CZ154" s="2">
        <f t="shared" si="278"/>
        <v>0.39536300000000002</v>
      </c>
      <c r="DA154" s="2">
        <f t="shared" si="279"/>
        <v>0.41033700000000001</v>
      </c>
      <c r="DB154" s="2">
        <f t="shared" si="280"/>
        <v>0.40046399999999999</v>
      </c>
      <c r="DC154" s="2">
        <f t="shared" si="281"/>
        <v>0.39912599999999998</v>
      </c>
      <c r="DD154" s="2">
        <f t="shared" si="282"/>
        <v>0.39481899999999998</v>
      </c>
      <c r="DE154" s="2">
        <f t="shared" si="283"/>
        <v>0.39974999999999999</v>
      </c>
      <c r="DF154" s="2">
        <f t="shared" si="284"/>
        <v>0.40710299999999999</v>
      </c>
      <c r="DG154" s="2">
        <f t="shared" si="285"/>
        <v>0.41352299999999997</v>
      </c>
      <c r="DH154" s="2">
        <f t="shared" si="286"/>
        <v>0.41730400000000001</v>
      </c>
      <c r="DI154" s="2" t="str">
        <f t="shared" si="287"/>
        <v/>
      </c>
      <c r="DK154" s="2">
        <f t="shared" si="288"/>
        <v>0.51888839663865549</v>
      </c>
      <c r="DL154" s="2">
        <f t="shared" si="437"/>
        <v>0.5291967403982929</v>
      </c>
      <c r="DM154" s="2">
        <f t="shared" si="437"/>
        <v>0.51677982633053221</v>
      </c>
      <c r="DN154" s="2">
        <f t="shared" si="437"/>
        <v>0.51381218905971482</v>
      </c>
      <c r="DO154" s="2">
        <f t="shared" si="437"/>
        <v>0.54037756129032266</v>
      </c>
      <c r="DP154" s="2">
        <f t="shared" si="437"/>
        <v>0.52195727096774203</v>
      </c>
      <c r="DQ154" s="2">
        <f t="shared" si="437"/>
        <v>0.51343435318914976</v>
      </c>
      <c r="DR154" s="2">
        <f t="shared" si="437"/>
        <v>0.54509610541871911</v>
      </c>
      <c r="DS154" s="2">
        <f t="shared" si="437"/>
        <v>0.5345361078817733</v>
      </c>
      <c r="DT154" s="2">
        <f t="shared" si="437"/>
        <v>0.51066624171122987</v>
      </c>
      <c r="DU154" s="2">
        <f t="shared" si="437"/>
        <v>0.54380695238095256</v>
      </c>
      <c r="DV154" s="2">
        <f t="shared" si="437"/>
        <v>0.54367813893557426</v>
      </c>
      <c r="DW154" s="2">
        <f t="shared" si="437"/>
        <v>0.54374799465240642</v>
      </c>
      <c r="DX154" s="2">
        <f t="shared" si="437"/>
        <v>0.51716679400623899</v>
      </c>
      <c r="DY154" s="2">
        <f t="shared" si="437"/>
        <v>0.49761060455192024</v>
      </c>
      <c r="EA154" s="2">
        <f t="shared" si="440"/>
        <v>0.41045410202286725</v>
      </c>
      <c r="EB154" s="2">
        <f t="shared" si="290"/>
        <v>0.40487159359176561</v>
      </c>
      <c r="EC154" s="2">
        <f t="shared" si="291"/>
        <v>0.40167631975144241</v>
      </c>
      <c r="ED154" s="2">
        <f t="shared" si="292"/>
        <v>0.39964684816413559</v>
      </c>
      <c r="EE154" s="2">
        <f t="shared" si="293"/>
        <v>0.39239146964654348</v>
      </c>
      <c r="EF154" s="2">
        <f t="shared" si="294"/>
        <v>0.39758402506125307</v>
      </c>
      <c r="EG154" s="2">
        <f t="shared" si="295"/>
        <v>0.40613128019126266</v>
      </c>
      <c r="EH154" s="2">
        <f t="shared" si="296"/>
        <v>0.39963821423123269</v>
      </c>
      <c r="EI154" s="2">
        <f t="shared" si="297"/>
        <v>0.39803050631942632</v>
      </c>
      <c r="EJ154" s="2">
        <f t="shared" si="298"/>
        <v>0.39801965985667154</v>
      </c>
      <c r="EK154" s="2">
        <f t="shared" si="299"/>
        <v>0.40192943689177224</v>
      </c>
      <c r="EL154" s="2">
        <f t="shared" si="300"/>
        <v>0.40819203502127477</v>
      </c>
      <c r="EM154" s="2">
        <f t="shared" si="301"/>
        <v>0.41736127228443964</v>
      </c>
      <c r="EN154" s="2">
        <f t="shared" si="302"/>
        <v>0.4200308828242435</v>
      </c>
      <c r="EO154" s="2">
        <f t="shared" si="303"/>
        <v>0.43503425454699224</v>
      </c>
      <c r="EQ154" s="2">
        <f t="shared" si="304"/>
        <v>0.41616872016015083</v>
      </c>
      <c r="ER154" s="2">
        <f t="shared" si="438"/>
        <v>0.40714709287117007</v>
      </c>
      <c r="ES154" s="2">
        <f t="shared" si="438"/>
        <v>0.40452173404550318</v>
      </c>
      <c r="ET154" s="2">
        <f t="shared" si="438"/>
        <v>0.39951490759431796</v>
      </c>
      <c r="EU154" s="2">
        <f t="shared" si="438"/>
        <v>0.39595890242548493</v>
      </c>
      <c r="EV154" s="2">
        <f t="shared" si="438"/>
        <v>0.39831196851417028</v>
      </c>
      <c r="EW154" s="2">
        <f t="shared" si="438"/>
        <v>0.40429269003622093</v>
      </c>
      <c r="EX154" s="2">
        <f t="shared" si="438"/>
        <v>0.40109984319399483</v>
      </c>
      <c r="EY154" s="2">
        <f t="shared" si="438"/>
        <v>0.40256839000376515</v>
      </c>
      <c r="EZ154" s="2">
        <f t="shared" si="438"/>
        <v>0.40185948867476923</v>
      </c>
      <c r="FA154" s="2">
        <f t="shared" si="438"/>
        <v>0.40460136534712005</v>
      </c>
      <c r="FB154" s="2">
        <f t="shared" si="438"/>
        <v>0.4087374328112911</v>
      </c>
      <c r="FC154" s="2">
        <f t="shared" si="438"/>
        <v>0.41822887616722604</v>
      </c>
      <c r="FD154" s="2">
        <f t="shared" si="438"/>
        <v>0.42052949300923043</v>
      </c>
      <c r="FE154" s="2">
        <f t="shared" si="438"/>
        <v>0.43265687336774389</v>
      </c>
      <c r="FG154" s="2">
        <f t="shared" si="306"/>
        <v>0.99980287402260848</v>
      </c>
      <c r="FH154" s="2">
        <f t="shared" si="439"/>
        <v>0.99975201304358585</v>
      </c>
      <c r="FI154" s="2">
        <f t="shared" si="439"/>
        <v>0.9997810673998212</v>
      </c>
      <c r="FJ154" s="2">
        <f t="shared" si="439"/>
        <v>0.99982498089654259</v>
      </c>
      <c r="FK154" s="2">
        <f t="shared" si="439"/>
        <v>0.99985689575016345</v>
      </c>
      <c r="FL154" s="2">
        <f t="shared" si="439"/>
        <v>0.99985176046875113</v>
      </c>
      <c r="FM154" s="2">
        <f t="shared" si="439"/>
        <v>0.99983724107708516</v>
      </c>
      <c r="FN154" s="2">
        <f t="shared" si="439"/>
        <v>0.99988350862588082</v>
      </c>
      <c r="FO154" s="2">
        <f t="shared" si="439"/>
        <v>0.99987551156654941</v>
      </c>
      <c r="FP154" s="2">
        <f t="shared" si="439"/>
        <v>0.99980326415866305</v>
      </c>
      <c r="FQ154" s="2">
        <f t="shared" si="439"/>
        <v>0.99978792798475691</v>
      </c>
      <c r="FR154" s="2">
        <f t="shared" si="439"/>
        <v>0.99979640703657713</v>
      </c>
      <c r="FS154" s="2">
        <f t="shared" si="439"/>
        <v>0.99981665576856993</v>
      </c>
      <c r="FT154" s="2">
        <f t="shared" si="439"/>
        <v>0.99981964792676825</v>
      </c>
      <c r="FU154" s="2">
        <f t="shared" si="439"/>
        <v>0.99975232561155369</v>
      </c>
      <c r="FW154" s="2">
        <f t="shared" si="324"/>
        <v>0.17614378498623059</v>
      </c>
      <c r="FX154" s="2">
        <f t="shared" si="376"/>
        <v>0.1688867933917263</v>
      </c>
      <c r="FY154" s="2">
        <f t="shared" si="377"/>
        <v>0.11051247192409666</v>
      </c>
      <c r="FZ154" s="2">
        <f t="shared" si="378"/>
        <v>0.14885565945741919</v>
      </c>
      <c r="GA154" s="2">
        <f t="shared" si="379"/>
        <v>0.1613963932930059</v>
      </c>
      <c r="GB154" s="2">
        <f t="shared" si="380"/>
        <v>0.15270637481657134</v>
      </c>
      <c r="GC154" s="2">
        <f t="shared" si="381"/>
        <v>0.16604147196409971</v>
      </c>
      <c r="GD154" s="2">
        <f t="shared" si="382"/>
        <v>0.23778897387844239</v>
      </c>
      <c r="GE154" s="2">
        <f t="shared" si="383"/>
        <v>0.21287147093987538</v>
      </c>
      <c r="GF154" s="2">
        <f t="shared" si="384"/>
        <v>0.14171087335122823</v>
      </c>
      <c r="GG154" s="2">
        <f t="shared" si="385"/>
        <v>0.12849078838514966</v>
      </c>
      <c r="GH154" s="2">
        <f t="shared" si="386"/>
        <v>0.11153307058933216</v>
      </c>
      <c r="GI154" s="2">
        <f t="shared" si="387"/>
        <v>0.10591525471070191</v>
      </c>
      <c r="GJ154" s="2">
        <f t="shared" si="388"/>
        <v>9.331529695920146E-2</v>
      </c>
      <c r="GK154" s="2">
        <f t="shared" si="389"/>
        <v>6.9174099985099297E-2</v>
      </c>
      <c r="GM154" s="82">
        <f t="shared" si="325"/>
        <v>4.0716170908810433E-80</v>
      </c>
      <c r="GN154" s="82">
        <f t="shared" si="390"/>
        <v>1.2383598421797291E-144</v>
      </c>
      <c r="GO154" s="82">
        <f t="shared" si="391"/>
        <v>7.226695971291993E-204</v>
      </c>
      <c r="GP154" s="82">
        <f t="shared" si="392"/>
        <v>1.4362968223232775E-263</v>
      </c>
      <c r="GQ154" s="82">
        <f t="shared" si="393"/>
        <v>0</v>
      </c>
      <c r="GR154" s="82">
        <f t="shared" si="394"/>
        <v>0</v>
      </c>
      <c r="GS154" s="82">
        <f t="shared" si="395"/>
        <v>0</v>
      </c>
      <c r="GT154" s="82">
        <f t="shared" si="396"/>
        <v>0</v>
      </c>
      <c r="GU154" s="82">
        <f t="shared" si="397"/>
        <v>2.3240845527384094E-188</v>
      </c>
      <c r="GV154" s="82">
        <f t="shared" si="398"/>
        <v>5.3161168936448247E-304</v>
      </c>
      <c r="GW154" s="82">
        <f t="shared" si="399"/>
        <v>0</v>
      </c>
      <c r="GX154" s="82">
        <f t="shared" si="400"/>
        <v>9.6023245364728845E-298</v>
      </c>
      <c r="GY154" s="82">
        <f t="shared" si="401"/>
        <v>1.5094057144057552E-218</v>
      </c>
      <c r="GZ154" s="82">
        <f t="shared" si="402"/>
        <v>3.6457769298500789E-217</v>
      </c>
      <c r="HA154" s="82">
        <f t="shared" si="403"/>
        <v>2.6543978118697771E-240</v>
      </c>
      <c r="HC154" s="82">
        <f t="shared" si="326"/>
        <v>1.3171288900260229E-40</v>
      </c>
      <c r="HD154" s="82">
        <f t="shared" si="404"/>
        <v>6.2226800192902446E-72</v>
      </c>
      <c r="HE154" s="82">
        <f t="shared" si="405"/>
        <v>2.1968639524734903E-107</v>
      </c>
      <c r="HF154" s="82">
        <f t="shared" si="406"/>
        <v>1.0029888042735941E-153</v>
      </c>
      <c r="HG154" s="82">
        <f t="shared" si="407"/>
        <v>2.4094482619225973E-225</v>
      </c>
      <c r="HH154" s="82">
        <f t="shared" si="408"/>
        <v>9.2006473813250813E-213</v>
      </c>
      <c r="HI154" s="82">
        <f t="shared" si="409"/>
        <v>2.1459285401196855E-251</v>
      </c>
      <c r="HJ154" s="82">
        <f t="shared" si="410"/>
        <v>3.5708743749454956E-243</v>
      </c>
      <c r="HK154" s="82">
        <f t="shared" si="411"/>
        <v>2.0409618817536237E-132</v>
      </c>
      <c r="HL154" s="82">
        <f t="shared" si="412"/>
        <v>3.7821296918968843E-181</v>
      </c>
      <c r="HM154" s="82">
        <f t="shared" si="413"/>
        <v>4.2738738230865262E-203</v>
      </c>
      <c r="HN154" s="82">
        <f t="shared" si="414"/>
        <v>1.1099920313160394E-182</v>
      </c>
      <c r="HO154" s="82">
        <f t="shared" si="415"/>
        <v>9.2572786256085293E-121</v>
      </c>
      <c r="HP154" s="82">
        <f t="shared" si="416"/>
        <v>3.8912876234979855E-135</v>
      </c>
      <c r="HQ154" s="82">
        <f t="shared" si="417"/>
        <v>2.2085341374699804E-137</v>
      </c>
      <c r="HS154" s="82">
        <f t="shared" si="327"/>
        <v>5.8368162134689827E-6</v>
      </c>
      <c r="HT154" s="82">
        <f t="shared" si="418"/>
        <v>4.5562909761951154E-3</v>
      </c>
      <c r="HU154" s="82">
        <f t="shared" si="419"/>
        <v>1.5601710910447219E-2</v>
      </c>
      <c r="HV154" s="82">
        <f t="shared" si="420"/>
        <v>1.2951509507925005E-4</v>
      </c>
      <c r="HW154" s="82">
        <f t="shared" si="421"/>
        <v>1.3027276446534922E-5</v>
      </c>
      <c r="HX154" s="82">
        <f t="shared" si="422"/>
        <v>7.9973670897095408E-5</v>
      </c>
      <c r="HY154" s="82">
        <f t="shared" si="423"/>
        <v>5.9469987420340142E-6</v>
      </c>
      <c r="HZ154" s="82">
        <f t="shared" si="424"/>
        <v>6.8563726415660183E-10</v>
      </c>
      <c r="IA154" s="82">
        <f t="shared" si="425"/>
        <v>8.6555631056556055E-8</v>
      </c>
      <c r="IB154" s="82">
        <f t="shared" si="426"/>
        <v>1.1885229652552002E-4</v>
      </c>
      <c r="IC154" s="82">
        <f t="shared" si="427"/>
        <v>4.6128293884333834E-4</v>
      </c>
      <c r="ID154" s="82">
        <f t="shared" si="428"/>
        <v>2.5990834141449031E-3</v>
      </c>
      <c r="IE154" s="82">
        <f t="shared" si="429"/>
        <v>7.1053409311207733E-3</v>
      </c>
      <c r="IF154" s="82">
        <f t="shared" si="430"/>
        <v>3.0196105601932519E-3</v>
      </c>
      <c r="IG154" s="82">
        <f t="shared" si="431"/>
        <v>6.1047887963698415E-2</v>
      </c>
      <c r="II154" s="82">
        <f t="shared" si="328"/>
        <v>1.0339735991477595E-4</v>
      </c>
      <c r="IJ154" s="82">
        <f t="shared" si="329"/>
        <v>1.9121850184662369E-4</v>
      </c>
      <c r="IK154" s="82">
        <f t="shared" si="330"/>
        <v>5.4723174637853002E-7</v>
      </c>
      <c r="IL154" s="82">
        <f t="shared" si="331"/>
        <v>5.0440059761219981E-6</v>
      </c>
      <c r="IM154" s="82">
        <f t="shared" si="332"/>
        <v>1.5381472839028827E-5</v>
      </c>
      <c r="IN154" s="82">
        <f t="shared" si="333"/>
        <v>1.3396544958838083E-5</v>
      </c>
      <c r="IO154" s="82">
        <f t="shared" si="334"/>
        <v>1.1893261263046138E-5</v>
      </c>
      <c r="IP154" s="82">
        <f t="shared" si="335"/>
        <v>1.2121775022052E-3</v>
      </c>
      <c r="IQ154" s="82">
        <f t="shared" si="336"/>
        <v>5.3460960458309216E-4</v>
      </c>
      <c r="IR154" s="82">
        <f t="shared" si="337"/>
        <v>1.0762444448950367E-6</v>
      </c>
      <c r="IS154" s="82">
        <f t="shared" si="338"/>
        <v>2.3534006206895065E-7</v>
      </c>
      <c r="IT154" s="82">
        <f t="shared" si="339"/>
        <v>7.2238411230318552E-8</v>
      </c>
      <c r="IU154" s="82">
        <f t="shared" si="340"/>
        <v>9.0420032311667912E-8</v>
      </c>
      <c r="IV154" s="82">
        <f t="shared" si="341"/>
        <v>2.0274387362726363E-7</v>
      </c>
      <c r="IW154" s="82">
        <f t="shared" si="342"/>
        <v>5.0408431071792895E-5</v>
      </c>
      <c r="IY154" s="82">
        <f t="shared" si="343"/>
        <v>1.0923417612824493E-4</v>
      </c>
      <c r="IZ154" s="82">
        <f t="shared" si="344"/>
        <v>4.7475094780417395E-3</v>
      </c>
      <c r="JA154" s="82">
        <f t="shared" si="345"/>
        <v>1.5602258142193598E-2</v>
      </c>
      <c r="JB154" s="82">
        <f t="shared" si="346"/>
        <v>1.3455910105537205E-4</v>
      </c>
      <c r="JC154" s="82">
        <f t="shared" si="347"/>
        <v>2.8408749285563747E-5</v>
      </c>
      <c r="JD154" s="82">
        <f t="shared" si="348"/>
        <v>9.3370215855933492E-5</v>
      </c>
      <c r="JE154" s="82">
        <f t="shared" si="349"/>
        <v>1.7840260005080151E-5</v>
      </c>
      <c r="JF154" s="82">
        <f t="shared" si="350"/>
        <v>1.2121781878424642E-3</v>
      </c>
      <c r="JG154" s="82">
        <f t="shared" si="351"/>
        <v>5.3469616021414867E-4</v>
      </c>
      <c r="JH154" s="82">
        <f t="shared" si="352"/>
        <v>1.1992854097041505E-4</v>
      </c>
      <c r="JI154" s="82">
        <f t="shared" si="353"/>
        <v>4.615182789054073E-4</v>
      </c>
      <c r="JJ154" s="82">
        <f t="shared" si="354"/>
        <v>2.5991556525561334E-3</v>
      </c>
      <c r="JK154" s="82">
        <f t="shared" si="355"/>
        <v>7.1054313511530846E-3</v>
      </c>
      <c r="JL154" s="82">
        <f t="shared" si="356"/>
        <v>3.019813304066879E-3</v>
      </c>
      <c r="JM154" s="82">
        <f t="shared" si="357"/>
        <v>6.1098296394770206E-2</v>
      </c>
    </row>
    <row r="155" spans="2:273" x14ac:dyDescent="0.25">
      <c r="B155" s="2">
        <v>128</v>
      </c>
      <c r="C155" s="37">
        <v>0.40636100000000003</v>
      </c>
      <c r="D155" s="37">
        <v>0.40202500000000002</v>
      </c>
      <c r="E155" s="37">
        <v>0.405497</v>
      </c>
      <c r="F155" s="37">
        <v>0.397341</v>
      </c>
      <c r="G155" s="37">
        <v>0.39160400000000001</v>
      </c>
      <c r="H155" s="37">
        <v>0.39997100000000002</v>
      </c>
      <c r="I155" s="37">
        <v>0.40726400000000001</v>
      </c>
      <c r="J155" s="37">
        <v>0.40412500000000001</v>
      </c>
      <c r="K155" s="37">
        <v>0.39734000000000003</v>
      </c>
      <c r="L155" s="37">
        <v>0.39635300000000001</v>
      </c>
      <c r="M155" s="37">
        <v>0.39772099999999999</v>
      </c>
      <c r="N155" s="37">
        <v>0.40480300000000002</v>
      </c>
      <c r="O155" s="37">
        <v>0.41885499999999998</v>
      </c>
      <c r="P155" s="37">
        <v>0.41632400000000003</v>
      </c>
      <c r="Q155" s="37">
        <v>0.43373499999999998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0.41101803826253452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0.40495946521163639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0.40163037047908351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0.39926876521316551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0.39254463171272608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0.39738781376721083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0.40549871369274265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0.40001894578175318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0.39895232011679349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0.39827968947995374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0.40201875961478861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0.40798657847886333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0.41708861402889691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0.41972111153754349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0.43961718174714937</v>
      </c>
      <c r="AI155" s="4">
        <f t="shared" ref="AI155:AI218" si="456">IF(OR($B155 &lt; C$230, $B155 &gt; C$233), 0, C155-S155)</f>
        <v>-4.6570382625344964E-3</v>
      </c>
      <c r="AJ155" s="4">
        <f t="shared" ref="AJ155:AJ218" si="457">IF(OR($B155 &lt; D$230, $B155 &gt; D$233), 0, D155-T155)</f>
        <v>-2.9344652116363723E-3</v>
      </c>
      <c r="AK155" s="4">
        <f t="shared" ref="AK155:AK218" si="458">IF(OR($B155 &lt; E$230, $B155 &gt; E$233), 0, E155-U155)</f>
        <v>3.8666295209164869E-3</v>
      </c>
      <c r="AL155" s="4">
        <f t="shared" ref="AL155:AL218" si="459">IF(OR($B155 &lt; F$230, $B155 &gt; F$233), 0, F155-V155)</f>
        <v>-1.927765213165511E-3</v>
      </c>
      <c r="AM155" s="4">
        <f t="shared" ref="AM155:AM218" si="460">IF(OR($B155 &lt; G$230, $B155 &gt; G$233), 0, G155-W155)</f>
        <v>-9.4063171272606994E-4</v>
      </c>
      <c r="AN155" s="4">
        <f t="shared" ref="AN155:AN218" si="461">IF(OR($B155 &lt; H$230, $B155 &gt; H$233), 0, H155-X155)</f>
        <v>2.5831862327891919E-3</v>
      </c>
      <c r="AO155" s="4">
        <f t="shared" ref="AO155:AO218" si="462">IF(OR($B155 &lt; I$230, $B155 &gt; I$233), 0, I155-Y155)</f>
        <v>1.7652863072573632E-3</v>
      </c>
      <c r="AP155" s="4">
        <f t="shared" ref="AP155:AP218" si="463">IF(OR($B155 &lt; J$230, $B155 &gt; J$233), 0, J155-Z155)</f>
        <v>4.1060542182468351E-3</v>
      </c>
      <c r="AQ155" s="4">
        <f t="shared" ref="AQ155:AQ218" si="464">IF(OR($B155 &lt; K$230, $B155 &gt; K$233), 0, K155-AA155)</f>
        <v>-1.6123201167934642E-3</v>
      </c>
      <c r="AR155" s="4">
        <f t="shared" ref="AR155:AR218" si="465">IF(OR($B155 &lt; L$230, $B155 &gt; L$233), 0, L155-AB155)</f>
        <v>-1.9266894799537249E-3</v>
      </c>
      <c r="AS155" s="4">
        <f t="shared" ref="AS155:AS218" si="466">IF(OR($B155 &lt; M$230, $B155 &gt; M$233), 0, M155-AC155)</f>
        <v>-4.297759614788621E-3</v>
      </c>
      <c r="AT155" s="4">
        <f t="shared" ref="AT155:AT218" si="467">IF(OR($B155 &lt; N$230, $B155 &gt; N$233), 0, N155-AD155)</f>
        <v>-3.1835784788633026E-3</v>
      </c>
      <c r="AU155" s="4">
        <f t="shared" ref="AU155:AU218" si="468">IF(OR($B155 &lt; O$230, $B155 &gt; O$233), 0, O155-AE155)</f>
        <v>1.7663859711030683E-3</v>
      </c>
      <c r="AV155" s="4">
        <f t="shared" ref="AV155:AW170" si="469">IF(OR($B155 &lt; P$230, $B155 &gt; P$233), 0, P155-AF155)</f>
        <v>-3.3971115375434624E-3</v>
      </c>
      <c r="AW155" s="4">
        <f t="shared" si="469"/>
        <v>-5.8821817471493842E-3</v>
      </c>
      <c r="AY155" s="2">
        <f t="shared" si="308"/>
        <v>0.41099779539999265</v>
      </c>
      <c r="AZ155" s="2">
        <f t="shared" si="359"/>
        <v>0.40495577870213995</v>
      </c>
      <c r="BA155" s="2">
        <f t="shared" si="360"/>
        <v>0.40161660342929056</v>
      </c>
      <c r="BB155" s="2">
        <f t="shared" si="361"/>
        <v>0.39926788828213822</v>
      </c>
      <c r="BC155" s="2">
        <f t="shared" si="362"/>
        <v>0.39254027388250667</v>
      </c>
      <c r="BD155" s="2">
        <f t="shared" si="363"/>
        <v>0.3973846473450624</v>
      </c>
      <c r="BE155" s="2">
        <f t="shared" si="364"/>
        <v>0.40549476019030883</v>
      </c>
      <c r="BF155" s="2">
        <f t="shared" si="365"/>
        <v>0.39965617992105934</v>
      </c>
      <c r="BG155" s="2">
        <f t="shared" si="366"/>
        <v>0.39875070476445257</v>
      </c>
      <c r="BH155" s="2">
        <f t="shared" si="367"/>
        <v>0.39827894329862384</v>
      </c>
      <c r="BI155" s="2">
        <f t="shared" si="368"/>
        <v>0.40201836807386693</v>
      </c>
      <c r="BJ155" s="2">
        <f t="shared" si="369"/>
        <v>0.40798403739147515</v>
      </c>
      <c r="BK155" s="2">
        <f t="shared" si="370"/>
        <v>0.41707450403966462</v>
      </c>
      <c r="BL155" s="2">
        <f t="shared" si="371"/>
        <v>0.41968927003411011</v>
      </c>
      <c r="BM155" s="2">
        <f t="shared" si="372"/>
        <v>0.43444857458418179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0.40636100000000003</v>
      </c>
      <c r="CF155" s="2">
        <f t="shared" si="310"/>
        <v>0.40202500000000002</v>
      </c>
      <c r="CG155" s="2">
        <f t="shared" si="311"/>
        <v>0.405497</v>
      </c>
      <c r="CH155" s="2">
        <f t="shared" si="312"/>
        <v>0.397341</v>
      </c>
      <c r="CI155" s="2">
        <f t="shared" si="313"/>
        <v>0.39160400000000001</v>
      </c>
      <c r="CJ155" s="2">
        <f t="shared" si="314"/>
        <v>0.39997100000000002</v>
      </c>
      <c r="CK155" s="2">
        <f t="shared" si="315"/>
        <v>0.40726400000000001</v>
      </c>
      <c r="CL155" s="2">
        <f t="shared" si="316"/>
        <v>0.40412500000000001</v>
      </c>
      <c r="CM155" s="2">
        <f t="shared" si="317"/>
        <v>0.39734000000000003</v>
      </c>
      <c r="CN155" s="2">
        <f t="shared" si="318"/>
        <v>0.39635300000000001</v>
      </c>
      <c r="CO155" s="2">
        <f t="shared" si="319"/>
        <v>0.39772099999999999</v>
      </c>
      <c r="CP155" s="2">
        <f t="shared" si="320"/>
        <v>0.40480300000000002</v>
      </c>
      <c r="CQ155" s="2">
        <f t="shared" si="321"/>
        <v>0.41885499999999998</v>
      </c>
      <c r="CR155" s="2">
        <f t="shared" si="322"/>
        <v>0.41632400000000003</v>
      </c>
      <c r="CS155" s="2" t="str">
        <f t="shared" si="323"/>
        <v/>
      </c>
      <c r="CU155" s="2">
        <f t="shared" ref="CU155:CU218" si="485">IF(AND(IY155 &lt; $DI$22, $B155 &gt; C$7, $B155 &lt; C$233), C155, "")</f>
        <v>0.40636100000000003</v>
      </c>
      <c r="CV155" s="2">
        <f t="shared" ref="CV155:CV218" si="486">IF(AND(IZ155 &lt; $DI$22, $B155 &gt; D$7, $B155 &lt; D$233), D155, "")</f>
        <v>0.40202500000000002</v>
      </c>
      <c r="CW155" s="2">
        <f t="shared" ref="CW155:CW218" si="487">IF(AND(JA155 &lt; $DI$22, $B155 &gt; E$7, $B155 &lt; E$233), E155, "")</f>
        <v>0.405497</v>
      </c>
      <c r="CX155" s="2">
        <f t="shared" ref="CX155:CX218" si="488">IF(AND(JB155 &lt; $DI$22, $B155 &gt; F$7, $B155 &lt; F$233), F155, "")</f>
        <v>0.397341</v>
      </c>
      <c r="CY155" s="2">
        <f t="shared" ref="CY155:CY218" si="489">IF(AND(JC155 &lt; $DI$22, $B155 &gt; G$7, $B155 &lt; G$233), G155, "")</f>
        <v>0.39160400000000001</v>
      </c>
      <c r="CZ155" s="2">
        <f t="shared" ref="CZ155:CZ218" si="490">IF(AND(JD155 &lt; $DI$22, $B155 &gt; H$7, $B155 &lt; H$233), H155, "")</f>
        <v>0.39997100000000002</v>
      </c>
      <c r="DA155" s="2">
        <f t="shared" ref="DA155:DA218" si="491">IF(AND(JE155 &lt; $DI$22, $B155 &gt; I$7, $B155 &lt; I$233), I155, "")</f>
        <v>0.40726400000000001</v>
      </c>
      <c r="DB155" s="2">
        <f t="shared" ref="DB155:DB218" si="492">IF(AND(JF155 &lt; $DI$22, $B155 &gt; J$7, $B155 &lt; J$233), J155, "")</f>
        <v>0.40412500000000001</v>
      </c>
      <c r="DC155" s="2">
        <f t="shared" ref="DC155:DC218" si="493">IF(AND(JG155 &lt; $DI$22, $B155 &gt; K$7, $B155 &lt; K$233), K155, "")</f>
        <v>0.39734000000000003</v>
      </c>
      <c r="DD155" s="2">
        <f t="shared" ref="DD155:DD218" si="494">IF(AND(JH155 &lt; $DI$22, $B155 &gt; L$7, $B155 &lt; L$233), L155, "")</f>
        <v>0.39635300000000001</v>
      </c>
      <c r="DE155" s="2">
        <f t="shared" ref="DE155:DE218" si="495">IF(AND(JI155 &lt; $DI$22, $B155 &gt; M$7, $B155 &lt; M$233), M155, "")</f>
        <v>0.39772099999999999</v>
      </c>
      <c r="DF155" s="2">
        <f t="shared" ref="DF155:DF218" si="496">IF(AND(JJ155 &lt; $DI$22, $B155 &gt; N$7, $B155 &lt; N$233), N155, "")</f>
        <v>0.40480300000000002</v>
      </c>
      <c r="DG155" s="2">
        <f t="shared" ref="DG155:DG218" si="497">IF(AND(JK155 &lt; $DI$22, $B155 &gt; O$7, $B155 &lt; O$233), O155, "")</f>
        <v>0.41885499999999998</v>
      </c>
      <c r="DH155" s="2">
        <f t="shared" ref="DH155:DH218" si="498">IF(AND(JL155 &lt; $DI$22, $B155 &gt; P$7, $B155 &lt; P$233), P155, "")</f>
        <v>0.41632400000000003</v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0.51941538319327729</v>
      </c>
      <c r="DL155" s="2">
        <f t="shared" ref="DL155:DY170" si="501">BP$228*$B155+BP$229</f>
        <v>0.52992552204836407</v>
      </c>
      <c r="DM155" s="2">
        <f t="shared" si="501"/>
        <v>0.51730659747899166</v>
      </c>
      <c r="DN155" s="2">
        <f t="shared" si="501"/>
        <v>0.51431850089126563</v>
      </c>
      <c r="DO155" s="2">
        <f t="shared" si="501"/>
        <v>0.54118908185483883</v>
      </c>
      <c r="DP155" s="2">
        <f t="shared" si="501"/>
        <v>0.52262744274193562</v>
      </c>
      <c r="DQ155" s="2">
        <f t="shared" si="501"/>
        <v>0.51400371902492681</v>
      </c>
      <c r="DR155" s="2">
        <f t="shared" si="501"/>
        <v>0.54588156256157627</v>
      </c>
      <c r="DS155" s="2">
        <f t="shared" si="501"/>
        <v>0.53522273990147773</v>
      </c>
      <c r="DT155" s="2">
        <f t="shared" si="501"/>
        <v>0.51121060748663094</v>
      </c>
      <c r="DU155" s="2">
        <f t="shared" si="501"/>
        <v>0.54466060000000016</v>
      </c>
      <c r="DV155" s="2">
        <f t="shared" si="501"/>
        <v>0.54447112773109252</v>
      </c>
      <c r="DW155" s="2">
        <f t="shared" si="501"/>
        <v>0.54441698395721927</v>
      </c>
      <c r="DX155" s="2">
        <f t="shared" si="501"/>
        <v>0.51761773618538331</v>
      </c>
      <c r="DY155" s="2">
        <f t="shared" si="501"/>
        <v>0.49783464580369835</v>
      </c>
      <c r="EA155" s="2">
        <f t="shared" si="440"/>
        <v>0.40983777597688154</v>
      </c>
      <c r="EB155" s="2">
        <f t="shared" ref="EB155:EB218" si="502">CF$228*$B155+CF$229</f>
        <v>0.40449615638748238</v>
      </c>
      <c r="EC155" s="2">
        <f t="shared" ref="EC155:EC218" si="503">CG$228*$B155+CG$229</f>
        <v>0.40123740550377263</v>
      </c>
      <c r="ED155" s="2">
        <f t="shared" ref="ED155:ED218" si="504">CH$228*$B155+CH$229</f>
        <v>0.39927106192367823</v>
      </c>
      <c r="EE155" s="2">
        <f t="shared" ref="EE155:EE218" si="505">CI$228*$B155+CI$229</f>
        <v>0.39187731798458114</v>
      </c>
      <c r="EF155" s="2">
        <f t="shared" ref="EF155:EF218" si="506">CJ$228*$B155+CJ$229</f>
        <v>0.39724299157624549</v>
      </c>
      <c r="EG155" s="2">
        <f t="shared" ref="EG155:EG218" si="507">CK$228*$B155+CK$229</f>
        <v>0.40581914783671069</v>
      </c>
      <c r="EH155" s="2">
        <f t="shared" ref="EH155:EH218" si="508">CL$228*$B155+CL$229</f>
        <v>0.39925558278633255</v>
      </c>
      <c r="EI155" s="2">
        <f t="shared" ref="EI155:EI218" si="509">CM$228*$B155+CM$229</f>
        <v>0.39766313141782567</v>
      </c>
      <c r="EJ155" s="2">
        <f t="shared" ref="EJ155:EJ218" si="510">CN$228*$B155+CN$229</f>
        <v>0.3976472085997042</v>
      </c>
      <c r="EK155" s="2">
        <f t="shared" ref="EK155:EK218" si="511">CO$228*$B155+CO$229</f>
        <v>0.40160398994396923</v>
      </c>
      <c r="EL155" s="2">
        <f t="shared" ref="EL155:EL218" si="512">CP$228*$B155+CP$229</f>
        <v>0.40788902675148497</v>
      </c>
      <c r="EM155" s="2">
        <f t="shared" ref="EM155:EM218" si="513">CQ$228*$B155+CQ$229</f>
        <v>0.41694934689975421</v>
      </c>
      <c r="EN155" s="2">
        <f t="shared" ref="EN155:EN218" si="514">CR$228*$B155+CR$229</f>
        <v>0.41961969114268699</v>
      </c>
      <c r="EO155" s="2">
        <f t="shared" ref="EO155:EO218" si="515">CS$228*$B155+CS$229</f>
        <v>0.43462369429595621</v>
      </c>
      <c r="EQ155" s="2">
        <f t="shared" ref="EQ155:EQ218" si="516">CU$228*$B155+CU$229</f>
        <v>0.41584228473224827</v>
      </c>
      <c r="ER155" s="2">
        <f t="shared" ref="ER155:FE170" si="517">CV$228*$B155+CV$229</f>
        <v>0.40686292880217262</v>
      </c>
      <c r="ES155" s="2">
        <f t="shared" si="517"/>
        <v>0.40420682519611884</v>
      </c>
      <c r="ET155" s="2">
        <f t="shared" si="517"/>
        <v>0.3991372092585162</v>
      </c>
      <c r="EU155" s="2">
        <f t="shared" si="517"/>
        <v>0.39557001701235583</v>
      </c>
      <c r="EV155" s="2">
        <f t="shared" si="517"/>
        <v>0.39799873635180072</v>
      </c>
      <c r="EW155" s="2">
        <f t="shared" si="517"/>
        <v>0.40391923193665225</v>
      </c>
      <c r="EX155" s="2">
        <f t="shared" si="517"/>
        <v>0.40076615496405538</v>
      </c>
      <c r="EY155" s="2">
        <f t="shared" si="517"/>
        <v>0.40235005845690458</v>
      </c>
      <c r="EZ155" s="2">
        <f t="shared" si="517"/>
        <v>0.40163552888612286</v>
      </c>
      <c r="FA155" s="2">
        <f t="shared" si="517"/>
        <v>0.40438282435196632</v>
      </c>
      <c r="FB155" s="2">
        <f t="shared" si="517"/>
        <v>0.40846468432935551</v>
      </c>
      <c r="FC155" s="2">
        <f t="shared" si="517"/>
        <v>0.41785264838607072</v>
      </c>
      <c r="FD155" s="2">
        <f t="shared" si="517"/>
        <v>0.42014687903228903</v>
      </c>
      <c r="FE155" s="2">
        <f t="shared" si="517"/>
        <v>0.43210994974385591</v>
      </c>
      <c r="FG155" s="2">
        <f t="shared" ref="FG155:FG218" si="518">POWER(10,($B155-C$231)/C$229)/(1+POWER(10,($B155-C$231)/C$229))</f>
        <v>0.99982021585355341</v>
      </c>
      <c r="FH155" s="2">
        <f t="shared" ref="FH155:FU170" si="519">POWER(10,($B155-D$231)/D$229)/(1+POWER(10,($B155-D$231)/D$229))</f>
        <v>0.99977382827262729</v>
      </c>
      <c r="FI155" s="2">
        <f t="shared" si="519"/>
        <v>0.9998003272491135</v>
      </c>
      <c r="FJ155" s="2">
        <f t="shared" si="519"/>
        <v>0.99984037822241156</v>
      </c>
      <c r="FK155" s="2">
        <f t="shared" si="519"/>
        <v>0.99986948572960477</v>
      </c>
      <c r="FL155" s="2">
        <f t="shared" si="519"/>
        <v>0.99986480217723106</v>
      </c>
      <c r="FM155" s="2">
        <f t="shared" si="519"/>
        <v>0.99985155997228703</v>
      </c>
      <c r="FN155" s="2">
        <f t="shared" si="519"/>
        <v>0.99989375751512877</v>
      </c>
      <c r="FO155" s="2">
        <f t="shared" si="519"/>
        <v>0.99988646395568648</v>
      </c>
      <c r="FP155" s="2">
        <f t="shared" si="519"/>
        <v>0.99982057167419514</v>
      </c>
      <c r="FQ155" s="2">
        <f t="shared" si="519"/>
        <v>0.99980658441423198</v>
      </c>
      <c r="FR155" s="2">
        <f t="shared" si="519"/>
        <v>0.99981431768423357</v>
      </c>
      <c r="FS155" s="2">
        <f t="shared" si="519"/>
        <v>0.99983278537604514</v>
      </c>
      <c r="FT155" s="2">
        <f t="shared" si="519"/>
        <v>0.99983551434408491</v>
      </c>
      <c r="FU155" s="2">
        <f t="shared" si="519"/>
        <v>0.99977411335043487</v>
      </c>
      <c r="FW155" s="2">
        <f t="shared" si="324"/>
        <v>0.18991047444286616</v>
      </c>
      <c r="FX155" s="2">
        <f t="shared" si="376"/>
        <v>0.18221174781572749</v>
      </c>
      <c r="FY155" s="2">
        <f t="shared" si="377"/>
        <v>0.11989617755304224</v>
      </c>
      <c r="FZ155" s="2">
        <f t="shared" si="378"/>
        <v>0.16090615923816687</v>
      </c>
      <c r="GA155" s="2">
        <f t="shared" si="379"/>
        <v>0.17425427232565815</v>
      </c>
      <c r="GB155" s="2">
        <f t="shared" si="380"/>
        <v>0.16500817212880109</v>
      </c>
      <c r="GC155" s="2">
        <f t="shared" si="381"/>
        <v>0.17919033528624395</v>
      </c>
      <c r="GD155" s="2">
        <f t="shared" si="382"/>
        <v>0.25488303833926734</v>
      </c>
      <c r="GE155" s="2">
        <f t="shared" si="383"/>
        <v>0.22871176868864215</v>
      </c>
      <c r="GF155" s="2">
        <f t="shared" si="384"/>
        <v>0.15328713956762771</v>
      </c>
      <c r="GG155" s="2">
        <f t="shared" si="385"/>
        <v>0.13916221519096683</v>
      </c>
      <c r="GH155" s="2">
        <f t="shared" si="386"/>
        <v>0.12099164827417311</v>
      </c>
      <c r="GI155" s="2">
        <f t="shared" si="387"/>
        <v>0.11495905684475753</v>
      </c>
      <c r="GJ155" s="2">
        <f t="shared" si="388"/>
        <v>0.10140524803445453</v>
      </c>
      <c r="GK155" s="2">
        <f t="shared" si="389"/>
        <v>7.5345055116302642E-2</v>
      </c>
      <c r="GM155" s="82">
        <f t="shared" si="325"/>
        <v>1.9358564716710559E-82</v>
      </c>
      <c r="GN155" s="82">
        <f t="shared" si="390"/>
        <v>6.2278219484522318E-149</v>
      </c>
      <c r="GO155" s="82">
        <f t="shared" si="391"/>
        <v>8.6858343246988461E-210</v>
      </c>
      <c r="GP155" s="82">
        <f t="shared" si="392"/>
        <v>8.1632011363089902E-271</v>
      </c>
      <c r="GQ155" s="82">
        <f t="shared" si="393"/>
        <v>0</v>
      </c>
      <c r="GR155" s="82">
        <f t="shared" si="394"/>
        <v>0</v>
      </c>
      <c r="GS155" s="82">
        <f t="shared" si="395"/>
        <v>0</v>
      </c>
      <c r="GT155" s="82">
        <f t="shared" si="396"/>
        <v>0</v>
      </c>
      <c r="GU155" s="82">
        <f t="shared" si="397"/>
        <v>3.2872098601810741E-193</v>
      </c>
      <c r="GV155" s="82">
        <f t="shared" si="398"/>
        <v>0</v>
      </c>
      <c r="GW155" s="82">
        <f t="shared" si="399"/>
        <v>0</v>
      </c>
      <c r="GX155" s="82">
        <f t="shared" si="400"/>
        <v>5.3923140076113118E-306</v>
      </c>
      <c r="GY155" s="82">
        <f t="shared" si="401"/>
        <v>1.3515413921750898E-224</v>
      </c>
      <c r="GZ155" s="82">
        <f t="shared" si="402"/>
        <v>5.1132550244593078E-223</v>
      </c>
      <c r="HA155" s="82">
        <f t="shared" si="403"/>
        <v>7.6374655418302705E-247</v>
      </c>
      <c r="HC155" s="82">
        <f t="shared" si="326"/>
        <v>2.2434921310405779E-42</v>
      </c>
      <c r="HD155" s="82">
        <f t="shared" si="404"/>
        <v>3.4244526589706525E-75</v>
      </c>
      <c r="HE155" s="82">
        <f t="shared" si="405"/>
        <v>4.6338660307533542E-112</v>
      </c>
      <c r="HF155" s="82">
        <f t="shared" si="406"/>
        <v>7.3585538914599205E-160</v>
      </c>
      <c r="HG155" s="82">
        <f t="shared" si="407"/>
        <v>5.8060573840407015E-234</v>
      </c>
      <c r="HH155" s="82">
        <f t="shared" si="408"/>
        <v>5.1671847182951254E-221</v>
      </c>
      <c r="HI155" s="82">
        <f t="shared" si="409"/>
        <v>5.2959949247530382E-261</v>
      </c>
      <c r="HJ155" s="82">
        <f t="shared" si="410"/>
        <v>9.0751452458123319E-252</v>
      </c>
      <c r="HK155" s="82">
        <f t="shared" si="411"/>
        <v>3.2163472904180831E-137</v>
      </c>
      <c r="HL155" s="82">
        <f t="shared" si="412"/>
        <v>2.3963735807349956E-188</v>
      </c>
      <c r="HM155" s="82">
        <f t="shared" si="413"/>
        <v>2.691343394375599E-211</v>
      </c>
      <c r="HN155" s="82">
        <f t="shared" si="414"/>
        <v>3.7450401421883021E-190</v>
      </c>
      <c r="HO155" s="82">
        <f t="shared" si="415"/>
        <v>9.8367500503933122E-126</v>
      </c>
      <c r="HP155" s="82">
        <f t="shared" si="416"/>
        <v>1.5254118639125239E-140</v>
      </c>
      <c r="HQ155" s="82">
        <f t="shared" si="417"/>
        <v>5.9508270016422872E-143</v>
      </c>
      <c r="HS155" s="82">
        <f t="shared" si="327"/>
        <v>1.3256828383330729E-6</v>
      </c>
      <c r="HT155" s="82">
        <f t="shared" si="418"/>
        <v>1.8328840574157481E-3</v>
      </c>
      <c r="HU155" s="82">
        <f t="shared" si="419"/>
        <v>6.9180156912278653E-3</v>
      </c>
      <c r="HV155" s="82">
        <f t="shared" si="420"/>
        <v>3.4317705149013491E-5</v>
      </c>
      <c r="HW155" s="82">
        <f t="shared" si="421"/>
        <v>2.9233516812002769E-6</v>
      </c>
      <c r="HX155" s="82">
        <f t="shared" si="422"/>
        <v>2.1305305840370479E-5</v>
      </c>
      <c r="HY155" s="82">
        <f t="shared" si="423"/>
        <v>1.1998127677703743E-6</v>
      </c>
      <c r="HZ155" s="82">
        <f t="shared" si="424"/>
        <v>7.7876414802907571E-11</v>
      </c>
      <c r="IA155" s="82">
        <f t="shared" si="425"/>
        <v>1.4075108508653858E-8</v>
      </c>
      <c r="IB155" s="82">
        <f t="shared" si="426"/>
        <v>2.9822260384017282E-5</v>
      </c>
      <c r="IC155" s="82">
        <f t="shared" si="427"/>
        <v>1.2961987578738826E-4</v>
      </c>
      <c r="ID155" s="82">
        <f t="shared" si="428"/>
        <v>8.930662940630418E-4</v>
      </c>
      <c r="IE155" s="82">
        <f t="shared" si="429"/>
        <v>2.7923130569207514E-3</v>
      </c>
      <c r="IF155" s="82">
        <f t="shared" si="430"/>
        <v>8.013986443745157E-4</v>
      </c>
      <c r="IG155" s="82">
        <f t="shared" si="431"/>
        <v>2.7583183199337311E-2</v>
      </c>
      <c r="II155" s="82">
        <f t="shared" si="328"/>
        <v>2.6154365042750785E-4</v>
      </c>
      <c r="IJ155" s="82">
        <f t="shared" si="329"/>
        <v>4.4018764047351692E-4</v>
      </c>
      <c r="IK155" s="82">
        <f t="shared" si="330"/>
        <v>1.6865859377491195E-6</v>
      </c>
      <c r="IL155" s="82">
        <f t="shared" si="331"/>
        <v>1.5467879360486472E-5</v>
      </c>
      <c r="IM155" s="82">
        <f t="shared" si="332"/>
        <v>4.4741610297654973E-5</v>
      </c>
      <c r="IN155" s="82">
        <f t="shared" si="333"/>
        <v>3.7966132942006865E-5</v>
      </c>
      <c r="IO155" s="82">
        <f t="shared" si="334"/>
        <v>3.6338302825427294E-5</v>
      </c>
      <c r="IP155" s="82">
        <f t="shared" si="335"/>
        <v>2.8810666454581442E-3</v>
      </c>
      <c r="IQ155" s="82">
        <f t="shared" si="336"/>
        <v>1.2868139983364423E-3</v>
      </c>
      <c r="IR155" s="82">
        <f t="shared" si="337"/>
        <v>3.6963871446806137E-6</v>
      </c>
      <c r="IS155" s="82">
        <f t="shared" si="338"/>
        <v>8.640350367497159E-7</v>
      </c>
      <c r="IT155" s="82">
        <f t="shared" si="339"/>
        <v>2.6541221669061009E-7</v>
      </c>
      <c r="IU155" s="82">
        <f t="shared" si="340"/>
        <v>3.1505090061696132E-7</v>
      </c>
      <c r="IV155" s="82">
        <f t="shared" si="341"/>
        <v>6.1546130754284066E-7</v>
      </c>
      <c r="IW155" s="82">
        <f t="shared" si="342"/>
        <v>9.2260273122742902E-5</v>
      </c>
      <c r="IY155" s="82">
        <f t="shared" si="343"/>
        <v>2.6286933326584092E-4</v>
      </c>
      <c r="IZ155" s="82">
        <f t="shared" si="344"/>
        <v>2.2730716978892648E-3</v>
      </c>
      <c r="JA155" s="82">
        <f t="shared" si="345"/>
        <v>6.919702277165614E-3</v>
      </c>
      <c r="JB155" s="82">
        <f t="shared" si="346"/>
        <v>4.9785584509499963E-5</v>
      </c>
      <c r="JC155" s="82">
        <f t="shared" si="347"/>
        <v>4.7664961978855254E-5</v>
      </c>
      <c r="JD155" s="82">
        <f t="shared" si="348"/>
        <v>5.9271438782377344E-5</v>
      </c>
      <c r="JE155" s="82">
        <f t="shared" si="349"/>
        <v>3.7538115593197671E-5</v>
      </c>
      <c r="JF155" s="82">
        <f t="shared" si="350"/>
        <v>2.8810667233345592E-3</v>
      </c>
      <c r="JG155" s="82">
        <f t="shared" si="351"/>
        <v>1.2868280734449509E-3</v>
      </c>
      <c r="JH155" s="82">
        <f t="shared" si="352"/>
        <v>3.3518647528697898E-5</v>
      </c>
      <c r="JI155" s="82">
        <f t="shared" si="353"/>
        <v>1.3048391082413796E-4</v>
      </c>
      <c r="JJ155" s="82">
        <f t="shared" si="354"/>
        <v>8.9333170627973243E-4</v>
      </c>
      <c r="JK155" s="82">
        <f t="shared" si="355"/>
        <v>2.7926281078213683E-3</v>
      </c>
      <c r="JL155" s="82">
        <f t="shared" si="356"/>
        <v>8.0201410568205857E-4</v>
      </c>
      <c r="JM155" s="82">
        <f t="shared" si="357"/>
        <v>2.7675443472460055E-2</v>
      </c>
    </row>
    <row r="156" spans="2:273" x14ac:dyDescent="0.25">
      <c r="B156" s="2">
        <v>129</v>
      </c>
      <c r="C156" s="37">
        <v>0.40967999999999999</v>
      </c>
      <c r="D156" s="37">
        <v>0.40702100000000002</v>
      </c>
      <c r="E156" s="37">
        <v>0.40257799999999999</v>
      </c>
      <c r="F156" s="37">
        <v>0.40181</v>
      </c>
      <c r="G156" s="37">
        <v>0.38931700000000002</v>
      </c>
      <c r="H156" s="37">
        <v>0.39340599999999998</v>
      </c>
      <c r="I156" s="37">
        <v>0.40317999999999998</v>
      </c>
      <c r="J156" s="37">
        <v>0.402138</v>
      </c>
      <c r="K156" s="37">
        <v>0.40163500000000002</v>
      </c>
      <c r="L156" s="37">
        <v>0.39737600000000001</v>
      </c>
      <c r="M156" s="37">
        <v>0.40010099999999998</v>
      </c>
      <c r="N156" s="37">
        <v>0.40565000000000001</v>
      </c>
      <c r="O156" s="37">
        <v>0.41499599999999998</v>
      </c>
      <c r="P156" s="37">
        <v>0.41139399999999998</v>
      </c>
      <c r="Q156" s="37">
        <v>0.42511700000000002</v>
      </c>
      <c r="S156" s="4">
        <f t="shared" si="441"/>
        <v>0.41057265258505016</v>
      </c>
      <c r="T156" s="4">
        <f t="shared" si="442"/>
        <v>0.40463519523044755</v>
      </c>
      <c r="U156" s="4">
        <f t="shared" si="443"/>
        <v>0.40122596720296733</v>
      </c>
      <c r="V156" s="4">
        <f t="shared" si="444"/>
        <v>0.39889095394341262</v>
      </c>
      <c r="W156" s="4">
        <f t="shared" si="445"/>
        <v>0.39210986622345934</v>
      </c>
      <c r="X156" s="4">
        <f t="shared" si="446"/>
        <v>0.39706515191733133</v>
      </c>
      <c r="Y156" s="4">
        <f t="shared" si="447"/>
        <v>0.4051537439221537</v>
      </c>
      <c r="Z156" s="4">
        <f t="shared" si="448"/>
        <v>0.40006510205208418</v>
      </c>
      <c r="AA156" s="4">
        <f t="shared" si="449"/>
        <v>0.39892574528276226</v>
      </c>
      <c r="AB156" s="4">
        <f t="shared" si="450"/>
        <v>0.39798091049830586</v>
      </c>
      <c r="AC156" s="4">
        <f t="shared" si="451"/>
        <v>0.40173936151494377</v>
      </c>
      <c r="AD156" s="4">
        <f t="shared" si="452"/>
        <v>0.40768948466209837</v>
      </c>
      <c r="AE156" s="4">
        <f t="shared" si="453"/>
        <v>0.41667754114181876</v>
      </c>
      <c r="AF156" s="4">
        <f t="shared" si="454"/>
        <v>0.41929116519560689</v>
      </c>
      <c r="AG156" s="4">
        <f t="shared" si="455"/>
        <v>0.43593210428949658</v>
      </c>
      <c r="AI156" s="4">
        <f t="shared" si="456"/>
        <v>-8.9265258505016876E-4</v>
      </c>
      <c r="AJ156" s="4">
        <f t="shared" si="457"/>
        <v>2.3858047695524687E-3</v>
      </c>
      <c r="AK156" s="4">
        <f t="shared" si="458"/>
        <v>1.3520327970326651E-3</v>
      </c>
      <c r="AL156" s="4">
        <f t="shared" si="459"/>
        <v>2.9190460565873821E-3</v>
      </c>
      <c r="AM156" s="4">
        <f t="shared" si="460"/>
        <v>-2.7928662234593116E-3</v>
      </c>
      <c r="AN156" s="4">
        <f t="shared" si="461"/>
        <v>-3.6591519173313491E-3</v>
      </c>
      <c r="AO156" s="4">
        <f t="shared" si="462"/>
        <v>-1.9737439221537145E-3</v>
      </c>
      <c r="AP156" s="4">
        <f t="shared" si="463"/>
        <v>2.0728979479158194E-3</v>
      </c>
      <c r="AQ156" s="4">
        <f t="shared" si="464"/>
        <v>2.7092547172377635E-3</v>
      </c>
      <c r="AR156" s="4">
        <f t="shared" si="465"/>
        <v>-6.0491049830585508E-4</v>
      </c>
      <c r="AS156" s="4">
        <f t="shared" si="466"/>
        <v>-1.6383615149437869E-3</v>
      </c>
      <c r="AT156" s="4">
        <f t="shared" si="467"/>
        <v>-2.0394846620983564E-3</v>
      </c>
      <c r="AU156" s="4">
        <f t="shared" si="468"/>
        <v>-1.6815411418187876E-3</v>
      </c>
      <c r="AV156" s="4">
        <f t="shared" si="469"/>
        <v>-7.8971651956069033E-3</v>
      </c>
      <c r="AW156" s="4">
        <f t="shared" si="469"/>
        <v>-1.0815104289496558E-2</v>
      </c>
      <c r="AY156" s="2">
        <f t="shared" ref="AY156:AY219" si="520">IF(OR($B156 &lt; C$230, $B156 &gt; C$233), #N/A, ((1-FG156)*DK156) + (FG156 - FW156)*EA156 + (FW156*EQ156))</f>
        <v>0.41052672148609792</v>
      </c>
      <c r="AZ156" s="2">
        <f t="shared" si="359"/>
        <v>0.40462943175541394</v>
      </c>
      <c r="BA156" s="2">
        <f t="shared" si="360"/>
        <v>0.40122182640398873</v>
      </c>
      <c r="BB156" s="2">
        <f t="shared" si="361"/>
        <v>0.398888565741084</v>
      </c>
      <c r="BC156" s="2">
        <f t="shared" si="362"/>
        <v>0.39209851924440042</v>
      </c>
      <c r="BD156" s="2">
        <f t="shared" si="363"/>
        <v>0.39705708692515385</v>
      </c>
      <c r="BE156" s="2">
        <f t="shared" si="364"/>
        <v>0.40514298806130877</v>
      </c>
      <c r="BF156" s="2">
        <f t="shared" si="365"/>
        <v>0.39931265495672175</v>
      </c>
      <c r="BG156" s="2">
        <f t="shared" si="366"/>
        <v>0.39849667947349088</v>
      </c>
      <c r="BH156" s="2">
        <f t="shared" si="367"/>
        <v>0.39797865721748416</v>
      </c>
      <c r="BI156" s="2">
        <f t="shared" si="368"/>
        <v>0.4017384829019261</v>
      </c>
      <c r="BJ156" s="2">
        <f t="shared" si="369"/>
        <v>0.40768879021135379</v>
      </c>
      <c r="BK156" s="2">
        <f t="shared" si="370"/>
        <v>0.41667408823926849</v>
      </c>
      <c r="BL156" s="2">
        <f t="shared" si="371"/>
        <v>0.41928452607492839</v>
      </c>
      <c r="BM156" s="2">
        <f t="shared" si="372"/>
        <v>0.43400893062289198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0.40967999999999999</v>
      </c>
      <c r="CF156" s="2">
        <f t="shared" ref="CF156:CF219" si="522">IF(AND(IZ156 &lt; $CS$22, $B156 &gt; D$231, $B156 &lt; D$232), D156, "")</f>
        <v>0.40702100000000002</v>
      </c>
      <c r="CG156" s="2">
        <f t="shared" ref="CG156:CG219" si="523">IF(AND(JA156 &lt; $CS$22, $B156 &gt; E$231, $B156 &lt; E$232), E156, "")</f>
        <v>0.40257799999999999</v>
      </c>
      <c r="CH156" s="2">
        <f t="shared" ref="CH156:CH219" si="524">IF(AND(JB156 &lt; $CS$22, $B156 &gt; F$231, $B156 &lt; F$232), F156, "")</f>
        <v>0.40181</v>
      </c>
      <c r="CI156" s="2">
        <f t="shared" ref="CI156:CI219" si="525">IF(AND(JC156 &lt; $CS$22, $B156 &gt; G$231, $B156 &lt; G$232), G156, "")</f>
        <v>0.38931700000000002</v>
      </c>
      <c r="CJ156" s="2">
        <f t="shared" ref="CJ156:CJ219" si="526">IF(AND(JD156 &lt; $CS$22, $B156 &gt; H$231, $B156 &lt; H$232), H156, "")</f>
        <v>0.39340599999999998</v>
      </c>
      <c r="CK156" s="2">
        <f t="shared" ref="CK156:CK219" si="527">IF(AND(JE156 &lt; $CS$22, $B156 &gt; I$231, $B156 &lt; I$232), I156, "")</f>
        <v>0.40317999999999998</v>
      </c>
      <c r="CL156" s="2">
        <f t="shared" ref="CL156:CL219" si="528">IF(AND(JF156 &lt; $CS$22, $B156 &gt; J$231, $B156 &lt; J$232), J156, "")</f>
        <v>0.402138</v>
      </c>
      <c r="CM156" s="2">
        <f t="shared" ref="CM156:CM219" si="529">IF(AND(JG156 &lt; $CS$22, $B156 &gt; K$231, $B156 &lt; K$232), K156, "")</f>
        <v>0.40163500000000002</v>
      </c>
      <c r="CN156" s="2">
        <f t="shared" ref="CN156:CN219" si="530">IF(AND(JH156 &lt; $CS$22, $B156 &gt; L$231, $B156 &lt; L$232), L156, "")</f>
        <v>0.39737600000000001</v>
      </c>
      <c r="CO156" s="2">
        <f t="shared" ref="CO156:CO219" si="531">IF(AND(JI156 &lt; $CS$22, $B156 &gt; M$231, $B156 &lt; M$232), M156, "")</f>
        <v>0.40010099999999998</v>
      </c>
      <c r="CP156" s="2">
        <f t="shared" ref="CP156:CP219" si="532">IF(AND(JJ156 &lt; $CS$22, $B156 &gt; N$231, $B156 &lt; N$232), N156, "")</f>
        <v>0.40565000000000001</v>
      </c>
      <c r="CQ156" s="2">
        <f t="shared" ref="CQ156:CQ219" si="533">IF(AND(JK156 &lt; $CS$22, $B156 &gt; O$231, $B156 &lt; O$232), O156, "")</f>
        <v>0.41499599999999998</v>
      </c>
      <c r="CR156" s="2">
        <f t="shared" ref="CR156:CR219" si="534">IF(AND(JL156 &lt; $CS$22, $B156 &gt; P$231, $B156 &lt; P$232), P156, "")</f>
        <v>0.41139399999999998</v>
      </c>
      <c r="CS156" s="2" t="str">
        <f t="shared" ref="CS156:CS219" si="535">IF(AND(JM156 &lt; $CS$22, $B156 &gt; Q$231, $B156 &lt; Q$232), Q156, "")</f>
        <v/>
      </c>
      <c r="CU156" s="2">
        <f t="shared" si="485"/>
        <v>0.40967999999999999</v>
      </c>
      <c r="CV156" s="2">
        <f t="shared" si="486"/>
        <v>0.40702100000000002</v>
      </c>
      <c r="CW156" s="2">
        <f t="shared" si="487"/>
        <v>0.40257799999999999</v>
      </c>
      <c r="CX156" s="2">
        <f t="shared" si="488"/>
        <v>0.40181</v>
      </c>
      <c r="CY156" s="2">
        <f t="shared" si="489"/>
        <v>0.38931700000000002</v>
      </c>
      <c r="CZ156" s="2">
        <f t="shared" si="490"/>
        <v>0.39340599999999998</v>
      </c>
      <c r="DA156" s="2">
        <f t="shared" si="491"/>
        <v>0.40317999999999998</v>
      </c>
      <c r="DB156" s="2">
        <f t="shared" si="492"/>
        <v>0.402138</v>
      </c>
      <c r="DC156" s="2">
        <f t="shared" si="493"/>
        <v>0.40163500000000002</v>
      </c>
      <c r="DD156" s="2">
        <f t="shared" si="494"/>
        <v>0.39737600000000001</v>
      </c>
      <c r="DE156" s="2">
        <f t="shared" si="495"/>
        <v>0.40010099999999998</v>
      </c>
      <c r="DF156" s="2">
        <f t="shared" si="496"/>
        <v>0.40565000000000001</v>
      </c>
      <c r="DG156" s="2">
        <f t="shared" si="497"/>
        <v>0.41499599999999998</v>
      </c>
      <c r="DH156" s="2">
        <f t="shared" si="498"/>
        <v>0.41139399999999998</v>
      </c>
      <c r="DI156" s="2" t="str">
        <f t="shared" si="499"/>
        <v/>
      </c>
      <c r="DK156" s="2">
        <f t="shared" si="500"/>
        <v>0.5199423697478992</v>
      </c>
      <c r="DL156" s="2">
        <f t="shared" si="501"/>
        <v>0.53065430369843525</v>
      </c>
      <c r="DM156" s="2">
        <f t="shared" si="501"/>
        <v>0.517833368627451</v>
      </c>
      <c r="DN156" s="2">
        <f t="shared" si="501"/>
        <v>0.51482481272281644</v>
      </c>
      <c r="DO156" s="2">
        <f t="shared" si="501"/>
        <v>0.54200060241935499</v>
      </c>
      <c r="DP156" s="2">
        <f t="shared" si="501"/>
        <v>0.52329761451612922</v>
      </c>
      <c r="DQ156" s="2">
        <f t="shared" si="501"/>
        <v>0.51457308486070397</v>
      </c>
      <c r="DR156" s="2">
        <f t="shared" si="501"/>
        <v>0.54666701970443343</v>
      </c>
      <c r="DS156" s="2">
        <f t="shared" si="501"/>
        <v>0.53590937192118215</v>
      </c>
      <c r="DT156" s="2">
        <f t="shared" si="501"/>
        <v>0.51175497326203201</v>
      </c>
      <c r="DU156" s="2">
        <f t="shared" si="501"/>
        <v>0.54551424761904777</v>
      </c>
      <c r="DV156" s="2">
        <f t="shared" si="501"/>
        <v>0.54526411652661066</v>
      </c>
      <c r="DW156" s="2">
        <f t="shared" si="501"/>
        <v>0.54508597326203212</v>
      </c>
      <c r="DX156" s="2">
        <f t="shared" si="501"/>
        <v>0.51806867836452775</v>
      </c>
      <c r="DY156" s="2">
        <f t="shared" si="501"/>
        <v>0.49805868705547646</v>
      </c>
      <c r="EA156" s="2">
        <f t="shared" si="440"/>
        <v>0.40922144993089588</v>
      </c>
      <c r="EB156" s="2">
        <f t="shared" si="502"/>
        <v>0.40412071918319914</v>
      </c>
      <c r="EC156" s="2">
        <f t="shared" si="503"/>
        <v>0.40079849125610284</v>
      </c>
      <c r="ED156" s="2">
        <f t="shared" si="504"/>
        <v>0.39889527568322081</v>
      </c>
      <c r="EE156" s="2">
        <f t="shared" si="505"/>
        <v>0.39136316632261881</v>
      </c>
      <c r="EF156" s="2">
        <f t="shared" si="506"/>
        <v>0.39690195809123791</v>
      </c>
      <c r="EG156" s="2">
        <f t="shared" si="507"/>
        <v>0.40550701548215873</v>
      </c>
      <c r="EH156" s="2">
        <f t="shared" si="508"/>
        <v>0.39887295134143247</v>
      </c>
      <c r="EI156" s="2">
        <f t="shared" si="509"/>
        <v>0.39729575651622506</v>
      </c>
      <c r="EJ156" s="2">
        <f t="shared" si="510"/>
        <v>0.39727475734273687</v>
      </c>
      <c r="EK156" s="2">
        <f t="shared" si="511"/>
        <v>0.40127854299616622</v>
      </c>
      <c r="EL156" s="2">
        <f t="shared" si="512"/>
        <v>0.40758601848169518</v>
      </c>
      <c r="EM156" s="2">
        <f t="shared" si="513"/>
        <v>0.41653742151506878</v>
      </c>
      <c r="EN156" s="2">
        <f t="shared" si="514"/>
        <v>0.41920849946113053</v>
      </c>
      <c r="EO156" s="2">
        <f t="shared" si="515"/>
        <v>0.43421313404492012</v>
      </c>
      <c r="EQ156" s="2">
        <f t="shared" si="516"/>
        <v>0.41551584930434576</v>
      </c>
      <c r="ER156" s="2">
        <f t="shared" si="517"/>
        <v>0.40657876473317511</v>
      </c>
      <c r="ES156" s="2">
        <f t="shared" si="517"/>
        <v>0.40389191634673444</v>
      </c>
      <c r="ET156" s="2">
        <f t="shared" si="517"/>
        <v>0.39875951092271439</v>
      </c>
      <c r="EU156" s="2">
        <f t="shared" si="517"/>
        <v>0.3951811315992268</v>
      </c>
      <c r="EV156" s="2">
        <f t="shared" si="517"/>
        <v>0.39768550418943122</v>
      </c>
      <c r="EW156" s="2">
        <f t="shared" si="517"/>
        <v>0.40354577383708357</v>
      </c>
      <c r="EX156" s="2">
        <f t="shared" si="517"/>
        <v>0.40043246673411598</v>
      </c>
      <c r="EY156" s="2">
        <f t="shared" si="517"/>
        <v>0.40213172691004395</v>
      </c>
      <c r="EZ156" s="2">
        <f t="shared" si="517"/>
        <v>0.40141156909747644</v>
      </c>
      <c r="FA156" s="2">
        <f t="shared" si="517"/>
        <v>0.40416428335681254</v>
      </c>
      <c r="FB156" s="2">
        <f t="shared" si="517"/>
        <v>0.40819193584741986</v>
      </c>
      <c r="FC156" s="2">
        <f t="shared" si="517"/>
        <v>0.4174764206049153</v>
      </c>
      <c r="FD156" s="2">
        <f t="shared" si="517"/>
        <v>0.4197642650553477</v>
      </c>
      <c r="FE156" s="2">
        <f t="shared" si="517"/>
        <v>0.431563026119968</v>
      </c>
      <c r="FG156" s="2">
        <f t="shared" si="518"/>
        <v>0.99983603231588236</v>
      </c>
      <c r="FH156" s="2">
        <f t="shared" si="519"/>
        <v>0.99979372482806805</v>
      </c>
      <c r="FI156" s="2">
        <f t="shared" si="519"/>
        <v>0.99981789308742419</v>
      </c>
      <c r="FJ156" s="2">
        <f t="shared" si="519"/>
        <v>0.99985442116398937</v>
      </c>
      <c r="FK156" s="2">
        <f t="shared" si="519"/>
        <v>0.99988096820376671</v>
      </c>
      <c r="FL156" s="2">
        <f t="shared" si="519"/>
        <v>0.99987669665336776</v>
      </c>
      <c r="FM156" s="2">
        <f t="shared" si="519"/>
        <v>0.99986461931750903</v>
      </c>
      <c r="FN156" s="2">
        <f t="shared" si="519"/>
        <v>0.99990310479640276</v>
      </c>
      <c r="FO156" s="2">
        <f t="shared" si="519"/>
        <v>0.99989645286249873</v>
      </c>
      <c r="FP156" s="2">
        <f t="shared" si="519"/>
        <v>0.99983635683842143</v>
      </c>
      <c r="FQ156" s="2">
        <f t="shared" si="519"/>
        <v>0.99982359988721825</v>
      </c>
      <c r="FR156" s="2">
        <f t="shared" si="519"/>
        <v>0.99983065294854689</v>
      </c>
      <c r="FS156" s="2">
        <f t="shared" si="519"/>
        <v>0.9998474962066547</v>
      </c>
      <c r="FT156" s="2">
        <f t="shared" si="519"/>
        <v>0.99984998512772838</v>
      </c>
      <c r="FU156" s="2">
        <f t="shared" si="519"/>
        <v>0.99979398483246051</v>
      </c>
      <c r="FW156" s="2">
        <f t="shared" ref="FW156:FW219" si="536">POWER(10,($B156-C$232)/C$229)/(1+POWER(10,($B156-C$232)/C$229))</f>
        <v>0.20448605594131911</v>
      </c>
      <c r="FX156" s="2">
        <f t="shared" si="376"/>
        <v>0.19633966315981108</v>
      </c>
      <c r="FY156" s="2">
        <f t="shared" si="377"/>
        <v>0.12996024662814051</v>
      </c>
      <c r="FZ156" s="2">
        <f t="shared" si="378"/>
        <v>0.17373307410771666</v>
      </c>
      <c r="GA156" s="2">
        <f t="shared" si="379"/>
        <v>0.1879069675092544</v>
      </c>
      <c r="GB156" s="2">
        <f t="shared" si="380"/>
        <v>0.17809268248648</v>
      </c>
      <c r="GC156" s="2">
        <f t="shared" si="381"/>
        <v>0.1931393108596022</v>
      </c>
      <c r="GD156" s="2">
        <f t="shared" si="382"/>
        <v>0.2727661945117662</v>
      </c>
      <c r="GE156" s="2">
        <f t="shared" si="383"/>
        <v>0.24536335368978365</v>
      </c>
      <c r="GF156" s="2">
        <f t="shared" si="384"/>
        <v>0.16562657691421201</v>
      </c>
      <c r="GG156" s="2">
        <f t="shared" si="385"/>
        <v>0.15056680674485803</v>
      </c>
      <c r="GH156" s="2">
        <f t="shared" si="386"/>
        <v>0.13113397007528974</v>
      </c>
      <c r="GI156" s="2">
        <f t="shared" si="387"/>
        <v>0.12466740776966372</v>
      </c>
      <c r="GJ156" s="2">
        <f t="shared" si="388"/>
        <v>0.1101113802719498</v>
      </c>
      <c r="GK156" s="2">
        <f t="shared" si="389"/>
        <v>8.2018008505130927E-2</v>
      </c>
      <c r="GM156" s="82">
        <f t="shared" ref="GM156:GM219" si="537" xml:space="preserve"> _xlfn.NORM.DIST($B156, C$7, ABS(C$11), TRUE) * _xlfn.NORM.DIST(($B156 - C$7)*C$15, 0, ABS(C$11), TRUE) * 2</f>
        <v>8.5148314803209126E-85</v>
      </c>
      <c r="GN156" s="82">
        <f t="shared" si="390"/>
        <v>2.7051542107087354E-153</v>
      </c>
      <c r="GO156" s="82">
        <f t="shared" si="391"/>
        <v>8.5755877126849444E-216</v>
      </c>
      <c r="GP156" s="82">
        <f t="shared" si="392"/>
        <v>3.6948755004016572E-278</v>
      </c>
      <c r="GQ156" s="82">
        <f t="shared" si="393"/>
        <v>0</v>
      </c>
      <c r="GR156" s="82">
        <f t="shared" si="394"/>
        <v>0</v>
      </c>
      <c r="GS156" s="82">
        <f t="shared" si="395"/>
        <v>0</v>
      </c>
      <c r="GT156" s="82">
        <f t="shared" si="396"/>
        <v>0</v>
      </c>
      <c r="GU156" s="82">
        <f t="shared" si="397"/>
        <v>4.0293191530526991E-198</v>
      </c>
      <c r="GV156" s="82">
        <f t="shared" si="398"/>
        <v>0</v>
      </c>
      <c r="GW156" s="82">
        <f t="shared" si="399"/>
        <v>0</v>
      </c>
      <c r="GX156" s="82">
        <f t="shared" si="400"/>
        <v>0</v>
      </c>
      <c r="GY156" s="82">
        <f t="shared" si="401"/>
        <v>9.9925431144517328E-231</v>
      </c>
      <c r="GZ156" s="82">
        <f t="shared" si="402"/>
        <v>5.9865260586710326E-229</v>
      </c>
      <c r="HA156" s="82">
        <f t="shared" si="403"/>
        <v>1.7925999799161146E-253</v>
      </c>
      <c r="HC156" s="82">
        <f t="shared" ref="HC156:HC219" si="538" xml:space="preserve"> _xlfn.NORM.DIST($B156, C$8, ABS(C$12), TRUE) * _xlfn.NORM.DIST(($B156 - C$8)*C$16, 0, ABS(C$12), TRUE) * 2</f>
        <v>3.493669615908101E-44</v>
      </c>
      <c r="HD156" s="82">
        <f t="shared" si="404"/>
        <v>1.5905370528490336E-78</v>
      </c>
      <c r="HE156" s="82">
        <f t="shared" si="405"/>
        <v>7.7452055663967359E-117</v>
      </c>
      <c r="HF156" s="82">
        <f t="shared" si="406"/>
        <v>4.0834669616951855E-166</v>
      </c>
      <c r="HG156" s="82">
        <f t="shared" si="407"/>
        <v>9.6146045400864639E-243</v>
      </c>
      <c r="HH156" s="82">
        <f t="shared" si="408"/>
        <v>2.0161564523166458E-229</v>
      </c>
      <c r="HI156" s="82">
        <f t="shared" si="409"/>
        <v>8.6080279185159588E-271</v>
      </c>
      <c r="HJ156" s="82">
        <f t="shared" si="410"/>
        <v>1.6316642234085237E-260</v>
      </c>
      <c r="HK156" s="82">
        <f t="shared" si="411"/>
        <v>4.1527692644210278E-142</v>
      </c>
      <c r="HL156" s="82">
        <f t="shared" si="412"/>
        <v>1.0961585650402658E-195</v>
      </c>
      <c r="HM156" s="82">
        <f t="shared" si="413"/>
        <v>1.1627566472994701E-219</v>
      </c>
      <c r="HN156" s="82">
        <f t="shared" si="414"/>
        <v>8.922863382396639E-198</v>
      </c>
      <c r="HO156" s="82">
        <f t="shared" si="415"/>
        <v>8.2712777433996425E-131</v>
      </c>
      <c r="HP156" s="82">
        <f t="shared" si="416"/>
        <v>4.6709439073798115E-146</v>
      </c>
      <c r="HQ156" s="82">
        <f t="shared" si="417"/>
        <v>1.2391510510780935E-148</v>
      </c>
      <c r="HS156" s="82">
        <f t="shared" ref="HS156:HS219" si="539" xml:space="preserve"> _xlfn.NORM.DIST($B156, C$9, ABS(C$13), TRUE) * _xlfn.NORM.DIST(($B156 - C$9)*C$17, 0, ABS(C$13), TRUE) * 2</f>
        <v>2.7538258444015625E-7</v>
      </c>
      <c r="HT156" s="82">
        <f t="shared" si="418"/>
        <v>6.8218498603506356E-4</v>
      </c>
      <c r="HU156" s="82">
        <f t="shared" si="419"/>
        <v>2.8237722730737147E-3</v>
      </c>
      <c r="HV156" s="82">
        <f t="shared" si="420"/>
        <v>8.2592821627562354E-6</v>
      </c>
      <c r="HW156" s="82">
        <f t="shared" si="421"/>
        <v>5.9542724979293275E-7</v>
      </c>
      <c r="HX156" s="82">
        <f t="shared" si="422"/>
        <v>5.1837745146025791E-6</v>
      </c>
      <c r="HY156" s="82">
        <f t="shared" si="423"/>
        <v>2.1819920799710941E-7</v>
      </c>
      <c r="HZ156" s="82">
        <f t="shared" si="424"/>
        <v>7.9234313652800069E-12</v>
      </c>
      <c r="IA156" s="82">
        <f t="shared" si="425"/>
        <v>2.0721107795633991E-9</v>
      </c>
      <c r="IB156" s="82">
        <f t="shared" si="426"/>
        <v>6.7506691356197342E-6</v>
      </c>
      <c r="IC156" s="82">
        <f t="shared" si="427"/>
        <v>3.2876510735250155E-5</v>
      </c>
      <c r="ID156" s="82">
        <f t="shared" si="428"/>
        <v>2.7901597956500818E-4</v>
      </c>
      <c r="IE156" s="82">
        <f t="shared" si="429"/>
        <v>1.0035649320402921E-3</v>
      </c>
      <c r="IF156" s="82">
        <f t="shared" si="430"/>
        <v>1.8175722821075745E-4</v>
      </c>
      <c r="IG156" s="82">
        <f t="shared" si="431"/>
        <v>1.0950663603878582E-2</v>
      </c>
      <c r="II156" s="82">
        <f t="shared" ref="II156:II219" si="540" xml:space="preserve"> _xlfn.NORM.DIST($B156, C$10, ABS(C$14), TRUE) * _xlfn.NORM.DIST(($B156 - C$10)*C$18, 0, ABS(C$14), TRUE) * 2</f>
        <v>6.287720761262714E-4</v>
      </c>
      <c r="IJ156" s="82">
        <f t="shared" ref="IJ156:IJ219" si="541" xml:space="preserve"> _xlfn.NORM.DIST($B156, D$10, ABS(D$14), TRUE) * _xlfn.NORM.DIST(($B156 - D$10)*D$18, 0, ABS(D$14), TRUE) * 2</f>
        <v>9.6983324962960098E-4</v>
      </c>
      <c r="IK156" s="82">
        <f t="shared" ref="IK156:IK219" si="542" xml:space="preserve"> _xlfn.NORM.DIST($B156, E$10, ABS(E$14), TRUE) * _xlfn.NORM.DIST(($B156 - E$10)*E$18, 0, ABS(E$14), TRUE) * 2</f>
        <v>4.9583843495570467E-6</v>
      </c>
      <c r="IL156" s="82">
        <f t="shared" ref="IL156:IL219" si="543" xml:space="preserve"> _xlfn.NORM.DIST($B156, F$10, ABS(F$14), TRUE) * _xlfn.NORM.DIST(($B156 - F$10)*F$18, 0, ABS(F$14), TRUE) * 2</f>
        <v>4.4864231587768957E-5</v>
      </c>
      <c r="IM156" s="82">
        <f t="shared" ref="IM156:IM219" si="544" xml:space="preserve"> _xlfn.NORM.DIST($B156, G$10, ABS(G$14), TRUE) * _xlfn.NORM.DIST(($B156 - G$10)*G$18, 0, ABS(G$14), TRUE) * 2</f>
        <v>1.2308839517881143E-4</v>
      </c>
      <c r="IN156" s="82">
        <f t="shared" ref="IN156:IN219" si="545" xml:space="preserve"> _xlfn.NORM.DIST($B156, H$10, ABS(H$14), TRUE) * _xlfn.NORM.DIST(($B156 - H$10)*H$18, 0, ABS(H$14), TRUE) * 2</f>
        <v>1.0211282119228284E-4</v>
      </c>
      <c r="IO156" s="82">
        <f t="shared" ref="IO156:IO219" si="546" xml:space="preserve"> _xlfn.NORM.DIST($B156, I$10, ABS(I$14), TRUE) * _xlfn.NORM.DIST(($B156 - I$10)*I$18, 0, ABS(I$14), TRUE) * 2</f>
        <v>1.0459408341625135E-4</v>
      </c>
      <c r="IP156" s="82">
        <f t="shared" ref="IP156:IP219" si="547" xml:space="preserve"> _xlfn.NORM.DIST($B156, J$10, ABS(J$14), TRUE) * _xlfn.NORM.DIST(($B156 - J$10)*J$18, 0, ABS(J$14), TRUE) * 2</f>
        <v>6.4427337417671702E-3</v>
      </c>
      <c r="IQ156" s="82">
        <f t="shared" ref="IQ156:IQ219" si="548" xml:space="preserve"> _xlfn.NORM.DIST($B156, K$10, ABS(K$14), TRUE) * _xlfn.NORM.DIST(($B156 - K$10)*K$18, 0, ABS(K$14), TRUE) * 2</f>
        <v>2.929546376228383E-3</v>
      </c>
      <c r="IR156" s="82">
        <f t="shared" ref="IR156:IR219" si="549" xml:space="preserve"> _xlfn.NORM.DIST($B156, L$10, ABS(L$14), TRUE) * _xlfn.NORM.DIST(($B156 - L$10)*L$18, 0, ABS(L$14), TRUE) * 2</f>
        <v>1.1957336868587388E-5</v>
      </c>
      <c r="IS156" s="82">
        <f t="shared" ref="IS156:IS219" si="550" xml:space="preserve"> _xlfn.NORM.DIST($B156, M$10, ABS(M$14), TRUE) * _xlfn.NORM.DIST(($B156 - M$10)*M$18, 0, ABS(M$14), TRUE) * 2</f>
        <v>2.9882013593725954E-6</v>
      </c>
      <c r="IT156" s="82">
        <f t="shared" ref="IT156:IT219" si="551" xml:space="preserve"> _xlfn.NORM.DIST($B156, N$10, ABS(N$14), TRUE) * _xlfn.NORM.DIST(($B156 - N$10)*N$18, 0, ABS(N$14), TRUE) * 2</f>
        <v>9.2264454714645982E-7</v>
      </c>
      <c r="IU156" s="82">
        <f t="shared" ref="IU156:IU219" si="552" xml:space="preserve"> _xlfn.NORM.DIST($B156, O$10, ABS(O$14), TRUE) * _xlfn.NORM.DIST(($B156 - O$10)*O$18, 0, ABS(O$14), TRUE) * 2</f>
        <v>1.0425462609367164E-6</v>
      </c>
      <c r="IV156" s="82">
        <f t="shared" ref="IV156:IV219" si="553" xml:space="preserve"> _xlfn.NORM.DIST($B156, P$10, ABS(P$14), TRUE) * _xlfn.NORM.DIST(($B156 - P$10)*P$18, 0, ABS(P$14), TRUE) * 2</f>
        <v>1.7899546185560764E-6</v>
      </c>
      <c r="IW156" s="82">
        <f t="shared" ref="IW156:IW219" si="554" xml:space="preserve"> _xlfn.NORM.DIST($B156, Q$10, ABS(Q$14), TRUE) * _xlfn.NORM.DIST(($B156 - Q$10)*Q$18, 0, ABS(Q$14), TRUE) * 2</f>
        <v>1.6557694548874073E-4</v>
      </c>
      <c r="IY156" s="82">
        <f t="shared" ref="IY156:IY219" si="555">GM156+HC156+HS156+II156</f>
        <v>6.2904745871071154E-4</v>
      </c>
      <c r="IZ156" s="82">
        <f t="shared" ref="IZ156:IZ219" si="556">GN156+HD156+HT156+IJ156</f>
        <v>1.6520182356646645E-3</v>
      </c>
      <c r="JA156" s="82">
        <f t="shared" ref="JA156:JA219" si="557">GO156+HE156+HU156+IK156</f>
        <v>2.8287306574232719E-3</v>
      </c>
      <c r="JB156" s="82">
        <f t="shared" ref="JB156:JB219" si="558">GP156+HF156+HV156+IL156</f>
        <v>5.3123513750525194E-5</v>
      </c>
      <c r="JC156" s="82">
        <f t="shared" ref="JC156:JC219" si="559">GQ156+HG156+HW156+IM156</f>
        <v>1.2368382242860436E-4</v>
      </c>
      <c r="JD156" s="82">
        <f t="shared" ref="JD156:JD219" si="560">GR156+HH156+HX156+IN156</f>
        <v>1.0729659570688542E-4</v>
      </c>
      <c r="JE156" s="82">
        <f t="shared" ref="JE156:JE219" si="561">GS156+HI156+HY156+IO156</f>
        <v>1.0481228262424845E-4</v>
      </c>
      <c r="JF156" s="82">
        <f t="shared" ref="JF156:JF219" si="562">GT156+HJ156+HZ156+IP156</f>
        <v>6.4427337496906012E-3</v>
      </c>
      <c r="JG156" s="82">
        <f t="shared" ref="JG156:JG219" si="563">GU156+HK156+IA156+IQ156</f>
        <v>2.9295484483391624E-3</v>
      </c>
      <c r="JH156" s="82">
        <f t="shared" ref="JH156:JH219" si="564">GV156+HL156+IB156+IR156</f>
        <v>1.8708006004207122E-5</v>
      </c>
      <c r="JI156" s="82">
        <f t="shared" ref="JI156:JI219" si="565">GW156+HM156+IC156+IS156</f>
        <v>3.586471209462275E-5</v>
      </c>
      <c r="JJ156" s="82">
        <f t="shared" ref="JJ156:JJ219" si="566">GX156+HN156+ID156+IT156</f>
        <v>2.7993862411215462E-4</v>
      </c>
      <c r="JK156" s="82">
        <f t="shared" ref="JK156:JK219" si="567">GY156+HO156+IE156+IU156</f>
        <v>1.0046074783012289E-3</v>
      </c>
      <c r="JL156" s="82">
        <f t="shared" ref="JL156:JL219" si="568">GZ156+HP156+IF156+IV156</f>
        <v>1.8354718282931353E-4</v>
      </c>
      <c r="JM156" s="82">
        <f t="shared" ref="JM156:JM219" si="569">HA156+HQ156+IG156+IW156</f>
        <v>1.1116240549367322E-2</v>
      </c>
    </row>
    <row r="157" spans="2:273" x14ac:dyDescent="0.25">
      <c r="B157" s="2">
        <v>130</v>
      </c>
      <c r="C157" s="37">
        <v>0.40889599999999998</v>
      </c>
      <c r="D157" s="37">
        <v>0.40557399999999999</v>
      </c>
      <c r="E157" s="37">
        <v>0.39969300000000002</v>
      </c>
      <c r="F157" s="37">
        <v>0.395538</v>
      </c>
      <c r="G157" s="37">
        <v>0.390712</v>
      </c>
      <c r="H157" s="37">
        <v>0.39178400000000002</v>
      </c>
      <c r="I157" s="37">
        <v>0.40495599999999998</v>
      </c>
      <c r="J157" s="37">
        <v>0.40206900000000001</v>
      </c>
      <c r="K157" s="37">
        <v>0.40177200000000002</v>
      </c>
      <c r="L157" s="37">
        <v>0.39624100000000001</v>
      </c>
      <c r="M157" s="37">
        <v>0.39852599999999999</v>
      </c>
      <c r="N157" s="37">
        <v>0.40625499999999998</v>
      </c>
      <c r="O157" s="37">
        <v>0.41218300000000002</v>
      </c>
      <c r="P157" s="37">
        <v>0.41443999999999998</v>
      </c>
      <c r="Q157" s="37">
        <v>0.42814099999999999</v>
      </c>
      <c r="S157" s="4">
        <f t="shared" si="441"/>
        <v>0.41016834864279433</v>
      </c>
      <c r="T157" s="4">
        <f t="shared" si="442"/>
        <v>0.40431894757849879</v>
      </c>
      <c r="U157" s="4">
        <f t="shared" si="443"/>
        <v>0.4008341437119482</v>
      </c>
      <c r="V157" s="4">
        <f t="shared" si="444"/>
        <v>0.39851540479846664</v>
      </c>
      <c r="W157" s="4">
        <f t="shared" si="445"/>
        <v>0.39169136349018036</v>
      </c>
      <c r="X157" s="4">
        <f t="shared" si="446"/>
        <v>0.39675048982714839</v>
      </c>
      <c r="Y157" s="4">
        <f t="shared" si="447"/>
        <v>0.40481545934872959</v>
      </c>
      <c r="Z157" s="4">
        <f t="shared" si="448"/>
        <v>0.4004334058259737</v>
      </c>
      <c r="AA157" s="4">
        <f t="shared" si="449"/>
        <v>0.39911196839811169</v>
      </c>
      <c r="AB157" s="4">
        <f t="shared" si="450"/>
        <v>0.39769203008947812</v>
      </c>
      <c r="AC157" s="4">
        <f t="shared" si="451"/>
        <v>0.40146615233888655</v>
      </c>
      <c r="AD157" s="4">
        <f t="shared" si="452"/>
        <v>0.40739561679391867</v>
      </c>
      <c r="AE157" s="4">
        <f t="shared" si="453"/>
        <v>0.41627676044369982</v>
      </c>
      <c r="AF157" s="4">
        <f t="shared" si="454"/>
        <v>0.41888436892414754</v>
      </c>
      <c r="AG157" s="4">
        <f t="shared" si="455"/>
        <v>0.4344024190883638</v>
      </c>
      <c r="AI157" s="4">
        <f t="shared" si="456"/>
        <v>-1.272348642794352E-3</v>
      </c>
      <c r="AJ157" s="4">
        <f t="shared" si="457"/>
        <v>1.2550524215012016E-3</v>
      </c>
      <c r="AK157" s="4">
        <f t="shared" si="458"/>
        <v>-1.1411437119481782E-3</v>
      </c>
      <c r="AL157" s="4">
        <f t="shared" si="459"/>
        <v>-2.977404798466643E-3</v>
      </c>
      <c r="AM157" s="4">
        <f t="shared" si="460"/>
        <v>-9.7936349018035163E-4</v>
      </c>
      <c r="AN157" s="4">
        <f t="shared" si="461"/>
        <v>-4.9664898271483682E-3</v>
      </c>
      <c r="AO157" s="4">
        <f t="shared" si="462"/>
        <v>1.4054065127039328E-4</v>
      </c>
      <c r="AP157" s="4">
        <f t="shared" si="463"/>
        <v>1.6355941740263114E-3</v>
      </c>
      <c r="AQ157" s="4">
        <f t="shared" si="464"/>
        <v>2.6600316018883241E-3</v>
      </c>
      <c r="AR157" s="4">
        <f t="shared" si="465"/>
        <v>-1.4510300894781114E-3</v>
      </c>
      <c r="AS157" s="4">
        <f t="shared" si="466"/>
        <v>-2.9401523388865591E-3</v>
      </c>
      <c r="AT157" s="4">
        <f t="shared" si="467"/>
        <v>-1.1406167939186918E-3</v>
      </c>
      <c r="AU157" s="4">
        <f t="shared" si="468"/>
        <v>-4.093760443699801E-3</v>
      </c>
      <c r="AV157" s="4">
        <f t="shared" si="469"/>
        <v>-4.4443689241475681E-3</v>
      </c>
      <c r="AW157" s="4">
        <f t="shared" si="469"/>
        <v>-6.2614190883638066E-3</v>
      </c>
      <c r="AY157" s="2">
        <f t="shared" si="520"/>
        <v>0.41006958413918077</v>
      </c>
      <c r="AZ157" s="2">
        <f t="shared" si="359"/>
        <v>0.40430791432545704</v>
      </c>
      <c r="BA157" s="2">
        <f t="shared" si="360"/>
        <v>0.4008319771524122</v>
      </c>
      <c r="BB157" s="2">
        <f t="shared" si="361"/>
        <v>0.39850920432401238</v>
      </c>
      <c r="BC157" s="2">
        <f t="shared" si="362"/>
        <v>0.39166349238375658</v>
      </c>
      <c r="BD157" s="2">
        <f t="shared" si="363"/>
        <v>0.39673101156339924</v>
      </c>
      <c r="BE157" s="2">
        <f t="shared" si="364"/>
        <v>0.40478796841305625</v>
      </c>
      <c r="BF157" s="2">
        <f t="shared" si="365"/>
        <v>0.39897221003397271</v>
      </c>
      <c r="BG157" s="2">
        <f t="shared" si="366"/>
        <v>0.39825170367341067</v>
      </c>
      <c r="BH157" s="2">
        <f t="shared" si="367"/>
        <v>0.3976855250394456</v>
      </c>
      <c r="BI157" s="2">
        <f t="shared" si="368"/>
        <v>0.40146348195184089</v>
      </c>
      <c r="BJ157" s="2">
        <f t="shared" si="369"/>
        <v>0.40739477393871598</v>
      </c>
      <c r="BK157" s="2">
        <f t="shared" si="370"/>
        <v>0.41627517867939512</v>
      </c>
      <c r="BL157" s="2">
        <f t="shared" si="371"/>
        <v>0.41888076041135752</v>
      </c>
      <c r="BM157" s="2">
        <f t="shared" si="372"/>
        <v>0.43356606637054779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>
        <f t="shared" si="521"/>
        <v>0.40889599999999998</v>
      </c>
      <c r="CF157" s="2">
        <f t="shared" si="522"/>
        <v>0.40557399999999999</v>
      </c>
      <c r="CG157" s="2">
        <f t="shared" si="523"/>
        <v>0.39969300000000002</v>
      </c>
      <c r="CH157" s="2">
        <f t="shared" si="524"/>
        <v>0.395538</v>
      </c>
      <c r="CI157" s="2">
        <f t="shared" si="525"/>
        <v>0.390712</v>
      </c>
      <c r="CJ157" s="2">
        <f t="shared" si="526"/>
        <v>0.39178400000000002</v>
      </c>
      <c r="CK157" s="2">
        <f t="shared" si="527"/>
        <v>0.40495599999999998</v>
      </c>
      <c r="CL157" s="2" t="str">
        <f t="shared" si="528"/>
        <v/>
      </c>
      <c r="CM157" s="2">
        <f t="shared" si="529"/>
        <v>0.40177200000000002</v>
      </c>
      <c r="CN157" s="2">
        <f t="shared" si="530"/>
        <v>0.39624100000000001</v>
      </c>
      <c r="CO157" s="2">
        <f t="shared" si="531"/>
        <v>0.39852599999999999</v>
      </c>
      <c r="CP157" s="2">
        <f t="shared" si="532"/>
        <v>0.40625499999999998</v>
      </c>
      <c r="CQ157" s="2">
        <f t="shared" si="533"/>
        <v>0.41218300000000002</v>
      </c>
      <c r="CR157" s="2">
        <f t="shared" si="534"/>
        <v>0.41443999999999998</v>
      </c>
      <c r="CS157" s="2">
        <f t="shared" si="535"/>
        <v>0.42814099999999999</v>
      </c>
      <c r="CU157" s="2">
        <f t="shared" si="485"/>
        <v>0.40889599999999998</v>
      </c>
      <c r="CV157" s="2">
        <f t="shared" si="486"/>
        <v>0.40557399999999999</v>
      </c>
      <c r="CW157" s="2">
        <f t="shared" si="487"/>
        <v>0.39969300000000002</v>
      </c>
      <c r="CX157" s="2">
        <f t="shared" si="488"/>
        <v>0.395538</v>
      </c>
      <c r="CY157" s="2">
        <f t="shared" si="489"/>
        <v>0.390712</v>
      </c>
      <c r="CZ157" s="2">
        <f t="shared" si="490"/>
        <v>0.39178400000000002</v>
      </c>
      <c r="DA157" s="2">
        <f t="shared" si="491"/>
        <v>0.40495599999999998</v>
      </c>
      <c r="DB157" s="2" t="str">
        <f t="shared" si="492"/>
        <v/>
      </c>
      <c r="DC157" s="2">
        <f t="shared" si="493"/>
        <v>0.40177200000000002</v>
      </c>
      <c r="DD157" s="2">
        <f t="shared" si="494"/>
        <v>0.39624100000000001</v>
      </c>
      <c r="DE157" s="2">
        <f t="shared" si="495"/>
        <v>0.39852599999999999</v>
      </c>
      <c r="DF157" s="2">
        <f t="shared" si="496"/>
        <v>0.40625499999999998</v>
      </c>
      <c r="DG157" s="2">
        <f t="shared" si="497"/>
        <v>0.41218300000000002</v>
      </c>
      <c r="DH157" s="2">
        <f t="shared" si="498"/>
        <v>0.41443999999999998</v>
      </c>
      <c r="DI157" s="2">
        <f t="shared" si="499"/>
        <v>0.42814099999999999</v>
      </c>
      <c r="DK157" s="2">
        <f t="shared" si="500"/>
        <v>0.520469356302521</v>
      </c>
      <c r="DL157" s="2">
        <f t="shared" si="501"/>
        <v>0.53138308534850631</v>
      </c>
      <c r="DM157" s="2">
        <f t="shared" si="501"/>
        <v>0.51836013977591033</v>
      </c>
      <c r="DN157" s="2">
        <f t="shared" si="501"/>
        <v>0.51533112455436725</v>
      </c>
      <c r="DO157" s="2">
        <f t="shared" si="501"/>
        <v>0.54281212298387105</v>
      </c>
      <c r="DP157" s="2">
        <f t="shared" si="501"/>
        <v>0.5239677862903227</v>
      </c>
      <c r="DQ157" s="2">
        <f t="shared" si="501"/>
        <v>0.51514245069648112</v>
      </c>
      <c r="DR157" s="2">
        <f t="shared" si="501"/>
        <v>0.54745247684729059</v>
      </c>
      <c r="DS157" s="2">
        <f t="shared" si="501"/>
        <v>0.53659600394088658</v>
      </c>
      <c r="DT157" s="2">
        <f t="shared" si="501"/>
        <v>0.51229933903743308</v>
      </c>
      <c r="DU157" s="2">
        <f t="shared" si="501"/>
        <v>0.54636789523809537</v>
      </c>
      <c r="DV157" s="2">
        <f t="shared" si="501"/>
        <v>0.54605710532212892</v>
      </c>
      <c r="DW157" s="2">
        <f t="shared" si="501"/>
        <v>0.54575496256684497</v>
      </c>
      <c r="DX157" s="2">
        <f t="shared" si="501"/>
        <v>0.51851962054367207</v>
      </c>
      <c r="DY157" s="2">
        <f t="shared" si="501"/>
        <v>0.49828272830725451</v>
      </c>
      <c r="EA157" s="2">
        <f t="shared" si="440"/>
        <v>0.40860512388491022</v>
      </c>
      <c r="EB157" s="2">
        <f t="shared" si="502"/>
        <v>0.40374528197891596</v>
      </c>
      <c r="EC157" s="2">
        <f t="shared" si="503"/>
        <v>0.40035957700843305</v>
      </c>
      <c r="ED157" s="2">
        <f t="shared" si="504"/>
        <v>0.39851948944276344</v>
      </c>
      <c r="EE157" s="2">
        <f t="shared" si="505"/>
        <v>0.39084901466065647</v>
      </c>
      <c r="EF157" s="2">
        <f t="shared" si="506"/>
        <v>0.39656092460623033</v>
      </c>
      <c r="EG157" s="2">
        <f t="shared" si="507"/>
        <v>0.40519488312760676</v>
      </c>
      <c r="EH157" s="2">
        <f t="shared" si="508"/>
        <v>0.39849031989653233</v>
      </c>
      <c r="EI157" s="2">
        <f t="shared" si="509"/>
        <v>0.3969283816146244</v>
      </c>
      <c r="EJ157" s="2">
        <f t="shared" si="510"/>
        <v>0.39690230608576949</v>
      </c>
      <c r="EK157" s="2">
        <f t="shared" si="511"/>
        <v>0.40095309604836321</v>
      </c>
      <c r="EL157" s="2">
        <f t="shared" si="512"/>
        <v>0.40728301021190544</v>
      </c>
      <c r="EM157" s="2">
        <f t="shared" si="513"/>
        <v>0.41612549613038341</v>
      </c>
      <c r="EN157" s="2">
        <f t="shared" si="514"/>
        <v>0.41879730777957402</v>
      </c>
      <c r="EO157" s="2">
        <f t="shared" si="515"/>
        <v>0.43380257379388409</v>
      </c>
      <c r="EQ157" s="2">
        <f t="shared" si="516"/>
        <v>0.41518941387644326</v>
      </c>
      <c r="ER157" s="2">
        <f t="shared" si="517"/>
        <v>0.40629460066417766</v>
      </c>
      <c r="ES157" s="2">
        <f t="shared" si="517"/>
        <v>0.40357700749735009</v>
      </c>
      <c r="ET157" s="2">
        <f t="shared" si="517"/>
        <v>0.39838181258691258</v>
      </c>
      <c r="EU157" s="2">
        <f t="shared" si="517"/>
        <v>0.39479224618609776</v>
      </c>
      <c r="EV157" s="2">
        <f t="shared" si="517"/>
        <v>0.39737227202706171</v>
      </c>
      <c r="EW157" s="2">
        <f t="shared" si="517"/>
        <v>0.40317231573751489</v>
      </c>
      <c r="EX157" s="2">
        <f t="shared" si="517"/>
        <v>0.40009877850417652</v>
      </c>
      <c r="EY157" s="2">
        <f t="shared" si="517"/>
        <v>0.40191339536318332</v>
      </c>
      <c r="EZ157" s="2">
        <f t="shared" si="517"/>
        <v>0.40118760930883007</v>
      </c>
      <c r="FA157" s="2">
        <f t="shared" si="517"/>
        <v>0.40394574236165881</v>
      </c>
      <c r="FB157" s="2">
        <f t="shared" si="517"/>
        <v>0.40791918736548427</v>
      </c>
      <c r="FC157" s="2">
        <f t="shared" si="517"/>
        <v>0.41710019282375999</v>
      </c>
      <c r="FD157" s="2">
        <f t="shared" si="517"/>
        <v>0.4193816510784063</v>
      </c>
      <c r="FE157" s="2">
        <f t="shared" si="517"/>
        <v>0.43101610249608002</v>
      </c>
      <c r="FG157" s="2">
        <f t="shared" si="518"/>
        <v>0.99985045753727486</v>
      </c>
      <c r="FH157" s="2">
        <f t="shared" si="519"/>
        <v>0.99981187139277772</v>
      </c>
      <c r="FI157" s="2">
        <f t="shared" si="519"/>
        <v>0.99983391386053888</v>
      </c>
      <c r="FJ157" s="2">
        <f t="shared" si="519"/>
        <v>0.99986722882286372</v>
      </c>
      <c r="FK157" s="2">
        <f t="shared" si="519"/>
        <v>0.99989144057460921</v>
      </c>
      <c r="FL157" s="2">
        <f t="shared" si="519"/>
        <v>0.99988754479127573</v>
      </c>
      <c r="FM157" s="2">
        <f t="shared" si="519"/>
        <v>0.99987652987934872</v>
      </c>
      <c r="FN157" s="2">
        <f t="shared" si="519"/>
        <v>0.99991162977061721</v>
      </c>
      <c r="FO157" s="2">
        <f t="shared" si="519"/>
        <v>0.99990556302779687</v>
      </c>
      <c r="FP157" s="2">
        <f t="shared" si="519"/>
        <v>0.99985075351387998</v>
      </c>
      <c r="FQ157" s="2">
        <f t="shared" si="519"/>
        <v>0.99983911868799269</v>
      </c>
      <c r="FR157" s="2">
        <f t="shared" si="519"/>
        <v>0.9998455513520681</v>
      </c>
      <c r="FS157" s="2">
        <f t="shared" si="519"/>
        <v>0.99986091302106239</v>
      </c>
      <c r="FT157" s="2">
        <f t="shared" si="519"/>
        <v>0.99986318300448274</v>
      </c>
      <c r="FU157" s="2">
        <f t="shared" si="519"/>
        <v>0.99981210852820446</v>
      </c>
      <c r="FW157" s="2">
        <f t="shared" si="536"/>
        <v>0.21987667665391908</v>
      </c>
      <c r="FX157" s="2">
        <f t="shared" si="376"/>
        <v>0.21127998922935681</v>
      </c>
      <c r="FY157" s="2">
        <f t="shared" si="377"/>
        <v>0.14073400734362806</v>
      </c>
      <c r="FZ157" s="2">
        <f t="shared" si="378"/>
        <v>0.18735419899476305</v>
      </c>
      <c r="GA157" s="2">
        <f t="shared" si="379"/>
        <v>0.20236719305764056</v>
      </c>
      <c r="GB157" s="2">
        <f t="shared" si="380"/>
        <v>0.19197619656661657</v>
      </c>
      <c r="GC157" s="2">
        <f t="shared" si="381"/>
        <v>0.20789910686951737</v>
      </c>
      <c r="GD157" s="2">
        <f t="shared" si="382"/>
        <v>0.29141335389899559</v>
      </c>
      <c r="GE157" s="2">
        <f t="shared" si="383"/>
        <v>0.26281417414299091</v>
      </c>
      <c r="GF157" s="2">
        <f t="shared" si="384"/>
        <v>0.17874962683557977</v>
      </c>
      <c r="GG157" s="2">
        <f t="shared" si="385"/>
        <v>0.16272934681094606</v>
      </c>
      <c r="GH157" s="2">
        <f t="shared" si="386"/>
        <v>0.14198915340587476</v>
      </c>
      <c r="GI157" s="2">
        <f t="shared" si="387"/>
        <v>0.13507050863967812</v>
      </c>
      <c r="GJ157" s="2">
        <f t="shared" si="388"/>
        <v>0.11946560301895588</v>
      </c>
      <c r="GK157" s="2">
        <f t="shared" si="389"/>
        <v>8.9224925684821474E-2</v>
      </c>
      <c r="GM157" s="82">
        <f t="shared" si="537"/>
        <v>3.4647596374884157E-87</v>
      </c>
      <c r="GN157" s="82">
        <f t="shared" si="390"/>
        <v>1.0148730169408382E-157</v>
      </c>
      <c r="GO157" s="82">
        <f t="shared" si="391"/>
        <v>6.9549554981662521E-222</v>
      </c>
      <c r="GP157" s="82">
        <f t="shared" si="392"/>
        <v>1.3318644450156031E-285</v>
      </c>
      <c r="GQ157" s="82">
        <f t="shared" si="393"/>
        <v>0</v>
      </c>
      <c r="GR157" s="82">
        <f t="shared" si="394"/>
        <v>0</v>
      </c>
      <c r="GS157" s="82">
        <f t="shared" si="395"/>
        <v>0</v>
      </c>
      <c r="GT157" s="82">
        <f t="shared" si="396"/>
        <v>0</v>
      </c>
      <c r="GU157" s="82">
        <f t="shared" si="397"/>
        <v>4.2801883983244566E-203</v>
      </c>
      <c r="GV157" s="82">
        <f t="shared" si="398"/>
        <v>0</v>
      </c>
      <c r="GW157" s="82">
        <f t="shared" si="399"/>
        <v>0</v>
      </c>
      <c r="GX157" s="82">
        <f t="shared" si="400"/>
        <v>0</v>
      </c>
      <c r="GY157" s="82">
        <f t="shared" si="401"/>
        <v>6.1001971706832087E-237</v>
      </c>
      <c r="GZ157" s="82">
        <f t="shared" si="402"/>
        <v>5.8508688851999858E-235</v>
      </c>
      <c r="HA157" s="82">
        <f t="shared" si="403"/>
        <v>3.432150537177872E-260</v>
      </c>
      <c r="HC157" s="82">
        <f t="shared" si="538"/>
        <v>4.9738386163860499E-46</v>
      </c>
      <c r="HD157" s="82">
        <f t="shared" si="404"/>
        <v>6.2348515258447542E-82</v>
      </c>
      <c r="HE157" s="82">
        <f t="shared" si="405"/>
        <v>1.025801790489705E-121</v>
      </c>
      <c r="HF157" s="82">
        <f t="shared" si="406"/>
        <v>1.7139554125500774E-172</v>
      </c>
      <c r="HG157" s="82">
        <f t="shared" si="407"/>
        <v>1.0941135370105335E-251</v>
      </c>
      <c r="HH157" s="82">
        <f t="shared" si="408"/>
        <v>5.4654177745342604E-238</v>
      </c>
      <c r="HI157" s="82">
        <f t="shared" si="409"/>
        <v>9.2146336749841489E-281</v>
      </c>
      <c r="HJ157" s="82">
        <f t="shared" si="410"/>
        <v>2.0753999511051444E-269</v>
      </c>
      <c r="HK157" s="82">
        <f t="shared" si="411"/>
        <v>4.3929343431237969E-147</v>
      </c>
      <c r="HL157" s="82">
        <f t="shared" si="412"/>
        <v>3.6198186037861436E-203</v>
      </c>
      <c r="HM157" s="82">
        <f t="shared" si="413"/>
        <v>3.4464690327959976E-228</v>
      </c>
      <c r="HN157" s="82">
        <f t="shared" si="414"/>
        <v>1.5012618144315687E-205</v>
      </c>
      <c r="HO157" s="82">
        <f t="shared" si="415"/>
        <v>5.5035045239346452E-136</v>
      </c>
      <c r="HP157" s="82">
        <f t="shared" si="416"/>
        <v>1.1172222770495801E-151</v>
      </c>
      <c r="HQ157" s="82">
        <f t="shared" si="417"/>
        <v>1.9940603792726221E-154</v>
      </c>
      <c r="HS157" s="82">
        <f t="shared" si="539"/>
        <v>5.2309003675332652E-8</v>
      </c>
      <c r="HT157" s="82">
        <f t="shared" si="418"/>
        <v>2.3501379584891933E-4</v>
      </c>
      <c r="HU157" s="82">
        <f t="shared" si="419"/>
        <v>1.0617631459505421E-3</v>
      </c>
      <c r="HV157" s="82">
        <f t="shared" si="420"/>
        <v>1.8052967029027609E-6</v>
      </c>
      <c r="HW157" s="82">
        <f t="shared" si="421"/>
        <v>1.1005257462413737E-7</v>
      </c>
      <c r="HX157" s="82">
        <f t="shared" si="422"/>
        <v>1.1517761932554684E-6</v>
      </c>
      <c r="HY157" s="82">
        <f t="shared" si="423"/>
        <v>3.5760484887992449E-8</v>
      </c>
      <c r="HZ157" s="82">
        <f t="shared" si="424"/>
        <v>7.2198842750317721E-13</v>
      </c>
      <c r="IA157" s="82">
        <f t="shared" si="425"/>
        <v>2.7610894087602788E-10</v>
      </c>
      <c r="IB157" s="82">
        <f t="shared" si="426"/>
        <v>1.3783883787858494E-6</v>
      </c>
      <c r="IC157" s="82">
        <f t="shared" si="427"/>
        <v>7.527112766165225E-6</v>
      </c>
      <c r="ID157" s="82">
        <f t="shared" si="428"/>
        <v>7.9290782882769119E-5</v>
      </c>
      <c r="IE157" s="82">
        <f t="shared" si="429"/>
        <v>3.3005703641945965E-4</v>
      </c>
      <c r="IF157" s="82">
        <f t="shared" si="430"/>
        <v>3.5212190398780727E-5</v>
      </c>
      <c r="IG157" s="82">
        <f t="shared" si="431"/>
        <v>3.8125679517815444E-3</v>
      </c>
      <c r="II157" s="82">
        <f t="shared" si="540"/>
        <v>1.4370667184810668E-3</v>
      </c>
      <c r="IJ157" s="82">
        <f t="shared" si="541"/>
        <v>2.0455442971388724E-3</v>
      </c>
      <c r="IK157" s="82">
        <f t="shared" si="542"/>
        <v>1.3906759476210952E-5</v>
      </c>
      <c r="IL157" s="82">
        <f t="shared" si="543"/>
        <v>1.231067156731861E-4</v>
      </c>
      <c r="IM157" s="82">
        <f t="shared" si="544"/>
        <v>3.2035083350863739E-4</v>
      </c>
      <c r="IN157" s="82">
        <f t="shared" si="545"/>
        <v>2.6070154731456358E-4</v>
      </c>
      <c r="IO157" s="82">
        <f t="shared" si="546"/>
        <v>2.8369324278988006E-4</v>
      </c>
      <c r="IP157" s="82">
        <f t="shared" si="547"/>
        <v>1.3559645858675924E-2</v>
      </c>
      <c r="IQ157" s="82">
        <f t="shared" si="548"/>
        <v>6.310133494101657E-3</v>
      </c>
      <c r="IR157" s="82">
        <f t="shared" si="549"/>
        <v>3.6439714146638602E-5</v>
      </c>
      <c r="IS157" s="82">
        <f t="shared" si="550"/>
        <v>9.736687772204453E-6</v>
      </c>
      <c r="IT157" s="82">
        <f t="shared" si="551"/>
        <v>3.0350946671456649E-6</v>
      </c>
      <c r="IU157" s="82">
        <f t="shared" si="552"/>
        <v>3.2769243378543729E-6</v>
      </c>
      <c r="IV157" s="82">
        <f t="shared" si="553"/>
        <v>4.9879030551524972E-6</v>
      </c>
      <c r="IW157" s="82">
        <f t="shared" si="554"/>
        <v>2.9139605156824401E-4</v>
      </c>
      <c r="IY157" s="82">
        <f t="shared" si="555"/>
        <v>1.4371190274847421E-3</v>
      </c>
      <c r="IZ157" s="82">
        <f t="shared" si="556"/>
        <v>2.2805580929877917E-3</v>
      </c>
      <c r="JA157" s="82">
        <f t="shared" si="557"/>
        <v>1.0756699054267531E-3</v>
      </c>
      <c r="JB157" s="82">
        <f t="shared" si="558"/>
        <v>1.2491201237608887E-4</v>
      </c>
      <c r="JC157" s="82">
        <f t="shared" si="559"/>
        <v>3.2046088608326151E-4</v>
      </c>
      <c r="JD157" s="82">
        <f t="shared" si="560"/>
        <v>2.6185332350781905E-4</v>
      </c>
      <c r="JE157" s="82">
        <f t="shared" si="561"/>
        <v>2.8372900327476808E-4</v>
      </c>
      <c r="JF157" s="82">
        <f t="shared" si="562"/>
        <v>1.3559645859397913E-2</v>
      </c>
      <c r="JG157" s="82">
        <f t="shared" si="563"/>
        <v>6.3101337702105983E-3</v>
      </c>
      <c r="JH157" s="82">
        <f t="shared" si="564"/>
        <v>3.7818102525424453E-5</v>
      </c>
      <c r="JI157" s="82">
        <f t="shared" si="565"/>
        <v>1.7263800538369678E-5</v>
      </c>
      <c r="JJ157" s="82">
        <f t="shared" si="566"/>
        <v>8.2325877549914783E-5</v>
      </c>
      <c r="JK157" s="82">
        <f t="shared" si="567"/>
        <v>3.3333396075731404E-4</v>
      </c>
      <c r="JL157" s="82">
        <f t="shared" si="568"/>
        <v>4.0200093453933226E-5</v>
      </c>
      <c r="JM157" s="82">
        <f t="shared" si="569"/>
        <v>4.1039640033497882E-3</v>
      </c>
    </row>
    <row r="158" spans="2:273" x14ac:dyDescent="0.25">
      <c r="B158" s="2">
        <v>131</v>
      </c>
      <c r="C158" s="37">
        <v>0.40853400000000001</v>
      </c>
      <c r="D158" s="37">
        <v>0.40305600000000003</v>
      </c>
      <c r="E158" s="37">
        <v>0.393766</v>
      </c>
      <c r="F158" s="37">
        <v>0.39524799999999999</v>
      </c>
      <c r="G158" s="37">
        <v>0.39561499999999999</v>
      </c>
      <c r="H158" s="37">
        <v>0.39731899999999998</v>
      </c>
      <c r="I158" s="37">
        <v>0.40066099999999999</v>
      </c>
      <c r="J158" s="37">
        <v>0.40121499999999999</v>
      </c>
      <c r="K158" s="37">
        <v>0.40158300000000002</v>
      </c>
      <c r="L158" s="37">
        <v>0.39369799999999999</v>
      </c>
      <c r="M158" s="37">
        <v>0.39725500000000002</v>
      </c>
      <c r="N158" s="37">
        <v>0.40242099999999997</v>
      </c>
      <c r="O158" s="37">
        <v>0.414829</v>
      </c>
      <c r="P158" s="37">
        <v>0.42046800000000001</v>
      </c>
      <c r="Q158" s="37">
        <v>0.42552099999999998</v>
      </c>
      <c r="S158" s="4">
        <f t="shared" si="441"/>
        <v>0.40982833214439052</v>
      </c>
      <c r="T158" s="4">
        <f t="shared" si="442"/>
        <v>0.40401231123448406</v>
      </c>
      <c r="U158" s="4">
        <f t="shared" si="443"/>
        <v>0.40045088322368677</v>
      </c>
      <c r="V158" s="4">
        <f t="shared" si="444"/>
        <v>0.3981449848880883</v>
      </c>
      <c r="W158" s="4">
        <f t="shared" si="445"/>
        <v>0.39130009150187267</v>
      </c>
      <c r="X158" s="4">
        <f t="shared" si="446"/>
        <v>0.39645102834826929</v>
      </c>
      <c r="Y158" s="4">
        <f t="shared" si="447"/>
        <v>0.40449554316723718</v>
      </c>
      <c r="Z158" s="4">
        <f t="shared" si="448"/>
        <v>0.40128972022439896</v>
      </c>
      <c r="AA158" s="4">
        <f t="shared" si="449"/>
        <v>0.39964061929831651</v>
      </c>
      <c r="AB158" s="4">
        <f t="shared" si="450"/>
        <v>0.39741761505381801</v>
      </c>
      <c r="AC158" s="4">
        <f t="shared" si="451"/>
        <v>0.40120143238061179</v>
      </c>
      <c r="AD158" s="4">
        <f t="shared" si="452"/>
        <v>0.40710435798424721</v>
      </c>
      <c r="AE158" s="4">
        <f t="shared" si="453"/>
        <v>0.41588073103392897</v>
      </c>
      <c r="AF158" s="4">
        <f t="shared" si="454"/>
        <v>0.41848523342382643</v>
      </c>
      <c r="AG158" s="4">
        <f t="shared" si="455"/>
        <v>0.43378503488271797</v>
      </c>
      <c r="AI158" s="4">
        <f t="shared" si="456"/>
        <v>-1.2943321443905087E-3</v>
      </c>
      <c r="AJ158" s="4">
        <f t="shared" si="457"/>
        <v>-9.5631123448403077E-4</v>
      </c>
      <c r="AK158" s="4">
        <f t="shared" si="458"/>
        <v>-6.6848832236867661E-3</v>
      </c>
      <c r="AL158" s="4">
        <f t="shared" si="459"/>
        <v>-2.8969848880883164E-3</v>
      </c>
      <c r="AM158" s="4">
        <f t="shared" si="460"/>
        <v>4.3149084981273234E-3</v>
      </c>
      <c r="AN158" s="4">
        <f t="shared" si="461"/>
        <v>8.6797165173069235E-4</v>
      </c>
      <c r="AO158" s="4">
        <f t="shared" si="462"/>
        <v>-3.8345431672371921E-3</v>
      </c>
      <c r="AP158" s="4">
        <f t="shared" si="463"/>
        <v>-7.4720224398971968E-5</v>
      </c>
      <c r="AQ158" s="4">
        <f t="shared" si="464"/>
        <v>1.9423807016835104E-3</v>
      </c>
      <c r="AR158" s="4">
        <f t="shared" si="465"/>
        <v>-3.719615053818015E-3</v>
      </c>
      <c r="AS158" s="4">
        <f t="shared" si="466"/>
        <v>-3.946432380611764E-3</v>
      </c>
      <c r="AT158" s="4">
        <f t="shared" si="467"/>
        <v>-4.6833579842472384E-3</v>
      </c>
      <c r="AU158" s="4">
        <f t="shared" si="468"/>
        <v>-1.0517310339289709E-3</v>
      </c>
      <c r="AV158" s="4">
        <f t="shared" si="469"/>
        <v>1.982766576173578E-3</v>
      </c>
      <c r="AW158" s="4">
        <f t="shared" si="469"/>
        <v>-8.2640348827179855E-3</v>
      </c>
      <c r="AY158" s="2">
        <f t="shared" si="520"/>
        <v>0.40962708015089577</v>
      </c>
      <c r="AZ158" s="2">
        <f t="shared" si="359"/>
        <v>0.40399144355031796</v>
      </c>
      <c r="BA158" s="2">
        <f t="shared" si="360"/>
        <v>0.40044739878936358</v>
      </c>
      <c r="BB158" s="2">
        <f t="shared" si="361"/>
        <v>0.39812978815472511</v>
      </c>
      <c r="BC158" s="2">
        <f t="shared" si="362"/>
        <v>0.39123551572662685</v>
      </c>
      <c r="BD158" s="2">
        <f t="shared" si="363"/>
        <v>0.39640648862107675</v>
      </c>
      <c r="BE158" s="2">
        <f t="shared" si="364"/>
        <v>0.40442953406946258</v>
      </c>
      <c r="BF158" s="2">
        <f t="shared" si="365"/>
        <v>0.39863489297971727</v>
      </c>
      <c r="BG158" s="2">
        <f t="shared" si="366"/>
        <v>0.39801602229371336</v>
      </c>
      <c r="BH158" s="2">
        <f t="shared" si="367"/>
        <v>0.39739995666482253</v>
      </c>
      <c r="BI158" s="2">
        <f t="shared" si="368"/>
        <v>0.40119366044803623</v>
      </c>
      <c r="BJ158" s="2">
        <f t="shared" si="369"/>
        <v>0.40710205825635781</v>
      </c>
      <c r="BK158" s="2">
        <f t="shared" si="370"/>
        <v>0.41587786774566177</v>
      </c>
      <c r="BL158" s="2">
        <f t="shared" si="371"/>
        <v>0.41847803959751967</v>
      </c>
      <c r="BM158" s="2">
        <f t="shared" si="372"/>
        <v>0.43311966202910801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>
        <f t="shared" si="521"/>
        <v>0.40853400000000001</v>
      </c>
      <c r="CF158" s="2">
        <f t="shared" si="522"/>
        <v>0.40305600000000003</v>
      </c>
      <c r="CG158" s="2">
        <f t="shared" si="523"/>
        <v>0.393766</v>
      </c>
      <c r="CH158" s="2">
        <f t="shared" si="524"/>
        <v>0.39524799999999999</v>
      </c>
      <c r="CI158" s="2">
        <f t="shared" si="525"/>
        <v>0.39561499999999999</v>
      </c>
      <c r="CJ158" s="2">
        <f t="shared" si="526"/>
        <v>0.39731899999999998</v>
      </c>
      <c r="CK158" s="2">
        <f t="shared" si="527"/>
        <v>0.40066099999999999</v>
      </c>
      <c r="CL158" s="2" t="str">
        <f t="shared" si="528"/>
        <v/>
      </c>
      <c r="CM158" s="2" t="str">
        <f t="shared" si="529"/>
        <v/>
      </c>
      <c r="CN158" s="2">
        <f t="shared" si="530"/>
        <v>0.39369799999999999</v>
      </c>
      <c r="CO158" s="2">
        <f t="shared" si="531"/>
        <v>0.39725500000000002</v>
      </c>
      <c r="CP158" s="2">
        <f t="shared" si="532"/>
        <v>0.40242099999999997</v>
      </c>
      <c r="CQ158" s="2">
        <f t="shared" si="533"/>
        <v>0.414829</v>
      </c>
      <c r="CR158" s="2">
        <f t="shared" si="534"/>
        <v>0.42046800000000001</v>
      </c>
      <c r="CS158" s="2">
        <f t="shared" si="535"/>
        <v>0.42552099999999998</v>
      </c>
      <c r="CU158" s="2">
        <f t="shared" si="485"/>
        <v>0.40853400000000001</v>
      </c>
      <c r="CV158" s="2">
        <f t="shared" si="486"/>
        <v>0.40305600000000003</v>
      </c>
      <c r="CW158" s="2">
        <f t="shared" si="487"/>
        <v>0.393766</v>
      </c>
      <c r="CX158" s="2">
        <f t="shared" si="488"/>
        <v>0.39524799999999999</v>
      </c>
      <c r="CY158" s="2">
        <f t="shared" si="489"/>
        <v>0.39561499999999999</v>
      </c>
      <c r="CZ158" s="2">
        <f t="shared" si="490"/>
        <v>0.39731899999999998</v>
      </c>
      <c r="DA158" s="2">
        <f t="shared" si="491"/>
        <v>0.40066099999999999</v>
      </c>
      <c r="DB158" s="2" t="str">
        <f t="shared" si="492"/>
        <v/>
      </c>
      <c r="DC158" s="2" t="str">
        <f t="shared" si="493"/>
        <v/>
      </c>
      <c r="DD158" s="2">
        <f t="shared" si="494"/>
        <v>0.39369799999999999</v>
      </c>
      <c r="DE158" s="2">
        <f t="shared" si="495"/>
        <v>0.39725500000000002</v>
      </c>
      <c r="DF158" s="2">
        <f t="shared" si="496"/>
        <v>0.40242099999999997</v>
      </c>
      <c r="DG158" s="2">
        <f t="shared" si="497"/>
        <v>0.414829</v>
      </c>
      <c r="DH158" s="2">
        <f t="shared" si="498"/>
        <v>0.42046800000000001</v>
      </c>
      <c r="DI158" s="2">
        <f t="shared" si="499"/>
        <v>0.42552099999999998</v>
      </c>
      <c r="DK158" s="2">
        <f t="shared" si="500"/>
        <v>0.52099634285714291</v>
      </c>
      <c r="DL158" s="2">
        <f t="shared" si="501"/>
        <v>0.53211186699857749</v>
      </c>
      <c r="DM158" s="2">
        <f t="shared" si="501"/>
        <v>0.51888691092436978</v>
      </c>
      <c r="DN158" s="2">
        <f t="shared" si="501"/>
        <v>0.51583743638591806</v>
      </c>
      <c r="DO158" s="2">
        <f t="shared" si="501"/>
        <v>0.54362364354838721</v>
      </c>
      <c r="DP158" s="2">
        <f t="shared" si="501"/>
        <v>0.5246379580645163</v>
      </c>
      <c r="DQ158" s="2">
        <f t="shared" si="501"/>
        <v>0.51571181653225828</v>
      </c>
      <c r="DR158" s="2">
        <f t="shared" si="501"/>
        <v>0.54823793399014775</v>
      </c>
      <c r="DS158" s="2">
        <f t="shared" si="501"/>
        <v>0.537282635960591</v>
      </c>
      <c r="DT158" s="2">
        <f t="shared" si="501"/>
        <v>0.51284370481283414</v>
      </c>
      <c r="DU158" s="2">
        <f t="shared" si="501"/>
        <v>0.54722154285714297</v>
      </c>
      <c r="DV158" s="2">
        <f t="shared" si="501"/>
        <v>0.54685009411764707</v>
      </c>
      <c r="DW158" s="2">
        <f t="shared" si="501"/>
        <v>0.54642395187165782</v>
      </c>
      <c r="DX158" s="2">
        <f t="shared" si="501"/>
        <v>0.5189705627228165</v>
      </c>
      <c r="DY158" s="2">
        <f t="shared" si="501"/>
        <v>0.49850676955903261</v>
      </c>
      <c r="EA158" s="2">
        <f t="shared" si="440"/>
        <v>0.4079887978389245</v>
      </c>
      <c r="EB158" s="2">
        <f t="shared" si="502"/>
        <v>0.40336984477463272</v>
      </c>
      <c r="EC158" s="2">
        <f t="shared" si="503"/>
        <v>0.39992066276076332</v>
      </c>
      <c r="ED158" s="2">
        <f t="shared" si="504"/>
        <v>0.39814370320230608</v>
      </c>
      <c r="EE158" s="2">
        <f t="shared" si="505"/>
        <v>0.39033486299869413</v>
      </c>
      <c r="EF158" s="2">
        <f t="shared" si="506"/>
        <v>0.39621989112122274</v>
      </c>
      <c r="EG158" s="2">
        <f t="shared" si="507"/>
        <v>0.40488275077305474</v>
      </c>
      <c r="EH158" s="2">
        <f t="shared" si="508"/>
        <v>0.39810768845163219</v>
      </c>
      <c r="EI158" s="2">
        <f t="shared" si="509"/>
        <v>0.3965610067130238</v>
      </c>
      <c r="EJ158" s="2">
        <f t="shared" si="510"/>
        <v>0.39652985482880215</v>
      </c>
      <c r="EK158" s="2">
        <f t="shared" si="511"/>
        <v>0.4006276491005602</v>
      </c>
      <c r="EL158" s="2">
        <f t="shared" si="512"/>
        <v>0.40698000194211564</v>
      </c>
      <c r="EM158" s="2">
        <f t="shared" si="513"/>
        <v>0.41571357074569798</v>
      </c>
      <c r="EN158" s="2">
        <f t="shared" si="514"/>
        <v>0.41838611609801757</v>
      </c>
      <c r="EO158" s="2">
        <f t="shared" si="515"/>
        <v>0.43339201354284806</v>
      </c>
      <c r="EQ158" s="2">
        <f t="shared" si="516"/>
        <v>0.4148629784485407</v>
      </c>
      <c r="ER158" s="2">
        <f t="shared" si="517"/>
        <v>0.40601043659518021</v>
      </c>
      <c r="ES158" s="2">
        <f t="shared" si="517"/>
        <v>0.40326209864796569</v>
      </c>
      <c r="ET158" s="2">
        <f t="shared" si="517"/>
        <v>0.39800411425111076</v>
      </c>
      <c r="EU158" s="2">
        <f t="shared" si="517"/>
        <v>0.39440336077296873</v>
      </c>
      <c r="EV158" s="2">
        <f t="shared" si="517"/>
        <v>0.39705903986469221</v>
      </c>
      <c r="EW158" s="2">
        <f t="shared" si="517"/>
        <v>0.40279885763794621</v>
      </c>
      <c r="EX158" s="2">
        <f t="shared" si="517"/>
        <v>0.39976509027423712</v>
      </c>
      <c r="EY158" s="2">
        <f t="shared" si="517"/>
        <v>0.40169506381632275</v>
      </c>
      <c r="EZ158" s="2">
        <f t="shared" si="517"/>
        <v>0.40096364952018371</v>
      </c>
      <c r="FA158" s="2">
        <f t="shared" si="517"/>
        <v>0.40372720136650503</v>
      </c>
      <c r="FB158" s="2">
        <f t="shared" si="517"/>
        <v>0.40764643888354862</v>
      </c>
      <c r="FC158" s="2">
        <f t="shared" si="517"/>
        <v>0.41672396504260456</v>
      </c>
      <c r="FD158" s="2">
        <f t="shared" si="517"/>
        <v>0.41899903710146491</v>
      </c>
      <c r="FE158" s="2">
        <f t="shared" si="517"/>
        <v>0.4304691788721921</v>
      </c>
      <c r="FG158" s="2">
        <f t="shared" si="518"/>
        <v>0.999863613858466</v>
      </c>
      <c r="FH158" s="2">
        <f t="shared" si="519"/>
        <v>0.9998284218308392</v>
      </c>
      <c r="FI158" s="2">
        <f t="shared" si="519"/>
        <v>0.99984852542692859</v>
      </c>
      <c r="FJ158" s="2">
        <f t="shared" si="519"/>
        <v>0.99987890983267091</v>
      </c>
      <c r="FK158" s="2">
        <f t="shared" si="519"/>
        <v>0.99990099168159663</v>
      </c>
      <c r="FL158" s="2">
        <f t="shared" si="519"/>
        <v>0.99989743861587299</v>
      </c>
      <c r="FM158" s="2">
        <f t="shared" si="519"/>
        <v>0.99988739268825999</v>
      </c>
      <c r="FN158" s="2">
        <f t="shared" si="519"/>
        <v>0.99991940476624841</v>
      </c>
      <c r="FO158" s="2">
        <f t="shared" si="519"/>
        <v>0.99991387174203805</v>
      </c>
      <c r="FP158" s="2">
        <f t="shared" si="519"/>
        <v>0.9998638837994348</v>
      </c>
      <c r="FQ158" s="2">
        <f t="shared" si="519"/>
        <v>0.99985327242255162</v>
      </c>
      <c r="FR158" s="2">
        <f t="shared" si="519"/>
        <v>0.99985913924469183</v>
      </c>
      <c r="FS158" s="2">
        <f t="shared" si="519"/>
        <v>0.99987314961518203</v>
      </c>
      <c r="FT158" s="2">
        <f t="shared" si="519"/>
        <v>0.99987521991492601</v>
      </c>
      <c r="FU158" s="2">
        <f t="shared" si="519"/>
        <v>0.99982863810807432</v>
      </c>
      <c r="FW158" s="2">
        <f t="shared" si="536"/>
        <v>0.23608190431770723</v>
      </c>
      <c r="FX158" s="2">
        <f t="shared" si="376"/>
        <v>0.22703601918060617</v>
      </c>
      <c r="FY158" s="2">
        <f t="shared" si="377"/>
        <v>0.15224462899261196</v>
      </c>
      <c r="FZ158" s="2">
        <f t="shared" si="378"/>
        <v>0.20178245616581428</v>
      </c>
      <c r="GA158" s="2">
        <f t="shared" si="379"/>
        <v>0.21764196828110852</v>
      </c>
      <c r="GB158" s="2">
        <f t="shared" si="380"/>
        <v>0.20666987409690266</v>
      </c>
      <c r="GC158" s="2">
        <f t="shared" si="381"/>
        <v>0.2234744473716507</v>
      </c>
      <c r="GD158" s="2">
        <f t="shared" si="382"/>
        <v>0.31079050283843507</v>
      </c>
      <c r="GE158" s="2">
        <f t="shared" si="383"/>
        <v>0.28104390794129402</v>
      </c>
      <c r="GF158" s="2">
        <f t="shared" si="384"/>
        <v>0.19267234866512675</v>
      </c>
      <c r="GG158" s="2">
        <f t="shared" si="385"/>
        <v>0.17567117243316754</v>
      </c>
      <c r="GH158" s="2">
        <f t="shared" si="386"/>
        <v>0.15358408432938608</v>
      </c>
      <c r="GI158" s="2">
        <f t="shared" si="387"/>
        <v>0.14619672564511371</v>
      </c>
      <c r="GJ158" s="2">
        <f t="shared" si="388"/>
        <v>0.1294988477287452</v>
      </c>
      <c r="GK158" s="2">
        <f t="shared" si="389"/>
        <v>9.6998199853566225E-2</v>
      </c>
      <c r="GM158" s="82">
        <f t="shared" si="537"/>
        <v>1.3042531588087052E-89</v>
      </c>
      <c r="GN158" s="82">
        <f t="shared" si="390"/>
        <v>3.2884607364161285E-162</v>
      </c>
      <c r="GO158" s="82">
        <f t="shared" si="391"/>
        <v>4.6334080116448313E-228</v>
      </c>
      <c r="GP158" s="82">
        <f t="shared" si="392"/>
        <v>3.8233065224951301E-293</v>
      </c>
      <c r="GQ158" s="82">
        <f t="shared" si="393"/>
        <v>0</v>
      </c>
      <c r="GR158" s="82">
        <f t="shared" si="394"/>
        <v>0</v>
      </c>
      <c r="GS158" s="82">
        <f t="shared" si="395"/>
        <v>0</v>
      </c>
      <c r="GT158" s="82">
        <f t="shared" si="396"/>
        <v>0</v>
      </c>
      <c r="GU158" s="82">
        <f t="shared" si="397"/>
        <v>3.9402102533527016E-208</v>
      </c>
      <c r="GV158" s="82">
        <f t="shared" si="398"/>
        <v>0</v>
      </c>
      <c r="GW158" s="82">
        <f t="shared" si="399"/>
        <v>0</v>
      </c>
      <c r="GX158" s="82">
        <f t="shared" si="400"/>
        <v>0</v>
      </c>
      <c r="GY158" s="82">
        <f t="shared" si="401"/>
        <v>3.0748986384644996E-243</v>
      </c>
      <c r="GZ158" s="82">
        <f t="shared" si="402"/>
        <v>4.7734458404668623E-241</v>
      </c>
      <c r="HA158" s="82">
        <f t="shared" si="403"/>
        <v>5.3603866081171751E-267</v>
      </c>
      <c r="HC158" s="82">
        <f t="shared" si="538"/>
        <v>6.4736050026158165E-48</v>
      </c>
      <c r="HD158" s="82">
        <f t="shared" si="404"/>
        <v>2.0626687668306154E-85</v>
      </c>
      <c r="HE158" s="82">
        <f t="shared" si="405"/>
        <v>1.0765329825157868E-126</v>
      </c>
      <c r="HF158" s="82">
        <f t="shared" si="406"/>
        <v>5.4412410440004175E-179</v>
      </c>
      <c r="HG158" s="82">
        <f t="shared" si="407"/>
        <v>8.5559649198271989E-261</v>
      </c>
      <c r="HH158" s="82">
        <f t="shared" si="408"/>
        <v>1.0293094318860246E-246</v>
      </c>
      <c r="HI158" s="82">
        <f t="shared" si="409"/>
        <v>6.4962925742281702E-291</v>
      </c>
      <c r="HJ158" s="82">
        <f t="shared" si="410"/>
        <v>1.8675078938507842E-278</v>
      </c>
      <c r="HK158" s="82">
        <f t="shared" si="411"/>
        <v>3.8072301783932398E-152</v>
      </c>
      <c r="HL158" s="82">
        <f t="shared" si="412"/>
        <v>8.6295660711744292E-211</v>
      </c>
      <c r="HM158" s="82">
        <f t="shared" si="413"/>
        <v>7.0084125541853677E-237</v>
      </c>
      <c r="HN158" s="82">
        <f t="shared" si="414"/>
        <v>1.7836380192417539E-213</v>
      </c>
      <c r="HO158" s="82">
        <f t="shared" si="415"/>
        <v>2.8976457509403969E-141</v>
      </c>
      <c r="HP158" s="82">
        <f t="shared" si="416"/>
        <v>2.0873051050235922E-157</v>
      </c>
      <c r="HQ158" s="82">
        <f t="shared" si="417"/>
        <v>2.479780694703596E-160</v>
      </c>
      <c r="HS158" s="82">
        <f t="shared" si="539"/>
        <v>9.083784146696461E-9</v>
      </c>
      <c r="HT158" s="82">
        <f t="shared" si="418"/>
        <v>7.4957580186121091E-5</v>
      </c>
      <c r="HU158" s="82">
        <f t="shared" si="419"/>
        <v>3.6796564549629166E-4</v>
      </c>
      <c r="HV158" s="82">
        <f t="shared" si="420"/>
        <v>3.5830729552965475E-7</v>
      </c>
      <c r="HW158" s="82">
        <f t="shared" si="421"/>
        <v>1.8454015808722162E-8</v>
      </c>
      <c r="HX158" s="82">
        <f t="shared" si="422"/>
        <v>2.3365365061600792E-7</v>
      </c>
      <c r="HY158" s="82">
        <f t="shared" si="423"/>
        <v>5.2801754896616126E-9</v>
      </c>
      <c r="HZ158" s="82">
        <f t="shared" si="424"/>
        <v>5.8908826096337847E-14</v>
      </c>
      <c r="IA158" s="82">
        <f t="shared" si="425"/>
        <v>3.3293907319660047E-11</v>
      </c>
      <c r="IB158" s="82">
        <f t="shared" si="426"/>
        <v>2.5381690695634036E-7</v>
      </c>
      <c r="IC158" s="82">
        <f t="shared" si="427"/>
        <v>1.5554251113325474E-6</v>
      </c>
      <c r="ID158" s="82">
        <f t="shared" si="428"/>
        <v>2.0498976413017828E-5</v>
      </c>
      <c r="IE158" s="82">
        <f t="shared" si="429"/>
        <v>9.9370219343546749E-5</v>
      </c>
      <c r="IF158" s="82">
        <f t="shared" si="430"/>
        <v>5.8259359086382569E-6</v>
      </c>
      <c r="IG158" s="82">
        <f t="shared" si="431"/>
        <v>1.1624366703358792E-3</v>
      </c>
      <c r="II158" s="82">
        <f t="shared" si="540"/>
        <v>3.1233744789307054E-3</v>
      </c>
      <c r="IJ158" s="82">
        <f t="shared" si="541"/>
        <v>4.1312157588168901E-3</v>
      </c>
      <c r="IK158" s="82">
        <f t="shared" si="542"/>
        <v>3.7216210791978793E-5</v>
      </c>
      <c r="IL158" s="82">
        <f t="shared" si="543"/>
        <v>3.1965826666951536E-4</v>
      </c>
      <c r="IM158" s="82">
        <f t="shared" si="544"/>
        <v>7.8897543445085813E-4</v>
      </c>
      <c r="IN158" s="82">
        <f t="shared" si="545"/>
        <v>6.3197193177843734E-4</v>
      </c>
      <c r="IO158" s="82">
        <f t="shared" si="546"/>
        <v>7.2531544452303907E-4</v>
      </c>
      <c r="IP158" s="82">
        <f t="shared" si="547"/>
        <v>2.6859316024621455E-2</v>
      </c>
      <c r="IQ158" s="82">
        <f t="shared" si="548"/>
        <v>1.286308650068678E-2</v>
      </c>
      <c r="IR158" s="82">
        <f t="shared" si="549"/>
        <v>1.0464161218867375E-4</v>
      </c>
      <c r="IS158" s="82">
        <f t="shared" si="550"/>
        <v>2.9896868934014639E-5</v>
      </c>
      <c r="IT158" s="82">
        <f t="shared" si="551"/>
        <v>9.4494286717519044E-6</v>
      </c>
      <c r="IU158" s="82">
        <f t="shared" si="552"/>
        <v>9.7849504644549416E-6</v>
      </c>
      <c r="IV158" s="82">
        <f t="shared" si="553"/>
        <v>1.3319261735355307E-5</v>
      </c>
      <c r="IW158" s="82">
        <f t="shared" si="554"/>
        <v>5.029134733562765E-4</v>
      </c>
      <c r="IY158" s="82">
        <f t="shared" si="555"/>
        <v>3.1233835627148521E-3</v>
      </c>
      <c r="IZ158" s="82">
        <f t="shared" si="556"/>
        <v>4.2061733390030111E-3</v>
      </c>
      <c r="JA158" s="82">
        <f t="shared" si="557"/>
        <v>4.0518185628827044E-4</v>
      </c>
      <c r="JB158" s="82">
        <f t="shared" si="558"/>
        <v>3.2001657396504504E-4</v>
      </c>
      <c r="JC158" s="82">
        <f t="shared" si="559"/>
        <v>7.8899388846666687E-4</v>
      </c>
      <c r="JD158" s="82">
        <f t="shared" si="560"/>
        <v>6.3220558542905337E-4</v>
      </c>
      <c r="JE158" s="82">
        <f t="shared" si="561"/>
        <v>7.2532072469852873E-4</v>
      </c>
      <c r="JF158" s="82">
        <f t="shared" si="562"/>
        <v>2.6859316024680363E-2</v>
      </c>
      <c r="JG158" s="82">
        <f t="shared" si="563"/>
        <v>1.2863086533980687E-2</v>
      </c>
      <c r="JH158" s="82">
        <f t="shared" si="564"/>
        <v>1.048954290956301E-4</v>
      </c>
      <c r="JI158" s="82">
        <f t="shared" si="565"/>
        <v>3.145229404534719E-5</v>
      </c>
      <c r="JJ158" s="82">
        <f t="shared" si="566"/>
        <v>2.9948405084769732E-5</v>
      </c>
      <c r="JK158" s="82">
        <f t="shared" si="567"/>
        <v>1.0915516980800169E-4</v>
      </c>
      <c r="JL158" s="82">
        <f t="shared" si="568"/>
        <v>1.9145197643993566E-5</v>
      </c>
      <c r="JM158" s="82">
        <f t="shared" si="569"/>
        <v>1.6653501436921557E-3</v>
      </c>
    </row>
    <row r="159" spans="2:273" x14ac:dyDescent="0.25">
      <c r="B159" s="2">
        <v>132</v>
      </c>
      <c r="C159" s="37">
        <v>0.40745999999999999</v>
      </c>
      <c r="D159" s="37">
        <v>0.40417799999999998</v>
      </c>
      <c r="E159" s="37">
        <v>0.398393</v>
      </c>
      <c r="F159" s="37">
        <v>0.39513799999999999</v>
      </c>
      <c r="G159" s="37">
        <v>0.39125900000000002</v>
      </c>
      <c r="H159" s="37">
        <v>0.394785</v>
      </c>
      <c r="I159" s="37">
        <v>0.40164699999999998</v>
      </c>
      <c r="J159" s="37">
        <v>0.40045999999999998</v>
      </c>
      <c r="K159" s="37">
        <v>0.40477299999999999</v>
      </c>
      <c r="L159" s="37">
        <v>0.39217800000000003</v>
      </c>
      <c r="M159" s="37">
        <v>0.395756</v>
      </c>
      <c r="N159" s="37">
        <v>0.40708800000000001</v>
      </c>
      <c r="O159" s="37">
        <v>0.41384900000000002</v>
      </c>
      <c r="P159" s="37">
        <v>0.41914699999999999</v>
      </c>
      <c r="Q159" s="37">
        <v>0.42829</v>
      </c>
      <c r="S159" s="4">
        <f t="shared" si="441"/>
        <v>0.40958844024945584</v>
      </c>
      <c r="T159" s="4">
        <f t="shared" si="442"/>
        <v>0.40371803163930242</v>
      </c>
      <c r="U159" s="4">
        <f t="shared" si="443"/>
        <v>0.40007649100288867</v>
      </c>
      <c r="V159" s="4">
        <f t="shared" si="444"/>
        <v>0.39778544673797728</v>
      </c>
      <c r="W159" s="4">
        <f t="shared" si="445"/>
        <v>0.39095601859430895</v>
      </c>
      <c r="X159" s="4">
        <f t="shared" si="446"/>
        <v>0.39618000029656614</v>
      </c>
      <c r="Y159" s="4">
        <f t="shared" si="447"/>
        <v>0.40421642703810734</v>
      </c>
      <c r="Z159" s="4">
        <f t="shared" si="448"/>
        <v>0.40280734082381164</v>
      </c>
      <c r="AA159" s="4">
        <f t="shared" si="449"/>
        <v>0.40067802128238728</v>
      </c>
      <c r="AB159" s="4">
        <f t="shared" si="450"/>
        <v>0.39716739374415611</v>
      </c>
      <c r="AC159" s="4">
        <f t="shared" si="451"/>
        <v>0.40095058811264495</v>
      </c>
      <c r="AD159" s="4">
        <f t="shared" si="452"/>
        <v>0.40681713190294339</v>
      </c>
      <c r="AE159" s="4">
        <f t="shared" si="453"/>
        <v>0.41548971636624976</v>
      </c>
      <c r="AF159" s="4">
        <f t="shared" si="454"/>
        <v>0.41809378630281985</v>
      </c>
      <c r="AG159" s="4">
        <f t="shared" si="455"/>
        <v>0.43356682351385056</v>
      </c>
      <c r="AI159" s="4">
        <f t="shared" si="456"/>
        <v>-2.1284402494558541E-3</v>
      </c>
      <c r="AJ159" s="4">
        <f t="shared" si="457"/>
        <v>4.599683606975602E-4</v>
      </c>
      <c r="AK159" s="4">
        <f t="shared" si="458"/>
        <v>-1.6834910028886707E-3</v>
      </c>
      <c r="AL159" s="4">
        <f t="shared" si="459"/>
        <v>-2.6474467379772881E-3</v>
      </c>
      <c r="AM159" s="4">
        <f t="shared" si="460"/>
        <v>3.0298140569107179E-4</v>
      </c>
      <c r="AN159" s="4">
        <f t="shared" si="461"/>
        <v>-1.3950002965661401E-3</v>
      </c>
      <c r="AO159" s="4">
        <f t="shared" si="462"/>
        <v>-2.5694270381073636E-3</v>
      </c>
      <c r="AP159" s="4">
        <f t="shared" si="463"/>
        <v>-2.3473408238116611E-3</v>
      </c>
      <c r="AQ159" s="4">
        <f t="shared" si="464"/>
        <v>4.0949787176127184E-3</v>
      </c>
      <c r="AR159" s="4">
        <f t="shared" si="465"/>
        <v>-4.9893937441560787E-3</v>
      </c>
      <c r="AS159" s="4">
        <f t="shared" si="466"/>
        <v>-5.1945881126449489E-3</v>
      </c>
      <c r="AT159" s="4">
        <f t="shared" si="467"/>
        <v>2.7086809705662018E-4</v>
      </c>
      <c r="AU159" s="4">
        <f t="shared" si="468"/>
        <v>-1.6407163662497393E-3</v>
      </c>
      <c r="AV159" s="4">
        <f t="shared" si="469"/>
        <v>1.0532136971801442E-3</v>
      </c>
      <c r="AW159" s="4">
        <f t="shared" si="469"/>
        <v>-5.2768235138505593E-3</v>
      </c>
      <c r="AY159" s="2">
        <f t="shared" si="520"/>
        <v>0.40919985413570947</v>
      </c>
      <c r="AZ159" s="2">
        <f t="shared" si="359"/>
        <v>0.40368021996190223</v>
      </c>
      <c r="BA159" s="2">
        <f t="shared" si="360"/>
        <v>0.40006843900752165</v>
      </c>
      <c r="BB159" s="2">
        <f t="shared" si="361"/>
        <v>0.39775030280859192</v>
      </c>
      <c r="BC159" s="2">
        <f t="shared" si="362"/>
        <v>0.39081488881138915</v>
      </c>
      <c r="BD159" s="2">
        <f t="shared" si="363"/>
        <v>0.39608358224251844</v>
      </c>
      <c r="BE159" s="2">
        <f t="shared" si="364"/>
        <v>0.40406753180981791</v>
      </c>
      <c r="BF159" s="2">
        <f t="shared" si="365"/>
        <v>0.39830073001261601</v>
      </c>
      <c r="BG159" s="2">
        <f t="shared" si="366"/>
        <v>0.39778982263462825</v>
      </c>
      <c r="BH159" s="2">
        <f t="shared" si="367"/>
        <v>0.39712234865479767</v>
      </c>
      <c r="BI159" s="2">
        <f t="shared" si="368"/>
        <v>0.40092931034723639</v>
      </c>
      <c r="BJ159" s="2">
        <f t="shared" si="369"/>
        <v>0.40681071508655647</v>
      </c>
      <c r="BK159" s="2">
        <f t="shared" si="370"/>
        <v>0.41548225011056206</v>
      </c>
      <c r="BL159" s="2">
        <f t="shared" si="371"/>
        <v>0.41807643335904504</v>
      </c>
      <c r="BM159" s="2">
        <f t="shared" si="372"/>
        <v>0.43266938029531166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>
        <f t="shared" si="521"/>
        <v>0.40745999999999999</v>
      </c>
      <c r="CF159" s="2">
        <f t="shared" si="522"/>
        <v>0.40417799999999998</v>
      </c>
      <c r="CG159" s="2">
        <f t="shared" si="523"/>
        <v>0.398393</v>
      </c>
      <c r="CH159" s="2">
        <f t="shared" si="524"/>
        <v>0.39513799999999999</v>
      </c>
      <c r="CI159" s="2">
        <f t="shared" si="525"/>
        <v>0.39125900000000002</v>
      </c>
      <c r="CJ159" s="2">
        <f t="shared" si="526"/>
        <v>0.394785</v>
      </c>
      <c r="CK159" s="2">
        <f t="shared" si="527"/>
        <v>0.40164699999999998</v>
      </c>
      <c r="CL159" s="2" t="str">
        <f t="shared" si="528"/>
        <v/>
      </c>
      <c r="CM159" s="2" t="str">
        <f t="shared" si="529"/>
        <v/>
      </c>
      <c r="CN159" s="2">
        <f t="shared" si="530"/>
        <v>0.39217800000000003</v>
      </c>
      <c r="CO159" s="2">
        <f t="shared" si="531"/>
        <v>0.395756</v>
      </c>
      <c r="CP159" s="2">
        <f t="shared" si="532"/>
        <v>0.40708800000000001</v>
      </c>
      <c r="CQ159" s="2">
        <f t="shared" si="533"/>
        <v>0.41384900000000002</v>
      </c>
      <c r="CR159" s="2">
        <f t="shared" si="534"/>
        <v>0.41914699999999999</v>
      </c>
      <c r="CS159" s="2">
        <f t="shared" si="535"/>
        <v>0.42829</v>
      </c>
      <c r="CU159" s="2">
        <f t="shared" si="485"/>
        <v>0.40745999999999999</v>
      </c>
      <c r="CV159" s="2">
        <f t="shared" si="486"/>
        <v>0.40417799999999998</v>
      </c>
      <c r="CW159" s="2">
        <f t="shared" si="487"/>
        <v>0.398393</v>
      </c>
      <c r="CX159" s="2">
        <f t="shared" si="488"/>
        <v>0.39513799999999999</v>
      </c>
      <c r="CY159" s="2">
        <f t="shared" si="489"/>
        <v>0.39125900000000002</v>
      </c>
      <c r="CZ159" s="2">
        <f t="shared" si="490"/>
        <v>0.394785</v>
      </c>
      <c r="DA159" s="2">
        <f t="shared" si="491"/>
        <v>0.40164699999999998</v>
      </c>
      <c r="DB159" s="2" t="str">
        <f t="shared" si="492"/>
        <v/>
      </c>
      <c r="DC159" s="2" t="str">
        <f t="shared" si="493"/>
        <v/>
      </c>
      <c r="DD159" s="2">
        <f t="shared" si="494"/>
        <v>0.39217800000000003</v>
      </c>
      <c r="DE159" s="2">
        <f t="shared" si="495"/>
        <v>0.395756</v>
      </c>
      <c r="DF159" s="2">
        <f t="shared" si="496"/>
        <v>0.40708800000000001</v>
      </c>
      <c r="DG159" s="2">
        <f t="shared" si="497"/>
        <v>0.41384900000000002</v>
      </c>
      <c r="DH159" s="2">
        <f t="shared" si="498"/>
        <v>0.41914699999999999</v>
      </c>
      <c r="DI159" s="2">
        <f t="shared" si="499"/>
        <v>0.42829</v>
      </c>
      <c r="DK159" s="2">
        <f t="shared" si="500"/>
        <v>0.52152332941176471</v>
      </c>
      <c r="DL159" s="2">
        <f t="shared" si="501"/>
        <v>0.53284064864864855</v>
      </c>
      <c r="DM159" s="2">
        <f t="shared" si="501"/>
        <v>0.51941368207282912</v>
      </c>
      <c r="DN159" s="2">
        <f t="shared" si="501"/>
        <v>0.51634374821746887</v>
      </c>
      <c r="DO159" s="2">
        <f t="shared" si="501"/>
        <v>0.54443516411290338</v>
      </c>
      <c r="DP159" s="2">
        <f t="shared" si="501"/>
        <v>0.52530812983870978</v>
      </c>
      <c r="DQ159" s="2">
        <f t="shared" si="501"/>
        <v>0.51628118236803533</v>
      </c>
      <c r="DR159" s="2">
        <f t="shared" si="501"/>
        <v>0.54902339113300491</v>
      </c>
      <c r="DS159" s="2">
        <f t="shared" si="501"/>
        <v>0.53796926798029543</v>
      </c>
      <c r="DT159" s="2">
        <f t="shared" si="501"/>
        <v>0.51338807058823521</v>
      </c>
      <c r="DU159" s="2">
        <f t="shared" si="501"/>
        <v>0.54807519047619069</v>
      </c>
      <c r="DV159" s="2">
        <f t="shared" si="501"/>
        <v>0.54764308291316532</v>
      </c>
      <c r="DW159" s="2">
        <f t="shared" si="501"/>
        <v>0.54709294117647067</v>
      </c>
      <c r="DX159" s="2">
        <f t="shared" si="501"/>
        <v>0.51942150490196082</v>
      </c>
      <c r="DY159" s="2">
        <f t="shared" si="501"/>
        <v>0.49873081081081072</v>
      </c>
      <c r="EA159" s="2">
        <f t="shared" si="440"/>
        <v>0.40737247179293884</v>
      </c>
      <c r="EB159" s="2">
        <f t="shared" si="502"/>
        <v>0.40299440757034949</v>
      </c>
      <c r="EC159" s="2">
        <f t="shared" si="503"/>
        <v>0.39948174851309354</v>
      </c>
      <c r="ED159" s="2">
        <f t="shared" si="504"/>
        <v>0.39776791696184871</v>
      </c>
      <c r="EE159" s="2">
        <f t="shared" si="505"/>
        <v>0.3898207113367318</v>
      </c>
      <c r="EF159" s="2">
        <f t="shared" si="506"/>
        <v>0.39587885763621516</v>
      </c>
      <c r="EG159" s="2">
        <f t="shared" si="507"/>
        <v>0.40457061841850278</v>
      </c>
      <c r="EH159" s="2">
        <f t="shared" si="508"/>
        <v>0.39772505700673211</v>
      </c>
      <c r="EI159" s="2">
        <f t="shared" si="509"/>
        <v>0.3961936318114232</v>
      </c>
      <c r="EJ159" s="2">
        <f t="shared" si="510"/>
        <v>0.39615740357183477</v>
      </c>
      <c r="EK159" s="2">
        <f t="shared" si="511"/>
        <v>0.40030220215275719</v>
      </c>
      <c r="EL159" s="2">
        <f t="shared" si="512"/>
        <v>0.40667699367232585</v>
      </c>
      <c r="EM159" s="2">
        <f t="shared" si="513"/>
        <v>0.41530164536101255</v>
      </c>
      <c r="EN159" s="2">
        <f t="shared" si="514"/>
        <v>0.41797492441646106</v>
      </c>
      <c r="EO159" s="2">
        <f t="shared" si="515"/>
        <v>0.43298145329181204</v>
      </c>
      <c r="EQ159" s="2">
        <f t="shared" si="516"/>
        <v>0.41453654302063819</v>
      </c>
      <c r="ER159" s="2">
        <f t="shared" si="517"/>
        <v>0.40572627252618276</v>
      </c>
      <c r="ES159" s="2">
        <f t="shared" si="517"/>
        <v>0.40294718979858135</v>
      </c>
      <c r="ET159" s="2">
        <f t="shared" si="517"/>
        <v>0.39762641591530895</v>
      </c>
      <c r="EU159" s="2">
        <f t="shared" si="517"/>
        <v>0.39401447535983969</v>
      </c>
      <c r="EV159" s="2">
        <f t="shared" si="517"/>
        <v>0.39674580770232271</v>
      </c>
      <c r="EW159" s="2">
        <f t="shared" si="517"/>
        <v>0.40242539953837753</v>
      </c>
      <c r="EX159" s="2">
        <f t="shared" si="517"/>
        <v>0.39943140204429767</v>
      </c>
      <c r="EY159" s="2">
        <f t="shared" si="517"/>
        <v>0.40147673226946212</v>
      </c>
      <c r="EZ159" s="2">
        <f t="shared" si="517"/>
        <v>0.40073968973153729</v>
      </c>
      <c r="FA159" s="2">
        <f t="shared" si="517"/>
        <v>0.4035086603713513</v>
      </c>
      <c r="FB159" s="2">
        <f t="shared" si="517"/>
        <v>0.40737369040161303</v>
      </c>
      <c r="FC159" s="2">
        <f t="shared" si="517"/>
        <v>0.41634773726144925</v>
      </c>
      <c r="FD159" s="2">
        <f t="shared" si="517"/>
        <v>0.41861642312452352</v>
      </c>
      <c r="FE159" s="2">
        <f t="shared" si="517"/>
        <v>0.42992225524830413</v>
      </c>
      <c r="FG159" s="2">
        <f t="shared" si="518"/>
        <v>0.99987561286787507</v>
      </c>
      <c r="FH159" s="2">
        <f t="shared" si="519"/>
        <v>0.99984351648749392</v>
      </c>
      <c r="FI159" s="2">
        <f t="shared" si="519"/>
        <v>0.999861851706215</v>
      </c>
      <c r="FJ159" s="2">
        <f t="shared" si="519"/>
        <v>0.99988956327819489</v>
      </c>
      <c r="FK159" s="2">
        <f t="shared" si="519"/>
        <v>0.99990970255378919</v>
      </c>
      <c r="FL159" s="2">
        <f t="shared" si="519"/>
        <v>0.9999064620618634</v>
      </c>
      <c r="FM159" s="2">
        <f t="shared" si="519"/>
        <v>0.99989729989352683</v>
      </c>
      <c r="FN159" s="2">
        <f t="shared" si="519"/>
        <v>0.99992649575196224</v>
      </c>
      <c r="FO159" s="2">
        <f t="shared" si="519"/>
        <v>0.99992144949988038</v>
      </c>
      <c r="FP159" s="2">
        <f t="shared" si="519"/>
        <v>0.99987585906286769</v>
      </c>
      <c r="FQ159" s="2">
        <f t="shared" si="519"/>
        <v>0.99986618113127457</v>
      </c>
      <c r="FR159" s="2">
        <f t="shared" si="519"/>
        <v>0.9998715318720568</v>
      </c>
      <c r="FS159" s="2">
        <f t="shared" si="519"/>
        <v>0.99988430978279796</v>
      </c>
      <c r="FT159" s="2">
        <f t="shared" si="519"/>
        <v>0.99988619796041067</v>
      </c>
      <c r="FU159" s="2">
        <f t="shared" si="519"/>
        <v>0.99984371374062875</v>
      </c>
      <c r="FW159" s="2">
        <f t="shared" si="536"/>
        <v>0.25309400023149847</v>
      </c>
      <c r="FX159" s="2">
        <f t="shared" si="376"/>
        <v>0.24360413359457711</v>
      </c>
      <c r="FY159" s="2">
        <f t="shared" si="377"/>
        <v>0.1645164512883292</v>
      </c>
      <c r="FZ159" s="2">
        <f t="shared" si="378"/>
        <v>0.21702510403221492</v>
      </c>
      <c r="GA159" s="2">
        <f t="shared" si="379"/>
        <v>0.23373184066232838</v>
      </c>
      <c r="GB159" s="2">
        <f t="shared" si="380"/>
        <v>0.22217895421800224</v>
      </c>
      <c r="GC159" s="2">
        <f t="shared" si="381"/>
        <v>0.23986330731279404</v>
      </c>
      <c r="GD159" s="2">
        <f t="shared" si="382"/>
        <v>0.33085450080482387</v>
      </c>
      <c r="GE159" s="2">
        <f t="shared" si="383"/>
        <v>0.30002349731346556</v>
      </c>
      <c r="GF159" s="2">
        <f t="shared" si="384"/>
        <v>0.20740563224897543</v>
      </c>
      <c r="GG159" s="2">
        <f t="shared" si="385"/>
        <v>0.18940941654304694</v>
      </c>
      <c r="GH159" s="2">
        <f t="shared" si="386"/>
        <v>0.16594274062500086</v>
      </c>
      <c r="GI159" s="2">
        <f t="shared" si="387"/>
        <v>0.15807194935950902</v>
      </c>
      <c r="GJ159" s="2">
        <f t="shared" si="388"/>
        <v>0.14024052376830684</v>
      </c>
      <c r="GK159" s="2">
        <f t="shared" si="389"/>
        <v>0.10537033335491294</v>
      </c>
      <c r="GM159" s="82">
        <f t="shared" si="537"/>
        <v>4.5419263998407806E-92</v>
      </c>
      <c r="GN159" s="82">
        <f t="shared" si="390"/>
        <v>9.2030639092994624E-167</v>
      </c>
      <c r="GO159" s="82">
        <f t="shared" si="391"/>
        <v>2.535596696502409E-234</v>
      </c>
      <c r="GP159" s="82">
        <f t="shared" si="392"/>
        <v>8.7404770611588104E-301</v>
      </c>
      <c r="GQ159" s="82">
        <f t="shared" si="393"/>
        <v>0</v>
      </c>
      <c r="GR159" s="82">
        <f t="shared" si="394"/>
        <v>0</v>
      </c>
      <c r="GS159" s="82">
        <f t="shared" si="395"/>
        <v>0</v>
      </c>
      <c r="GT159" s="82">
        <f t="shared" si="396"/>
        <v>0</v>
      </c>
      <c r="GU159" s="82">
        <f t="shared" si="397"/>
        <v>3.1433994833783571E-213</v>
      </c>
      <c r="GV159" s="82">
        <f t="shared" si="398"/>
        <v>0</v>
      </c>
      <c r="GW159" s="82">
        <f t="shared" si="399"/>
        <v>0</v>
      </c>
      <c r="GX159" s="82">
        <f t="shared" si="400"/>
        <v>0</v>
      </c>
      <c r="GY159" s="82">
        <f t="shared" si="401"/>
        <v>1.2797785724959103E-249</v>
      </c>
      <c r="GZ159" s="82">
        <f t="shared" si="402"/>
        <v>3.2509323367517819E-247</v>
      </c>
      <c r="HA159" s="82">
        <f t="shared" si="403"/>
        <v>6.8292159484628124E-274</v>
      </c>
      <c r="HC159" s="82">
        <f t="shared" si="538"/>
        <v>7.7026097860912149E-50</v>
      </c>
      <c r="HD159" s="82">
        <f t="shared" si="404"/>
        <v>5.7589830622124474E-89</v>
      </c>
      <c r="HE159" s="82">
        <f t="shared" si="405"/>
        <v>8.9519452517909697E-132</v>
      </c>
      <c r="HF159" s="82">
        <f t="shared" si="406"/>
        <v>1.3065281633013307E-185</v>
      </c>
      <c r="HG159" s="82">
        <f t="shared" si="407"/>
        <v>4.5977598817806344E-270</v>
      </c>
      <c r="HH159" s="82">
        <f t="shared" si="408"/>
        <v>1.346749559929316E-255</v>
      </c>
      <c r="HI159" s="82">
        <f t="shared" si="409"/>
        <v>3.0162076461179574E-301</v>
      </c>
      <c r="HJ159" s="82">
        <f t="shared" si="410"/>
        <v>1.188799887706759E-287</v>
      </c>
      <c r="HK159" s="82">
        <f t="shared" si="411"/>
        <v>2.7033156576348975E-157</v>
      </c>
      <c r="HL159" s="82">
        <f t="shared" si="412"/>
        <v>1.4851636379612011E-218</v>
      </c>
      <c r="HM159" s="82">
        <f t="shared" si="413"/>
        <v>9.7772990427953376E-246</v>
      </c>
      <c r="HN159" s="82">
        <f t="shared" si="414"/>
        <v>1.4964048454167026E-221</v>
      </c>
      <c r="HO159" s="82">
        <f t="shared" si="415"/>
        <v>1.2072142154784606E-146</v>
      </c>
      <c r="HP159" s="82">
        <f t="shared" si="416"/>
        <v>3.0460570701062255E-163</v>
      </c>
      <c r="HQ159" s="82">
        <f t="shared" si="417"/>
        <v>2.3831056132478205E-166</v>
      </c>
      <c r="HS159" s="82">
        <f t="shared" si="539"/>
        <v>1.4418435028521911E-9</v>
      </c>
      <c r="HT159" s="82">
        <f t="shared" si="418"/>
        <v>2.2136658896602379E-5</v>
      </c>
      <c r="HU159" s="82">
        <f t="shared" si="419"/>
        <v>1.1757553768275098E-4</v>
      </c>
      <c r="HV159" s="82">
        <f t="shared" si="420"/>
        <v>6.4560065171902334E-8</v>
      </c>
      <c r="HW159" s="82">
        <f t="shared" si="421"/>
        <v>2.8067086642811766E-9</v>
      </c>
      <c r="HX159" s="82">
        <f t="shared" si="422"/>
        <v>4.3267939881380786E-8</v>
      </c>
      <c r="HY159" s="82">
        <f t="shared" si="423"/>
        <v>7.0222752824410734E-10</v>
      </c>
      <c r="HZ159" s="82">
        <f t="shared" si="424"/>
        <v>4.3032438249817168E-15</v>
      </c>
      <c r="IA159" s="82">
        <f t="shared" si="425"/>
        <v>3.6323328492225425E-12</v>
      </c>
      <c r="IB159" s="82">
        <f t="shared" si="426"/>
        <v>4.2138744472032465E-8</v>
      </c>
      <c r="IC159" s="82">
        <f t="shared" si="427"/>
        <v>2.9003888682705383E-7</v>
      </c>
      <c r="ID159" s="82">
        <f t="shared" si="428"/>
        <v>4.8211355913842272E-6</v>
      </c>
      <c r="IE159" s="82">
        <f t="shared" si="429"/>
        <v>2.7391800818517872E-5</v>
      </c>
      <c r="IF159" s="82">
        <f t="shared" si="430"/>
        <v>8.2316018442832815E-7</v>
      </c>
      <c r="IG159" s="82">
        <f t="shared" si="431"/>
        <v>3.1007439986948347E-4</v>
      </c>
      <c r="II159" s="82">
        <f t="shared" si="540"/>
        <v>6.4574451363246695E-3</v>
      </c>
      <c r="IJ159" s="82">
        <f t="shared" si="541"/>
        <v>7.9909751107744773E-3</v>
      </c>
      <c r="IK159" s="82">
        <f t="shared" si="542"/>
        <v>9.5045837945281896E-5</v>
      </c>
      <c r="IL159" s="82">
        <f t="shared" si="543"/>
        <v>7.8566515985255768E-4</v>
      </c>
      <c r="IM159" s="82">
        <f t="shared" si="544"/>
        <v>1.8393702581184152E-3</v>
      </c>
      <c r="IN159" s="82">
        <f t="shared" si="545"/>
        <v>1.4550120290399979E-3</v>
      </c>
      <c r="IO159" s="82">
        <f t="shared" si="546"/>
        <v>1.7486116444130461E-3</v>
      </c>
      <c r="IP159" s="82">
        <f t="shared" si="547"/>
        <v>5.0043464024000943E-2</v>
      </c>
      <c r="IQ159" s="82">
        <f t="shared" si="548"/>
        <v>2.481623355177514E-2</v>
      </c>
      <c r="IR159" s="82">
        <f t="shared" si="549"/>
        <v>2.8323224774676371E-4</v>
      </c>
      <c r="IS159" s="82">
        <f t="shared" si="550"/>
        <v>8.6527761159102076E-5</v>
      </c>
      <c r="IT159" s="82">
        <f t="shared" si="551"/>
        <v>2.7849304825709386E-5</v>
      </c>
      <c r="IU159" s="82">
        <f t="shared" si="552"/>
        <v>2.7761594524956051E-5</v>
      </c>
      <c r="IV159" s="82">
        <f t="shared" si="553"/>
        <v>3.4086748676090604E-5</v>
      </c>
      <c r="IW159" s="82">
        <f t="shared" si="554"/>
        <v>8.5125191785244154E-4</v>
      </c>
      <c r="IY159" s="82">
        <f t="shared" si="555"/>
        <v>6.4574465781681726E-3</v>
      </c>
      <c r="IZ159" s="82">
        <f t="shared" si="556"/>
        <v>8.0131117696710802E-3</v>
      </c>
      <c r="JA159" s="82">
        <f t="shared" si="557"/>
        <v>2.1262137562803288E-4</v>
      </c>
      <c r="JB159" s="82">
        <f t="shared" si="558"/>
        <v>7.8572971991772958E-4</v>
      </c>
      <c r="JC159" s="82">
        <f t="shared" si="559"/>
        <v>1.8393730648270795E-3</v>
      </c>
      <c r="JD159" s="82">
        <f t="shared" si="560"/>
        <v>1.4550552969798793E-3</v>
      </c>
      <c r="JE159" s="82">
        <f t="shared" si="561"/>
        <v>1.7486123466405744E-3</v>
      </c>
      <c r="JF159" s="82">
        <f t="shared" si="562"/>
        <v>5.0043464024005245E-2</v>
      </c>
      <c r="JG159" s="82">
        <f t="shared" si="563"/>
        <v>2.4816233555407474E-2</v>
      </c>
      <c r="JH159" s="82">
        <f t="shared" si="564"/>
        <v>2.8327438649123574E-4</v>
      </c>
      <c r="JI159" s="82">
        <f t="shared" si="565"/>
        <v>8.6817800045929129E-5</v>
      </c>
      <c r="JJ159" s="82">
        <f t="shared" si="566"/>
        <v>3.2670440417093613E-5</v>
      </c>
      <c r="JK159" s="82">
        <f t="shared" si="567"/>
        <v>5.5153395343473919E-5</v>
      </c>
      <c r="JL159" s="82">
        <f t="shared" si="568"/>
        <v>3.4909908860518929E-5</v>
      </c>
      <c r="JM159" s="82">
        <f t="shared" si="569"/>
        <v>1.161326317721925E-3</v>
      </c>
    </row>
    <row r="160" spans="2:273" x14ac:dyDescent="0.25">
      <c r="B160" s="2">
        <v>133</v>
      </c>
      <c r="C160" s="37">
        <v>0.405949</v>
      </c>
      <c r="D160" s="37">
        <v>0.403866</v>
      </c>
      <c r="E160" s="37">
        <v>0.39946300000000001</v>
      </c>
      <c r="F160" s="37">
        <v>0.39468300000000001</v>
      </c>
      <c r="G160" s="37">
        <v>0.392538</v>
      </c>
      <c r="H160" s="37">
        <v>0.39822099999999999</v>
      </c>
      <c r="I160" s="37">
        <v>0.40549200000000002</v>
      </c>
      <c r="J160" s="37">
        <v>0.40651999999999999</v>
      </c>
      <c r="K160" s="37">
        <v>0.40618399999999999</v>
      </c>
      <c r="L160" s="37">
        <v>0.39699299999999998</v>
      </c>
      <c r="M160" s="37">
        <v>0.39813599999999999</v>
      </c>
      <c r="N160" s="37">
        <v>0.40617900000000001</v>
      </c>
      <c r="O160" s="37">
        <v>0.40966999999999998</v>
      </c>
      <c r="P160" s="37">
        <v>0.41489700000000002</v>
      </c>
      <c r="Q160" s="37">
        <v>0.43383500000000003</v>
      </c>
      <c r="S160" s="4">
        <f t="shared" si="441"/>
        <v>0.40949928781839173</v>
      </c>
      <c r="T160" s="4">
        <f t="shared" si="442"/>
        <v>0.40343982326520766</v>
      </c>
      <c r="U160" s="4">
        <f t="shared" si="443"/>
        <v>0.39971400203922586</v>
      </c>
      <c r="V160" s="4">
        <f t="shared" si="444"/>
        <v>0.39744742036057451</v>
      </c>
      <c r="W160" s="4">
        <f t="shared" si="445"/>
        <v>0.39069280525775868</v>
      </c>
      <c r="X160" s="4">
        <f t="shared" si="446"/>
        <v>0.39595994258534473</v>
      </c>
      <c r="Y160" s="4">
        <f t="shared" si="447"/>
        <v>0.40401732533052764</v>
      </c>
      <c r="Z160" s="4">
        <f t="shared" si="448"/>
        <v>0.40509842613436131</v>
      </c>
      <c r="AA160" s="4">
        <f t="shared" si="449"/>
        <v>0.40240142375281718</v>
      </c>
      <c r="AB160" s="4">
        <f t="shared" si="450"/>
        <v>0.39696105297891854</v>
      </c>
      <c r="AC160" s="4">
        <f t="shared" si="451"/>
        <v>0.40072547664162644</v>
      </c>
      <c r="AD160" s="4">
        <f t="shared" si="452"/>
        <v>0.40653779347832047</v>
      </c>
      <c r="AE160" s="4">
        <f t="shared" si="453"/>
        <v>0.41510750763878118</v>
      </c>
      <c r="AF160" s="4">
        <f t="shared" si="454"/>
        <v>0.41771659835511366</v>
      </c>
      <c r="AG160" s="4">
        <f t="shared" si="455"/>
        <v>0.43360706189124404</v>
      </c>
      <c r="AI160" s="4">
        <f t="shared" si="456"/>
        <v>-3.5502878183917286E-3</v>
      </c>
      <c r="AJ160" s="4">
        <f t="shared" si="457"/>
        <v>4.2617673479233842E-4</v>
      </c>
      <c r="AK160" s="4">
        <f t="shared" si="458"/>
        <v>-2.5100203922584496E-4</v>
      </c>
      <c r="AL160" s="4">
        <f t="shared" si="459"/>
        <v>-2.7644203605745044E-3</v>
      </c>
      <c r="AM160" s="4">
        <f t="shared" si="460"/>
        <v>1.8451947422413184E-3</v>
      </c>
      <c r="AN160" s="4">
        <f t="shared" si="461"/>
        <v>2.2610574146552653E-3</v>
      </c>
      <c r="AO160" s="4">
        <f t="shared" si="462"/>
        <v>1.4746746694723756E-3</v>
      </c>
      <c r="AP160" s="4">
        <f t="shared" si="463"/>
        <v>1.4215738656386812E-3</v>
      </c>
      <c r="AQ160" s="4">
        <f t="shared" si="464"/>
        <v>3.7825762471828117E-3</v>
      </c>
      <c r="AR160" s="4">
        <f t="shared" si="465"/>
        <v>3.1947021081446536E-5</v>
      </c>
      <c r="AS160" s="4">
        <f t="shared" si="466"/>
        <v>-2.5894766416264536E-3</v>
      </c>
      <c r="AT160" s="4">
        <f t="shared" si="467"/>
        <v>-3.5879347832046271E-4</v>
      </c>
      <c r="AU160" s="4">
        <f t="shared" si="468"/>
        <v>-5.4375076387812027E-3</v>
      </c>
      <c r="AV160" s="4">
        <f t="shared" si="469"/>
        <v>-2.8195983551136394E-3</v>
      </c>
      <c r="AW160" s="4">
        <f t="shared" si="469"/>
        <v>2.279381087559873E-4</v>
      </c>
      <c r="AY160" s="2">
        <f t="shared" si="520"/>
        <v>0.40878848304668247</v>
      </c>
      <c r="AZ160" s="2">
        <f t="shared" si="359"/>
        <v>0.40337442228406628</v>
      </c>
      <c r="BA160" s="2">
        <f t="shared" si="360"/>
        <v>0.39969544566134818</v>
      </c>
      <c r="BB160" s="2">
        <f t="shared" si="361"/>
        <v>0.39737073542021473</v>
      </c>
      <c r="BC160" s="2">
        <f t="shared" si="362"/>
        <v>0.39040188100410644</v>
      </c>
      <c r="BD160" s="2">
        <f t="shared" si="363"/>
        <v>0.39576235179319547</v>
      </c>
      <c r="BE160" s="2">
        <f t="shared" si="364"/>
        <v>0.403701825961575</v>
      </c>
      <c r="BF160" s="2">
        <f t="shared" si="365"/>
        <v>0.39796972347039589</v>
      </c>
      <c r="BG160" s="2">
        <f t="shared" si="366"/>
        <v>0.39757322615668172</v>
      </c>
      <c r="BH160" s="2">
        <f t="shared" si="367"/>
        <v>0.39685307659772168</v>
      </c>
      <c r="BI160" s="2">
        <f t="shared" si="368"/>
        <v>0.40067071541084642</v>
      </c>
      <c r="BJ160" s="2">
        <f t="shared" si="369"/>
        <v>0.40652081754460362</v>
      </c>
      <c r="BK160" s="2">
        <f t="shared" si="370"/>
        <v>0.41508842147515768</v>
      </c>
      <c r="BL160" s="2">
        <f t="shared" si="371"/>
        <v>0.41767601392193382</v>
      </c>
      <c r="BM160" s="2">
        <f t="shared" si="372"/>
        <v>0.43221486746262561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>
        <f t="shared" si="523"/>
        <v>0.39946300000000001</v>
      </c>
      <c r="CH160" s="2">
        <f t="shared" si="524"/>
        <v>0.39468300000000001</v>
      </c>
      <c r="CI160" s="2">
        <f t="shared" si="525"/>
        <v>0.392538</v>
      </c>
      <c r="CJ160" s="2">
        <f t="shared" si="526"/>
        <v>0.39822099999999999</v>
      </c>
      <c r="CK160" s="2">
        <f t="shared" si="527"/>
        <v>0.40549200000000002</v>
      </c>
      <c r="CL160" s="2" t="str">
        <f t="shared" si="528"/>
        <v/>
      </c>
      <c r="CM160" s="2" t="str">
        <f t="shared" si="529"/>
        <v/>
      </c>
      <c r="CN160" s="2">
        <f t="shared" si="530"/>
        <v>0.39699299999999998</v>
      </c>
      <c r="CO160" s="2">
        <f t="shared" si="531"/>
        <v>0.39813599999999999</v>
      </c>
      <c r="CP160" s="2">
        <f t="shared" si="532"/>
        <v>0.40617900000000001</v>
      </c>
      <c r="CQ160" s="2">
        <f t="shared" si="533"/>
        <v>0.40966999999999998</v>
      </c>
      <c r="CR160" s="2">
        <f t="shared" si="534"/>
        <v>0.41489700000000002</v>
      </c>
      <c r="CS160" s="2">
        <f t="shared" si="535"/>
        <v>0.43383500000000003</v>
      </c>
      <c r="CU160" s="2" t="str">
        <f t="shared" si="485"/>
        <v/>
      </c>
      <c r="CV160" s="2" t="str">
        <f t="shared" si="486"/>
        <v/>
      </c>
      <c r="CW160" s="2">
        <f t="shared" si="487"/>
        <v>0.39946300000000001</v>
      </c>
      <c r="CX160" s="2">
        <f t="shared" si="488"/>
        <v>0.39468300000000001</v>
      </c>
      <c r="CY160" s="2">
        <f t="shared" si="489"/>
        <v>0.392538</v>
      </c>
      <c r="CZ160" s="2">
        <f t="shared" si="490"/>
        <v>0.39822099999999999</v>
      </c>
      <c r="DA160" s="2">
        <f t="shared" si="491"/>
        <v>0.40549200000000002</v>
      </c>
      <c r="DB160" s="2" t="str">
        <f t="shared" si="492"/>
        <v/>
      </c>
      <c r="DC160" s="2" t="str">
        <f t="shared" si="493"/>
        <v/>
      </c>
      <c r="DD160" s="2">
        <f t="shared" si="494"/>
        <v>0.39699299999999998</v>
      </c>
      <c r="DE160" s="2">
        <f t="shared" si="495"/>
        <v>0.39813599999999999</v>
      </c>
      <c r="DF160" s="2">
        <f t="shared" si="496"/>
        <v>0.40617900000000001</v>
      </c>
      <c r="DG160" s="2">
        <f t="shared" si="497"/>
        <v>0.40966999999999998</v>
      </c>
      <c r="DH160" s="2">
        <f t="shared" si="498"/>
        <v>0.41489700000000002</v>
      </c>
      <c r="DI160" s="2">
        <f t="shared" si="499"/>
        <v>0.43383500000000003</v>
      </c>
      <c r="DK160" s="2">
        <f t="shared" si="500"/>
        <v>0.52205031596638651</v>
      </c>
      <c r="DL160" s="2">
        <f t="shared" si="501"/>
        <v>0.53356943029871973</v>
      </c>
      <c r="DM160" s="2">
        <f t="shared" si="501"/>
        <v>0.51994045322128857</v>
      </c>
      <c r="DN160" s="2">
        <f t="shared" si="501"/>
        <v>0.51685006004901968</v>
      </c>
      <c r="DO160" s="2">
        <f t="shared" si="501"/>
        <v>0.54524668467741944</v>
      </c>
      <c r="DP160" s="2">
        <f t="shared" si="501"/>
        <v>0.52597830161290338</v>
      </c>
      <c r="DQ160" s="2">
        <f t="shared" si="501"/>
        <v>0.51685054820381249</v>
      </c>
      <c r="DR160" s="2">
        <f t="shared" si="501"/>
        <v>0.54980884827586207</v>
      </c>
      <c r="DS160" s="2">
        <f t="shared" si="501"/>
        <v>0.53865589999999985</v>
      </c>
      <c r="DT160" s="2">
        <f t="shared" si="501"/>
        <v>0.51393243636363639</v>
      </c>
      <c r="DU160" s="2">
        <f t="shared" si="501"/>
        <v>0.54892883809523829</v>
      </c>
      <c r="DV160" s="2">
        <f t="shared" si="501"/>
        <v>0.54843607170868347</v>
      </c>
      <c r="DW160" s="2">
        <f t="shared" si="501"/>
        <v>0.54776193048128341</v>
      </c>
      <c r="DX160" s="2">
        <f t="shared" si="501"/>
        <v>0.51987244708110525</v>
      </c>
      <c r="DY160" s="2">
        <f t="shared" si="501"/>
        <v>0.49895485206258883</v>
      </c>
      <c r="EA160" s="2">
        <f t="shared" si="440"/>
        <v>0.40675614574695318</v>
      </c>
      <c r="EB160" s="2">
        <f t="shared" si="502"/>
        <v>0.40261897036606625</v>
      </c>
      <c r="EC160" s="2">
        <f t="shared" si="503"/>
        <v>0.39904283426542375</v>
      </c>
      <c r="ED160" s="2">
        <f t="shared" si="504"/>
        <v>0.39739213072139135</v>
      </c>
      <c r="EE160" s="2">
        <f t="shared" si="505"/>
        <v>0.38930655967476946</v>
      </c>
      <c r="EF160" s="2">
        <f t="shared" si="506"/>
        <v>0.39553782415120753</v>
      </c>
      <c r="EG160" s="2">
        <f t="shared" si="507"/>
        <v>0.40425848606395082</v>
      </c>
      <c r="EH160" s="2">
        <f t="shared" si="508"/>
        <v>0.39734242556183197</v>
      </c>
      <c r="EI160" s="2">
        <f t="shared" si="509"/>
        <v>0.39582625690982254</v>
      </c>
      <c r="EJ160" s="2">
        <f t="shared" si="510"/>
        <v>0.39578495231486743</v>
      </c>
      <c r="EK160" s="2">
        <f t="shared" si="511"/>
        <v>0.39997675520495418</v>
      </c>
      <c r="EL160" s="2">
        <f t="shared" si="512"/>
        <v>0.40637398540253611</v>
      </c>
      <c r="EM160" s="2">
        <f t="shared" si="513"/>
        <v>0.41488971997632712</v>
      </c>
      <c r="EN160" s="2">
        <f t="shared" si="514"/>
        <v>0.4175637327349046</v>
      </c>
      <c r="EO160" s="2">
        <f t="shared" si="515"/>
        <v>0.43257089304077601</v>
      </c>
      <c r="EQ160" s="2">
        <f t="shared" si="516"/>
        <v>0.41421010759273563</v>
      </c>
      <c r="ER160" s="2">
        <f t="shared" si="517"/>
        <v>0.40544210845718531</v>
      </c>
      <c r="ES160" s="2">
        <f t="shared" si="517"/>
        <v>0.40263228094919695</v>
      </c>
      <c r="ET160" s="2">
        <f t="shared" si="517"/>
        <v>0.39724871757950714</v>
      </c>
      <c r="EU160" s="2">
        <f t="shared" si="517"/>
        <v>0.39362558994671065</v>
      </c>
      <c r="EV160" s="2">
        <f t="shared" si="517"/>
        <v>0.39643257553995315</v>
      </c>
      <c r="EW160" s="2">
        <f t="shared" si="517"/>
        <v>0.40205194143880879</v>
      </c>
      <c r="EX160" s="2">
        <f t="shared" si="517"/>
        <v>0.39909771381435827</v>
      </c>
      <c r="EY160" s="2">
        <f t="shared" si="517"/>
        <v>0.40125840072260149</v>
      </c>
      <c r="EZ160" s="2">
        <f t="shared" si="517"/>
        <v>0.40051572994289092</v>
      </c>
      <c r="FA160" s="2">
        <f t="shared" si="517"/>
        <v>0.40329011937619752</v>
      </c>
      <c r="FB160" s="2">
        <f t="shared" si="517"/>
        <v>0.40710094191967738</v>
      </c>
      <c r="FC160" s="2">
        <f t="shared" si="517"/>
        <v>0.41597150948029382</v>
      </c>
      <c r="FD160" s="2">
        <f t="shared" si="517"/>
        <v>0.41823380914758213</v>
      </c>
      <c r="FE160" s="2">
        <f t="shared" si="517"/>
        <v>0.42937533162441621</v>
      </c>
      <c r="FG160" s="2">
        <f t="shared" si="518"/>
        <v>0.99988655634561663</v>
      </c>
      <c r="FH160" s="2">
        <f t="shared" si="519"/>
        <v>0.99985728337536972</v>
      </c>
      <c r="FI160" s="2">
        <f t="shared" si="519"/>
        <v>0.9998740057270995</v>
      </c>
      <c r="FJ160" s="2">
        <f t="shared" si="519"/>
        <v>0.99989927953392643</v>
      </c>
      <c r="FK160" s="2">
        <f t="shared" si="519"/>
        <v>0.99991764709597963</v>
      </c>
      <c r="FL160" s="2">
        <f t="shared" si="519"/>
        <v>0.99991469168441327</v>
      </c>
      <c r="FM160" s="2">
        <f t="shared" si="519"/>
        <v>0.999906335543295</v>
      </c>
      <c r="FN160" s="2">
        <f t="shared" si="519"/>
        <v>0.99993296289548328</v>
      </c>
      <c r="FO160" s="2">
        <f t="shared" si="519"/>
        <v>0.99992836059731172</v>
      </c>
      <c r="FP160" s="2">
        <f t="shared" si="519"/>
        <v>0.99988678088302863</v>
      </c>
      <c r="FQ160" s="2">
        <f t="shared" si="519"/>
        <v>0.99987795430417159</v>
      </c>
      <c r="FR160" s="2">
        <f t="shared" si="519"/>
        <v>0.99988283435038672</v>
      </c>
      <c r="FS160" s="2">
        <f t="shared" si="519"/>
        <v>0.99989448819384841</v>
      </c>
      <c r="FT160" s="2">
        <f t="shared" si="519"/>
        <v>0.99989621026707121</v>
      </c>
      <c r="FU160" s="2">
        <f t="shared" si="519"/>
        <v>0.99985746327731773</v>
      </c>
      <c r="FW160" s="2">
        <f t="shared" si="536"/>
        <v>0.27089726906410588</v>
      </c>
      <c r="FX160" s="2">
        <f t="shared" si="376"/>
        <v>0.26097310389540274</v>
      </c>
      <c r="FY160" s="2">
        <f t="shared" si="377"/>
        <v>0.17757026207134025</v>
      </c>
      <c r="FZ160" s="2">
        <f t="shared" si="378"/>
        <v>0.23308295917278996</v>
      </c>
      <c r="GA160" s="2">
        <f t="shared" si="379"/>
        <v>0.25063015052756171</v>
      </c>
      <c r="GB160" s="2">
        <f t="shared" si="380"/>
        <v>0.2385019875414808</v>
      </c>
      <c r="GC160" s="2">
        <f t="shared" si="381"/>
        <v>0.25705620010695168</v>
      </c>
      <c r="GD160" s="2">
        <f t="shared" si="382"/>
        <v>0.35155308546102154</v>
      </c>
      <c r="GE160" s="2">
        <f t="shared" si="383"/>
        <v>0.31971484489352769</v>
      </c>
      <c r="GF160" s="2">
        <f t="shared" si="384"/>
        <v>0.22295440876144779</v>
      </c>
      <c r="GG160" s="2">
        <f t="shared" si="385"/>
        <v>0.203956224056458</v>
      </c>
      <c r="GH160" s="2">
        <f t="shared" si="386"/>
        <v>0.17908546435761344</v>
      </c>
      <c r="GI160" s="2">
        <f t="shared" si="387"/>
        <v>0.17071889793315553</v>
      </c>
      <c r="GJ160" s="2">
        <f t="shared" si="388"/>
        <v>0.15171791002863311</v>
      </c>
      <c r="GK160" s="2">
        <f t="shared" si="389"/>
        <v>0.11437355834781077</v>
      </c>
      <c r="GM160" s="82">
        <f t="shared" si="537"/>
        <v>1.4632059821159739E-94</v>
      </c>
      <c r="GN160" s="82">
        <f t="shared" si="390"/>
        <v>2.2244809096347271E-171</v>
      </c>
      <c r="GO160" s="82">
        <f t="shared" si="391"/>
        <v>1.1398063123330959E-240</v>
      </c>
      <c r="GP160" s="82">
        <f t="shared" si="392"/>
        <v>0</v>
      </c>
      <c r="GQ160" s="82">
        <f t="shared" si="393"/>
        <v>0</v>
      </c>
      <c r="GR160" s="82">
        <f t="shared" si="394"/>
        <v>0</v>
      </c>
      <c r="GS160" s="82">
        <f t="shared" si="395"/>
        <v>0</v>
      </c>
      <c r="GT160" s="82">
        <f t="shared" si="396"/>
        <v>0</v>
      </c>
      <c r="GU160" s="82">
        <f t="shared" si="397"/>
        <v>2.1732108323922278E-218</v>
      </c>
      <c r="GV160" s="82">
        <f t="shared" si="398"/>
        <v>0</v>
      </c>
      <c r="GW160" s="82">
        <f t="shared" si="399"/>
        <v>0</v>
      </c>
      <c r="GX160" s="82">
        <f t="shared" si="400"/>
        <v>0</v>
      </c>
      <c r="GY160" s="82">
        <f t="shared" si="401"/>
        <v>4.3979880849475983E-256</v>
      </c>
      <c r="GZ160" s="82">
        <f t="shared" si="402"/>
        <v>1.8481889983998134E-253</v>
      </c>
      <c r="HA160" s="82">
        <f t="shared" si="403"/>
        <v>7.0972270557525634E-281</v>
      </c>
      <c r="HC160" s="82">
        <f t="shared" si="538"/>
        <v>8.3783744662575405E-52</v>
      </c>
      <c r="HD160" s="82">
        <f t="shared" si="404"/>
        <v>1.3569611377252896E-92</v>
      </c>
      <c r="HE160" s="82">
        <f t="shared" si="405"/>
        <v>5.8983006803172335E-137</v>
      </c>
      <c r="HF160" s="82">
        <f t="shared" si="406"/>
        <v>2.3727754739785558E-192</v>
      </c>
      <c r="HG160" s="82">
        <f t="shared" si="407"/>
        <v>1.6978118850953401E-279</v>
      </c>
      <c r="HH160" s="82">
        <f t="shared" si="408"/>
        <v>1.224168368190581E-264</v>
      </c>
      <c r="HI160" s="82">
        <f t="shared" si="409"/>
        <v>0</v>
      </c>
      <c r="HJ160" s="82">
        <f t="shared" si="410"/>
        <v>5.3534894645589298E-297</v>
      </c>
      <c r="HK160" s="82">
        <f t="shared" si="411"/>
        <v>1.5725826991140514E-162</v>
      </c>
      <c r="HL160" s="82">
        <f t="shared" si="412"/>
        <v>1.8451752705422653E-226</v>
      </c>
      <c r="HM160" s="82">
        <f t="shared" si="413"/>
        <v>9.3576466995074128E-255</v>
      </c>
      <c r="HN160" s="82">
        <f t="shared" si="414"/>
        <v>8.8649835527811036E-230</v>
      </c>
      <c r="HO160" s="82">
        <f t="shared" si="415"/>
        <v>3.9797030568482266E-152</v>
      </c>
      <c r="HP160" s="82">
        <f t="shared" si="416"/>
        <v>3.4720864612942295E-169</v>
      </c>
      <c r="HQ160" s="82">
        <f t="shared" si="417"/>
        <v>1.7697943232906083E-172</v>
      </c>
      <c r="HS160" s="82">
        <f t="shared" si="539"/>
        <v>2.0914493946037769E-10</v>
      </c>
      <c r="HT160" s="82">
        <f t="shared" si="418"/>
        <v>6.0530849519287088E-6</v>
      </c>
      <c r="HU160" s="82">
        <f t="shared" si="419"/>
        <v>3.4644107683443531E-5</v>
      </c>
      <c r="HV160" s="82">
        <f t="shared" si="420"/>
        <v>1.0557697565271029E-8</v>
      </c>
      <c r="HW160" s="82">
        <f t="shared" si="421"/>
        <v>3.8709942754615525E-10</v>
      </c>
      <c r="HX160" s="82">
        <f t="shared" si="422"/>
        <v>7.3122957657396791E-9</v>
      </c>
      <c r="HY160" s="82">
        <f t="shared" si="423"/>
        <v>8.4099015499253937E-11</v>
      </c>
      <c r="HZ160" s="82">
        <f t="shared" si="424"/>
        <v>2.813952478991696E-16</v>
      </c>
      <c r="IA160" s="82">
        <f t="shared" si="425"/>
        <v>3.5848546711496355E-13</v>
      </c>
      <c r="IB160" s="82">
        <f t="shared" si="426"/>
        <v>6.3057894690882947E-9</v>
      </c>
      <c r="IC160" s="82">
        <f t="shared" si="427"/>
        <v>4.8790964524643054E-8</v>
      </c>
      <c r="ID160" s="82">
        <f t="shared" si="428"/>
        <v>1.0313720660696588E-6</v>
      </c>
      <c r="IE160" s="82">
        <f t="shared" si="429"/>
        <v>6.913305583626607E-6</v>
      </c>
      <c r="IF160" s="82">
        <f t="shared" si="430"/>
        <v>9.9324536823705496E-8</v>
      </c>
      <c r="IG160" s="82">
        <f t="shared" si="431"/>
        <v>7.2311988179313977E-5</v>
      </c>
      <c r="II160" s="82">
        <f t="shared" si="540"/>
        <v>1.2702328386197561E-2</v>
      </c>
      <c r="IJ160" s="82">
        <f t="shared" si="541"/>
        <v>1.4805952966248792E-2</v>
      </c>
      <c r="IK160" s="82">
        <f t="shared" si="542"/>
        <v>2.3169251673785552E-4</v>
      </c>
      <c r="IL160" s="82">
        <f t="shared" si="543"/>
        <v>1.8284139176360497E-3</v>
      </c>
      <c r="IM160" s="82">
        <f t="shared" si="544"/>
        <v>4.060594792504345E-3</v>
      </c>
      <c r="IN160" s="82">
        <f t="shared" si="545"/>
        <v>3.1826036461520711E-3</v>
      </c>
      <c r="IO160" s="82">
        <f t="shared" si="546"/>
        <v>3.9765861439375241E-3</v>
      </c>
      <c r="IP160" s="82">
        <f t="shared" si="547"/>
        <v>8.7554051514329725E-2</v>
      </c>
      <c r="IQ160" s="82">
        <f t="shared" si="548"/>
        <v>4.5291297541707319E-2</v>
      </c>
      <c r="IR160" s="82">
        <f t="shared" si="549"/>
        <v>7.2281237574418726E-4</v>
      </c>
      <c r="IS160" s="82">
        <f t="shared" si="550"/>
        <v>2.3611121175534576E-4</v>
      </c>
      <c r="IT160" s="82">
        <f t="shared" si="551"/>
        <v>7.7712143558105322E-5</v>
      </c>
      <c r="IU160" s="82">
        <f t="shared" si="552"/>
        <v>7.4852286754542984E-5</v>
      </c>
      <c r="IV160" s="82">
        <f t="shared" si="553"/>
        <v>8.3617627731277436E-5</v>
      </c>
      <c r="IW160" s="82">
        <f t="shared" si="554"/>
        <v>1.4132209743404306E-3</v>
      </c>
      <c r="IY160" s="82">
        <f t="shared" si="555"/>
        <v>1.27023285953425E-2</v>
      </c>
      <c r="IZ160" s="82">
        <f t="shared" si="556"/>
        <v>1.481200605120072E-2</v>
      </c>
      <c r="JA160" s="82">
        <f t="shared" si="557"/>
        <v>2.6633662442129906E-4</v>
      </c>
      <c r="JB160" s="82">
        <f t="shared" si="558"/>
        <v>1.8284244753336151E-3</v>
      </c>
      <c r="JC160" s="82">
        <f t="shared" si="559"/>
        <v>4.0605951796037721E-3</v>
      </c>
      <c r="JD160" s="82">
        <f t="shared" si="560"/>
        <v>3.1826109584478369E-3</v>
      </c>
      <c r="JE160" s="82">
        <f t="shared" si="561"/>
        <v>3.9765862280365391E-3</v>
      </c>
      <c r="JF160" s="82">
        <f t="shared" si="562"/>
        <v>8.7554051514330003E-2</v>
      </c>
      <c r="JG160" s="82">
        <f t="shared" si="563"/>
        <v>4.5291297542065803E-2</v>
      </c>
      <c r="JH160" s="82">
        <f t="shared" si="564"/>
        <v>7.228186815336563E-4</v>
      </c>
      <c r="JI160" s="82">
        <f t="shared" si="565"/>
        <v>2.3616000271987041E-4</v>
      </c>
      <c r="JJ160" s="82">
        <f t="shared" si="566"/>
        <v>7.8743515624174977E-5</v>
      </c>
      <c r="JK160" s="82">
        <f t="shared" si="567"/>
        <v>8.176559233816959E-5</v>
      </c>
      <c r="JL160" s="82">
        <f t="shared" si="568"/>
        <v>8.3716952268101148E-5</v>
      </c>
      <c r="JM160" s="82">
        <f t="shared" si="569"/>
        <v>1.4855329625197446E-3</v>
      </c>
    </row>
    <row r="161" spans="2:273" x14ac:dyDescent="0.25">
      <c r="B161" s="2">
        <v>134</v>
      </c>
      <c r="C161" s="37">
        <v>0.406026</v>
      </c>
      <c r="D161" s="37">
        <v>0.39622499999999999</v>
      </c>
      <c r="E161" s="37">
        <v>0.39785300000000001</v>
      </c>
      <c r="F161" s="37">
        <v>0.39344400000000002</v>
      </c>
      <c r="G161" s="37">
        <v>0.390098</v>
      </c>
      <c r="H161" s="37">
        <v>0.39853899999999998</v>
      </c>
      <c r="I161" s="37">
        <v>0.40170299999999998</v>
      </c>
      <c r="J161" s="37">
        <v>0.40620600000000001</v>
      </c>
      <c r="K161" s="37">
        <v>0.40772700000000001</v>
      </c>
      <c r="L161" s="37">
        <v>0.39574700000000002</v>
      </c>
      <c r="M161" s="37">
        <v>0.401148</v>
      </c>
      <c r="N161" s="37">
        <v>0.40692200000000001</v>
      </c>
      <c r="O161" s="37">
        <v>0.41111700000000001</v>
      </c>
      <c r="P161" s="37">
        <v>0.41640199999999999</v>
      </c>
      <c r="Q161" s="37">
        <v>0.42819299999999999</v>
      </c>
      <c r="S161" s="4">
        <f t="shared" si="441"/>
        <v>0.40962465224892913</v>
      </c>
      <c r="T161" s="4">
        <f t="shared" si="442"/>
        <v>0.40318209716209508</v>
      </c>
      <c r="U161" s="4">
        <f t="shared" si="443"/>
        <v>0.39936963540290049</v>
      </c>
      <c r="V161" s="4">
        <f t="shared" si="444"/>
        <v>0.39714894790489019</v>
      </c>
      <c r="W161" s="4">
        <f t="shared" si="445"/>
        <v>0.39056230541174686</v>
      </c>
      <c r="X161" s="4">
        <f t="shared" si="446"/>
        <v>0.39582614520176729</v>
      </c>
      <c r="Y161" s="4">
        <f t="shared" si="447"/>
        <v>0.4039602081879678</v>
      </c>
      <c r="Z161" s="4">
        <f t="shared" si="448"/>
        <v>0.4081045022668488</v>
      </c>
      <c r="AA161" s="4">
        <f t="shared" si="449"/>
        <v>0.40494006627387641</v>
      </c>
      <c r="AB161" s="4">
        <f t="shared" si="450"/>
        <v>0.39683570050166861</v>
      </c>
      <c r="AC161" s="4">
        <f t="shared" si="451"/>
        <v>0.40055062845263323</v>
      </c>
      <c r="AD161" s="4">
        <f t="shared" si="452"/>
        <v>0.40627486223195991</v>
      </c>
      <c r="AE161" s="4">
        <f t="shared" si="453"/>
        <v>0.41474282570074217</v>
      </c>
      <c r="AF161" s="4">
        <f t="shared" si="454"/>
        <v>0.41736771146834051</v>
      </c>
      <c r="AG161" s="4">
        <f t="shared" si="455"/>
        <v>0.4339270333816912</v>
      </c>
      <c r="AI161" s="4">
        <f t="shared" si="456"/>
        <v>-3.598652248929135E-3</v>
      </c>
      <c r="AJ161" s="4">
        <f t="shared" si="457"/>
        <v>-6.9570971620950828E-3</v>
      </c>
      <c r="AK161" s="4">
        <f t="shared" si="458"/>
        <v>-1.5166354029004792E-3</v>
      </c>
      <c r="AL161" s="4">
        <f t="shared" si="459"/>
        <v>-3.7049479048901768E-3</v>
      </c>
      <c r="AM161" s="4">
        <f t="shared" si="460"/>
        <v>-4.6430541174685702E-4</v>
      </c>
      <c r="AN161" s="4">
        <f t="shared" si="461"/>
        <v>2.7128547982326889E-3</v>
      </c>
      <c r="AO161" s="4">
        <f t="shared" si="462"/>
        <v>-2.2572081879678185E-3</v>
      </c>
      <c r="AP161" s="4">
        <f t="shared" si="463"/>
        <v>-1.8985022668487894E-3</v>
      </c>
      <c r="AQ161" s="4">
        <f t="shared" si="464"/>
        <v>2.7869337261235971E-3</v>
      </c>
      <c r="AR161" s="4">
        <f t="shared" si="465"/>
        <v>-1.0887005016685936E-3</v>
      </c>
      <c r="AS161" s="4">
        <f t="shared" si="466"/>
        <v>5.9737154736677622E-4</v>
      </c>
      <c r="AT161" s="4">
        <f t="shared" si="467"/>
        <v>6.4713776804009582E-4</v>
      </c>
      <c r="AU161" s="4">
        <f t="shared" si="468"/>
        <v>-3.6258257007421579E-3</v>
      </c>
      <c r="AV161" s="4">
        <f t="shared" si="469"/>
        <v>-9.6571146834051325E-4</v>
      </c>
      <c r="AW161" s="4">
        <f t="shared" si="469"/>
        <v>-5.7340333816912059E-3</v>
      </c>
      <c r="AY161" s="2">
        <f t="shared" si="520"/>
        <v>0.4083934604142952</v>
      </c>
      <c r="AZ161" s="2">
        <f t="shared" si="359"/>
        <v>0.40307420212161904</v>
      </c>
      <c r="BA161" s="2">
        <f t="shared" si="360"/>
        <v>0.39932876167057757</v>
      </c>
      <c r="BB161" s="2">
        <f t="shared" si="361"/>
        <v>0.39699107479854612</v>
      </c>
      <c r="BC161" s="2">
        <f t="shared" si="362"/>
        <v>0.38999672398632568</v>
      </c>
      <c r="BD161" s="2">
        <f t="shared" si="363"/>
        <v>0.39544285021980852</v>
      </c>
      <c r="BE161" s="2">
        <f t="shared" si="364"/>
        <v>0.40333230206802795</v>
      </c>
      <c r="BF161" s="2">
        <f t="shared" si="365"/>
        <v>0.3976418499550281</v>
      </c>
      <c r="BG161" s="2">
        <f t="shared" si="366"/>
        <v>0.39736628107312377</v>
      </c>
      <c r="BH161" s="2">
        <f t="shared" si="367"/>
        <v>0.39659248688913296</v>
      </c>
      <c r="BI161" s="2">
        <f t="shared" si="368"/>
        <v>0.40041814575704404</v>
      </c>
      <c r="BJ161" s="2">
        <f t="shared" si="369"/>
        <v>0.40623243873706927</v>
      </c>
      <c r="BK161" s="2">
        <f t="shared" si="370"/>
        <v>0.41469647711422725</v>
      </c>
      <c r="BL161" s="2">
        <f t="shared" si="371"/>
        <v>0.41727685519867164</v>
      </c>
      <c r="BM161" s="2">
        <f t="shared" si="372"/>
        <v>0.43175575504921088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>
        <f t="shared" si="523"/>
        <v>0.39785300000000001</v>
      </c>
      <c r="CH161" s="2">
        <f t="shared" si="524"/>
        <v>0.39344400000000002</v>
      </c>
      <c r="CI161" s="2">
        <f t="shared" si="525"/>
        <v>0.390098</v>
      </c>
      <c r="CJ161" s="2">
        <f t="shared" si="526"/>
        <v>0.39853899999999998</v>
      </c>
      <c r="CK161" s="2">
        <f t="shared" si="527"/>
        <v>0.40170299999999998</v>
      </c>
      <c r="CL161" s="2" t="str">
        <f t="shared" si="528"/>
        <v/>
      </c>
      <c r="CM161" s="2" t="str">
        <f t="shared" si="529"/>
        <v/>
      </c>
      <c r="CN161" s="2">
        <f t="shared" si="530"/>
        <v>0.39574700000000002</v>
      </c>
      <c r="CO161" s="2">
        <f t="shared" si="531"/>
        <v>0.401148</v>
      </c>
      <c r="CP161" s="2">
        <f t="shared" si="532"/>
        <v>0.40692200000000001</v>
      </c>
      <c r="CQ161" s="2">
        <f t="shared" si="533"/>
        <v>0.41111700000000001</v>
      </c>
      <c r="CR161" s="2">
        <f t="shared" si="534"/>
        <v>0.41640199999999999</v>
      </c>
      <c r="CS161" s="2">
        <f t="shared" si="535"/>
        <v>0.42819299999999999</v>
      </c>
      <c r="CU161" s="2" t="str">
        <f t="shared" si="485"/>
        <v/>
      </c>
      <c r="CV161" s="2" t="str">
        <f t="shared" si="486"/>
        <v/>
      </c>
      <c r="CW161" s="2">
        <f t="shared" si="487"/>
        <v>0.39785300000000001</v>
      </c>
      <c r="CX161" s="2">
        <f t="shared" si="488"/>
        <v>0.39344400000000002</v>
      </c>
      <c r="CY161" s="2">
        <f t="shared" si="489"/>
        <v>0.390098</v>
      </c>
      <c r="CZ161" s="2">
        <f t="shared" si="490"/>
        <v>0.39853899999999998</v>
      </c>
      <c r="DA161" s="2">
        <f t="shared" si="491"/>
        <v>0.40170299999999998</v>
      </c>
      <c r="DB161" s="2" t="str">
        <f t="shared" si="492"/>
        <v/>
      </c>
      <c r="DC161" s="2" t="str">
        <f t="shared" si="493"/>
        <v/>
      </c>
      <c r="DD161" s="2">
        <f t="shared" si="494"/>
        <v>0.39574700000000002</v>
      </c>
      <c r="DE161" s="2">
        <f t="shared" si="495"/>
        <v>0.401148</v>
      </c>
      <c r="DF161" s="2">
        <f t="shared" si="496"/>
        <v>0.40692200000000001</v>
      </c>
      <c r="DG161" s="2">
        <f t="shared" si="497"/>
        <v>0.41111700000000001</v>
      </c>
      <c r="DH161" s="2">
        <f t="shared" si="498"/>
        <v>0.41640199999999999</v>
      </c>
      <c r="DI161" s="2">
        <f t="shared" si="499"/>
        <v>0.42819299999999999</v>
      </c>
      <c r="DK161" s="2">
        <f t="shared" si="500"/>
        <v>0.52257730252100842</v>
      </c>
      <c r="DL161" s="2">
        <f t="shared" si="501"/>
        <v>0.53429821194879079</v>
      </c>
      <c r="DM161" s="2">
        <f t="shared" si="501"/>
        <v>0.52046722436974791</v>
      </c>
      <c r="DN161" s="2">
        <f t="shared" si="501"/>
        <v>0.51735637188057049</v>
      </c>
      <c r="DO161" s="2">
        <f t="shared" si="501"/>
        <v>0.5460582052419356</v>
      </c>
      <c r="DP161" s="2">
        <f t="shared" si="501"/>
        <v>0.52664847338709686</v>
      </c>
      <c r="DQ161" s="2">
        <f t="shared" si="501"/>
        <v>0.51741991403958965</v>
      </c>
      <c r="DR161" s="2">
        <f t="shared" si="501"/>
        <v>0.55059430541871923</v>
      </c>
      <c r="DS161" s="2">
        <f t="shared" si="501"/>
        <v>0.53934253201970428</v>
      </c>
      <c r="DT161" s="2">
        <f t="shared" si="501"/>
        <v>0.51447680213903735</v>
      </c>
      <c r="DU161" s="2">
        <f t="shared" si="501"/>
        <v>0.5497824857142859</v>
      </c>
      <c r="DV161" s="2">
        <f t="shared" si="501"/>
        <v>0.54922906050420173</v>
      </c>
      <c r="DW161" s="2">
        <f t="shared" si="501"/>
        <v>0.54843091978609626</v>
      </c>
      <c r="DX161" s="2">
        <f t="shared" si="501"/>
        <v>0.52032338926024968</v>
      </c>
      <c r="DY161" s="2">
        <f t="shared" si="501"/>
        <v>0.49917889331436693</v>
      </c>
      <c r="EA161" s="2">
        <f t="shared" si="440"/>
        <v>0.40613981970096752</v>
      </c>
      <c r="EB161" s="2">
        <f t="shared" si="502"/>
        <v>0.40224353316178307</v>
      </c>
      <c r="EC161" s="2">
        <f t="shared" si="503"/>
        <v>0.39860392001775397</v>
      </c>
      <c r="ED161" s="2">
        <f t="shared" si="504"/>
        <v>0.39701634448093392</v>
      </c>
      <c r="EE161" s="2">
        <f t="shared" si="505"/>
        <v>0.38879240801280712</v>
      </c>
      <c r="EF161" s="2">
        <f t="shared" si="506"/>
        <v>0.39519679066619995</v>
      </c>
      <c r="EG161" s="2">
        <f t="shared" si="507"/>
        <v>0.40394635370939885</v>
      </c>
      <c r="EH161" s="2">
        <f t="shared" si="508"/>
        <v>0.39695979411693183</v>
      </c>
      <c r="EI161" s="2">
        <f t="shared" si="509"/>
        <v>0.39545888200822188</v>
      </c>
      <c r="EJ161" s="2">
        <f t="shared" si="510"/>
        <v>0.3954125010579001</v>
      </c>
      <c r="EK161" s="2">
        <f t="shared" si="511"/>
        <v>0.39965130825715117</v>
      </c>
      <c r="EL161" s="2">
        <f t="shared" si="512"/>
        <v>0.40607097713274631</v>
      </c>
      <c r="EM161" s="2">
        <f t="shared" si="513"/>
        <v>0.41447779459164169</v>
      </c>
      <c r="EN161" s="2">
        <f t="shared" si="514"/>
        <v>0.41715254105334809</v>
      </c>
      <c r="EO161" s="2">
        <f t="shared" si="515"/>
        <v>0.43216033278973992</v>
      </c>
      <c r="EQ161" s="2">
        <f t="shared" si="516"/>
        <v>0.41388367216483313</v>
      </c>
      <c r="ER161" s="2">
        <f t="shared" si="517"/>
        <v>0.40515794438818786</v>
      </c>
      <c r="ES161" s="2">
        <f t="shared" si="517"/>
        <v>0.40231737209981255</v>
      </c>
      <c r="ET161" s="2">
        <f t="shared" si="517"/>
        <v>0.39687101924370533</v>
      </c>
      <c r="EU161" s="2">
        <f t="shared" si="517"/>
        <v>0.39323670453358162</v>
      </c>
      <c r="EV161" s="2">
        <f t="shared" si="517"/>
        <v>0.39611934337758364</v>
      </c>
      <c r="EW161" s="2">
        <f t="shared" si="517"/>
        <v>0.40167848333924011</v>
      </c>
      <c r="EX161" s="2">
        <f t="shared" si="517"/>
        <v>0.39876402558441881</v>
      </c>
      <c r="EY161" s="2">
        <f t="shared" si="517"/>
        <v>0.40104006917574092</v>
      </c>
      <c r="EZ161" s="2">
        <f t="shared" si="517"/>
        <v>0.40029177015424455</v>
      </c>
      <c r="FA161" s="2">
        <f t="shared" si="517"/>
        <v>0.40307157838104379</v>
      </c>
      <c r="FB161" s="2">
        <f t="shared" si="517"/>
        <v>0.40682819343774179</v>
      </c>
      <c r="FC161" s="2">
        <f t="shared" si="517"/>
        <v>0.41559528169913851</v>
      </c>
      <c r="FD161" s="2">
        <f t="shared" si="517"/>
        <v>0.41785119517064079</v>
      </c>
      <c r="FE161" s="2">
        <f t="shared" si="517"/>
        <v>0.42882840800052824</v>
      </c>
      <c r="FG161" s="2">
        <f t="shared" si="518"/>
        <v>0.99989653712479931</v>
      </c>
      <c r="FH161" s="2">
        <f t="shared" si="519"/>
        <v>0.99986983925688533</v>
      </c>
      <c r="FI161" s="2">
        <f t="shared" si="519"/>
        <v>0.99988509058351727</v>
      </c>
      <c r="FJ161" s="2">
        <f t="shared" si="519"/>
        <v>0.99990814102911341</v>
      </c>
      <c r="FK161" s="2">
        <f t="shared" si="519"/>
        <v>0.99992489271464136</v>
      </c>
      <c r="FL161" s="2">
        <f t="shared" si="519"/>
        <v>0.99992219730749454</v>
      </c>
      <c r="FM161" s="2">
        <f t="shared" si="519"/>
        <v>0.99991457629620684</v>
      </c>
      <c r="FN161" s="2">
        <f t="shared" si="519"/>
        <v>0.99993886107341134</v>
      </c>
      <c r="FO161" s="2">
        <f t="shared" si="519"/>
        <v>0.9999346636763764</v>
      </c>
      <c r="FP161" s="2">
        <f t="shared" si="519"/>
        <v>0.999896741909437</v>
      </c>
      <c r="FQ161" s="2">
        <f t="shared" si="519"/>
        <v>0.99988869180720275</v>
      </c>
      <c r="FR161" s="2">
        <f t="shared" si="519"/>
        <v>0.99989314255592632</v>
      </c>
      <c r="FS161" s="2">
        <f t="shared" si="519"/>
        <v>0.99990377119573159</v>
      </c>
      <c r="FT161" s="2">
        <f t="shared" si="519"/>
        <v>0.99990534177410095</v>
      </c>
      <c r="FU161" s="2">
        <f t="shared" si="519"/>
        <v>0.99987000333353004</v>
      </c>
      <c r="FW161" s="2">
        <f t="shared" si="536"/>
        <v>0.28946751852953706</v>
      </c>
      <c r="FX161" s="2">
        <f t="shared" si="376"/>
        <v>0.27912348722208269</v>
      </c>
      <c r="FY161" s="2">
        <f t="shared" si="377"/>
        <v>0.19142253512957735</v>
      </c>
      <c r="FZ161" s="2">
        <f t="shared" si="378"/>
        <v>0.24994965880606493</v>
      </c>
      <c r="GA161" s="2">
        <f t="shared" si="379"/>
        <v>0.26832236796862052</v>
      </c>
      <c r="GB161" s="2">
        <f t="shared" si="380"/>
        <v>0.25563011831021926</v>
      </c>
      <c r="GC161" s="2">
        <f t="shared" si="381"/>
        <v>0.27503554937899211</v>
      </c>
      <c r="GD161" s="2">
        <f t="shared" si="382"/>
        <v>0.3728251064844102</v>
      </c>
      <c r="GE161" s="2">
        <f t="shared" si="383"/>
        <v>0.34007070166476006</v>
      </c>
      <c r="GF161" s="2">
        <f t="shared" si="384"/>
        <v>0.23931688451531152</v>
      </c>
      <c r="GG161" s="2">
        <f t="shared" si="385"/>
        <v>0.21931796106031579</v>
      </c>
      <c r="GH161" s="2">
        <f t="shared" si="386"/>
        <v>0.19302819613252159</v>
      </c>
      <c r="GI161" s="2">
        <f t="shared" si="387"/>
        <v>0.18415637383153768</v>
      </c>
      <c r="GJ161" s="2">
        <f t="shared" si="388"/>
        <v>0.1639554867459658</v>
      </c>
      <c r="GK161" s="2">
        <f t="shared" si="389"/>
        <v>0.12403939348424391</v>
      </c>
      <c r="GM161" s="82">
        <f t="shared" si="537"/>
        <v>4.360696724461191E-97</v>
      </c>
      <c r="GN161" s="82">
        <f t="shared" si="390"/>
        <v>4.6438602016308181E-176</v>
      </c>
      <c r="GO161" s="82">
        <f t="shared" si="391"/>
        <v>4.2087301399686468E-247</v>
      </c>
      <c r="GP161" s="82">
        <f t="shared" si="392"/>
        <v>0</v>
      </c>
      <c r="GQ161" s="82">
        <f t="shared" si="393"/>
        <v>0</v>
      </c>
      <c r="GR161" s="82">
        <f t="shared" si="394"/>
        <v>0</v>
      </c>
      <c r="GS161" s="82">
        <f t="shared" si="395"/>
        <v>0</v>
      </c>
      <c r="GT161" s="82">
        <f t="shared" si="396"/>
        <v>0</v>
      </c>
      <c r="GU161" s="82">
        <f t="shared" si="397"/>
        <v>1.3020412311993719E-223</v>
      </c>
      <c r="GV161" s="82">
        <f t="shared" si="398"/>
        <v>0</v>
      </c>
      <c r="GW161" s="82">
        <f t="shared" si="399"/>
        <v>0</v>
      </c>
      <c r="GX161" s="82">
        <f t="shared" si="400"/>
        <v>0</v>
      </c>
      <c r="GY161" s="82">
        <f t="shared" si="401"/>
        <v>1.2479195944111966E-262</v>
      </c>
      <c r="GZ161" s="82">
        <f t="shared" si="402"/>
        <v>8.770929860219236E-260</v>
      </c>
      <c r="HA161" s="82">
        <f t="shared" si="403"/>
        <v>6.0165553553844528E-288</v>
      </c>
      <c r="HC161" s="82">
        <f t="shared" si="538"/>
        <v>8.3311543823689233E-54</v>
      </c>
      <c r="HD161" s="82">
        <f t="shared" si="404"/>
        <v>2.6982807575185842E-96</v>
      </c>
      <c r="HE161" s="82">
        <f t="shared" si="405"/>
        <v>3.0792816955476104E-142</v>
      </c>
      <c r="HF161" s="82">
        <f t="shared" si="406"/>
        <v>3.2591664808750463E-199</v>
      </c>
      <c r="HG161" s="82">
        <f t="shared" si="407"/>
        <v>4.3081854193012942E-289</v>
      </c>
      <c r="HH161" s="82">
        <f t="shared" si="408"/>
        <v>7.730440733010127E-274</v>
      </c>
      <c r="HI161" s="82">
        <f t="shared" si="409"/>
        <v>0</v>
      </c>
      <c r="HJ161" s="82">
        <f t="shared" si="410"/>
        <v>1.7054674630326997E-306</v>
      </c>
      <c r="HK161" s="82">
        <f t="shared" si="411"/>
        <v>7.4947204360912869E-168</v>
      </c>
      <c r="HL161" s="82">
        <f t="shared" si="412"/>
        <v>1.6549083818976284E-234</v>
      </c>
      <c r="HM161" s="82">
        <f t="shared" si="413"/>
        <v>6.144092301727788E-264</v>
      </c>
      <c r="HN161" s="82">
        <f t="shared" si="414"/>
        <v>3.7084109289982802E-238</v>
      </c>
      <c r="HO161" s="82">
        <f t="shared" si="415"/>
        <v>1.0380990106962444E-157</v>
      </c>
      <c r="HP161" s="82">
        <f t="shared" si="416"/>
        <v>3.0912800223674112E-175</v>
      </c>
      <c r="HQ161" s="82">
        <f t="shared" si="417"/>
        <v>1.0156557791699511E-178</v>
      </c>
      <c r="HS161" s="82">
        <f t="shared" si="539"/>
        <v>2.7719089830317621E-11</v>
      </c>
      <c r="HT161" s="82">
        <f t="shared" si="418"/>
        <v>1.5323893570504217E-6</v>
      </c>
      <c r="HU161" s="82">
        <f t="shared" si="419"/>
        <v>9.4136049891744864E-6</v>
      </c>
      <c r="HV161" s="82">
        <f t="shared" si="420"/>
        <v>1.5666440106590621E-9</v>
      </c>
      <c r="HW161" s="82">
        <f t="shared" si="421"/>
        <v>4.8403637448514584E-11</v>
      </c>
      <c r="HX161" s="82">
        <f t="shared" si="422"/>
        <v>1.127570789984063E-9</v>
      </c>
      <c r="HY161" s="82">
        <f t="shared" si="423"/>
        <v>9.0676932153430488E-12</v>
      </c>
      <c r="HZ161" s="82">
        <f t="shared" si="424"/>
        <v>1.6469827195945498E-17</v>
      </c>
      <c r="IA161" s="82">
        <f t="shared" si="425"/>
        <v>3.2000648713173172E-14</v>
      </c>
      <c r="IB161" s="82">
        <f t="shared" si="426"/>
        <v>8.5032311016312779E-10</v>
      </c>
      <c r="IC161" s="82">
        <f t="shared" si="427"/>
        <v>7.4025988578250158E-9</v>
      </c>
      <c r="ID161" s="82">
        <f t="shared" si="428"/>
        <v>2.0065159057073168E-7</v>
      </c>
      <c r="IE161" s="82">
        <f t="shared" si="429"/>
        <v>1.5973755770925862E-6</v>
      </c>
      <c r="IF161" s="82">
        <f t="shared" si="430"/>
        <v>1.0235335855803209E-8</v>
      </c>
      <c r="IG161" s="82">
        <f t="shared" si="431"/>
        <v>1.4736816431771631E-5</v>
      </c>
      <c r="II161" s="82">
        <f t="shared" si="540"/>
        <v>2.3774183032158887E-2</v>
      </c>
      <c r="IJ161" s="82">
        <f t="shared" si="541"/>
        <v>2.6276707300974866E-2</v>
      </c>
      <c r="IK161" s="82">
        <f t="shared" si="542"/>
        <v>5.3921492284667299E-4</v>
      </c>
      <c r="IL161" s="82">
        <f t="shared" si="543"/>
        <v>4.0303492644323648E-3</v>
      </c>
      <c r="IM161" s="82">
        <f t="shared" si="544"/>
        <v>8.4910385117913986E-3</v>
      </c>
      <c r="IN161" s="82">
        <f t="shared" si="545"/>
        <v>6.6156894722056731E-3</v>
      </c>
      <c r="IO161" s="82">
        <f t="shared" si="546"/>
        <v>8.5335402686161441E-3</v>
      </c>
      <c r="IP161" s="82">
        <f t="shared" si="547"/>
        <v>0.14338110112420707</v>
      </c>
      <c r="IQ161" s="82">
        <f t="shared" si="548"/>
        <v>7.8094717393453764E-2</v>
      </c>
      <c r="IR161" s="82">
        <f t="shared" si="549"/>
        <v>1.7398207540003808E-3</v>
      </c>
      <c r="IS161" s="82">
        <f t="shared" si="550"/>
        <v>6.0763218256474206E-4</v>
      </c>
      <c r="IT161" s="82">
        <f t="shared" si="551"/>
        <v>2.0536720851946098E-4</v>
      </c>
      <c r="IU161" s="82">
        <f t="shared" si="552"/>
        <v>1.9183690386840921E-4</v>
      </c>
      <c r="IV161" s="82">
        <f t="shared" si="553"/>
        <v>1.9664723705474439E-4</v>
      </c>
      <c r="IW161" s="82">
        <f t="shared" si="554"/>
        <v>2.3013562969912229E-3</v>
      </c>
      <c r="IY161" s="82">
        <f t="shared" si="555"/>
        <v>2.3774183059877978E-2</v>
      </c>
      <c r="IZ161" s="82">
        <f t="shared" si="556"/>
        <v>2.6278239690331918E-2</v>
      </c>
      <c r="JA161" s="82">
        <f t="shared" si="557"/>
        <v>5.4862852783584752E-4</v>
      </c>
      <c r="JB161" s="82">
        <f t="shared" si="558"/>
        <v>4.0303508310763755E-3</v>
      </c>
      <c r="JC161" s="82">
        <f t="shared" si="559"/>
        <v>8.4910385601950356E-3</v>
      </c>
      <c r="JD161" s="82">
        <f t="shared" si="560"/>
        <v>6.6156905997764633E-3</v>
      </c>
      <c r="JE161" s="82">
        <f t="shared" si="561"/>
        <v>8.5335402776838369E-3</v>
      </c>
      <c r="JF161" s="82">
        <f t="shared" si="562"/>
        <v>0.1433811011242071</v>
      </c>
      <c r="JG161" s="82">
        <f t="shared" si="563"/>
        <v>7.8094717393485766E-2</v>
      </c>
      <c r="JH161" s="82">
        <f t="shared" si="564"/>
        <v>1.7398216043234909E-3</v>
      </c>
      <c r="JI161" s="82">
        <f t="shared" si="565"/>
        <v>6.0763958516359985E-4</v>
      </c>
      <c r="JJ161" s="82">
        <f t="shared" si="566"/>
        <v>2.0556786011003171E-4</v>
      </c>
      <c r="JK161" s="82">
        <f t="shared" si="567"/>
        <v>1.9343427944550179E-4</v>
      </c>
      <c r="JL161" s="82">
        <f t="shared" si="568"/>
        <v>1.966574723906002E-4</v>
      </c>
      <c r="JM161" s="82">
        <f t="shared" si="569"/>
        <v>2.3160931134229945E-3</v>
      </c>
    </row>
    <row r="162" spans="2:273" x14ac:dyDescent="0.25">
      <c r="B162" s="2">
        <v>135</v>
      </c>
      <c r="C162" s="37">
        <v>0.40813500000000003</v>
      </c>
      <c r="D162" s="37">
        <v>0.40297699999999997</v>
      </c>
      <c r="E162" s="37">
        <v>0.39565699999999998</v>
      </c>
      <c r="F162" s="37">
        <v>0.397316</v>
      </c>
      <c r="G162" s="37">
        <v>0.39206299999999999</v>
      </c>
      <c r="H162" s="37">
        <v>0.39484999999999998</v>
      </c>
      <c r="I162" s="37">
        <v>0.40325800000000001</v>
      </c>
      <c r="J162" s="37">
        <v>0.41331600000000002</v>
      </c>
      <c r="K162" s="37">
        <v>0.41003899999999999</v>
      </c>
      <c r="L162" s="37">
        <v>0.39446199999999998</v>
      </c>
      <c r="M162" s="37">
        <v>0.40059400000000001</v>
      </c>
      <c r="N162" s="37">
        <v>0.40757199999999999</v>
      </c>
      <c r="O162" s="37">
        <v>0.41478500000000001</v>
      </c>
      <c r="P162" s="37">
        <v>0.41500199999999998</v>
      </c>
      <c r="Q162" s="37">
        <v>0.43142200000000003</v>
      </c>
      <c r="S162" s="4">
        <f t="shared" si="441"/>
        <v>0.41003264308919929</v>
      </c>
      <c r="T162" s="4">
        <f t="shared" si="442"/>
        <v>0.40294930459593153</v>
      </c>
      <c r="U162" s="4">
        <f t="shared" si="443"/>
        <v>0.39905447356550711</v>
      </c>
      <c r="V162" s="4">
        <f t="shared" si="444"/>
        <v>0.39691792216114019</v>
      </c>
      <c r="W162" s="4">
        <f t="shared" si="445"/>
        <v>0.39063622909627904</v>
      </c>
      <c r="X162" s="4">
        <f t="shared" si="446"/>
        <v>0.39582877877430173</v>
      </c>
      <c r="Y162" s="4">
        <f t="shared" si="447"/>
        <v>0.40413217864141981</v>
      </c>
      <c r="Z162" s="4">
        <f t="shared" si="448"/>
        <v>0.41147560678779688</v>
      </c>
      <c r="AA162" s="4">
        <f t="shared" si="449"/>
        <v>0.40827912761734803</v>
      </c>
      <c r="AB162" s="4">
        <f t="shared" si="450"/>
        <v>0.39685564605833085</v>
      </c>
      <c r="AC162" s="4">
        <f t="shared" si="451"/>
        <v>0.4004731374255025</v>
      </c>
      <c r="AD162" s="4">
        <f t="shared" si="452"/>
        <v>0.40604578116876761</v>
      </c>
      <c r="AE162" s="4">
        <f t="shared" si="453"/>
        <v>0.41441323519194839</v>
      </c>
      <c r="AF162" s="4">
        <f t="shared" si="454"/>
        <v>0.41707361947298938</v>
      </c>
      <c r="AG162" s="4">
        <f t="shared" si="455"/>
        <v>0.43461985957823318</v>
      </c>
      <c r="AI162" s="4">
        <f t="shared" si="456"/>
        <v>-1.8976430891992635E-3</v>
      </c>
      <c r="AJ162" s="4">
        <f t="shared" si="457"/>
        <v>2.7695404068439622E-5</v>
      </c>
      <c r="AK162" s="4">
        <f t="shared" si="458"/>
        <v>-3.3974735655071253E-3</v>
      </c>
      <c r="AL162" s="4">
        <f t="shared" si="459"/>
        <v>3.9807783885981163E-4</v>
      </c>
      <c r="AM162" s="4">
        <f t="shared" si="460"/>
        <v>1.4267709037209531E-3</v>
      </c>
      <c r="AN162" s="4">
        <f t="shared" si="461"/>
        <v>-9.7877877430174731E-4</v>
      </c>
      <c r="AO162" s="4">
        <f t="shared" si="462"/>
        <v>-8.7417864141980939E-4</v>
      </c>
      <c r="AP162" s="4">
        <f t="shared" si="463"/>
        <v>1.8403932122031397E-3</v>
      </c>
      <c r="AQ162" s="4">
        <f t="shared" si="464"/>
        <v>1.7598723826519613E-3</v>
      </c>
      <c r="AR162" s="4">
        <f t="shared" si="465"/>
        <v>-2.3936460583308672E-3</v>
      </c>
      <c r="AS162" s="4">
        <f t="shared" si="466"/>
        <v>1.2086257449750448E-4</v>
      </c>
      <c r="AT162" s="4">
        <f t="shared" si="467"/>
        <v>1.5262188312323843E-3</v>
      </c>
      <c r="AU162" s="4">
        <f t="shared" si="468"/>
        <v>3.7176480805162226E-4</v>
      </c>
      <c r="AV162" s="4">
        <f t="shared" si="469"/>
        <v>-2.0716194729893944E-3</v>
      </c>
      <c r="AW162" s="4">
        <f t="shared" si="469"/>
        <v>-3.1978595782331531E-3</v>
      </c>
      <c r="AY162" s="2">
        <f t="shared" si="520"/>
        <v>0.40801518080049842</v>
      </c>
      <c r="AZ162" s="2">
        <f t="shared" si="359"/>
        <v>0.40277967869890324</v>
      </c>
      <c r="BA162" s="2">
        <f t="shared" si="360"/>
        <v>0.39896871926928651</v>
      </c>
      <c r="BB162" s="2">
        <f t="shared" si="361"/>
        <v>0.39661131154410023</v>
      </c>
      <c r="BC162" s="2">
        <f t="shared" si="362"/>
        <v>0.3895996042285258</v>
      </c>
      <c r="BD162" s="2">
        <f t="shared" si="363"/>
        <v>0.39512512237170894</v>
      </c>
      <c r="BE162" s="2">
        <f t="shared" si="364"/>
        <v>0.40295887051689894</v>
      </c>
      <c r="BF162" s="2">
        <f t="shared" si="365"/>
        <v>0.39731705899944669</v>
      </c>
      <c r="BG162" s="2">
        <f t="shared" si="366"/>
        <v>0.3971689560920702</v>
      </c>
      <c r="BH162" s="2">
        <f t="shared" si="367"/>
        <v>0.39634088809273249</v>
      </c>
      <c r="BI162" s="2">
        <f t="shared" si="368"/>
        <v>0.40017185197114519</v>
      </c>
      <c r="BJ162" s="2">
        <f t="shared" si="369"/>
        <v>0.40594565040915531</v>
      </c>
      <c r="BK162" s="2">
        <f t="shared" si="370"/>
        <v>0.41430651022873977</v>
      </c>
      <c r="BL162" s="2">
        <f t="shared" si="371"/>
        <v>0.41687903182504127</v>
      </c>
      <c r="BM162" s="2">
        <f t="shared" si="372"/>
        <v>0.43129166201867875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>
        <f t="shared" si="523"/>
        <v>0.39565699999999998</v>
      </c>
      <c r="CH162" s="2">
        <f t="shared" si="524"/>
        <v>0.397316</v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>
        <f t="shared" si="530"/>
        <v>0.39446199999999998</v>
      </c>
      <c r="CO162" s="2">
        <f t="shared" si="531"/>
        <v>0.40059400000000001</v>
      </c>
      <c r="CP162" s="2">
        <f t="shared" si="532"/>
        <v>0.40757199999999999</v>
      </c>
      <c r="CQ162" s="2">
        <f t="shared" si="533"/>
        <v>0.41478500000000001</v>
      </c>
      <c r="CR162" s="2">
        <f t="shared" si="534"/>
        <v>0.41500199999999998</v>
      </c>
      <c r="CS162" s="2">
        <f t="shared" si="535"/>
        <v>0.43142200000000003</v>
      </c>
      <c r="CU162" s="2" t="str">
        <f t="shared" si="485"/>
        <v/>
      </c>
      <c r="CV162" s="2" t="str">
        <f t="shared" si="486"/>
        <v/>
      </c>
      <c r="CW162" s="2">
        <f t="shared" si="487"/>
        <v>0.39565699999999998</v>
      </c>
      <c r="CX162" s="2">
        <f t="shared" si="488"/>
        <v>0.397316</v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>
        <f t="shared" si="494"/>
        <v>0.39446199999999998</v>
      </c>
      <c r="DE162" s="2">
        <f t="shared" si="495"/>
        <v>0.40059400000000001</v>
      </c>
      <c r="DF162" s="2">
        <f t="shared" si="496"/>
        <v>0.40757199999999999</v>
      </c>
      <c r="DG162" s="2">
        <f t="shared" si="497"/>
        <v>0.41478500000000001</v>
      </c>
      <c r="DH162" s="2">
        <f t="shared" si="498"/>
        <v>0.41500199999999998</v>
      </c>
      <c r="DI162" s="2">
        <f t="shared" si="499"/>
        <v>0.43142200000000003</v>
      </c>
      <c r="DK162" s="2">
        <f t="shared" si="500"/>
        <v>0.52310428907563022</v>
      </c>
      <c r="DL162" s="2">
        <f t="shared" si="501"/>
        <v>0.53502699359886197</v>
      </c>
      <c r="DM162" s="2">
        <f t="shared" si="501"/>
        <v>0.52099399551820724</v>
      </c>
      <c r="DN162" s="2">
        <f t="shared" si="501"/>
        <v>0.51786268371212119</v>
      </c>
      <c r="DO162" s="2">
        <f t="shared" si="501"/>
        <v>0.54686972580645177</v>
      </c>
      <c r="DP162" s="2">
        <f t="shared" si="501"/>
        <v>0.52731864516129046</v>
      </c>
      <c r="DQ162" s="2">
        <f t="shared" si="501"/>
        <v>0.51798927987536669</v>
      </c>
      <c r="DR162" s="2">
        <f t="shared" si="501"/>
        <v>0.55137976256157628</v>
      </c>
      <c r="DS162" s="2">
        <f t="shared" si="501"/>
        <v>0.5400291640394087</v>
      </c>
      <c r="DT162" s="2">
        <f t="shared" si="501"/>
        <v>0.51502116791443853</v>
      </c>
      <c r="DU162" s="2">
        <f t="shared" si="501"/>
        <v>0.5506361333333335</v>
      </c>
      <c r="DV162" s="2">
        <f t="shared" si="501"/>
        <v>0.55002204929971987</v>
      </c>
      <c r="DW162" s="2">
        <f t="shared" si="501"/>
        <v>0.54909990909090911</v>
      </c>
      <c r="DX162" s="2">
        <f t="shared" si="501"/>
        <v>0.520774331439394</v>
      </c>
      <c r="DY162" s="2">
        <f t="shared" si="501"/>
        <v>0.49940293456614498</v>
      </c>
      <c r="EA162" s="2">
        <f t="shared" si="440"/>
        <v>0.40552349365498186</v>
      </c>
      <c r="EB162" s="2">
        <f t="shared" si="502"/>
        <v>0.40186809595749984</v>
      </c>
      <c r="EC162" s="2">
        <f t="shared" si="503"/>
        <v>0.39816500577008418</v>
      </c>
      <c r="ED162" s="2">
        <f t="shared" si="504"/>
        <v>0.39664055824047656</v>
      </c>
      <c r="EE162" s="2">
        <f t="shared" si="505"/>
        <v>0.38827825635084479</v>
      </c>
      <c r="EF162" s="2">
        <f t="shared" si="506"/>
        <v>0.39485575718119237</v>
      </c>
      <c r="EG162" s="2">
        <f t="shared" si="507"/>
        <v>0.40363422135484689</v>
      </c>
      <c r="EH162" s="2">
        <f t="shared" si="508"/>
        <v>0.39657716267203169</v>
      </c>
      <c r="EI162" s="2">
        <f t="shared" si="509"/>
        <v>0.39509150710662128</v>
      </c>
      <c r="EJ162" s="2">
        <f t="shared" si="510"/>
        <v>0.39504004980093271</v>
      </c>
      <c r="EK162" s="2">
        <f t="shared" si="511"/>
        <v>0.39932586130934816</v>
      </c>
      <c r="EL162" s="2">
        <f t="shared" si="512"/>
        <v>0.40576796886295652</v>
      </c>
      <c r="EM162" s="2">
        <f t="shared" si="513"/>
        <v>0.41406586920695626</v>
      </c>
      <c r="EN162" s="2">
        <f t="shared" si="514"/>
        <v>0.41674134937179164</v>
      </c>
      <c r="EO162" s="2">
        <f t="shared" si="515"/>
        <v>0.43174977253870389</v>
      </c>
      <c r="EQ162" s="2">
        <f t="shared" si="516"/>
        <v>0.41355723673693057</v>
      </c>
      <c r="ER162" s="2">
        <f t="shared" si="517"/>
        <v>0.40487378031919041</v>
      </c>
      <c r="ES162" s="2">
        <f t="shared" si="517"/>
        <v>0.40200246325042821</v>
      </c>
      <c r="ET162" s="2">
        <f t="shared" si="517"/>
        <v>0.39649332090790351</v>
      </c>
      <c r="EU162" s="2">
        <f t="shared" si="517"/>
        <v>0.39284781912045258</v>
      </c>
      <c r="EV162" s="2">
        <f t="shared" si="517"/>
        <v>0.39580611121521414</v>
      </c>
      <c r="EW162" s="2">
        <f t="shared" si="517"/>
        <v>0.40130502523967143</v>
      </c>
      <c r="EX162" s="2">
        <f t="shared" si="517"/>
        <v>0.39843033735447941</v>
      </c>
      <c r="EY162" s="2">
        <f t="shared" si="517"/>
        <v>0.40082173762888029</v>
      </c>
      <c r="EZ162" s="2">
        <f t="shared" si="517"/>
        <v>0.40006781036559813</v>
      </c>
      <c r="FA162" s="2">
        <f t="shared" si="517"/>
        <v>0.40285303738589001</v>
      </c>
      <c r="FB162" s="2">
        <f t="shared" si="517"/>
        <v>0.40655544495580614</v>
      </c>
      <c r="FC162" s="2">
        <f t="shared" si="517"/>
        <v>0.41521905391798314</v>
      </c>
      <c r="FD162" s="2">
        <f t="shared" si="517"/>
        <v>0.4174685811936994</v>
      </c>
      <c r="FE162" s="2">
        <f t="shared" si="517"/>
        <v>0.42828148437664032</v>
      </c>
      <c r="FG162" s="2">
        <f t="shared" si="518"/>
        <v>0.99990563987732817</v>
      </c>
      <c r="FH162" s="2">
        <f t="shared" si="519"/>
        <v>0.99988129063187392</v>
      </c>
      <c r="FI162" s="2">
        <f t="shared" si="519"/>
        <v>0.99989520030701673</v>
      </c>
      <c r="FJ162" s="2">
        <f t="shared" si="519"/>
        <v>0.99991622294572335</v>
      </c>
      <c r="FK162" s="2">
        <f t="shared" si="519"/>
        <v>0.99993150088895322</v>
      </c>
      <c r="FL162" s="2">
        <f t="shared" si="519"/>
        <v>0.99992904261534432</v>
      </c>
      <c r="FM162" s="2">
        <f t="shared" si="519"/>
        <v>0.99992209207061866</v>
      </c>
      <c r="FN162" s="2">
        <f t="shared" si="519"/>
        <v>0.99994424033628193</v>
      </c>
      <c r="FO162" s="2">
        <f t="shared" si="519"/>
        <v>0.99994041222208818</v>
      </c>
      <c r="FP162" s="2">
        <f t="shared" si="519"/>
        <v>0.9999058266465346</v>
      </c>
      <c r="FQ162" s="2">
        <f t="shared" si="519"/>
        <v>0.99989848472742782</v>
      </c>
      <c r="FR162" s="2">
        <f t="shared" si="519"/>
        <v>0.99990254393642808</v>
      </c>
      <c r="FS162" s="2">
        <f t="shared" si="519"/>
        <v>0.99991223754435621</v>
      </c>
      <c r="FT162" s="2">
        <f t="shared" si="519"/>
        <v>0.99991366995291175</v>
      </c>
      <c r="FU162" s="2">
        <f t="shared" si="519"/>
        <v>0.99988144027497794</v>
      </c>
      <c r="FW162" s="2">
        <f t="shared" si="536"/>
        <v>0.30877166246584847</v>
      </c>
      <c r="FX162" s="2">
        <f t="shared" si="376"/>
        <v>0.29802714623705595</v>
      </c>
      <c r="FY162" s="2">
        <f t="shared" si="377"/>
        <v>0.20608464402225748</v>
      </c>
      <c r="FZ162" s="2">
        <f t="shared" si="378"/>
        <v>0.26761099425625501</v>
      </c>
      <c r="GA162" s="2">
        <f t="shared" si="379"/>
        <v>0.28678553486992531</v>
      </c>
      <c r="GB162" s="2">
        <f t="shared" si="380"/>
        <v>0.27354644807624068</v>
      </c>
      <c r="GC162" s="2">
        <f t="shared" si="381"/>
        <v>0.29377517818846144</v>
      </c>
      <c r="GD162" s="2">
        <f t="shared" si="382"/>
        <v>0.39460100196093933</v>
      </c>
      <c r="GE162" s="2">
        <f t="shared" si="383"/>
        <v>0.3610347724232541</v>
      </c>
      <c r="GF162" s="2">
        <f t="shared" si="384"/>
        <v>0.25648382634154171</v>
      </c>
      <c r="GG162" s="2">
        <f t="shared" si="385"/>
        <v>0.23549444095342931</v>
      </c>
      <c r="GH162" s="2">
        <f t="shared" si="386"/>
        <v>0.20778168740736042</v>
      </c>
      <c r="GI162" s="2">
        <f t="shared" si="387"/>
        <v>0.19839848782254579</v>
      </c>
      <c r="GJ162" s="2">
        <f t="shared" si="388"/>
        <v>0.17697421528023555</v>
      </c>
      <c r="GK162" s="2">
        <f t="shared" si="389"/>
        <v>0.13439813491007349</v>
      </c>
      <c r="GM162" s="82">
        <f t="shared" si="537"/>
        <v>1.2022347650461998E-99</v>
      </c>
      <c r="GN162" s="82">
        <f t="shared" si="390"/>
        <v>8.3730104313393704E-181</v>
      </c>
      <c r="GO162" s="82">
        <f t="shared" si="391"/>
        <v>1.2765511456598946E-253</v>
      </c>
      <c r="GP162" s="82">
        <f t="shared" si="392"/>
        <v>0</v>
      </c>
      <c r="GQ162" s="82">
        <f t="shared" si="393"/>
        <v>0</v>
      </c>
      <c r="GR162" s="82">
        <f t="shared" si="394"/>
        <v>0</v>
      </c>
      <c r="GS162" s="82">
        <f t="shared" si="395"/>
        <v>0</v>
      </c>
      <c r="GT162" s="82">
        <f t="shared" si="396"/>
        <v>0</v>
      </c>
      <c r="GU162" s="82">
        <f t="shared" si="397"/>
        <v>6.7603121214611004E-229</v>
      </c>
      <c r="GV162" s="82">
        <f t="shared" si="398"/>
        <v>0</v>
      </c>
      <c r="GW162" s="82">
        <f t="shared" si="399"/>
        <v>0</v>
      </c>
      <c r="GX162" s="82">
        <f t="shared" si="400"/>
        <v>0</v>
      </c>
      <c r="GY162" s="82">
        <f t="shared" si="401"/>
        <v>2.9236859966554216E-269</v>
      </c>
      <c r="GZ162" s="82">
        <f t="shared" si="402"/>
        <v>3.4745938983462003E-266</v>
      </c>
      <c r="HA162" s="82">
        <f t="shared" si="403"/>
        <v>4.1605122505217797E-295</v>
      </c>
      <c r="HC162" s="82">
        <f t="shared" si="538"/>
        <v>7.5729988243958756E-56</v>
      </c>
      <c r="HD162" s="82">
        <f t="shared" si="404"/>
        <v>4.527914447234053E-100</v>
      </c>
      <c r="HE162" s="82">
        <f t="shared" si="405"/>
        <v>1.2737345231027858E-147</v>
      </c>
      <c r="HF162" s="82">
        <f t="shared" si="406"/>
        <v>3.3858187876027065E-206</v>
      </c>
      <c r="HG162" s="82">
        <f t="shared" si="407"/>
        <v>7.5120159716292705E-299</v>
      </c>
      <c r="HH162" s="82">
        <f t="shared" si="408"/>
        <v>3.3913432609280989E-283</v>
      </c>
      <c r="HI162" s="82">
        <f t="shared" si="409"/>
        <v>0</v>
      </c>
      <c r="HJ162" s="82">
        <f t="shared" si="410"/>
        <v>0</v>
      </c>
      <c r="HK162" s="82">
        <f t="shared" si="411"/>
        <v>2.9263002266862357E-173</v>
      </c>
      <c r="HL162" s="82">
        <f t="shared" si="412"/>
        <v>1.0714665009600004E-242</v>
      </c>
      <c r="HM162" s="82">
        <f t="shared" si="413"/>
        <v>2.7674976771801566E-273</v>
      </c>
      <c r="HN162" s="82">
        <f t="shared" si="414"/>
        <v>1.0954026551343776E-246</v>
      </c>
      <c r="HO162" s="82">
        <f t="shared" si="415"/>
        <v>2.1426116516160253E-163</v>
      </c>
      <c r="HP162" s="82">
        <f t="shared" si="416"/>
        <v>2.1496941390940397E-181</v>
      </c>
      <c r="HQ162" s="82">
        <f t="shared" si="417"/>
        <v>4.5041158169565769E-185</v>
      </c>
      <c r="HS162" s="82">
        <f t="shared" si="539"/>
        <v>3.3561775299624731E-12</v>
      </c>
      <c r="HT162" s="82">
        <f t="shared" si="418"/>
        <v>3.5911015355939085E-7</v>
      </c>
      <c r="HU162" s="82">
        <f t="shared" si="419"/>
        <v>2.3586537753921281E-6</v>
      </c>
      <c r="HV162" s="82">
        <f t="shared" si="420"/>
        <v>2.1089845779394411E-10</v>
      </c>
      <c r="HW162" s="82">
        <f t="shared" si="421"/>
        <v>5.4863592077127908E-12</v>
      </c>
      <c r="HX162" s="82">
        <f t="shared" si="422"/>
        <v>1.586177966118051E-10</v>
      </c>
      <c r="HY162" s="82">
        <f t="shared" si="423"/>
        <v>8.8006503440218151E-13</v>
      </c>
      <c r="HZ162" s="82">
        <f t="shared" si="424"/>
        <v>8.6270971673399274E-19</v>
      </c>
      <c r="IA162" s="82">
        <f t="shared" si="425"/>
        <v>2.5833928466994271E-15</v>
      </c>
      <c r="IB162" s="82">
        <f t="shared" si="426"/>
        <v>1.0330323003421449E-10</v>
      </c>
      <c r="IC162" s="82">
        <f t="shared" si="427"/>
        <v>1.0127000049554029E-9</v>
      </c>
      <c r="ID162" s="82">
        <f t="shared" si="428"/>
        <v>3.549205741264691E-8</v>
      </c>
      <c r="IE162" s="82">
        <f t="shared" si="429"/>
        <v>3.3783958636767413E-7</v>
      </c>
      <c r="IF162" s="82">
        <f t="shared" si="430"/>
        <v>9.0082274792329364E-10</v>
      </c>
      <c r="IG162" s="82">
        <f t="shared" si="431"/>
        <v>2.6237291039785426E-6</v>
      </c>
      <c r="II162" s="82">
        <f t="shared" si="540"/>
        <v>4.2322506455164811E-2</v>
      </c>
      <c r="IJ162" s="82">
        <f t="shared" si="541"/>
        <v>4.465199902638943E-2</v>
      </c>
      <c r="IK162" s="82">
        <f t="shared" si="542"/>
        <v>1.198355934253917E-3</v>
      </c>
      <c r="IL162" s="82">
        <f t="shared" si="543"/>
        <v>8.4173828739048991E-3</v>
      </c>
      <c r="IM162" s="82">
        <f t="shared" si="544"/>
        <v>1.6821508146019168E-2</v>
      </c>
      <c r="IN162" s="82">
        <f t="shared" si="545"/>
        <v>1.3071990382040818E-2</v>
      </c>
      <c r="IO162" s="82">
        <f t="shared" si="546"/>
        <v>1.7283877522325856E-2</v>
      </c>
      <c r="IP162" s="82">
        <f t="shared" si="547"/>
        <v>0.218699142615357</v>
      </c>
      <c r="IQ162" s="82">
        <f t="shared" si="548"/>
        <v>0.12690352743051109</v>
      </c>
      <c r="IR162" s="82">
        <f t="shared" si="549"/>
        <v>3.9513047672105747E-3</v>
      </c>
      <c r="IS162" s="82">
        <f t="shared" si="550"/>
        <v>1.475283123438651E-3</v>
      </c>
      <c r="IT162" s="82">
        <f t="shared" si="551"/>
        <v>5.1411006798071873E-4</v>
      </c>
      <c r="IU162" s="82">
        <f t="shared" si="552"/>
        <v>4.6744292020322974E-4</v>
      </c>
      <c r="IV162" s="82">
        <f t="shared" si="553"/>
        <v>4.4343991148781752E-4</v>
      </c>
      <c r="IW162" s="82">
        <f t="shared" si="554"/>
        <v>3.6763529565945799E-3</v>
      </c>
      <c r="IY162" s="82">
        <f t="shared" si="555"/>
        <v>4.2322506458520988E-2</v>
      </c>
      <c r="IZ162" s="82">
        <f t="shared" si="556"/>
        <v>4.4652358136542988E-2</v>
      </c>
      <c r="JA162" s="82">
        <f t="shared" si="557"/>
        <v>1.2007145880293091E-3</v>
      </c>
      <c r="JB162" s="82">
        <f t="shared" si="558"/>
        <v>8.4173830848033575E-3</v>
      </c>
      <c r="JC162" s="82">
        <f t="shared" si="559"/>
        <v>1.6821508151505526E-2</v>
      </c>
      <c r="JD162" s="82">
        <f t="shared" si="560"/>
        <v>1.3071990540658614E-2</v>
      </c>
      <c r="JE162" s="82">
        <f t="shared" si="561"/>
        <v>1.7283877523205919E-2</v>
      </c>
      <c r="JF162" s="82">
        <f t="shared" si="562"/>
        <v>0.218699142615357</v>
      </c>
      <c r="JG162" s="82">
        <f t="shared" si="563"/>
        <v>0.12690352743051367</v>
      </c>
      <c r="JH162" s="82">
        <f t="shared" si="564"/>
        <v>3.9513048705138044E-3</v>
      </c>
      <c r="JI162" s="82">
        <f t="shared" si="565"/>
        <v>1.475284136138656E-3</v>
      </c>
      <c r="JJ162" s="82">
        <f t="shared" si="566"/>
        <v>5.1414556003813135E-4</v>
      </c>
      <c r="JK162" s="82">
        <f t="shared" si="567"/>
        <v>4.6778075978959739E-4</v>
      </c>
      <c r="JL162" s="82">
        <f t="shared" si="568"/>
        <v>4.4344081231056546E-4</v>
      </c>
      <c r="JM162" s="82">
        <f t="shared" si="569"/>
        <v>3.6789766856985583E-3</v>
      </c>
    </row>
    <row r="163" spans="2:273" x14ac:dyDescent="0.25">
      <c r="B163" s="2">
        <v>136</v>
      </c>
      <c r="C163" s="37">
        <v>0.40693200000000002</v>
      </c>
      <c r="D163" s="37">
        <v>0.40053800000000001</v>
      </c>
      <c r="E163" s="37">
        <v>0.398511</v>
      </c>
      <c r="F163" s="37">
        <v>0.39309100000000002</v>
      </c>
      <c r="G163" s="37">
        <v>0.39526</v>
      </c>
      <c r="H163" s="37">
        <v>0.39783299999999999</v>
      </c>
      <c r="I163" s="37">
        <v>0.405445</v>
      </c>
      <c r="J163" s="37">
        <v>0.41552899999999998</v>
      </c>
      <c r="K163" s="37">
        <v>0.41327700000000001</v>
      </c>
      <c r="L163" s="37">
        <v>0.39809099999999997</v>
      </c>
      <c r="M163" s="37">
        <v>0.40339799999999998</v>
      </c>
      <c r="N163" s="37">
        <v>0.40696199999999999</v>
      </c>
      <c r="O163" s="37">
        <v>0.41393999999999997</v>
      </c>
      <c r="P163" s="37">
        <v>0.41407699999999997</v>
      </c>
      <c r="Q163" s="37">
        <v>0.43369000000000002</v>
      </c>
      <c r="S163" s="4">
        <f t="shared" si="441"/>
        <v>0.41077606499031294</v>
      </c>
      <c r="T163" s="4">
        <f t="shared" si="442"/>
        <v>0.40274469221811282</v>
      </c>
      <c r="U163" s="4">
        <f t="shared" si="443"/>
        <v>0.39878695390849822</v>
      </c>
      <c r="V163" s="4">
        <f t="shared" si="444"/>
        <v>0.39679301208055884</v>
      </c>
      <c r="W163" s="4">
        <f t="shared" si="445"/>
        <v>0.39100062647124889</v>
      </c>
      <c r="X163" s="4">
        <f t="shared" si="446"/>
        <v>0.39603109656920932</v>
      </c>
      <c r="Y163" s="4">
        <f t="shared" si="447"/>
        <v>0.40463828979737487</v>
      </c>
      <c r="Z163" s="4">
        <f t="shared" si="448"/>
        <v>0.41451906726415905</v>
      </c>
      <c r="AA163" s="4">
        <f t="shared" si="449"/>
        <v>0.41214550669228089</v>
      </c>
      <c r="AB163" s="4">
        <f t="shared" si="450"/>
        <v>0.39712210133445452</v>
      </c>
      <c r="AC163" s="4">
        <f t="shared" si="451"/>
        <v>0.40057609886071549</v>
      </c>
      <c r="AD163" s="4">
        <f t="shared" si="452"/>
        <v>0.40588372971351022</v>
      </c>
      <c r="AE163" s="4">
        <f t="shared" si="453"/>
        <v>0.41415161384302313</v>
      </c>
      <c r="AF163" s="4">
        <f t="shared" si="454"/>
        <v>0.41688130341072083</v>
      </c>
      <c r="AG163" s="4">
        <f t="shared" si="455"/>
        <v>0.43582140762867849</v>
      </c>
      <c r="AI163" s="4">
        <f t="shared" si="456"/>
        <v>-3.8440649903129231E-3</v>
      </c>
      <c r="AJ163" s="4">
        <f t="shared" si="457"/>
        <v>-2.2066922181128157E-3</v>
      </c>
      <c r="AK163" s="4">
        <f t="shared" si="458"/>
        <v>-2.7595390849821655E-4</v>
      </c>
      <c r="AL163" s="4">
        <f t="shared" si="459"/>
        <v>-3.7020120805588141E-3</v>
      </c>
      <c r="AM163" s="4">
        <f t="shared" si="460"/>
        <v>4.2593735287511092E-3</v>
      </c>
      <c r="AN163" s="4">
        <f t="shared" si="461"/>
        <v>1.8019034307906745E-3</v>
      </c>
      <c r="AO163" s="4">
        <f t="shared" si="462"/>
        <v>8.0671020262512716E-4</v>
      </c>
      <c r="AP163" s="4">
        <f t="shared" si="463"/>
        <v>1.0099327358409349E-3</v>
      </c>
      <c r="AQ163" s="4">
        <f t="shared" si="464"/>
        <v>1.1314933077191114E-3</v>
      </c>
      <c r="AR163" s="4">
        <f t="shared" si="465"/>
        <v>9.688986655454479E-4</v>
      </c>
      <c r="AS163" s="4">
        <f t="shared" si="466"/>
        <v>2.8219011392844884E-3</v>
      </c>
      <c r="AT163" s="4">
        <f t="shared" si="467"/>
        <v>1.0782702864897686E-3</v>
      </c>
      <c r="AU163" s="4">
        <f t="shared" si="468"/>
        <v>-2.1161384302315067E-4</v>
      </c>
      <c r="AV163" s="4">
        <f t="shared" si="469"/>
        <v>-2.8043034107208542E-3</v>
      </c>
      <c r="AW163" s="4">
        <f t="shared" si="469"/>
        <v>-2.1314076286784722E-3</v>
      </c>
      <c r="AY163" s="2">
        <f t="shared" si="520"/>
        <v>0.40765392502625342</v>
      </c>
      <c r="AZ163" s="2">
        <f t="shared" si="359"/>
        <v>0.40249093383009188</v>
      </c>
      <c r="BA163" s="2">
        <f t="shared" si="360"/>
        <v>0.39861563365945485</v>
      </c>
      <c r="BB163" s="2">
        <f t="shared" si="361"/>
        <v>0.39623143816211187</v>
      </c>
      <c r="BC163" s="2">
        <f t="shared" si="362"/>
        <v>0.38921065569874974</v>
      </c>
      <c r="BD163" s="2">
        <f t="shared" si="363"/>
        <v>0.3948092033317569</v>
      </c>
      <c r="BE163" s="2">
        <f t="shared" si="364"/>
        <v>0.40258146999932931</v>
      </c>
      <c r="BF163" s="2">
        <f t="shared" si="365"/>
        <v>0.39699527234567761</v>
      </c>
      <c r="BG163" s="2">
        <f t="shared" si="366"/>
        <v>0.39698113564431914</v>
      </c>
      <c r="BH163" s="2">
        <f t="shared" si="367"/>
        <v>0.39609854209883394</v>
      </c>
      <c r="BI163" s="2">
        <f t="shared" si="368"/>
        <v>0.39993205888742805</v>
      </c>
      <c r="BJ163" s="2">
        <f t="shared" si="369"/>
        <v>0.40566052145302511</v>
      </c>
      <c r="BK163" s="2">
        <f t="shared" si="370"/>
        <v>0.4139186101185337</v>
      </c>
      <c r="BL163" s="2">
        <f t="shared" si="371"/>
        <v>0.41648261804572989</v>
      </c>
      <c r="BM163" s="2">
        <f t="shared" si="372"/>
        <v>0.43082219765507151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>
        <f t="shared" si="523"/>
        <v>0.398511</v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>
        <f t="shared" si="530"/>
        <v>0.39809099999999997</v>
      </c>
      <c r="CO163" s="2">
        <f t="shared" si="531"/>
        <v>0.40339799999999998</v>
      </c>
      <c r="CP163" s="2">
        <f t="shared" si="532"/>
        <v>0.40696199999999999</v>
      </c>
      <c r="CQ163" s="2">
        <f t="shared" si="533"/>
        <v>0.41393999999999997</v>
      </c>
      <c r="CR163" s="2">
        <f t="shared" si="534"/>
        <v>0.41407699999999997</v>
      </c>
      <c r="CS163" s="2">
        <f t="shared" si="535"/>
        <v>0.43369000000000002</v>
      </c>
      <c r="CU163" s="2" t="str">
        <f t="shared" si="485"/>
        <v/>
      </c>
      <c r="CV163" s="2" t="str">
        <f t="shared" si="486"/>
        <v/>
      </c>
      <c r="CW163" s="2">
        <f t="shared" si="487"/>
        <v>0.398511</v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>
        <f t="shared" si="494"/>
        <v>0.39809099999999997</v>
      </c>
      <c r="DE163" s="2">
        <f t="shared" si="495"/>
        <v>0.40339799999999998</v>
      </c>
      <c r="DF163" s="2">
        <f t="shared" si="496"/>
        <v>0.40696199999999999</v>
      </c>
      <c r="DG163" s="2">
        <f t="shared" si="497"/>
        <v>0.41393999999999997</v>
      </c>
      <c r="DH163" s="2">
        <f t="shared" si="498"/>
        <v>0.41407699999999997</v>
      </c>
      <c r="DI163" s="2">
        <f t="shared" si="499"/>
        <v>0.43369000000000002</v>
      </c>
      <c r="DK163" s="2">
        <f t="shared" si="500"/>
        <v>0.52363127563025214</v>
      </c>
      <c r="DL163" s="2">
        <f t="shared" si="501"/>
        <v>0.53575577524893303</v>
      </c>
      <c r="DM163" s="2">
        <f t="shared" si="501"/>
        <v>0.52152076666666669</v>
      </c>
      <c r="DN163" s="2">
        <f t="shared" si="501"/>
        <v>0.51836899554367211</v>
      </c>
      <c r="DO163" s="2">
        <f t="shared" si="501"/>
        <v>0.54768124637096782</v>
      </c>
      <c r="DP163" s="2">
        <f t="shared" si="501"/>
        <v>0.52798881693548405</v>
      </c>
      <c r="DQ163" s="2">
        <f t="shared" si="501"/>
        <v>0.51855864571114385</v>
      </c>
      <c r="DR163" s="2">
        <f t="shared" si="501"/>
        <v>0.55216521970443344</v>
      </c>
      <c r="DS163" s="2">
        <f t="shared" si="501"/>
        <v>0.54071579605911313</v>
      </c>
      <c r="DT163" s="2">
        <f t="shared" si="501"/>
        <v>0.51556553368983948</v>
      </c>
      <c r="DU163" s="2">
        <f t="shared" si="501"/>
        <v>0.5514897809523811</v>
      </c>
      <c r="DV163" s="2">
        <f t="shared" si="501"/>
        <v>0.55081503809523813</v>
      </c>
      <c r="DW163" s="2">
        <f t="shared" si="501"/>
        <v>0.54976889839572196</v>
      </c>
      <c r="DX163" s="2">
        <f t="shared" si="501"/>
        <v>0.52122527361853843</v>
      </c>
      <c r="DY163" s="2">
        <f t="shared" si="501"/>
        <v>0.49962697581792309</v>
      </c>
      <c r="EA163" s="2">
        <f t="shared" si="440"/>
        <v>0.40490716760899614</v>
      </c>
      <c r="EB163" s="2">
        <f t="shared" si="502"/>
        <v>0.4014926587532166</v>
      </c>
      <c r="EC163" s="2">
        <f t="shared" si="503"/>
        <v>0.39772609152241445</v>
      </c>
      <c r="ED163" s="2">
        <f t="shared" si="504"/>
        <v>0.39626477200001919</v>
      </c>
      <c r="EE163" s="2">
        <f t="shared" si="505"/>
        <v>0.38776410468888245</v>
      </c>
      <c r="EF163" s="2">
        <f t="shared" si="506"/>
        <v>0.39451472369618479</v>
      </c>
      <c r="EG163" s="2">
        <f t="shared" si="507"/>
        <v>0.40332208900029493</v>
      </c>
      <c r="EH163" s="2">
        <f t="shared" si="508"/>
        <v>0.39619453122713155</v>
      </c>
      <c r="EI163" s="2">
        <f t="shared" si="509"/>
        <v>0.39472413220502067</v>
      </c>
      <c r="EJ163" s="2">
        <f t="shared" si="510"/>
        <v>0.39466759854396538</v>
      </c>
      <c r="EK163" s="2">
        <f t="shared" si="511"/>
        <v>0.39900041436154515</v>
      </c>
      <c r="EL163" s="2">
        <f t="shared" si="512"/>
        <v>0.40546496059316672</v>
      </c>
      <c r="EM163" s="2">
        <f t="shared" si="513"/>
        <v>0.41365394382227083</v>
      </c>
      <c r="EN163" s="2">
        <f t="shared" si="514"/>
        <v>0.41633015769023513</v>
      </c>
      <c r="EO163" s="2">
        <f t="shared" si="515"/>
        <v>0.43133921228766786</v>
      </c>
      <c r="EQ163" s="2">
        <f t="shared" si="516"/>
        <v>0.41323080130902806</v>
      </c>
      <c r="ER163" s="2">
        <f t="shared" si="517"/>
        <v>0.40458961625019291</v>
      </c>
      <c r="ES163" s="2">
        <f t="shared" si="517"/>
        <v>0.40168755440104381</v>
      </c>
      <c r="ET163" s="2">
        <f t="shared" si="517"/>
        <v>0.39611562257210176</v>
      </c>
      <c r="EU163" s="2">
        <f t="shared" si="517"/>
        <v>0.39245893370732354</v>
      </c>
      <c r="EV163" s="2">
        <f t="shared" si="517"/>
        <v>0.39549287905284464</v>
      </c>
      <c r="EW163" s="2">
        <f t="shared" si="517"/>
        <v>0.40093156714010275</v>
      </c>
      <c r="EX163" s="2">
        <f t="shared" si="517"/>
        <v>0.39809664912453996</v>
      </c>
      <c r="EY163" s="2">
        <f t="shared" si="517"/>
        <v>0.40060340608201972</v>
      </c>
      <c r="EZ163" s="2">
        <f t="shared" si="517"/>
        <v>0.39984385057695176</v>
      </c>
      <c r="FA163" s="2">
        <f t="shared" si="517"/>
        <v>0.40263449639073629</v>
      </c>
      <c r="FB163" s="2">
        <f t="shared" si="517"/>
        <v>0.4062826964738705</v>
      </c>
      <c r="FC163" s="2">
        <f t="shared" si="517"/>
        <v>0.41484282613682777</v>
      </c>
      <c r="FD163" s="2">
        <f t="shared" si="517"/>
        <v>0.417085967216758</v>
      </c>
      <c r="FE163" s="2">
        <f t="shared" si="517"/>
        <v>0.42773456075275235</v>
      </c>
      <c r="FG163" s="2">
        <f t="shared" si="518"/>
        <v>0.99991394183080784</v>
      </c>
      <c r="FH163" s="2">
        <f t="shared" si="519"/>
        <v>0.9998917346386893</v>
      </c>
      <c r="FI163" s="2">
        <f t="shared" si="519"/>
        <v>0.99990442066267837</v>
      </c>
      <c r="FJ163" s="2">
        <f t="shared" si="519"/>
        <v>0.99992359385518459</v>
      </c>
      <c r="FK163" s="2">
        <f t="shared" si="519"/>
        <v>0.9999375276917073</v>
      </c>
      <c r="FL163" s="2">
        <f t="shared" si="519"/>
        <v>0.99993528569201917</v>
      </c>
      <c r="FM163" s="2">
        <f t="shared" si="519"/>
        <v>0.99992894663685783</v>
      </c>
      <c r="FN163" s="2">
        <f t="shared" si="519"/>
        <v>0.99994914633278975</v>
      </c>
      <c r="FO163" s="2">
        <f t="shared" si="519"/>
        <v>0.99994565501571619</v>
      </c>
      <c r="FP163" s="2">
        <f t="shared" si="519"/>
        <v>0.99991411216917436</v>
      </c>
      <c r="FQ163" s="2">
        <f t="shared" si="519"/>
        <v>0.99990741614407253</v>
      </c>
      <c r="FR163" s="2">
        <f t="shared" si="519"/>
        <v>0.99991111825149359</v>
      </c>
      <c r="FS163" s="2">
        <f t="shared" si="519"/>
        <v>0.99991995907107678</v>
      </c>
      <c r="FT163" s="2">
        <f t="shared" si="519"/>
        <v>0.99992126546321736</v>
      </c>
      <c r="FU163" s="2">
        <f t="shared" si="519"/>
        <v>0.99989187111767142</v>
      </c>
      <c r="FW163" s="2">
        <f t="shared" si="536"/>
        <v>0.32876749944816924</v>
      </c>
      <c r="FX163" s="2">
        <f t="shared" si="376"/>
        <v>0.31764692703003428</v>
      </c>
      <c r="FY163" s="2">
        <f t="shared" si="377"/>
        <v>0.22156207212267245</v>
      </c>
      <c r="FZ163" s="2">
        <f t="shared" si="378"/>
        <v>0.28604434820617075</v>
      </c>
      <c r="GA163" s="2">
        <f t="shared" si="379"/>
        <v>0.30598784561654574</v>
      </c>
      <c r="GB163" s="2">
        <f t="shared" si="380"/>
        <v>0.29222551412575298</v>
      </c>
      <c r="GC163" s="2">
        <f t="shared" si="381"/>
        <v>0.31323994912835174</v>
      </c>
      <c r="GD163" s="2">
        <f t="shared" si="382"/>
        <v>0.41680352103298113</v>
      </c>
      <c r="GE163" s="2">
        <f t="shared" si="383"/>
        <v>0.38254205734820451</v>
      </c>
      <c r="GF163" s="2">
        <f t="shared" si="384"/>
        <v>0.27443793007272671</v>
      </c>
      <c r="GG163" s="2">
        <f t="shared" si="385"/>
        <v>0.25247819530926119</v>
      </c>
      <c r="GH163" s="2">
        <f t="shared" si="386"/>
        <v>0.22335071156136602</v>
      </c>
      <c r="GI163" s="2">
        <f t="shared" si="387"/>
        <v>0.2134538681846565</v>
      </c>
      <c r="GJ163" s="2">
        <f t="shared" si="388"/>
        <v>0.19079077739969663</v>
      </c>
      <c r="GK163" s="2">
        <f t="shared" si="389"/>
        <v>0.145478281898864</v>
      </c>
      <c r="GM163" s="82">
        <f t="shared" si="537"/>
        <v>3.0662226444300697E-102</v>
      </c>
      <c r="GN163" s="82">
        <f t="shared" si="390"/>
        <v>1.3038693751537391E-185</v>
      </c>
      <c r="GO163" s="82">
        <f t="shared" si="391"/>
        <v>3.1804643400935916E-260</v>
      </c>
      <c r="GP163" s="82">
        <f t="shared" si="392"/>
        <v>0</v>
      </c>
      <c r="GQ163" s="82">
        <f t="shared" si="393"/>
        <v>0</v>
      </c>
      <c r="GR163" s="82">
        <f t="shared" si="394"/>
        <v>0</v>
      </c>
      <c r="GS163" s="82">
        <f t="shared" si="395"/>
        <v>0</v>
      </c>
      <c r="GT163" s="82">
        <f t="shared" si="396"/>
        <v>0</v>
      </c>
      <c r="GU163" s="82">
        <f t="shared" si="397"/>
        <v>3.0417707944182809E-234</v>
      </c>
      <c r="GV163" s="82">
        <f t="shared" si="398"/>
        <v>0</v>
      </c>
      <c r="GW163" s="82">
        <f t="shared" si="399"/>
        <v>0</v>
      </c>
      <c r="GX163" s="82">
        <f t="shared" si="400"/>
        <v>0</v>
      </c>
      <c r="GY163" s="82">
        <f t="shared" si="401"/>
        <v>5.6556784763790173E-276</v>
      </c>
      <c r="GZ163" s="82">
        <f t="shared" si="402"/>
        <v>1.149000015416133E-272</v>
      </c>
      <c r="HA163" s="82">
        <f t="shared" si="403"/>
        <v>2.3468413599826743E-302</v>
      </c>
      <c r="HC163" s="82">
        <f t="shared" si="538"/>
        <v>6.2927717280377776E-58</v>
      </c>
      <c r="HD163" s="82">
        <f t="shared" si="404"/>
        <v>6.4120109433585115E-104</v>
      </c>
      <c r="HE163" s="82">
        <f t="shared" si="405"/>
        <v>4.1745503459452882E-153</v>
      </c>
      <c r="HF163" s="82">
        <f t="shared" si="406"/>
        <v>2.6602571350375731E-213</v>
      </c>
      <c r="HG163" s="82">
        <f t="shared" si="407"/>
        <v>0</v>
      </c>
      <c r="HH163" s="82">
        <f t="shared" si="408"/>
        <v>1.0335689636117546E-292</v>
      </c>
      <c r="HI163" s="82">
        <f t="shared" si="409"/>
        <v>0</v>
      </c>
      <c r="HJ163" s="82">
        <f t="shared" si="410"/>
        <v>0</v>
      </c>
      <c r="HK163" s="82">
        <f t="shared" si="411"/>
        <v>9.3605266863381087E-179</v>
      </c>
      <c r="HL163" s="82">
        <f t="shared" si="412"/>
        <v>5.0078013043367334E-251</v>
      </c>
      <c r="HM163" s="82">
        <f t="shared" si="413"/>
        <v>8.5516634672594646E-283</v>
      </c>
      <c r="HN163" s="82">
        <f t="shared" si="414"/>
        <v>2.284709237760448E-255</v>
      </c>
      <c r="HO163" s="82">
        <f t="shared" si="415"/>
        <v>3.4991276994263841E-169</v>
      </c>
      <c r="HP163" s="82">
        <f t="shared" si="416"/>
        <v>1.1676184294889338E-187</v>
      </c>
      <c r="HQ163" s="82">
        <f t="shared" si="417"/>
        <v>1.5435016250819292E-191</v>
      </c>
      <c r="HS163" s="82">
        <f t="shared" si="539"/>
        <v>3.7117973829866645E-13</v>
      </c>
      <c r="HT163" s="82">
        <f t="shared" si="418"/>
        <v>7.7889802143991949E-8</v>
      </c>
      <c r="HU163" s="82">
        <f t="shared" si="419"/>
        <v>5.4487089368899073E-7</v>
      </c>
      <c r="HV163" s="82">
        <f t="shared" si="420"/>
        <v>2.5750953249597422E-11</v>
      </c>
      <c r="HW163" s="82">
        <f t="shared" si="421"/>
        <v>5.6359903354844138E-13</v>
      </c>
      <c r="HX163" s="82">
        <f t="shared" si="422"/>
        <v>2.0351731612803096E-11</v>
      </c>
      <c r="HY163" s="82">
        <f t="shared" si="423"/>
        <v>7.6872847993113241E-14</v>
      </c>
      <c r="HZ163" s="82">
        <f t="shared" si="424"/>
        <v>4.0439005859925812E-20</v>
      </c>
      <c r="IA163" s="82">
        <f t="shared" si="425"/>
        <v>1.8858870639849521E-16</v>
      </c>
      <c r="IB163" s="82">
        <f t="shared" si="426"/>
        <v>1.1304155473026432E-11</v>
      </c>
      <c r="IC163" s="82">
        <f t="shared" si="427"/>
        <v>1.2489009557015453E-10</v>
      </c>
      <c r="ID163" s="82">
        <f t="shared" si="428"/>
        <v>5.706630481828397E-9</v>
      </c>
      <c r="IE163" s="82">
        <f t="shared" si="429"/>
        <v>6.5389537189638309E-8</v>
      </c>
      <c r="IF163" s="82">
        <f t="shared" si="430"/>
        <v>6.7713776318098819E-11</v>
      </c>
      <c r="IG163" s="82">
        <f t="shared" si="431"/>
        <v>4.0801889857977256E-7</v>
      </c>
      <c r="II163" s="82">
        <f t="shared" si="540"/>
        <v>7.1587380827534755E-2</v>
      </c>
      <c r="IJ163" s="82">
        <f t="shared" si="541"/>
        <v>7.2585854151892504E-2</v>
      </c>
      <c r="IK163" s="82">
        <f t="shared" si="542"/>
        <v>2.5438695078685951E-3</v>
      </c>
      <c r="IL163" s="82">
        <f t="shared" si="543"/>
        <v>1.6659439714552353E-2</v>
      </c>
      <c r="IM163" s="82">
        <f t="shared" si="544"/>
        <v>3.1568239041635936E-2</v>
      </c>
      <c r="IN163" s="82">
        <f t="shared" si="545"/>
        <v>2.455225187850087E-2</v>
      </c>
      <c r="IO163" s="82">
        <f t="shared" si="546"/>
        <v>3.3035639025042966E-2</v>
      </c>
      <c r="IP163" s="82">
        <f t="shared" si="547"/>
        <v>0.30868585542771448</v>
      </c>
      <c r="IQ163" s="82">
        <f t="shared" si="548"/>
        <v>0.19358290352277457</v>
      </c>
      <c r="IR163" s="82">
        <f t="shared" si="549"/>
        <v>8.470014226136793E-3</v>
      </c>
      <c r="IS163" s="82">
        <f t="shared" si="550"/>
        <v>3.380486874585776E-3</v>
      </c>
      <c r="IT163" s="82">
        <f t="shared" si="551"/>
        <v>1.2195305295274559E-3</v>
      </c>
      <c r="IU163" s="82">
        <f t="shared" si="552"/>
        <v>1.0832013711458944E-3</v>
      </c>
      <c r="IV163" s="82">
        <f t="shared" si="553"/>
        <v>9.5901822664450098E-4</v>
      </c>
      <c r="IW163" s="82">
        <f t="shared" si="554"/>
        <v>5.7617075671117192E-3</v>
      </c>
      <c r="IY163" s="82">
        <f t="shared" si="555"/>
        <v>7.158738082790593E-2</v>
      </c>
      <c r="IZ163" s="82">
        <f t="shared" si="556"/>
        <v>7.2585932041694654E-2</v>
      </c>
      <c r="JA163" s="82">
        <f t="shared" si="557"/>
        <v>2.5444143787622842E-3</v>
      </c>
      <c r="JB163" s="82">
        <f t="shared" si="558"/>
        <v>1.6659439740303306E-2</v>
      </c>
      <c r="JC163" s="82">
        <f t="shared" si="559"/>
        <v>3.1568239042199533E-2</v>
      </c>
      <c r="JD163" s="82">
        <f t="shared" si="560"/>
        <v>2.4552251898852601E-2</v>
      </c>
      <c r="JE163" s="82">
        <f t="shared" si="561"/>
        <v>3.3035639025119842E-2</v>
      </c>
      <c r="JF163" s="82">
        <f t="shared" si="562"/>
        <v>0.30868585542771448</v>
      </c>
      <c r="JG163" s="82">
        <f t="shared" si="563"/>
        <v>0.19358290352277477</v>
      </c>
      <c r="JH163" s="82">
        <f t="shared" si="564"/>
        <v>8.4700142374409485E-3</v>
      </c>
      <c r="JI163" s="82">
        <f t="shared" si="565"/>
        <v>3.3804869994758717E-3</v>
      </c>
      <c r="JJ163" s="82">
        <f t="shared" si="566"/>
        <v>1.2195362361579376E-3</v>
      </c>
      <c r="JK163" s="82">
        <f t="shared" si="567"/>
        <v>1.0832667606830841E-3</v>
      </c>
      <c r="JL163" s="82">
        <f t="shared" si="568"/>
        <v>9.5901829435827729E-4</v>
      </c>
      <c r="JM163" s="82">
        <f t="shared" si="569"/>
        <v>5.7621155860102993E-3</v>
      </c>
    </row>
    <row r="164" spans="2:273" x14ac:dyDescent="0.25">
      <c r="B164" s="2">
        <v>137</v>
      </c>
      <c r="C164" s="37">
        <v>0.41478300000000001</v>
      </c>
      <c r="D164" s="37">
        <v>0.40069100000000002</v>
      </c>
      <c r="E164" s="37">
        <v>0.40021499999999999</v>
      </c>
      <c r="F164" s="37">
        <v>0.39091199999999998</v>
      </c>
      <c r="G164" s="37">
        <v>0.39122400000000002</v>
      </c>
      <c r="H164" s="37">
        <v>0.39795900000000001</v>
      </c>
      <c r="I164" s="37">
        <v>0.407364</v>
      </c>
      <c r="J164" s="37">
        <v>0.41829499999999997</v>
      </c>
      <c r="K164" s="37">
        <v>0.41752899999999998</v>
      </c>
      <c r="L164" s="37">
        <v>0.39468700000000001</v>
      </c>
      <c r="M164" s="37">
        <v>0.39779500000000001</v>
      </c>
      <c r="N164" s="37">
        <v>0.40674199999999999</v>
      </c>
      <c r="O164" s="37">
        <v>0.41306999999999999</v>
      </c>
      <c r="P164" s="37">
        <v>0.41449999999999998</v>
      </c>
      <c r="Q164" s="37">
        <v>0.43511499999999997</v>
      </c>
      <c r="S164" s="4">
        <f t="shared" si="441"/>
        <v>0.41186043516514814</v>
      </c>
      <c r="T164" s="4">
        <f t="shared" si="442"/>
        <v>0.4025684167242346</v>
      </c>
      <c r="U164" s="4">
        <f t="shared" si="443"/>
        <v>0.3985956852640708</v>
      </c>
      <c r="V164" s="4">
        <f t="shared" si="444"/>
        <v>0.3968207518154232</v>
      </c>
      <c r="W164" s="4">
        <f t="shared" si="445"/>
        <v>0.39173766903160656</v>
      </c>
      <c r="X164" s="4">
        <f t="shared" si="446"/>
        <v>0.39650013126896544</v>
      </c>
      <c r="Y164" s="4">
        <f t="shared" si="447"/>
        <v>0.40557713058879297</v>
      </c>
      <c r="Z164" s="4">
        <f t="shared" si="448"/>
        <v>0.41632862514526864</v>
      </c>
      <c r="AA164" s="4">
        <f t="shared" si="449"/>
        <v>0.41593452136501002</v>
      </c>
      <c r="AB164" s="4">
        <f t="shared" si="450"/>
        <v>0.39777710347257361</v>
      </c>
      <c r="AC164" s="4">
        <f t="shared" si="451"/>
        <v>0.40099289580731506</v>
      </c>
      <c r="AD164" s="4">
        <f t="shared" si="452"/>
        <v>0.40584703465775807</v>
      </c>
      <c r="AE164" s="4">
        <f t="shared" si="453"/>
        <v>0.41401515832415803</v>
      </c>
      <c r="AF164" s="4">
        <f t="shared" si="454"/>
        <v>0.41686912782126462</v>
      </c>
      <c r="AG164" s="4">
        <f t="shared" si="455"/>
        <v>0.43770309558143328</v>
      </c>
      <c r="AI164" s="4">
        <f t="shared" si="456"/>
        <v>2.9225648348518707E-3</v>
      </c>
      <c r="AJ164" s="4">
        <f t="shared" si="457"/>
        <v>-1.8774167242345818E-3</v>
      </c>
      <c r="AK164" s="4">
        <f t="shared" si="458"/>
        <v>1.6193147359291893E-3</v>
      </c>
      <c r="AL164" s="4">
        <f t="shared" si="459"/>
        <v>-5.9087518154232188E-3</v>
      </c>
      <c r="AM164" s="4">
        <f t="shared" si="460"/>
        <v>-5.1366903160654509E-4</v>
      </c>
      <c r="AN164" s="4">
        <f t="shared" si="461"/>
        <v>1.4588687310345683E-3</v>
      </c>
      <c r="AO164" s="4">
        <f t="shared" si="462"/>
        <v>1.7868694112070371E-3</v>
      </c>
      <c r="AP164" s="4">
        <f t="shared" si="463"/>
        <v>1.9663748547313342E-3</v>
      </c>
      <c r="AQ164" s="4">
        <f t="shared" si="464"/>
        <v>1.5944786349899598E-3</v>
      </c>
      <c r="AR164" s="4">
        <f t="shared" si="465"/>
        <v>-3.0901034725736021E-3</v>
      </c>
      <c r="AS164" s="4">
        <f t="shared" si="466"/>
        <v>-3.1978958073150543E-3</v>
      </c>
      <c r="AT164" s="4">
        <f t="shared" si="467"/>
        <v>8.9496534224192681E-4</v>
      </c>
      <c r="AU164" s="4">
        <f t="shared" si="468"/>
        <v>-9.4515832415803525E-4</v>
      </c>
      <c r="AV164" s="4">
        <f t="shared" si="469"/>
        <v>-2.3691278212646383E-3</v>
      </c>
      <c r="AW164" s="4">
        <f t="shared" si="469"/>
        <v>-2.5880955814333029E-3</v>
      </c>
      <c r="AY164" s="2">
        <f t="shared" si="520"/>
        <v>0.40730984677472443</v>
      </c>
      <c r="AZ164" s="2">
        <f t="shared" si="359"/>
        <v>0.40220800732010026</v>
      </c>
      <c r="BA164" s="2">
        <f t="shared" si="360"/>
        <v>0.39826979616529945</v>
      </c>
      <c r="BB164" s="2">
        <f t="shared" si="361"/>
        <v>0.39585144916490228</v>
      </c>
      <c r="BC164" s="2">
        <f t="shared" si="362"/>
        <v>0.38882995308422652</v>
      </c>
      <c r="BD164" s="2">
        <f t="shared" si="363"/>
        <v>0.39449511681235827</v>
      </c>
      <c r="BE164" s="2">
        <f t="shared" si="364"/>
        <v>0.40220007065699298</v>
      </c>
      <c r="BF164" s="2">
        <f t="shared" si="365"/>
        <v>0.39667638390338289</v>
      </c>
      <c r="BG164" s="2">
        <f t="shared" si="366"/>
        <v>0.39680261689996249</v>
      </c>
      <c r="BH164" s="2">
        <f t="shared" si="367"/>
        <v>0.39586565534358897</v>
      </c>
      <c r="BI164" s="2">
        <f t="shared" si="368"/>
        <v>0.39969895919128051</v>
      </c>
      <c r="BJ164" s="2">
        <f t="shared" si="369"/>
        <v>0.40537711629760043</v>
      </c>
      <c r="BK164" s="2">
        <f t="shared" si="370"/>
        <v>0.41353286019851621</v>
      </c>
      <c r="BL164" s="2">
        <f t="shared" si="371"/>
        <v>0.41608768645274813</v>
      </c>
      <c r="BM164" s="2">
        <f t="shared" si="372"/>
        <v>0.4303469651437215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>
        <f t="shared" si="523"/>
        <v>0.40021499999999999</v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>
        <f t="shared" si="531"/>
        <v>0.39779500000000001</v>
      </c>
      <c r="CP164" s="2">
        <f t="shared" si="532"/>
        <v>0.40674199999999999</v>
      </c>
      <c r="CQ164" s="2">
        <f t="shared" si="533"/>
        <v>0.41306999999999999</v>
      </c>
      <c r="CR164" s="2">
        <f t="shared" si="534"/>
        <v>0.41449999999999998</v>
      </c>
      <c r="CS164" s="2">
        <f t="shared" si="535"/>
        <v>0.43511499999999997</v>
      </c>
      <c r="CU164" s="2" t="str">
        <f t="shared" si="485"/>
        <v/>
      </c>
      <c r="CV164" s="2" t="str">
        <f t="shared" si="486"/>
        <v/>
      </c>
      <c r="CW164" s="2">
        <f t="shared" si="487"/>
        <v>0.40021499999999999</v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>
        <f t="shared" si="495"/>
        <v>0.39779500000000001</v>
      </c>
      <c r="DF164" s="2">
        <f t="shared" si="496"/>
        <v>0.40674199999999999</v>
      </c>
      <c r="DG164" s="2">
        <f t="shared" si="497"/>
        <v>0.41306999999999999</v>
      </c>
      <c r="DH164" s="2">
        <f t="shared" si="498"/>
        <v>0.41449999999999998</v>
      </c>
      <c r="DI164" s="2">
        <f t="shared" si="499"/>
        <v>0.43511499999999997</v>
      </c>
      <c r="DK164" s="2">
        <f t="shared" si="500"/>
        <v>0.52415826218487394</v>
      </c>
      <c r="DL164" s="2">
        <f t="shared" si="501"/>
        <v>0.53648455689900421</v>
      </c>
      <c r="DM164" s="2">
        <f t="shared" si="501"/>
        <v>0.52204753781512603</v>
      </c>
      <c r="DN164" s="2">
        <f t="shared" si="501"/>
        <v>0.51887530737522281</v>
      </c>
      <c r="DO164" s="2">
        <f t="shared" si="501"/>
        <v>0.54849276693548399</v>
      </c>
      <c r="DP164" s="2">
        <f t="shared" si="501"/>
        <v>0.52865898870967754</v>
      </c>
      <c r="DQ164" s="2">
        <f t="shared" si="501"/>
        <v>0.51912801154692101</v>
      </c>
      <c r="DR164" s="2">
        <f t="shared" si="501"/>
        <v>0.5529506768472906</v>
      </c>
      <c r="DS164" s="2">
        <f t="shared" si="501"/>
        <v>0.54140242807881755</v>
      </c>
      <c r="DT164" s="2">
        <f t="shared" si="501"/>
        <v>0.51610989946524066</v>
      </c>
      <c r="DU164" s="2">
        <f t="shared" si="501"/>
        <v>0.55234342857142871</v>
      </c>
      <c r="DV164" s="2">
        <f t="shared" si="501"/>
        <v>0.55160802689075639</v>
      </c>
      <c r="DW164" s="2">
        <f t="shared" si="501"/>
        <v>0.55043788770053481</v>
      </c>
      <c r="DX164" s="2">
        <f t="shared" si="501"/>
        <v>0.52167621579768275</v>
      </c>
      <c r="DY164" s="2">
        <f t="shared" si="501"/>
        <v>0.4998510170697012</v>
      </c>
      <c r="EA164" s="2">
        <f t="shared" si="440"/>
        <v>0.40429084156301048</v>
      </c>
      <c r="EB164" s="2">
        <f t="shared" si="502"/>
        <v>0.40111722154893337</v>
      </c>
      <c r="EC164" s="2">
        <f t="shared" si="503"/>
        <v>0.39728717727474466</v>
      </c>
      <c r="ED164" s="2">
        <f t="shared" si="504"/>
        <v>0.39588898575956183</v>
      </c>
      <c r="EE164" s="2">
        <f t="shared" si="505"/>
        <v>0.38724995302692011</v>
      </c>
      <c r="EF164" s="2">
        <f t="shared" si="506"/>
        <v>0.39417369021117721</v>
      </c>
      <c r="EG164" s="2">
        <f t="shared" si="507"/>
        <v>0.40300995664574296</v>
      </c>
      <c r="EH164" s="2">
        <f t="shared" si="508"/>
        <v>0.39581189978223147</v>
      </c>
      <c r="EI164" s="2">
        <f t="shared" si="509"/>
        <v>0.39435675730342001</v>
      </c>
      <c r="EJ164" s="2">
        <f t="shared" si="510"/>
        <v>0.39429514728699799</v>
      </c>
      <c r="EK164" s="2">
        <f t="shared" si="511"/>
        <v>0.39867496741374214</v>
      </c>
      <c r="EL164" s="2">
        <f t="shared" si="512"/>
        <v>0.40516195232337698</v>
      </c>
      <c r="EM164" s="2">
        <f t="shared" si="513"/>
        <v>0.41324201843758546</v>
      </c>
      <c r="EN164" s="2">
        <f t="shared" si="514"/>
        <v>0.41591896600867867</v>
      </c>
      <c r="EO164" s="2">
        <f t="shared" si="515"/>
        <v>0.43092865203663178</v>
      </c>
      <c r="EQ164" s="2">
        <f t="shared" si="516"/>
        <v>0.41290436588112556</v>
      </c>
      <c r="ER164" s="2">
        <f t="shared" si="517"/>
        <v>0.40430545218119546</v>
      </c>
      <c r="ES164" s="2">
        <f t="shared" si="517"/>
        <v>0.40137264555165947</v>
      </c>
      <c r="ET164" s="2">
        <f t="shared" si="517"/>
        <v>0.39573792423629994</v>
      </c>
      <c r="EU164" s="2">
        <f t="shared" si="517"/>
        <v>0.39207004829419451</v>
      </c>
      <c r="EV164" s="2">
        <f t="shared" si="517"/>
        <v>0.39517964689047508</v>
      </c>
      <c r="EW164" s="2">
        <f t="shared" si="517"/>
        <v>0.40055810904053407</v>
      </c>
      <c r="EX164" s="2">
        <f t="shared" si="517"/>
        <v>0.3977629608946005</v>
      </c>
      <c r="EY164" s="2">
        <f t="shared" si="517"/>
        <v>0.40038507453515909</v>
      </c>
      <c r="EZ164" s="2">
        <f t="shared" si="517"/>
        <v>0.3996198907883054</v>
      </c>
      <c r="FA164" s="2">
        <f t="shared" si="517"/>
        <v>0.4024159553955825</v>
      </c>
      <c r="FB164" s="2">
        <f t="shared" si="517"/>
        <v>0.40600994799193491</v>
      </c>
      <c r="FC164" s="2">
        <f t="shared" si="517"/>
        <v>0.4144665983556724</v>
      </c>
      <c r="FD164" s="2">
        <f t="shared" si="517"/>
        <v>0.41670335323981661</v>
      </c>
      <c r="FE164" s="2">
        <f t="shared" si="517"/>
        <v>0.42718763712886443</v>
      </c>
      <c r="FG164" s="2">
        <f t="shared" si="518"/>
        <v>0.99992151342256674</v>
      </c>
      <c r="FH164" s="2">
        <f t="shared" si="519"/>
        <v>0.99990125987634182</v>
      </c>
      <c r="FI164" s="2">
        <f t="shared" si="519"/>
        <v>0.99991282987524821</v>
      </c>
      <c r="FJ164" s="2">
        <f t="shared" si="519"/>
        <v>0.99993031629925755</v>
      </c>
      <c r="FK164" s="2">
        <f t="shared" si="519"/>
        <v>0.99994302426448833</v>
      </c>
      <c r="FL164" s="2">
        <f t="shared" si="519"/>
        <v>0.99994097951358807</v>
      </c>
      <c r="FM164" s="2">
        <f t="shared" si="519"/>
        <v>0.99993519815750542</v>
      </c>
      <c r="FN164" s="2">
        <f t="shared" si="519"/>
        <v>0.99995362069675575</v>
      </c>
      <c r="FO164" s="2">
        <f t="shared" si="519"/>
        <v>0.99995043654826754</v>
      </c>
      <c r="FP164" s="2">
        <f t="shared" si="519"/>
        <v>0.99992166877535371</v>
      </c>
      <c r="FQ164" s="2">
        <f t="shared" si="519"/>
        <v>0.99991556183197972</v>
      </c>
      <c r="FR164" s="2">
        <f t="shared" si="519"/>
        <v>0.99991893824798728</v>
      </c>
      <c r="FS164" s="2">
        <f t="shared" si="519"/>
        <v>0.99992700129111933</v>
      </c>
      <c r="FT164" s="2">
        <f t="shared" si="519"/>
        <v>0.99992819275155731</v>
      </c>
      <c r="FU164" s="2">
        <f t="shared" si="519"/>
        <v>0.99990138434902287</v>
      </c>
      <c r="FW164" s="2">
        <f t="shared" si="536"/>
        <v>0.34940369551104195</v>
      </c>
      <c r="FX164" s="2">
        <f t="shared" si="376"/>
        <v>0.33793652593154455</v>
      </c>
      <c r="FY164" s="2">
        <f t="shared" si="377"/>
        <v>0.23785364332732875</v>
      </c>
      <c r="FZ164" s="2">
        <f t="shared" si="378"/>
        <v>0.30521826931715773</v>
      </c>
      <c r="GA164" s="2">
        <f t="shared" si="379"/>
        <v>0.32588839893951294</v>
      </c>
      <c r="GB164" s="2">
        <f t="shared" si="380"/>
        <v>0.31163291610850979</v>
      </c>
      <c r="GC164" s="2">
        <f t="shared" si="381"/>
        <v>0.33338558681946939</v>
      </c>
      <c r="GD164" s="2">
        <f t="shared" si="382"/>
        <v>0.43934868504333713</v>
      </c>
      <c r="GE164" s="2">
        <f t="shared" si="383"/>
        <v>0.40451943913924754</v>
      </c>
      <c r="GF164" s="2">
        <f t="shared" si="384"/>
        <v>0.2931533054107916</v>
      </c>
      <c r="GG164" s="2">
        <f t="shared" si="385"/>
        <v>0.27025382040879786</v>
      </c>
      <c r="GH164" s="2">
        <f t="shared" si="386"/>
        <v>0.23973329862557466</v>
      </c>
      <c r="GI164" s="2">
        <f t="shared" si="387"/>
        <v>0.22932487742368451</v>
      </c>
      <c r="GJ164" s="2">
        <f t="shared" si="388"/>
        <v>0.20541678977300942</v>
      </c>
      <c r="GK164" s="2">
        <f t="shared" si="389"/>
        <v>0.15730589995327121</v>
      </c>
      <c r="GM164" s="82">
        <f t="shared" si="537"/>
        <v>7.2343113260476755E-105</v>
      </c>
      <c r="GN164" s="82">
        <f t="shared" si="390"/>
        <v>1.7536159753178982E-190</v>
      </c>
      <c r="GO164" s="82">
        <f t="shared" si="391"/>
        <v>6.5088781384414412E-267</v>
      </c>
      <c r="GP164" s="82">
        <f t="shared" si="392"/>
        <v>0</v>
      </c>
      <c r="GQ164" s="82">
        <f t="shared" si="393"/>
        <v>0</v>
      </c>
      <c r="GR164" s="82">
        <f t="shared" si="394"/>
        <v>0</v>
      </c>
      <c r="GS164" s="82">
        <f t="shared" si="395"/>
        <v>0</v>
      </c>
      <c r="GT164" s="82">
        <f t="shared" si="396"/>
        <v>0</v>
      </c>
      <c r="GU164" s="82">
        <f t="shared" si="397"/>
        <v>1.1860488926338136E-239</v>
      </c>
      <c r="GV164" s="82">
        <f t="shared" si="398"/>
        <v>0</v>
      </c>
      <c r="GW164" s="82">
        <f t="shared" si="399"/>
        <v>0</v>
      </c>
      <c r="GX164" s="82">
        <f t="shared" si="400"/>
        <v>0</v>
      </c>
      <c r="GY164" s="82">
        <f t="shared" si="401"/>
        <v>9.033309944634992E-283</v>
      </c>
      <c r="GZ164" s="82">
        <f t="shared" si="402"/>
        <v>3.1716996209118034E-279</v>
      </c>
      <c r="HA164" s="82">
        <f t="shared" si="403"/>
        <v>0</v>
      </c>
      <c r="HC164" s="82">
        <f t="shared" si="538"/>
        <v>4.7799335196911451E-60</v>
      </c>
      <c r="HD164" s="82">
        <f t="shared" si="404"/>
        <v>7.6624779040126699E-108</v>
      </c>
      <c r="HE164" s="82">
        <f t="shared" si="405"/>
        <v>1.0840176985955247E-158</v>
      </c>
      <c r="HF164" s="82">
        <f t="shared" si="406"/>
        <v>1.5808183407210919E-220</v>
      </c>
      <c r="HG164" s="82">
        <f t="shared" si="407"/>
        <v>0</v>
      </c>
      <c r="HH164" s="82">
        <f t="shared" si="408"/>
        <v>2.1882826130972249E-302</v>
      </c>
      <c r="HI164" s="82">
        <f t="shared" si="409"/>
        <v>0</v>
      </c>
      <c r="HJ164" s="82">
        <f t="shared" si="410"/>
        <v>0</v>
      </c>
      <c r="HK164" s="82">
        <f t="shared" si="411"/>
        <v>2.4529928257912891E-184</v>
      </c>
      <c r="HL164" s="82">
        <f t="shared" si="412"/>
        <v>1.6895661117844215E-259</v>
      </c>
      <c r="HM164" s="82">
        <f t="shared" si="413"/>
        <v>1.8127726196097887E-292</v>
      </c>
      <c r="HN164" s="82">
        <f t="shared" si="414"/>
        <v>3.3647649828023526E-264</v>
      </c>
      <c r="HO164" s="82">
        <f t="shared" si="415"/>
        <v>4.5215057611698131E-175</v>
      </c>
      <c r="HP164" s="82">
        <f t="shared" si="416"/>
        <v>4.9534389758084379E-194</v>
      </c>
      <c r="HQ164" s="82">
        <f t="shared" si="417"/>
        <v>4.0872827905585629E-198</v>
      </c>
      <c r="HS164" s="82">
        <f t="shared" si="539"/>
        <v>3.749232158275466E-14</v>
      </c>
      <c r="HT164" s="82">
        <f t="shared" si="418"/>
        <v>1.5633387258498709E-8</v>
      </c>
      <c r="HU164" s="82">
        <f t="shared" si="419"/>
        <v>1.1602965490821704E-7</v>
      </c>
      <c r="HV164" s="82">
        <f t="shared" si="420"/>
        <v>2.8513707618076044E-12</v>
      </c>
      <c r="HW164" s="82">
        <f t="shared" si="421"/>
        <v>5.246536222459126E-14</v>
      </c>
      <c r="HX164" s="82">
        <f t="shared" si="422"/>
        <v>2.3813502850364715E-12</v>
      </c>
      <c r="HY164" s="82">
        <f t="shared" si="423"/>
        <v>6.0423740506096606E-15</v>
      </c>
      <c r="HZ164" s="82">
        <f t="shared" si="424"/>
        <v>1.6961232812635664E-21</v>
      </c>
      <c r="IA164" s="82">
        <f t="shared" si="425"/>
        <v>1.2447691006382367E-17</v>
      </c>
      <c r="IB164" s="82">
        <f t="shared" si="426"/>
        <v>1.1139750005250547E-12</v>
      </c>
      <c r="IC164" s="82">
        <f t="shared" si="427"/>
        <v>1.3881441662915197E-11</v>
      </c>
      <c r="ID164" s="82">
        <f t="shared" si="428"/>
        <v>8.338573962064536E-10</v>
      </c>
      <c r="IE164" s="82">
        <f t="shared" si="429"/>
        <v>1.1580001090057237E-8</v>
      </c>
      <c r="IF164" s="82">
        <f t="shared" si="430"/>
        <v>4.3472099203054648E-12</v>
      </c>
      <c r="IG164" s="82">
        <f t="shared" si="431"/>
        <v>5.5417438128122872E-8</v>
      </c>
      <c r="II164" s="82">
        <f t="shared" si="540"/>
        <v>0.1148268320709438</v>
      </c>
      <c r="IJ164" s="82">
        <f t="shared" si="541"/>
        <v>0.11269160766336846</v>
      </c>
      <c r="IK164" s="82">
        <f t="shared" si="542"/>
        <v>5.1594191306961416E-3</v>
      </c>
      <c r="IL164" s="82">
        <f t="shared" si="543"/>
        <v>3.1242367670019738E-2</v>
      </c>
      <c r="IM164" s="82">
        <f t="shared" si="544"/>
        <v>5.6079836737104094E-2</v>
      </c>
      <c r="IN164" s="82">
        <f t="shared" si="545"/>
        <v>4.3817897743406671E-2</v>
      </c>
      <c r="IO164" s="82">
        <f t="shared" si="546"/>
        <v>5.9537001011771395E-2</v>
      </c>
      <c r="IP164" s="82">
        <f t="shared" si="547"/>
        <v>0.40018591258107655</v>
      </c>
      <c r="IQ164" s="82">
        <f t="shared" si="548"/>
        <v>0.27574185581778637</v>
      </c>
      <c r="IR164" s="82">
        <f t="shared" si="549"/>
        <v>1.7140637478552576E-2</v>
      </c>
      <c r="IS164" s="82">
        <f t="shared" si="550"/>
        <v>7.3131811041737514E-3</v>
      </c>
      <c r="IT164" s="82">
        <f t="shared" si="551"/>
        <v>2.742082945942869E-3</v>
      </c>
      <c r="IU164" s="82">
        <f t="shared" si="552"/>
        <v>2.3878055473574721E-3</v>
      </c>
      <c r="IV164" s="82">
        <f t="shared" si="553"/>
        <v>1.9895799485333109E-3</v>
      </c>
      <c r="IW164" s="82">
        <f t="shared" si="554"/>
        <v>8.8599398520310558E-3</v>
      </c>
      <c r="IY164" s="82">
        <f t="shared" si="555"/>
        <v>0.11482683207098129</v>
      </c>
      <c r="IZ164" s="82">
        <f t="shared" si="556"/>
        <v>0.11269162329675572</v>
      </c>
      <c r="JA164" s="82">
        <f t="shared" si="557"/>
        <v>5.15953516035105E-3</v>
      </c>
      <c r="JB164" s="82">
        <f t="shared" si="558"/>
        <v>3.124236767287111E-2</v>
      </c>
      <c r="JC164" s="82">
        <f t="shared" si="559"/>
        <v>5.6079836737156559E-2</v>
      </c>
      <c r="JD164" s="82">
        <f t="shared" si="560"/>
        <v>4.3817897745788023E-2</v>
      </c>
      <c r="JE164" s="82">
        <f t="shared" si="561"/>
        <v>5.9537001011777439E-2</v>
      </c>
      <c r="JF164" s="82">
        <f t="shared" si="562"/>
        <v>0.40018591258107655</v>
      </c>
      <c r="JG164" s="82">
        <f t="shared" si="563"/>
        <v>0.27574185581778637</v>
      </c>
      <c r="JH164" s="82">
        <f t="shared" si="564"/>
        <v>1.714063747966655E-2</v>
      </c>
      <c r="JI164" s="82">
        <f t="shared" si="565"/>
        <v>7.3131811180551934E-3</v>
      </c>
      <c r="JJ164" s="82">
        <f t="shared" si="566"/>
        <v>2.7420837798002654E-3</v>
      </c>
      <c r="JK164" s="82">
        <f t="shared" si="567"/>
        <v>2.387817127358562E-3</v>
      </c>
      <c r="JL164" s="82">
        <f t="shared" si="568"/>
        <v>1.989579952880521E-3</v>
      </c>
      <c r="JM164" s="82">
        <f t="shared" si="569"/>
        <v>8.8599952694691838E-3</v>
      </c>
    </row>
    <row r="165" spans="2:273" x14ac:dyDescent="0.25">
      <c r="B165" s="2">
        <v>138</v>
      </c>
      <c r="C165" s="37">
        <v>0.41046100000000002</v>
      </c>
      <c r="D165" s="37">
        <v>0.39984900000000001</v>
      </c>
      <c r="E165" s="37">
        <v>0.39505200000000001</v>
      </c>
      <c r="F165" s="37">
        <v>0.39044899999999999</v>
      </c>
      <c r="G165" s="37">
        <v>0.39171400000000001</v>
      </c>
      <c r="H165" s="37">
        <v>0.397594</v>
      </c>
      <c r="I165" s="37">
        <v>0.41023700000000002</v>
      </c>
      <c r="J165" s="37">
        <v>0.41518100000000002</v>
      </c>
      <c r="K165" s="37">
        <v>0.41752600000000001</v>
      </c>
      <c r="L165" s="37">
        <v>0.39259100000000002</v>
      </c>
      <c r="M165" s="37">
        <v>0.40159299999999998</v>
      </c>
      <c r="N165" s="37">
        <v>0.40572900000000001</v>
      </c>
      <c r="O165" s="37">
        <v>0.416406</v>
      </c>
      <c r="P165" s="37">
        <v>0.421711</v>
      </c>
      <c r="Q165" s="37">
        <v>0.43579200000000001</v>
      </c>
      <c r="S165" s="4">
        <f t="shared" si="441"/>
        <v>0.41320443912806903</v>
      </c>
      <c r="T165" s="4">
        <f t="shared" si="442"/>
        <v>0.4024152978805014</v>
      </c>
      <c r="U165" s="4">
        <f t="shared" si="443"/>
        <v>0.39852163727679807</v>
      </c>
      <c r="V165" s="4">
        <f t="shared" si="444"/>
        <v>0.3970458285955713</v>
      </c>
      <c r="W165" s="4">
        <f t="shared" si="445"/>
        <v>0.39289010251716872</v>
      </c>
      <c r="X165" s="4">
        <f t="shared" si="446"/>
        <v>0.39728622251456847</v>
      </c>
      <c r="Y165" s="4">
        <f t="shared" si="447"/>
        <v>0.4069929438562831</v>
      </c>
      <c r="Z165" s="4">
        <f t="shared" si="448"/>
        <v>0.41613508854399356</v>
      </c>
      <c r="AA165" s="4">
        <f t="shared" si="449"/>
        <v>0.41877068261133954</v>
      </c>
      <c r="AB165" s="4">
        <f t="shared" si="450"/>
        <v>0.39899204519051945</v>
      </c>
      <c r="AC165" s="4">
        <f t="shared" si="451"/>
        <v>0.40191529111250351</v>
      </c>
      <c r="AD165" s="4">
        <f t="shared" si="452"/>
        <v>0.40602975671519365</v>
      </c>
      <c r="AE165" s="4">
        <f t="shared" si="453"/>
        <v>0.41409578594156343</v>
      </c>
      <c r="AF165" s="4">
        <f t="shared" si="454"/>
        <v>0.41715953103636877</v>
      </c>
      <c r="AG165" s="4">
        <f t="shared" si="455"/>
        <v>0.44046882248339941</v>
      </c>
      <c r="AI165" s="4">
        <f t="shared" si="456"/>
        <v>-2.743439128069014E-3</v>
      </c>
      <c r="AJ165" s="4">
        <f t="shared" si="457"/>
        <v>-2.5662978805013892E-3</v>
      </c>
      <c r="AK165" s="4">
        <f t="shared" si="458"/>
        <v>-3.4696372767980543E-3</v>
      </c>
      <c r="AL165" s="4">
        <f t="shared" si="459"/>
        <v>-6.5968285955713135E-3</v>
      </c>
      <c r="AM165" s="4">
        <f t="shared" si="460"/>
        <v>-1.1761025171687089E-3</v>
      </c>
      <c r="AN165" s="4">
        <f t="shared" si="461"/>
        <v>3.0777748543153738E-4</v>
      </c>
      <c r="AO165" s="4">
        <f t="shared" si="462"/>
        <v>3.2440561437169224E-3</v>
      </c>
      <c r="AP165" s="4">
        <f t="shared" si="463"/>
        <v>-9.5408854399353649E-4</v>
      </c>
      <c r="AQ165" s="4">
        <f t="shared" si="464"/>
        <v>-1.2446826113395315E-3</v>
      </c>
      <c r="AR165" s="4">
        <f t="shared" si="465"/>
        <v>-6.4010451905194277E-3</v>
      </c>
      <c r="AS165" s="4">
        <f t="shared" si="466"/>
        <v>-3.2229111250353659E-4</v>
      </c>
      <c r="AT165" s="4">
        <f t="shared" si="467"/>
        <v>-3.0075671519363967E-4</v>
      </c>
      <c r="AU165" s="4">
        <f t="shared" si="468"/>
        <v>2.310214058436566E-3</v>
      </c>
      <c r="AV165" s="4">
        <f t="shared" si="469"/>
        <v>4.5514689636312333E-3</v>
      </c>
      <c r="AW165" s="4">
        <f t="shared" si="469"/>
        <v>-4.676822483399401E-3</v>
      </c>
      <c r="AY165" s="2">
        <f t="shared" si="520"/>
        <v>0.40698296118671451</v>
      </c>
      <c r="AZ165" s="2">
        <f t="shared" si="359"/>
        <v>0.40193089300255735</v>
      </c>
      <c r="BA165" s="2">
        <f t="shared" si="360"/>
        <v>0.39793146702503318</v>
      </c>
      <c r="BB165" s="2">
        <f t="shared" si="361"/>
        <v>0.395471341156374</v>
      </c>
      <c r="BC165" s="2">
        <f t="shared" si="362"/>
        <v>0.38845750582030814</v>
      </c>
      <c r="BD165" s="2">
        <f t="shared" si="363"/>
        <v>0.39418287367812205</v>
      </c>
      <c r="BE165" s="2">
        <f t="shared" si="364"/>
        <v>0.40181467676982208</v>
      </c>
      <c r="BF165" s="2">
        <f t="shared" si="365"/>
        <v>0.39636026043069794</v>
      </c>
      <c r="BG165" s="2">
        <f t="shared" si="366"/>
        <v>0.39663310882158731</v>
      </c>
      <c r="BH165" s="2">
        <f t="shared" si="367"/>
        <v>0.39564237039261718</v>
      </c>
      <c r="BI165" s="2">
        <f t="shared" si="368"/>
        <v>0.39947270702495052</v>
      </c>
      <c r="BJ165" s="2">
        <f t="shared" si="369"/>
        <v>0.40509549320966803</v>
      </c>
      <c r="BK165" s="2">
        <f t="shared" si="370"/>
        <v>0.41314933589322211</v>
      </c>
      <c r="BL165" s="2">
        <f t="shared" si="371"/>
        <v>0.41569430658778544</v>
      </c>
      <c r="BM165" s="2">
        <f t="shared" si="372"/>
        <v>0.4298655658946901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>
        <f t="shared" si="532"/>
        <v>0.40572900000000001</v>
      </c>
      <c r="CQ165" s="2">
        <f t="shared" si="533"/>
        <v>0.416406</v>
      </c>
      <c r="CR165" s="2">
        <f t="shared" si="534"/>
        <v>0.421711</v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>
        <f t="shared" si="496"/>
        <v>0.40572900000000001</v>
      </c>
      <c r="DG165" s="2">
        <f t="shared" si="497"/>
        <v>0.416406</v>
      </c>
      <c r="DH165" s="2">
        <f t="shared" si="498"/>
        <v>0.421711</v>
      </c>
      <c r="DI165" s="2" t="str">
        <f t="shared" si="499"/>
        <v/>
      </c>
      <c r="DK165" s="2">
        <f t="shared" si="500"/>
        <v>0.52468524873949574</v>
      </c>
      <c r="DL165" s="2">
        <f t="shared" si="501"/>
        <v>0.53721333854907527</v>
      </c>
      <c r="DM165" s="2">
        <f t="shared" si="501"/>
        <v>0.52257430896358548</v>
      </c>
      <c r="DN165" s="2">
        <f t="shared" si="501"/>
        <v>0.51938161920677361</v>
      </c>
      <c r="DO165" s="2">
        <f t="shared" si="501"/>
        <v>0.54930428750000015</v>
      </c>
      <c r="DP165" s="2">
        <f t="shared" si="501"/>
        <v>0.52932916048387113</v>
      </c>
      <c r="DQ165" s="2">
        <f t="shared" si="501"/>
        <v>0.51969737738269806</v>
      </c>
      <c r="DR165" s="2">
        <f t="shared" si="501"/>
        <v>0.55373613399014776</v>
      </c>
      <c r="DS165" s="2">
        <f t="shared" si="501"/>
        <v>0.54208906009852198</v>
      </c>
      <c r="DT165" s="2">
        <f t="shared" si="501"/>
        <v>0.51665426524064162</v>
      </c>
      <c r="DU165" s="2">
        <f t="shared" si="501"/>
        <v>0.55319707619047631</v>
      </c>
      <c r="DV165" s="2">
        <f t="shared" si="501"/>
        <v>0.55240101568627453</v>
      </c>
      <c r="DW165" s="2">
        <f t="shared" si="501"/>
        <v>0.55110687700534766</v>
      </c>
      <c r="DX165" s="2">
        <f t="shared" si="501"/>
        <v>0.52212715797682718</v>
      </c>
      <c r="DY165" s="2">
        <f t="shared" si="501"/>
        <v>0.50007505832147925</v>
      </c>
      <c r="EA165" s="2">
        <f t="shared" si="440"/>
        <v>0.40367451551702482</v>
      </c>
      <c r="EB165" s="2">
        <f t="shared" si="502"/>
        <v>0.40074178434465013</v>
      </c>
      <c r="EC165" s="2">
        <f t="shared" si="503"/>
        <v>0.39684826302707488</v>
      </c>
      <c r="ED165" s="2">
        <f t="shared" si="504"/>
        <v>0.39551319951910446</v>
      </c>
      <c r="EE165" s="2">
        <f t="shared" si="505"/>
        <v>0.38673580136495778</v>
      </c>
      <c r="EF165" s="2">
        <f t="shared" si="506"/>
        <v>0.39383265672616963</v>
      </c>
      <c r="EG165" s="2">
        <f t="shared" si="507"/>
        <v>0.402697824291191</v>
      </c>
      <c r="EH165" s="2">
        <f t="shared" si="508"/>
        <v>0.39542926833733133</v>
      </c>
      <c r="EI165" s="2">
        <f t="shared" si="509"/>
        <v>0.39398938240181941</v>
      </c>
      <c r="EJ165" s="2">
        <f t="shared" si="510"/>
        <v>0.39392269603003066</v>
      </c>
      <c r="EK165" s="2">
        <f t="shared" si="511"/>
        <v>0.39834952046593913</v>
      </c>
      <c r="EL165" s="2">
        <f t="shared" si="512"/>
        <v>0.40485894405358719</v>
      </c>
      <c r="EM165" s="2">
        <f t="shared" si="513"/>
        <v>0.41283009305290003</v>
      </c>
      <c r="EN165" s="2">
        <f t="shared" si="514"/>
        <v>0.41550777432712216</v>
      </c>
      <c r="EO165" s="2">
        <f t="shared" si="515"/>
        <v>0.43051809178559575</v>
      </c>
      <c r="EQ165" s="2">
        <f t="shared" si="516"/>
        <v>0.412577930453223</v>
      </c>
      <c r="ER165" s="2">
        <f t="shared" si="517"/>
        <v>0.40402128811219801</v>
      </c>
      <c r="ES165" s="2">
        <f t="shared" si="517"/>
        <v>0.40105773670227507</v>
      </c>
      <c r="ET165" s="2">
        <f t="shared" si="517"/>
        <v>0.39536022590049813</v>
      </c>
      <c r="EU165" s="2">
        <f t="shared" si="517"/>
        <v>0.39168116288106547</v>
      </c>
      <c r="EV165" s="2">
        <f t="shared" si="517"/>
        <v>0.39486641472810557</v>
      </c>
      <c r="EW165" s="2">
        <f t="shared" si="517"/>
        <v>0.40018465094096539</v>
      </c>
      <c r="EX165" s="2">
        <f t="shared" si="517"/>
        <v>0.3974292726646611</v>
      </c>
      <c r="EY165" s="2">
        <f t="shared" si="517"/>
        <v>0.40016674298829846</v>
      </c>
      <c r="EZ165" s="2">
        <f t="shared" si="517"/>
        <v>0.39939593099965898</v>
      </c>
      <c r="FA165" s="2">
        <f t="shared" si="517"/>
        <v>0.40219741440042878</v>
      </c>
      <c r="FB165" s="2">
        <f t="shared" si="517"/>
        <v>0.40573719950999931</v>
      </c>
      <c r="FC165" s="2">
        <f t="shared" si="517"/>
        <v>0.41409037057451703</v>
      </c>
      <c r="FD165" s="2">
        <f t="shared" si="517"/>
        <v>0.41632073926287527</v>
      </c>
      <c r="FE165" s="2">
        <f t="shared" si="517"/>
        <v>0.42664071350497645</v>
      </c>
      <c r="FG165" s="2">
        <f t="shared" si="518"/>
        <v>0.99992841889630002</v>
      </c>
      <c r="FH165" s="2">
        <f t="shared" si="519"/>
        <v>0.99990994715455983</v>
      </c>
      <c r="FI165" s="2">
        <f t="shared" si="519"/>
        <v>0.99992049929158588</v>
      </c>
      <c r="FJ165" s="2">
        <f t="shared" si="519"/>
        <v>0.99993644731992892</v>
      </c>
      <c r="FK165" s="2">
        <f t="shared" si="519"/>
        <v>0.99994803725113102</v>
      </c>
      <c r="FL165" s="2">
        <f t="shared" si="519"/>
        <v>0.99994617239711281</v>
      </c>
      <c r="FM165" s="2">
        <f t="shared" si="519"/>
        <v>0.9999408996802529</v>
      </c>
      <c r="FN165" s="2">
        <f t="shared" si="519"/>
        <v>0.99995770140010409</v>
      </c>
      <c r="FO165" s="2">
        <f t="shared" si="519"/>
        <v>0.99995479739765347</v>
      </c>
      <c r="FP165" s="2">
        <f t="shared" si="519"/>
        <v>0.99992856058168078</v>
      </c>
      <c r="FQ165" s="2">
        <f t="shared" si="519"/>
        <v>0.99992299090336001</v>
      </c>
      <c r="FR165" s="2">
        <f t="shared" si="519"/>
        <v>0.99992607027619929</v>
      </c>
      <c r="FS165" s="2">
        <f t="shared" si="519"/>
        <v>0.99993342395861762</v>
      </c>
      <c r="FT165" s="2">
        <f t="shared" si="519"/>
        <v>0.99993451059729688</v>
      </c>
      <c r="FU165" s="2">
        <f t="shared" si="519"/>
        <v>0.99991006067696553</v>
      </c>
      <c r="FW165" s="2">
        <f t="shared" si="536"/>
        <v>0.37061999373187376</v>
      </c>
      <c r="FX165" s="2">
        <f t="shared" si="376"/>
        <v>0.35884057148360982</v>
      </c>
      <c r="FY165" s="2">
        <f t="shared" si="377"/>
        <v>0.25495080170307477</v>
      </c>
      <c r="FZ165" s="2">
        <f t="shared" si="378"/>
        <v>0.32509221675507349</v>
      </c>
      <c r="GA165" s="2">
        <f t="shared" si="379"/>
        <v>0.34643715011552551</v>
      </c>
      <c r="GB165" s="2">
        <f t="shared" si="380"/>
        <v>0.33172512262380371</v>
      </c>
      <c r="GC165" s="2">
        <f t="shared" si="381"/>
        <v>0.35415871025650664</v>
      </c>
      <c r="GD165" s="2">
        <f t="shared" si="382"/>
        <v>0.46214696736664346</v>
      </c>
      <c r="GE165" s="2">
        <f t="shared" si="383"/>
        <v>0.42688651439601077</v>
      </c>
      <c r="GF165" s="2">
        <f t="shared" si="384"/>
        <v>0.31259511060036166</v>
      </c>
      <c r="GG165" s="2">
        <f t="shared" si="385"/>
        <v>0.28879743245196382</v>
      </c>
      <c r="GH165" s="2">
        <f t="shared" si="386"/>
        <v>0.25692002233360667</v>
      </c>
      <c r="GI165" s="2">
        <f t="shared" si="387"/>
        <v>0.24600686286430179</v>
      </c>
      <c r="GJ165" s="2">
        <f t="shared" si="388"/>
        <v>0.22085801369176009</v>
      </c>
      <c r="GK165" s="2">
        <f t="shared" si="389"/>
        <v>0.16990392726989792</v>
      </c>
      <c r="GM165" s="82">
        <f t="shared" si="537"/>
        <v>1.5789485384935463E-107</v>
      </c>
      <c r="GN165" s="82">
        <f t="shared" si="390"/>
        <v>2.0369526431086814E-195</v>
      </c>
      <c r="GO165" s="82">
        <f t="shared" si="391"/>
        <v>1.0941660829146045E-273</v>
      </c>
      <c r="GP165" s="82">
        <f t="shared" si="392"/>
        <v>0</v>
      </c>
      <c r="GQ165" s="82">
        <f t="shared" si="393"/>
        <v>0</v>
      </c>
      <c r="GR165" s="82">
        <f t="shared" si="394"/>
        <v>0</v>
      </c>
      <c r="GS165" s="82">
        <f t="shared" si="395"/>
        <v>0</v>
      </c>
      <c r="GT165" s="82">
        <f t="shared" si="396"/>
        <v>0</v>
      </c>
      <c r="GU165" s="82">
        <f t="shared" si="397"/>
        <v>4.0076866221841447E-245</v>
      </c>
      <c r="GV165" s="82">
        <f t="shared" si="398"/>
        <v>0</v>
      </c>
      <c r="GW165" s="82">
        <f t="shared" si="399"/>
        <v>0</v>
      </c>
      <c r="GX165" s="82">
        <f t="shared" si="400"/>
        <v>0</v>
      </c>
      <c r="GY165" s="82">
        <f t="shared" si="401"/>
        <v>1.1912851852984343E-289</v>
      </c>
      <c r="GZ165" s="82">
        <f t="shared" si="402"/>
        <v>7.3083379351664615E-286</v>
      </c>
      <c r="HA165" s="82">
        <f t="shared" si="403"/>
        <v>0</v>
      </c>
      <c r="HC165" s="82">
        <f t="shared" si="538"/>
        <v>3.3189616182936738E-62</v>
      </c>
      <c r="HD165" s="82">
        <f t="shared" si="404"/>
        <v>7.7271164025705319E-112</v>
      </c>
      <c r="HE165" s="82">
        <f t="shared" si="405"/>
        <v>2.2302513876945692E-164</v>
      </c>
      <c r="HF165" s="82">
        <f t="shared" si="406"/>
        <v>7.1045188743511302E-228</v>
      </c>
      <c r="HG165" s="82">
        <f t="shared" si="407"/>
        <v>0</v>
      </c>
      <c r="HH165" s="82">
        <f t="shared" si="408"/>
        <v>0</v>
      </c>
      <c r="HI165" s="82">
        <f t="shared" si="409"/>
        <v>0</v>
      </c>
      <c r="HJ165" s="82">
        <f t="shared" si="410"/>
        <v>0</v>
      </c>
      <c r="HK165" s="82">
        <f t="shared" si="411"/>
        <v>5.2662762542028409E-190</v>
      </c>
      <c r="HL165" s="82">
        <f t="shared" si="412"/>
        <v>4.1148960572158301E-268</v>
      </c>
      <c r="HM165" s="82">
        <f t="shared" si="413"/>
        <v>2.6360962831001907E-302</v>
      </c>
      <c r="HN165" s="82">
        <f t="shared" si="414"/>
        <v>3.498975088426593E-273</v>
      </c>
      <c r="HO165" s="82">
        <f t="shared" si="415"/>
        <v>4.6228405011424033E-181</v>
      </c>
      <c r="HP165" s="82">
        <f t="shared" si="416"/>
        <v>1.6413083441514641E-200</v>
      </c>
      <c r="HQ165" s="82">
        <f t="shared" si="417"/>
        <v>8.3635003024402129E-205</v>
      </c>
      <c r="HS165" s="82">
        <f t="shared" si="539"/>
        <v>3.4583592933392756E-15</v>
      </c>
      <c r="HT165" s="82">
        <f t="shared" si="418"/>
        <v>2.9031674143716031E-9</v>
      </c>
      <c r="HU165" s="82">
        <f t="shared" si="419"/>
        <v>2.2772456431079373E-8</v>
      </c>
      <c r="HV165" s="82">
        <f t="shared" si="420"/>
        <v>2.8627695982946363E-13</v>
      </c>
      <c r="HW165" s="82">
        <f t="shared" si="421"/>
        <v>4.4252213733644337E-15</v>
      </c>
      <c r="HX165" s="82">
        <f t="shared" si="422"/>
        <v>2.5407151206508789E-13</v>
      </c>
      <c r="HY165" s="82">
        <f t="shared" si="423"/>
        <v>4.273284261031862E-16</v>
      </c>
      <c r="HZ165" s="82">
        <f t="shared" si="424"/>
        <v>6.3650274709618969E-23</v>
      </c>
      <c r="IA165" s="82">
        <f t="shared" si="425"/>
        <v>7.4279450692379316E-19</v>
      </c>
      <c r="IB165" s="82">
        <f t="shared" si="426"/>
        <v>9.8844773001220491E-14</v>
      </c>
      <c r="IC165" s="82">
        <f t="shared" si="427"/>
        <v>1.390334105374406E-12</v>
      </c>
      <c r="ID165" s="82">
        <f t="shared" si="428"/>
        <v>1.1070784670608487E-10</v>
      </c>
      <c r="IE165" s="82">
        <f t="shared" si="429"/>
        <v>1.8759559100233558E-9</v>
      </c>
      <c r="IF165" s="82">
        <f t="shared" si="430"/>
        <v>2.3835360300148392E-13</v>
      </c>
      <c r="IG165" s="82">
        <f t="shared" si="431"/>
        <v>6.5735319508155971E-9</v>
      </c>
      <c r="II165" s="82">
        <f t="shared" si="540"/>
        <v>0.17411406154955864</v>
      </c>
      <c r="IJ165" s="82">
        <f t="shared" si="541"/>
        <v>0.16667467488344392</v>
      </c>
      <c r="IK165" s="82">
        <f t="shared" si="542"/>
        <v>9.999980378397293E-3</v>
      </c>
      <c r="IL165" s="82">
        <f t="shared" si="543"/>
        <v>5.5478543249084411E-2</v>
      </c>
      <c r="IM165" s="82">
        <f t="shared" si="544"/>
        <v>9.4147955430533711E-2</v>
      </c>
      <c r="IN165" s="82">
        <f t="shared" si="545"/>
        <v>7.4223868168259349E-2</v>
      </c>
      <c r="IO165" s="82">
        <f t="shared" si="546"/>
        <v>0.10097207475005043</v>
      </c>
      <c r="IP165" s="82">
        <f t="shared" si="547"/>
        <v>0.47293021525296991</v>
      </c>
      <c r="IQ165" s="82">
        <f t="shared" si="548"/>
        <v>0.36446683522653678</v>
      </c>
      <c r="IR165" s="82">
        <f t="shared" si="549"/>
        <v>3.2742245055293911E-2</v>
      </c>
      <c r="IS165" s="82">
        <f t="shared" si="550"/>
        <v>1.4940485524199602E-2</v>
      </c>
      <c r="IT165" s="82">
        <f t="shared" si="551"/>
        <v>5.8460170283160355E-3</v>
      </c>
      <c r="IU165" s="82">
        <f t="shared" si="552"/>
        <v>5.0087032965732813E-3</v>
      </c>
      <c r="IV165" s="82">
        <f t="shared" si="553"/>
        <v>3.9604325099162401E-3</v>
      </c>
      <c r="IW165" s="82">
        <f t="shared" si="554"/>
        <v>1.336918475900073E-2</v>
      </c>
      <c r="IY165" s="82">
        <f t="shared" si="555"/>
        <v>0.1741140615495621</v>
      </c>
      <c r="IZ165" s="82">
        <f t="shared" si="556"/>
        <v>0.16667467778661132</v>
      </c>
      <c r="JA165" s="82">
        <f t="shared" si="557"/>
        <v>1.0000003150853724E-2</v>
      </c>
      <c r="JB165" s="82">
        <f t="shared" si="558"/>
        <v>5.5478543249370689E-2</v>
      </c>
      <c r="JC165" s="82">
        <f t="shared" si="559"/>
        <v>9.4147955430538138E-2</v>
      </c>
      <c r="JD165" s="82">
        <f t="shared" si="560"/>
        <v>7.4223868168513424E-2</v>
      </c>
      <c r="JE165" s="82">
        <f t="shared" si="561"/>
        <v>0.10097207475005086</v>
      </c>
      <c r="JF165" s="82">
        <f t="shared" si="562"/>
        <v>0.47293021525296991</v>
      </c>
      <c r="JG165" s="82">
        <f t="shared" si="563"/>
        <v>0.36446683522653678</v>
      </c>
      <c r="JH165" s="82">
        <f t="shared" si="564"/>
        <v>3.2742245055392756E-2</v>
      </c>
      <c r="JI165" s="82">
        <f t="shared" si="565"/>
        <v>1.4940485525589936E-2</v>
      </c>
      <c r="JJ165" s="82">
        <f t="shared" si="566"/>
        <v>5.846017139023882E-3</v>
      </c>
      <c r="JK165" s="82">
        <f t="shared" si="567"/>
        <v>5.008705172529191E-3</v>
      </c>
      <c r="JL165" s="82">
        <f t="shared" si="568"/>
        <v>3.9604325101545938E-3</v>
      </c>
      <c r="JM165" s="82">
        <f t="shared" si="569"/>
        <v>1.3369191332532681E-2</v>
      </c>
    </row>
    <row r="166" spans="2:273" x14ac:dyDescent="0.25">
      <c r="B166" s="2">
        <v>139</v>
      </c>
      <c r="C166" s="37">
        <v>0.410578</v>
      </c>
      <c r="D166" s="37">
        <v>0.40601300000000001</v>
      </c>
      <c r="E166" s="37">
        <v>0.39759800000000001</v>
      </c>
      <c r="F166" s="37">
        <v>0.39401700000000001</v>
      </c>
      <c r="G166" s="37">
        <v>0.391293</v>
      </c>
      <c r="H166" s="37">
        <v>0.39966499999999999</v>
      </c>
      <c r="I166" s="37">
        <v>0.40834399999999998</v>
      </c>
      <c r="J166" s="37">
        <v>0.41287699999999999</v>
      </c>
      <c r="K166" s="37">
        <v>0.41525299999999998</v>
      </c>
      <c r="L166" s="37">
        <v>0.405916</v>
      </c>
      <c r="M166" s="37">
        <v>0.40807900000000003</v>
      </c>
      <c r="N166" s="37">
        <v>0.40813500000000003</v>
      </c>
      <c r="O166" s="37">
        <v>0.41750599999999999</v>
      </c>
      <c r="P166" s="37">
        <v>0.42017300000000002</v>
      </c>
      <c r="Q166" s="37">
        <v>0.44156600000000001</v>
      </c>
      <c r="S166" s="4">
        <f t="shared" si="441"/>
        <v>0.41460915130329073</v>
      </c>
      <c r="T166" s="4">
        <f t="shared" si="442"/>
        <v>0.40227303857344832</v>
      </c>
      <c r="U166" s="4">
        <f t="shared" si="443"/>
        <v>0.39861804203886192</v>
      </c>
      <c r="V166" s="4">
        <f t="shared" si="444"/>
        <v>0.39749206186703001</v>
      </c>
      <c r="W166" s="4">
        <f t="shared" si="445"/>
        <v>0.39440965729246391</v>
      </c>
      <c r="X166" s="4">
        <f t="shared" si="446"/>
        <v>0.39839001108260946</v>
      </c>
      <c r="Y166" s="4">
        <f t="shared" si="447"/>
        <v>0.40880714118075484</v>
      </c>
      <c r="Z166" s="4">
        <f t="shared" si="448"/>
        <v>0.41373181761456013</v>
      </c>
      <c r="AA166" s="4">
        <f t="shared" si="449"/>
        <v>0.41976804032245135</v>
      </c>
      <c r="AB166" s="4">
        <f t="shared" si="450"/>
        <v>0.40092841330818946</v>
      </c>
      <c r="AC166" s="4">
        <f t="shared" si="451"/>
        <v>0.40358278955343957</v>
      </c>
      <c r="AD166" s="4">
        <f t="shared" si="452"/>
        <v>0.40656943230532322</v>
      </c>
      <c r="AE166" s="4">
        <f t="shared" si="453"/>
        <v>0.41452862925410527</v>
      </c>
      <c r="AF166" s="4">
        <f t="shared" si="454"/>
        <v>0.41793056371344028</v>
      </c>
      <c r="AG166" s="4">
        <f t="shared" si="455"/>
        <v>0.44434925636763534</v>
      </c>
      <c r="AI166" s="4">
        <f t="shared" si="456"/>
        <v>-4.0311513032907365E-3</v>
      </c>
      <c r="AJ166" s="4">
        <f t="shared" si="457"/>
        <v>3.7399614265516967E-3</v>
      </c>
      <c r="AK166" s="4">
        <f t="shared" si="458"/>
        <v>-1.0200420388619125E-3</v>
      </c>
      <c r="AL166" s="4">
        <f t="shared" si="459"/>
        <v>-3.4750618670300049E-3</v>
      </c>
      <c r="AM166" s="4">
        <f t="shared" si="460"/>
        <v>-3.1166572924639091E-3</v>
      </c>
      <c r="AN166" s="4">
        <f t="shared" si="461"/>
        <v>1.2749889173905293E-3</v>
      </c>
      <c r="AO166" s="4">
        <f t="shared" si="462"/>
        <v>-4.6314118075485577E-4</v>
      </c>
      <c r="AP166" s="4">
        <f t="shared" si="463"/>
        <v>-8.5481761456013272E-4</v>
      </c>
      <c r="AQ166" s="4">
        <f t="shared" si="464"/>
        <v>-4.5150403224513691E-3</v>
      </c>
      <c r="AR166" s="4">
        <f t="shared" si="465"/>
        <v>4.9875866918105416E-3</v>
      </c>
      <c r="AS166" s="4">
        <f t="shared" si="466"/>
        <v>4.4962104465604558E-3</v>
      </c>
      <c r="AT166" s="4">
        <f t="shared" si="467"/>
        <v>1.565567694676806E-3</v>
      </c>
      <c r="AU166" s="4">
        <f t="shared" si="468"/>
        <v>2.9773707458947141E-3</v>
      </c>
      <c r="AV166" s="4">
        <f t="shared" si="469"/>
        <v>2.2424362865597347E-3</v>
      </c>
      <c r="AW166" s="4">
        <f t="shared" si="469"/>
        <v>-2.7832563676353228E-3</v>
      </c>
      <c r="AY166" s="2">
        <f t="shared" si="520"/>
        <v>0.40667313604395755</v>
      </c>
      <c r="AZ166" s="2">
        <f t="shared" si="359"/>
        <v>0.40165953561744799</v>
      </c>
      <c r="BA166" s="2">
        <f t="shared" si="360"/>
        <v>0.39760086799797012</v>
      </c>
      <c r="BB166" s="2">
        <f t="shared" si="361"/>
        <v>0.39509111289156729</v>
      </c>
      <c r="BC166" s="2">
        <f t="shared" si="362"/>
        <v>0.38809325322245108</v>
      </c>
      <c r="BD166" s="2">
        <f t="shared" si="363"/>
        <v>0.39387247065953385</v>
      </c>
      <c r="BE166" s="2">
        <f t="shared" si="364"/>
        <v>0.40142532883968474</v>
      </c>
      <c r="BF166" s="2">
        <f t="shared" si="365"/>
        <v>0.39604674294735265</v>
      </c>
      <c r="BG166" s="2">
        <f t="shared" si="366"/>
        <v>0.39647223342553717</v>
      </c>
      <c r="BH166" s="2">
        <f t="shared" si="367"/>
        <v>0.39542875822223128</v>
      </c>
      <c r="BI166" s="2">
        <f t="shared" si="368"/>
        <v>0.39925341181058016</v>
      </c>
      <c r="BJ166" s="2">
        <f t="shared" si="369"/>
        <v>0.4048157025457666</v>
      </c>
      <c r="BK166" s="2">
        <f t="shared" si="370"/>
        <v>0.41276810245665385</v>
      </c>
      <c r="BL166" s="2">
        <f t="shared" si="371"/>
        <v>0.41530254342779438</v>
      </c>
      <c r="BM166" s="2">
        <f t="shared" si="372"/>
        <v>0.42937760462475599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>
        <f t="shared" si="533"/>
        <v>0.41750599999999999</v>
      </c>
      <c r="CR166" s="2">
        <f t="shared" si="534"/>
        <v>0.42017300000000002</v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>
        <f t="shared" si="497"/>
        <v>0.41750599999999999</v>
      </c>
      <c r="DH166" s="2">
        <f t="shared" si="498"/>
        <v>0.42017300000000002</v>
      </c>
      <c r="DI166" s="2" t="str">
        <f t="shared" si="499"/>
        <v/>
      </c>
      <c r="DK166" s="2">
        <f t="shared" si="500"/>
        <v>0.52521223529411765</v>
      </c>
      <c r="DL166" s="2">
        <f t="shared" si="501"/>
        <v>0.53794212019914645</v>
      </c>
      <c r="DM166" s="2">
        <f t="shared" si="501"/>
        <v>0.52310108011204481</v>
      </c>
      <c r="DN166" s="2">
        <f t="shared" si="501"/>
        <v>0.51988793103832442</v>
      </c>
      <c r="DO166" s="2">
        <f t="shared" si="501"/>
        <v>0.55011580806451621</v>
      </c>
      <c r="DP166" s="2">
        <f t="shared" si="501"/>
        <v>0.52999933225806461</v>
      </c>
      <c r="DQ166" s="2">
        <f t="shared" si="501"/>
        <v>0.52026674321847521</v>
      </c>
      <c r="DR166" s="2">
        <f t="shared" si="501"/>
        <v>0.55452159113300492</v>
      </c>
      <c r="DS166" s="2">
        <f t="shared" si="501"/>
        <v>0.54277569211822652</v>
      </c>
      <c r="DT166" s="2">
        <f t="shared" si="501"/>
        <v>0.5171986310160428</v>
      </c>
      <c r="DU166" s="2">
        <f t="shared" si="501"/>
        <v>0.55405072380952403</v>
      </c>
      <c r="DV166" s="2">
        <f t="shared" si="501"/>
        <v>0.55319400448179279</v>
      </c>
      <c r="DW166" s="2">
        <f t="shared" si="501"/>
        <v>0.5517758663101604</v>
      </c>
      <c r="DX166" s="2">
        <f t="shared" si="501"/>
        <v>0.5225781001559715</v>
      </c>
      <c r="DY166" s="2">
        <f t="shared" si="501"/>
        <v>0.50029909957325736</v>
      </c>
      <c r="EA166" s="2">
        <f t="shared" si="440"/>
        <v>0.40305818947103911</v>
      </c>
      <c r="EB166" s="2">
        <f t="shared" si="502"/>
        <v>0.40036634714036695</v>
      </c>
      <c r="EC166" s="2">
        <f t="shared" si="503"/>
        <v>0.39640934877940509</v>
      </c>
      <c r="ED166" s="2">
        <f t="shared" si="504"/>
        <v>0.39513741327864704</v>
      </c>
      <c r="EE166" s="2">
        <f t="shared" si="505"/>
        <v>0.38622164970299544</v>
      </c>
      <c r="EF166" s="2">
        <f t="shared" si="506"/>
        <v>0.39349162324116205</v>
      </c>
      <c r="EG166" s="2">
        <f t="shared" si="507"/>
        <v>0.40238569193663903</v>
      </c>
      <c r="EH166" s="2">
        <f t="shared" si="508"/>
        <v>0.39504663689243119</v>
      </c>
      <c r="EI166" s="2">
        <f t="shared" si="509"/>
        <v>0.39362200750021875</v>
      </c>
      <c r="EJ166" s="2">
        <f t="shared" si="510"/>
        <v>0.39355024477306333</v>
      </c>
      <c r="EK166" s="2">
        <f t="shared" si="511"/>
        <v>0.39802407351813612</v>
      </c>
      <c r="EL166" s="2">
        <f t="shared" si="512"/>
        <v>0.40455593578379739</v>
      </c>
      <c r="EM166" s="2">
        <f t="shared" si="513"/>
        <v>0.4124181676682146</v>
      </c>
      <c r="EN166" s="2">
        <f t="shared" si="514"/>
        <v>0.4150965826455657</v>
      </c>
      <c r="EO166" s="2">
        <f t="shared" si="515"/>
        <v>0.43010753153455972</v>
      </c>
      <c r="EQ166" s="2">
        <f t="shared" si="516"/>
        <v>0.41225149502532049</v>
      </c>
      <c r="ER166" s="2">
        <f t="shared" si="517"/>
        <v>0.40373712404320056</v>
      </c>
      <c r="ES166" s="2">
        <f t="shared" si="517"/>
        <v>0.40074282785289073</v>
      </c>
      <c r="ET166" s="2">
        <f t="shared" si="517"/>
        <v>0.39498252756469632</v>
      </c>
      <c r="EU166" s="2">
        <f t="shared" si="517"/>
        <v>0.39129227746793643</v>
      </c>
      <c r="EV166" s="2">
        <f t="shared" si="517"/>
        <v>0.39455318256573607</v>
      </c>
      <c r="EW166" s="2">
        <f t="shared" si="517"/>
        <v>0.39981119284139671</v>
      </c>
      <c r="EX166" s="2">
        <f t="shared" si="517"/>
        <v>0.3970955844347217</v>
      </c>
      <c r="EY166" s="2">
        <f t="shared" si="517"/>
        <v>0.39994841144143789</v>
      </c>
      <c r="EZ166" s="2">
        <f t="shared" si="517"/>
        <v>0.39917197121101261</v>
      </c>
      <c r="FA166" s="2">
        <f t="shared" si="517"/>
        <v>0.40197887340527499</v>
      </c>
      <c r="FB166" s="2">
        <f t="shared" si="517"/>
        <v>0.40546445102806367</v>
      </c>
      <c r="FC166" s="2">
        <f t="shared" si="517"/>
        <v>0.41371414279336166</v>
      </c>
      <c r="FD166" s="2">
        <f t="shared" si="517"/>
        <v>0.41593812528593388</v>
      </c>
      <c r="FE166" s="2">
        <f t="shared" si="517"/>
        <v>0.42609378988108854</v>
      </c>
      <c r="FG166" s="2">
        <f t="shared" si="518"/>
        <v>0.99993471684635571</v>
      </c>
      <c r="FH166" s="2">
        <f t="shared" si="519"/>
        <v>0.99991787017807376</v>
      </c>
      <c r="FI166" s="2">
        <f t="shared" si="519"/>
        <v>0.9999274939849957</v>
      </c>
      <c r="FJ166" s="2">
        <f t="shared" si="519"/>
        <v>0.99994203894278988</v>
      </c>
      <c r="FK166" s="2">
        <f t="shared" si="519"/>
        <v>0.99995260919311046</v>
      </c>
      <c r="FL166" s="2">
        <f t="shared" si="519"/>
        <v>0.99995090841020051</v>
      </c>
      <c r="FM166" s="2">
        <f t="shared" si="519"/>
        <v>0.99994609958748903</v>
      </c>
      <c r="FN166" s="2">
        <f t="shared" si="519"/>
        <v>0.99996142307482905</v>
      </c>
      <c r="FO166" s="2">
        <f t="shared" si="519"/>
        <v>0.99995877457272542</v>
      </c>
      <c r="FP166" s="2">
        <f t="shared" si="519"/>
        <v>0.99993484606658478</v>
      </c>
      <c r="FQ166" s="2">
        <f t="shared" si="519"/>
        <v>0.99992976639323483</v>
      </c>
      <c r="FR166" s="2">
        <f t="shared" si="519"/>
        <v>0.99993257485194165</v>
      </c>
      <c r="FS166" s="2">
        <f t="shared" si="519"/>
        <v>0.9999392815729311</v>
      </c>
      <c r="FT166" s="2">
        <f t="shared" si="519"/>
        <v>0.99994027261070129</v>
      </c>
      <c r="FU166" s="2">
        <f t="shared" si="519"/>
        <v>0.99991797371337798</v>
      </c>
      <c r="FW166" s="2">
        <f t="shared" si="536"/>
        <v>0.39234766540495275</v>
      </c>
      <c r="FX166" s="2">
        <f t="shared" si="376"/>
        <v>0.38029494098548439</v>
      </c>
      <c r="FY166" s="2">
        <f t="shared" si="377"/>
        <v>0.27283697139007801</v>
      </c>
      <c r="FZ166" s="2">
        <f t="shared" si="378"/>
        <v>0.3456165040093368</v>
      </c>
      <c r="GA166" s="2">
        <f t="shared" si="379"/>
        <v>0.36757508723737009</v>
      </c>
      <c r="GB166" s="2">
        <f t="shared" si="380"/>
        <v>0.3524494856341292</v>
      </c>
      <c r="GC166" s="2">
        <f t="shared" si="381"/>
        <v>0.37549709612721388</v>
      </c>
      <c r="GD166" s="2">
        <f t="shared" si="382"/>
        <v>0.4851046603340185</v>
      </c>
      <c r="GE166" s="2">
        <f t="shared" si="383"/>
        <v>0.44955665609812479</v>
      </c>
      <c r="GF166" s="2">
        <f t="shared" si="384"/>
        <v>0.3327193685230338</v>
      </c>
      <c r="GG166" s="2">
        <f t="shared" si="385"/>
        <v>0.30807626499757645</v>
      </c>
      <c r="GH166" s="2">
        <f t="shared" si="386"/>
        <v>0.27489337108686712</v>
      </c>
      <c r="GI166" s="2">
        <f t="shared" si="387"/>
        <v>0.26348747097983061</v>
      </c>
      <c r="GJ166" s="2">
        <f t="shared" si="388"/>
        <v>0.23711358428918639</v>
      </c>
      <c r="GK166" s="2">
        <f t="shared" si="389"/>
        <v>0.18329143402786127</v>
      </c>
      <c r="GM166" s="82">
        <f t="shared" si="537"/>
        <v>3.1879703054769869E-110</v>
      </c>
      <c r="GN166" s="82">
        <f t="shared" si="390"/>
        <v>2.0434854511554458E-200</v>
      </c>
      <c r="GO166" s="82">
        <f t="shared" si="391"/>
        <v>1.510845722217149E-280</v>
      </c>
      <c r="GP166" s="82">
        <f t="shared" si="392"/>
        <v>0</v>
      </c>
      <c r="GQ166" s="82">
        <f t="shared" si="393"/>
        <v>0</v>
      </c>
      <c r="GR166" s="82">
        <f t="shared" si="394"/>
        <v>0</v>
      </c>
      <c r="GS166" s="82">
        <f t="shared" si="395"/>
        <v>0</v>
      </c>
      <c r="GT166" s="82">
        <f t="shared" si="396"/>
        <v>0</v>
      </c>
      <c r="GU166" s="82">
        <f t="shared" si="397"/>
        <v>1.173542181734048E-250</v>
      </c>
      <c r="GV166" s="82">
        <f t="shared" si="398"/>
        <v>0</v>
      </c>
      <c r="GW166" s="82">
        <f t="shared" si="399"/>
        <v>0</v>
      </c>
      <c r="GX166" s="82">
        <f t="shared" si="400"/>
        <v>0</v>
      </c>
      <c r="GY166" s="82">
        <f t="shared" si="401"/>
        <v>1.2971484187612982E-296</v>
      </c>
      <c r="GZ166" s="82">
        <f t="shared" si="402"/>
        <v>1.4057183640105381E-292</v>
      </c>
      <c r="HA166" s="82">
        <f t="shared" si="403"/>
        <v>0</v>
      </c>
      <c r="HC166" s="82">
        <f t="shared" si="538"/>
        <v>2.106580599335371E-64</v>
      </c>
      <c r="HD166" s="82">
        <f t="shared" si="404"/>
        <v>6.575571742652534E-116</v>
      </c>
      <c r="HE166" s="82">
        <f t="shared" si="405"/>
        <v>3.6354417773862303E-170</v>
      </c>
      <c r="HF166" s="82">
        <f t="shared" si="406"/>
        <v>2.4147815433530564E-235</v>
      </c>
      <c r="HG166" s="82">
        <f t="shared" si="407"/>
        <v>0</v>
      </c>
      <c r="HH166" s="82">
        <f t="shared" si="408"/>
        <v>0</v>
      </c>
      <c r="HI166" s="82">
        <f t="shared" si="409"/>
        <v>0</v>
      </c>
      <c r="HJ166" s="82">
        <f t="shared" si="410"/>
        <v>0</v>
      </c>
      <c r="HK166" s="82">
        <f t="shared" si="411"/>
        <v>9.2623094657623191E-196</v>
      </c>
      <c r="HL166" s="82">
        <f t="shared" si="412"/>
        <v>7.2342629337205115E-277</v>
      </c>
      <c r="HM166" s="82">
        <f t="shared" si="413"/>
        <v>0</v>
      </c>
      <c r="HN166" s="82">
        <f t="shared" si="414"/>
        <v>2.5691245751018275E-282</v>
      </c>
      <c r="HO166" s="82">
        <f t="shared" si="415"/>
        <v>3.7396678795374818E-187</v>
      </c>
      <c r="HP166" s="82">
        <f t="shared" si="416"/>
        <v>4.2476341120035374E-207</v>
      </c>
      <c r="HQ166" s="82">
        <f t="shared" si="417"/>
        <v>1.3224011302989474E-211</v>
      </c>
      <c r="HS166" s="82">
        <f t="shared" si="539"/>
        <v>2.9128860000392523E-16</v>
      </c>
      <c r="HT166" s="82">
        <f t="shared" si="418"/>
        <v>4.9873382814347562E-10</v>
      </c>
      <c r="HU166" s="82">
        <f t="shared" si="419"/>
        <v>4.1184763477356068E-9</v>
      </c>
      <c r="HV166" s="82">
        <f t="shared" si="420"/>
        <v>2.6057372230315535E-14</v>
      </c>
      <c r="HW166" s="82">
        <f t="shared" si="421"/>
        <v>3.3814782749954929E-16</v>
      </c>
      <c r="HX166" s="82">
        <f t="shared" si="422"/>
        <v>2.4714066404315182E-14</v>
      </c>
      <c r="HY166" s="82">
        <f t="shared" si="423"/>
        <v>2.7188461498721675E-17</v>
      </c>
      <c r="HZ166" s="82">
        <f t="shared" si="424"/>
        <v>2.136963502784111E-24</v>
      </c>
      <c r="IA166" s="82">
        <f t="shared" si="425"/>
        <v>4.0069893691483054E-20</v>
      </c>
      <c r="IB166" s="82">
        <f t="shared" si="426"/>
        <v>7.8960292608076863E-15</v>
      </c>
      <c r="IC166" s="82">
        <f t="shared" si="427"/>
        <v>1.2546121192443764E-13</v>
      </c>
      <c r="ID166" s="82">
        <f t="shared" si="428"/>
        <v>1.335239915643025E-11</v>
      </c>
      <c r="IE166" s="82">
        <f t="shared" si="429"/>
        <v>2.7795047334875911E-10</v>
      </c>
      <c r="IF166" s="82">
        <f t="shared" si="430"/>
        <v>1.1160400713434333E-14</v>
      </c>
      <c r="IG166" s="82">
        <f t="shared" si="431"/>
        <v>6.8097538637838325E-10</v>
      </c>
      <c r="II166" s="82">
        <f t="shared" si="540"/>
        <v>0.24851192789175391</v>
      </c>
      <c r="IJ166" s="82">
        <f t="shared" si="541"/>
        <v>0.23405425444180455</v>
      </c>
      <c r="IK166" s="82">
        <f t="shared" si="542"/>
        <v>1.8523958189662459E-2</v>
      </c>
      <c r="IL166" s="82">
        <f t="shared" si="543"/>
        <v>9.3131143735366392E-2</v>
      </c>
      <c r="IM166" s="82">
        <f t="shared" si="544"/>
        <v>0.14893240589069495</v>
      </c>
      <c r="IN166" s="82">
        <f t="shared" si="545"/>
        <v>0.1190836388786258</v>
      </c>
      <c r="IO166" s="82">
        <f t="shared" si="546"/>
        <v>0.16059474184181624</v>
      </c>
      <c r="IP166" s="82">
        <f t="shared" si="547"/>
        <v>0.50599742023852012</v>
      </c>
      <c r="IQ166" s="82">
        <f t="shared" si="548"/>
        <v>0.44407902299222801</v>
      </c>
      <c r="IR166" s="82">
        <f t="shared" si="549"/>
        <v>5.8988768869974062E-2</v>
      </c>
      <c r="IS166" s="82">
        <f t="shared" si="550"/>
        <v>2.8822696799919341E-2</v>
      </c>
      <c r="IT166" s="82">
        <f t="shared" si="551"/>
        <v>1.1820736087759669E-2</v>
      </c>
      <c r="IU166" s="82">
        <f t="shared" si="552"/>
        <v>9.9999606807030465E-3</v>
      </c>
      <c r="IV166" s="82">
        <f t="shared" si="553"/>
        <v>7.5661422798540346E-3</v>
      </c>
      <c r="IW166" s="82">
        <f t="shared" si="554"/>
        <v>1.979827357166546E-2</v>
      </c>
      <c r="IY166" s="82">
        <f t="shared" si="555"/>
        <v>0.24851192789175419</v>
      </c>
      <c r="IZ166" s="82">
        <f t="shared" si="556"/>
        <v>0.23405425494053839</v>
      </c>
      <c r="JA166" s="82">
        <f t="shared" si="557"/>
        <v>1.8523962308138808E-2</v>
      </c>
      <c r="JB166" s="82">
        <f t="shared" si="558"/>
        <v>9.3131143735392455E-2</v>
      </c>
      <c r="JC166" s="82">
        <f t="shared" si="559"/>
        <v>0.14893240589069529</v>
      </c>
      <c r="JD166" s="82">
        <f t="shared" si="560"/>
        <v>0.11908363887865052</v>
      </c>
      <c r="JE166" s="82">
        <f t="shared" si="561"/>
        <v>0.16059474184181627</v>
      </c>
      <c r="JF166" s="82">
        <f t="shared" si="562"/>
        <v>0.50599742023852012</v>
      </c>
      <c r="JG166" s="82">
        <f t="shared" si="563"/>
        <v>0.44407902299222801</v>
      </c>
      <c r="JH166" s="82">
        <f t="shared" si="564"/>
        <v>5.8988768869981958E-2</v>
      </c>
      <c r="JI166" s="82">
        <f t="shared" si="565"/>
        <v>2.8822696800044803E-2</v>
      </c>
      <c r="JJ166" s="82">
        <f t="shared" si="566"/>
        <v>1.1820736101112068E-2</v>
      </c>
      <c r="JK166" s="82">
        <f t="shared" si="567"/>
        <v>9.9999609586535199E-3</v>
      </c>
      <c r="JL166" s="82">
        <f t="shared" si="568"/>
        <v>7.5661422798651949E-3</v>
      </c>
      <c r="JM166" s="82">
        <f t="shared" si="569"/>
        <v>1.9798274252640847E-2</v>
      </c>
    </row>
    <row r="167" spans="2:273" x14ac:dyDescent="0.25">
      <c r="B167" s="2">
        <v>140</v>
      </c>
      <c r="C167" s="37">
        <v>0.41370600000000002</v>
      </c>
      <c r="D167" s="37">
        <v>0.39881699999999998</v>
      </c>
      <c r="E167" s="37">
        <v>0.39650299999999999</v>
      </c>
      <c r="F167" s="37">
        <v>0.39912500000000001</v>
      </c>
      <c r="G167" s="37">
        <v>0.39598100000000003</v>
      </c>
      <c r="H167" s="37">
        <v>0.40007500000000001</v>
      </c>
      <c r="I167" s="37">
        <v>0.41060400000000002</v>
      </c>
      <c r="J167" s="37">
        <v>0.40979399999999999</v>
      </c>
      <c r="K167" s="37">
        <v>0.416051</v>
      </c>
      <c r="L167" s="37">
        <v>0.40462900000000002</v>
      </c>
      <c r="M167" s="37">
        <v>0.41087200000000001</v>
      </c>
      <c r="N167" s="37">
        <v>0.40659400000000001</v>
      </c>
      <c r="O167" s="37">
        <v>0.41706799999999999</v>
      </c>
      <c r="P167" s="37">
        <v>0.41726400000000002</v>
      </c>
      <c r="Q167" s="37">
        <v>0.44858500000000001</v>
      </c>
      <c r="S167" s="4">
        <f t="shared" si="441"/>
        <v>0.41576415545822826</v>
      </c>
      <c r="T167" s="4">
        <f t="shared" si="442"/>
        <v>0.40212229673971772</v>
      </c>
      <c r="U167" s="4">
        <f t="shared" si="443"/>
        <v>0.39894561443581489</v>
      </c>
      <c r="V167" s="4">
        <f t="shared" si="444"/>
        <v>0.39813467486802301</v>
      </c>
      <c r="W167" s="4">
        <f t="shared" si="445"/>
        <v>0.39610486674185297</v>
      </c>
      <c r="X167" s="4">
        <f t="shared" si="446"/>
        <v>0.39972242260997909</v>
      </c>
      <c r="Y167" s="4">
        <f t="shared" si="447"/>
        <v>0.41075347121706135</v>
      </c>
      <c r="Z167" s="4">
        <f t="shared" si="448"/>
        <v>0.40967194127380885</v>
      </c>
      <c r="AA167" s="4">
        <f t="shared" si="449"/>
        <v>0.41842740665875161</v>
      </c>
      <c r="AB167" s="4">
        <f t="shared" si="450"/>
        <v>0.40366056052503635</v>
      </c>
      <c r="AC167" s="4">
        <f t="shared" si="451"/>
        <v>0.40623618423201141</v>
      </c>
      <c r="AD167" s="4">
        <f t="shared" si="452"/>
        <v>0.40764447799840986</v>
      </c>
      <c r="AE167" s="4">
        <f t="shared" si="453"/>
        <v>0.4154923275872347</v>
      </c>
      <c r="AF167" s="4">
        <f t="shared" si="454"/>
        <v>0.4194207264785999</v>
      </c>
      <c r="AG167" s="4">
        <f t="shared" si="455"/>
        <v>0.44959081067128276</v>
      </c>
      <c r="AI167" s="4">
        <f t="shared" si="456"/>
        <v>-2.0581554582282391E-3</v>
      </c>
      <c r="AJ167" s="4">
        <f t="shared" si="457"/>
        <v>-3.3052967397177446E-3</v>
      </c>
      <c r="AK167" s="4">
        <f t="shared" si="458"/>
        <v>-2.4426144358148938E-3</v>
      </c>
      <c r="AL167" s="4">
        <f t="shared" si="459"/>
        <v>9.9032513197699901E-4</v>
      </c>
      <c r="AM167" s="4">
        <f t="shared" si="460"/>
        <v>-1.2386674185294044E-4</v>
      </c>
      <c r="AN167" s="4">
        <f t="shared" si="461"/>
        <v>3.5257739002092503E-4</v>
      </c>
      <c r="AO167" s="4">
        <f t="shared" si="462"/>
        <v>-1.4947121706132549E-4</v>
      </c>
      <c r="AP167" s="4">
        <f t="shared" si="463"/>
        <v>1.2205872619114322E-4</v>
      </c>
      <c r="AQ167" s="4">
        <f t="shared" si="464"/>
        <v>-2.3764066587516064E-3</v>
      </c>
      <c r="AR167" s="4">
        <f t="shared" si="465"/>
        <v>9.6843947496366711E-4</v>
      </c>
      <c r="AS167" s="4">
        <f t="shared" si="466"/>
        <v>4.6358157679886047E-3</v>
      </c>
      <c r="AT167" s="4">
        <f t="shared" si="467"/>
        <v>-1.0504779984098489E-3</v>
      </c>
      <c r="AU167" s="4">
        <f t="shared" si="468"/>
        <v>1.5756724127652944E-3</v>
      </c>
      <c r="AV167" s="4">
        <f t="shared" si="469"/>
        <v>-2.1567264785998796E-3</v>
      </c>
      <c r="AW167" s="4">
        <f t="shared" si="469"/>
        <v>-1.0058106712827475E-3</v>
      </c>
      <c r="AY167" s="2">
        <f t="shared" si="520"/>
        <v>0.40638008607583259</v>
      </c>
      <c r="AZ167" s="2">
        <f t="shared" si="359"/>
        <v>0.40139382871432483</v>
      </c>
      <c r="BA167" s="2">
        <f t="shared" si="360"/>
        <v>0.39727817500431328</v>
      </c>
      <c r="BB167" s="2">
        <f t="shared" si="361"/>
        <v>0.3947107653046269</v>
      </c>
      <c r="BC167" s="2">
        <f t="shared" si="362"/>
        <v>0.38773706100062488</v>
      </c>
      <c r="BD167" s="2">
        <f t="shared" si="363"/>
        <v>0.39356388932155462</v>
      </c>
      <c r="BE167" s="2">
        <f t="shared" si="364"/>
        <v>0.40103210493738167</v>
      </c>
      <c r="BF167" s="2">
        <f t="shared" si="365"/>
        <v>0.39573564885550061</v>
      </c>
      <c r="BG167" s="2">
        <f t="shared" si="366"/>
        <v>0.3963195293290519</v>
      </c>
      <c r="BH167" s="2">
        <f t="shared" si="367"/>
        <v>0.3952248115460002</v>
      </c>
      <c r="BI167" s="2">
        <f t="shared" si="368"/>
        <v>0.39904113252750134</v>
      </c>
      <c r="BJ167" s="2">
        <f t="shared" si="369"/>
        <v>0.40453778500360049</v>
      </c>
      <c r="BK167" s="2">
        <f t="shared" si="370"/>
        <v>0.41238921277623308</v>
      </c>
      <c r="BL167" s="2">
        <f t="shared" si="371"/>
        <v>0.41491245578200098</v>
      </c>
      <c r="BM167" s="2">
        <f t="shared" si="372"/>
        <v>0.42888269518707722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0.52573922184873945</v>
      </c>
      <c r="DL167" s="2">
        <f t="shared" si="501"/>
        <v>0.53867090184921751</v>
      </c>
      <c r="DM167" s="2">
        <f t="shared" si="501"/>
        <v>0.52362785126050426</v>
      </c>
      <c r="DN167" s="2">
        <f t="shared" si="501"/>
        <v>0.52039424286987523</v>
      </c>
      <c r="DO167" s="2">
        <f t="shared" si="501"/>
        <v>0.55092732862903238</v>
      </c>
      <c r="DP167" s="2">
        <f t="shared" si="501"/>
        <v>0.53066950403225821</v>
      </c>
      <c r="DQ167" s="2">
        <f t="shared" si="501"/>
        <v>0.52083610905425237</v>
      </c>
      <c r="DR167" s="2">
        <f t="shared" si="501"/>
        <v>0.55530704827586197</v>
      </c>
      <c r="DS167" s="2">
        <f t="shared" si="501"/>
        <v>0.54346232413793094</v>
      </c>
      <c r="DT167" s="2">
        <f t="shared" si="501"/>
        <v>0.51774299679144375</v>
      </c>
      <c r="DU167" s="2">
        <f t="shared" si="501"/>
        <v>0.55490437142857163</v>
      </c>
      <c r="DV167" s="2">
        <f t="shared" si="501"/>
        <v>0.55398699327731094</v>
      </c>
      <c r="DW167" s="2">
        <f t="shared" si="501"/>
        <v>0.55244485561497325</v>
      </c>
      <c r="DX167" s="2">
        <f t="shared" si="501"/>
        <v>0.52302904233511593</v>
      </c>
      <c r="DY167" s="2">
        <f t="shared" si="501"/>
        <v>0.50052314082503546</v>
      </c>
      <c r="EA167" s="2">
        <f t="shared" si="440"/>
        <v>0.40244186342505345</v>
      </c>
      <c r="EB167" s="2">
        <f t="shared" si="502"/>
        <v>0.39999090993608372</v>
      </c>
      <c r="EC167" s="2">
        <f t="shared" si="503"/>
        <v>0.39597043453173536</v>
      </c>
      <c r="ED167" s="2">
        <f t="shared" si="504"/>
        <v>0.39476162703818968</v>
      </c>
      <c r="EE167" s="2">
        <f t="shared" si="505"/>
        <v>0.3857074980410331</v>
      </c>
      <c r="EF167" s="2">
        <f t="shared" si="506"/>
        <v>0.39315058975615447</v>
      </c>
      <c r="EG167" s="2">
        <f t="shared" si="507"/>
        <v>0.40207355958208707</v>
      </c>
      <c r="EH167" s="2">
        <f t="shared" si="508"/>
        <v>0.39466400544753111</v>
      </c>
      <c r="EI167" s="2">
        <f t="shared" si="509"/>
        <v>0.39325463259861815</v>
      </c>
      <c r="EJ167" s="2">
        <f t="shared" si="510"/>
        <v>0.39317779351609594</v>
      </c>
      <c r="EK167" s="2">
        <f t="shared" si="511"/>
        <v>0.39769862657033311</v>
      </c>
      <c r="EL167" s="2">
        <f t="shared" si="512"/>
        <v>0.40425292751400765</v>
      </c>
      <c r="EM167" s="2">
        <f t="shared" si="513"/>
        <v>0.41200624228352917</v>
      </c>
      <c r="EN167" s="2">
        <f t="shared" si="514"/>
        <v>0.41468539096400925</v>
      </c>
      <c r="EO167" s="2">
        <f t="shared" si="515"/>
        <v>0.42969697128352369</v>
      </c>
      <c r="EQ167" s="2">
        <f t="shared" si="516"/>
        <v>0.41192505959741799</v>
      </c>
      <c r="ER167" s="2">
        <f t="shared" si="517"/>
        <v>0.40345295997420311</v>
      </c>
      <c r="ES167" s="2">
        <f t="shared" si="517"/>
        <v>0.40042791900350633</v>
      </c>
      <c r="ET167" s="2">
        <f t="shared" si="517"/>
        <v>0.3946048292288945</v>
      </c>
      <c r="EU167" s="2">
        <f t="shared" si="517"/>
        <v>0.3909033920548074</v>
      </c>
      <c r="EV167" s="2">
        <f t="shared" si="517"/>
        <v>0.39423995040336657</v>
      </c>
      <c r="EW167" s="2">
        <f t="shared" si="517"/>
        <v>0.39943773474182803</v>
      </c>
      <c r="EX167" s="2">
        <f t="shared" si="517"/>
        <v>0.39676189620478225</v>
      </c>
      <c r="EY167" s="2">
        <f t="shared" si="517"/>
        <v>0.39973007989457726</v>
      </c>
      <c r="EZ167" s="2">
        <f t="shared" si="517"/>
        <v>0.39894801142236624</v>
      </c>
      <c r="FA167" s="2">
        <f t="shared" si="517"/>
        <v>0.40176033241012127</v>
      </c>
      <c r="FB167" s="2">
        <f t="shared" si="517"/>
        <v>0.40519170254612802</v>
      </c>
      <c r="FC167" s="2">
        <f t="shared" si="517"/>
        <v>0.41333791501220629</v>
      </c>
      <c r="FD167" s="2">
        <f t="shared" si="517"/>
        <v>0.41555551130899249</v>
      </c>
      <c r="FE167" s="2">
        <f t="shared" si="517"/>
        <v>0.42554686625720056</v>
      </c>
      <c r="FG167" s="2">
        <f t="shared" si="518"/>
        <v>0.99994046071424292</v>
      </c>
      <c r="FH167" s="2">
        <f t="shared" si="519"/>
        <v>0.99992509617087388</v>
      </c>
      <c r="FI167" s="2">
        <f t="shared" si="519"/>
        <v>0.99993387330652628</v>
      </c>
      <c r="FJ167" s="2">
        <f t="shared" si="519"/>
        <v>0.99994713861797369</v>
      </c>
      <c r="FK167" s="2">
        <f t="shared" si="519"/>
        <v>0.99995677889020418</v>
      </c>
      <c r="FL167" s="2">
        <f t="shared" si="519"/>
        <v>0.99995522774458667</v>
      </c>
      <c r="FM167" s="2">
        <f t="shared" si="519"/>
        <v>0.99995084200640494</v>
      </c>
      <c r="FN167" s="2">
        <f t="shared" si="519"/>
        <v>0.99996481730667264</v>
      </c>
      <c r="FO167" s="2">
        <f t="shared" si="519"/>
        <v>0.99996240182708518</v>
      </c>
      <c r="FP167" s="2">
        <f t="shared" si="519"/>
        <v>0.99994057856584506</v>
      </c>
      <c r="FQ167" s="2">
        <f t="shared" si="519"/>
        <v>0.99993594579350109</v>
      </c>
      <c r="FR167" s="2">
        <f t="shared" si="519"/>
        <v>0.99993850716930821</v>
      </c>
      <c r="FS167" s="2">
        <f t="shared" si="519"/>
        <v>0.99994462384051386</v>
      </c>
      <c r="FT167" s="2">
        <f t="shared" si="519"/>
        <v>0.99994552768728129</v>
      </c>
      <c r="FU167" s="2">
        <f t="shared" si="519"/>
        <v>0.99992519059755736</v>
      </c>
      <c r="FW167" s="2">
        <f t="shared" si="536"/>
        <v>0.41451020760047924</v>
      </c>
      <c r="FX167" s="2">
        <f t="shared" si="376"/>
        <v>0.40222732210423384</v>
      </c>
      <c r="FY167" s="2">
        <f t="shared" si="377"/>
        <v>0.29148702994719505</v>
      </c>
      <c r="FZ167" s="2">
        <f t="shared" si="378"/>
        <v>0.36673246598089382</v>
      </c>
      <c r="GA167" s="2">
        <f t="shared" si="379"/>
        <v>0.38923464754901566</v>
      </c>
      <c r="GB167" s="2">
        <f t="shared" si="380"/>
        <v>0.37374448442575026</v>
      </c>
      <c r="GC167" s="2">
        <f t="shared" si="381"/>
        <v>0.39733018573751505</v>
      </c>
      <c r="GD167" s="2">
        <f t="shared" si="382"/>
        <v>0.50812538706982824</v>
      </c>
      <c r="GE167" s="2">
        <f t="shared" si="383"/>
        <v>0.47243828199839705</v>
      </c>
      <c r="GF167" s="2">
        <f t="shared" si="384"/>
        <v>0.35347299183682618</v>
      </c>
      <c r="GG167" s="2">
        <f t="shared" si="385"/>
        <v>0.32804844084763385</v>
      </c>
      <c r="GH167" s="2">
        <f t="shared" si="386"/>
        <v>0.29362723613931846</v>
      </c>
      <c r="GI167" s="2">
        <f t="shared" si="387"/>
        <v>0.28174605785218343</v>
      </c>
      <c r="GJ167" s="2">
        <f t="shared" si="388"/>
        <v>0.25417528737068107</v>
      </c>
      <c r="GK167" s="2">
        <f t="shared" si="389"/>
        <v>0.19748284794452453</v>
      </c>
      <c r="GM167" s="82">
        <f t="shared" si="537"/>
        <v>5.9543501849752876E-113</v>
      </c>
      <c r="GN167" s="82">
        <f t="shared" si="390"/>
        <v>1.770535194574316E-205</v>
      </c>
      <c r="GO167" s="82">
        <f t="shared" si="391"/>
        <v>1.713622210881577E-287</v>
      </c>
      <c r="GP167" s="82">
        <f t="shared" si="392"/>
        <v>0</v>
      </c>
      <c r="GQ167" s="82">
        <f t="shared" si="393"/>
        <v>0</v>
      </c>
      <c r="GR167" s="82">
        <f t="shared" si="394"/>
        <v>0</v>
      </c>
      <c r="GS167" s="82">
        <f t="shared" si="395"/>
        <v>0</v>
      </c>
      <c r="GT167" s="82">
        <f t="shared" si="396"/>
        <v>0</v>
      </c>
      <c r="GU167" s="82">
        <f t="shared" si="397"/>
        <v>2.9779418595810376E-256</v>
      </c>
      <c r="GV167" s="82">
        <f t="shared" si="398"/>
        <v>0</v>
      </c>
      <c r="GW167" s="82">
        <f t="shared" si="399"/>
        <v>0</v>
      </c>
      <c r="GX167" s="82">
        <f t="shared" si="400"/>
        <v>0</v>
      </c>
      <c r="GY167" s="82">
        <f t="shared" si="401"/>
        <v>1.166184393624837E-303</v>
      </c>
      <c r="GZ167" s="82">
        <f t="shared" si="402"/>
        <v>2.2569906751963758E-299</v>
      </c>
      <c r="HA167" s="82">
        <f t="shared" si="403"/>
        <v>0</v>
      </c>
      <c r="HC167" s="82">
        <f t="shared" si="538"/>
        <v>1.2222066582185786E-66</v>
      </c>
      <c r="HD167" s="82">
        <f t="shared" si="404"/>
        <v>4.721851503469243E-120</v>
      </c>
      <c r="HE167" s="82">
        <f t="shared" si="405"/>
        <v>4.6950681597912402E-176</v>
      </c>
      <c r="HF167" s="82">
        <f t="shared" si="406"/>
        <v>6.2073722387297383E-243</v>
      </c>
      <c r="HG167" s="82">
        <f t="shared" si="407"/>
        <v>0</v>
      </c>
      <c r="HH167" s="82">
        <f t="shared" si="408"/>
        <v>0</v>
      </c>
      <c r="HI167" s="82">
        <f t="shared" si="409"/>
        <v>0</v>
      </c>
      <c r="HJ167" s="82">
        <f t="shared" si="410"/>
        <v>0</v>
      </c>
      <c r="HK167" s="82">
        <f t="shared" si="411"/>
        <v>1.3345667110508375E-201</v>
      </c>
      <c r="HL167" s="82">
        <f t="shared" si="412"/>
        <v>9.1807422657651743E-286</v>
      </c>
      <c r="HM167" s="82">
        <f t="shared" si="413"/>
        <v>0</v>
      </c>
      <c r="HN167" s="82">
        <f t="shared" si="414"/>
        <v>1.3319372229093047E-291</v>
      </c>
      <c r="HO167" s="82">
        <f t="shared" si="415"/>
        <v>2.3935992934352454E-193</v>
      </c>
      <c r="HP167" s="82">
        <f t="shared" si="416"/>
        <v>8.5856632352163211E-214</v>
      </c>
      <c r="HQ167" s="82">
        <f t="shared" si="417"/>
        <v>1.6156833022554526E-218</v>
      </c>
      <c r="HS167" s="82">
        <f t="shared" si="539"/>
        <v>2.2400756301749797E-17</v>
      </c>
      <c r="HT167" s="82">
        <f t="shared" si="418"/>
        <v>7.9246485294147731E-11</v>
      </c>
      <c r="HU167" s="82">
        <f t="shared" si="419"/>
        <v>6.8623629093923879E-10</v>
      </c>
      <c r="HV167" s="82">
        <f t="shared" si="420"/>
        <v>2.1499680633807293E-15</v>
      </c>
      <c r="HW167" s="82">
        <f t="shared" si="421"/>
        <v>2.3406799346838505E-17</v>
      </c>
      <c r="HX167" s="82">
        <f t="shared" si="422"/>
        <v>2.1914848344816811E-15</v>
      </c>
      <c r="HY167" s="82">
        <f t="shared" si="423"/>
        <v>1.55607497515727E-18</v>
      </c>
      <c r="HZ167" s="82">
        <f t="shared" si="424"/>
        <v>6.4182821448832727E-26</v>
      </c>
      <c r="IA167" s="82">
        <f t="shared" si="425"/>
        <v>1.9539060014864882E-21</v>
      </c>
      <c r="IB167" s="82">
        <f t="shared" si="426"/>
        <v>5.6778429833165083E-16</v>
      </c>
      <c r="IC167" s="82">
        <f t="shared" si="427"/>
        <v>1.0198613906738526E-14</v>
      </c>
      <c r="ID167" s="82">
        <f t="shared" si="428"/>
        <v>1.462724617485646E-12</v>
      </c>
      <c r="IE167" s="82">
        <f t="shared" si="429"/>
        <v>3.7658874880467903E-11</v>
      </c>
      <c r="IF167" s="82">
        <f t="shared" si="430"/>
        <v>4.4621556780933681E-16</v>
      </c>
      <c r="IG167" s="82">
        <f t="shared" si="431"/>
        <v>6.1609020809216884E-11</v>
      </c>
      <c r="II167" s="82">
        <f t="shared" si="540"/>
        <v>0.33214505250379489</v>
      </c>
      <c r="IJ167" s="82">
        <f t="shared" si="541"/>
        <v>0.31077958524856902</v>
      </c>
      <c r="IK167" s="82">
        <f t="shared" si="542"/>
        <v>3.2789729388319838E-2</v>
      </c>
      <c r="IL167" s="82">
        <f t="shared" si="543"/>
        <v>0.14736755786083366</v>
      </c>
      <c r="IM167" s="82">
        <f t="shared" si="544"/>
        <v>0.22103561748774378</v>
      </c>
      <c r="IN167" s="82">
        <f t="shared" si="545"/>
        <v>0.18035917370590171</v>
      </c>
      <c r="IO167" s="82">
        <f t="shared" si="546"/>
        <v>0.23833826981249562</v>
      </c>
      <c r="IP167" s="82">
        <f t="shared" si="547"/>
        <v>0.48743146800922171</v>
      </c>
      <c r="IQ167" s="82">
        <f t="shared" si="548"/>
        <v>0.49565855651597851</v>
      </c>
      <c r="IR167" s="82">
        <f t="shared" si="549"/>
        <v>0.10003945037764189</v>
      </c>
      <c r="IS167" s="82">
        <f t="shared" si="550"/>
        <v>5.2472771368227485E-2</v>
      </c>
      <c r="IT167" s="82">
        <f t="shared" si="551"/>
        <v>2.2670654251095664E-2</v>
      </c>
      <c r="IU167" s="82">
        <f t="shared" si="552"/>
        <v>1.9005047011392003E-2</v>
      </c>
      <c r="IV167" s="82">
        <f t="shared" si="553"/>
        <v>1.3875334566708879E-2</v>
      </c>
      <c r="IW167" s="82">
        <f t="shared" si="554"/>
        <v>2.8777740083558403E-2</v>
      </c>
      <c r="IY167" s="82">
        <f t="shared" si="555"/>
        <v>0.33214505250379489</v>
      </c>
      <c r="IZ167" s="82">
        <f t="shared" si="556"/>
        <v>0.31077958532781552</v>
      </c>
      <c r="JA167" s="82">
        <f t="shared" si="557"/>
        <v>3.2789730074556128E-2</v>
      </c>
      <c r="JB167" s="82">
        <f t="shared" si="558"/>
        <v>0.1473675578608358</v>
      </c>
      <c r="JC167" s="82">
        <f t="shared" si="559"/>
        <v>0.22103561748774381</v>
      </c>
      <c r="JD167" s="82">
        <f t="shared" si="560"/>
        <v>0.1803591737059039</v>
      </c>
      <c r="JE167" s="82">
        <f t="shared" si="561"/>
        <v>0.23833826981249562</v>
      </c>
      <c r="JF167" s="82">
        <f t="shared" si="562"/>
        <v>0.48743146800922171</v>
      </c>
      <c r="JG167" s="82">
        <f t="shared" si="563"/>
        <v>0.49565855651597851</v>
      </c>
      <c r="JH167" s="82">
        <f t="shared" si="564"/>
        <v>0.10003945037764246</v>
      </c>
      <c r="JI167" s="82">
        <f t="shared" si="565"/>
        <v>5.2472771368237685E-2</v>
      </c>
      <c r="JJ167" s="82">
        <f t="shared" si="566"/>
        <v>2.2670654252558389E-2</v>
      </c>
      <c r="JK167" s="82">
        <f t="shared" si="567"/>
        <v>1.9005047049050879E-2</v>
      </c>
      <c r="JL167" s="82">
        <f t="shared" si="568"/>
        <v>1.3875334566709325E-2</v>
      </c>
      <c r="JM167" s="82">
        <f t="shared" si="569"/>
        <v>2.8777740145167423E-2</v>
      </c>
    </row>
    <row r="168" spans="2:273" x14ac:dyDescent="0.25">
      <c r="B168" s="2">
        <v>141</v>
      </c>
      <c r="C168" s="37">
        <v>0.41783700000000001</v>
      </c>
      <c r="D168" s="37">
        <v>0.40166299999999999</v>
      </c>
      <c r="E168" s="37">
        <v>0.39808900000000003</v>
      </c>
      <c r="F168" s="37">
        <v>0.39536900000000003</v>
      </c>
      <c r="G168" s="37">
        <v>0.397094</v>
      </c>
      <c r="H168" s="37">
        <v>0.40281099999999997</v>
      </c>
      <c r="I168" s="37">
        <v>0.41510399999999997</v>
      </c>
      <c r="J168" s="37">
        <v>0.40353800000000001</v>
      </c>
      <c r="K168" s="37">
        <v>0.41615600000000003</v>
      </c>
      <c r="L168" s="37">
        <v>0.40684199999999998</v>
      </c>
      <c r="M168" s="37">
        <v>0.41261100000000001</v>
      </c>
      <c r="N168" s="37">
        <v>0.411325</v>
      </c>
      <c r="O168" s="37">
        <v>0.420012</v>
      </c>
      <c r="P168" s="37">
        <v>0.423987</v>
      </c>
      <c r="Q168" s="37">
        <v>0.45364700000000002</v>
      </c>
      <c r="S168" s="4">
        <f t="shared" si="441"/>
        <v>0.4163166311054381</v>
      </c>
      <c r="T168" s="4">
        <f t="shared" si="442"/>
        <v>0.40193997976858858</v>
      </c>
      <c r="U168" s="4">
        <f t="shared" si="443"/>
        <v>0.39956031994981506</v>
      </c>
      <c r="V168" s="4">
        <f t="shared" si="444"/>
        <v>0.39887196629978566</v>
      </c>
      <c r="W168" s="4">
        <f t="shared" si="445"/>
        <v>0.39762376039624581</v>
      </c>
      <c r="X168" s="4">
        <f t="shared" si="446"/>
        <v>0.40107541610715303</v>
      </c>
      <c r="Y168" s="4">
        <f t="shared" si="447"/>
        <v>0.41236932609815086</v>
      </c>
      <c r="Z168" s="4">
        <f t="shared" si="448"/>
        <v>0.40503152515389929</v>
      </c>
      <c r="AA168" s="4">
        <f t="shared" si="449"/>
        <v>0.41494677381167655</v>
      </c>
      <c r="AB168" s="4">
        <f t="shared" si="450"/>
        <v>0.40706479832854697</v>
      </c>
      <c r="AC168" s="4">
        <f t="shared" si="451"/>
        <v>0.41001926805055594</v>
      </c>
      <c r="AD168" s="4">
        <f t="shared" si="452"/>
        <v>0.40945042043730895</v>
      </c>
      <c r="AE168" s="4">
        <f t="shared" si="453"/>
        <v>0.41719171889426071</v>
      </c>
      <c r="AF168" s="4">
        <f t="shared" si="454"/>
        <v>0.42191870317655522</v>
      </c>
      <c r="AG168" s="4">
        <f t="shared" si="455"/>
        <v>0.45643812599886951</v>
      </c>
      <c r="AI168" s="4">
        <f t="shared" si="456"/>
        <v>1.5203688945619187E-3</v>
      </c>
      <c r="AJ168" s="4">
        <f t="shared" si="457"/>
        <v>-2.7697976858859219E-4</v>
      </c>
      <c r="AK168" s="4">
        <f t="shared" si="458"/>
        <v>-1.4713199498150309E-3</v>
      </c>
      <c r="AL168" s="4">
        <f t="shared" si="459"/>
        <v>-3.502966299785637E-3</v>
      </c>
      <c r="AM168" s="4">
        <f t="shared" si="460"/>
        <v>-5.2976039624580418E-4</v>
      </c>
      <c r="AN168" s="4">
        <f t="shared" si="461"/>
        <v>1.735583892846948E-3</v>
      </c>
      <c r="AO168" s="4">
        <f t="shared" si="462"/>
        <v>2.7346739018491162E-3</v>
      </c>
      <c r="AP168" s="4">
        <f t="shared" si="463"/>
        <v>-1.4935251538992778E-3</v>
      </c>
      <c r="AQ168" s="4">
        <f t="shared" si="464"/>
        <v>1.2092261883234756E-3</v>
      </c>
      <c r="AR168" s="4">
        <f t="shared" si="465"/>
        <v>-2.2279832854699144E-4</v>
      </c>
      <c r="AS168" s="4">
        <f t="shared" si="466"/>
        <v>2.5917319494440649E-3</v>
      </c>
      <c r="AT168" s="4">
        <f t="shared" si="467"/>
        <v>1.8745795626910478E-3</v>
      </c>
      <c r="AU168" s="4">
        <f t="shared" si="468"/>
        <v>2.8202811057392863E-3</v>
      </c>
      <c r="AV168" s="4">
        <f t="shared" si="469"/>
        <v>2.0682968234447818E-3</v>
      </c>
      <c r="AW168" s="4">
        <f t="shared" si="469"/>
        <v>-2.7911259988694925E-3</v>
      </c>
      <c r="AY168" s="2">
        <f t="shared" si="520"/>
        <v>0.40610337082538861</v>
      </c>
      <c r="AZ168" s="2">
        <f t="shared" si="359"/>
        <v>0.40113361373686574</v>
      </c>
      <c r="BA168" s="2">
        <f t="shared" si="360"/>
        <v>0.39696351104925887</v>
      </c>
      <c r="BB168" s="2">
        <f t="shared" si="361"/>
        <v>0.39433030149938908</v>
      </c>
      <c r="BC168" s="2">
        <f t="shared" si="362"/>
        <v>0.38738871940001579</v>
      </c>
      <c r="BD168" s="2">
        <f t="shared" si="363"/>
        <v>0.39325709534660058</v>
      </c>
      <c r="BE168" s="2">
        <f t="shared" si="364"/>
        <v>0.40063512120193712</v>
      </c>
      <c r="BF168" s="2">
        <f t="shared" si="365"/>
        <v>0.39542677470893811</v>
      </c>
      <c r="BG168" s="2">
        <f t="shared" si="366"/>
        <v>0.39617445755581004</v>
      </c>
      <c r="BH168" s="2">
        <f t="shared" si="367"/>
        <v>0.39503043953016176</v>
      </c>
      <c r="BI168" s="2">
        <f t="shared" si="368"/>
        <v>0.39883587269384974</v>
      </c>
      <c r="BJ168" s="2">
        <f t="shared" si="369"/>
        <v>0.40426176992990293</v>
      </c>
      <c r="BK168" s="2">
        <f t="shared" si="370"/>
        <v>0.41201270523054401</v>
      </c>
      <c r="BL168" s="2">
        <f t="shared" si="371"/>
        <v>0.41452409463775508</v>
      </c>
      <c r="BM168" s="2">
        <f t="shared" si="372"/>
        <v>0.42838046710474398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0.52626620840336136</v>
      </c>
      <c r="DL168" s="2">
        <f t="shared" si="501"/>
        <v>0.53939968349928868</v>
      </c>
      <c r="DM168" s="2">
        <f t="shared" si="501"/>
        <v>0.5241546224089636</v>
      </c>
      <c r="DN168" s="2">
        <f t="shared" si="501"/>
        <v>0.52090055470142604</v>
      </c>
      <c r="DO168" s="2">
        <f t="shared" si="501"/>
        <v>0.55173884919354854</v>
      </c>
      <c r="DP168" s="2">
        <f t="shared" si="501"/>
        <v>0.53133967580645169</v>
      </c>
      <c r="DQ168" s="2">
        <f t="shared" si="501"/>
        <v>0.52140547489002953</v>
      </c>
      <c r="DR168" s="2">
        <f t="shared" si="501"/>
        <v>0.55609250541871913</v>
      </c>
      <c r="DS168" s="2">
        <f t="shared" si="501"/>
        <v>0.54414895615763537</v>
      </c>
      <c r="DT168" s="2">
        <f t="shared" si="501"/>
        <v>0.51828736256684493</v>
      </c>
      <c r="DU168" s="2">
        <f t="shared" si="501"/>
        <v>0.55575801904761923</v>
      </c>
      <c r="DV168" s="2">
        <f t="shared" si="501"/>
        <v>0.55477998207282919</v>
      </c>
      <c r="DW168" s="2">
        <f t="shared" si="501"/>
        <v>0.5531138449197861</v>
      </c>
      <c r="DX168" s="2">
        <f t="shared" si="501"/>
        <v>0.52347998451426037</v>
      </c>
      <c r="DY168" s="2">
        <f t="shared" si="501"/>
        <v>0.50074718207681357</v>
      </c>
      <c r="EA168" s="2">
        <f t="shared" si="440"/>
        <v>0.40182553737906779</v>
      </c>
      <c r="EB168" s="2">
        <f t="shared" si="502"/>
        <v>0.39961547273180048</v>
      </c>
      <c r="EC168" s="2">
        <f t="shared" si="503"/>
        <v>0.39553152028406557</v>
      </c>
      <c r="ED168" s="2">
        <f t="shared" si="504"/>
        <v>0.39438584079773231</v>
      </c>
      <c r="EE168" s="2">
        <f t="shared" si="505"/>
        <v>0.38519334637907077</v>
      </c>
      <c r="EF168" s="2">
        <f t="shared" si="506"/>
        <v>0.39280955627114689</v>
      </c>
      <c r="EG168" s="2">
        <f t="shared" si="507"/>
        <v>0.40176142722753511</v>
      </c>
      <c r="EH168" s="2">
        <f t="shared" si="508"/>
        <v>0.39428137400263097</v>
      </c>
      <c r="EI168" s="2">
        <f t="shared" si="509"/>
        <v>0.39288725769701749</v>
      </c>
      <c r="EJ168" s="2">
        <f t="shared" si="510"/>
        <v>0.39280534225912861</v>
      </c>
      <c r="EK168" s="2">
        <f t="shared" si="511"/>
        <v>0.3973731796225301</v>
      </c>
      <c r="EL168" s="2">
        <f t="shared" si="512"/>
        <v>0.40394991924421786</v>
      </c>
      <c r="EM168" s="2">
        <f t="shared" si="513"/>
        <v>0.41159431689884374</v>
      </c>
      <c r="EN168" s="2">
        <f t="shared" si="514"/>
        <v>0.41427419928245274</v>
      </c>
      <c r="EO168" s="2">
        <f t="shared" si="515"/>
        <v>0.4292864110324876</v>
      </c>
      <c r="EQ168" s="2">
        <f t="shared" si="516"/>
        <v>0.41159862416951543</v>
      </c>
      <c r="ER168" s="2">
        <f t="shared" si="517"/>
        <v>0.40316879590520566</v>
      </c>
      <c r="ES168" s="2">
        <f t="shared" si="517"/>
        <v>0.40011301015412193</v>
      </c>
      <c r="ET168" s="2">
        <f t="shared" si="517"/>
        <v>0.39422713089309269</v>
      </c>
      <c r="EU168" s="2">
        <f t="shared" si="517"/>
        <v>0.39051450664167836</v>
      </c>
      <c r="EV168" s="2">
        <f t="shared" si="517"/>
        <v>0.39392671824099701</v>
      </c>
      <c r="EW168" s="2">
        <f t="shared" si="517"/>
        <v>0.39906427664225935</v>
      </c>
      <c r="EX168" s="2">
        <f t="shared" si="517"/>
        <v>0.39642820797484279</v>
      </c>
      <c r="EY168" s="2">
        <f t="shared" si="517"/>
        <v>0.39951174834771663</v>
      </c>
      <c r="EZ168" s="2">
        <f t="shared" si="517"/>
        <v>0.39872405163371982</v>
      </c>
      <c r="FA168" s="2">
        <f t="shared" si="517"/>
        <v>0.40154179141496749</v>
      </c>
      <c r="FB168" s="2">
        <f t="shared" si="517"/>
        <v>0.40491895406419243</v>
      </c>
      <c r="FC168" s="2">
        <f t="shared" si="517"/>
        <v>0.41296168723105092</v>
      </c>
      <c r="FD168" s="2">
        <f t="shared" si="517"/>
        <v>0.41517289733205109</v>
      </c>
      <c r="FE168" s="2">
        <f t="shared" si="517"/>
        <v>0.42499994263331264</v>
      </c>
      <c r="FG168" s="2">
        <f t="shared" si="518"/>
        <v>0.99994569924155063</v>
      </c>
      <c r="FH168" s="2">
        <f t="shared" si="519"/>
        <v>0.99993168644569186</v>
      </c>
      <c r="FI168" s="2">
        <f t="shared" si="519"/>
        <v>0.99993969138787953</v>
      </c>
      <c r="FJ168" s="2">
        <f t="shared" si="519"/>
        <v>0.99995178962237119</v>
      </c>
      <c r="FK168" s="2">
        <f t="shared" si="519"/>
        <v>0.99996058172947</v>
      </c>
      <c r="FL168" s="2">
        <f t="shared" si="519"/>
        <v>0.99995916705690036</v>
      </c>
      <c r="FM168" s="2">
        <f t="shared" si="519"/>
        <v>0.99995516718308186</v>
      </c>
      <c r="FN168" s="2">
        <f t="shared" si="519"/>
        <v>0.9999679129029958</v>
      </c>
      <c r="FO168" s="2">
        <f t="shared" si="519"/>
        <v>0.9999657099453223</v>
      </c>
      <c r="FP168" s="2">
        <f t="shared" si="519"/>
        <v>0.99994580672461431</v>
      </c>
      <c r="FQ168" s="2">
        <f t="shared" si="519"/>
        <v>0.99994158154011581</v>
      </c>
      <c r="FR168" s="2">
        <f t="shared" si="519"/>
        <v>0.99994391756842105</v>
      </c>
      <c r="FS168" s="2">
        <f t="shared" si="519"/>
        <v>0.99994949609622641</v>
      </c>
      <c r="FT168" s="2">
        <f t="shared" si="519"/>
        <v>0.99995032042224297</v>
      </c>
      <c r="FU168" s="2">
        <f t="shared" si="519"/>
        <v>0.99993177256498522</v>
      </c>
      <c r="FW168" s="2">
        <f t="shared" si="536"/>
        <v>0.43702428056577369</v>
      </c>
      <c r="FX168" s="2">
        <f t="shared" si="376"/>
        <v>0.42455801940071802</v>
      </c>
      <c r="FY168" s="2">
        <f t="shared" si="377"/>
        <v>0.31086692862206933</v>
      </c>
      <c r="FZ168" s="2">
        <f t="shared" si="378"/>
        <v>0.38837286567671436</v>
      </c>
      <c r="GA168" s="2">
        <f t="shared" si="379"/>
        <v>0.41134038014989177</v>
      </c>
      <c r="GB168" s="2">
        <f t="shared" si="380"/>
        <v>0.3955402125122533</v>
      </c>
      <c r="GC168" s="2">
        <f t="shared" si="381"/>
        <v>0.41957983787042213</v>
      </c>
      <c r="GD168" s="2">
        <f t="shared" si="382"/>
        <v>0.53111170756361492</v>
      </c>
      <c r="GE168" s="2">
        <f t="shared" si="383"/>
        <v>0.49543629237898995</v>
      </c>
      <c r="GF168" s="2">
        <f t="shared" si="384"/>
        <v>0.37479403852361914</v>
      </c>
      <c r="GG168" s="2">
        <f t="shared" si="385"/>
        <v>0.34866294711544543</v>
      </c>
      <c r="GH168" s="2">
        <f t="shared" si="386"/>
        <v>0.31308655040311667</v>
      </c>
      <c r="GI168" s="2">
        <f t="shared" si="387"/>
        <v>0.30075322931077159</v>
      </c>
      <c r="GJ168" s="2">
        <f t="shared" si="388"/>
        <v>0.27202691506073701</v>
      </c>
      <c r="GK168" s="2">
        <f t="shared" si="389"/>
        <v>0.21248716379933555</v>
      </c>
      <c r="GM168" s="82">
        <f t="shared" si="537"/>
        <v>1.028789812631332E-115</v>
      </c>
      <c r="GN168" s="82">
        <f t="shared" si="390"/>
        <v>1.3248852275087159E-210</v>
      </c>
      <c r="GO168" s="82">
        <f t="shared" si="391"/>
        <v>1.5964911967047887E-294</v>
      </c>
      <c r="GP168" s="82">
        <f t="shared" si="392"/>
        <v>0</v>
      </c>
      <c r="GQ168" s="82">
        <f t="shared" si="393"/>
        <v>0</v>
      </c>
      <c r="GR168" s="82">
        <f t="shared" si="394"/>
        <v>0</v>
      </c>
      <c r="GS168" s="82">
        <f t="shared" si="395"/>
        <v>0</v>
      </c>
      <c r="GT168" s="82">
        <f t="shared" si="396"/>
        <v>0</v>
      </c>
      <c r="GU168" s="82">
        <f t="shared" si="397"/>
        <v>6.5485492553511194E-262</v>
      </c>
      <c r="GV168" s="82">
        <f t="shared" si="398"/>
        <v>0</v>
      </c>
      <c r="GW168" s="82">
        <f t="shared" si="399"/>
        <v>0</v>
      </c>
      <c r="GX168" s="82">
        <f t="shared" si="400"/>
        <v>0</v>
      </c>
      <c r="GY168" s="82">
        <f t="shared" si="401"/>
        <v>0</v>
      </c>
      <c r="GZ168" s="82">
        <f t="shared" si="402"/>
        <v>3.02490422536093E-306</v>
      </c>
      <c r="HA168" s="82">
        <f t="shared" si="403"/>
        <v>0</v>
      </c>
      <c r="HC168" s="82">
        <f t="shared" si="538"/>
        <v>6.4818265302805504E-69</v>
      </c>
      <c r="HD168" s="82">
        <f t="shared" si="404"/>
        <v>2.861205326780556E-124</v>
      </c>
      <c r="HE168" s="82">
        <f t="shared" si="405"/>
        <v>4.804006373380005E-182</v>
      </c>
      <c r="HF168" s="82">
        <f t="shared" si="406"/>
        <v>1.2067601738254962E-250</v>
      </c>
      <c r="HG168" s="82">
        <f t="shared" si="407"/>
        <v>0</v>
      </c>
      <c r="HH168" s="82">
        <f t="shared" si="408"/>
        <v>0</v>
      </c>
      <c r="HI168" s="82">
        <f t="shared" si="409"/>
        <v>0</v>
      </c>
      <c r="HJ168" s="82">
        <f t="shared" si="410"/>
        <v>0</v>
      </c>
      <c r="HK168" s="82">
        <f t="shared" si="411"/>
        <v>1.5753020079928691E-207</v>
      </c>
      <c r="HL168" s="82">
        <f t="shared" si="412"/>
        <v>8.4101918640523079E-295</v>
      </c>
      <c r="HM168" s="82">
        <f t="shared" si="413"/>
        <v>0</v>
      </c>
      <c r="HN168" s="82">
        <f t="shared" si="414"/>
        <v>4.8756542134399729E-301</v>
      </c>
      <c r="HO168" s="82">
        <f t="shared" si="415"/>
        <v>1.2121610638192762E-199</v>
      </c>
      <c r="HP168" s="82">
        <f t="shared" si="416"/>
        <v>1.355398084753587E-220</v>
      </c>
      <c r="HQ168" s="82">
        <f t="shared" si="417"/>
        <v>1.5253288352689943E-225</v>
      </c>
      <c r="HS168" s="82">
        <f t="shared" si="539"/>
        <v>1.5727210437991139E-18</v>
      </c>
      <c r="HT168" s="82">
        <f t="shared" si="418"/>
        <v>1.1645228752159026E-11</v>
      </c>
      <c r="HU168" s="82">
        <f t="shared" si="419"/>
        <v>1.0532989454631782E-10</v>
      </c>
      <c r="HV168" s="82">
        <f t="shared" si="420"/>
        <v>1.6078364596801184E-16</v>
      </c>
      <c r="HW168" s="82">
        <f t="shared" si="421"/>
        <v>1.4675751962443426E-18</v>
      </c>
      <c r="HX168" s="82">
        <f t="shared" si="422"/>
        <v>1.7713085892545837E-16</v>
      </c>
      <c r="HY168" s="82">
        <f t="shared" si="423"/>
        <v>8.0104766297004728E-20</v>
      </c>
      <c r="HZ168" s="82">
        <f t="shared" si="424"/>
        <v>1.7244033526828001E-27</v>
      </c>
      <c r="IA168" s="82">
        <f t="shared" si="425"/>
        <v>8.6118119093366724E-23</v>
      </c>
      <c r="IB168" s="82">
        <f t="shared" si="426"/>
        <v>3.6747387236704633E-17</v>
      </c>
      <c r="IC168" s="82">
        <f t="shared" si="427"/>
        <v>7.4671840539687023E-16</v>
      </c>
      <c r="ID168" s="82">
        <f t="shared" si="428"/>
        <v>1.4552042810882236E-13</v>
      </c>
      <c r="IE168" s="82">
        <f t="shared" si="429"/>
        <v>4.6650274381059891E-12</v>
      </c>
      <c r="IF168" s="82">
        <f t="shared" si="430"/>
        <v>1.5232456597961872E-17</v>
      </c>
      <c r="IG168" s="82">
        <f t="shared" si="431"/>
        <v>4.8678621646493293E-12</v>
      </c>
      <c r="II168" s="82">
        <f t="shared" si="540"/>
        <v>0.41335275886415662</v>
      </c>
      <c r="IJ168" s="82">
        <f t="shared" si="541"/>
        <v>0.38843454111991105</v>
      </c>
      <c r="IK168" s="82">
        <f t="shared" si="542"/>
        <v>5.5430391930696536E-2</v>
      </c>
      <c r="IL168" s="82">
        <f t="shared" si="543"/>
        <v>0.21887399319161233</v>
      </c>
      <c r="IM168" s="82">
        <f t="shared" si="544"/>
        <v>0.30607034815277945</v>
      </c>
      <c r="IN168" s="82">
        <f t="shared" si="545"/>
        <v>0.25671226411294523</v>
      </c>
      <c r="IO168" s="82">
        <f t="shared" si="546"/>
        <v>0.32796960072966047</v>
      </c>
      <c r="IP168" s="82">
        <f t="shared" si="547"/>
        <v>0.42111410361359985</v>
      </c>
      <c r="IQ168" s="82">
        <f t="shared" si="548"/>
        <v>0.50406656780158543</v>
      </c>
      <c r="IR168" s="82">
        <f t="shared" si="549"/>
        <v>0.15916279490399862</v>
      </c>
      <c r="IS168" s="82">
        <f t="shared" si="550"/>
        <v>9.0000325874332571E-2</v>
      </c>
      <c r="IT168" s="82">
        <f t="shared" si="551"/>
        <v>4.1225802049661607E-2</v>
      </c>
      <c r="IU168" s="82">
        <f t="shared" si="552"/>
        <v>3.4376092665995318E-2</v>
      </c>
      <c r="IV168" s="82">
        <f t="shared" si="553"/>
        <v>2.4427767701849446E-2</v>
      </c>
      <c r="IW168" s="82">
        <f t="shared" si="554"/>
        <v>4.106361058325185E-2</v>
      </c>
      <c r="IY168" s="82">
        <f t="shared" si="555"/>
        <v>0.41335275886415662</v>
      </c>
      <c r="IZ168" s="82">
        <f t="shared" si="556"/>
        <v>0.38843454113155629</v>
      </c>
      <c r="JA168" s="82">
        <f t="shared" si="557"/>
        <v>5.5430392036026434E-2</v>
      </c>
      <c r="JB168" s="82">
        <f t="shared" si="558"/>
        <v>0.21887399319161249</v>
      </c>
      <c r="JC168" s="82">
        <f t="shared" si="559"/>
        <v>0.30607034815277945</v>
      </c>
      <c r="JD168" s="82">
        <f t="shared" si="560"/>
        <v>0.2567122641129454</v>
      </c>
      <c r="JE168" s="82">
        <f t="shared" si="561"/>
        <v>0.32796960072966047</v>
      </c>
      <c r="JF168" s="82">
        <f t="shared" si="562"/>
        <v>0.42111410361359985</v>
      </c>
      <c r="JG168" s="82">
        <f t="shared" si="563"/>
        <v>0.50406656780158543</v>
      </c>
      <c r="JH168" s="82">
        <f t="shared" si="564"/>
        <v>0.15916279490399865</v>
      </c>
      <c r="JI168" s="82">
        <f t="shared" si="565"/>
        <v>9.000032587433332E-2</v>
      </c>
      <c r="JJ168" s="82">
        <f t="shared" si="566"/>
        <v>4.122580204980713E-2</v>
      </c>
      <c r="JK168" s="82">
        <f t="shared" si="567"/>
        <v>3.4376092670660344E-2</v>
      </c>
      <c r="JL168" s="82">
        <f t="shared" si="568"/>
        <v>2.442776770184946E-2</v>
      </c>
      <c r="JM168" s="82">
        <f t="shared" si="569"/>
        <v>4.1063610588119713E-2</v>
      </c>
    </row>
    <row r="169" spans="2:273" x14ac:dyDescent="0.25">
      <c r="B169" s="2">
        <v>142</v>
      </c>
      <c r="C169" s="37">
        <v>0.41284999999999999</v>
      </c>
      <c r="D169" s="37">
        <v>0.40049099999999999</v>
      </c>
      <c r="E169" s="37">
        <v>0.40240900000000002</v>
      </c>
      <c r="F169" s="37">
        <v>0.39596500000000001</v>
      </c>
      <c r="G169" s="37">
        <v>0.40165600000000001</v>
      </c>
      <c r="H169" s="37">
        <v>0.40171699999999999</v>
      </c>
      <c r="I169" s="37">
        <v>0.41453200000000001</v>
      </c>
      <c r="J169" s="37">
        <v>0.39996999999999999</v>
      </c>
      <c r="K169" s="37">
        <v>0.40865800000000002</v>
      </c>
      <c r="L169" s="37">
        <v>0.41109400000000001</v>
      </c>
      <c r="M169" s="37">
        <v>0.41891299999999998</v>
      </c>
      <c r="N169" s="37">
        <v>0.41314299999999998</v>
      </c>
      <c r="O169" s="37">
        <v>0.41736499999999999</v>
      </c>
      <c r="P169" s="37">
        <v>0.42516300000000001</v>
      </c>
      <c r="Q169" s="37">
        <v>0.46446300000000001</v>
      </c>
      <c r="S169" s="4">
        <f t="shared" si="441"/>
        <v>0.41599910326841694</v>
      </c>
      <c r="T169" s="4">
        <f t="shared" si="442"/>
        <v>0.40170591340182038</v>
      </c>
      <c r="U169" s="4">
        <f t="shared" si="443"/>
        <v>0.40049161631706515</v>
      </c>
      <c r="V169" s="4">
        <f t="shared" si="444"/>
        <v>0.39951522053843558</v>
      </c>
      <c r="W169" s="4">
        <f t="shared" si="445"/>
        <v>0.39851579911790075</v>
      </c>
      <c r="X169" s="4">
        <f t="shared" si="446"/>
        <v>0.40213301215500746</v>
      </c>
      <c r="Y169" s="4">
        <f t="shared" si="447"/>
        <v>0.41310188325713643</v>
      </c>
      <c r="Z169" s="4">
        <f t="shared" si="448"/>
        <v>0.4008729974394879</v>
      </c>
      <c r="AA169" s="4">
        <f t="shared" si="449"/>
        <v>0.41019907867161393</v>
      </c>
      <c r="AB169" s="4">
        <f t="shared" si="450"/>
        <v>0.41071332802897259</v>
      </c>
      <c r="AC169" s="4">
        <f t="shared" si="451"/>
        <v>0.41482855327657209</v>
      </c>
      <c r="AD169" s="4">
        <f t="shared" si="452"/>
        <v>0.41214313787637991</v>
      </c>
      <c r="AE169" s="4">
        <f t="shared" si="453"/>
        <v>0.41981191813065394</v>
      </c>
      <c r="AF169" s="4">
        <f t="shared" si="454"/>
        <v>0.42572731834461602</v>
      </c>
      <c r="AG169" s="4">
        <f t="shared" si="455"/>
        <v>0.46510978807243092</v>
      </c>
      <c r="AI169" s="4">
        <f t="shared" si="456"/>
        <v>-3.1491032684169418E-3</v>
      </c>
      <c r="AJ169" s="4">
        <f t="shared" si="457"/>
        <v>-1.2149134018203944E-3</v>
      </c>
      <c r="AK169" s="4">
        <f t="shared" si="458"/>
        <v>1.91738368293487E-3</v>
      </c>
      <c r="AL169" s="4">
        <f t="shared" si="459"/>
        <v>-3.5502205384355667E-3</v>
      </c>
      <c r="AM169" s="4">
        <f t="shared" si="460"/>
        <v>3.1402008820992644E-3</v>
      </c>
      <c r="AN169" s="4">
        <f t="shared" si="461"/>
        <v>-4.1601215500747246E-4</v>
      </c>
      <c r="AO169" s="4">
        <f t="shared" si="462"/>
        <v>1.4301167428635853E-3</v>
      </c>
      <c r="AP169" s="4">
        <f t="shared" si="463"/>
        <v>-9.0299743948790701E-4</v>
      </c>
      <c r="AQ169" s="4">
        <f t="shared" si="464"/>
        <v>-1.5410786716139047E-3</v>
      </c>
      <c r="AR169" s="4">
        <f t="shared" si="465"/>
        <v>3.8067197102742423E-4</v>
      </c>
      <c r="AS169" s="4">
        <f t="shared" si="466"/>
        <v>4.0844467234278925E-3</v>
      </c>
      <c r="AT169" s="4">
        <f t="shared" si="467"/>
        <v>9.9986212362007665E-4</v>
      </c>
      <c r="AU169" s="4">
        <f t="shared" si="468"/>
        <v>-2.4469181306539523E-3</v>
      </c>
      <c r="AV169" s="4">
        <f t="shared" si="469"/>
        <v>-5.6431834461601049E-4</v>
      </c>
      <c r="AW169" s="4">
        <f t="shared" si="469"/>
        <v>-6.4678807243090386E-4</v>
      </c>
      <c r="AY169" s="2">
        <f t="shared" si="520"/>
        <v>0.4058423963743773</v>
      </c>
      <c r="AZ169" s="2">
        <f t="shared" si="359"/>
        <v>0.40087868040165142</v>
      </c>
      <c r="BA169" s="2">
        <f t="shared" si="360"/>
        <v>0.39665693970863714</v>
      </c>
      <c r="BB169" s="2">
        <f t="shared" si="361"/>
        <v>0.39394972669810913</v>
      </c>
      <c r="BC169" s="2">
        <f t="shared" si="362"/>
        <v>0.38704794315734464</v>
      </c>
      <c r="BD169" s="2">
        <f t="shared" si="363"/>
        <v>0.39295203818270064</v>
      </c>
      <c r="BE169" s="2">
        <f t="shared" si="364"/>
        <v>0.40023453141192489</v>
      </c>
      <c r="BF169" s="2">
        <f t="shared" si="365"/>
        <v>0.3951198995391455</v>
      </c>
      <c r="BG169" s="2">
        <f t="shared" si="366"/>
        <v>0.39603640946277507</v>
      </c>
      <c r="BH169" s="2">
        <f t="shared" si="367"/>
        <v>0.39484546421568789</v>
      </c>
      <c r="BI169" s="2">
        <f t="shared" si="368"/>
        <v>0.39863757630260477</v>
      </c>
      <c r="BJ169" s="2">
        <f t="shared" si="369"/>
        <v>0.40398767374792099</v>
      </c>
      <c r="BK169" s="2">
        <f t="shared" si="370"/>
        <v>0.41163860167931432</v>
      </c>
      <c r="BL169" s="2">
        <f t="shared" si="371"/>
        <v>0.4141375015015667</v>
      </c>
      <c r="BM169" s="2">
        <f t="shared" si="372"/>
        <v>0.42787057272602813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0.52679319495798316</v>
      </c>
      <c r="DL169" s="2">
        <f t="shared" si="501"/>
        <v>0.54012846514935986</v>
      </c>
      <c r="DM169" s="2">
        <f t="shared" si="501"/>
        <v>0.52468139355742294</v>
      </c>
      <c r="DN169" s="2">
        <f t="shared" si="501"/>
        <v>0.52140686653297685</v>
      </c>
      <c r="DO169" s="2">
        <f t="shared" si="501"/>
        <v>0.5525503697580646</v>
      </c>
      <c r="DP169" s="2">
        <f t="shared" si="501"/>
        <v>0.53200984758064529</v>
      </c>
      <c r="DQ169" s="2">
        <f t="shared" si="501"/>
        <v>0.52197484072580658</v>
      </c>
      <c r="DR169" s="2">
        <f t="shared" si="501"/>
        <v>0.55687796256157629</v>
      </c>
      <c r="DS169" s="2">
        <f t="shared" si="501"/>
        <v>0.54483558817733979</v>
      </c>
      <c r="DT169" s="2">
        <f t="shared" si="501"/>
        <v>0.518831728342246</v>
      </c>
      <c r="DU169" s="2">
        <f t="shared" si="501"/>
        <v>0.55661166666666684</v>
      </c>
      <c r="DV169" s="2">
        <f t="shared" si="501"/>
        <v>0.55557297086834734</v>
      </c>
      <c r="DW169" s="2">
        <f t="shared" si="501"/>
        <v>0.55378283422459895</v>
      </c>
      <c r="DX169" s="2">
        <f t="shared" si="501"/>
        <v>0.52393092669340469</v>
      </c>
      <c r="DY169" s="2">
        <f t="shared" si="501"/>
        <v>0.50097122332859167</v>
      </c>
      <c r="EA169" s="2">
        <f t="shared" si="440"/>
        <v>0.40120921133308207</v>
      </c>
      <c r="EB169" s="2">
        <f t="shared" si="502"/>
        <v>0.39924003552751725</v>
      </c>
      <c r="EC169" s="2">
        <f t="shared" si="503"/>
        <v>0.39509260603639579</v>
      </c>
      <c r="ED169" s="2">
        <f t="shared" si="504"/>
        <v>0.39401005455727495</v>
      </c>
      <c r="EE169" s="2">
        <f t="shared" si="505"/>
        <v>0.38467919471710843</v>
      </c>
      <c r="EF169" s="2">
        <f t="shared" si="506"/>
        <v>0.39246852278613931</v>
      </c>
      <c r="EG169" s="2">
        <f t="shared" si="507"/>
        <v>0.40144929487298314</v>
      </c>
      <c r="EH169" s="2">
        <f t="shared" si="508"/>
        <v>0.39389874255773083</v>
      </c>
      <c r="EI169" s="2">
        <f t="shared" si="509"/>
        <v>0.39251988279541689</v>
      </c>
      <c r="EJ169" s="2">
        <f t="shared" si="510"/>
        <v>0.39243289100216128</v>
      </c>
      <c r="EK169" s="2">
        <f t="shared" si="511"/>
        <v>0.39704773267472715</v>
      </c>
      <c r="EL169" s="2">
        <f t="shared" si="512"/>
        <v>0.40364691097442806</v>
      </c>
      <c r="EM169" s="2">
        <f t="shared" si="513"/>
        <v>0.41118239151415831</v>
      </c>
      <c r="EN169" s="2">
        <f t="shared" si="514"/>
        <v>0.41386300760089623</v>
      </c>
      <c r="EO169" s="2">
        <f t="shared" si="515"/>
        <v>0.42887585078145157</v>
      </c>
      <c r="EQ169" s="2">
        <f t="shared" si="516"/>
        <v>0.41127218874161292</v>
      </c>
      <c r="ER169" s="2">
        <f t="shared" si="517"/>
        <v>0.40288463183620815</v>
      </c>
      <c r="ES169" s="2">
        <f t="shared" si="517"/>
        <v>0.39979810130473759</v>
      </c>
      <c r="ET169" s="2">
        <f t="shared" si="517"/>
        <v>0.39384943255729088</v>
      </c>
      <c r="EU169" s="2">
        <f t="shared" si="517"/>
        <v>0.39012562122854932</v>
      </c>
      <c r="EV169" s="2">
        <f t="shared" si="517"/>
        <v>0.39361348607862751</v>
      </c>
      <c r="EW169" s="2">
        <f t="shared" si="517"/>
        <v>0.39869081854269062</v>
      </c>
      <c r="EX169" s="2">
        <f t="shared" si="517"/>
        <v>0.39609451974490339</v>
      </c>
      <c r="EY169" s="2">
        <f t="shared" si="517"/>
        <v>0.39929341680085606</v>
      </c>
      <c r="EZ169" s="2">
        <f t="shared" si="517"/>
        <v>0.39850009184507346</v>
      </c>
      <c r="FA169" s="2">
        <f t="shared" si="517"/>
        <v>0.40132325041981376</v>
      </c>
      <c r="FB169" s="2">
        <f t="shared" si="517"/>
        <v>0.40464620558225683</v>
      </c>
      <c r="FC169" s="2">
        <f t="shared" si="517"/>
        <v>0.41258545944989555</v>
      </c>
      <c r="FD169" s="2">
        <f t="shared" si="517"/>
        <v>0.4147902833551097</v>
      </c>
      <c r="FE169" s="2">
        <f t="shared" si="517"/>
        <v>0.42445301900942467</v>
      </c>
      <c r="FG169" s="2">
        <f t="shared" si="518"/>
        <v>0.99995047688309346</v>
      </c>
      <c r="FH169" s="2">
        <f t="shared" si="519"/>
        <v>0.99993769692350143</v>
      </c>
      <c r="FI169" s="2">
        <f t="shared" si="519"/>
        <v>0.99994499760016919</v>
      </c>
      <c r="FJ169" s="2">
        <f t="shared" si="519"/>
        <v>0.99995603142651879</v>
      </c>
      <c r="FK169" s="2">
        <f t="shared" si="519"/>
        <v>0.99996404998531963</v>
      </c>
      <c r="FL169" s="2">
        <f t="shared" si="519"/>
        <v>0.99996275977949156</v>
      </c>
      <c r="FM169" s="2">
        <f t="shared" si="519"/>
        <v>0.999959111823716</v>
      </c>
      <c r="FN169" s="2">
        <f t="shared" si="519"/>
        <v>0.99997073613710763</v>
      </c>
      <c r="FO169" s="2">
        <f t="shared" si="519"/>
        <v>0.99996872700409645</v>
      </c>
      <c r="FP169" s="2">
        <f t="shared" si="519"/>
        <v>0.99995057490974837</v>
      </c>
      <c r="FQ169" s="2">
        <f t="shared" si="519"/>
        <v>0.99994672145750529</v>
      </c>
      <c r="FR169" s="2">
        <f t="shared" si="519"/>
        <v>0.99994885196210503</v>
      </c>
      <c r="FS169" s="2">
        <f t="shared" si="519"/>
        <v>0.99995393968764612</v>
      </c>
      <c r="FT169" s="2">
        <f t="shared" si="519"/>
        <v>0.99995469148853544</v>
      </c>
      <c r="FU169" s="2">
        <f t="shared" si="519"/>
        <v>0.99993777546617413</v>
      </c>
      <c r="FW169" s="2">
        <f t="shared" si="536"/>
        <v>0.45980086639865669</v>
      </c>
      <c r="FX169" s="2">
        <f t="shared" si="376"/>
        <v>0.44720099387662643</v>
      </c>
      <c r="FY169" s="2">
        <f t="shared" si="377"/>
        <v>0.33093349140382472</v>
      </c>
      <c r="FZ169" s="2">
        <f t="shared" si="378"/>
        <v>0.41046254722882897</v>
      </c>
      <c r="GA169" s="2">
        <f t="shared" si="379"/>
        <v>0.43380985019552171</v>
      </c>
      <c r="GB169" s="2">
        <f t="shared" si="380"/>
        <v>0.41775911070172905</v>
      </c>
      <c r="GC169" s="2">
        <f t="shared" si="381"/>
        <v>0.4421613183443463</v>
      </c>
      <c r="GD169" s="2">
        <f t="shared" si="382"/>
        <v>0.553966762644304</v>
      </c>
      <c r="GE169" s="2">
        <f t="shared" si="383"/>
        <v>0.51845363086798113</v>
      </c>
      <c r="GF169" s="2">
        <f t="shared" si="384"/>
        <v>0.39661221078489706</v>
      </c>
      <c r="GG169" s="2">
        <f t="shared" si="385"/>
        <v>0.36985983647408771</v>
      </c>
      <c r="GH169" s="2">
        <f t="shared" si="386"/>
        <v>0.33322710941846723</v>
      </c>
      <c r="GI169" s="2">
        <f t="shared" si="387"/>
        <v>0.32047054370659406</v>
      </c>
      <c r="GJ169" s="2">
        <f t="shared" si="388"/>
        <v>0.29064373340049776</v>
      </c>
      <c r="GK169" s="2">
        <f t="shared" si="389"/>
        <v>0.22830715894681647</v>
      </c>
      <c r="GM169" s="82">
        <f t="shared" si="537"/>
        <v>1.6443321101319577E-118</v>
      </c>
      <c r="GN169" s="82">
        <f t="shared" si="390"/>
        <v>8.5623105877090176E-216</v>
      </c>
      <c r="GO169" s="82">
        <f t="shared" si="391"/>
        <v>1.2217234319671388E-301</v>
      </c>
      <c r="GP169" s="82">
        <f t="shared" si="392"/>
        <v>0</v>
      </c>
      <c r="GQ169" s="82">
        <f t="shared" si="393"/>
        <v>0</v>
      </c>
      <c r="GR169" s="82">
        <f t="shared" si="394"/>
        <v>0</v>
      </c>
      <c r="GS169" s="82">
        <f t="shared" si="395"/>
        <v>0</v>
      </c>
      <c r="GT169" s="82">
        <f t="shared" si="396"/>
        <v>0</v>
      </c>
      <c r="GU169" s="82">
        <f t="shared" si="397"/>
        <v>1.247912711227888E-267</v>
      </c>
      <c r="GV169" s="82">
        <f t="shared" si="398"/>
        <v>0</v>
      </c>
      <c r="GW169" s="82">
        <f t="shared" si="399"/>
        <v>0</v>
      </c>
      <c r="GX169" s="82">
        <f t="shared" si="400"/>
        <v>0</v>
      </c>
      <c r="GY169" s="82">
        <f t="shared" si="401"/>
        <v>0</v>
      </c>
      <c r="GZ169" s="82">
        <f t="shared" si="402"/>
        <v>0</v>
      </c>
      <c r="HA169" s="82">
        <f t="shared" si="403"/>
        <v>0</v>
      </c>
      <c r="HC169" s="82">
        <f t="shared" si="538"/>
        <v>3.1421872317767784E-71</v>
      </c>
      <c r="HD169" s="82">
        <f t="shared" si="404"/>
        <v>1.4629821408445172E-128</v>
      </c>
      <c r="HE169" s="82">
        <f t="shared" si="405"/>
        <v>3.894377643480843E-188</v>
      </c>
      <c r="HF169" s="82">
        <f t="shared" si="406"/>
        <v>1.7742467568012608E-258</v>
      </c>
      <c r="HG169" s="82">
        <f t="shared" si="407"/>
        <v>0</v>
      </c>
      <c r="HH169" s="82">
        <f t="shared" si="408"/>
        <v>0</v>
      </c>
      <c r="HI169" s="82">
        <f t="shared" si="409"/>
        <v>0</v>
      </c>
      <c r="HJ169" s="82">
        <f t="shared" si="410"/>
        <v>0</v>
      </c>
      <c r="HK169" s="82">
        <f t="shared" si="411"/>
        <v>1.5233062087399467E-213</v>
      </c>
      <c r="HL169" s="82">
        <f t="shared" si="412"/>
        <v>5.5612867718475675E-304</v>
      </c>
      <c r="HM169" s="82">
        <f t="shared" si="413"/>
        <v>0</v>
      </c>
      <c r="HN169" s="82">
        <f t="shared" si="414"/>
        <v>0</v>
      </c>
      <c r="HO169" s="82">
        <f t="shared" si="415"/>
        <v>4.8568650821507484E-206</v>
      </c>
      <c r="HP169" s="82">
        <f t="shared" si="416"/>
        <v>1.6711781913073192E-227</v>
      </c>
      <c r="HQ169" s="82">
        <f t="shared" si="417"/>
        <v>1.1127085969280973E-232</v>
      </c>
      <c r="HS169" s="82">
        <f t="shared" si="539"/>
        <v>1.0079938516497216E-19</v>
      </c>
      <c r="HT169" s="82">
        <f t="shared" si="418"/>
        <v>1.5824163392910901E-12</v>
      </c>
      <c r="HU169" s="82">
        <f t="shared" si="419"/>
        <v>1.489043037885587E-11</v>
      </c>
      <c r="HV169" s="82">
        <f t="shared" si="420"/>
        <v>1.0897237940655771E-17</v>
      </c>
      <c r="HW169" s="82">
        <f t="shared" si="421"/>
        <v>8.3338295662575576E-20</v>
      </c>
      <c r="HX169" s="82">
        <f t="shared" si="422"/>
        <v>1.3048823000196177E-17</v>
      </c>
      <c r="HY169" s="82">
        <f t="shared" si="423"/>
        <v>3.708779819068041E-21</v>
      </c>
      <c r="HZ169" s="82">
        <f t="shared" si="424"/>
        <v>4.144126587203338E-29</v>
      </c>
      <c r="IA169" s="82">
        <f t="shared" si="425"/>
        <v>3.4305435560841147E-24</v>
      </c>
      <c r="IB169" s="82">
        <f t="shared" si="426"/>
        <v>2.1403862146009612E-18</v>
      </c>
      <c r="IC169" s="82">
        <f t="shared" si="427"/>
        <v>4.9238558634160849E-17</v>
      </c>
      <c r="ID169" s="82">
        <f t="shared" si="428"/>
        <v>1.314577224675421E-14</v>
      </c>
      <c r="IE169" s="82">
        <f t="shared" si="429"/>
        <v>5.2828322045770083E-13</v>
      </c>
      <c r="IF169" s="82">
        <f t="shared" si="430"/>
        <v>4.439206518751465E-19</v>
      </c>
      <c r="IG169" s="82">
        <f t="shared" si="431"/>
        <v>3.3590137405679872E-13</v>
      </c>
      <c r="II169" s="82">
        <f t="shared" si="540"/>
        <v>0.47632703665342402</v>
      </c>
      <c r="IJ169" s="82">
        <f t="shared" si="541"/>
        <v>0.45491941248691431</v>
      </c>
      <c r="IK169" s="82">
        <f t="shared" si="542"/>
        <v>8.9372430108119197E-2</v>
      </c>
      <c r="IL169" s="82">
        <f t="shared" si="543"/>
        <v>0.30345354481109166</v>
      </c>
      <c r="IM169" s="82">
        <f t="shared" si="544"/>
        <v>0.39294701887356143</v>
      </c>
      <c r="IN169" s="82">
        <f t="shared" si="545"/>
        <v>0.34152871356306841</v>
      </c>
      <c r="IO169" s="82">
        <f t="shared" si="546"/>
        <v>0.41551839115579836</v>
      </c>
      <c r="IP169" s="82">
        <f t="shared" si="547"/>
        <v>0.3255727611200217</v>
      </c>
      <c r="IQ169" s="82">
        <f t="shared" si="548"/>
        <v>0.46513880286201847</v>
      </c>
      <c r="IR169" s="82">
        <f t="shared" si="549"/>
        <v>0.23638698317651119</v>
      </c>
      <c r="IS169" s="82">
        <f t="shared" si="550"/>
        <v>0.14499216169991447</v>
      </c>
      <c r="IT169" s="82">
        <f t="shared" si="551"/>
        <v>7.1006091664196858E-2</v>
      </c>
      <c r="IU169" s="82">
        <f t="shared" si="552"/>
        <v>5.9134690217871468E-2</v>
      </c>
      <c r="IV169" s="82">
        <f t="shared" si="553"/>
        <v>4.127801420536506E-2</v>
      </c>
      <c r="IW169" s="82">
        <f t="shared" si="554"/>
        <v>5.753045405024286E-2</v>
      </c>
      <c r="IY169" s="82">
        <f t="shared" si="555"/>
        <v>0.47632703665342402</v>
      </c>
      <c r="IZ169" s="82">
        <f t="shared" si="556"/>
        <v>0.45491941248849671</v>
      </c>
      <c r="JA169" s="82">
        <f t="shared" si="557"/>
        <v>8.9372430123009633E-2</v>
      </c>
      <c r="JB169" s="82">
        <f t="shared" si="558"/>
        <v>0.30345354481109166</v>
      </c>
      <c r="JC169" s="82">
        <f t="shared" si="559"/>
        <v>0.39294701887356143</v>
      </c>
      <c r="JD169" s="82">
        <f t="shared" si="560"/>
        <v>0.34152871356306841</v>
      </c>
      <c r="JE169" s="82">
        <f t="shared" si="561"/>
        <v>0.41551839115579836</v>
      </c>
      <c r="JF169" s="82">
        <f t="shared" si="562"/>
        <v>0.3255727611200217</v>
      </c>
      <c r="JG169" s="82">
        <f t="shared" si="563"/>
        <v>0.46513880286201847</v>
      </c>
      <c r="JH169" s="82">
        <f t="shared" si="564"/>
        <v>0.23638698317651119</v>
      </c>
      <c r="JI169" s="82">
        <f t="shared" si="565"/>
        <v>0.14499216169991452</v>
      </c>
      <c r="JJ169" s="82">
        <f t="shared" si="566"/>
        <v>7.100609166421E-2</v>
      </c>
      <c r="JK169" s="82">
        <f t="shared" si="567"/>
        <v>5.9134690218399753E-2</v>
      </c>
      <c r="JL169" s="82">
        <f t="shared" si="568"/>
        <v>4.127801420536506E-2</v>
      </c>
      <c r="JM169" s="82">
        <f t="shared" si="569"/>
        <v>5.7530454050578758E-2</v>
      </c>
    </row>
    <row r="170" spans="2:273" x14ac:dyDescent="0.25">
      <c r="B170" s="2">
        <v>143</v>
      </c>
      <c r="C170" s="37">
        <v>0.41358600000000001</v>
      </c>
      <c r="D170" s="37">
        <v>0.404173</v>
      </c>
      <c r="E170" s="37">
        <v>0.40112399999999998</v>
      </c>
      <c r="F170" s="37">
        <v>0.39592899999999998</v>
      </c>
      <c r="G170" s="37">
        <v>0.39542500000000003</v>
      </c>
      <c r="H170" s="37">
        <v>0.402474</v>
      </c>
      <c r="I170" s="37">
        <v>0.41090599999999999</v>
      </c>
      <c r="J170" s="37">
        <v>0.39445000000000002</v>
      </c>
      <c r="K170" s="37">
        <v>0.40667900000000001</v>
      </c>
      <c r="L170" s="37">
        <v>0.41164699999999999</v>
      </c>
      <c r="M170" s="37">
        <v>0.42028900000000002</v>
      </c>
      <c r="N170" s="37">
        <v>0.41543999999999998</v>
      </c>
      <c r="O170" s="37">
        <v>0.422709</v>
      </c>
      <c r="P170" s="37">
        <v>0.43114000000000002</v>
      </c>
      <c r="Q170" s="37">
        <v>0.47476400000000002</v>
      </c>
      <c r="S170" s="4">
        <f t="shared" si="441"/>
        <v>0.41476096460687073</v>
      </c>
      <c r="T170" s="4">
        <f t="shared" si="442"/>
        <v>0.40141074345190225</v>
      </c>
      <c r="U170" s="4">
        <f t="shared" si="443"/>
        <v>0.40171210372162253</v>
      </c>
      <c r="V170" s="4">
        <f t="shared" si="444"/>
        <v>0.39982078048467173</v>
      </c>
      <c r="W170" s="4">
        <f t="shared" si="445"/>
        <v>0.39838787739157616</v>
      </c>
      <c r="X170" s="4">
        <f t="shared" si="446"/>
        <v>0.40254785381300362</v>
      </c>
      <c r="Y170" s="4">
        <f t="shared" si="447"/>
        <v>0.41253234627392621</v>
      </c>
      <c r="Z170" s="4">
        <f t="shared" si="448"/>
        <v>0.39779442542335158</v>
      </c>
      <c r="AA170" s="4">
        <f t="shared" si="449"/>
        <v>0.40534131472734158</v>
      </c>
      <c r="AB170" s="4">
        <f t="shared" si="450"/>
        <v>0.41385721494880534</v>
      </c>
      <c r="AC170" s="4">
        <f t="shared" si="451"/>
        <v>0.42015310504238873</v>
      </c>
      <c r="AD170" s="4">
        <f t="shared" si="452"/>
        <v>0.41574322713515949</v>
      </c>
      <c r="AE170" s="4">
        <f t="shared" si="453"/>
        <v>0.42343584270696449</v>
      </c>
      <c r="AF170" s="4">
        <f t="shared" si="454"/>
        <v>0.43109084584936597</v>
      </c>
      <c r="AG170" s="4">
        <f t="shared" si="455"/>
        <v>0.47576784874333877</v>
      </c>
      <c r="AI170" s="4">
        <f t="shared" si="456"/>
        <v>-1.1749646068707209E-3</v>
      </c>
      <c r="AJ170" s="4">
        <f t="shared" si="457"/>
        <v>2.7622565480977523E-3</v>
      </c>
      <c r="AK170" s="4">
        <f t="shared" si="458"/>
        <v>-5.8810372162254598E-4</v>
      </c>
      <c r="AL170" s="4">
        <f t="shared" si="459"/>
        <v>-3.8917804846717585E-3</v>
      </c>
      <c r="AM170" s="4">
        <f t="shared" si="460"/>
        <v>-2.9628773915761353E-3</v>
      </c>
      <c r="AN170" s="4">
        <f t="shared" si="461"/>
        <v>-7.3853813003621482E-5</v>
      </c>
      <c r="AO170" s="4">
        <f t="shared" si="462"/>
        <v>-1.6263462739262158E-3</v>
      </c>
      <c r="AP170" s="4">
        <f t="shared" si="463"/>
        <v>-3.3444254233515602E-3</v>
      </c>
      <c r="AQ170" s="4">
        <f t="shared" si="464"/>
        <v>1.3376852726584287E-3</v>
      </c>
      <c r="AR170" s="4">
        <f t="shared" si="465"/>
        <v>-2.2102149488053557E-3</v>
      </c>
      <c r="AS170" s="4">
        <f t="shared" si="466"/>
        <v>1.3589495761129333E-4</v>
      </c>
      <c r="AT170" s="4">
        <f t="shared" si="467"/>
        <v>-3.0322713515951172E-4</v>
      </c>
      <c r="AU170" s="4">
        <f t="shared" si="468"/>
        <v>-7.2684270696449227E-4</v>
      </c>
      <c r="AV170" s="4">
        <f t="shared" si="469"/>
        <v>4.9154150634056482E-5</v>
      </c>
      <c r="AW170" s="4">
        <f t="shared" si="469"/>
        <v>-1.0038487433387533E-3</v>
      </c>
      <c r="AY170" s="2">
        <f t="shared" si="520"/>
        <v>0.4055964210611942</v>
      </c>
      <c r="AZ170" s="2">
        <f t="shared" si="359"/>
        <v>0.40062876843030831</v>
      </c>
      <c r="BA170" s="2">
        <f t="shared" si="360"/>
        <v>0.39635845946660814</v>
      </c>
      <c r="BB170" s="2">
        <f t="shared" si="361"/>
        <v>0.39356904814557148</v>
      </c>
      <c r="BC170" s="2">
        <f t="shared" si="362"/>
        <v>0.38671437339050468</v>
      </c>
      <c r="BD170" s="2">
        <f t="shared" si="363"/>
        <v>0.39264865109488695</v>
      </c>
      <c r="BE170" s="2">
        <f t="shared" si="364"/>
        <v>0.399830525587138</v>
      </c>
      <c r="BF170" s="2">
        <f t="shared" si="365"/>
        <v>0.3948147886193682</v>
      </c>
      <c r="BG170" s="2">
        <f t="shared" si="366"/>
        <v>0.39590471654550108</v>
      </c>
      <c r="BH170" s="2">
        <f t="shared" si="367"/>
        <v>0.3946696189164618</v>
      </c>
      <c r="BI170" s="2">
        <f t="shared" si="368"/>
        <v>0.3984461249470117</v>
      </c>
      <c r="BJ170" s="2">
        <f t="shared" si="369"/>
        <v>0.4037154985711825</v>
      </c>
      <c r="BK170" s="2">
        <f t="shared" si="370"/>
        <v>0.41126690566969099</v>
      </c>
      <c r="BL170" s="2">
        <f t="shared" si="371"/>
        <v>0.41375270678961984</v>
      </c>
      <c r="BM170" s="2">
        <f t="shared" si="372"/>
        <v>0.42735269487641087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0.52732018151260507</v>
      </c>
      <c r="DL170" s="2">
        <f t="shared" si="501"/>
        <v>0.54085724679943092</v>
      </c>
      <c r="DM170" s="2">
        <f t="shared" si="501"/>
        <v>0.52520816470588239</v>
      </c>
      <c r="DN170" s="2">
        <f t="shared" si="501"/>
        <v>0.52191317836452766</v>
      </c>
      <c r="DO170" s="2">
        <f t="shared" si="501"/>
        <v>0.55336189032258076</v>
      </c>
      <c r="DP170" s="2">
        <f t="shared" si="501"/>
        <v>0.53268001935483889</v>
      </c>
      <c r="DQ170" s="2">
        <f t="shared" si="501"/>
        <v>0.52254420656158374</v>
      </c>
      <c r="DR170" s="2">
        <f t="shared" si="501"/>
        <v>0.55766341970443345</v>
      </c>
      <c r="DS170" s="2">
        <f t="shared" si="501"/>
        <v>0.54552222019704422</v>
      </c>
      <c r="DT170" s="2">
        <f t="shared" si="501"/>
        <v>0.51937609411764707</v>
      </c>
      <c r="DU170" s="2">
        <f t="shared" si="501"/>
        <v>0.55746531428571444</v>
      </c>
      <c r="DV170" s="2">
        <f t="shared" si="501"/>
        <v>0.55636595966386559</v>
      </c>
      <c r="DW170" s="2">
        <f t="shared" si="501"/>
        <v>0.5544518235294118</v>
      </c>
      <c r="DX170" s="2">
        <f t="shared" si="501"/>
        <v>0.52438186887254912</v>
      </c>
      <c r="DY170" s="2">
        <f t="shared" si="501"/>
        <v>0.50119526458036978</v>
      </c>
      <c r="EA170" s="2">
        <f t="shared" si="440"/>
        <v>0.40059288528709641</v>
      </c>
      <c r="EB170" s="2">
        <f t="shared" si="502"/>
        <v>0.39886459832323407</v>
      </c>
      <c r="EC170" s="2">
        <f t="shared" si="503"/>
        <v>0.394653691788726</v>
      </c>
      <c r="ED170" s="2">
        <f t="shared" si="504"/>
        <v>0.39363426831681758</v>
      </c>
      <c r="EE170" s="2">
        <f t="shared" si="505"/>
        <v>0.38416504305514609</v>
      </c>
      <c r="EF170" s="2">
        <f t="shared" si="506"/>
        <v>0.39212748930113173</v>
      </c>
      <c r="EG170" s="2">
        <f t="shared" si="507"/>
        <v>0.40113716251843118</v>
      </c>
      <c r="EH170" s="2">
        <f t="shared" si="508"/>
        <v>0.39351611111283069</v>
      </c>
      <c r="EI170" s="2">
        <f t="shared" si="509"/>
        <v>0.39215250789381623</v>
      </c>
      <c r="EJ170" s="2">
        <f t="shared" si="510"/>
        <v>0.39206043974519389</v>
      </c>
      <c r="EK170" s="2">
        <f t="shared" si="511"/>
        <v>0.39672228572692414</v>
      </c>
      <c r="EL170" s="2">
        <f t="shared" si="512"/>
        <v>0.40334390270463827</v>
      </c>
      <c r="EM170" s="2">
        <f t="shared" si="513"/>
        <v>0.41077046612947288</v>
      </c>
      <c r="EN170" s="2">
        <f t="shared" si="514"/>
        <v>0.41345181591933977</v>
      </c>
      <c r="EO170" s="2">
        <f t="shared" si="515"/>
        <v>0.42846529053041554</v>
      </c>
      <c r="EQ170" s="2">
        <f t="shared" si="516"/>
        <v>0.41094575331371036</v>
      </c>
      <c r="ER170" s="2">
        <f t="shared" si="517"/>
        <v>0.4026004677672107</v>
      </c>
      <c r="ES170" s="2">
        <f t="shared" si="517"/>
        <v>0.39948319245535319</v>
      </c>
      <c r="ET170" s="2">
        <f t="shared" si="517"/>
        <v>0.39347173422148907</v>
      </c>
      <c r="EU170" s="2">
        <f t="shared" si="517"/>
        <v>0.38973673581542023</v>
      </c>
      <c r="EV170" s="2">
        <f t="shared" si="517"/>
        <v>0.393300253916258</v>
      </c>
      <c r="EW170" s="2">
        <f t="shared" si="517"/>
        <v>0.39831736044312194</v>
      </c>
      <c r="EX170" s="2">
        <f t="shared" si="517"/>
        <v>0.39576083151496394</v>
      </c>
      <c r="EY170" s="2">
        <f t="shared" si="517"/>
        <v>0.39907508525399543</v>
      </c>
      <c r="EZ170" s="2">
        <f t="shared" si="517"/>
        <v>0.39827613205642709</v>
      </c>
      <c r="FA170" s="2">
        <f t="shared" si="517"/>
        <v>0.40110470942465998</v>
      </c>
      <c r="FB170" s="2">
        <f t="shared" si="517"/>
        <v>0.40437345710032119</v>
      </c>
      <c r="FC170" s="2">
        <f t="shared" si="517"/>
        <v>0.41220923166874018</v>
      </c>
      <c r="FD170" s="2">
        <f t="shared" si="517"/>
        <v>0.41440766937816836</v>
      </c>
      <c r="FE170" s="2">
        <f t="shared" si="517"/>
        <v>0.42390609538553675</v>
      </c>
      <c r="FG170" s="2">
        <f t="shared" si="518"/>
        <v>0.99995483418377262</v>
      </c>
      <c r="FH170" s="2">
        <f t="shared" si="519"/>
        <v>0.99994317860741344</v>
      </c>
      <c r="FI170" s="2">
        <f t="shared" si="519"/>
        <v>0.99994983697239403</v>
      </c>
      <c r="FJ170" s="2">
        <f t="shared" si="519"/>
        <v>0.99995990002925705</v>
      </c>
      <c r="FK170" s="2">
        <f t="shared" si="519"/>
        <v>0.99996721309322456</v>
      </c>
      <c r="FL170" s="2">
        <f t="shared" si="519"/>
        <v>0.99996603640394655</v>
      </c>
      <c r="FM170" s="2">
        <f t="shared" si="519"/>
        <v>0.99996270940586651</v>
      </c>
      <c r="FN170" s="2">
        <f t="shared" si="519"/>
        <v>0.99997331097111908</v>
      </c>
      <c r="FO170" s="2">
        <f t="shared" si="519"/>
        <v>0.99997147861027491</v>
      </c>
      <c r="FP170" s="2">
        <f t="shared" si="519"/>
        <v>0.99995492358592286</v>
      </c>
      <c r="FQ170" s="2">
        <f t="shared" si="519"/>
        <v>0.99995140916394909</v>
      </c>
      <c r="FR170" s="2">
        <f t="shared" si="519"/>
        <v>0.99995335222509096</v>
      </c>
      <c r="FS170" s="2">
        <f t="shared" si="519"/>
        <v>0.9999579923256201</v>
      </c>
      <c r="FT170" s="2">
        <f t="shared" si="519"/>
        <v>0.99995867798169247</v>
      </c>
      <c r="FU170" s="2">
        <f t="shared" si="519"/>
        <v>0.99994325023996722</v>
      </c>
      <c r="FW170" s="2">
        <f t="shared" si="536"/>
        <v>0.48274661856768825</v>
      </c>
      <c r="FX170" s="2">
        <f t="shared" si="376"/>
        <v>0.47006511158523495</v>
      </c>
      <c r="FY170" s="2">
        <f t="shared" si="377"/>
        <v>0.3516344209222555</v>
      </c>
      <c r="FZ170" s="2">
        <f t="shared" si="378"/>
        <v>0.43291933082542494</v>
      </c>
      <c r="GA170" s="2">
        <f t="shared" si="379"/>
        <v>0.45655476774268294</v>
      </c>
      <c r="GB170" s="2">
        <f t="shared" si="380"/>
        <v>0.44031693806232114</v>
      </c>
      <c r="GC170" s="2">
        <f t="shared" si="381"/>
        <v>0.46498450496875665</v>
      </c>
      <c r="GD170" s="2">
        <f t="shared" si="382"/>
        <v>0.57659589722075799</v>
      </c>
      <c r="GE170" s="2">
        <f t="shared" si="383"/>
        <v>0.54139291471221529</v>
      </c>
      <c r="GF170" s="2">
        <f t="shared" si="384"/>
        <v>0.4188495999726165</v>
      </c>
      <c r="GG170" s="2">
        <f t="shared" si="385"/>
        <v>0.3915706696336031</v>
      </c>
      <c r="GH170" s="2">
        <f t="shared" si="386"/>
        <v>0.35399560198400998</v>
      </c>
      <c r="GI170" s="2">
        <f t="shared" si="387"/>
        <v>0.34085040762910157</v>
      </c>
      <c r="GJ170" s="2">
        <f t="shared" si="388"/>
        <v>0.30999209540354516</v>
      </c>
      <c r="GK170" s="2">
        <f t="shared" si="389"/>
        <v>0.24493864094271683</v>
      </c>
      <c r="GM170" s="82">
        <f t="shared" si="537"/>
        <v>2.4312045456979641E-121</v>
      </c>
      <c r="GN170" s="82">
        <f t="shared" si="390"/>
        <v>4.7790450975445884E-221</v>
      </c>
      <c r="GO170" s="82">
        <f t="shared" si="391"/>
        <v>0</v>
      </c>
      <c r="GP170" s="82">
        <f t="shared" si="392"/>
        <v>0</v>
      </c>
      <c r="GQ170" s="82">
        <f t="shared" si="393"/>
        <v>0</v>
      </c>
      <c r="GR170" s="82">
        <f t="shared" si="394"/>
        <v>0</v>
      </c>
      <c r="GS170" s="82">
        <f t="shared" si="395"/>
        <v>0</v>
      </c>
      <c r="GT170" s="82">
        <f t="shared" si="396"/>
        <v>0</v>
      </c>
      <c r="GU170" s="82">
        <f t="shared" si="397"/>
        <v>2.060783808514419E-273</v>
      </c>
      <c r="GV170" s="82">
        <f t="shared" si="398"/>
        <v>0</v>
      </c>
      <c r="GW170" s="82">
        <f t="shared" si="399"/>
        <v>0</v>
      </c>
      <c r="GX170" s="82">
        <f t="shared" si="400"/>
        <v>0</v>
      </c>
      <c r="GY170" s="82">
        <f t="shared" si="401"/>
        <v>0</v>
      </c>
      <c r="GZ170" s="82">
        <f t="shared" si="402"/>
        <v>0</v>
      </c>
      <c r="HA170" s="82">
        <f t="shared" si="403"/>
        <v>0</v>
      </c>
      <c r="HC170" s="82">
        <f t="shared" si="538"/>
        <v>1.3923375142318904E-73</v>
      </c>
      <c r="HD170" s="82">
        <f t="shared" si="404"/>
        <v>6.3121594156463657E-133</v>
      </c>
      <c r="HE170" s="82">
        <f t="shared" si="405"/>
        <v>2.5011596753221912E-194</v>
      </c>
      <c r="HF170" s="82">
        <f t="shared" si="406"/>
        <v>1.9728030492311697E-266</v>
      </c>
      <c r="HG170" s="82">
        <f t="shared" si="407"/>
        <v>0</v>
      </c>
      <c r="HH170" s="82">
        <f t="shared" si="408"/>
        <v>0</v>
      </c>
      <c r="HI170" s="82">
        <f t="shared" si="409"/>
        <v>0</v>
      </c>
      <c r="HJ170" s="82">
        <f t="shared" si="410"/>
        <v>0</v>
      </c>
      <c r="HK170" s="82">
        <f t="shared" si="411"/>
        <v>1.206723768500551E-219</v>
      </c>
      <c r="HL170" s="82">
        <f t="shared" si="412"/>
        <v>0</v>
      </c>
      <c r="HM170" s="82">
        <f t="shared" si="413"/>
        <v>0</v>
      </c>
      <c r="HN170" s="82">
        <f t="shared" si="414"/>
        <v>0</v>
      </c>
      <c r="HO170" s="82">
        <f t="shared" si="415"/>
        <v>1.5396964438049287E-212</v>
      </c>
      <c r="HP170" s="82">
        <f t="shared" si="416"/>
        <v>1.6093047235675141E-234</v>
      </c>
      <c r="HQ170" s="82">
        <f t="shared" si="417"/>
        <v>6.2720106604503568E-240</v>
      </c>
      <c r="HS170" s="82">
        <f t="shared" si="539"/>
        <v>5.8972770120448205E-21</v>
      </c>
      <c r="HT170" s="82">
        <f t="shared" si="418"/>
        <v>1.9881592282756603E-13</v>
      </c>
      <c r="HU170" s="82">
        <f t="shared" si="419"/>
        <v>1.9385785334255611E-12</v>
      </c>
      <c r="HV170" s="82">
        <f t="shared" si="420"/>
        <v>6.692929041091258E-19</v>
      </c>
      <c r="HW170" s="82">
        <f t="shared" si="421"/>
        <v>4.2858925202549048E-21</v>
      </c>
      <c r="HX170" s="82">
        <f t="shared" si="422"/>
        <v>8.7605928981388592E-19</v>
      </c>
      <c r="HY170" s="82">
        <f t="shared" si="423"/>
        <v>1.5442406908337464E-22</v>
      </c>
      <c r="HZ170" s="82">
        <f t="shared" si="424"/>
        <v>8.9079759264037324E-31</v>
      </c>
      <c r="IA170" s="82">
        <f t="shared" si="425"/>
        <v>1.235046824978204E-25</v>
      </c>
      <c r="IB170" s="82">
        <f t="shared" si="426"/>
        <v>1.1218612138881893E-19</v>
      </c>
      <c r="IC170" s="82">
        <f t="shared" si="427"/>
        <v>2.9237524040974732E-18</v>
      </c>
      <c r="ID170" s="82">
        <f t="shared" si="428"/>
        <v>1.0781957691998257E-15</v>
      </c>
      <c r="IE170" s="82">
        <f t="shared" si="429"/>
        <v>5.4682748392350609E-14</v>
      </c>
      <c r="IF170" s="82">
        <f t="shared" si="430"/>
        <v>1.1043319930093492E-20</v>
      </c>
      <c r="IG170" s="82">
        <f t="shared" si="431"/>
        <v>2.0242265384014623E-14</v>
      </c>
      <c r="II170" s="82">
        <f t="shared" si="540"/>
        <v>0.50571306796791993</v>
      </c>
      <c r="IJ170" s="82">
        <f t="shared" si="541"/>
        <v>0.49711994549514116</v>
      </c>
      <c r="IK170" s="82">
        <f t="shared" si="542"/>
        <v>0.13713790533921458</v>
      </c>
      <c r="IL170" s="82">
        <f t="shared" si="543"/>
        <v>0.39029179250571233</v>
      </c>
      <c r="IM170" s="82">
        <f t="shared" si="544"/>
        <v>0.46475414966051082</v>
      </c>
      <c r="IN170" s="82">
        <f t="shared" si="545"/>
        <v>0.42222833363777645</v>
      </c>
      <c r="IO170" s="82">
        <f t="shared" si="546"/>
        <v>0.48131835234835119</v>
      </c>
      <c r="IP170" s="82">
        <f t="shared" si="547"/>
        <v>0.22510014005835119</v>
      </c>
      <c r="IQ170" s="82">
        <f t="shared" si="548"/>
        <v>0.3883999192823977</v>
      </c>
      <c r="IR170" s="82">
        <f t="shared" si="549"/>
        <v>0.32567887884841823</v>
      </c>
      <c r="IS170" s="82">
        <f t="shared" si="550"/>
        <v>0.21839202855065123</v>
      </c>
      <c r="IT170" s="82">
        <f t="shared" si="551"/>
        <v>0.11558959388522731</v>
      </c>
      <c r="IU170" s="82">
        <f t="shared" si="552"/>
        <v>9.6592983191133422E-2</v>
      </c>
      <c r="IV170" s="82">
        <f t="shared" si="553"/>
        <v>6.6907684206292811E-2</v>
      </c>
      <c r="IW170" s="82">
        <f t="shared" si="554"/>
        <v>7.9149855063981145E-2</v>
      </c>
      <c r="IY170" s="82">
        <f t="shared" si="555"/>
        <v>0.50571306796791993</v>
      </c>
      <c r="IZ170" s="82">
        <f t="shared" si="556"/>
        <v>0.49711994549534</v>
      </c>
      <c r="JA170" s="82">
        <f t="shared" si="557"/>
        <v>0.13713790534115317</v>
      </c>
      <c r="JB170" s="82">
        <f t="shared" si="558"/>
        <v>0.39029179250571233</v>
      </c>
      <c r="JC170" s="82">
        <f t="shared" si="559"/>
        <v>0.46475414966051082</v>
      </c>
      <c r="JD170" s="82">
        <f t="shared" si="560"/>
        <v>0.42222833363777645</v>
      </c>
      <c r="JE170" s="82">
        <f t="shared" si="561"/>
        <v>0.48131835234835119</v>
      </c>
      <c r="JF170" s="82">
        <f t="shared" si="562"/>
        <v>0.22510014005835119</v>
      </c>
      <c r="JG170" s="82">
        <f t="shared" si="563"/>
        <v>0.3883999192823977</v>
      </c>
      <c r="JH170" s="82">
        <f t="shared" si="564"/>
        <v>0.32567887884841823</v>
      </c>
      <c r="JI170" s="82">
        <f t="shared" si="565"/>
        <v>0.21839202855065123</v>
      </c>
      <c r="JJ170" s="82">
        <f t="shared" si="566"/>
        <v>0.11558959388522839</v>
      </c>
      <c r="JK170" s="82">
        <f t="shared" si="567"/>
        <v>9.65929831911881E-2</v>
      </c>
      <c r="JL170" s="82">
        <f t="shared" si="568"/>
        <v>6.6907684206292811E-2</v>
      </c>
      <c r="JM170" s="82">
        <f t="shared" si="569"/>
        <v>7.9149855064001393E-2</v>
      </c>
    </row>
    <row r="171" spans="2:273" x14ac:dyDescent="0.25">
      <c r="B171" s="2">
        <v>144</v>
      </c>
      <c r="C171" s="37">
        <v>0.41335300000000003</v>
      </c>
      <c r="D171" s="37">
        <v>0.40187499999999998</v>
      </c>
      <c r="E171" s="37">
        <v>0.40460800000000002</v>
      </c>
      <c r="F171" s="37">
        <v>0.4032</v>
      </c>
      <c r="G171" s="37">
        <v>0.39871800000000002</v>
      </c>
      <c r="H171" s="37">
        <v>0.398615</v>
      </c>
      <c r="I171" s="37">
        <v>0.41238000000000002</v>
      </c>
      <c r="J171" s="37">
        <v>0.390926</v>
      </c>
      <c r="K171" s="37">
        <v>0.40576299999999998</v>
      </c>
      <c r="L171" s="37">
        <v>0.416157</v>
      </c>
      <c r="M171" s="37">
        <v>0.421653</v>
      </c>
      <c r="N171" s="37">
        <v>0.42247899999999999</v>
      </c>
      <c r="O171" s="37">
        <v>0.42674200000000001</v>
      </c>
      <c r="P171" s="37">
        <v>0.43940400000000002</v>
      </c>
      <c r="Q171" s="37">
        <v>0.48963699999999999</v>
      </c>
      <c r="S171" s="4">
        <f t="shared" si="441"/>
        <v>0.41281969530889978</v>
      </c>
      <c r="T171" s="4">
        <f t="shared" si="442"/>
        <v>0.40106103401908122</v>
      </c>
      <c r="U171" s="4">
        <f t="shared" si="443"/>
        <v>0.40310610592562462</v>
      </c>
      <c r="V171" s="4">
        <f t="shared" si="444"/>
        <v>0.39957303222184326</v>
      </c>
      <c r="W171" s="4">
        <f t="shared" si="445"/>
        <v>0.39709652836703113</v>
      </c>
      <c r="X171" s="4">
        <f t="shared" si="446"/>
        <v>0.40207416475646368</v>
      </c>
      <c r="Y171" s="4">
        <f t="shared" si="447"/>
        <v>0.41061222384458401</v>
      </c>
      <c r="Z171" s="4">
        <f t="shared" si="448"/>
        <v>0.39584001646483441</v>
      </c>
      <c r="AA171" s="4">
        <f t="shared" si="449"/>
        <v>0.4013037965077127</v>
      </c>
      <c r="AB171" s="4">
        <f t="shared" si="450"/>
        <v>0.41559404026074709</v>
      </c>
      <c r="AC171" s="4">
        <f t="shared" si="451"/>
        <v>0.42501103815852193</v>
      </c>
      <c r="AD171" s="4">
        <f t="shared" si="452"/>
        <v>0.42001561043534064</v>
      </c>
      <c r="AE171" s="4">
        <f t="shared" si="453"/>
        <v>0.42793057202460077</v>
      </c>
      <c r="AF171" s="4">
        <f t="shared" si="454"/>
        <v>0.43807968160945981</v>
      </c>
      <c r="AG171" s="4">
        <f t="shared" si="455"/>
        <v>0.48848209678983123</v>
      </c>
      <c r="AI171" s="4">
        <f t="shared" si="456"/>
        <v>5.3330469110024481E-4</v>
      </c>
      <c r="AJ171" s="4">
        <f t="shared" si="457"/>
        <v>8.1396598091876271E-4</v>
      </c>
      <c r="AK171" s="4">
        <f t="shared" si="458"/>
        <v>1.5018940743753983E-3</v>
      </c>
      <c r="AL171" s="4">
        <f t="shared" si="459"/>
        <v>3.6269677781567422E-3</v>
      </c>
      <c r="AM171" s="4">
        <f t="shared" si="460"/>
        <v>1.621471632968885E-3</v>
      </c>
      <c r="AN171" s="4">
        <f t="shared" si="461"/>
        <v>-3.459164756463684E-3</v>
      </c>
      <c r="AO171" s="4">
        <f t="shared" si="462"/>
        <v>1.7677761554160121E-3</v>
      </c>
      <c r="AP171" s="4">
        <f t="shared" si="463"/>
        <v>-4.9140164648344142E-3</v>
      </c>
      <c r="AQ171" s="4">
        <f t="shared" si="464"/>
        <v>4.4592034922872892E-3</v>
      </c>
      <c r="AR171" s="4">
        <f t="shared" si="465"/>
        <v>5.6295973925291065E-4</v>
      </c>
      <c r="AS171" s="4">
        <f t="shared" si="466"/>
        <v>-3.3580381585219254E-3</v>
      </c>
      <c r="AT171" s="4">
        <f t="shared" si="467"/>
        <v>2.4633895646593573E-3</v>
      </c>
      <c r="AU171" s="4">
        <f t="shared" si="468"/>
        <v>-1.1885720246007647E-3</v>
      </c>
      <c r="AV171" s="4">
        <f t="shared" ref="AV171:AW186" si="570">IF(OR($B171 &lt; P$230, $B171 &gt; P$233), 0, P171-AF171)</f>
        <v>1.3243183905402023E-3</v>
      </c>
      <c r="AW171" s="4">
        <f t="shared" si="570"/>
        <v>1.1549032101687562E-3</v>
      </c>
      <c r="AY171" s="2">
        <f t="shared" si="520"/>
        <v>0.40536456514063873</v>
      </c>
      <c r="AZ171" s="2">
        <f t="shared" ref="AZ171:AZ227" si="571">IF(OR($B171 &lt; D$230, $B171 &gt; D$233), #N/A, ((1-FH171)*DL171) + (FH171 - FX171)*EB171 + (FX171*ER171))</f>
        <v>0.40038357063275803</v>
      </c>
      <c r="BA171" s="2">
        <f t="shared" ref="BA171:BA227" si="572">IF(OR($B171 &lt; E$230, $B171 &gt; E$233), #N/A, ((1-FI171)*DM171) + (FI171 - FY171)*EC171 + (FY171*ES171))</f>
        <v>0.3960679991937473</v>
      </c>
      <c r="BB171" s="2">
        <f t="shared" ref="BB171:BB227" si="573">IF(OR($B171 &lt; F$230, $B171 &gt; F$233), #N/A, ((1-FJ171)*DN171) + (FJ171 - FZ171)*ED171 + (FZ171*ET171))</f>
        <v>0.39318827496786973</v>
      </c>
      <c r="BC171" s="2">
        <f t="shared" ref="BC171:BC227" si="574">IF(OR($B171 &lt; G$230, $B171 &gt; G$233), #N/A, ((1-FK171)*DO171) + (FK171 - GA171)*EE171 + (GA171*EU171))</f>
        <v>0.38638758145434982</v>
      </c>
      <c r="BD171" s="2">
        <f t="shared" ref="BD171:BD227" si="575">IF(OR($B171 &lt; H$230, $B171 &gt; H$233), #N/A, ((1-FL171)*DP171) + (FL171 - GB171)*EF171 + (GB171*EV171))</f>
        <v>0.39234685164157002</v>
      </c>
      <c r="BE171" s="2">
        <f t="shared" ref="BE171:BE227" si="576">IF(OR($B171 &lt; I$230, $B171 &gt; I$233), #N/A, ((1-FM171)*DQ171) + (FM171 - GC171)*EG171 + (GC171*EW171))</f>
        <v>0.39942332762304955</v>
      </c>
      <c r="BF171" s="2">
        <f t="shared" ref="BF171:BF227" si="577">IF(OR($B171 &lt; J$230, $B171 &gt; J$233), #N/A, ((1-FN171)*DR171) + (FN171 - GD171)*EH171 + (GD171*EX171))</f>
        <v>0.39451119752790059</v>
      </c>
      <c r="BG171" s="2">
        <f t="shared" ref="BG171:BG227" si="578">IF(OR($B171 &lt; K$230, $B171 &gt; K$233), #N/A, ((1-FO171)*DS171) + (FO171 - GE171)*EI171 + (GE171*EY171))</f>
        <v>0.39577866178547194</v>
      </c>
      <c r="BH171" s="2">
        <f t="shared" ref="BH171:BH227" si="579">IF(OR($B171 &lt; L$230, $B171 &gt; L$233), #N/A, ((1-FP171)*DT171) + (FP171 - GF171)*EJ171 + (GF171*EZ171))</f>
        <v>0.39450254879283714</v>
      </c>
      <c r="BI171" s="2">
        <f t="shared" ref="BI171:BI227" si="580">IF(OR($B171 &lt; M$230, $B171 &gt; M$233), #N/A, ((1-FQ171)*DU171) + (FQ171 - GG171)*EK171 + (GG171*FA171))</f>
        <v>0.39826133633890531</v>
      </c>
      <c r="BJ171" s="2">
        <f t="shared" ref="BJ171:BJ227" si="581">IF(OR($B171 &lt; N$230, $B171 &gt; N$233), #N/A, ((1-FR171)*DV171) + (FR171 - GH171)*EL171 + (GH171*FB171))</f>
        <v>0.40344523107017838</v>
      </c>
      <c r="BK171" s="2">
        <f t="shared" ref="BK171:BK227" si="582">IF(OR($B171 &lt; O$230, $B171 &gt; O$233), #N/A, ((1-FS171)*DW171) + (FS171 - GI171)*EM171 + (GI171*FC171))</f>
        <v>0.41089760094433214</v>
      </c>
      <c r="BL171" s="2">
        <f t="shared" ref="BL171:BL227" si="583">IF(OR($B171 &lt; P$230, $B171 &gt; P$233), #N/A, ((1-FT171)*DX171) + (FT171 - GJ171)*EN171 + (GJ171*FD171))</f>
        <v>0.41336972832820995</v>
      </c>
      <c r="BM171" s="2">
        <f t="shared" ref="BM171:BM227" si="584">IF(OR($B171 &lt; Q$230, $B171 &gt; Q$233), #N/A, ((1-FU171)*DY171) + (FU171 - GK171)*EO171 + (GK171*FE171))</f>
        <v>0.42682655483733373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0.52784716806722687</v>
      </c>
      <c r="DL171" s="2">
        <f t="shared" ref="DL171:DY186" si="585">BP$228*$B171+BP$229</f>
        <v>0.54158602844950199</v>
      </c>
      <c r="DM171" s="2">
        <f t="shared" si="585"/>
        <v>0.52573493585434172</v>
      </c>
      <c r="DN171" s="2">
        <f t="shared" si="585"/>
        <v>0.52241949019607847</v>
      </c>
      <c r="DO171" s="2">
        <f t="shared" si="585"/>
        <v>0.55417341088709693</v>
      </c>
      <c r="DP171" s="2">
        <f t="shared" si="585"/>
        <v>0.53335019112903237</v>
      </c>
      <c r="DQ171" s="2">
        <f t="shared" si="585"/>
        <v>0.52311357239736089</v>
      </c>
      <c r="DR171" s="2">
        <f t="shared" si="585"/>
        <v>0.55844887684729061</v>
      </c>
      <c r="DS171" s="2">
        <f t="shared" si="585"/>
        <v>0.54620885221674864</v>
      </c>
      <c r="DT171" s="2">
        <f t="shared" si="585"/>
        <v>0.51992045989304814</v>
      </c>
      <c r="DU171" s="2">
        <f t="shared" si="585"/>
        <v>0.55831896190476205</v>
      </c>
      <c r="DV171" s="2">
        <f t="shared" si="585"/>
        <v>0.55715894845938374</v>
      </c>
      <c r="DW171" s="2">
        <f t="shared" si="585"/>
        <v>0.55512081283422465</v>
      </c>
      <c r="DX171" s="2">
        <f t="shared" si="585"/>
        <v>0.52483281105169355</v>
      </c>
      <c r="DY171" s="2">
        <f t="shared" si="585"/>
        <v>0.50141930583214789</v>
      </c>
      <c r="EA171" s="2">
        <f t="shared" si="440"/>
        <v>0.39997655924111075</v>
      </c>
      <c r="EB171" s="2">
        <f t="shared" si="502"/>
        <v>0.39848916111895083</v>
      </c>
      <c r="EC171" s="2">
        <f t="shared" si="503"/>
        <v>0.39421477754105627</v>
      </c>
      <c r="ED171" s="2">
        <f t="shared" si="504"/>
        <v>0.39325848207636016</v>
      </c>
      <c r="EE171" s="2">
        <f t="shared" si="505"/>
        <v>0.38365089139318376</v>
      </c>
      <c r="EF171" s="2">
        <f t="shared" si="506"/>
        <v>0.39178645581612415</v>
      </c>
      <c r="EG171" s="2">
        <f t="shared" si="507"/>
        <v>0.40082503016387921</v>
      </c>
      <c r="EH171" s="2">
        <f t="shared" si="508"/>
        <v>0.39313347966793055</v>
      </c>
      <c r="EI171" s="2">
        <f t="shared" si="509"/>
        <v>0.39178513299221562</v>
      </c>
      <c r="EJ171" s="2">
        <f t="shared" si="510"/>
        <v>0.39168798848822656</v>
      </c>
      <c r="EK171" s="2">
        <f t="shared" si="511"/>
        <v>0.39639683877912113</v>
      </c>
      <c r="EL171" s="2">
        <f t="shared" si="512"/>
        <v>0.40304089443484853</v>
      </c>
      <c r="EM171" s="2">
        <f t="shared" si="513"/>
        <v>0.41035854074478745</v>
      </c>
      <c r="EN171" s="2">
        <f t="shared" si="514"/>
        <v>0.41304062423778332</v>
      </c>
      <c r="EO171" s="2">
        <f t="shared" si="515"/>
        <v>0.42805473027937951</v>
      </c>
      <c r="EQ171" s="2">
        <f t="shared" si="516"/>
        <v>0.41061931788580786</v>
      </c>
      <c r="ER171" s="2">
        <f t="shared" ref="ER171:FE186" si="586">CV$228*$B171+CV$229</f>
        <v>0.40231630369821325</v>
      </c>
      <c r="ES171" s="2">
        <f t="shared" si="586"/>
        <v>0.39916828360596884</v>
      </c>
      <c r="ET171" s="2">
        <f t="shared" si="586"/>
        <v>0.39309403588568725</v>
      </c>
      <c r="EU171" s="2">
        <f t="shared" si="586"/>
        <v>0.38934785040229125</v>
      </c>
      <c r="EV171" s="2">
        <f t="shared" si="586"/>
        <v>0.3929870217538885</v>
      </c>
      <c r="EW171" s="2">
        <f t="shared" si="586"/>
        <v>0.39794390234355326</v>
      </c>
      <c r="EX171" s="2">
        <f t="shared" si="586"/>
        <v>0.39542714328502454</v>
      </c>
      <c r="EY171" s="2">
        <f t="shared" si="586"/>
        <v>0.3988567537071348</v>
      </c>
      <c r="EZ171" s="2">
        <f t="shared" si="586"/>
        <v>0.39805217226778072</v>
      </c>
      <c r="FA171" s="2">
        <f t="shared" si="586"/>
        <v>0.40088616842950625</v>
      </c>
      <c r="FB171" s="2">
        <f t="shared" si="586"/>
        <v>0.40410070861838554</v>
      </c>
      <c r="FC171" s="2">
        <f t="shared" si="586"/>
        <v>0.41183300388758481</v>
      </c>
      <c r="FD171" s="2">
        <f t="shared" si="586"/>
        <v>0.41402505540122697</v>
      </c>
      <c r="FE171" s="2">
        <f t="shared" si="586"/>
        <v>0.42335917176164883</v>
      </c>
      <c r="FG171" s="2">
        <f t="shared" si="518"/>
        <v>0.99995880812233151</v>
      </c>
      <c r="FH171" s="2">
        <f t="shared" ref="FH171:FU186" si="587">POWER(10,($B171-D$231)/D$229)/(1+POWER(10,($B171-D$231)/D$229))</f>
        <v>0.99994817801496116</v>
      </c>
      <c r="FI171" s="2">
        <f t="shared" si="587"/>
        <v>0.99995425057315945</v>
      </c>
      <c r="FJ171" s="2">
        <f t="shared" si="587"/>
        <v>0.99996342826298623</v>
      </c>
      <c r="FK171" s="2">
        <f t="shared" si="587"/>
        <v>0.99997009789936753</v>
      </c>
      <c r="FL171" s="2">
        <f t="shared" si="587"/>
        <v>0.99996902473968841</v>
      </c>
      <c r="FM171" s="2">
        <f t="shared" si="587"/>
        <v>0.99996599046235324</v>
      </c>
      <c r="FN171" s="2">
        <f t="shared" si="587"/>
        <v>0.99997565925920817</v>
      </c>
      <c r="FO171" s="2">
        <f t="shared" si="587"/>
        <v>0.99997398811813853</v>
      </c>
      <c r="FP171" s="2">
        <f t="shared" si="587"/>
        <v>0.99995888965870905</v>
      </c>
      <c r="FQ171" s="2">
        <f t="shared" si="587"/>
        <v>0.99995568444135852</v>
      </c>
      <c r="FR171" s="2">
        <f t="shared" si="587"/>
        <v>0.99995745654903156</v>
      </c>
      <c r="FS171" s="2">
        <f t="shared" si="587"/>
        <v>0.99996168840402122</v>
      </c>
      <c r="FT171" s="2">
        <f t="shared" si="587"/>
        <v>0.99996231373437638</v>
      </c>
      <c r="FU171" s="2">
        <f t="shared" si="587"/>
        <v>0.99994824334527943</v>
      </c>
      <c r="FW171" s="2">
        <f t="shared" si="536"/>
        <v>0.50576536110154469</v>
      </c>
      <c r="FX171" s="2">
        <f t="shared" ref="FX171:FX227" si="588">POWER(10,($B171-D$232)/D$229)/(1+POWER(10,($B171-D$232)/D$229))</f>
        <v>0.49305556587154659</v>
      </c>
      <c r="FY171" s="2">
        <f t="shared" ref="FY171:FY227" si="589">POWER(10,($B171-E$232)/E$229)/(1+POWER(10,($B171-E$232)/E$229))</f>
        <v>0.37290853319320821</v>
      </c>
      <c r="FZ171" s="2">
        <f t="shared" ref="FZ171:FZ227" si="590">POWER(10,($B171-F$232)/F$229)/(1+POWER(10,($B171-F$232)/F$229))</f>
        <v>0.45565513317893491</v>
      </c>
      <c r="GA171" s="2">
        <f t="shared" ref="GA171:GA227" si="591">POWER(10,($B171-G$232)/G$229)/(1+POWER(10,($B171-G$232)/G$229))</f>
        <v>0.47948231245145634</v>
      </c>
      <c r="GB171" s="2">
        <f t="shared" ref="GB171:GB227" si="592">POWER(10,($B171-H$232)/H$229)/(1+POWER(10,($B171-H$232)/H$229))</f>
        <v>0.46312396046255211</v>
      </c>
      <c r="GC171" s="2">
        <f t="shared" ref="GC171:GC227" si="593">POWER(10,($B171-I$232)/I$229)/(1+POWER(10,($B171-I$232)/I$229))</f>
        <v>0.48795527490740059</v>
      </c>
      <c r="GD171" s="2">
        <f t="shared" ref="GD171:GD227" si="594">POWER(10,($B171-J$232)/J$229)/(1+POWER(10,($B171-J$232)/J$229))</f>
        <v>0.59890820541455148</v>
      </c>
      <c r="GE171" s="2">
        <f t="shared" ref="GE171:GE227" si="595">POWER(10,($B171-K$232)/K$229)/(1+POWER(10,($B171-K$232)/K$229))</f>
        <v>0.56415807670488693</v>
      </c>
      <c r="GF171" s="2">
        <f t="shared" ref="GF171:GF227" si="596">POWER(10,($B171-L$232)/L$229)/(1+POWER(10,($B171-L$232)/L$229))</f>
        <v>0.44142166870978145</v>
      </c>
      <c r="GG171" s="2">
        <f t="shared" ref="GG171:GG227" si="597">POWER(10,($B171-M$232)/M$229)/(1+POWER(10,($B171-M$232)/M$229))</f>
        <v>0.41371920422063829</v>
      </c>
      <c r="GH171" s="2">
        <f t="shared" ref="GH171:GH227" si="598">POWER(10,($B171-N$232)/N$229)/(1+POWER(10,($B171-N$232)/N$229))</f>
        <v>0.37532987162674691</v>
      </c>
      <c r="GI171" s="2">
        <f t="shared" ref="GI171:GI227" si="599">POWER(10,($B171-O$232)/O$229)/(1+POWER(10,($B171-O$232)/O$229))</f>
        <v>0.36183618998521339</v>
      </c>
      <c r="GJ171" s="2">
        <f t="shared" ref="GJ171:GJ227" si="600">POWER(10,($B171-P$232)/P$229)/(1+POWER(10,($B171-P$232)/P$229))</f>
        <v>0.33002923154449665</v>
      </c>
      <c r="GK171" s="2">
        <f t="shared" ref="GK171:GK227" si="601">POWER(10,($B171-Q$232)/Q$229)/(1+POWER(10,($B171-Q$232)/Q$229))</f>
        <v>0.26236975695209985</v>
      </c>
      <c r="GM171" s="82">
        <f t="shared" si="537"/>
        <v>3.3252252632870994E-124</v>
      </c>
      <c r="GN171" s="82">
        <f t="shared" ref="GN171:GN227" si="602" xml:space="preserve"> _xlfn.NORM.DIST($B171, D$7, ABS(D$11), TRUE) * _xlfn.NORM.DIST(($B171 - D$7)*D$15, 0, ABS(D$11), TRUE) * 2</f>
        <v>2.3037066450694001E-226</v>
      </c>
      <c r="GO171" s="82">
        <f t="shared" ref="GO171:GO227" si="603" xml:space="preserve"> _xlfn.NORM.DIST($B171, E$7, ABS(E$11), TRUE) * _xlfn.NORM.DIST(($B171 - E$7)*E$15, 0, ABS(E$11), TRUE) * 2</f>
        <v>0</v>
      </c>
      <c r="GP171" s="82">
        <f t="shared" ref="GP171:GP227" si="604" xml:space="preserve"> _xlfn.NORM.DIST($B171, F$7, ABS(F$11), TRUE) * _xlfn.NORM.DIST(($B171 - F$7)*F$15, 0, ABS(F$11), TRUE) * 2</f>
        <v>0</v>
      </c>
      <c r="GQ171" s="82">
        <f t="shared" ref="GQ171:GQ227" si="605" xml:space="preserve"> _xlfn.NORM.DIST($B171, G$7, ABS(G$11), TRUE) * _xlfn.NORM.DIST(($B171 - G$7)*G$15, 0, ABS(G$11), TRUE) * 2</f>
        <v>0</v>
      </c>
      <c r="GR171" s="82">
        <f t="shared" ref="GR171:GR227" si="606" xml:space="preserve"> _xlfn.NORM.DIST($B171, H$7, ABS(H$11), TRUE) * _xlfn.NORM.DIST(($B171 - H$7)*H$15, 0, ABS(H$11), TRUE) * 2</f>
        <v>0</v>
      </c>
      <c r="GS171" s="82">
        <f t="shared" ref="GS171:GS227" si="607" xml:space="preserve"> _xlfn.NORM.DIST($B171, I$7, ABS(I$11), TRUE) * _xlfn.NORM.DIST(($B171 - I$7)*I$15, 0, ABS(I$11), TRUE) * 2</f>
        <v>0</v>
      </c>
      <c r="GT171" s="82">
        <f t="shared" ref="GT171:GT227" si="608" xml:space="preserve"> _xlfn.NORM.DIST($B171, J$7, ABS(J$11), TRUE) * _xlfn.NORM.DIST(($B171 - J$7)*J$15, 0, ABS(J$11), TRUE) * 2</f>
        <v>0</v>
      </c>
      <c r="GU171" s="82">
        <f t="shared" ref="GU171:GU227" si="609" xml:space="preserve"> _xlfn.NORM.DIST($B171, K$7, ABS(K$11), TRUE) * _xlfn.NORM.DIST(($B171 - K$7)*K$15, 0, ABS(K$11), TRUE) * 2</f>
        <v>2.9490945576735803E-279</v>
      </c>
      <c r="GV171" s="82">
        <f t="shared" ref="GV171:GV227" si="610" xml:space="preserve"> _xlfn.NORM.DIST($B171, L$7, ABS(L$11), TRUE) * _xlfn.NORM.DIST(($B171 - L$7)*L$15, 0, ABS(L$11), TRUE) * 2</f>
        <v>0</v>
      </c>
      <c r="GW171" s="82">
        <f t="shared" ref="GW171:GW227" si="611" xml:space="preserve"> _xlfn.NORM.DIST($B171, M$7, ABS(M$11), TRUE) * _xlfn.NORM.DIST(($B171 - M$7)*M$15, 0, ABS(M$11), TRUE) * 2</f>
        <v>0</v>
      </c>
      <c r="GX171" s="82">
        <f t="shared" ref="GX171:GX227" si="612" xml:space="preserve"> _xlfn.NORM.DIST($B171, N$7, ABS(N$11), TRUE) * _xlfn.NORM.DIST(($B171 - N$7)*N$15, 0, ABS(N$11), TRUE) * 2</f>
        <v>0</v>
      </c>
      <c r="GY171" s="82">
        <f t="shared" ref="GY171:GY227" si="613" xml:space="preserve"> _xlfn.NORM.DIST($B171, O$7, ABS(O$11), TRUE) * _xlfn.NORM.DIST(($B171 - O$7)*O$15, 0, ABS(O$11), TRUE) * 2</f>
        <v>0</v>
      </c>
      <c r="GZ171" s="82">
        <f t="shared" ref="GZ171:GZ227" si="614" xml:space="preserve"> _xlfn.NORM.DIST($B171, P$7, ABS(P$11), TRUE) * _xlfn.NORM.DIST(($B171 - P$7)*P$15, 0, ABS(P$11), TRUE) * 2</f>
        <v>0</v>
      </c>
      <c r="HA171" s="82">
        <f t="shared" ref="HA171:HA227" si="615" xml:space="preserve"> _xlfn.NORM.DIST($B171, Q$7, ABS(Q$11), TRUE) * _xlfn.NORM.DIST(($B171 - Q$7)*Q$15, 0, ABS(Q$11), TRUE) * 2</f>
        <v>0</v>
      </c>
      <c r="HC171" s="82">
        <f t="shared" si="538"/>
        <v>5.639374143200287E-76</v>
      </c>
      <c r="HD171" s="82">
        <f t="shared" ref="HD171:HD227" si="616" xml:space="preserve"> _xlfn.NORM.DIST($B171, D$8, ABS(D$12), TRUE) * _xlfn.NORM.DIST(($B171 - D$8)*D$16, 0, ABS(D$12), TRUE) * 2</f>
        <v>2.2980616597224749E-137</v>
      </c>
      <c r="HE171" s="82">
        <f t="shared" ref="HE171:HE227" si="617" xml:space="preserve"> _xlfn.NORM.DIST($B171, E$8, ABS(E$12), TRUE) * _xlfn.NORM.DIST(($B171 - E$8)*E$16, 0, ABS(E$12), TRUE) * 2</f>
        <v>1.2726526310268211E-200</v>
      </c>
      <c r="HF171" s="82">
        <f t="shared" ref="HF171:HF227" si="618" xml:space="preserve"> _xlfn.NORM.DIST($B171, F$8, ABS(F$12), TRUE) * _xlfn.NORM.DIST(($B171 - F$8)*F$16, 0, ABS(F$12), TRUE) * 2</f>
        <v>1.6589260692701584E-274</v>
      </c>
      <c r="HG171" s="82">
        <f t="shared" ref="HG171:HG227" si="619" xml:space="preserve"> _xlfn.NORM.DIST($B171, G$8, ABS(G$12), TRUE) * _xlfn.NORM.DIST(($B171 - G$8)*G$16, 0, ABS(G$12), TRUE) * 2</f>
        <v>0</v>
      </c>
      <c r="HH171" s="82">
        <f t="shared" ref="HH171:HH227" si="620" xml:space="preserve"> _xlfn.NORM.DIST($B171, H$8, ABS(H$12), TRUE) * _xlfn.NORM.DIST(($B171 - H$8)*H$16, 0, ABS(H$12), TRUE) * 2</f>
        <v>0</v>
      </c>
      <c r="HI171" s="82">
        <f t="shared" ref="HI171:HI227" si="621" xml:space="preserve"> _xlfn.NORM.DIST($B171, I$8, ABS(I$12), TRUE) * _xlfn.NORM.DIST(($B171 - I$8)*I$16, 0, ABS(I$12), TRUE) * 2</f>
        <v>0</v>
      </c>
      <c r="HJ171" s="82">
        <f t="shared" ref="HJ171:HJ227" si="622" xml:space="preserve"> _xlfn.NORM.DIST($B171, J$8, ABS(J$12), TRUE) * _xlfn.NORM.DIST(($B171 - J$8)*J$16, 0, ABS(J$12), TRUE) * 2</f>
        <v>0</v>
      </c>
      <c r="HK171" s="82">
        <f t="shared" ref="HK171:HK227" si="623" xml:space="preserve"> _xlfn.NORM.DIST($B171, K$8, ABS(K$12), TRUE) * _xlfn.NORM.DIST(($B171 - K$8)*K$16, 0, ABS(K$12), TRUE) * 2</f>
        <v>7.8311099389969488E-226</v>
      </c>
      <c r="HL171" s="82">
        <f t="shared" ref="HL171:HL227" si="624" xml:space="preserve"> _xlfn.NORM.DIST($B171, L$8, ABS(L$12), TRUE) * _xlfn.NORM.DIST(($B171 - L$8)*L$16, 0, ABS(L$12), TRUE) * 2</f>
        <v>0</v>
      </c>
      <c r="HM171" s="82">
        <f t="shared" ref="HM171:HM227" si="625" xml:space="preserve"> _xlfn.NORM.DIST($B171, M$8, ABS(M$12), TRUE) * _xlfn.NORM.DIST(($B171 - M$8)*M$16, 0, ABS(M$12), TRUE) * 2</f>
        <v>0</v>
      </c>
      <c r="HN171" s="82">
        <f t="shared" ref="HN171:HN227" si="626" xml:space="preserve"> _xlfn.NORM.DIST($B171, N$8, ABS(N$12), TRUE) * _xlfn.NORM.DIST(($B171 - N$8)*N$16, 0, ABS(N$12), TRUE) * 2</f>
        <v>0</v>
      </c>
      <c r="HO171" s="82">
        <f t="shared" ref="HO171:HO227" si="627" xml:space="preserve"> _xlfn.NORM.DIST($B171, O$8, ABS(O$12), TRUE) * _xlfn.NORM.DIST(($B171 - O$8)*O$16, 0, ABS(O$12), TRUE) * 2</f>
        <v>3.8618395030546813E-219</v>
      </c>
      <c r="HP171" s="82">
        <f t="shared" ref="HP171:HP227" si="628" xml:space="preserve"> _xlfn.NORM.DIST($B171, P$8, ABS(P$12), TRUE) * _xlfn.NORM.DIST(($B171 - P$8)*P$16, 0, ABS(P$12), TRUE) * 2</f>
        <v>1.2103482689825714E-241</v>
      </c>
      <c r="HQ171" s="82">
        <f t="shared" ref="HQ171:HQ227" si="629" xml:space="preserve"> _xlfn.NORM.DIST($B171, Q$8, ABS(Q$12), TRUE) * _xlfn.NORM.DIST(($B171 - Q$8)*Q$16, 0, ABS(Q$12), TRUE) * 2</f>
        <v>2.7317209092946757E-247</v>
      </c>
      <c r="HS171" s="82">
        <f t="shared" si="539"/>
        <v>3.1492383665095545E-22</v>
      </c>
      <c r="HT171" s="82">
        <f t="shared" ref="HT171:HT227" si="630" xml:space="preserve"> _xlfn.NORM.DIST($B171, D$9, ABS(D$13), TRUE) * _xlfn.NORM.DIST(($B171 - D$9)*D$17, 0, ABS(D$13), TRUE) * 2</f>
        <v>2.3093871336631355E-14</v>
      </c>
      <c r="HU171" s="82">
        <f t="shared" ref="HU171:HU227" si="631" xml:space="preserve"> _xlfn.NORM.DIST($B171, E$9, ABS(E$13), TRUE) * _xlfn.NORM.DIST(($B171 - E$9)*E$17, 0, ABS(E$13), TRUE) * 2</f>
        <v>2.3239601983338418E-13</v>
      </c>
      <c r="HV171" s="82">
        <f t="shared" ref="HV171:HV227" si="632" xml:space="preserve"> _xlfn.NORM.DIST($B171, F$9, ABS(F$13), TRUE) * _xlfn.NORM.DIST(($B171 - F$9)*F$17, 0, ABS(F$13), TRUE) * 2</f>
        <v>3.7248220686238496E-20</v>
      </c>
      <c r="HW171" s="82">
        <f t="shared" ref="HW171:HW227" si="633" xml:space="preserve"> _xlfn.NORM.DIST($B171, G$9, ABS(G$13), TRUE) * _xlfn.NORM.DIST(($B171 - G$9)*G$17, 0, ABS(G$13), TRUE) * 2</f>
        <v>1.9959970375012868E-22</v>
      </c>
      <c r="HX171" s="82">
        <f t="shared" ref="HX171:HX227" si="634" xml:space="preserve"> _xlfn.NORM.DIST($B171, H$9, ABS(H$13), TRUE) * _xlfn.NORM.DIST(($B171 - H$9)*H$17, 0, ABS(H$13), TRUE) * 2</f>
        <v>5.3597900537551291E-20</v>
      </c>
      <c r="HY171" s="82">
        <f t="shared" ref="HY171:HY227" si="635" xml:space="preserve"> _xlfn.NORM.DIST($B171, I$9, ABS(I$13), TRUE) * _xlfn.NORM.DIST(($B171 - I$9)*I$17, 0, ABS(I$13), TRUE) * 2</f>
        <v>5.7820207920495898E-24</v>
      </c>
      <c r="HZ171" s="82">
        <f t="shared" ref="HZ171:HZ227" si="636" xml:space="preserve"> _xlfn.NORM.DIST($B171, J$9, ABS(J$13), TRUE) * _xlfn.NORM.DIST(($B171 - J$9)*J$17, 0, ABS(J$13), TRUE) * 2</f>
        <v>1.7126021931266014E-32</v>
      </c>
      <c r="IA171" s="82">
        <f t="shared" ref="IA171:IA227" si="637" xml:space="preserve"> _xlfn.NORM.DIST($B171, K$9, ABS(K$13), TRUE) * _xlfn.NORM.DIST(($B171 - K$9)*K$17, 0, ABS(K$13), TRUE) * 2</f>
        <v>4.0182105401362158E-27</v>
      </c>
      <c r="IB171" s="82">
        <f t="shared" ref="IB171:IB227" si="638" xml:space="preserve"> _xlfn.NORM.DIST($B171, L$9, ABS(L$13), TRUE) * _xlfn.NORM.DIST(($B171 - L$9)*L$17, 0, ABS(L$13), TRUE) * 2</f>
        <v>5.2909073186050546E-21</v>
      </c>
      <c r="IC171" s="82">
        <f t="shared" ref="IC171:IC227" si="639" xml:space="preserve"> _xlfn.NORM.DIST($B171, M$9, ABS(M$13), TRUE) * _xlfn.NORM.DIST(($B171 - M$9)*M$17, 0, ABS(M$13), TRUE) * 2</f>
        <v>1.5632241337959576E-19</v>
      </c>
      <c r="ID171" s="82">
        <f t="shared" ref="ID171:ID227" si="640" xml:space="preserve"> _xlfn.NORM.DIST($B171, N$9, ABS(N$13), TRUE) * _xlfn.NORM.DIST(($B171 - N$9)*N$17, 0, ABS(N$13), TRUE) * 2</f>
        <v>8.0280932961955479E-17</v>
      </c>
      <c r="IE171" s="82">
        <f t="shared" ref="IE171:IE227" si="641" xml:space="preserve"> _xlfn.NORM.DIST($B171, O$9, ABS(O$13), TRUE) * _xlfn.NORM.DIST(($B171 - O$9)*O$17, 0, ABS(O$13), TRUE) * 2</f>
        <v>5.1731554478893055E-15</v>
      </c>
      <c r="IF171" s="82">
        <f t="shared" ref="IF171:IF227" si="642" xml:space="preserve"> _xlfn.NORM.DIST($B171, P$9, ABS(P$13), TRUE) * _xlfn.NORM.DIST(($B171 - P$9)*P$17, 0, ABS(P$13), TRUE) * 2</f>
        <v>2.3447812190899333E-22</v>
      </c>
      <c r="IG171" s="82">
        <f t="shared" ref="IG171:IG227" si="643" xml:space="preserve"> _xlfn.NORM.DIST($B171, Q$9, ABS(Q$13), TRUE) * _xlfn.NORM.DIST(($B171 - Q$9)*Q$17, 0, ABS(Q$13), TRUE) * 2</f>
        <v>1.065294341279802E-15</v>
      </c>
      <c r="II171" s="82">
        <f t="shared" si="540"/>
        <v>0.4926484157306445</v>
      </c>
      <c r="IJ171" s="82">
        <f t="shared" si="541"/>
        <v>0.50502901343552031</v>
      </c>
      <c r="IK171" s="82">
        <f t="shared" si="542"/>
        <v>0.19963404158741793</v>
      </c>
      <c r="IL171" s="82">
        <f t="shared" si="543"/>
        <v>0.46272837723412247</v>
      </c>
      <c r="IM171" s="82">
        <f t="shared" si="544"/>
        <v>0.50343007991583066</v>
      </c>
      <c r="IN171" s="82">
        <f t="shared" si="545"/>
        <v>0.48232014885376018</v>
      </c>
      <c r="IO171" s="82">
        <f t="shared" si="546"/>
        <v>0.50659862789424059</v>
      </c>
      <c r="IP171" s="82">
        <f t="shared" si="547"/>
        <v>0.13927120949385219</v>
      </c>
      <c r="IQ171" s="82">
        <f t="shared" si="548"/>
        <v>0.29307872581842009</v>
      </c>
      <c r="IR171" s="82">
        <f t="shared" si="549"/>
        <v>0.41333471306405167</v>
      </c>
      <c r="IS171" s="82">
        <f t="shared" si="550"/>
        <v>0.30571717218648975</v>
      </c>
      <c r="IT171" s="82">
        <f t="shared" si="551"/>
        <v>0.1772349876079001</v>
      </c>
      <c r="IU171" s="82">
        <f t="shared" si="552"/>
        <v>0.14942317158151333</v>
      </c>
      <c r="IV171" s="82">
        <f t="shared" si="553"/>
        <v>0.10389300981811911</v>
      </c>
      <c r="IW171" s="82">
        <f t="shared" si="554"/>
        <v>0.10694936980542044</v>
      </c>
      <c r="IY171" s="82">
        <f t="shared" si="555"/>
        <v>0.4926484157306445</v>
      </c>
      <c r="IZ171" s="82">
        <f t="shared" si="556"/>
        <v>0.50502901343554341</v>
      </c>
      <c r="JA171" s="82">
        <f t="shared" si="557"/>
        <v>0.19963404158765033</v>
      </c>
      <c r="JB171" s="82">
        <f t="shared" si="558"/>
        <v>0.46272837723412247</v>
      </c>
      <c r="JC171" s="82">
        <f t="shared" si="559"/>
        <v>0.50343007991583066</v>
      </c>
      <c r="JD171" s="82">
        <f t="shared" si="560"/>
        <v>0.48232014885376018</v>
      </c>
      <c r="JE171" s="82">
        <f t="shared" si="561"/>
        <v>0.50659862789424059</v>
      </c>
      <c r="JF171" s="82">
        <f t="shared" si="562"/>
        <v>0.13927120949385219</v>
      </c>
      <c r="JG171" s="82">
        <f t="shared" si="563"/>
        <v>0.29307872581842009</v>
      </c>
      <c r="JH171" s="82">
        <f t="shared" si="564"/>
        <v>0.41333471306405167</v>
      </c>
      <c r="JI171" s="82">
        <f t="shared" si="565"/>
        <v>0.30571717218648975</v>
      </c>
      <c r="JJ171" s="82">
        <f t="shared" si="566"/>
        <v>0.17723498760790019</v>
      </c>
      <c r="JK171" s="82">
        <f t="shared" si="567"/>
        <v>0.14942317158151849</v>
      </c>
      <c r="JL171" s="82">
        <f t="shared" si="568"/>
        <v>0.10389300981811911</v>
      </c>
      <c r="JM171" s="82">
        <f t="shared" si="569"/>
        <v>0.10694936980542151</v>
      </c>
    </row>
    <row r="172" spans="2:273" x14ac:dyDescent="0.25">
      <c r="B172" s="2">
        <v>145</v>
      </c>
      <c r="C172" s="37">
        <v>0.42094100000000001</v>
      </c>
      <c r="D172" s="37">
        <v>0.40017399999999997</v>
      </c>
      <c r="E172" s="37">
        <v>0.40366299999999999</v>
      </c>
      <c r="F172" s="37">
        <v>0.403978</v>
      </c>
      <c r="G172" s="37">
        <v>0.39685300000000001</v>
      </c>
      <c r="H172" s="37">
        <v>0.402671</v>
      </c>
      <c r="I172" s="37">
        <v>0.40620800000000001</v>
      </c>
      <c r="J172" s="37">
        <v>0.39618900000000001</v>
      </c>
      <c r="K172" s="37">
        <v>0.40202399999999999</v>
      </c>
      <c r="L172" s="37">
        <v>0.41454800000000003</v>
      </c>
      <c r="M172" s="37">
        <v>0.430089</v>
      </c>
      <c r="N172" s="37">
        <v>0.42055700000000001</v>
      </c>
      <c r="O172" s="37">
        <v>0.43444199999999999</v>
      </c>
      <c r="P172" s="37">
        <v>0.44790099999999999</v>
      </c>
      <c r="Q172" s="37">
        <v>0.50624899999999995</v>
      </c>
      <c r="S172" s="4">
        <f t="shared" si="441"/>
        <v>0.41058258462926267</v>
      </c>
      <c r="T172" s="4">
        <f t="shared" si="442"/>
        <v>0.40067803923025797</v>
      </c>
      <c r="U172" s="4">
        <f t="shared" si="443"/>
        <v>0.40445400485626232</v>
      </c>
      <c r="V172" s="4">
        <f t="shared" si="444"/>
        <v>0.39868847432476667</v>
      </c>
      <c r="W172" s="4">
        <f t="shared" si="445"/>
        <v>0.39485524591111881</v>
      </c>
      <c r="X172" s="4">
        <f t="shared" si="446"/>
        <v>0.40069543783164407</v>
      </c>
      <c r="Y172" s="4">
        <f t="shared" si="447"/>
        <v>0.40773936987398834</v>
      </c>
      <c r="Z172" s="4">
        <f t="shared" si="448"/>
        <v>0.39471745494844895</v>
      </c>
      <c r="AA172" s="4">
        <f t="shared" si="449"/>
        <v>0.39848841970514692</v>
      </c>
      <c r="AB172" s="4">
        <f t="shared" si="450"/>
        <v>0.41522883426754281</v>
      </c>
      <c r="AC172" s="4">
        <f t="shared" si="451"/>
        <v>0.42812363679855936</v>
      </c>
      <c r="AD172" s="4">
        <f t="shared" si="452"/>
        <v>0.42437632879917658</v>
      </c>
      <c r="AE172" s="4">
        <f t="shared" si="453"/>
        <v>0.43283675381457265</v>
      </c>
      <c r="AF172" s="4">
        <f t="shared" si="454"/>
        <v>0.44644184539065529</v>
      </c>
      <c r="AG172" s="4">
        <f t="shared" si="455"/>
        <v>0.50318882859529324</v>
      </c>
      <c r="AI172" s="4">
        <f t="shared" si="456"/>
        <v>1.0358415370737339E-2</v>
      </c>
      <c r="AJ172" s="4">
        <f t="shared" si="457"/>
        <v>-5.0403923025799102E-4</v>
      </c>
      <c r="AK172" s="4">
        <f t="shared" si="458"/>
        <v>-7.9100485626232286E-4</v>
      </c>
      <c r="AL172" s="4">
        <f t="shared" si="459"/>
        <v>5.2895256752333308E-3</v>
      </c>
      <c r="AM172" s="4">
        <f t="shared" si="460"/>
        <v>1.9977540888811984E-3</v>
      </c>
      <c r="AN172" s="4">
        <f t="shared" si="461"/>
        <v>1.9755621683559266E-3</v>
      </c>
      <c r="AO172" s="4">
        <f t="shared" si="462"/>
        <v>-1.5313698739883308E-3</v>
      </c>
      <c r="AP172" s="4">
        <f t="shared" si="463"/>
        <v>1.4715450515510597E-3</v>
      </c>
      <c r="AQ172" s="4">
        <f t="shared" si="464"/>
        <v>3.535580294853069E-3</v>
      </c>
      <c r="AR172" s="4">
        <f t="shared" si="465"/>
        <v>-6.8083426754278475E-4</v>
      </c>
      <c r="AS172" s="4">
        <f t="shared" si="466"/>
        <v>1.9653632014406397E-3</v>
      </c>
      <c r="AT172" s="4">
        <f t="shared" si="467"/>
        <v>-3.819328799176569E-3</v>
      </c>
      <c r="AU172" s="4">
        <f t="shared" si="468"/>
        <v>1.6052461854273448E-3</v>
      </c>
      <c r="AV172" s="4">
        <f t="shared" si="570"/>
        <v>1.4591546093447039E-3</v>
      </c>
      <c r="AW172" s="4">
        <f t="shared" si="570"/>
        <v>3.060171404706713E-3</v>
      </c>
      <c r="AY172" s="2">
        <f t="shared" si="520"/>
        <v>0.40514582414328015</v>
      </c>
      <c r="AZ172" s="2">
        <f t="shared" si="571"/>
        <v>0.40014273727442873</v>
      </c>
      <c r="BA172" s="2">
        <f t="shared" si="572"/>
        <v>0.39578541503383591</v>
      </c>
      <c r="BB172" s="2">
        <f t="shared" si="573"/>
        <v>0.39280741798739782</v>
      </c>
      <c r="BC172" s="2">
        <f t="shared" si="574"/>
        <v>0.38606707470278029</v>
      </c>
      <c r="BD172" s="2">
        <f t="shared" si="575"/>
        <v>0.39204654257870253</v>
      </c>
      <c r="BE172" s="2">
        <f t="shared" si="576"/>
        <v>0.39901319200722879</v>
      </c>
      <c r="BF172" s="2">
        <f t="shared" si="577"/>
        <v>0.39420887636031721</v>
      </c>
      <c r="BG172" s="2">
        <f t="shared" si="578"/>
        <v>0.39565749212901014</v>
      </c>
      <c r="BH172" s="2">
        <f t="shared" si="579"/>
        <v>0.39434381371078098</v>
      </c>
      <c r="BI172" s="2">
        <f t="shared" si="580"/>
        <v>0.39808296437595714</v>
      </c>
      <c r="BJ172" s="2">
        <f t="shared" si="581"/>
        <v>0.40317684165450807</v>
      </c>
      <c r="BK172" s="2">
        <f t="shared" si="582"/>
        <v>0.41053065033332292</v>
      </c>
      <c r="BL172" s="2">
        <f t="shared" si="583"/>
        <v>0.41298857002813522</v>
      </c>
      <c r="BM172" s="2">
        <f t="shared" si="584"/>
        <v>0.42629192043669123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0.52837415462184878</v>
      </c>
      <c r="DL172" s="2">
        <f t="shared" si="585"/>
        <v>0.54231481009957316</v>
      </c>
      <c r="DM172" s="2">
        <f t="shared" si="585"/>
        <v>0.52626170700280117</v>
      </c>
      <c r="DN172" s="2">
        <f t="shared" si="585"/>
        <v>0.52292580202762928</v>
      </c>
      <c r="DO172" s="2">
        <f t="shared" si="585"/>
        <v>0.55498493145161298</v>
      </c>
      <c r="DP172" s="2">
        <f t="shared" si="585"/>
        <v>0.53402036290322596</v>
      </c>
      <c r="DQ172" s="2">
        <f t="shared" si="585"/>
        <v>0.52368293823313805</v>
      </c>
      <c r="DR172" s="2">
        <f t="shared" si="585"/>
        <v>0.55923433399014777</v>
      </c>
      <c r="DS172" s="2">
        <f t="shared" si="585"/>
        <v>0.54689548423645307</v>
      </c>
      <c r="DT172" s="2">
        <f t="shared" si="585"/>
        <v>0.5204648256684492</v>
      </c>
      <c r="DU172" s="2">
        <f t="shared" si="585"/>
        <v>0.55917260952380965</v>
      </c>
      <c r="DV172" s="2">
        <f t="shared" si="585"/>
        <v>0.557951937254902</v>
      </c>
      <c r="DW172" s="2">
        <f t="shared" si="585"/>
        <v>0.5557898021390375</v>
      </c>
      <c r="DX172" s="2">
        <f t="shared" si="585"/>
        <v>0.52528375323083787</v>
      </c>
      <c r="DY172" s="2">
        <f t="shared" si="585"/>
        <v>0.50164334708392599</v>
      </c>
      <c r="EA172" s="2">
        <f t="shared" si="440"/>
        <v>0.39936023319512504</v>
      </c>
      <c r="EB172" s="2">
        <f t="shared" si="502"/>
        <v>0.39811372391466759</v>
      </c>
      <c r="EC172" s="2">
        <f t="shared" si="503"/>
        <v>0.39377586329338649</v>
      </c>
      <c r="ED172" s="2">
        <f t="shared" si="504"/>
        <v>0.3928826958359028</v>
      </c>
      <c r="EE172" s="2">
        <f t="shared" si="505"/>
        <v>0.38313673973122142</v>
      </c>
      <c r="EF172" s="2">
        <f t="shared" si="506"/>
        <v>0.39144542233111657</v>
      </c>
      <c r="EG172" s="2">
        <f t="shared" si="507"/>
        <v>0.40051289780932725</v>
      </c>
      <c r="EH172" s="2">
        <f t="shared" si="508"/>
        <v>0.39275084822303047</v>
      </c>
      <c r="EI172" s="2">
        <f t="shared" si="509"/>
        <v>0.39141775809061496</v>
      </c>
      <c r="EJ172" s="2">
        <f t="shared" si="510"/>
        <v>0.39131553723125923</v>
      </c>
      <c r="EK172" s="2">
        <f t="shared" si="511"/>
        <v>0.39607139183131812</v>
      </c>
      <c r="EL172" s="2">
        <f t="shared" si="512"/>
        <v>0.40273788616505873</v>
      </c>
      <c r="EM172" s="2">
        <f t="shared" si="513"/>
        <v>0.40994661536010202</v>
      </c>
      <c r="EN172" s="2">
        <f t="shared" si="514"/>
        <v>0.41262943255622681</v>
      </c>
      <c r="EO172" s="2">
        <f t="shared" si="515"/>
        <v>0.42764417002834343</v>
      </c>
      <c r="EQ172" s="2">
        <f t="shared" si="516"/>
        <v>0.41029288245790529</v>
      </c>
      <c r="ER172" s="2">
        <f t="shared" si="586"/>
        <v>0.4020321396292158</v>
      </c>
      <c r="ES172" s="2">
        <f t="shared" si="586"/>
        <v>0.39885337475658444</v>
      </c>
      <c r="ET172" s="2">
        <f t="shared" si="586"/>
        <v>0.3927163375498855</v>
      </c>
      <c r="EU172" s="2">
        <f t="shared" si="586"/>
        <v>0.38895896498916216</v>
      </c>
      <c r="EV172" s="2">
        <f t="shared" si="586"/>
        <v>0.392673789591519</v>
      </c>
      <c r="EW172" s="2">
        <f t="shared" si="586"/>
        <v>0.39757044424398458</v>
      </c>
      <c r="EX172" s="2">
        <f t="shared" si="586"/>
        <v>0.39509345505508509</v>
      </c>
      <c r="EY172" s="2">
        <f t="shared" si="586"/>
        <v>0.39863842216027423</v>
      </c>
      <c r="EZ172" s="2">
        <f t="shared" si="586"/>
        <v>0.3978282124791343</v>
      </c>
      <c r="FA172" s="2">
        <f t="shared" si="586"/>
        <v>0.40066762743435247</v>
      </c>
      <c r="FB172" s="2">
        <f t="shared" si="586"/>
        <v>0.40382796013644995</v>
      </c>
      <c r="FC172" s="2">
        <f t="shared" si="586"/>
        <v>0.41145677610642944</v>
      </c>
      <c r="FD172" s="2">
        <f t="shared" si="586"/>
        <v>0.41364244142428558</v>
      </c>
      <c r="FE172" s="2">
        <f t="shared" si="586"/>
        <v>0.42281224813776086</v>
      </c>
      <c r="FG172" s="2">
        <f t="shared" si="518"/>
        <v>0.99996243242491156</v>
      </c>
      <c r="FH172" s="2">
        <f t="shared" si="587"/>
        <v>0.99995273757242165</v>
      </c>
      <c r="FI172" s="2">
        <f t="shared" si="587"/>
        <v>0.99995827585886854</v>
      </c>
      <c r="FJ172" s="2">
        <f t="shared" si="587"/>
        <v>0.99996664607209917</v>
      </c>
      <c r="FK172" s="2">
        <f t="shared" si="587"/>
        <v>0.99997272888835165</v>
      </c>
      <c r="FL172" s="2">
        <f t="shared" si="587"/>
        <v>0.99997175014984929</v>
      </c>
      <c r="FM172" s="2">
        <f t="shared" si="587"/>
        <v>0.99996898284020674</v>
      </c>
      <c r="FN172" s="2">
        <f t="shared" si="587"/>
        <v>0.99997780093301569</v>
      </c>
      <c r="FO172" s="2">
        <f t="shared" si="587"/>
        <v>0.99997627682749357</v>
      </c>
      <c r="FP172" s="2">
        <f t="shared" si="587"/>
        <v>0.99996250678751009</v>
      </c>
      <c r="FQ172" s="2">
        <f t="shared" si="587"/>
        <v>0.99995958357257153</v>
      </c>
      <c r="FR172" s="2">
        <f t="shared" si="587"/>
        <v>0.99996119976632991</v>
      </c>
      <c r="FS172" s="2">
        <f t="shared" si="587"/>
        <v>0.99996505929140911</v>
      </c>
      <c r="FT172" s="2">
        <f t="shared" si="587"/>
        <v>0.99996562960328472</v>
      </c>
      <c r="FU172" s="2">
        <f t="shared" si="587"/>
        <v>0.99995279715492313</v>
      </c>
      <c r="FW172" s="2">
        <f t="shared" si="536"/>
        <v>0.52875968752192504</v>
      </c>
      <c r="FX172" s="2">
        <f t="shared" si="588"/>
        <v>0.51607542784719007</v>
      </c>
      <c r="FY172" s="2">
        <f t="shared" si="589"/>
        <v>0.39468623496644561</v>
      </c>
      <c r="FZ172" s="2">
        <f t="shared" si="590"/>
        <v>0.47857728520125636</v>
      </c>
      <c r="GA172" s="2">
        <f t="shared" si="591"/>
        <v>0.50249661439081439</v>
      </c>
      <c r="GB172" s="2">
        <f t="shared" si="592"/>
        <v>0.48608632460943324</v>
      </c>
      <c r="GC172" s="2">
        <f t="shared" si="593"/>
        <v>0.51097703108491443</v>
      </c>
      <c r="GD172" s="2">
        <f t="shared" si="594"/>
        <v>0.62081794492116715</v>
      </c>
      <c r="GE172" s="2">
        <f t="shared" si="595"/>
        <v>0.5866559602566852</v>
      </c>
      <c r="GF172" s="2">
        <f t="shared" si="596"/>
        <v>0.4642384492906963</v>
      </c>
      <c r="GG172" s="2">
        <f t="shared" si="597"/>
        <v>0.43622232393548194</v>
      </c>
      <c r="GH172" s="2">
        <f t="shared" si="598"/>
        <v>0.39715942161764162</v>
      </c>
      <c r="GI172" s="2">
        <f t="shared" si="599"/>
        <v>0.38336257271924312</v>
      </c>
      <c r="GJ172" s="2">
        <f t="shared" si="600"/>
        <v>0.35070324596068359</v>
      </c>
      <c r="GK172" s="2">
        <f t="shared" si="601"/>
        <v>0.28058039720900774</v>
      </c>
      <c r="GM172" s="82">
        <f t="shared" si="537"/>
        <v>4.2071387727736811E-127</v>
      </c>
      <c r="GN172" s="82">
        <f t="shared" si="602"/>
        <v>9.5906409698691629E-232</v>
      </c>
      <c r="GO172" s="82">
        <f t="shared" si="603"/>
        <v>0</v>
      </c>
      <c r="GP172" s="82">
        <f t="shared" si="604"/>
        <v>0</v>
      </c>
      <c r="GQ172" s="82">
        <f t="shared" si="605"/>
        <v>0</v>
      </c>
      <c r="GR172" s="82">
        <f t="shared" si="606"/>
        <v>0</v>
      </c>
      <c r="GS172" s="82">
        <f t="shared" si="607"/>
        <v>0</v>
      </c>
      <c r="GT172" s="82">
        <f t="shared" si="608"/>
        <v>0</v>
      </c>
      <c r="GU172" s="82">
        <f t="shared" si="609"/>
        <v>3.6572273523364477E-285</v>
      </c>
      <c r="GV172" s="82">
        <f t="shared" si="610"/>
        <v>0</v>
      </c>
      <c r="GW172" s="82">
        <f t="shared" si="611"/>
        <v>0</v>
      </c>
      <c r="GX172" s="82">
        <f t="shared" si="612"/>
        <v>0</v>
      </c>
      <c r="GY172" s="82">
        <f t="shared" si="613"/>
        <v>0</v>
      </c>
      <c r="GZ172" s="82">
        <f t="shared" si="614"/>
        <v>0</v>
      </c>
      <c r="HA172" s="82">
        <f t="shared" si="615"/>
        <v>0</v>
      </c>
      <c r="HC172" s="82">
        <f t="shared" si="538"/>
        <v>2.0877933277108012E-78</v>
      </c>
      <c r="HD172" s="82">
        <f t="shared" si="616"/>
        <v>7.0596997682895164E-142</v>
      </c>
      <c r="HE172" s="82">
        <f t="shared" si="617"/>
        <v>5.1302657867893991E-207</v>
      </c>
      <c r="HF172" s="82">
        <f t="shared" si="618"/>
        <v>1.0549721418180526E-282</v>
      </c>
      <c r="HG172" s="82">
        <f t="shared" si="619"/>
        <v>0</v>
      </c>
      <c r="HH172" s="82">
        <f t="shared" si="620"/>
        <v>0</v>
      </c>
      <c r="HI172" s="82">
        <f t="shared" si="621"/>
        <v>0</v>
      </c>
      <c r="HJ172" s="82">
        <f t="shared" si="622"/>
        <v>0</v>
      </c>
      <c r="HK172" s="82">
        <f t="shared" si="623"/>
        <v>4.1632376822987052E-232</v>
      </c>
      <c r="HL172" s="82">
        <f t="shared" si="624"/>
        <v>0</v>
      </c>
      <c r="HM172" s="82">
        <f t="shared" si="625"/>
        <v>0</v>
      </c>
      <c r="HN172" s="82">
        <f t="shared" si="626"/>
        <v>0</v>
      </c>
      <c r="HO172" s="82">
        <f t="shared" si="627"/>
        <v>7.6635539727108121E-226</v>
      </c>
      <c r="HP172" s="82">
        <f t="shared" si="628"/>
        <v>7.1094500132183016E-249</v>
      </c>
      <c r="HQ172" s="82">
        <f t="shared" si="629"/>
        <v>9.1932065222610631E-255</v>
      </c>
      <c r="HS172" s="82">
        <f t="shared" si="539"/>
        <v>1.5349531234237555E-23</v>
      </c>
      <c r="HT172" s="82">
        <f t="shared" si="630"/>
        <v>2.4798136668893728E-15</v>
      </c>
      <c r="HU172" s="82">
        <f t="shared" si="631"/>
        <v>2.5650557122065093E-14</v>
      </c>
      <c r="HV172" s="82">
        <f t="shared" si="632"/>
        <v>1.8782438726902905E-21</v>
      </c>
      <c r="HW172" s="82">
        <f t="shared" si="633"/>
        <v>8.4172981737304449E-24</v>
      </c>
      <c r="HX172" s="82">
        <f t="shared" si="634"/>
        <v>2.9880250257936312E-21</v>
      </c>
      <c r="HY172" s="82">
        <f t="shared" si="635"/>
        <v>1.946691841223701E-25</v>
      </c>
      <c r="HZ172" s="82">
        <f t="shared" si="636"/>
        <v>2.9447374925415468E-34</v>
      </c>
      <c r="IA172" s="82">
        <f t="shared" si="637"/>
        <v>1.1813792578609282E-28</v>
      </c>
      <c r="IB172" s="82">
        <f t="shared" si="638"/>
        <v>2.2450780526830186E-22</v>
      </c>
      <c r="IC172" s="82">
        <f t="shared" si="639"/>
        <v>7.5250595428991031E-21</v>
      </c>
      <c r="ID172" s="82">
        <f t="shared" si="640"/>
        <v>5.4261144030368304E-18</v>
      </c>
      <c r="IE172" s="82">
        <f t="shared" si="641"/>
        <v>4.4723740340506901E-16</v>
      </c>
      <c r="IF172" s="82">
        <f t="shared" si="642"/>
        <v>4.2487859024483975E-24</v>
      </c>
      <c r="IG172" s="82">
        <f t="shared" si="643"/>
        <v>4.8958457888023286E-17</v>
      </c>
      <c r="II172" s="82">
        <f t="shared" si="540"/>
        <v>0.4390373342233887</v>
      </c>
      <c r="IJ172" s="82">
        <f t="shared" si="541"/>
        <v>0.47561477966701587</v>
      </c>
      <c r="IK172" s="82">
        <f t="shared" si="542"/>
        <v>0.27457891632493331</v>
      </c>
      <c r="IL172" s="82">
        <f t="shared" si="543"/>
        <v>0.50275910116445977</v>
      </c>
      <c r="IM172" s="82">
        <f t="shared" si="544"/>
        <v>0.49701059425256816</v>
      </c>
      <c r="IN172" s="82">
        <f t="shared" si="545"/>
        <v>0.50651925731492475</v>
      </c>
      <c r="IO172" s="82">
        <f t="shared" si="546"/>
        <v>0.48210115925452068</v>
      </c>
      <c r="IP172" s="82">
        <f t="shared" si="547"/>
        <v>7.7230939295484607E-2</v>
      </c>
      <c r="IQ172" s="82">
        <f t="shared" si="548"/>
        <v>0.19981750326179681</v>
      </c>
      <c r="IR172" s="82">
        <f t="shared" si="549"/>
        <v>0.47989170841255258</v>
      </c>
      <c r="IS172" s="82">
        <f t="shared" si="550"/>
        <v>0.39502191382300184</v>
      </c>
      <c r="IT172" s="82">
        <f t="shared" si="551"/>
        <v>0.25476099072288166</v>
      </c>
      <c r="IU172" s="82">
        <f t="shared" si="552"/>
        <v>0.21807492048098054</v>
      </c>
      <c r="IV172" s="82">
        <f t="shared" si="553"/>
        <v>0.15420332132771328</v>
      </c>
      <c r="IW172" s="82">
        <f t="shared" si="554"/>
        <v>0.14194255722194815</v>
      </c>
      <c r="IY172" s="82">
        <f t="shared" si="555"/>
        <v>0.4390373342233887</v>
      </c>
      <c r="IZ172" s="82">
        <f t="shared" si="556"/>
        <v>0.47561477966701837</v>
      </c>
      <c r="JA172" s="82">
        <f t="shared" si="557"/>
        <v>0.27457891632495895</v>
      </c>
      <c r="JB172" s="82">
        <f t="shared" si="558"/>
        <v>0.50275910116445977</v>
      </c>
      <c r="JC172" s="82">
        <f t="shared" si="559"/>
        <v>0.49701059425256816</v>
      </c>
      <c r="JD172" s="82">
        <f t="shared" si="560"/>
        <v>0.50651925731492475</v>
      </c>
      <c r="JE172" s="82">
        <f t="shared" si="561"/>
        <v>0.48210115925452068</v>
      </c>
      <c r="JF172" s="82">
        <f t="shared" si="562"/>
        <v>7.7230939295484607E-2</v>
      </c>
      <c r="JG172" s="82">
        <f t="shared" si="563"/>
        <v>0.19981750326179681</v>
      </c>
      <c r="JH172" s="82">
        <f t="shared" si="564"/>
        <v>0.47989170841255258</v>
      </c>
      <c r="JI172" s="82">
        <f t="shared" si="565"/>
        <v>0.39502191382300184</v>
      </c>
      <c r="JJ172" s="82">
        <f t="shared" si="566"/>
        <v>0.25476099072288166</v>
      </c>
      <c r="JK172" s="82">
        <f t="shared" si="567"/>
        <v>0.21807492048098098</v>
      </c>
      <c r="JL172" s="82">
        <f t="shared" si="568"/>
        <v>0.15420332132771328</v>
      </c>
      <c r="JM172" s="82">
        <f t="shared" si="569"/>
        <v>0.14194255722194821</v>
      </c>
    </row>
    <row r="173" spans="2:273" x14ac:dyDescent="0.25">
      <c r="B173" s="2">
        <v>146</v>
      </c>
      <c r="C173" s="37">
        <v>0.417769</v>
      </c>
      <c r="D173" s="37">
        <v>0.40325299999999997</v>
      </c>
      <c r="E173" s="37">
        <v>0.40132099999999998</v>
      </c>
      <c r="F173" s="37">
        <v>0.40011000000000002</v>
      </c>
      <c r="G173" s="37">
        <v>0.39152599999999999</v>
      </c>
      <c r="H173" s="37">
        <v>0.39963199999999999</v>
      </c>
      <c r="I173" s="37">
        <v>0.40153</v>
      </c>
      <c r="J173" s="37">
        <v>0.39646900000000002</v>
      </c>
      <c r="K173" s="37">
        <v>0.403997</v>
      </c>
      <c r="L173" s="37">
        <v>0.414184</v>
      </c>
      <c r="M173" s="37">
        <v>0.42886299999999999</v>
      </c>
      <c r="N173" s="37">
        <v>0.42685200000000001</v>
      </c>
      <c r="O173" s="37">
        <v>0.43678499999999998</v>
      </c>
      <c r="P173" s="37">
        <v>0.45340200000000003</v>
      </c>
      <c r="Q173" s="37">
        <v>0.52375400000000005</v>
      </c>
      <c r="S173" s="4">
        <f t="shared" si="441"/>
        <v>0.40847641938001106</v>
      </c>
      <c r="T173" s="4">
        <f t="shared" si="442"/>
        <v>0.40029002036980232</v>
      </c>
      <c r="U173" s="4">
        <f t="shared" si="443"/>
        <v>0.40545495932493714</v>
      </c>
      <c r="V173" s="4">
        <f t="shared" si="444"/>
        <v>0.3972762968851869</v>
      </c>
      <c r="W173" s="4">
        <f t="shared" si="445"/>
        <v>0.39216178357503245</v>
      </c>
      <c r="X173" s="4">
        <f t="shared" si="446"/>
        <v>0.39866089078831352</v>
      </c>
      <c r="Y173" s="4">
        <f t="shared" si="447"/>
        <v>0.40458466498635359</v>
      </c>
      <c r="Z173" s="4">
        <f t="shared" si="448"/>
        <v>0.39407417399016192</v>
      </c>
      <c r="AA173" s="4">
        <f t="shared" si="449"/>
        <v>0.3968054806092155</v>
      </c>
      <c r="AB173" s="4">
        <f t="shared" si="450"/>
        <v>0.41266101136393168</v>
      </c>
      <c r="AC173" s="4">
        <f t="shared" si="451"/>
        <v>0.42837991438951684</v>
      </c>
      <c r="AD173" s="4">
        <f t="shared" si="452"/>
        <v>0.42791741781141962</v>
      </c>
      <c r="AE173" s="4">
        <f t="shared" si="453"/>
        <v>0.43733347928494248</v>
      </c>
      <c r="AF173" s="4">
        <f t="shared" si="454"/>
        <v>0.45546215084274966</v>
      </c>
      <c r="AG173" s="4">
        <f t="shared" si="455"/>
        <v>0.51963960592185121</v>
      </c>
      <c r="AI173" s="4">
        <f t="shared" si="456"/>
        <v>9.2925806199889438E-3</v>
      </c>
      <c r="AJ173" s="4">
        <f t="shared" si="457"/>
        <v>2.9629796301976485E-3</v>
      </c>
      <c r="AK173" s="4">
        <f t="shared" si="458"/>
        <v>-4.1339593249371531E-3</v>
      </c>
      <c r="AL173" s="4">
        <f t="shared" si="459"/>
        <v>2.8337031148131242E-3</v>
      </c>
      <c r="AM173" s="4">
        <f t="shared" si="460"/>
        <v>-6.3578357503246696E-4</v>
      </c>
      <c r="AN173" s="4">
        <f t="shared" si="461"/>
        <v>9.7110921168647168E-4</v>
      </c>
      <c r="AO173" s="4">
        <f t="shared" si="462"/>
        <v>-3.0546649863535946E-3</v>
      </c>
      <c r="AP173" s="4">
        <f t="shared" si="463"/>
        <v>2.3948260098380914E-3</v>
      </c>
      <c r="AQ173" s="4">
        <f t="shared" si="464"/>
        <v>7.1915193907844954E-3</v>
      </c>
      <c r="AR173" s="4">
        <f t="shared" si="465"/>
        <v>1.522988636068312E-3</v>
      </c>
      <c r="AS173" s="4">
        <f t="shared" si="466"/>
        <v>4.8308561048315823E-4</v>
      </c>
      <c r="AT173" s="4">
        <f t="shared" si="467"/>
        <v>-1.0654178114196111E-3</v>
      </c>
      <c r="AU173" s="4">
        <f t="shared" si="468"/>
        <v>-5.4847928494250464E-4</v>
      </c>
      <c r="AV173" s="4">
        <f t="shared" si="570"/>
        <v>-2.0601508427496307E-3</v>
      </c>
      <c r="AW173" s="4">
        <f t="shared" si="570"/>
        <v>4.1143940781488419E-3</v>
      </c>
      <c r="AY173" s="2">
        <f t="shared" si="520"/>
        <v>0.40493908550937763</v>
      </c>
      <c r="AZ173" s="2">
        <f t="shared" si="571"/>
        <v>0.39990588159671892</v>
      </c>
      <c r="BA173" s="2">
        <f t="shared" si="572"/>
        <v>0.3955104889287348</v>
      </c>
      <c r="BB173" s="2">
        <f t="shared" si="573"/>
        <v>0.39242648949789155</v>
      </c>
      <c r="BC173" s="2">
        <f t="shared" si="574"/>
        <v>0.3857523040034222</v>
      </c>
      <c r="BD173" s="2">
        <f t="shared" si="575"/>
        <v>0.39174761317420331</v>
      </c>
      <c r="BE173" s="2">
        <f t="shared" si="576"/>
        <v>0.39860039971273664</v>
      </c>
      <c r="BF173" s="2">
        <f t="shared" si="577"/>
        <v>0.39390757393826664</v>
      </c>
      <c r="BG173" s="2">
        <f t="shared" si="578"/>
        <v>0.39554043163849695</v>
      </c>
      <c r="BH173" s="2">
        <f t="shared" si="579"/>
        <v>0.39419289339394048</v>
      </c>
      <c r="BI173" s="2">
        <f t="shared" si="580"/>
        <v>0.3979107008521362</v>
      </c>
      <c r="BJ173" s="2">
        <f t="shared" si="581"/>
        <v>0.40291028402458784</v>
      </c>
      <c r="BK173" s="2">
        <f t="shared" si="582"/>
        <v>0.41016599510293461</v>
      </c>
      <c r="BL173" s="2">
        <f t="shared" si="583"/>
        <v>0.41260922079732465</v>
      </c>
      <c r="BM173" s="2">
        <f t="shared" si="584"/>
        <v>0.42574861399464986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0.52890114117647058</v>
      </c>
      <c r="DL173" s="2">
        <f t="shared" si="585"/>
        <v>0.54304359174964434</v>
      </c>
      <c r="DM173" s="2">
        <f t="shared" si="585"/>
        <v>0.52678847815126051</v>
      </c>
      <c r="DN173" s="2">
        <f t="shared" si="585"/>
        <v>0.52343211385918009</v>
      </c>
      <c r="DO173" s="2">
        <f t="shared" si="585"/>
        <v>0.55579645201612915</v>
      </c>
      <c r="DP173" s="2">
        <f t="shared" si="585"/>
        <v>0.53469053467741945</v>
      </c>
      <c r="DQ173" s="2">
        <f t="shared" si="585"/>
        <v>0.5242523040689151</v>
      </c>
      <c r="DR173" s="2">
        <f t="shared" si="585"/>
        <v>0.56001979113300493</v>
      </c>
      <c r="DS173" s="2">
        <f t="shared" si="585"/>
        <v>0.54758211625615749</v>
      </c>
      <c r="DT173" s="2">
        <f t="shared" si="585"/>
        <v>0.52100919144385027</v>
      </c>
      <c r="DU173" s="2">
        <f t="shared" si="585"/>
        <v>0.56002625714285736</v>
      </c>
      <c r="DV173" s="2">
        <f t="shared" si="585"/>
        <v>0.55874492605042025</v>
      </c>
      <c r="DW173" s="2">
        <f t="shared" si="585"/>
        <v>0.55645879144385035</v>
      </c>
      <c r="DX173" s="2">
        <f t="shared" si="585"/>
        <v>0.5257346954099823</v>
      </c>
      <c r="DY173" s="2">
        <f t="shared" si="585"/>
        <v>0.50186738833570399</v>
      </c>
      <c r="EA173" s="2">
        <f t="shared" si="440"/>
        <v>0.39874390714913938</v>
      </c>
      <c r="EB173" s="2">
        <f t="shared" si="502"/>
        <v>0.39773828671038436</v>
      </c>
      <c r="EC173" s="2">
        <f t="shared" si="503"/>
        <v>0.3933369490457167</v>
      </c>
      <c r="ED173" s="2">
        <f t="shared" si="504"/>
        <v>0.39250690959544543</v>
      </c>
      <c r="EE173" s="2">
        <f t="shared" si="505"/>
        <v>0.38262258806925908</v>
      </c>
      <c r="EF173" s="2">
        <f t="shared" si="506"/>
        <v>0.39110438884610899</v>
      </c>
      <c r="EG173" s="2">
        <f t="shared" si="507"/>
        <v>0.40020076545477529</v>
      </c>
      <c r="EH173" s="2">
        <f t="shared" si="508"/>
        <v>0.39236821677813033</v>
      </c>
      <c r="EI173" s="2">
        <f t="shared" si="509"/>
        <v>0.39105038318901436</v>
      </c>
      <c r="EJ173" s="2">
        <f t="shared" si="510"/>
        <v>0.39094308597429184</v>
      </c>
      <c r="EK173" s="2">
        <f t="shared" si="511"/>
        <v>0.39574594488351511</v>
      </c>
      <c r="EL173" s="2">
        <f t="shared" si="512"/>
        <v>0.40243487789526894</v>
      </c>
      <c r="EM173" s="2">
        <f t="shared" si="513"/>
        <v>0.40953468997541664</v>
      </c>
      <c r="EN173" s="2">
        <f t="shared" si="514"/>
        <v>0.41221824087467035</v>
      </c>
      <c r="EO173" s="2">
        <f t="shared" si="515"/>
        <v>0.4272336097773074</v>
      </c>
      <c r="EQ173" s="2">
        <f t="shared" si="516"/>
        <v>0.40996644703000279</v>
      </c>
      <c r="ER173" s="2">
        <f t="shared" si="586"/>
        <v>0.40174797556021835</v>
      </c>
      <c r="ES173" s="2">
        <f t="shared" si="586"/>
        <v>0.3985384659072001</v>
      </c>
      <c r="ET173" s="2">
        <f t="shared" si="586"/>
        <v>0.39233863921408368</v>
      </c>
      <c r="EU173" s="2">
        <f t="shared" si="586"/>
        <v>0.38857007957603312</v>
      </c>
      <c r="EV173" s="2">
        <f t="shared" si="586"/>
        <v>0.39236055742914944</v>
      </c>
      <c r="EW173" s="2">
        <f t="shared" si="586"/>
        <v>0.3971969861444159</v>
      </c>
      <c r="EX173" s="2">
        <f t="shared" si="586"/>
        <v>0.39475976682514569</v>
      </c>
      <c r="EY173" s="2">
        <f t="shared" si="586"/>
        <v>0.3984200906134136</v>
      </c>
      <c r="EZ173" s="2">
        <f t="shared" si="586"/>
        <v>0.39760425269048794</v>
      </c>
      <c r="FA173" s="2">
        <f t="shared" si="586"/>
        <v>0.40044908643919874</v>
      </c>
      <c r="FB173" s="2">
        <f t="shared" si="586"/>
        <v>0.4035552116545143</v>
      </c>
      <c r="FC173" s="2">
        <f t="shared" si="586"/>
        <v>0.41108054832527408</v>
      </c>
      <c r="FD173" s="2">
        <f t="shared" si="586"/>
        <v>0.41325982744734419</v>
      </c>
      <c r="FE173" s="2">
        <f t="shared" si="586"/>
        <v>0.42226532451387289</v>
      </c>
      <c r="FG173" s="2">
        <f t="shared" si="518"/>
        <v>0.99996573785105614</v>
      </c>
      <c r="FH173" s="2">
        <f t="shared" si="587"/>
        <v>0.99995689597450266</v>
      </c>
      <c r="FI173" s="2">
        <f t="shared" si="587"/>
        <v>0.99996194699132235</v>
      </c>
      <c r="FJ173" s="2">
        <f t="shared" si="587"/>
        <v>0.99996958076694553</v>
      </c>
      <c r="FK173" s="2">
        <f t="shared" si="587"/>
        <v>0.99997512839089453</v>
      </c>
      <c r="FL173" s="2">
        <f t="shared" si="587"/>
        <v>0.99997423576641076</v>
      </c>
      <c r="FM173" s="2">
        <f t="shared" si="587"/>
        <v>0.99997171193685941</v>
      </c>
      <c r="FN173" s="2">
        <f t="shared" si="587"/>
        <v>0.99997975417074103</v>
      </c>
      <c r="FO173" s="2">
        <f t="shared" si="587"/>
        <v>0.99997836416436792</v>
      </c>
      <c r="FP173" s="2">
        <f t="shared" si="587"/>
        <v>0.99996580567100002</v>
      </c>
      <c r="FQ173" s="2">
        <f t="shared" si="587"/>
        <v>0.99996313964901407</v>
      </c>
      <c r="FR173" s="2">
        <f t="shared" si="587"/>
        <v>0.99996461364551426</v>
      </c>
      <c r="FS173" s="2">
        <f t="shared" si="587"/>
        <v>0.99996813359706005</v>
      </c>
      <c r="FT173" s="2">
        <f t="shared" si="587"/>
        <v>0.99996865373084465</v>
      </c>
      <c r="FU173" s="2">
        <f t="shared" si="587"/>
        <v>0.99995695031484155</v>
      </c>
      <c r="FW173" s="2">
        <f t="shared" si="536"/>
        <v>0.55163260361910027</v>
      </c>
      <c r="FX173" s="2">
        <f t="shared" si="588"/>
        <v>0.53902727211631163</v>
      </c>
      <c r="FY173" s="2">
        <f t="shared" si="589"/>
        <v>0.4168902473200003</v>
      </c>
      <c r="FZ173" s="2">
        <f t="shared" si="590"/>
        <v>0.50159000753465011</v>
      </c>
      <c r="GA173" s="2">
        <f t="shared" si="591"/>
        <v>0.52550034211095409</v>
      </c>
      <c r="GB173" s="2">
        <f t="shared" si="592"/>
        <v>0.50910757499206616</v>
      </c>
      <c r="GC173" s="2">
        <f t="shared" si="593"/>
        <v>0.53395231609201965</v>
      </c>
      <c r="GD173" s="2">
        <f t="shared" si="594"/>
        <v>0.64224577566495467</v>
      </c>
      <c r="GE173" s="2">
        <f t="shared" si="595"/>
        <v>0.60879781194305904</v>
      </c>
      <c r="GF173" s="2">
        <f t="shared" si="596"/>
        <v>0.48720592573605365</v>
      </c>
      <c r="GG173" s="2">
        <f t="shared" si="597"/>
        <v>0.45899118984467585</v>
      </c>
      <c r="GH173" s="2">
        <f t="shared" si="598"/>
        <v>0.4194061659462282</v>
      </c>
      <c r="GI173" s="2">
        <f t="shared" si="599"/>
        <v>0.40535614725421709</v>
      </c>
      <c r="GJ173" s="2">
        <f t="shared" si="600"/>
        <v>0.37195334068332708</v>
      </c>
      <c r="GK173" s="2">
        <f t="shared" si="601"/>
        <v>0.29954172605175405</v>
      </c>
      <c r="GM173" s="82">
        <f t="shared" si="537"/>
        <v>4.9239930231338032E-130</v>
      </c>
      <c r="GN173" s="82">
        <f t="shared" si="602"/>
        <v>3.4482684801679666E-237</v>
      </c>
      <c r="GO173" s="82">
        <f t="shared" si="603"/>
        <v>0</v>
      </c>
      <c r="GP173" s="82">
        <f t="shared" si="604"/>
        <v>0</v>
      </c>
      <c r="GQ173" s="82">
        <f t="shared" si="605"/>
        <v>0</v>
      </c>
      <c r="GR173" s="82">
        <f t="shared" si="606"/>
        <v>0</v>
      </c>
      <c r="GS173" s="82">
        <f t="shared" si="607"/>
        <v>0</v>
      </c>
      <c r="GT173" s="82">
        <f t="shared" si="608"/>
        <v>0</v>
      </c>
      <c r="GU173" s="82">
        <f t="shared" si="609"/>
        <v>3.9302593400718577E-291</v>
      </c>
      <c r="GV173" s="82">
        <f t="shared" si="610"/>
        <v>0</v>
      </c>
      <c r="GW173" s="82">
        <f t="shared" si="611"/>
        <v>0</v>
      </c>
      <c r="GX173" s="82">
        <f t="shared" si="612"/>
        <v>0</v>
      </c>
      <c r="GY173" s="82">
        <f t="shared" si="613"/>
        <v>0</v>
      </c>
      <c r="GZ173" s="82">
        <f t="shared" si="614"/>
        <v>0</v>
      </c>
      <c r="HA173" s="82">
        <f t="shared" si="615"/>
        <v>0</v>
      </c>
      <c r="HC173" s="82">
        <f t="shared" si="538"/>
        <v>7.0649774606604178E-81</v>
      </c>
      <c r="HD173" s="82">
        <f t="shared" si="616"/>
        <v>1.8299864057282679E-146</v>
      </c>
      <c r="HE173" s="82">
        <f t="shared" si="617"/>
        <v>1.6384302565743134E-213</v>
      </c>
      <c r="HF173" s="82">
        <f t="shared" si="618"/>
        <v>5.0736768669983001E-291</v>
      </c>
      <c r="HG173" s="82">
        <f t="shared" si="619"/>
        <v>0</v>
      </c>
      <c r="HH173" s="82">
        <f t="shared" si="620"/>
        <v>0</v>
      </c>
      <c r="HI173" s="82">
        <f t="shared" si="621"/>
        <v>0</v>
      </c>
      <c r="HJ173" s="82">
        <f t="shared" si="622"/>
        <v>0</v>
      </c>
      <c r="HK173" s="82">
        <f t="shared" si="623"/>
        <v>1.8131312756760489E-238</v>
      </c>
      <c r="HL173" s="82">
        <f t="shared" si="624"/>
        <v>0</v>
      </c>
      <c r="HM173" s="82">
        <f t="shared" si="625"/>
        <v>0</v>
      </c>
      <c r="HN173" s="82">
        <f t="shared" si="626"/>
        <v>0</v>
      </c>
      <c r="HO173" s="82">
        <f t="shared" si="627"/>
        <v>1.2032062684993029E-232</v>
      </c>
      <c r="HP173" s="82">
        <f t="shared" si="628"/>
        <v>3.2614626792912531E-256</v>
      </c>
      <c r="HQ173" s="82">
        <f t="shared" si="629"/>
        <v>2.3905396248423524E-262</v>
      </c>
      <c r="HS173" s="82">
        <f t="shared" si="539"/>
        <v>6.8280636427778926E-25</v>
      </c>
      <c r="HT173" s="82">
        <f t="shared" si="630"/>
        <v>2.461405848409001E-16</v>
      </c>
      <c r="HU173" s="82">
        <f t="shared" si="631"/>
        <v>2.6064294331433071E-15</v>
      </c>
      <c r="HV173" s="82">
        <f t="shared" si="632"/>
        <v>8.5807669249873844E-23</v>
      </c>
      <c r="HW173" s="82">
        <f t="shared" si="633"/>
        <v>3.2140629520519444E-25</v>
      </c>
      <c r="HX173" s="82">
        <f t="shared" si="634"/>
        <v>1.5178034867239523E-22</v>
      </c>
      <c r="HY173" s="82">
        <f t="shared" si="635"/>
        <v>5.8930790451034701E-27</v>
      </c>
      <c r="HZ173" s="82">
        <f t="shared" si="636"/>
        <v>4.5282661750093878E-36</v>
      </c>
      <c r="IA173" s="82">
        <f t="shared" si="637"/>
        <v>3.1385836176150603E-30</v>
      </c>
      <c r="IB173" s="82">
        <f t="shared" si="638"/>
        <v>8.5706218788964667E-24</v>
      </c>
      <c r="IC173" s="82">
        <f t="shared" si="639"/>
        <v>3.261165323775085E-22</v>
      </c>
      <c r="ID173" s="82">
        <f t="shared" si="640"/>
        <v>3.3288155194951365E-19</v>
      </c>
      <c r="IE173" s="82">
        <f t="shared" si="641"/>
        <v>3.5331181156241092E-17</v>
      </c>
      <c r="IF173" s="82">
        <f t="shared" si="642"/>
        <v>6.5696389020857062E-26</v>
      </c>
      <c r="IG173" s="82">
        <f t="shared" si="643"/>
        <v>1.9647780861919244E-18</v>
      </c>
      <c r="II173" s="82">
        <f t="shared" si="540"/>
        <v>0.35726649214687656</v>
      </c>
      <c r="IJ173" s="82">
        <f t="shared" si="541"/>
        <v>0.4143854560290372</v>
      </c>
      <c r="IK173" s="82">
        <f t="shared" si="542"/>
        <v>0.35514979522514967</v>
      </c>
      <c r="IL173" s="82">
        <f t="shared" si="543"/>
        <v>0.49816416853258888</v>
      </c>
      <c r="IM173" s="82">
        <f t="shared" si="544"/>
        <v>0.44559325864493643</v>
      </c>
      <c r="IN173" s="82">
        <f t="shared" si="545"/>
        <v>0.48703492372682511</v>
      </c>
      <c r="IO173" s="82">
        <f t="shared" si="546"/>
        <v>0.41339261680652689</v>
      </c>
      <c r="IP173" s="82">
        <f t="shared" si="547"/>
        <v>3.846688697958088E-2</v>
      </c>
      <c r="IQ173" s="82">
        <f t="shared" si="548"/>
        <v>0.12319368115908719</v>
      </c>
      <c r="IR173" s="82">
        <f t="shared" si="549"/>
        <v>0.50654938501635105</v>
      </c>
      <c r="IS173" s="82">
        <f t="shared" si="550"/>
        <v>0.46786059757262155</v>
      </c>
      <c r="IT173" s="82">
        <f t="shared" si="551"/>
        <v>0.34133194811023404</v>
      </c>
      <c r="IU173" s="82">
        <f t="shared" si="552"/>
        <v>0.29882295307515211</v>
      </c>
      <c r="IV173" s="82">
        <f t="shared" si="553"/>
        <v>0.21807748970895666</v>
      </c>
      <c r="IW173" s="82">
        <f t="shared" si="554"/>
        <v>0.18500773685675939</v>
      </c>
      <c r="IY173" s="82">
        <f t="shared" si="555"/>
        <v>0.35726649214687656</v>
      </c>
      <c r="IZ173" s="82">
        <f t="shared" si="556"/>
        <v>0.41438545602903742</v>
      </c>
      <c r="JA173" s="82">
        <f t="shared" si="557"/>
        <v>0.35514979522515228</v>
      </c>
      <c r="JB173" s="82">
        <f t="shared" si="558"/>
        <v>0.49816416853258888</v>
      </c>
      <c r="JC173" s="82">
        <f t="shared" si="559"/>
        <v>0.44559325864493643</v>
      </c>
      <c r="JD173" s="82">
        <f t="shared" si="560"/>
        <v>0.48703492372682511</v>
      </c>
      <c r="JE173" s="82">
        <f t="shared" si="561"/>
        <v>0.41339261680652689</v>
      </c>
      <c r="JF173" s="82">
        <f t="shared" si="562"/>
        <v>3.846688697958088E-2</v>
      </c>
      <c r="JG173" s="82">
        <f t="shared" si="563"/>
        <v>0.12319368115908719</v>
      </c>
      <c r="JH173" s="82">
        <f t="shared" si="564"/>
        <v>0.50654938501635105</v>
      </c>
      <c r="JI173" s="82">
        <f t="shared" si="565"/>
        <v>0.46786059757262155</v>
      </c>
      <c r="JJ173" s="82">
        <f t="shared" si="566"/>
        <v>0.34133194811023404</v>
      </c>
      <c r="JK173" s="82">
        <f t="shared" si="567"/>
        <v>0.29882295307515216</v>
      </c>
      <c r="JL173" s="82">
        <f t="shared" si="568"/>
        <v>0.21807748970895666</v>
      </c>
      <c r="JM173" s="82">
        <f t="shared" si="569"/>
        <v>0.18500773685675939</v>
      </c>
    </row>
    <row r="174" spans="2:273" x14ac:dyDescent="0.25">
      <c r="B174" s="2">
        <v>147</v>
      </c>
      <c r="C174" s="37">
        <v>0.41502299999999998</v>
      </c>
      <c r="D174" s="37">
        <v>0.397901</v>
      </c>
      <c r="E174" s="37">
        <v>0.40656900000000001</v>
      </c>
      <c r="F174" s="37">
        <v>0.39617400000000003</v>
      </c>
      <c r="G174" s="37">
        <v>0.38747700000000002</v>
      </c>
      <c r="H174" s="37">
        <v>0.39484999999999998</v>
      </c>
      <c r="I174" s="37">
        <v>0.39995799999999998</v>
      </c>
      <c r="J174" s="37">
        <v>0.39482299999999998</v>
      </c>
      <c r="K174" s="37">
        <v>0.39711800000000003</v>
      </c>
      <c r="L174" s="37">
        <v>0.40906199999999998</v>
      </c>
      <c r="M174" s="37">
        <v>0.42384899999999998</v>
      </c>
      <c r="N174" s="37">
        <v>0.432118</v>
      </c>
      <c r="O174" s="37">
        <v>0.43946800000000003</v>
      </c>
      <c r="P174" s="37">
        <v>0.46567599999999998</v>
      </c>
      <c r="Q174" s="37">
        <v>0.53930900000000004</v>
      </c>
      <c r="S174" s="4">
        <f t="shared" si="441"/>
        <v>0.40678823528295477</v>
      </c>
      <c r="T174" s="4">
        <f t="shared" si="442"/>
        <v>0.39992203110144248</v>
      </c>
      <c r="U174" s="4">
        <f t="shared" si="443"/>
        <v>0.40580196176200878</v>
      </c>
      <c r="V174" s="4">
        <f t="shared" si="444"/>
        <v>0.39560282727128249</v>
      </c>
      <c r="W174" s="4">
        <f t="shared" si="445"/>
        <v>0.38957415358062181</v>
      </c>
      <c r="X174" s="4">
        <f t="shared" si="446"/>
        <v>0.39638962543040579</v>
      </c>
      <c r="Y174" s="4">
        <f t="shared" si="447"/>
        <v>0.40177331440978709</v>
      </c>
      <c r="Z174" s="4">
        <f t="shared" si="448"/>
        <v>0.39365365195066149</v>
      </c>
      <c r="AA174" s="4">
        <f t="shared" si="449"/>
        <v>0.39591838222588766</v>
      </c>
      <c r="AB174" s="4">
        <f t="shared" si="450"/>
        <v>0.40851858871708446</v>
      </c>
      <c r="AC174" s="4">
        <f t="shared" si="451"/>
        <v>0.42541158199214596</v>
      </c>
      <c r="AD174" s="4">
        <f t="shared" si="452"/>
        <v>0.42963147846796723</v>
      </c>
      <c r="AE174" s="4">
        <f t="shared" si="453"/>
        <v>0.44036683788439551</v>
      </c>
      <c r="AF174" s="4">
        <f t="shared" si="454"/>
        <v>0.4639117665940069</v>
      </c>
      <c r="AG174" s="4">
        <f t="shared" si="455"/>
        <v>0.53732845269264851</v>
      </c>
      <c r="AI174" s="4">
        <f t="shared" si="456"/>
        <v>8.2347647170452065E-3</v>
      </c>
      <c r="AJ174" s="4">
        <f t="shared" si="457"/>
        <v>-2.021031101442472E-3</v>
      </c>
      <c r="AK174" s="4">
        <f t="shared" si="458"/>
        <v>7.6703823799123549E-4</v>
      </c>
      <c r="AL174" s="4">
        <f t="shared" si="459"/>
        <v>5.7117272871753944E-4</v>
      </c>
      <c r="AM174" s="4">
        <f t="shared" si="460"/>
        <v>-2.0971535806217911E-3</v>
      </c>
      <c r="AN174" s="4">
        <f t="shared" si="461"/>
        <v>-1.539625430405811E-3</v>
      </c>
      <c r="AO174" s="4">
        <f t="shared" si="462"/>
        <v>-1.8153144097871055E-3</v>
      </c>
      <c r="AP174" s="4">
        <f t="shared" si="463"/>
        <v>1.1693480493384922E-3</v>
      </c>
      <c r="AQ174" s="4">
        <f t="shared" si="464"/>
        <v>1.1996177741123715E-3</v>
      </c>
      <c r="AR174" s="4">
        <f t="shared" si="465"/>
        <v>5.4341128291551799E-4</v>
      </c>
      <c r="AS174" s="4">
        <f t="shared" si="466"/>
        <v>-1.5625819921459838E-3</v>
      </c>
      <c r="AT174" s="4">
        <f t="shared" si="467"/>
        <v>2.4865215320327705E-3</v>
      </c>
      <c r="AU174" s="4">
        <f t="shared" si="468"/>
        <v>-8.9883788439548695E-4</v>
      </c>
      <c r="AV174" s="4">
        <f t="shared" si="570"/>
        <v>1.7642334059930764E-3</v>
      </c>
      <c r="AW174" s="4">
        <f t="shared" si="570"/>
        <v>1.9805473073515323E-3</v>
      </c>
      <c r="AY174" s="2">
        <f t="shared" si="520"/>
        <v>0.40474314791202382</v>
      </c>
      <c r="AZ174" s="2">
        <f t="shared" si="571"/>
        <v>0.39967258630270897</v>
      </c>
      <c r="BA174" s="2">
        <f t="shared" si="572"/>
        <v>0.39524292895337787</v>
      </c>
      <c r="BB174" s="2">
        <f t="shared" si="573"/>
        <v>0.39204550300553381</v>
      </c>
      <c r="BC174" s="2">
        <f t="shared" si="574"/>
        <v>0.38544267276334765</v>
      </c>
      <c r="BD174" s="2">
        <f t="shared" si="575"/>
        <v>0.39144994089487661</v>
      </c>
      <c r="BE174" s="2">
        <f t="shared" si="576"/>
        <v>0.39818525340495053</v>
      </c>
      <c r="BF174" s="2">
        <f t="shared" si="577"/>
        <v>0.39360704186941159</v>
      </c>
      <c r="BG174" s="2">
        <f t="shared" si="578"/>
        <v>0.39542669483641063</v>
      </c>
      <c r="BH174" s="2">
        <f t="shared" si="579"/>
        <v>0.39404919476619282</v>
      </c>
      <c r="BI174" s="2">
        <f t="shared" si="580"/>
        <v>0.39774417883303526</v>
      </c>
      <c r="BJ174" s="2">
        <f t="shared" si="581"/>
        <v>0.40264549513432957</v>
      </c>
      <c r="BK174" s="2">
        <f t="shared" si="582"/>
        <v>0.40980355481971242</v>
      </c>
      <c r="BL174" s="2">
        <f t="shared" si="583"/>
        <v>0.41223165375238058</v>
      </c>
      <c r="BM174" s="2">
        <f t="shared" si="584"/>
        <v>0.42519651983423046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0.52942812773109238</v>
      </c>
      <c r="DL174" s="2">
        <f t="shared" si="585"/>
        <v>0.5437723733997154</v>
      </c>
      <c r="DM174" s="2">
        <f t="shared" si="585"/>
        <v>0.52731524929971996</v>
      </c>
      <c r="DN174" s="2">
        <f t="shared" si="585"/>
        <v>0.5239384256907309</v>
      </c>
      <c r="DO174" s="2">
        <f t="shared" si="585"/>
        <v>0.55660797258064532</v>
      </c>
      <c r="DP174" s="2">
        <f t="shared" si="585"/>
        <v>0.53536070645161304</v>
      </c>
      <c r="DQ174" s="2">
        <f t="shared" si="585"/>
        <v>0.52482166990469226</v>
      </c>
      <c r="DR174" s="2">
        <f t="shared" si="585"/>
        <v>0.56080524827586209</v>
      </c>
      <c r="DS174" s="2">
        <f t="shared" si="585"/>
        <v>0.54826874827586192</v>
      </c>
      <c r="DT174" s="2">
        <f t="shared" si="585"/>
        <v>0.52155355721925134</v>
      </c>
      <c r="DU174" s="2">
        <f t="shared" si="585"/>
        <v>0.56087990476190486</v>
      </c>
      <c r="DV174" s="2">
        <f t="shared" si="585"/>
        <v>0.5595379148459384</v>
      </c>
      <c r="DW174" s="2">
        <f t="shared" si="585"/>
        <v>0.55712778074866309</v>
      </c>
      <c r="DX174" s="2">
        <f t="shared" si="585"/>
        <v>0.52618563758912662</v>
      </c>
      <c r="DY174" s="2">
        <f t="shared" si="585"/>
        <v>0.5020914295874821</v>
      </c>
      <c r="EA174" s="2">
        <f t="shared" si="440"/>
        <v>0.39812758110315372</v>
      </c>
      <c r="EB174" s="2">
        <f t="shared" si="502"/>
        <v>0.39736284950610112</v>
      </c>
      <c r="EC174" s="2">
        <f t="shared" si="503"/>
        <v>0.39289803479804691</v>
      </c>
      <c r="ED174" s="2">
        <f t="shared" si="504"/>
        <v>0.39213112335498806</v>
      </c>
      <c r="EE174" s="2">
        <f t="shared" si="505"/>
        <v>0.38210843640729675</v>
      </c>
      <c r="EF174" s="2">
        <f t="shared" si="506"/>
        <v>0.39076335536110141</v>
      </c>
      <c r="EG174" s="2">
        <f t="shared" si="507"/>
        <v>0.39988863310022332</v>
      </c>
      <c r="EH174" s="2">
        <f t="shared" si="508"/>
        <v>0.39198558533323019</v>
      </c>
      <c r="EI174" s="2">
        <f t="shared" si="509"/>
        <v>0.3906830082874137</v>
      </c>
      <c r="EJ174" s="2">
        <f t="shared" si="510"/>
        <v>0.39057063471732451</v>
      </c>
      <c r="EK174" s="2">
        <f t="shared" si="511"/>
        <v>0.3954204979357121</v>
      </c>
      <c r="EL174" s="2">
        <f t="shared" si="512"/>
        <v>0.4021318696254792</v>
      </c>
      <c r="EM174" s="2">
        <f t="shared" si="513"/>
        <v>0.40912276459073121</v>
      </c>
      <c r="EN174" s="2">
        <f t="shared" si="514"/>
        <v>0.41180704919311384</v>
      </c>
      <c r="EO174" s="2">
        <f t="shared" si="515"/>
        <v>0.42682304952627137</v>
      </c>
      <c r="EQ174" s="2">
        <f t="shared" si="516"/>
        <v>0.40964001160210028</v>
      </c>
      <c r="ER174" s="2">
        <f t="shared" si="586"/>
        <v>0.4014638114912209</v>
      </c>
      <c r="ES174" s="2">
        <f t="shared" si="586"/>
        <v>0.3982235570578157</v>
      </c>
      <c r="ET174" s="2">
        <f t="shared" si="586"/>
        <v>0.39196094087828187</v>
      </c>
      <c r="EU174" s="2">
        <f t="shared" si="586"/>
        <v>0.38818119416290409</v>
      </c>
      <c r="EV174" s="2">
        <f t="shared" si="586"/>
        <v>0.39204732526677993</v>
      </c>
      <c r="EW174" s="2">
        <f t="shared" si="586"/>
        <v>0.39682352804484722</v>
      </c>
      <c r="EX174" s="2">
        <f t="shared" si="586"/>
        <v>0.39442607859520623</v>
      </c>
      <c r="EY174" s="2">
        <f t="shared" si="586"/>
        <v>0.39820175906655297</v>
      </c>
      <c r="EZ174" s="2">
        <f t="shared" si="586"/>
        <v>0.39738029290184157</v>
      </c>
      <c r="FA174" s="2">
        <f t="shared" si="586"/>
        <v>0.40023054544404496</v>
      </c>
      <c r="FB174" s="2">
        <f t="shared" si="586"/>
        <v>0.40328246317257871</v>
      </c>
      <c r="FC174" s="2">
        <f t="shared" si="586"/>
        <v>0.41070432054411871</v>
      </c>
      <c r="FD174" s="2">
        <f t="shared" si="586"/>
        <v>0.41287721347040285</v>
      </c>
      <c r="FE174" s="2">
        <f t="shared" si="586"/>
        <v>0.42171840088998497</v>
      </c>
      <c r="FG174" s="2">
        <f t="shared" si="518"/>
        <v>0.99996875245458172</v>
      </c>
      <c r="FH174" s="2">
        <f t="shared" si="587"/>
        <v>0.99996068851243036</v>
      </c>
      <c r="FI174" s="2">
        <f t="shared" si="587"/>
        <v>0.99996529512741517</v>
      </c>
      <c r="FJ174" s="2">
        <f t="shared" si="587"/>
        <v>0.99997225725547423</v>
      </c>
      <c r="FK174" s="2">
        <f t="shared" si="587"/>
        <v>0.99997731677326285</v>
      </c>
      <c r="FL174" s="2">
        <f t="shared" si="587"/>
        <v>0.99997650268643112</v>
      </c>
      <c r="FM174" s="2">
        <f t="shared" si="587"/>
        <v>0.99997420091557643</v>
      </c>
      <c r="FN174" s="2">
        <f t="shared" si="587"/>
        <v>0.99998153555137126</v>
      </c>
      <c r="FO174" s="2">
        <f t="shared" si="587"/>
        <v>0.99998026784582061</v>
      </c>
      <c r="FP174" s="2">
        <f t="shared" si="587"/>
        <v>0.99996881430747819</v>
      </c>
      <c r="FQ174" s="2">
        <f t="shared" si="587"/>
        <v>0.99996638285132755</v>
      </c>
      <c r="FR174" s="2">
        <f t="shared" si="587"/>
        <v>0.99996772716065851</v>
      </c>
      <c r="FS174" s="2">
        <f t="shared" si="587"/>
        <v>0.99997093741361898</v>
      </c>
      <c r="FT174" s="2">
        <f t="shared" si="587"/>
        <v>0.99997141178390692</v>
      </c>
      <c r="FU174" s="2">
        <f t="shared" si="587"/>
        <v>0.99996073807178409</v>
      </c>
      <c r="FW174" s="2">
        <f t="shared" si="536"/>
        <v>0.57428915550724857</v>
      </c>
      <c r="FX174" s="2">
        <f t="shared" si="588"/>
        <v>0.56181482022733575</v>
      </c>
      <c r="FY174" s="2">
        <f t="shared" si="589"/>
        <v>0.43943656769732103</v>
      </c>
      <c r="FZ174" s="2">
        <f t="shared" si="590"/>
        <v>0.52459599541320046</v>
      </c>
      <c r="GA174" s="2">
        <f t="shared" si="591"/>
        <v>0.54839634273758842</v>
      </c>
      <c r="GB174" s="2">
        <f t="shared" si="592"/>
        <v>0.53209026274986759</v>
      </c>
      <c r="GC174" s="2">
        <f t="shared" si="593"/>
        <v>0.5567844567817597</v>
      </c>
      <c r="GD174" s="2">
        <f t="shared" si="594"/>
        <v>0.66311978787317805</v>
      </c>
      <c r="GE174" s="2">
        <f t="shared" si="595"/>
        <v>0.63050062199584089</v>
      </c>
      <c r="GF174" s="2">
        <f t="shared" si="596"/>
        <v>0.51022755644642626</v>
      </c>
      <c r="GG174" s="2">
        <f t="shared" si="597"/>
        <v>0.48193258379022819</v>
      </c>
      <c r="GH174" s="2">
        <f t="shared" si="598"/>
        <v>0.44198541711237233</v>
      </c>
      <c r="GI174" s="2">
        <f t="shared" si="599"/>
        <v>0.42773625489840078</v>
      </c>
      <c r="GJ174" s="2">
        <f t="shared" si="600"/>
        <v>0.39371028206300746</v>
      </c>
      <c r="GK174" s="2">
        <f t="shared" si="601"/>
        <v>0.31921587358483067</v>
      </c>
      <c r="GM174" s="82">
        <f t="shared" si="537"/>
        <v>5.3310348732130539E-133</v>
      </c>
      <c r="GN174" s="82">
        <f t="shared" si="602"/>
        <v>1.0707451369118114E-242</v>
      </c>
      <c r="GO174" s="82">
        <f t="shared" si="603"/>
        <v>0</v>
      </c>
      <c r="GP174" s="82">
        <f t="shared" si="604"/>
        <v>0</v>
      </c>
      <c r="GQ174" s="82">
        <f t="shared" si="605"/>
        <v>0</v>
      </c>
      <c r="GR174" s="82">
        <f t="shared" si="606"/>
        <v>0</v>
      </c>
      <c r="GS174" s="82">
        <f t="shared" si="607"/>
        <v>0</v>
      </c>
      <c r="GT174" s="82">
        <f t="shared" si="608"/>
        <v>0</v>
      </c>
      <c r="GU174" s="82">
        <f t="shared" si="609"/>
        <v>3.6601212028871057E-297</v>
      </c>
      <c r="GV174" s="82">
        <f t="shared" si="610"/>
        <v>0</v>
      </c>
      <c r="GW174" s="82">
        <f t="shared" si="611"/>
        <v>0</v>
      </c>
      <c r="GX174" s="82">
        <f t="shared" si="612"/>
        <v>0</v>
      </c>
      <c r="GY174" s="82">
        <f t="shared" si="613"/>
        <v>0</v>
      </c>
      <c r="GZ174" s="82">
        <f t="shared" si="614"/>
        <v>0</v>
      </c>
      <c r="HA174" s="82">
        <f t="shared" si="615"/>
        <v>0</v>
      </c>
      <c r="HC174" s="82">
        <f t="shared" si="538"/>
        <v>2.1852310526375088E-83</v>
      </c>
      <c r="HD174" s="82">
        <f t="shared" si="616"/>
        <v>4.0026073568742176E-151</v>
      </c>
      <c r="HE174" s="82">
        <f t="shared" si="617"/>
        <v>4.1454425575237664E-220</v>
      </c>
      <c r="HF174" s="82">
        <f t="shared" si="618"/>
        <v>1.8453119142419582E-299</v>
      </c>
      <c r="HG174" s="82">
        <f t="shared" si="619"/>
        <v>0</v>
      </c>
      <c r="HH174" s="82">
        <f t="shared" si="620"/>
        <v>0</v>
      </c>
      <c r="HI174" s="82">
        <f t="shared" si="621"/>
        <v>0</v>
      </c>
      <c r="HJ174" s="82">
        <f t="shared" si="622"/>
        <v>0</v>
      </c>
      <c r="HK174" s="82">
        <f t="shared" si="623"/>
        <v>6.4686740881050234E-245</v>
      </c>
      <c r="HL174" s="82">
        <f t="shared" si="624"/>
        <v>0</v>
      </c>
      <c r="HM174" s="82">
        <f t="shared" si="625"/>
        <v>0</v>
      </c>
      <c r="HN174" s="82">
        <f t="shared" si="626"/>
        <v>0</v>
      </c>
      <c r="HO174" s="82">
        <f t="shared" si="627"/>
        <v>1.4945860685506185E-239</v>
      </c>
      <c r="HP174" s="82">
        <f t="shared" si="628"/>
        <v>1.1685219432634341E-263</v>
      </c>
      <c r="HQ174" s="82">
        <f t="shared" si="629"/>
        <v>4.8030856848534911E-270</v>
      </c>
      <c r="HS174" s="82">
        <f t="shared" si="539"/>
        <v>2.7719921244969752E-26</v>
      </c>
      <c r="HT174" s="82">
        <f t="shared" si="630"/>
        <v>2.258175009702042E-17</v>
      </c>
      <c r="HU174" s="82">
        <f t="shared" si="631"/>
        <v>2.4380264609316938E-16</v>
      </c>
      <c r="HV174" s="82">
        <f t="shared" si="632"/>
        <v>3.5514117968629155E-24</v>
      </c>
      <c r="HW174" s="82">
        <f t="shared" si="633"/>
        <v>1.1111729754870918E-26</v>
      </c>
      <c r="HX174" s="82">
        <f t="shared" si="634"/>
        <v>7.0245216955176889E-24</v>
      </c>
      <c r="HY174" s="82">
        <f t="shared" si="635"/>
        <v>1.6039527129500395E-28</v>
      </c>
      <c r="HZ174" s="82">
        <f t="shared" si="636"/>
        <v>6.2272532895850414E-38</v>
      </c>
      <c r="IA174" s="82">
        <f t="shared" si="637"/>
        <v>7.5343819536138626E-32</v>
      </c>
      <c r="IB174" s="82">
        <f t="shared" si="638"/>
        <v>2.9433702117772395E-25</v>
      </c>
      <c r="IC174" s="82">
        <f t="shared" si="639"/>
        <v>1.2722695546280222E-23</v>
      </c>
      <c r="ID174" s="82">
        <f t="shared" si="640"/>
        <v>1.8534496045820473E-20</v>
      </c>
      <c r="IE174" s="82">
        <f t="shared" si="641"/>
        <v>2.5502309500429777E-18</v>
      </c>
      <c r="IF174" s="82">
        <f t="shared" si="642"/>
        <v>8.6674185513476413E-28</v>
      </c>
      <c r="IG174" s="82">
        <f t="shared" si="643"/>
        <v>6.8849926647243285E-20</v>
      </c>
      <c r="II174" s="82">
        <f t="shared" si="540"/>
        <v>0.26526122446135603</v>
      </c>
      <c r="IJ174" s="82">
        <f t="shared" si="541"/>
        <v>0.33362488537214108</v>
      </c>
      <c r="IK174" s="82">
        <f t="shared" si="542"/>
        <v>0.4298524692492483</v>
      </c>
      <c r="IL174" s="82">
        <f t="shared" si="543"/>
        <v>0.44852756786401321</v>
      </c>
      <c r="IM174" s="82">
        <f t="shared" si="544"/>
        <v>0.36197718385358207</v>
      </c>
      <c r="IN174" s="82">
        <f t="shared" si="545"/>
        <v>0.42752511397153903</v>
      </c>
      <c r="IO174" s="82">
        <f t="shared" si="546"/>
        <v>0.31879509857704452</v>
      </c>
      <c r="IP174" s="82">
        <f t="shared" si="547"/>
        <v>1.7247739938264253E-2</v>
      </c>
      <c r="IQ174" s="82">
        <f t="shared" si="548"/>
        <v>6.8787560592364877E-2</v>
      </c>
      <c r="IR174" s="82">
        <f t="shared" si="549"/>
        <v>0.48371064312238032</v>
      </c>
      <c r="IS174" s="82">
        <f t="shared" si="550"/>
        <v>0.50471067691744431</v>
      </c>
      <c r="IT174" s="82">
        <f t="shared" si="551"/>
        <v>0.42362786239504141</v>
      </c>
      <c r="IU174" s="82">
        <f t="shared" si="552"/>
        <v>0.38235766205602517</v>
      </c>
      <c r="IV174" s="82">
        <f t="shared" si="553"/>
        <v>0.29265101018130768</v>
      </c>
      <c r="IW174" s="82">
        <f t="shared" si="554"/>
        <v>0.23666663768726412</v>
      </c>
      <c r="IY174" s="82">
        <f t="shared" si="555"/>
        <v>0.26526122446135603</v>
      </c>
      <c r="IZ174" s="82">
        <f t="shared" si="556"/>
        <v>0.33362488537214108</v>
      </c>
      <c r="JA174" s="82">
        <f t="shared" si="557"/>
        <v>0.42985246924924853</v>
      </c>
      <c r="JB174" s="82">
        <f t="shared" si="558"/>
        <v>0.44852756786401321</v>
      </c>
      <c r="JC174" s="82">
        <f t="shared" si="559"/>
        <v>0.36197718385358207</v>
      </c>
      <c r="JD174" s="82">
        <f t="shared" si="560"/>
        <v>0.42752511397153903</v>
      </c>
      <c r="JE174" s="82">
        <f t="shared" si="561"/>
        <v>0.31879509857704452</v>
      </c>
      <c r="JF174" s="82">
        <f t="shared" si="562"/>
        <v>1.7247739938264253E-2</v>
      </c>
      <c r="JG174" s="82">
        <f t="shared" si="563"/>
        <v>6.8787560592364877E-2</v>
      </c>
      <c r="JH174" s="82">
        <f t="shared" si="564"/>
        <v>0.48371064312238032</v>
      </c>
      <c r="JI174" s="82">
        <f t="shared" si="565"/>
        <v>0.50471067691744431</v>
      </c>
      <c r="JJ174" s="82">
        <f t="shared" si="566"/>
        <v>0.42362786239504141</v>
      </c>
      <c r="JK174" s="82">
        <f t="shared" si="567"/>
        <v>0.38235766205602517</v>
      </c>
      <c r="JL174" s="82">
        <f t="shared" si="568"/>
        <v>0.29265101018130768</v>
      </c>
      <c r="JM174" s="82">
        <f t="shared" si="569"/>
        <v>0.23666663768726412</v>
      </c>
    </row>
    <row r="175" spans="2:273" x14ac:dyDescent="0.25">
      <c r="B175" s="2">
        <v>148</v>
      </c>
      <c r="C175" s="37">
        <v>0.41500199999999998</v>
      </c>
      <c r="D175" s="37">
        <v>0.404696</v>
      </c>
      <c r="E175" s="37">
        <v>0.40137200000000001</v>
      </c>
      <c r="F175" s="37">
        <v>0.398451</v>
      </c>
      <c r="G175" s="37">
        <v>0.38659100000000002</v>
      </c>
      <c r="H175" s="37">
        <v>0.39501399999999998</v>
      </c>
      <c r="I175" s="37">
        <v>0.39927000000000001</v>
      </c>
      <c r="J175" s="37">
        <v>0.39360200000000001</v>
      </c>
      <c r="K175" s="37">
        <v>0.40110000000000001</v>
      </c>
      <c r="L175" s="37">
        <v>0.401999</v>
      </c>
      <c r="M175" s="37">
        <v>0.41905599999999998</v>
      </c>
      <c r="N175" s="37">
        <v>0.42693900000000001</v>
      </c>
      <c r="O175" s="37">
        <v>0.443189</v>
      </c>
      <c r="P175" s="37">
        <v>0.46610600000000002</v>
      </c>
      <c r="Q175" s="37">
        <v>0.55720899999999995</v>
      </c>
      <c r="S175" s="4">
        <f t="shared" si="441"/>
        <v>0.40560386785393282</v>
      </c>
      <c r="T175" s="4">
        <f t="shared" si="442"/>
        <v>0.39958853568234959</v>
      </c>
      <c r="U175" s="4">
        <f t="shared" si="443"/>
        <v>0.40529410745565603</v>
      </c>
      <c r="V175" s="4">
        <f t="shared" si="444"/>
        <v>0.39397249226286529</v>
      </c>
      <c r="W175" s="4">
        <f t="shared" si="445"/>
        <v>0.38748035429945732</v>
      </c>
      <c r="X175" s="4">
        <f t="shared" si="446"/>
        <v>0.39429326314935875</v>
      </c>
      <c r="Y175" s="4">
        <f t="shared" si="447"/>
        <v>0.39964015705623829</v>
      </c>
      <c r="Z175" s="4">
        <f t="shared" si="448"/>
        <v>0.39331815603401216</v>
      </c>
      <c r="AA175" s="4">
        <f t="shared" si="449"/>
        <v>0.3954813472855418</v>
      </c>
      <c r="AB175" s="4">
        <f t="shared" si="450"/>
        <v>0.40388804509961507</v>
      </c>
      <c r="AC175" s="4">
        <f t="shared" si="451"/>
        <v>0.4198954374450185</v>
      </c>
      <c r="AD175" s="4">
        <f t="shared" si="452"/>
        <v>0.42881140903817161</v>
      </c>
      <c r="AE175" s="4">
        <f t="shared" si="453"/>
        <v>0.44097517574646761</v>
      </c>
      <c r="AF175" s="4">
        <f t="shared" si="454"/>
        <v>0.47019289145616489</v>
      </c>
      <c r="AG175" s="4">
        <f t="shared" si="455"/>
        <v>0.5553832256968616</v>
      </c>
      <c r="AI175" s="4">
        <f t="shared" si="456"/>
        <v>9.3981321460671619E-3</v>
      </c>
      <c r="AJ175" s="4">
        <f t="shared" si="457"/>
        <v>5.107464317650412E-3</v>
      </c>
      <c r="AK175" s="4">
        <f t="shared" si="458"/>
        <v>-3.9221074556560209E-3</v>
      </c>
      <c r="AL175" s="4">
        <f t="shared" si="459"/>
        <v>4.4785077371347071E-3</v>
      </c>
      <c r="AM175" s="4">
        <f t="shared" si="460"/>
        <v>-8.8935429945730116E-4</v>
      </c>
      <c r="AN175" s="4">
        <f t="shared" si="461"/>
        <v>7.2073685064122373E-4</v>
      </c>
      <c r="AO175" s="4">
        <f t="shared" si="462"/>
        <v>-3.7015705623827388E-4</v>
      </c>
      <c r="AP175" s="4">
        <f t="shared" si="463"/>
        <v>2.8384396598785111E-4</v>
      </c>
      <c r="AQ175" s="4">
        <f t="shared" si="464"/>
        <v>5.6186527144582166E-3</v>
      </c>
      <c r="AR175" s="4">
        <f t="shared" si="465"/>
        <v>-1.8890450996150721E-3</v>
      </c>
      <c r="AS175" s="4">
        <f t="shared" si="466"/>
        <v>-8.3943744501852047E-4</v>
      </c>
      <c r="AT175" s="4">
        <f t="shared" si="467"/>
        <v>-1.8724090381715963E-3</v>
      </c>
      <c r="AU175" s="4">
        <f t="shared" si="468"/>
        <v>2.2138242535323926E-3</v>
      </c>
      <c r="AV175" s="4">
        <f t="shared" si="570"/>
        <v>-4.086891456164865E-3</v>
      </c>
      <c r="AW175" s="4">
        <f t="shared" si="570"/>
        <v>1.82577430313835E-3</v>
      </c>
      <c r="AY175" s="2">
        <f t="shared" si="520"/>
        <v>0.40455674255895074</v>
      </c>
      <c r="AZ175" s="2">
        <f t="shared" si="571"/>
        <v>0.39944241077359816</v>
      </c>
      <c r="BA175" s="2">
        <f t="shared" si="572"/>
        <v>0.39498237155951899</v>
      </c>
      <c r="BB175" s="2">
        <f t="shared" si="573"/>
        <v>0.39166447294401197</v>
      </c>
      <c r="BC175" s="2">
        <f t="shared" si="574"/>
        <v>0.38513754714938031</v>
      </c>
      <c r="BD175" s="2">
        <f t="shared" si="575"/>
        <v>0.39115339340949118</v>
      </c>
      <c r="BE175" s="2">
        <f t="shared" si="576"/>
        <v>0.39776807213198284</v>
      </c>
      <c r="BF175" s="2">
        <f t="shared" si="577"/>
        <v>0.39330703832815384</v>
      </c>
      <c r="BG175" s="2">
        <f t="shared" si="578"/>
        <v>0.3953154997716754</v>
      </c>
      <c r="BH175" s="2">
        <f t="shared" si="579"/>
        <v>0.39391206127359152</v>
      </c>
      <c r="BI175" s="2">
        <f t="shared" si="580"/>
        <v>0.39758297763891948</v>
      </c>
      <c r="BJ175" s="2">
        <f t="shared" si="581"/>
        <v>0.40238239558974376</v>
      </c>
      <c r="BK175" s="2">
        <f t="shared" si="582"/>
        <v>0.40944322776873621</v>
      </c>
      <c r="BL175" s="2">
        <f t="shared" si="583"/>
        <v>0.41185582578192143</v>
      </c>
      <c r="BM175" s="2">
        <f t="shared" si="584"/>
        <v>0.42463559104320814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>
        <f t="shared" si="492"/>
        <v>0.39360200000000001</v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0.52995511428571429</v>
      </c>
      <c r="DL175" s="2">
        <f t="shared" si="585"/>
        <v>0.54450115504978658</v>
      </c>
      <c r="DM175" s="2">
        <f t="shared" si="585"/>
        <v>0.52784202044817929</v>
      </c>
      <c r="DN175" s="2">
        <f t="shared" si="585"/>
        <v>0.52444473752228171</v>
      </c>
      <c r="DO175" s="2">
        <f t="shared" si="585"/>
        <v>0.55741949314516137</v>
      </c>
      <c r="DP175" s="2">
        <f t="shared" si="585"/>
        <v>0.53603087822580653</v>
      </c>
      <c r="DQ175" s="2">
        <f t="shared" si="585"/>
        <v>0.52539103574046941</v>
      </c>
      <c r="DR175" s="2">
        <f t="shared" si="585"/>
        <v>0.56159070541871914</v>
      </c>
      <c r="DS175" s="2">
        <f t="shared" si="585"/>
        <v>0.54895538029556634</v>
      </c>
      <c r="DT175" s="2">
        <f t="shared" si="585"/>
        <v>0.52209792299465241</v>
      </c>
      <c r="DU175" s="2">
        <f t="shared" si="585"/>
        <v>0.56173355238095257</v>
      </c>
      <c r="DV175" s="2">
        <f t="shared" si="585"/>
        <v>0.56033090364145666</v>
      </c>
      <c r="DW175" s="2">
        <f t="shared" si="585"/>
        <v>0.55779677005347594</v>
      </c>
      <c r="DX175" s="2">
        <f t="shared" si="585"/>
        <v>0.52663657976827105</v>
      </c>
      <c r="DY175" s="2">
        <f t="shared" si="585"/>
        <v>0.5023154708392602</v>
      </c>
      <c r="EA175" s="2">
        <f t="shared" si="440"/>
        <v>0.397511255057168</v>
      </c>
      <c r="EB175" s="2">
        <f t="shared" si="502"/>
        <v>0.39698741230181789</v>
      </c>
      <c r="EC175" s="2">
        <f t="shared" si="503"/>
        <v>0.39245912055037713</v>
      </c>
      <c r="ED175" s="2">
        <f t="shared" si="504"/>
        <v>0.3917553371145307</v>
      </c>
      <c r="EE175" s="2">
        <f t="shared" si="505"/>
        <v>0.38159428474533441</v>
      </c>
      <c r="EF175" s="2">
        <f t="shared" si="506"/>
        <v>0.39042232187609383</v>
      </c>
      <c r="EG175" s="2">
        <f t="shared" si="507"/>
        <v>0.39957650074567136</v>
      </c>
      <c r="EH175" s="2">
        <f t="shared" si="508"/>
        <v>0.39160295388833005</v>
      </c>
      <c r="EI175" s="2">
        <f t="shared" si="509"/>
        <v>0.3903156333858131</v>
      </c>
      <c r="EJ175" s="2">
        <f t="shared" si="510"/>
        <v>0.39019818346035712</v>
      </c>
      <c r="EK175" s="2">
        <f t="shared" si="511"/>
        <v>0.39509505098790909</v>
      </c>
      <c r="EL175" s="2">
        <f t="shared" si="512"/>
        <v>0.4018288613556894</v>
      </c>
      <c r="EM175" s="2">
        <f t="shared" si="513"/>
        <v>0.40871083920604578</v>
      </c>
      <c r="EN175" s="2">
        <f t="shared" si="514"/>
        <v>0.41139585751155738</v>
      </c>
      <c r="EO175" s="2">
        <f t="shared" si="515"/>
        <v>0.42641248927523534</v>
      </c>
      <c r="EQ175" s="2">
        <f t="shared" si="516"/>
        <v>0.40931357617419772</v>
      </c>
      <c r="ER175" s="2">
        <f t="shared" si="586"/>
        <v>0.40117964742222345</v>
      </c>
      <c r="ES175" s="2">
        <f t="shared" si="586"/>
        <v>0.3979086482084313</v>
      </c>
      <c r="ET175" s="2">
        <f t="shared" si="586"/>
        <v>0.39158324254248006</v>
      </c>
      <c r="EU175" s="2">
        <f t="shared" si="586"/>
        <v>0.38779230874977505</v>
      </c>
      <c r="EV175" s="2">
        <f t="shared" si="586"/>
        <v>0.39173409310441043</v>
      </c>
      <c r="EW175" s="2">
        <f t="shared" si="586"/>
        <v>0.39645006994527854</v>
      </c>
      <c r="EX175" s="2">
        <f t="shared" si="586"/>
        <v>0.39409239036526683</v>
      </c>
      <c r="EY175" s="2">
        <f t="shared" si="586"/>
        <v>0.3979834275196924</v>
      </c>
      <c r="EZ175" s="2">
        <f t="shared" si="586"/>
        <v>0.39715633311319515</v>
      </c>
      <c r="FA175" s="2">
        <f t="shared" si="586"/>
        <v>0.40001200444889123</v>
      </c>
      <c r="FB175" s="2">
        <f t="shared" si="586"/>
        <v>0.40300971469064306</v>
      </c>
      <c r="FC175" s="2">
        <f t="shared" si="586"/>
        <v>0.41032809276296334</v>
      </c>
      <c r="FD175" s="2">
        <f t="shared" si="586"/>
        <v>0.41249459949346146</v>
      </c>
      <c r="FE175" s="2">
        <f t="shared" si="586"/>
        <v>0.42117147726609705</v>
      </c>
      <c r="FG175" s="2">
        <f t="shared" si="518"/>
        <v>0.99997150182152106</v>
      </c>
      <c r="FH175" s="2">
        <f t="shared" si="587"/>
        <v>0.9999641473732116</v>
      </c>
      <c r="FI175" s="2">
        <f t="shared" si="587"/>
        <v>0.99996834868337203</v>
      </c>
      <c r="FJ175" s="2">
        <f t="shared" si="587"/>
        <v>0.9999746982545159</v>
      </c>
      <c r="FK175" s="2">
        <f t="shared" si="587"/>
        <v>0.99997931261005468</v>
      </c>
      <c r="FL175" s="2">
        <f t="shared" si="587"/>
        <v>0.99997857015102309</v>
      </c>
      <c r="FM175" s="2">
        <f t="shared" si="587"/>
        <v>0.99997647090194819</v>
      </c>
      <c r="FN175" s="2">
        <f t="shared" si="587"/>
        <v>0.99998316019534872</v>
      </c>
      <c r="FO175" s="2">
        <f t="shared" si="587"/>
        <v>0.99998200403025961</v>
      </c>
      <c r="FP175" s="2">
        <f t="shared" si="587"/>
        <v>0.99997155823234296</v>
      </c>
      <c r="FQ175" s="2">
        <f t="shared" si="587"/>
        <v>0.99996934070533394</v>
      </c>
      <c r="FR175" s="2">
        <f t="shared" si="587"/>
        <v>0.99997056673712337</v>
      </c>
      <c r="FS175" s="2">
        <f t="shared" si="587"/>
        <v>0.99997349453842121</v>
      </c>
      <c r="FT175" s="2">
        <f t="shared" si="587"/>
        <v>0.99997392717146028</v>
      </c>
      <c r="FU175" s="2">
        <f t="shared" si="587"/>
        <v>0.99996419257219193</v>
      </c>
      <c r="FW175" s="2">
        <f t="shared" si="536"/>
        <v>0.59663798529286194</v>
      </c>
      <c r="FX175" s="2">
        <f t="shared" si="588"/>
        <v>0.58434454324651386</v>
      </c>
      <c r="FY175" s="2">
        <f t="shared" si="589"/>
        <v>0.46223565053170124</v>
      </c>
      <c r="FZ175" s="2">
        <f t="shared" si="590"/>
        <v>0.54749805780376803</v>
      </c>
      <c r="GA175" s="2">
        <f t="shared" si="591"/>
        <v>0.57108927568874868</v>
      </c>
      <c r="GB175" s="2">
        <f t="shared" si="592"/>
        <v>0.5549375899631741</v>
      </c>
      <c r="GC175" s="2">
        <f t="shared" si="593"/>
        <v>0.5793791808829144</v>
      </c>
      <c r="GD175" s="2">
        <f t="shared" si="594"/>
        <v>0.68337629622437912</v>
      </c>
      <c r="GE175" s="2">
        <f t="shared" si="595"/>
        <v>0.65168827208056035</v>
      </c>
      <c r="GF175" s="2">
        <f t="shared" si="596"/>
        <v>0.53320588613314568</v>
      </c>
      <c r="GG175" s="2">
        <f t="shared" si="597"/>
        <v>0.50495040308913774</v>
      </c>
      <c r="GH175" s="2">
        <f t="shared" si="598"/>
        <v>0.46480708952631594</v>
      </c>
      <c r="GI175" s="2">
        <f t="shared" si="599"/>
        <v>0.4504160576198169</v>
      </c>
      <c r="GJ175" s="2">
        <f t="shared" si="600"/>
        <v>0.41589711351516528</v>
      </c>
      <c r="GK175" s="2">
        <f t="shared" si="601"/>
        <v>0.33955581850546934</v>
      </c>
      <c r="GM175" s="82">
        <f t="shared" si="537"/>
        <v>5.3390973970799175E-136</v>
      </c>
      <c r="GN175" s="82">
        <f t="shared" si="602"/>
        <v>2.871451024203702E-248</v>
      </c>
      <c r="GO175" s="82">
        <f t="shared" si="603"/>
        <v>0</v>
      </c>
      <c r="GP175" s="82">
        <f t="shared" si="604"/>
        <v>0</v>
      </c>
      <c r="GQ175" s="82">
        <f t="shared" si="605"/>
        <v>0</v>
      </c>
      <c r="GR175" s="82">
        <f t="shared" si="606"/>
        <v>0</v>
      </c>
      <c r="GS175" s="82">
        <f t="shared" si="607"/>
        <v>0</v>
      </c>
      <c r="GT175" s="82">
        <f t="shared" si="608"/>
        <v>0</v>
      </c>
      <c r="GU175" s="82">
        <f t="shared" si="609"/>
        <v>2.9537503520014798E-303</v>
      </c>
      <c r="GV175" s="82">
        <f t="shared" si="610"/>
        <v>0</v>
      </c>
      <c r="GW175" s="82">
        <f t="shared" si="611"/>
        <v>0</v>
      </c>
      <c r="GX175" s="82">
        <f t="shared" si="612"/>
        <v>0</v>
      </c>
      <c r="GY175" s="82">
        <f t="shared" si="613"/>
        <v>0</v>
      </c>
      <c r="GZ175" s="82">
        <f t="shared" si="614"/>
        <v>0</v>
      </c>
      <c r="HA175" s="82">
        <f t="shared" si="615"/>
        <v>0</v>
      </c>
      <c r="HC175" s="82">
        <f t="shared" si="538"/>
        <v>6.1779449528447992E-86</v>
      </c>
      <c r="HD175" s="82">
        <f t="shared" si="616"/>
        <v>7.3870015929305931E-156</v>
      </c>
      <c r="HE175" s="82">
        <f t="shared" si="617"/>
        <v>8.3093218087926863E-227</v>
      </c>
      <c r="HF175" s="82">
        <f t="shared" si="618"/>
        <v>5.0755062263752896E-308</v>
      </c>
      <c r="HG175" s="82">
        <f t="shared" si="619"/>
        <v>0</v>
      </c>
      <c r="HH175" s="82">
        <f t="shared" si="620"/>
        <v>0</v>
      </c>
      <c r="HI175" s="82">
        <f t="shared" si="621"/>
        <v>0</v>
      </c>
      <c r="HJ175" s="82">
        <f t="shared" si="622"/>
        <v>0</v>
      </c>
      <c r="HK175" s="82">
        <f t="shared" si="623"/>
        <v>1.8905456770996017E-251</v>
      </c>
      <c r="HL175" s="82">
        <f t="shared" si="624"/>
        <v>0</v>
      </c>
      <c r="HM175" s="82">
        <f t="shared" si="625"/>
        <v>0</v>
      </c>
      <c r="HN175" s="82">
        <f t="shared" si="626"/>
        <v>0</v>
      </c>
      <c r="HO175" s="82">
        <f t="shared" si="627"/>
        <v>1.4688247770768227E-246</v>
      </c>
      <c r="HP175" s="82">
        <f t="shared" si="628"/>
        <v>3.2696915947612391E-271</v>
      </c>
      <c r="HQ175" s="82">
        <f t="shared" si="629"/>
        <v>7.4565427945510025E-278</v>
      </c>
      <c r="HS175" s="82">
        <f t="shared" si="539"/>
        <v>1.026973396405898E-27</v>
      </c>
      <c r="HT175" s="82">
        <f t="shared" si="630"/>
        <v>1.9147553290411902E-18</v>
      </c>
      <c r="HU175" s="82">
        <f t="shared" si="631"/>
        <v>2.0991326500663072E-17</v>
      </c>
      <c r="HV175" s="82">
        <f t="shared" si="632"/>
        <v>1.3315337790439778E-25</v>
      </c>
      <c r="HW175" s="82">
        <f t="shared" si="633"/>
        <v>3.4780295540580952E-28</v>
      </c>
      <c r="HX175" s="82">
        <f t="shared" si="634"/>
        <v>2.9618631304666592E-25</v>
      </c>
      <c r="HY175" s="82">
        <f t="shared" si="635"/>
        <v>3.924856120896995E-30</v>
      </c>
      <c r="HZ175" s="82">
        <f t="shared" si="636"/>
        <v>7.6581782317647178E-40</v>
      </c>
      <c r="IA175" s="82">
        <f t="shared" si="637"/>
        <v>1.6342344840398065E-33</v>
      </c>
      <c r="IB175" s="82">
        <f t="shared" si="638"/>
        <v>9.09292472810096E-27</v>
      </c>
      <c r="IC175" s="82">
        <f t="shared" si="639"/>
        <v>4.4678737853673771E-25</v>
      </c>
      <c r="ID175" s="82">
        <f t="shared" si="640"/>
        <v>9.3655059540941682E-22</v>
      </c>
      <c r="IE175" s="82">
        <f t="shared" si="641"/>
        <v>1.681780848691991E-19</v>
      </c>
      <c r="IF175" s="82">
        <f t="shared" si="642"/>
        <v>9.7559701690562008E-30</v>
      </c>
      <c r="IG175" s="82">
        <f t="shared" si="643"/>
        <v>2.1065493031397326E-21</v>
      </c>
      <c r="II175" s="82">
        <f t="shared" si="540"/>
        <v>0.17972832775049313</v>
      </c>
      <c r="IJ175" s="82">
        <f t="shared" si="541"/>
        <v>0.24811351206497514</v>
      </c>
      <c r="IK175" s="82">
        <f t="shared" si="542"/>
        <v>0.48453133989110087</v>
      </c>
      <c r="IL175" s="82">
        <f t="shared" si="543"/>
        <v>0.36611433330770932</v>
      </c>
      <c r="IM175" s="82">
        <f t="shared" si="544"/>
        <v>0.26617979553583143</v>
      </c>
      <c r="IN175" s="82">
        <f t="shared" si="545"/>
        <v>0.34201831723020643</v>
      </c>
      <c r="IO175" s="82">
        <f t="shared" si="546"/>
        <v>0.22098733578902527</v>
      </c>
      <c r="IP175" s="82">
        <f t="shared" si="547"/>
        <v>6.9762992477843695E-3</v>
      </c>
      <c r="IQ175" s="82">
        <f t="shared" si="548"/>
        <v>3.4851382392069225E-2</v>
      </c>
      <c r="IR175" s="82">
        <f t="shared" si="549"/>
        <v>0.41641881167689282</v>
      </c>
      <c r="IS175" s="82">
        <f t="shared" si="550"/>
        <v>0.49332344131035721</v>
      </c>
      <c r="IT175" s="82">
        <f t="shared" si="551"/>
        <v>0.48408794604172994</v>
      </c>
      <c r="IU175" s="82">
        <f t="shared" si="552"/>
        <v>0.45430058104109966</v>
      </c>
      <c r="IV175" s="82">
        <f t="shared" si="553"/>
        <v>0.37088093546358064</v>
      </c>
      <c r="IW175" s="82">
        <f t="shared" si="554"/>
        <v>0.29668098902444051</v>
      </c>
      <c r="IY175" s="82">
        <f t="shared" si="555"/>
        <v>0.17972832775049313</v>
      </c>
      <c r="IZ175" s="82">
        <f t="shared" si="556"/>
        <v>0.24811351206497514</v>
      </c>
      <c r="JA175" s="82">
        <f t="shared" si="557"/>
        <v>0.48453133989110087</v>
      </c>
      <c r="JB175" s="82">
        <f t="shared" si="558"/>
        <v>0.36611433330770932</v>
      </c>
      <c r="JC175" s="82">
        <f t="shared" si="559"/>
        <v>0.26617979553583143</v>
      </c>
      <c r="JD175" s="82">
        <f t="shared" si="560"/>
        <v>0.34201831723020643</v>
      </c>
      <c r="JE175" s="82">
        <f t="shared" si="561"/>
        <v>0.22098733578902527</v>
      </c>
      <c r="JF175" s="82">
        <f t="shared" si="562"/>
        <v>6.9762992477843695E-3</v>
      </c>
      <c r="JG175" s="82">
        <f t="shared" si="563"/>
        <v>3.4851382392069225E-2</v>
      </c>
      <c r="JH175" s="82">
        <f t="shared" si="564"/>
        <v>0.41641881167689282</v>
      </c>
      <c r="JI175" s="82">
        <f t="shared" si="565"/>
        <v>0.49332344131035721</v>
      </c>
      <c r="JJ175" s="82">
        <f t="shared" si="566"/>
        <v>0.48408794604172994</v>
      </c>
      <c r="JK175" s="82">
        <f t="shared" si="567"/>
        <v>0.45430058104109966</v>
      </c>
      <c r="JL175" s="82">
        <f t="shared" si="568"/>
        <v>0.37088093546358064</v>
      </c>
      <c r="JM175" s="82">
        <f t="shared" si="569"/>
        <v>0.29668098902444051</v>
      </c>
    </row>
    <row r="176" spans="2:273" x14ac:dyDescent="0.25">
      <c r="B176" s="2">
        <v>149</v>
      </c>
      <c r="C176" s="37">
        <v>0.40851399999999999</v>
      </c>
      <c r="D176" s="37">
        <v>0.40674199999999999</v>
      </c>
      <c r="E176" s="37">
        <v>0.403395</v>
      </c>
      <c r="F176" s="37">
        <v>0.39508100000000002</v>
      </c>
      <c r="G176" s="37">
        <v>0.388598</v>
      </c>
      <c r="H176" s="37">
        <v>0.38789600000000002</v>
      </c>
      <c r="I176" s="37">
        <v>0.39565400000000001</v>
      </c>
      <c r="J176" s="37">
        <v>0.39057799999999998</v>
      </c>
      <c r="K176" s="37">
        <v>0.39798099999999997</v>
      </c>
      <c r="L176" s="37">
        <v>0.39950000000000002</v>
      </c>
      <c r="M176" s="37">
        <v>0.40995500000000001</v>
      </c>
      <c r="N176" s="37">
        <v>0.42772900000000003</v>
      </c>
      <c r="O176" s="37">
        <v>0.43829600000000002</v>
      </c>
      <c r="P176" s="37">
        <v>0.470418</v>
      </c>
      <c r="Q176" s="37">
        <v>0.57362100000000005</v>
      </c>
      <c r="S176" s="4">
        <f t="shared" si="441"/>
        <v>0.40485208350759</v>
      </c>
      <c r="T176" s="4">
        <f t="shared" si="442"/>
        <v>0.3992919219966472</v>
      </c>
      <c r="U176" s="4">
        <f t="shared" si="443"/>
        <v>0.40393488595725763</v>
      </c>
      <c r="V176" s="4">
        <f t="shared" si="444"/>
        <v>0.39260185322536834</v>
      </c>
      <c r="W176" s="4">
        <f t="shared" si="445"/>
        <v>0.38600056279255179</v>
      </c>
      <c r="X176" s="4">
        <f t="shared" si="446"/>
        <v>0.39262620148697075</v>
      </c>
      <c r="Y176" s="4">
        <f t="shared" si="447"/>
        <v>0.39819591787137937</v>
      </c>
      <c r="Z176" s="4">
        <f t="shared" si="448"/>
        <v>0.39300958914680023</v>
      </c>
      <c r="AA176" s="4">
        <f t="shared" si="449"/>
        <v>0.39525454025818491</v>
      </c>
      <c r="AB176" s="4">
        <f t="shared" si="450"/>
        <v>0.39979876564058076</v>
      </c>
      <c r="AC176" s="4">
        <f t="shared" si="451"/>
        <v>0.41329578097073505</v>
      </c>
      <c r="AD176" s="4">
        <f t="shared" si="452"/>
        <v>0.42543343704313885</v>
      </c>
      <c r="AE176" s="4">
        <f t="shared" si="453"/>
        <v>0.43870773996767853</v>
      </c>
      <c r="AF176" s="4">
        <f t="shared" si="454"/>
        <v>0.47273510571682387</v>
      </c>
      <c r="AG176" s="4">
        <f t="shared" si="455"/>
        <v>0.57242642992542248</v>
      </c>
      <c r="AI176" s="4">
        <f t="shared" si="456"/>
        <v>3.661916492409989E-3</v>
      </c>
      <c r="AJ176" s="4">
        <f t="shared" si="457"/>
        <v>7.4500780033527891E-3</v>
      </c>
      <c r="AK176" s="4">
        <f t="shared" si="458"/>
        <v>-5.3988595725762423E-4</v>
      </c>
      <c r="AL176" s="4">
        <f t="shared" si="459"/>
        <v>2.4791467746316798E-3</v>
      </c>
      <c r="AM176" s="4">
        <f t="shared" si="460"/>
        <v>2.5974372074482055E-3</v>
      </c>
      <c r="AN176" s="4">
        <f t="shared" si="461"/>
        <v>-4.730201486970731E-3</v>
      </c>
      <c r="AO176" s="4">
        <f t="shared" si="462"/>
        <v>-2.5419178713793622E-3</v>
      </c>
      <c r="AP176" s="4">
        <f t="shared" si="463"/>
        <v>-2.4315891468002504E-3</v>
      </c>
      <c r="AQ176" s="4">
        <f t="shared" si="464"/>
        <v>2.7264597418150682E-3</v>
      </c>
      <c r="AR176" s="4">
        <f t="shared" si="465"/>
        <v>-2.9876564058073374E-4</v>
      </c>
      <c r="AS176" s="4">
        <f t="shared" si="466"/>
        <v>-3.3407809707350355E-3</v>
      </c>
      <c r="AT176" s="4">
        <f t="shared" si="467"/>
        <v>2.2955629568611746E-3</v>
      </c>
      <c r="AU176" s="4">
        <f t="shared" si="468"/>
        <v>-4.1173996767851495E-4</v>
      </c>
      <c r="AV176" s="4">
        <f t="shared" si="570"/>
        <v>-2.317105716823864E-3</v>
      </c>
      <c r="AW176" s="4">
        <f t="shared" si="570"/>
        <v>1.1945700745775722E-3</v>
      </c>
      <c r="AY176" s="2">
        <f t="shared" si="520"/>
        <v>0.40437855568156417</v>
      </c>
      <c r="AZ176" s="2">
        <f t="shared" si="571"/>
        <v>0.39921489874920085</v>
      </c>
      <c r="BA176" s="2">
        <f t="shared" si="572"/>
        <v>0.39472838574150348</v>
      </c>
      <c r="BB176" s="2">
        <f t="shared" si="573"/>
        <v>0.39128341437283903</v>
      </c>
      <c r="BC176" s="2">
        <f t="shared" si="574"/>
        <v>0.38483626713046681</v>
      </c>
      <c r="BD176" s="2">
        <f t="shared" si="575"/>
        <v>0.39085783083623915</v>
      </c>
      <c r="BE176" s="2">
        <f t="shared" si="576"/>
        <v>0.39734918569222266</v>
      </c>
      <c r="BF176" s="2">
        <f t="shared" si="577"/>
        <v>0.39300733144828237</v>
      </c>
      <c r="BG176" s="2">
        <f t="shared" si="578"/>
        <v>0.39520608037402261</v>
      </c>
      <c r="BH176" s="2">
        <f t="shared" si="579"/>
        <v>0.39378078387553062</v>
      </c>
      <c r="BI176" s="2">
        <f t="shared" si="580"/>
        <v>0.39742662929907346</v>
      </c>
      <c r="BJ176" s="2">
        <f t="shared" si="581"/>
        <v>0.40212089048913924</v>
      </c>
      <c r="BK176" s="2">
        <f t="shared" si="582"/>
        <v>0.40908489194112718</v>
      </c>
      <c r="BL176" s="2">
        <f t="shared" si="583"/>
        <v>0.41148167750271125</v>
      </c>
      <c r="BM176" s="2">
        <f t="shared" si="584"/>
        <v>0.4240658551660933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>
        <f t="shared" si="492"/>
        <v>0.39057799999999998</v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0.53048210084033609</v>
      </c>
      <c r="DL176" s="2">
        <f t="shared" si="585"/>
        <v>0.54522993669985764</v>
      </c>
      <c r="DM176" s="2">
        <f t="shared" si="585"/>
        <v>0.52836879159663863</v>
      </c>
      <c r="DN176" s="2">
        <f t="shared" si="585"/>
        <v>0.52495104935383252</v>
      </c>
      <c r="DO176" s="2">
        <f t="shared" si="585"/>
        <v>0.55823101370967754</v>
      </c>
      <c r="DP176" s="2">
        <f t="shared" si="585"/>
        <v>0.53670105000000012</v>
      </c>
      <c r="DQ176" s="2">
        <f t="shared" si="585"/>
        <v>0.52596040157624646</v>
      </c>
      <c r="DR176" s="2">
        <f t="shared" si="585"/>
        <v>0.5623761625615763</v>
      </c>
      <c r="DS176" s="2">
        <f t="shared" si="585"/>
        <v>0.54964201231527077</v>
      </c>
      <c r="DT176" s="2">
        <f t="shared" si="585"/>
        <v>0.52264228877005348</v>
      </c>
      <c r="DU176" s="2">
        <f t="shared" si="585"/>
        <v>0.56258720000000018</v>
      </c>
      <c r="DV176" s="2">
        <f t="shared" si="585"/>
        <v>0.5611238924369748</v>
      </c>
      <c r="DW176" s="2">
        <f t="shared" si="585"/>
        <v>0.55846575935828879</v>
      </c>
      <c r="DX176" s="2">
        <f t="shared" si="585"/>
        <v>0.52708752194741537</v>
      </c>
      <c r="DY176" s="2">
        <f t="shared" si="585"/>
        <v>0.50253951209103831</v>
      </c>
      <c r="EA176" s="2">
        <f t="shared" si="440"/>
        <v>0.39689492901118234</v>
      </c>
      <c r="EB176" s="2">
        <f t="shared" si="502"/>
        <v>0.39661197509753471</v>
      </c>
      <c r="EC176" s="2">
        <f t="shared" si="503"/>
        <v>0.3920202063027074</v>
      </c>
      <c r="ED176" s="2">
        <f t="shared" si="504"/>
        <v>0.39137955087407328</v>
      </c>
      <c r="EE176" s="2">
        <f t="shared" si="505"/>
        <v>0.38108013308337207</v>
      </c>
      <c r="EF176" s="2">
        <f t="shared" si="506"/>
        <v>0.39008128839108624</v>
      </c>
      <c r="EG176" s="2">
        <f t="shared" si="507"/>
        <v>0.3992643683911194</v>
      </c>
      <c r="EH176" s="2">
        <f t="shared" si="508"/>
        <v>0.39122032244342997</v>
      </c>
      <c r="EI176" s="2">
        <f t="shared" si="509"/>
        <v>0.38994825848421244</v>
      </c>
      <c r="EJ176" s="2">
        <f t="shared" si="510"/>
        <v>0.38982573220338979</v>
      </c>
      <c r="EK176" s="2">
        <f t="shared" si="511"/>
        <v>0.39476960404010608</v>
      </c>
      <c r="EL176" s="2">
        <f t="shared" si="512"/>
        <v>0.40152585308589961</v>
      </c>
      <c r="EM176" s="2">
        <f t="shared" si="513"/>
        <v>0.40829891382136035</v>
      </c>
      <c r="EN176" s="2">
        <f t="shared" si="514"/>
        <v>0.41098466583000087</v>
      </c>
      <c r="EO176" s="2">
        <f t="shared" si="515"/>
        <v>0.42600192902419926</v>
      </c>
      <c r="EQ176" s="2">
        <f t="shared" si="516"/>
        <v>0.40898714074629522</v>
      </c>
      <c r="ER176" s="2">
        <f t="shared" si="586"/>
        <v>0.400895483353226</v>
      </c>
      <c r="ES176" s="2">
        <f t="shared" si="586"/>
        <v>0.39759373935904696</v>
      </c>
      <c r="ET176" s="2">
        <f t="shared" si="586"/>
        <v>0.39120554420667825</v>
      </c>
      <c r="EU176" s="2">
        <f t="shared" si="586"/>
        <v>0.38740342333664601</v>
      </c>
      <c r="EV176" s="2">
        <f t="shared" si="586"/>
        <v>0.39142086094204093</v>
      </c>
      <c r="EW176" s="2">
        <f t="shared" si="586"/>
        <v>0.39607661184570986</v>
      </c>
      <c r="EX176" s="2">
        <f t="shared" si="586"/>
        <v>0.39375870213532738</v>
      </c>
      <c r="EY176" s="2">
        <f t="shared" si="586"/>
        <v>0.39776509597283177</v>
      </c>
      <c r="EZ176" s="2">
        <f t="shared" si="586"/>
        <v>0.39693237332454878</v>
      </c>
      <c r="FA176" s="2">
        <f t="shared" si="586"/>
        <v>0.39979346345373745</v>
      </c>
      <c r="FB176" s="2">
        <f t="shared" si="586"/>
        <v>0.40273696620870747</v>
      </c>
      <c r="FC176" s="2">
        <f t="shared" si="586"/>
        <v>0.40995186498180797</v>
      </c>
      <c r="FD176" s="2">
        <f t="shared" si="586"/>
        <v>0.41211198551652006</v>
      </c>
      <c r="FE176" s="2">
        <f t="shared" si="586"/>
        <v>0.42062455364220908</v>
      </c>
      <c r="FG176" s="2">
        <f t="shared" si="518"/>
        <v>0.99997400928715274</v>
      </c>
      <c r="FH176" s="2">
        <f t="shared" si="587"/>
        <v>0.99996730191259886</v>
      </c>
      <c r="FI176" s="2">
        <f t="shared" si="587"/>
        <v>0.99997113357576317</v>
      </c>
      <c r="FJ176" s="2">
        <f t="shared" si="587"/>
        <v>0.99997692448249131</v>
      </c>
      <c r="FK176" s="2">
        <f t="shared" si="587"/>
        <v>0.99998113284178858</v>
      </c>
      <c r="FL176" s="2">
        <f t="shared" si="587"/>
        <v>0.99998045570859462</v>
      </c>
      <c r="FM176" s="2">
        <f t="shared" si="587"/>
        <v>0.99997854116311014</v>
      </c>
      <c r="FN176" s="2">
        <f t="shared" si="587"/>
        <v>0.99998464189286895</v>
      </c>
      <c r="FO176" s="2">
        <f t="shared" si="587"/>
        <v>0.99998358745454363</v>
      </c>
      <c r="FP176" s="2">
        <f t="shared" si="587"/>
        <v>0.99997406073469153</v>
      </c>
      <c r="FQ176" s="2">
        <f t="shared" si="587"/>
        <v>0.99997203831550574</v>
      </c>
      <c r="FR176" s="2">
        <f t="shared" si="587"/>
        <v>0.99997315647569929</v>
      </c>
      <c r="FS176" s="2">
        <f t="shared" si="587"/>
        <v>0.99997582667536122</v>
      </c>
      <c r="FT176" s="2">
        <f t="shared" si="587"/>
        <v>0.99997622124320762</v>
      </c>
      <c r="FU176" s="2">
        <f t="shared" si="587"/>
        <v>0.99996734313481872</v>
      </c>
      <c r="FW176" s="2">
        <f t="shared" si="536"/>
        <v>0.61859276106108541</v>
      </c>
      <c r="FX176" s="2">
        <f t="shared" si="588"/>
        <v>0.60652716733214485</v>
      </c>
      <c r="FY176" s="2">
        <f t="shared" si="589"/>
        <v>0.48519377481990644</v>
      </c>
      <c r="FZ176" s="2">
        <f t="shared" si="590"/>
        <v>0.57020075248506819</v>
      </c>
      <c r="GA176" s="2">
        <f t="shared" si="591"/>
        <v>0.59348718200300554</v>
      </c>
      <c r="GB176" s="2">
        <f t="shared" si="592"/>
        <v>0.57755503071099612</v>
      </c>
      <c r="GC176" s="2">
        <f t="shared" si="593"/>
        <v>0.60164614865877941</v>
      </c>
      <c r="GD176" s="2">
        <f t="shared" si="594"/>
        <v>0.70296038879429212</v>
      </c>
      <c r="GE176" s="2">
        <f t="shared" si="595"/>
        <v>0.67229246053375002</v>
      </c>
      <c r="GF176" s="2">
        <f t="shared" si="596"/>
        <v>0.5560441903387211</v>
      </c>
      <c r="GG176" s="2">
        <f t="shared" si="597"/>
        <v>0.52794725686390476</v>
      </c>
      <c r="GH176" s="2">
        <f t="shared" si="598"/>
        <v>0.48777708561387506</v>
      </c>
      <c r="GI176" s="2">
        <f t="shared" si="599"/>
        <v>0.47330381355478957</v>
      </c>
      <c r="GJ176" s="2">
        <f t="shared" si="600"/>
        <v>0.43843010730870946</v>
      </c>
      <c r="GK176" s="2">
        <f t="shared" si="601"/>
        <v>0.36050548788728953</v>
      </c>
      <c r="GM176" s="82">
        <f t="shared" si="537"/>
        <v>4.9463535284119069E-139</v>
      </c>
      <c r="GN176" s="82">
        <f t="shared" si="602"/>
        <v>6.6503682002529134E-254</v>
      </c>
      <c r="GO176" s="82">
        <f t="shared" si="603"/>
        <v>0</v>
      </c>
      <c r="GP176" s="82">
        <f t="shared" si="604"/>
        <v>0</v>
      </c>
      <c r="GQ176" s="82">
        <f t="shared" si="605"/>
        <v>0</v>
      </c>
      <c r="GR176" s="82">
        <f t="shared" si="606"/>
        <v>0</v>
      </c>
      <c r="GS176" s="82">
        <f t="shared" si="607"/>
        <v>0</v>
      </c>
      <c r="GT176" s="82">
        <f t="shared" si="608"/>
        <v>0</v>
      </c>
      <c r="GU176" s="82">
        <f t="shared" si="609"/>
        <v>0</v>
      </c>
      <c r="GV176" s="82">
        <f t="shared" si="610"/>
        <v>0</v>
      </c>
      <c r="GW176" s="82">
        <f t="shared" si="611"/>
        <v>0</v>
      </c>
      <c r="GX176" s="82">
        <f t="shared" si="612"/>
        <v>0</v>
      </c>
      <c r="GY176" s="82">
        <f t="shared" si="613"/>
        <v>0</v>
      </c>
      <c r="GZ176" s="82">
        <f t="shared" si="614"/>
        <v>0</v>
      </c>
      <c r="HA176" s="82">
        <f t="shared" si="615"/>
        <v>0</v>
      </c>
      <c r="HC176" s="82">
        <f t="shared" si="538"/>
        <v>1.5964220517735775E-88</v>
      </c>
      <c r="HD176" s="82">
        <f t="shared" si="616"/>
        <v>1.1503240855011743E-160</v>
      </c>
      <c r="HE176" s="82">
        <f t="shared" si="617"/>
        <v>1.3194988511451238E-233</v>
      </c>
      <c r="HF176" s="82">
        <f t="shared" si="618"/>
        <v>0</v>
      </c>
      <c r="HG176" s="82">
        <f t="shared" si="619"/>
        <v>0</v>
      </c>
      <c r="HH176" s="82">
        <f t="shared" si="620"/>
        <v>0</v>
      </c>
      <c r="HI176" s="82">
        <f t="shared" si="621"/>
        <v>0</v>
      </c>
      <c r="HJ176" s="82">
        <f t="shared" si="622"/>
        <v>0</v>
      </c>
      <c r="HK176" s="82">
        <f t="shared" si="623"/>
        <v>4.5262959715077783E-258</v>
      </c>
      <c r="HL176" s="82">
        <f t="shared" si="624"/>
        <v>0</v>
      </c>
      <c r="HM176" s="82">
        <f t="shared" si="625"/>
        <v>0</v>
      </c>
      <c r="HN176" s="82">
        <f t="shared" si="626"/>
        <v>0</v>
      </c>
      <c r="HO176" s="82">
        <f t="shared" si="627"/>
        <v>1.1420486951332923E-253</v>
      </c>
      <c r="HP176" s="82">
        <f t="shared" si="628"/>
        <v>7.1452871472827769E-279</v>
      </c>
      <c r="HQ176" s="82">
        <f t="shared" si="629"/>
        <v>8.9442707290287241E-286</v>
      </c>
      <c r="HS176" s="82">
        <f t="shared" si="539"/>
        <v>3.472013714450004E-29</v>
      </c>
      <c r="HT176" s="82">
        <f t="shared" si="630"/>
        <v>1.5004582914340887E-19</v>
      </c>
      <c r="HU176" s="82">
        <f t="shared" si="631"/>
        <v>1.6634863626571119E-18</v>
      </c>
      <c r="HV176" s="82">
        <f t="shared" si="632"/>
        <v>4.5222758000377128E-27</v>
      </c>
      <c r="HW176" s="82">
        <f t="shared" si="633"/>
        <v>9.8557472258439076E-30</v>
      </c>
      <c r="HX176" s="82">
        <f t="shared" si="634"/>
        <v>1.1377300037056764E-26</v>
      </c>
      <c r="HY176" s="82">
        <f t="shared" si="635"/>
        <v>8.6341416248402194E-32</v>
      </c>
      <c r="HZ176" s="82">
        <f t="shared" si="636"/>
        <v>8.4218008288799588E-42</v>
      </c>
      <c r="IA176" s="82">
        <f t="shared" si="637"/>
        <v>3.2027158140645966E-35</v>
      </c>
      <c r="IB176" s="82">
        <f t="shared" si="638"/>
        <v>2.5267663987499724E-28</v>
      </c>
      <c r="IC176" s="82">
        <f t="shared" si="639"/>
        <v>1.4122530725090951E-26</v>
      </c>
      <c r="ID176" s="82">
        <f t="shared" si="640"/>
        <v>4.2945038461205316E-23</v>
      </c>
      <c r="IE176" s="82">
        <f t="shared" si="641"/>
        <v>1.0132065912757176E-20</v>
      </c>
      <c r="IF176" s="82">
        <f t="shared" si="642"/>
        <v>9.3680163915526672E-32</v>
      </c>
      <c r="IG176" s="82">
        <f t="shared" si="643"/>
        <v>5.6271735080106392E-23</v>
      </c>
      <c r="II176" s="82">
        <f t="shared" si="540"/>
        <v>0.11122720286775978</v>
      </c>
      <c r="IJ176" s="82">
        <f t="shared" si="541"/>
        <v>0.17049158580478446</v>
      </c>
      <c r="IK176" s="82">
        <f t="shared" si="542"/>
        <v>0.50650893537300579</v>
      </c>
      <c r="IL176" s="82">
        <f t="shared" si="543"/>
        <v>0.27065581661636734</v>
      </c>
      <c r="IM176" s="82">
        <f t="shared" si="544"/>
        <v>0.17720916874876136</v>
      </c>
      <c r="IN176" s="82">
        <f t="shared" si="545"/>
        <v>0.24920173792303341</v>
      </c>
      <c r="IO176" s="82">
        <f t="shared" si="546"/>
        <v>0.13778916756084592</v>
      </c>
      <c r="IP176" s="82">
        <f t="shared" si="547"/>
        <v>2.5496332974444388E-3</v>
      </c>
      <c r="IQ176" s="82">
        <f t="shared" si="548"/>
        <v>1.6053442086305384E-2</v>
      </c>
      <c r="IR176" s="82">
        <f t="shared" si="549"/>
        <v>0.32256178402004276</v>
      </c>
      <c r="IS176" s="82">
        <f t="shared" si="550"/>
        <v>0.43525294888974386</v>
      </c>
      <c r="IT176" s="82">
        <f t="shared" si="551"/>
        <v>0.50660438467286262</v>
      </c>
      <c r="IU176" s="82">
        <f t="shared" si="552"/>
        <v>0.49861792173750402</v>
      </c>
      <c r="IV176" s="82">
        <f t="shared" si="553"/>
        <v>0.4416365119609742</v>
      </c>
      <c r="IW176" s="82">
        <f t="shared" si="554"/>
        <v>0.36338648769424114</v>
      </c>
      <c r="IY176" s="82">
        <f t="shared" si="555"/>
        <v>0.11122720286775978</v>
      </c>
      <c r="IZ176" s="82">
        <f t="shared" si="556"/>
        <v>0.17049158580478446</v>
      </c>
      <c r="JA176" s="82">
        <f t="shared" si="557"/>
        <v>0.50650893537300579</v>
      </c>
      <c r="JB176" s="82">
        <f t="shared" si="558"/>
        <v>0.27065581661636734</v>
      </c>
      <c r="JC176" s="82">
        <f t="shared" si="559"/>
        <v>0.17720916874876136</v>
      </c>
      <c r="JD176" s="82">
        <f t="shared" si="560"/>
        <v>0.24920173792303341</v>
      </c>
      <c r="JE176" s="82">
        <f t="shared" si="561"/>
        <v>0.13778916756084592</v>
      </c>
      <c r="JF176" s="82">
        <f t="shared" si="562"/>
        <v>2.5496332974444388E-3</v>
      </c>
      <c r="JG176" s="82">
        <f t="shared" si="563"/>
        <v>1.6053442086305384E-2</v>
      </c>
      <c r="JH176" s="82">
        <f t="shared" si="564"/>
        <v>0.32256178402004276</v>
      </c>
      <c r="JI176" s="82">
        <f t="shared" si="565"/>
        <v>0.43525294888974386</v>
      </c>
      <c r="JJ176" s="82">
        <f t="shared" si="566"/>
        <v>0.50660438467286262</v>
      </c>
      <c r="JK176" s="82">
        <f t="shared" si="567"/>
        <v>0.49861792173750402</v>
      </c>
      <c r="JL176" s="82">
        <f t="shared" si="568"/>
        <v>0.4416365119609742</v>
      </c>
      <c r="JM176" s="82">
        <f t="shared" si="569"/>
        <v>0.36338648769424114</v>
      </c>
    </row>
    <row r="177" spans="2:273" x14ac:dyDescent="0.25">
      <c r="B177" s="2">
        <v>150</v>
      </c>
      <c r="C177" s="37">
        <v>0.40681</v>
      </c>
      <c r="D177" s="37">
        <v>0.40373700000000001</v>
      </c>
      <c r="E177" s="37">
        <v>0.40691300000000002</v>
      </c>
      <c r="F177" s="37">
        <v>0.39212200000000003</v>
      </c>
      <c r="G177" s="37">
        <v>0.38342100000000001</v>
      </c>
      <c r="H177" s="37">
        <v>0.39337</v>
      </c>
      <c r="I177" s="37">
        <v>0.39237</v>
      </c>
      <c r="J177" s="37">
        <v>0.39458399999999999</v>
      </c>
      <c r="K177" s="37">
        <v>0.39505400000000002</v>
      </c>
      <c r="L177" s="37">
        <v>0.39935199999999998</v>
      </c>
      <c r="M177" s="37">
        <v>0.40288400000000002</v>
      </c>
      <c r="N177" s="37">
        <v>0.42132799999999998</v>
      </c>
      <c r="O177" s="37">
        <v>0.43415999999999999</v>
      </c>
      <c r="P177" s="37">
        <v>0.471638</v>
      </c>
      <c r="Q177" s="37">
        <v>0.58485500000000001</v>
      </c>
      <c r="S177" s="4">
        <f t="shared" si="441"/>
        <v>0.40439595331316952</v>
      </c>
      <c r="T177" s="4">
        <f t="shared" si="442"/>
        <v>0.39902603961380878</v>
      </c>
      <c r="U177" s="4">
        <f t="shared" si="443"/>
        <v>0.40195419430386803</v>
      </c>
      <c r="V177" s="4">
        <f t="shared" si="444"/>
        <v>0.39156293017961563</v>
      </c>
      <c r="W177" s="4">
        <f t="shared" si="445"/>
        <v>0.38504367914084886</v>
      </c>
      <c r="X177" s="4">
        <f t="shared" si="446"/>
        <v>0.39144262151001896</v>
      </c>
      <c r="Y177" s="4">
        <f t="shared" si="447"/>
        <v>0.39725989131512623</v>
      </c>
      <c r="Z177" s="4">
        <f t="shared" si="448"/>
        <v>0.39270809212282254</v>
      </c>
      <c r="AA177" s="4">
        <f t="shared" si="449"/>
        <v>0.39510994581801756</v>
      </c>
      <c r="AB177" s="4">
        <f t="shared" si="450"/>
        <v>0.39681607650859241</v>
      </c>
      <c r="AC177" s="4">
        <f t="shared" si="451"/>
        <v>0.40716956853599423</v>
      </c>
      <c r="AD177" s="4">
        <f t="shared" si="452"/>
        <v>0.4202549587234406</v>
      </c>
      <c r="AE177" s="4">
        <f t="shared" si="453"/>
        <v>0.43390310392730769</v>
      </c>
      <c r="AF177" s="4">
        <f t="shared" si="454"/>
        <v>0.47055867124759593</v>
      </c>
      <c r="AG177" s="4">
        <f t="shared" si="455"/>
        <v>0.58647153481179604</v>
      </c>
      <c r="AI177" s="4">
        <f t="shared" si="456"/>
        <v>2.4140466868304844E-3</v>
      </c>
      <c r="AJ177" s="4">
        <f t="shared" si="457"/>
        <v>4.7109603861912319E-3</v>
      </c>
      <c r="AK177" s="4">
        <f t="shared" si="458"/>
        <v>4.958805696131996E-3</v>
      </c>
      <c r="AL177" s="4">
        <f t="shared" si="459"/>
        <v>5.5906982038439468E-4</v>
      </c>
      <c r="AM177" s="4">
        <f t="shared" si="460"/>
        <v>-1.6226791408488483E-3</v>
      </c>
      <c r="AN177" s="4">
        <f t="shared" si="461"/>
        <v>1.9273784899810353E-3</v>
      </c>
      <c r="AO177" s="4">
        <f t="shared" si="462"/>
        <v>-4.889891315126238E-3</v>
      </c>
      <c r="AP177" s="4">
        <f t="shared" si="463"/>
        <v>1.8759078771774518E-3</v>
      </c>
      <c r="AQ177" s="4">
        <f t="shared" si="464"/>
        <v>-5.594581801754428E-5</v>
      </c>
      <c r="AR177" s="4">
        <f t="shared" si="465"/>
        <v>2.5359234914075768E-3</v>
      </c>
      <c r="AS177" s="4">
        <f t="shared" si="466"/>
        <v>-4.2855685359942108E-3</v>
      </c>
      <c r="AT177" s="4">
        <f t="shared" si="467"/>
        <v>1.0730412765593833E-3</v>
      </c>
      <c r="AU177" s="4">
        <f t="shared" si="468"/>
        <v>2.5689607269230308E-4</v>
      </c>
      <c r="AV177" s="4">
        <f t="shared" si="570"/>
        <v>1.079328752404074E-3</v>
      </c>
      <c r="AW177" s="4">
        <f t="shared" si="570"/>
        <v>-1.6165348117960221E-3</v>
      </c>
      <c r="AY177" s="2">
        <f t="shared" si="520"/>
        <v>0.40420725138839997</v>
      </c>
      <c r="AZ177" s="2">
        <f t="shared" si="571"/>
        <v>0.39898958619031383</v>
      </c>
      <c r="BA177" s="2">
        <f t="shared" si="572"/>
        <v>0.39448047904568001</v>
      </c>
      <c r="BB177" s="2">
        <f t="shared" si="573"/>
        <v>0.39090234266910939</v>
      </c>
      <c r="BC177" s="2">
        <f t="shared" si="574"/>
        <v>0.38453815793659091</v>
      </c>
      <c r="BD177" s="2">
        <f t="shared" si="575"/>
        <v>0.39056310815168999</v>
      </c>
      <c r="BE177" s="2">
        <f t="shared" si="576"/>
        <v>0.39692892888387532</v>
      </c>
      <c r="BF177" s="2">
        <f t="shared" si="577"/>
        <v>0.39270770224456225</v>
      </c>
      <c r="BG177" s="2">
        <f t="shared" si="578"/>
        <v>0.39509769772120329</v>
      </c>
      <c r="BH177" s="2">
        <f t="shared" si="579"/>
        <v>0.39365461331323393</v>
      </c>
      <c r="BI177" s="2">
        <f t="shared" si="580"/>
        <v>0.39727462626734555</v>
      </c>
      <c r="BJ177" s="2">
        <f t="shared" si="581"/>
        <v>0.40186087068973808</v>
      </c>
      <c r="BK177" s="2">
        <f t="shared" si="582"/>
        <v>0.40872840657944787</v>
      </c>
      <c r="BL177" s="2">
        <f t="shared" si="583"/>
        <v>0.41110913363398022</v>
      </c>
      <c r="BM177" s="2">
        <f t="shared" si="584"/>
        <v>0.42348741851543814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>
        <f t="shared" si="492"/>
        <v>0.39458399999999999</v>
      </c>
      <c r="DC177" s="2">
        <f t="shared" si="493"/>
        <v>0.39505400000000002</v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0.531009087394958</v>
      </c>
      <c r="DL177" s="2">
        <f t="shared" si="585"/>
        <v>0.54595871834992882</v>
      </c>
      <c r="DM177" s="2">
        <f t="shared" si="585"/>
        <v>0.52889556274509808</v>
      </c>
      <c r="DN177" s="2">
        <f t="shared" si="585"/>
        <v>0.52545736118538322</v>
      </c>
      <c r="DO177" s="2">
        <f t="shared" si="585"/>
        <v>0.5590425342741937</v>
      </c>
      <c r="DP177" s="2">
        <f t="shared" si="585"/>
        <v>0.53737122177419372</v>
      </c>
      <c r="DQ177" s="2">
        <f t="shared" si="585"/>
        <v>0.52652976741202362</v>
      </c>
      <c r="DR177" s="2">
        <f t="shared" si="585"/>
        <v>0.56316161970443346</v>
      </c>
      <c r="DS177" s="2">
        <f t="shared" si="585"/>
        <v>0.55032864433497519</v>
      </c>
      <c r="DT177" s="2">
        <f t="shared" si="585"/>
        <v>0.52318665454545454</v>
      </c>
      <c r="DU177" s="2">
        <f t="shared" si="585"/>
        <v>0.56344084761904778</v>
      </c>
      <c r="DV177" s="2">
        <f t="shared" si="585"/>
        <v>0.56191688123249306</v>
      </c>
      <c r="DW177" s="2">
        <f t="shared" si="585"/>
        <v>0.55913474866310164</v>
      </c>
      <c r="DX177" s="2">
        <f t="shared" si="585"/>
        <v>0.5275384641265598</v>
      </c>
      <c r="DY177" s="2">
        <f t="shared" si="585"/>
        <v>0.50276355334281642</v>
      </c>
      <c r="EA177" s="2">
        <f t="shared" si="440"/>
        <v>0.39627860296519668</v>
      </c>
      <c r="EB177" s="2">
        <f t="shared" si="502"/>
        <v>0.39623653789325147</v>
      </c>
      <c r="EC177" s="2">
        <f t="shared" si="503"/>
        <v>0.39158129205503761</v>
      </c>
      <c r="ED177" s="2">
        <f t="shared" si="504"/>
        <v>0.39100376463361591</v>
      </c>
      <c r="EE177" s="2">
        <f t="shared" si="505"/>
        <v>0.38056598142140974</v>
      </c>
      <c r="EF177" s="2">
        <f t="shared" si="506"/>
        <v>0.38974025490607866</v>
      </c>
      <c r="EG177" s="2">
        <f t="shared" si="507"/>
        <v>0.39895223603656743</v>
      </c>
      <c r="EH177" s="2">
        <f t="shared" si="508"/>
        <v>0.39083769099852983</v>
      </c>
      <c r="EI177" s="2">
        <f t="shared" si="509"/>
        <v>0.38958088358261184</v>
      </c>
      <c r="EJ177" s="2">
        <f t="shared" si="510"/>
        <v>0.38945328094642245</v>
      </c>
      <c r="EK177" s="2">
        <f t="shared" si="511"/>
        <v>0.39444415709230307</v>
      </c>
      <c r="EL177" s="2">
        <f t="shared" si="512"/>
        <v>0.40122284481610981</v>
      </c>
      <c r="EM177" s="2">
        <f t="shared" si="513"/>
        <v>0.40788698843667492</v>
      </c>
      <c r="EN177" s="2">
        <f t="shared" si="514"/>
        <v>0.41057347414844442</v>
      </c>
      <c r="EO177" s="2">
        <f t="shared" si="515"/>
        <v>0.42559136877316323</v>
      </c>
      <c r="EQ177" s="2">
        <f t="shared" si="516"/>
        <v>0.40866070531839271</v>
      </c>
      <c r="ER177" s="2">
        <f t="shared" si="586"/>
        <v>0.4006113192842285</v>
      </c>
      <c r="ES177" s="2">
        <f t="shared" si="586"/>
        <v>0.39727883050966256</v>
      </c>
      <c r="ET177" s="2">
        <f t="shared" si="586"/>
        <v>0.39082784587087643</v>
      </c>
      <c r="EU177" s="2">
        <f t="shared" si="586"/>
        <v>0.38701453792351698</v>
      </c>
      <c r="EV177" s="2">
        <f t="shared" si="586"/>
        <v>0.39110762877967137</v>
      </c>
      <c r="EW177" s="2">
        <f t="shared" si="586"/>
        <v>0.39570315374614118</v>
      </c>
      <c r="EX177" s="2">
        <f t="shared" si="586"/>
        <v>0.39342501390538798</v>
      </c>
      <c r="EY177" s="2">
        <f t="shared" si="586"/>
        <v>0.3975467644259712</v>
      </c>
      <c r="EZ177" s="2">
        <f t="shared" si="586"/>
        <v>0.39670841353590242</v>
      </c>
      <c r="FA177" s="2">
        <f t="shared" si="586"/>
        <v>0.39957492245858373</v>
      </c>
      <c r="FB177" s="2">
        <f t="shared" si="586"/>
        <v>0.40246421772677182</v>
      </c>
      <c r="FC177" s="2">
        <f t="shared" si="586"/>
        <v>0.4095756372006526</v>
      </c>
      <c r="FD177" s="2">
        <f t="shared" si="586"/>
        <v>0.41172937153957867</v>
      </c>
      <c r="FE177" s="2">
        <f t="shared" si="586"/>
        <v>0.4200776300183211</v>
      </c>
      <c r="FG177" s="2">
        <f t="shared" si="518"/>
        <v>0.99997629613395234</v>
      </c>
      <c r="FH177" s="2">
        <f t="shared" si="587"/>
        <v>0.99997017890406636</v>
      </c>
      <c r="FI177" s="2">
        <f t="shared" si="587"/>
        <v>0.99997367344133492</v>
      </c>
      <c r="FJ177" s="2">
        <f t="shared" si="587"/>
        <v>0.99997895483517829</v>
      </c>
      <c r="FK177" s="2">
        <f t="shared" si="587"/>
        <v>0.99998279291863779</v>
      </c>
      <c r="FL177" s="2">
        <f t="shared" si="587"/>
        <v>0.99998217536373801</v>
      </c>
      <c r="FM177" s="2">
        <f t="shared" si="587"/>
        <v>0.99998042927120412</v>
      </c>
      <c r="FN177" s="2">
        <f t="shared" si="587"/>
        <v>0.99998599322089654</v>
      </c>
      <c r="FO177" s="2">
        <f t="shared" si="587"/>
        <v>0.99998503155902607</v>
      </c>
      <c r="FP177" s="2">
        <f t="shared" si="587"/>
        <v>0.99997634305487981</v>
      </c>
      <c r="FQ177" s="2">
        <f t="shared" si="587"/>
        <v>0.99997449857791276</v>
      </c>
      <c r="FR177" s="2">
        <f t="shared" si="587"/>
        <v>0.99997551835704712</v>
      </c>
      <c r="FS177" s="2">
        <f t="shared" si="587"/>
        <v>0.99997795361901365</v>
      </c>
      <c r="FT177" s="2">
        <f t="shared" si="587"/>
        <v>0.99997831347068478</v>
      </c>
      <c r="FU177" s="2">
        <f t="shared" si="587"/>
        <v>0.99997021649939388</v>
      </c>
      <c r="FW177" s="2">
        <f t="shared" si="536"/>
        <v>0.64007343533241945</v>
      </c>
      <c r="FX177" s="2">
        <f t="shared" si="588"/>
        <v>0.62827903200478208</v>
      </c>
      <c r="FY177" s="2">
        <f t="shared" si="589"/>
        <v>0.50821455642639202</v>
      </c>
      <c r="FZ177" s="2">
        <f t="shared" si="590"/>
        <v>0.5926119589708686</v>
      </c>
      <c r="GA177" s="2">
        <f t="shared" si="591"/>
        <v>0.61550293516354759</v>
      </c>
      <c r="GB177" s="2">
        <f t="shared" si="592"/>
        <v>0.59985187165436615</v>
      </c>
      <c r="GC177" s="2">
        <f t="shared" si="593"/>
        <v>0.62350034775306573</v>
      </c>
      <c r="GD177" s="2">
        <f t="shared" si="594"/>
        <v>0.72182623122857059</v>
      </c>
      <c r="GE177" s="2">
        <f t="shared" si="595"/>
        <v>0.6922533871216463</v>
      </c>
      <c r="GF177" s="2">
        <f t="shared" si="596"/>
        <v>0.57864809387756067</v>
      </c>
      <c r="GG177" s="2">
        <f t="shared" si="597"/>
        <v>0.55082610826047707</v>
      </c>
      <c r="GH177" s="2">
        <f t="shared" si="598"/>
        <v>0.51079882133558097</v>
      </c>
      <c r="GI177" s="2">
        <f t="shared" si="599"/>
        <v>0.4963043202977972</v>
      </c>
      <c r="GJ177" s="2">
        <f t="shared" si="600"/>
        <v>0.46121993607807982</v>
      </c>
      <c r="GK177" s="2">
        <f t="shared" si="601"/>
        <v>0.38200009271046459</v>
      </c>
      <c r="GM177" s="82">
        <f t="shared" si="537"/>
        <v>4.2389886918413174E-142</v>
      </c>
      <c r="GN177" s="82">
        <f t="shared" si="602"/>
        <v>1.3302023067521592E-259</v>
      </c>
      <c r="GO177" s="82">
        <f t="shared" si="603"/>
        <v>0</v>
      </c>
      <c r="GP177" s="82">
        <f t="shared" si="604"/>
        <v>0</v>
      </c>
      <c r="GQ177" s="82">
        <f t="shared" si="605"/>
        <v>0</v>
      </c>
      <c r="GR177" s="82">
        <f t="shared" si="606"/>
        <v>0</v>
      </c>
      <c r="GS177" s="82">
        <f t="shared" si="607"/>
        <v>0</v>
      </c>
      <c r="GT177" s="82">
        <f t="shared" si="608"/>
        <v>0</v>
      </c>
      <c r="GU177" s="82">
        <f t="shared" si="609"/>
        <v>0</v>
      </c>
      <c r="GV177" s="82">
        <f t="shared" si="610"/>
        <v>0</v>
      </c>
      <c r="GW177" s="82">
        <f t="shared" si="611"/>
        <v>0</v>
      </c>
      <c r="GX177" s="82">
        <f t="shared" si="612"/>
        <v>0</v>
      </c>
      <c r="GY177" s="82">
        <f t="shared" si="613"/>
        <v>0</v>
      </c>
      <c r="GZ177" s="82">
        <f t="shared" si="614"/>
        <v>0</v>
      </c>
      <c r="HA177" s="82">
        <f t="shared" si="615"/>
        <v>0</v>
      </c>
      <c r="HC177" s="82">
        <f t="shared" si="538"/>
        <v>3.7705566885706684E-91</v>
      </c>
      <c r="HD177" s="82">
        <f t="shared" si="616"/>
        <v>1.511457488993298E-165</v>
      </c>
      <c r="HE177" s="82">
        <f t="shared" si="617"/>
        <v>1.6599628522525759E-240</v>
      </c>
      <c r="HF177" s="82">
        <f t="shared" si="618"/>
        <v>0</v>
      </c>
      <c r="HG177" s="82">
        <f t="shared" si="619"/>
        <v>0</v>
      </c>
      <c r="HH177" s="82">
        <f t="shared" si="620"/>
        <v>0</v>
      </c>
      <c r="HI177" s="82">
        <f t="shared" si="621"/>
        <v>0</v>
      </c>
      <c r="HJ177" s="82">
        <f t="shared" si="622"/>
        <v>0</v>
      </c>
      <c r="HK177" s="82">
        <f t="shared" si="623"/>
        <v>8.8772951071216373E-265</v>
      </c>
      <c r="HL177" s="82">
        <f t="shared" si="624"/>
        <v>0</v>
      </c>
      <c r="HM177" s="82">
        <f t="shared" si="625"/>
        <v>0</v>
      </c>
      <c r="HN177" s="82">
        <f t="shared" si="626"/>
        <v>0</v>
      </c>
      <c r="HO177" s="82">
        <f t="shared" si="627"/>
        <v>7.0252582396492377E-261</v>
      </c>
      <c r="HP177" s="82">
        <f t="shared" si="628"/>
        <v>1.2194757786613225E-286</v>
      </c>
      <c r="HQ177" s="82">
        <f t="shared" si="629"/>
        <v>8.2897255621946572E-294</v>
      </c>
      <c r="HS177" s="82">
        <f t="shared" si="539"/>
        <v>1.0711303227933198E-30</v>
      </c>
      <c r="HT177" s="82">
        <f t="shared" si="630"/>
        <v>1.0865891734341488E-20</v>
      </c>
      <c r="HU177" s="82">
        <f t="shared" si="631"/>
        <v>1.2132439221190423E-19</v>
      </c>
      <c r="HV177" s="82">
        <f t="shared" si="632"/>
        <v>1.3912170987009209E-28</v>
      </c>
      <c r="HW177" s="82">
        <f t="shared" si="633"/>
        <v>2.5283223882379728E-31</v>
      </c>
      <c r="HX177" s="82">
        <f t="shared" si="634"/>
        <v>3.9812558459876774E-28</v>
      </c>
      <c r="HY177" s="82">
        <f t="shared" si="635"/>
        <v>1.7074961675958811E-33</v>
      </c>
      <c r="HZ177" s="82">
        <f t="shared" si="636"/>
        <v>8.2817514797095227E-44</v>
      </c>
      <c r="IA177" s="82">
        <f t="shared" si="637"/>
        <v>5.6708133214329624E-37</v>
      </c>
      <c r="IB177" s="82">
        <f t="shared" si="638"/>
        <v>6.3155029721582974E-30</v>
      </c>
      <c r="IC177" s="82">
        <f t="shared" si="639"/>
        <v>4.0178213282487808E-28</v>
      </c>
      <c r="ID177" s="82">
        <f t="shared" si="640"/>
        <v>1.7869004358869592E-24</v>
      </c>
      <c r="IE177" s="82">
        <f t="shared" si="641"/>
        <v>5.576197177012533E-22</v>
      </c>
      <c r="IF177" s="82">
        <f t="shared" si="642"/>
        <v>7.6734106095602553E-34</v>
      </c>
      <c r="IG177" s="82">
        <f t="shared" si="643"/>
        <v>1.3122939805898359E-24</v>
      </c>
      <c r="II177" s="82">
        <f t="shared" si="540"/>
        <v>6.2960122329272949E-2</v>
      </c>
      <c r="IJ177" s="82">
        <f t="shared" si="541"/>
        <v>0.10833390368830428</v>
      </c>
      <c r="IK177" s="82">
        <f t="shared" si="542"/>
        <v>0.48936113036374884</v>
      </c>
      <c r="IL177" s="82">
        <f t="shared" si="543"/>
        <v>0.18123272981548108</v>
      </c>
      <c r="IM177" s="82">
        <f t="shared" si="544"/>
        <v>0.1069199941692498</v>
      </c>
      <c r="IN177" s="82">
        <f t="shared" si="545"/>
        <v>0.16542568947753364</v>
      </c>
      <c r="IO177" s="82">
        <f t="shared" si="546"/>
        <v>7.7393566957898022E-2</v>
      </c>
      <c r="IP177" s="82">
        <f t="shared" si="547"/>
        <v>8.4289218649353365E-4</v>
      </c>
      <c r="IQ177" s="82">
        <f t="shared" si="548"/>
        <v>6.734717066555586E-3</v>
      </c>
      <c r="IR177" s="82">
        <f t="shared" si="549"/>
        <v>0.22469669543669646</v>
      </c>
      <c r="IS177" s="82">
        <f t="shared" si="550"/>
        <v>0.34584992005786497</v>
      </c>
      <c r="IT177" s="82">
        <f t="shared" si="551"/>
        <v>0.48345920526467573</v>
      </c>
      <c r="IU177" s="82">
        <f t="shared" si="552"/>
        <v>0.50328587377514133</v>
      </c>
      <c r="IV177" s="82">
        <f t="shared" si="553"/>
        <v>0.49169978182566404</v>
      </c>
      <c r="IW177" s="82">
        <f t="shared" si="554"/>
        <v>0.43280309497337527</v>
      </c>
      <c r="IY177" s="82">
        <f t="shared" si="555"/>
        <v>6.2960122329272949E-2</v>
      </c>
      <c r="IZ177" s="82">
        <f t="shared" si="556"/>
        <v>0.10833390368830428</v>
      </c>
      <c r="JA177" s="82">
        <f t="shared" si="557"/>
        <v>0.48936113036374884</v>
      </c>
      <c r="JB177" s="82">
        <f t="shared" si="558"/>
        <v>0.18123272981548108</v>
      </c>
      <c r="JC177" s="82">
        <f t="shared" si="559"/>
        <v>0.1069199941692498</v>
      </c>
      <c r="JD177" s="82">
        <f t="shared" si="560"/>
        <v>0.16542568947753364</v>
      </c>
      <c r="JE177" s="82">
        <f t="shared" si="561"/>
        <v>7.7393566957898022E-2</v>
      </c>
      <c r="JF177" s="82">
        <f t="shared" si="562"/>
        <v>8.4289218649353365E-4</v>
      </c>
      <c r="JG177" s="82">
        <f t="shared" si="563"/>
        <v>6.734717066555586E-3</v>
      </c>
      <c r="JH177" s="82">
        <f t="shared" si="564"/>
        <v>0.22469669543669646</v>
      </c>
      <c r="JI177" s="82">
        <f t="shared" si="565"/>
        <v>0.34584992005786497</v>
      </c>
      <c r="JJ177" s="82">
        <f t="shared" si="566"/>
        <v>0.48345920526467573</v>
      </c>
      <c r="JK177" s="82">
        <f t="shared" si="567"/>
        <v>0.50328587377514133</v>
      </c>
      <c r="JL177" s="82">
        <f t="shared" si="568"/>
        <v>0.49169978182566404</v>
      </c>
      <c r="JM177" s="82">
        <f t="shared" si="569"/>
        <v>0.43280309497337527</v>
      </c>
    </row>
    <row r="178" spans="2:273" x14ac:dyDescent="0.25">
      <c r="B178" s="2">
        <v>151</v>
      </c>
      <c r="C178" s="37">
        <v>0.40446700000000002</v>
      </c>
      <c r="D178" s="37">
        <v>0.40562300000000001</v>
      </c>
      <c r="E178" s="37">
        <v>0.404308</v>
      </c>
      <c r="F178" s="37">
        <v>0.39193099999999997</v>
      </c>
      <c r="G178" s="37">
        <v>0.38186399999999998</v>
      </c>
      <c r="H178" s="37">
        <v>0.38730300000000001</v>
      </c>
      <c r="I178" s="37">
        <v>0.39601399999999998</v>
      </c>
      <c r="J178" s="37">
        <v>0.38941799999999999</v>
      </c>
      <c r="K178" s="37">
        <v>0.39449800000000002</v>
      </c>
      <c r="L178" s="37">
        <v>0.39723000000000003</v>
      </c>
      <c r="M178" s="37">
        <v>0.40565200000000001</v>
      </c>
      <c r="N178" s="37">
        <v>0.41273500000000002</v>
      </c>
      <c r="O178" s="37">
        <v>0.42625999999999997</v>
      </c>
      <c r="P178" s="37">
        <v>0.467669</v>
      </c>
      <c r="Q178" s="37">
        <v>0.59181099999999998</v>
      </c>
      <c r="S178" s="4">
        <f t="shared" si="441"/>
        <v>0.40410763813959399</v>
      </c>
      <c r="T178" s="4">
        <f t="shared" si="442"/>
        <v>0.39878147233262917</v>
      </c>
      <c r="U178" s="4">
        <f t="shared" si="443"/>
        <v>0.39972803154236153</v>
      </c>
      <c r="V178" s="4">
        <f t="shared" si="444"/>
        <v>0.39081067461454122</v>
      </c>
      <c r="W178" s="4">
        <f t="shared" si="445"/>
        <v>0.38443382188711694</v>
      </c>
      <c r="X178" s="4">
        <f t="shared" si="446"/>
        <v>0.3906543228253701</v>
      </c>
      <c r="Y178" s="4">
        <f t="shared" si="447"/>
        <v>0.39661915257065478</v>
      </c>
      <c r="Z178" s="4">
        <f t="shared" si="448"/>
        <v>0.39240800420750405</v>
      </c>
      <c r="AA178" s="4">
        <f t="shared" si="449"/>
        <v>0.39499232441477</v>
      </c>
      <c r="AB178" s="4">
        <f t="shared" si="450"/>
        <v>0.39497356944487616</v>
      </c>
      <c r="AC178" s="4">
        <f t="shared" si="451"/>
        <v>0.40250910742427587</v>
      </c>
      <c r="AD178" s="4">
        <f t="shared" si="452"/>
        <v>0.41450696303125423</v>
      </c>
      <c r="AE178" s="4">
        <f t="shared" si="453"/>
        <v>0.42761376631149101</v>
      </c>
      <c r="AF178" s="4">
        <f t="shared" si="454"/>
        <v>0.46375259660529439</v>
      </c>
      <c r="AG178" s="4">
        <f t="shared" si="455"/>
        <v>0.59500824492681048</v>
      </c>
      <c r="AI178" s="4">
        <f t="shared" si="456"/>
        <v>3.5936186040602669E-4</v>
      </c>
      <c r="AJ178" s="4">
        <f t="shared" si="457"/>
        <v>6.8415276673708392E-3</v>
      </c>
      <c r="AK178" s="4">
        <f t="shared" si="458"/>
        <v>4.5799684576384725E-3</v>
      </c>
      <c r="AL178" s="4">
        <f t="shared" si="459"/>
        <v>1.1203253854587536E-3</v>
      </c>
      <c r="AM178" s="4">
        <f t="shared" si="460"/>
        <v>-2.5698218871169631E-3</v>
      </c>
      <c r="AN178" s="4">
        <f t="shared" si="461"/>
        <v>-3.3513228253700955E-3</v>
      </c>
      <c r="AO178" s="4">
        <f t="shared" si="462"/>
        <v>-6.0515257065479888E-4</v>
      </c>
      <c r="AP178" s="4">
        <f t="shared" si="463"/>
        <v>-2.99000420750406E-3</v>
      </c>
      <c r="AQ178" s="4">
        <f t="shared" si="464"/>
        <v>-4.9432441476998656E-4</v>
      </c>
      <c r="AR178" s="4">
        <f t="shared" si="465"/>
        <v>2.2564305551238673E-3</v>
      </c>
      <c r="AS178" s="4">
        <f t="shared" si="466"/>
        <v>3.1428925757241433E-3</v>
      </c>
      <c r="AT178" s="4">
        <f t="shared" si="467"/>
        <v>-1.771963031254209E-3</v>
      </c>
      <c r="AU178" s="4">
        <f t="shared" si="468"/>
        <v>-1.3537663114910337E-3</v>
      </c>
      <c r="AV178" s="4">
        <f t="shared" si="570"/>
        <v>3.9164033947056143E-3</v>
      </c>
      <c r="AW178" s="4">
        <f t="shared" si="570"/>
        <v>-3.1972449268105052E-3</v>
      </c>
      <c r="AY178" s="2">
        <f t="shared" si="520"/>
        <v>0.40404149407880052</v>
      </c>
      <c r="AZ178" s="2">
        <f t="shared" si="571"/>
        <v>0.39876600904255627</v>
      </c>
      <c r="BA178" s="2">
        <f t="shared" si="572"/>
        <v>0.39423810525378933</v>
      </c>
      <c r="BB178" s="2">
        <f t="shared" si="573"/>
        <v>0.39052127322308472</v>
      </c>
      <c r="BC178" s="2">
        <f t="shared" si="574"/>
        <v>0.38424254152080017</v>
      </c>
      <c r="BD178" s="2">
        <f t="shared" si="575"/>
        <v>0.3902690776723976</v>
      </c>
      <c r="BE178" s="2">
        <f t="shared" si="576"/>
        <v>0.39650763584014243</v>
      </c>
      <c r="BF178" s="2">
        <f t="shared" si="577"/>
        <v>0.39240794700830728</v>
      </c>
      <c r="BG178" s="2">
        <f t="shared" si="578"/>
        <v>0.39498964991997559</v>
      </c>
      <c r="BH178" s="2">
        <f t="shared" si="579"/>
        <v>0.39353277320574181</v>
      </c>
      <c r="BI178" s="2">
        <f t="shared" si="580"/>
        <v>0.39712643012653626</v>
      </c>
      <c r="BJ178" s="2">
        <f t="shared" si="581"/>
        <v>0.40160221446463079</v>
      </c>
      <c r="BK178" s="2">
        <f t="shared" si="582"/>
        <v>0.40837361424241853</v>
      </c>
      <c r="BL178" s="2">
        <f t="shared" si="583"/>
        <v>0.41073810379693942</v>
      </c>
      <c r="BM178" s="2">
        <f t="shared" si="584"/>
        <v>0.42290046882251786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>
        <f t="shared" si="492"/>
        <v>0.38941799999999999</v>
      </c>
      <c r="DC178" s="2">
        <f t="shared" si="493"/>
        <v>0.39449800000000002</v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0.5315360739495798</v>
      </c>
      <c r="DL178" s="2">
        <f t="shared" si="585"/>
        <v>0.54668749999999988</v>
      </c>
      <c r="DM178" s="2">
        <f t="shared" si="585"/>
        <v>0.52942233389355742</v>
      </c>
      <c r="DN178" s="2">
        <f t="shared" si="585"/>
        <v>0.52596367301693414</v>
      </c>
      <c r="DO178" s="2">
        <f t="shared" si="585"/>
        <v>0.55985405483870976</v>
      </c>
      <c r="DP178" s="2">
        <f t="shared" si="585"/>
        <v>0.5380413935483872</v>
      </c>
      <c r="DQ178" s="2">
        <f t="shared" si="585"/>
        <v>0.52709913324780078</v>
      </c>
      <c r="DR178" s="2">
        <f t="shared" si="585"/>
        <v>0.56394707684729062</v>
      </c>
      <c r="DS178" s="2">
        <f t="shared" si="585"/>
        <v>0.55101527635467962</v>
      </c>
      <c r="DT178" s="2">
        <f t="shared" si="585"/>
        <v>0.52373102032085561</v>
      </c>
      <c r="DU178" s="2">
        <f t="shared" si="585"/>
        <v>0.56429449523809538</v>
      </c>
      <c r="DV178" s="2">
        <f t="shared" si="585"/>
        <v>0.56270987002801121</v>
      </c>
      <c r="DW178" s="2">
        <f t="shared" si="585"/>
        <v>0.55980373796791449</v>
      </c>
      <c r="DX178" s="2">
        <f t="shared" si="585"/>
        <v>0.52798940630570423</v>
      </c>
      <c r="DY178" s="2">
        <f t="shared" si="585"/>
        <v>0.50298759459459452</v>
      </c>
      <c r="DZ178" s="5"/>
      <c r="EA178" s="2">
        <f t="shared" si="440"/>
        <v>0.39566227691921096</v>
      </c>
      <c r="EB178" s="2">
        <f t="shared" si="502"/>
        <v>0.39586110068896824</v>
      </c>
      <c r="EC178" s="2">
        <f t="shared" si="503"/>
        <v>0.39114237780736782</v>
      </c>
      <c r="ED178" s="2">
        <f t="shared" si="504"/>
        <v>0.39062797839315855</v>
      </c>
      <c r="EE178" s="2">
        <f t="shared" si="505"/>
        <v>0.3800518297594474</v>
      </c>
      <c r="EF178" s="2">
        <f t="shared" si="506"/>
        <v>0.38939922142107103</v>
      </c>
      <c r="EG178" s="2">
        <f t="shared" si="507"/>
        <v>0.39864010368201547</v>
      </c>
      <c r="EH178" s="2">
        <f t="shared" si="508"/>
        <v>0.39045505955362969</v>
      </c>
      <c r="EI178" s="2">
        <f t="shared" si="509"/>
        <v>0.38921350868101123</v>
      </c>
      <c r="EJ178" s="2">
        <f t="shared" si="510"/>
        <v>0.38908082968945507</v>
      </c>
      <c r="EK178" s="2">
        <f t="shared" si="511"/>
        <v>0.39411871014450006</v>
      </c>
      <c r="EL178" s="2">
        <f t="shared" si="512"/>
        <v>0.40091983654632007</v>
      </c>
      <c r="EM178" s="2">
        <f t="shared" si="513"/>
        <v>0.40747506305198949</v>
      </c>
      <c r="EN178" s="2">
        <f t="shared" si="514"/>
        <v>0.41016228246688791</v>
      </c>
      <c r="EO178" s="2">
        <f t="shared" si="515"/>
        <v>0.4251808085221272</v>
      </c>
      <c r="EP178" s="5"/>
      <c r="EQ178" s="2">
        <f t="shared" si="516"/>
        <v>0.40833426989049015</v>
      </c>
      <c r="ER178" s="2">
        <f t="shared" si="586"/>
        <v>0.40032715521523105</v>
      </c>
      <c r="ES178" s="2">
        <f t="shared" si="586"/>
        <v>0.39696392166027822</v>
      </c>
      <c r="ET178" s="2">
        <f t="shared" si="586"/>
        <v>0.39045014753507462</v>
      </c>
      <c r="EU178" s="2">
        <f t="shared" si="586"/>
        <v>0.38662565251038794</v>
      </c>
      <c r="EV178" s="2">
        <f t="shared" si="586"/>
        <v>0.39079439661730186</v>
      </c>
      <c r="EW178" s="2">
        <f t="shared" si="586"/>
        <v>0.3953296956465725</v>
      </c>
      <c r="EX178" s="2">
        <f t="shared" si="586"/>
        <v>0.39309132567544852</v>
      </c>
      <c r="EY178" s="2">
        <f t="shared" si="586"/>
        <v>0.39732843287911057</v>
      </c>
      <c r="EZ178" s="2">
        <f t="shared" si="586"/>
        <v>0.39648445374725599</v>
      </c>
      <c r="FA178" s="2">
        <f t="shared" si="586"/>
        <v>0.39935638146342994</v>
      </c>
      <c r="FB178" s="2">
        <f t="shared" si="586"/>
        <v>0.40219146924483623</v>
      </c>
      <c r="FC178" s="2">
        <f t="shared" si="586"/>
        <v>0.40919940941949723</v>
      </c>
      <c r="FD178" s="2">
        <f t="shared" si="586"/>
        <v>0.41134675756263728</v>
      </c>
      <c r="FE178" s="2">
        <f t="shared" si="586"/>
        <v>0.41953070639443318</v>
      </c>
      <c r="FG178" s="2">
        <f t="shared" si="518"/>
        <v>0.99997838177214116</v>
      </c>
      <c r="FH178" s="2">
        <f t="shared" si="587"/>
        <v>0.99997280276590328</v>
      </c>
      <c r="FI178" s="2">
        <f t="shared" si="587"/>
        <v>0.99997598983751612</v>
      </c>
      <c r="FJ178" s="2">
        <f t="shared" si="587"/>
        <v>0.99998080654602517</v>
      </c>
      <c r="FK178" s="2">
        <f t="shared" si="587"/>
        <v>0.99998430693152407</v>
      </c>
      <c r="FL178" s="2">
        <f t="shared" si="587"/>
        <v>0.99998374371302556</v>
      </c>
      <c r="FM178" s="2">
        <f t="shared" si="587"/>
        <v>0.99998215125246837</v>
      </c>
      <c r="FN178" s="2">
        <f t="shared" si="587"/>
        <v>0.99998722564988951</v>
      </c>
      <c r="FO178" s="2">
        <f t="shared" si="587"/>
        <v>0.99998634860160374</v>
      </c>
      <c r="FP178" s="2">
        <f t="shared" si="587"/>
        <v>0.99997842456471386</v>
      </c>
      <c r="FQ178" s="2">
        <f t="shared" si="587"/>
        <v>0.99997674237445089</v>
      </c>
      <c r="FR178" s="2">
        <f t="shared" si="587"/>
        <v>0.99997767242816549</v>
      </c>
      <c r="FS178" s="2">
        <f t="shared" si="587"/>
        <v>0.99997989342256832</v>
      </c>
      <c r="FT178" s="2">
        <f t="shared" si="587"/>
        <v>0.99998022161245581</v>
      </c>
      <c r="FU178" s="2">
        <f t="shared" si="587"/>
        <v>0.99997283705342932</v>
      </c>
      <c r="FV178" s="5"/>
      <c r="FW178" s="2">
        <f t="shared" si="536"/>
        <v>0.66100729600071051</v>
      </c>
      <c r="FX178" s="2">
        <f t="shared" si="588"/>
        <v>0.64952325943171674</v>
      </c>
      <c r="FY178" s="2">
        <f t="shared" si="589"/>
        <v>0.5312005544133479</v>
      </c>
      <c r="FZ178" s="2">
        <f t="shared" si="590"/>
        <v>0.61464433494547321</v>
      </c>
      <c r="GA178" s="2">
        <f t="shared" si="591"/>
        <v>0.63705552634855112</v>
      </c>
      <c r="GB178" s="2">
        <f t="shared" si="592"/>
        <v>0.62174261975370004</v>
      </c>
      <c r="GC178" s="2">
        <f t="shared" si="593"/>
        <v>0.64486330742435671</v>
      </c>
      <c r="GD178" s="2">
        <f t="shared" si="594"/>
        <v>0.7399371371360115</v>
      </c>
      <c r="GE178" s="2">
        <f t="shared" si="595"/>
        <v>0.71152019139316292</v>
      </c>
      <c r="GF178" s="2">
        <f t="shared" si="596"/>
        <v>0.60092710611430022</v>
      </c>
      <c r="GG178" s="2">
        <f t="shared" si="597"/>
        <v>0.57349190402476125</v>
      </c>
      <c r="GH178" s="2">
        <f t="shared" si="598"/>
        <v>0.53377483962789452</v>
      </c>
      <c r="GI178" s="2">
        <f t="shared" si="599"/>
        <v>0.51932047934548853</v>
      </c>
      <c r="GJ178" s="2">
        <f t="shared" si="600"/>
        <v>0.48417303292490171</v>
      </c>
      <c r="GK178" s="2">
        <f t="shared" si="601"/>
        <v>0.40396670884845348</v>
      </c>
      <c r="GL178" s="5"/>
      <c r="GM178" s="82">
        <f t="shared" si="537"/>
        <v>3.3604543609268087E-145</v>
      </c>
      <c r="GN178" s="82">
        <f t="shared" si="602"/>
        <v>2.2978211636330026E-265</v>
      </c>
      <c r="GO178" s="82">
        <f t="shared" si="603"/>
        <v>0</v>
      </c>
      <c r="GP178" s="82">
        <f t="shared" si="604"/>
        <v>0</v>
      </c>
      <c r="GQ178" s="82">
        <f t="shared" si="605"/>
        <v>0</v>
      </c>
      <c r="GR178" s="82">
        <f t="shared" si="606"/>
        <v>0</v>
      </c>
      <c r="GS178" s="82">
        <f t="shared" si="607"/>
        <v>0</v>
      </c>
      <c r="GT178" s="82">
        <f t="shared" si="608"/>
        <v>0</v>
      </c>
      <c r="GU178" s="82">
        <f t="shared" si="609"/>
        <v>0</v>
      </c>
      <c r="GV178" s="82">
        <f t="shared" si="610"/>
        <v>0</v>
      </c>
      <c r="GW178" s="82">
        <f t="shared" si="611"/>
        <v>0</v>
      </c>
      <c r="GX178" s="82">
        <f t="shared" si="612"/>
        <v>0</v>
      </c>
      <c r="GY178" s="82">
        <f t="shared" si="613"/>
        <v>0</v>
      </c>
      <c r="GZ178" s="82">
        <f t="shared" si="614"/>
        <v>0</v>
      </c>
      <c r="HA178" s="82">
        <f t="shared" si="615"/>
        <v>0</v>
      </c>
      <c r="HC178" s="82">
        <f t="shared" si="538"/>
        <v>8.1398141780842783E-94</v>
      </c>
      <c r="HD178" s="82">
        <f t="shared" si="616"/>
        <v>1.6756850216164025E-170</v>
      </c>
      <c r="HE178" s="82">
        <f t="shared" si="617"/>
        <v>1.6543634060938423E-247</v>
      </c>
      <c r="HF178" s="82">
        <f t="shared" si="618"/>
        <v>0</v>
      </c>
      <c r="HG178" s="82">
        <f t="shared" si="619"/>
        <v>0</v>
      </c>
      <c r="HH178" s="82">
        <f t="shared" si="620"/>
        <v>0</v>
      </c>
      <c r="HI178" s="82">
        <f t="shared" si="621"/>
        <v>0</v>
      </c>
      <c r="HJ178" s="82">
        <f t="shared" si="622"/>
        <v>0</v>
      </c>
      <c r="HK178" s="82">
        <f t="shared" si="623"/>
        <v>1.4262591337612412E-271</v>
      </c>
      <c r="HL178" s="82">
        <f t="shared" si="624"/>
        <v>0</v>
      </c>
      <c r="HM178" s="82">
        <f t="shared" si="625"/>
        <v>0</v>
      </c>
      <c r="HN178" s="82">
        <f t="shared" si="626"/>
        <v>0</v>
      </c>
      <c r="HO178" s="82">
        <f t="shared" si="627"/>
        <v>3.4190116083026842E-268</v>
      </c>
      <c r="HP178" s="82">
        <f t="shared" si="628"/>
        <v>1.6254176990583034E-294</v>
      </c>
      <c r="HQ178" s="82">
        <f t="shared" si="629"/>
        <v>5.9363680709881165E-302</v>
      </c>
      <c r="HS178" s="82">
        <f t="shared" si="539"/>
        <v>3.0152731100347272E-32</v>
      </c>
      <c r="HT178" s="82">
        <f t="shared" si="630"/>
        <v>7.2713569398932096E-22</v>
      </c>
      <c r="HU178" s="82">
        <f t="shared" si="631"/>
        <v>8.1433030594914322E-21</v>
      </c>
      <c r="HV178" s="82">
        <f t="shared" si="632"/>
        <v>3.8765618364465352E-30</v>
      </c>
      <c r="HW178" s="82">
        <f t="shared" si="633"/>
        <v>5.8714482972115704E-33</v>
      </c>
      <c r="HX178" s="82">
        <f t="shared" si="634"/>
        <v>1.2690822390760527E-29</v>
      </c>
      <c r="HY178" s="82">
        <f t="shared" si="635"/>
        <v>3.0354894353481931E-35</v>
      </c>
      <c r="HZ178" s="82">
        <f t="shared" si="636"/>
        <v>7.2822436890400485E-46</v>
      </c>
      <c r="IA178" s="82">
        <f t="shared" si="637"/>
        <v>9.0715573225649594E-39</v>
      </c>
      <c r="IB178" s="82">
        <f t="shared" si="638"/>
        <v>1.4197518090590416E-31</v>
      </c>
      <c r="IC178" s="82">
        <f t="shared" si="639"/>
        <v>1.0287590922012498E-29</v>
      </c>
      <c r="ID178" s="82">
        <f t="shared" si="640"/>
        <v>6.7463645460280649E-26</v>
      </c>
      <c r="IE178" s="82">
        <f t="shared" si="641"/>
        <v>2.8032696619164672E-23</v>
      </c>
      <c r="IF178" s="82">
        <f t="shared" si="642"/>
        <v>5.361210115899031E-36</v>
      </c>
      <c r="IG178" s="82">
        <f t="shared" si="643"/>
        <v>2.6715648707664356E-26</v>
      </c>
      <c r="II178" s="82">
        <f t="shared" si="540"/>
        <v>3.2651163755685726E-2</v>
      </c>
      <c r="IJ178" s="82">
        <f t="shared" si="541"/>
        <v>6.372894148520214E-2</v>
      </c>
      <c r="IK178" s="82">
        <f t="shared" si="542"/>
        <v>0.43587862249304538</v>
      </c>
      <c r="IL178" s="82">
        <f t="shared" si="543"/>
        <v>0.11002727608268123</v>
      </c>
      <c r="IM178" s="82">
        <f t="shared" si="544"/>
        <v>5.8558624409646182E-2</v>
      </c>
      <c r="IN178" s="82">
        <f t="shared" si="545"/>
        <v>0.10015104585101181</v>
      </c>
      <c r="IO178" s="82">
        <f t="shared" si="546"/>
        <v>3.9237152695066412E-2</v>
      </c>
      <c r="IP178" s="82">
        <f t="shared" si="547"/>
        <v>2.5221373799178606E-4</v>
      </c>
      <c r="IQ178" s="82">
        <f t="shared" si="548"/>
        <v>2.5767905331767317E-3</v>
      </c>
      <c r="IR178" s="82">
        <f t="shared" si="549"/>
        <v>0.1408471413710714</v>
      </c>
      <c r="IS178" s="82">
        <f t="shared" si="550"/>
        <v>0.24728740878736821</v>
      </c>
      <c r="IT178" s="82">
        <f t="shared" si="551"/>
        <v>0.41945727185550724</v>
      </c>
      <c r="IU178" s="82">
        <f t="shared" si="552"/>
        <v>0.46558642491506941</v>
      </c>
      <c r="IV178" s="82">
        <f t="shared" si="553"/>
        <v>0.50957914803376647</v>
      </c>
      <c r="IW178" s="82">
        <f t="shared" si="554"/>
        <v>0.49786382155739445</v>
      </c>
      <c r="IY178" s="82">
        <f t="shared" si="555"/>
        <v>3.2651163755685726E-2</v>
      </c>
      <c r="IZ178" s="82">
        <f t="shared" si="556"/>
        <v>6.372894148520214E-2</v>
      </c>
      <c r="JA178" s="82">
        <f t="shared" si="557"/>
        <v>0.43587862249304538</v>
      </c>
      <c r="JB178" s="82">
        <f t="shared" si="558"/>
        <v>0.11002727608268123</v>
      </c>
      <c r="JC178" s="82">
        <f t="shared" si="559"/>
        <v>5.8558624409646182E-2</v>
      </c>
      <c r="JD178" s="82">
        <f t="shared" si="560"/>
        <v>0.10015104585101181</v>
      </c>
      <c r="JE178" s="82">
        <f t="shared" si="561"/>
        <v>3.9237152695066412E-2</v>
      </c>
      <c r="JF178" s="82">
        <f t="shared" si="562"/>
        <v>2.5221373799178606E-4</v>
      </c>
      <c r="JG178" s="82">
        <f t="shared" si="563"/>
        <v>2.5767905331767317E-3</v>
      </c>
      <c r="JH178" s="82">
        <f t="shared" si="564"/>
        <v>0.1408471413710714</v>
      </c>
      <c r="JI178" s="82">
        <f t="shared" si="565"/>
        <v>0.24728740878736821</v>
      </c>
      <c r="JJ178" s="82">
        <f t="shared" si="566"/>
        <v>0.41945727185550724</v>
      </c>
      <c r="JK178" s="82">
        <f t="shared" si="567"/>
        <v>0.46558642491506941</v>
      </c>
      <c r="JL178" s="82">
        <f t="shared" si="568"/>
        <v>0.50957914803376647</v>
      </c>
      <c r="JM178" s="82">
        <f t="shared" si="569"/>
        <v>0.49786382155739445</v>
      </c>
    </row>
    <row r="179" spans="2:273" x14ac:dyDescent="0.25">
      <c r="B179" s="2">
        <v>152</v>
      </c>
      <c r="C179" s="37">
        <v>0.40943600000000002</v>
      </c>
      <c r="D179" s="37">
        <v>0.40343600000000002</v>
      </c>
      <c r="E179" s="37">
        <v>0.40161200000000002</v>
      </c>
      <c r="F179" s="37">
        <v>0.38777400000000001</v>
      </c>
      <c r="G179" s="37">
        <v>0.383214</v>
      </c>
      <c r="H179" s="37">
        <v>0.38743699999999998</v>
      </c>
      <c r="I179" s="37">
        <v>0.39194400000000001</v>
      </c>
      <c r="J179" s="37">
        <v>0.39090999999999998</v>
      </c>
      <c r="K179" s="37">
        <v>0.39634999999999998</v>
      </c>
      <c r="L179" s="37">
        <v>0.39481500000000003</v>
      </c>
      <c r="M179" s="37">
        <v>0.40137600000000001</v>
      </c>
      <c r="N179" s="37">
        <v>0.408667</v>
      </c>
      <c r="O179" s="37">
        <v>0.41977500000000001</v>
      </c>
      <c r="P179" s="37">
        <v>0.45386799999999999</v>
      </c>
      <c r="Q179" s="37">
        <v>0.59251500000000001</v>
      </c>
      <c r="S179" s="4">
        <f t="shared" si="441"/>
        <v>0.40390033218915372</v>
      </c>
      <c r="T179" s="4">
        <f t="shared" si="442"/>
        <v>0.398549581082842</v>
      </c>
      <c r="U179" s="4">
        <f t="shared" si="443"/>
        <v>0.39763470645526</v>
      </c>
      <c r="V179" s="4">
        <f t="shared" si="444"/>
        <v>0.39025080023024017</v>
      </c>
      <c r="W179" s="4">
        <f t="shared" si="445"/>
        <v>0.38401169338127683</v>
      </c>
      <c r="X179" s="4">
        <f t="shared" si="446"/>
        <v>0.39012387432641271</v>
      </c>
      <c r="Y179" s="4">
        <f t="shared" si="447"/>
        <v>0.39611796080225342</v>
      </c>
      <c r="Z179" s="4">
        <f t="shared" si="448"/>
        <v>0.39210788627367998</v>
      </c>
      <c r="AA179" s="4">
        <f t="shared" si="449"/>
        <v>0.39488178443080485</v>
      </c>
      <c r="AB179" s="4">
        <f t="shared" si="450"/>
        <v>0.39398234266307353</v>
      </c>
      <c r="AC179" s="4">
        <f t="shared" si="451"/>
        <v>0.39952581410020738</v>
      </c>
      <c r="AD179" s="4">
        <f t="shared" si="452"/>
        <v>0.40935432362557067</v>
      </c>
      <c r="AE179" s="4">
        <f t="shared" si="453"/>
        <v>0.42117721518892015</v>
      </c>
      <c r="AF179" s="4">
        <f t="shared" si="454"/>
        <v>0.45356949842889582</v>
      </c>
      <c r="AG179" s="4">
        <f t="shared" si="455"/>
        <v>0.59546014372152378</v>
      </c>
      <c r="AI179" s="4">
        <f t="shared" si="456"/>
        <v>5.5356678108463009E-3</v>
      </c>
      <c r="AJ179" s="4">
        <f t="shared" si="457"/>
        <v>4.8864189171580197E-3</v>
      </c>
      <c r="AK179" s="4">
        <f t="shared" si="458"/>
        <v>3.9772935447400237E-3</v>
      </c>
      <c r="AL179" s="4">
        <f t="shared" si="459"/>
        <v>-2.4768002302401615E-3</v>
      </c>
      <c r="AM179" s="4">
        <f t="shared" si="460"/>
        <v>-7.9769338127683165E-4</v>
      </c>
      <c r="AN179" s="4">
        <f t="shared" si="461"/>
        <v>-2.6868743264127359E-3</v>
      </c>
      <c r="AO179" s="4">
        <f t="shared" si="462"/>
        <v>-4.1739608022534069E-3</v>
      </c>
      <c r="AP179" s="4">
        <f t="shared" si="463"/>
        <v>-1.1978862736800044E-3</v>
      </c>
      <c r="AQ179" s="4">
        <f t="shared" si="464"/>
        <v>1.4682155691951304E-3</v>
      </c>
      <c r="AR179" s="4">
        <f t="shared" si="465"/>
        <v>8.3265733692650112E-4</v>
      </c>
      <c r="AS179" s="4">
        <f t="shared" si="466"/>
        <v>1.8501858997926335E-3</v>
      </c>
      <c r="AT179" s="4">
        <f t="shared" si="467"/>
        <v>-6.8732362557066828E-4</v>
      </c>
      <c r="AU179" s="4">
        <f t="shared" si="468"/>
        <v>-1.4022151889201417E-3</v>
      </c>
      <c r="AV179" s="4">
        <f t="shared" si="570"/>
        <v>2.9850157110417053E-4</v>
      </c>
      <c r="AW179" s="4">
        <f t="shared" si="570"/>
        <v>-2.9451437215237686E-3</v>
      </c>
      <c r="AY179" s="2">
        <f t="shared" si="520"/>
        <v>0.4038799696771973</v>
      </c>
      <c r="AZ179" s="2">
        <f t="shared" si="571"/>
        <v>0.39854371063948635</v>
      </c>
      <c r="BA179" s="2">
        <f t="shared" si="572"/>
        <v>0.39400067348681955</v>
      </c>
      <c r="BB179" s="2">
        <f t="shared" si="573"/>
        <v>0.39014022114759983</v>
      </c>
      <c r="BC179" s="2">
        <f t="shared" si="574"/>
        <v>0.38394874762782683</v>
      </c>
      <c r="BD179" s="2">
        <f t="shared" si="575"/>
        <v>0.38997559151983385</v>
      </c>
      <c r="BE179" s="2">
        <f t="shared" si="576"/>
        <v>0.39608563464047625</v>
      </c>
      <c r="BF179" s="2">
        <f t="shared" si="577"/>
        <v>0.39210787914999379</v>
      </c>
      <c r="BG179" s="2">
        <f t="shared" si="578"/>
        <v>0.39488128038795611</v>
      </c>
      <c r="BH179" s="2">
        <f t="shared" si="579"/>
        <v>0.39341447349358427</v>
      </c>
      <c r="BI179" s="2">
        <f t="shared" si="580"/>
        <v>0.39698148096334651</v>
      </c>
      <c r="BJ179" s="2">
        <f t="shared" si="581"/>
        <v>0.40134478949465313</v>
      </c>
      <c r="BK179" s="2">
        <f t="shared" si="582"/>
        <v>0.40802034332439807</v>
      </c>
      <c r="BL179" s="2">
        <f t="shared" si="583"/>
        <v>0.41036848372645551</v>
      </c>
      <c r="BM179" s="2">
        <f t="shared" si="584"/>
        <v>0.42230527599905554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>
        <f t="shared" si="492"/>
        <v>0.39090999999999998</v>
      </c>
      <c r="DC179" s="2">
        <f t="shared" si="493"/>
        <v>0.39634999999999998</v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0.53206306050420171</v>
      </c>
      <c r="DL179" s="2">
        <f t="shared" si="585"/>
        <v>0.54741628165007106</v>
      </c>
      <c r="DM179" s="2">
        <f t="shared" si="585"/>
        <v>0.52994910504201687</v>
      </c>
      <c r="DN179" s="2">
        <f t="shared" si="585"/>
        <v>0.52646998484848484</v>
      </c>
      <c r="DO179" s="2">
        <f t="shared" si="585"/>
        <v>0.56066557540322592</v>
      </c>
      <c r="DP179" s="2">
        <f t="shared" si="585"/>
        <v>0.5387115653225808</v>
      </c>
      <c r="DQ179" s="2">
        <f t="shared" si="585"/>
        <v>0.52766849908357782</v>
      </c>
      <c r="DR179" s="2">
        <f t="shared" si="585"/>
        <v>0.56473253399014778</v>
      </c>
      <c r="DS179" s="2">
        <f t="shared" si="585"/>
        <v>0.55170190837438415</v>
      </c>
      <c r="DT179" s="2">
        <f t="shared" si="585"/>
        <v>0.52427538609625668</v>
      </c>
      <c r="DU179" s="2">
        <f t="shared" si="585"/>
        <v>0.56514814285714299</v>
      </c>
      <c r="DV179" s="2">
        <f t="shared" si="585"/>
        <v>0.56350285882352946</v>
      </c>
      <c r="DW179" s="2">
        <f t="shared" si="585"/>
        <v>0.56047272727272734</v>
      </c>
      <c r="DX179" s="2">
        <f t="shared" si="585"/>
        <v>0.52844034848484855</v>
      </c>
      <c r="DY179" s="2">
        <f t="shared" si="585"/>
        <v>0.50321163584637263</v>
      </c>
      <c r="EA179" s="2">
        <f t="shared" si="440"/>
        <v>0.3950459508732253</v>
      </c>
      <c r="EB179" s="2">
        <f t="shared" si="502"/>
        <v>0.395485663484685</v>
      </c>
      <c r="EC179" s="2">
        <f t="shared" si="503"/>
        <v>0.39070346355969804</v>
      </c>
      <c r="ED179" s="2">
        <f t="shared" si="504"/>
        <v>0.39025219215270118</v>
      </c>
      <c r="EE179" s="2">
        <f t="shared" si="505"/>
        <v>0.37953767809748507</v>
      </c>
      <c r="EF179" s="2">
        <f t="shared" si="506"/>
        <v>0.38905818793606345</v>
      </c>
      <c r="EG179" s="2">
        <f t="shared" si="507"/>
        <v>0.3983279713274635</v>
      </c>
      <c r="EH179" s="2">
        <f t="shared" si="508"/>
        <v>0.39007242810872955</v>
      </c>
      <c r="EI179" s="2">
        <f t="shared" si="509"/>
        <v>0.38884613377941057</v>
      </c>
      <c r="EJ179" s="2">
        <f t="shared" si="510"/>
        <v>0.38870837843248773</v>
      </c>
      <c r="EK179" s="2">
        <f t="shared" si="511"/>
        <v>0.39379326319669705</v>
      </c>
      <c r="EL179" s="2">
        <f t="shared" si="512"/>
        <v>0.40061682827653028</v>
      </c>
      <c r="EM179" s="2">
        <f t="shared" si="513"/>
        <v>0.40706313766730406</v>
      </c>
      <c r="EN179" s="2">
        <f t="shared" si="514"/>
        <v>0.40975109078533145</v>
      </c>
      <c r="EO179" s="2">
        <f t="shared" si="515"/>
        <v>0.42477024827109111</v>
      </c>
      <c r="EQ179" s="2">
        <f t="shared" si="516"/>
        <v>0.40800783446258765</v>
      </c>
      <c r="ER179" s="2">
        <f t="shared" si="586"/>
        <v>0.4000429911462336</v>
      </c>
      <c r="ES179" s="2">
        <f t="shared" si="586"/>
        <v>0.39664901281089382</v>
      </c>
      <c r="ET179" s="2">
        <f t="shared" si="586"/>
        <v>0.39007244919927281</v>
      </c>
      <c r="EU179" s="2">
        <f t="shared" si="586"/>
        <v>0.3862367670972589</v>
      </c>
      <c r="EV179" s="2">
        <f t="shared" si="586"/>
        <v>0.39048116445493236</v>
      </c>
      <c r="EW179" s="2">
        <f t="shared" si="586"/>
        <v>0.39495623754700382</v>
      </c>
      <c r="EX179" s="2">
        <f t="shared" si="586"/>
        <v>0.39275763744550907</v>
      </c>
      <c r="EY179" s="2">
        <f t="shared" si="586"/>
        <v>0.39711010133224994</v>
      </c>
      <c r="EZ179" s="2">
        <f t="shared" si="586"/>
        <v>0.39626049395860963</v>
      </c>
      <c r="FA179" s="2">
        <f t="shared" si="586"/>
        <v>0.39913784046827622</v>
      </c>
      <c r="FB179" s="2">
        <f t="shared" si="586"/>
        <v>0.40191872076290058</v>
      </c>
      <c r="FC179" s="2">
        <f t="shared" si="586"/>
        <v>0.40882318163834186</v>
      </c>
      <c r="FD179" s="2">
        <f t="shared" si="586"/>
        <v>0.41096414358569594</v>
      </c>
      <c r="FE179" s="2">
        <f t="shared" si="586"/>
        <v>0.41898378277054527</v>
      </c>
      <c r="FG179" s="2">
        <f t="shared" si="518"/>
        <v>0.99998028390436167</v>
      </c>
      <c r="FH179" s="2">
        <f t="shared" si="587"/>
        <v>0.99997519576834526</v>
      </c>
      <c r="FI179" s="2">
        <f t="shared" si="587"/>
        <v>0.9999781024252985</v>
      </c>
      <c r="FJ179" s="2">
        <f t="shared" si="587"/>
        <v>0.99998249533236816</v>
      </c>
      <c r="FK179" s="2">
        <f t="shared" si="587"/>
        <v>0.99998568773168461</v>
      </c>
      <c r="FL179" s="2">
        <f t="shared" si="587"/>
        <v>0.99998517406886489</v>
      </c>
      <c r="FM179" s="2">
        <f t="shared" si="587"/>
        <v>0.99998372172321726</v>
      </c>
      <c r="FN179" s="2">
        <f t="shared" si="587"/>
        <v>0.99998834964113836</v>
      </c>
      <c r="FO179" s="2">
        <f t="shared" si="587"/>
        <v>0.99998754976173532</v>
      </c>
      <c r="FP179" s="2">
        <f t="shared" si="587"/>
        <v>0.99998032293180017</v>
      </c>
      <c r="FQ179" s="2">
        <f t="shared" si="587"/>
        <v>0.99997878874999446</v>
      </c>
      <c r="FR179" s="2">
        <f t="shared" si="587"/>
        <v>0.9999796369724655</v>
      </c>
      <c r="FS179" s="2">
        <f t="shared" si="587"/>
        <v>0.99998166255099807</v>
      </c>
      <c r="FT179" s="2">
        <f t="shared" si="587"/>
        <v>0.99998196186478328</v>
      </c>
      <c r="FU179" s="2">
        <f t="shared" si="587"/>
        <v>0.99997522703909025</v>
      </c>
      <c r="FW179" s="2">
        <f t="shared" si="536"/>
        <v>0.68132978518509058</v>
      </c>
      <c r="FX179" s="2">
        <f t="shared" si="588"/>
        <v>0.67019070371497036</v>
      </c>
      <c r="FY179" s="2">
        <f t="shared" si="589"/>
        <v>0.55405491504805915</v>
      </c>
      <c r="FZ179" s="2">
        <f t="shared" si="590"/>
        <v>0.63621660881197173</v>
      </c>
      <c r="GA179" s="2">
        <f t="shared" si="591"/>
        <v>0.65807114660292043</v>
      </c>
      <c r="GB179" s="2">
        <f t="shared" si="592"/>
        <v>0.64314823257280718</v>
      </c>
      <c r="GC179" s="2">
        <f t="shared" si="593"/>
        <v>0.66566409866181941</v>
      </c>
      <c r="GD179" s="2">
        <f t="shared" si="594"/>
        <v>0.75726542452392331</v>
      </c>
      <c r="GE179" s="2">
        <f t="shared" si="595"/>
        <v>0.73005114998015175</v>
      </c>
      <c r="GF179" s="2">
        <f t="shared" si="596"/>
        <v>0.62279602100530174</v>
      </c>
      <c r="GG179" s="2">
        <f t="shared" si="597"/>
        <v>0.59585313367849291</v>
      </c>
      <c r="GH179" s="2">
        <f t="shared" si="598"/>
        <v>0.55660845498708189</v>
      </c>
      <c r="GI179" s="2">
        <f t="shared" si="599"/>
        <v>0.54225492787289786</v>
      </c>
      <c r="GJ179" s="2">
        <f t="shared" si="600"/>
        <v>0.50719309832191339</v>
      </c>
      <c r="GK179" s="2">
        <f t="shared" si="601"/>
        <v>0.42632510247076161</v>
      </c>
      <c r="GM179" s="82">
        <f t="shared" si="537"/>
        <v>2.4642868792309063E-148</v>
      </c>
      <c r="GN179" s="82">
        <f t="shared" si="602"/>
        <v>3.427994449967437E-271</v>
      </c>
      <c r="GO179" s="82">
        <f t="shared" si="603"/>
        <v>0</v>
      </c>
      <c r="GP179" s="82">
        <f t="shared" si="604"/>
        <v>0</v>
      </c>
      <c r="GQ179" s="82">
        <f t="shared" si="605"/>
        <v>0</v>
      </c>
      <c r="GR179" s="82">
        <f t="shared" si="606"/>
        <v>0</v>
      </c>
      <c r="GS179" s="82">
        <f t="shared" si="607"/>
        <v>0</v>
      </c>
      <c r="GT179" s="82">
        <f t="shared" si="608"/>
        <v>0</v>
      </c>
      <c r="GU179" s="82">
        <f t="shared" si="609"/>
        <v>0</v>
      </c>
      <c r="GV179" s="82">
        <f t="shared" si="610"/>
        <v>0</v>
      </c>
      <c r="GW179" s="82">
        <f t="shared" si="611"/>
        <v>0</v>
      </c>
      <c r="GX179" s="82">
        <f t="shared" si="612"/>
        <v>0</v>
      </c>
      <c r="GY179" s="82">
        <f t="shared" si="613"/>
        <v>0</v>
      </c>
      <c r="GZ179" s="82">
        <f t="shared" si="614"/>
        <v>0</v>
      </c>
      <c r="HA179" s="82">
        <f t="shared" si="615"/>
        <v>0</v>
      </c>
      <c r="HC179" s="82">
        <f t="shared" si="538"/>
        <v>1.6060981186405428E-96</v>
      </c>
      <c r="HD179" s="82">
        <f t="shared" si="616"/>
        <v>1.5674970054784194E-175</v>
      </c>
      <c r="HE179" s="82">
        <f t="shared" si="617"/>
        <v>1.3061830613560271E-254</v>
      </c>
      <c r="HF179" s="82">
        <f t="shared" si="618"/>
        <v>0</v>
      </c>
      <c r="HG179" s="82">
        <f t="shared" si="619"/>
        <v>0</v>
      </c>
      <c r="HH179" s="82">
        <f t="shared" si="620"/>
        <v>0</v>
      </c>
      <c r="HI179" s="82">
        <f t="shared" si="621"/>
        <v>0</v>
      </c>
      <c r="HJ179" s="82">
        <f t="shared" si="622"/>
        <v>0</v>
      </c>
      <c r="HK179" s="82">
        <f t="shared" si="623"/>
        <v>1.8771306500942038E-278</v>
      </c>
      <c r="HL179" s="82">
        <f t="shared" si="624"/>
        <v>0</v>
      </c>
      <c r="HM179" s="82">
        <f t="shared" si="625"/>
        <v>0</v>
      </c>
      <c r="HN179" s="82">
        <f t="shared" si="626"/>
        <v>0</v>
      </c>
      <c r="HO179" s="82">
        <f t="shared" si="627"/>
        <v>1.3164280898271753E-275</v>
      </c>
      <c r="HP179" s="82">
        <f t="shared" si="628"/>
        <v>1.6919709879868039E-302</v>
      </c>
      <c r="HQ179" s="82">
        <f t="shared" si="629"/>
        <v>0</v>
      </c>
      <c r="HS179" s="82">
        <f t="shared" si="539"/>
        <v>7.7449811274562846E-34</v>
      </c>
      <c r="HT179" s="82">
        <f t="shared" si="630"/>
        <v>4.4962848511875386E-23</v>
      </c>
      <c r="HU179" s="82">
        <f t="shared" si="631"/>
        <v>5.0298255336736401E-22</v>
      </c>
      <c r="HV179" s="82">
        <f t="shared" si="632"/>
        <v>9.7835144078088743E-32</v>
      </c>
      <c r="HW179" s="82">
        <f t="shared" si="633"/>
        <v>1.2342765029079477E-34</v>
      </c>
      <c r="HX179" s="82">
        <f t="shared" si="634"/>
        <v>3.6849512815728508E-31</v>
      </c>
      <c r="HY179" s="82">
        <f t="shared" si="635"/>
        <v>4.8507696781071681E-37</v>
      </c>
      <c r="HZ179" s="82">
        <f t="shared" si="636"/>
        <v>5.7256245625440846E-48</v>
      </c>
      <c r="IA179" s="82">
        <f t="shared" si="637"/>
        <v>1.3110385642137928E-40</v>
      </c>
      <c r="IB179" s="82">
        <f t="shared" si="638"/>
        <v>2.8705186859297096E-33</v>
      </c>
      <c r="IC179" s="82">
        <f t="shared" si="639"/>
        <v>2.3706201313488666E-31</v>
      </c>
      <c r="ID179" s="82">
        <f t="shared" si="640"/>
        <v>2.3109990375944363E-27</v>
      </c>
      <c r="IE179" s="82">
        <f t="shared" si="641"/>
        <v>1.2872279801199495E-24</v>
      </c>
      <c r="IF179" s="82">
        <f t="shared" si="642"/>
        <v>3.1947978038332338E-38</v>
      </c>
      <c r="IG179" s="82">
        <f t="shared" si="643"/>
        <v>4.7475137229050017E-28</v>
      </c>
      <c r="II179" s="82">
        <f t="shared" si="540"/>
        <v>1.5539490721157415E-2</v>
      </c>
      <c r="IJ179" s="82">
        <f t="shared" si="541"/>
        <v>3.4753631659597189E-2</v>
      </c>
      <c r="IK179" s="82">
        <f t="shared" si="542"/>
        <v>0.35737538798489238</v>
      </c>
      <c r="IL179" s="82">
        <f t="shared" si="543"/>
        <v>6.0658468685905693E-2</v>
      </c>
      <c r="IM179" s="82">
        <f t="shared" si="544"/>
        <v>2.9167574096553583E-2</v>
      </c>
      <c r="IN179" s="82">
        <f t="shared" si="545"/>
        <v>5.5381492036809268E-2</v>
      </c>
      <c r="IO179" s="82">
        <f t="shared" si="546"/>
        <v>1.7993295499465069E-2</v>
      </c>
      <c r="IP179" s="82">
        <f t="shared" si="547"/>
        <v>6.8320452520503081E-5</v>
      </c>
      <c r="IQ179" s="82">
        <f t="shared" si="548"/>
        <v>9.0004045156587677E-4</v>
      </c>
      <c r="IR179" s="82">
        <f t="shared" si="549"/>
        <v>7.9561173623736631E-2</v>
      </c>
      <c r="IS179" s="82">
        <f t="shared" si="550"/>
        <v>0.15916291602722071</v>
      </c>
      <c r="IT179" s="82">
        <f t="shared" si="551"/>
        <v>0.33029517724264873</v>
      </c>
      <c r="IU179" s="82">
        <f t="shared" si="552"/>
        <v>0.39384803680477642</v>
      </c>
      <c r="IV179" s="82">
        <f t="shared" si="553"/>
        <v>0.48977138648929874</v>
      </c>
      <c r="IW179" s="82">
        <f t="shared" si="554"/>
        <v>0.54848738196513847</v>
      </c>
      <c r="IY179" s="82">
        <f t="shared" si="555"/>
        <v>1.5539490721157415E-2</v>
      </c>
      <c r="IZ179" s="82">
        <f t="shared" si="556"/>
        <v>3.4753631659597189E-2</v>
      </c>
      <c r="JA179" s="82">
        <f t="shared" si="557"/>
        <v>0.35737538798489238</v>
      </c>
      <c r="JB179" s="82">
        <f t="shared" si="558"/>
        <v>6.0658468685905693E-2</v>
      </c>
      <c r="JC179" s="82">
        <f t="shared" si="559"/>
        <v>2.9167574096553583E-2</v>
      </c>
      <c r="JD179" s="82">
        <f t="shared" si="560"/>
        <v>5.5381492036809268E-2</v>
      </c>
      <c r="JE179" s="82">
        <f t="shared" si="561"/>
        <v>1.7993295499465069E-2</v>
      </c>
      <c r="JF179" s="82">
        <f t="shared" si="562"/>
        <v>6.8320452520503081E-5</v>
      </c>
      <c r="JG179" s="82">
        <f t="shared" si="563"/>
        <v>9.0004045156587677E-4</v>
      </c>
      <c r="JH179" s="82">
        <f t="shared" si="564"/>
        <v>7.9561173623736631E-2</v>
      </c>
      <c r="JI179" s="82">
        <f t="shared" si="565"/>
        <v>0.15916291602722071</v>
      </c>
      <c r="JJ179" s="82">
        <f t="shared" si="566"/>
        <v>0.33029517724264873</v>
      </c>
      <c r="JK179" s="82">
        <f t="shared" si="567"/>
        <v>0.39384803680477642</v>
      </c>
      <c r="JL179" s="82">
        <f t="shared" si="568"/>
        <v>0.48977138648929874</v>
      </c>
      <c r="JM179" s="82">
        <f t="shared" si="569"/>
        <v>0.54848738196513847</v>
      </c>
    </row>
    <row r="180" spans="2:273" x14ac:dyDescent="0.25">
      <c r="B180" s="2">
        <v>153</v>
      </c>
      <c r="C180" s="37">
        <v>0.40714400000000001</v>
      </c>
      <c r="D180" s="37">
        <v>0.399592</v>
      </c>
      <c r="E180" s="37">
        <v>0.39748499999999998</v>
      </c>
      <c r="F180" s="37">
        <v>0.387743</v>
      </c>
      <c r="G180" s="37">
        <v>0.38556400000000002</v>
      </c>
      <c r="H180" s="37">
        <v>0.38811099999999998</v>
      </c>
      <c r="I180" s="37">
        <v>0.39587299999999997</v>
      </c>
      <c r="J180" s="37">
        <v>0.387874</v>
      </c>
      <c r="K180" s="37">
        <v>0.39341500000000001</v>
      </c>
      <c r="L180" s="37">
        <v>0.39710600000000001</v>
      </c>
      <c r="M180" s="37">
        <v>0.40008500000000002</v>
      </c>
      <c r="N180" s="37">
        <v>0.403499</v>
      </c>
      <c r="O180" s="37">
        <v>0.41494700000000001</v>
      </c>
      <c r="P180" s="37">
        <v>0.442218</v>
      </c>
      <c r="Q180" s="37">
        <v>0.58353699999999997</v>
      </c>
      <c r="S180" s="4">
        <f t="shared" si="441"/>
        <v>0.40372690368920888</v>
      </c>
      <c r="T180" s="4">
        <f t="shared" si="442"/>
        <v>0.39832424061316646</v>
      </c>
      <c r="U180" s="4">
        <f t="shared" si="443"/>
        <v>0.39592772939983156</v>
      </c>
      <c r="V180" s="4">
        <f t="shared" si="444"/>
        <v>0.38979597616184458</v>
      </c>
      <c r="W180" s="4">
        <f t="shared" si="445"/>
        <v>0.38367410875733554</v>
      </c>
      <c r="X180" s="4">
        <f t="shared" si="446"/>
        <v>0.38973256641324017</v>
      </c>
      <c r="Y180" s="4">
        <f t="shared" si="447"/>
        <v>0.39567129077309027</v>
      </c>
      <c r="Z180" s="4">
        <f t="shared" si="448"/>
        <v>0.39180733124074002</v>
      </c>
      <c r="AA180" s="4">
        <f t="shared" si="449"/>
        <v>0.39477206633164363</v>
      </c>
      <c r="AB180" s="4">
        <f t="shared" si="450"/>
        <v>0.39349200443390253</v>
      </c>
      <c r="AC180" s="4">
        <f t="shared" si="451"/>
        <v>0.39788088994892734</v>
      </c>
      <c r="AD180" s="4">
        <f t="shared" si="452"/>
        <v>0.40546799412452561</v>
      </c>
      <c r="AE180" s="4">
        <f t="shared" si="453"/>
        <v>0.41568395512537648</v>
      </c>
      <c r="AF180" s="4">
        <f t="shared" si="454"/>
        <v>0.44201513301947909</v>
      </c>
      <c r="AG180" s="4">
        <f t="shared" si="455"/>
        <v>0.58605210795585327</v>
      </c>
      <c r="AI180" s="4">
        <f t="shared" si="456"/>
        <v>3.4170963107911234E-3</v>
      </c>
      <c r="AJ180" s="4">
        <f t="shared" si="457"/>
        <v>1.2677593868335446E-3</v>
      </c>
      <c r="AK180" s="4">
        <f t="shared" si="458"/>
        <v>1.5572706001684145E-3</v>
      </c>
      <c r="AL180" s="4">
        <f t="shared" si="459"/>
        <v>-2.0529761618445774E-3</v>
      </c>
      <c r="AM180" s="4">
        <f t="shared" si="460"/>
        <v>1.8898912426644765E-3</v>
      </c>
      <c r="AN180" s="4">
        <f t="shared" si="461"/>
        <v>-1.621566413240183E-3</v>
      </c>
      <c r="AO180" s="4">
        <f t="shared" si="462"/>
        <v>2.0170922690970761E-4</v>
      </c>
      <c r="AP180" s="4">
        <f t="shared" si="463"/>
        <v>-3.9333312407400234E-3</v>
      </c>
      <c r="AQ180" s="4">
        <f t="shared" si="464"/>
        <v>-1.3570663316436193E-3</v>
      </c>
      <c r="AR180" s="4">
        <f t="shared" si="465"/>
        <v>3.6139955660974832E-3</v>
      </c>
      <c r="AS180" s="4">
        <f t="shared" si="466"/>
        <v>2.204110051072683E-3</v>
      </c>
      <c r="AT180" s="4">
        <f t="shared" si="467"/>
        <v>-1.9689941245256137E-3</v>
      </c>
      <c r="AU180" s="4">
        <f t="shared" si="468"/>
        <v>-7.3695512537647057E-4</v>
      </c>
      <c r="AV180" s="4">
        <f t="shared" si="570"/>
        <v>2.0286698052091046E-4</v>
      </c>
      <c r="AW180" s="4">
        <f t="shared" si="570"/>
        <v>-2.5151079558533018E-3</v>
      </c>
      <c r="AY180" s="2">
        <f t="shared" si="520"/>
        <v>0.40372140505117382</v>
      </c>
      <c r="AZ180" s="2">
        <f t="shared" si="571"/>
        <v>0.39832224851512171</v>
      </c>
      <c r="BA180" s="2">
        <f t="shared" si="572"/>
        <v>0.39376755840602962</v>
      </c>
      <c r="BB180" s="2">
        <f t="shared" si="573"/>
        <v>0.38975920101028882</v>
      </c>
      <c r="BC180" s="2">
        <f t="shared" si="574"/>
        <v>0.38365612411201921</v>
      </c>
      <c r="BD180" s="2">
        <f t="shared" si="575"/>
        <v>0.38968250398413296</v>
      </c>
      <c r="BE180" s="2">
        <f t="shared" si="576"/>
        <v>0.39566324236480427</v>
      </c>
      <c r="BF180" s="2">
        <f t="shared" si="577"/>
        <v>0.39180733048810201</v>
      </c>
      <c r="BG180" s="2">
        <f t="shared" si="578"/>
        <v>0.39477198441263905</v>
      </c>
      <c r="BH180" s="2">
        <f t="shared" si="579"/>
        <v>0.39329892374988057</v>
      </c>
      <c r="BI180" s="2">
        <f t="shared" si="580"/>
        <v>0.39683920706939696</v>
      </c>
      <c r="BJ180" s="2">
        <f t="shared" si="581"/>
        <v>0.40108845512351177</v>
      </c>
      <c r="BK180" s="2">
        <f t="shared" si="582"/>
        <v>0.4076684109424058</v>
      </c>
      <c r="BL180" s="2">
        <f t="shared" si="583"/>
        <v>0.41000015686162905</v>
      </c>
      <c r="BM180" s="2">
        <f t="shared" si="584"/>
        <v>0.42170219085268856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>
        <f t="shared" si="485"/>
        <v>0.40714400000000001</v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>
        <f t="shared" si="491"/>
        <v>0.39587299999999997</v>
      </c>
      <c r="DB180" s="2">
        <f t="shared" si="492"/>
        <v>0.387874</v>
      </c>
      <c r="DC180" s="2">
        <f t="shared" si="493"/>
        <v>0.39341500000000001</v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0.53259004705882351</v>
      </c>
      <c r="DL180" s="2">
        <f t="shared" si="585"/>
        <v>0.54814506330014212</v>
      </c>
      <c r="DM180" s="2">
        <f t="shared" si="585"/>
        <v>0.5304758761904762</v>
      </c>
      <c r="DN180" s="2">
        <f t="shared" si="585"/>
        <v>0.52697629668003565</v>
      </c>
      <c r="DO180" s="2">
        <f t="shared" si="585"/>
        <v>0.56147709596774209</v>
      </c>
      <c r="DP180" s="2">
        <f t="shared" si="585"/>
        <v>0.53938173709677428</v>
      </c>
      <c r="DQ180" s="2">
        <f t="shared" si="585"/>
        <v>0.52823786491935498</v>
      </c>
      <c r="DR180" s="2">
        <f t="shared" si="585"/>
        <v>0.56551799113300483</v>
      </c>
      <c r="DS180" s="2">
        <f t="shared" si="585"/>
        <v>0.55238854039408847</v>
      </c>
      <c r="DT180" s="2">
        <f t="shared" si="585"/>
        <v>0.52481975187165775</v>
      </c>
      <c r="DU180" s="2">
        <f t="shared" si="585"/>
        <v>0.5660017904761907</v>
      </c>
      <c r="DV180" s="2">
        <f t="shared" si="585"/>
        <v>0.56429584761904761</v>
      </c>
      <c r="DW180" s="2">
        <f t="shared" si="585"/>
        <v>0.56114171657754008</v>
      </c>
      <c r="DX180" s="2">
        <f t="shared" si="585"/>
        <v>0.52889129066399299</v>
      </c>
      <c r="DY180" s="2">
        <f t="shared" si="585"/>
        <v>0.50343567709815074</v>
      </c>
      <c r="EA180" s="2">
        <f t="shared" si="440"/>
        <v>0.39442962482723964</v>
      </c>
      <c r="EB180" s="2">
        <f t="shared" si="502"/>
        <v>0.39511022628040182</v>
      </c>
      <c r="EC180" s="2">
        <f t="shared" si="503"/>
        <v>0.39026454931202825</v>
      </c>
      <c r="ED180" s="2">
        <f t="shared" si="504"/>
        <v>0.38987640591224382</v>
      </c>
      <c r="EE180" s="2">
        <f t="shared" si="505"/>
        <v>0.37902352643552273</v>
      </c>
      <c r="EF180" s="2">
        <f t="shared" si="506"/>
        <v>0.38871715445105587</v>
      </c>
      <c r="EG180" s="2">
        <f t="shared" si="507"/>
        <v>0.39801583897291154</v>
      </c>
      <c r="EH180" s="2">
        <f t="shared" si="508"/>
        <v>0.38968979666382947</v>
      </c>
      <c r="EI180" s="2">
        <f t="shared" si="509"/>
        <v>0.38847875887780992</v>
      </c>
      <c r="EJ180" s="2">
        <f t="shared" si="510"/>
        <v>0.38833592717552035</v>
      </c>
      <c r="EK180" s="2">
        <f t="shared" si="511"/>
        <v>0.39346781624889404</v>
      </c>
      <c r="EL180" s="2">
        <f t="shared" si="512"/>
        <v>0.40031382000674048</v>
      </c>
      <c r="EM180" s="2">
        <f t="shared" si="513"/>
        <v>0.40665121228261869</v>
      </c>
      <c r="EN180" s="2">
        <f t="shared" si="514"/>
        <v>0.40933989910377494</v>
      </c>
      <c r="EO180" s="2">
        <f t="shared" si="515"/>
        <v>0.42435968802005508</v>
      </c>
      <c r="EQ180" s="2">
        <f t="shared" si="516"/>
        <v>0.40768139903468509</v>
      </c>
      <c r="ER180" s="2">
        <f t="shared" si="586"/>
        <v>0.39975882707723615</v>
      </c>
      <c r="ES180" s="2">
        <f t="shared" si="586"/>
        <v>0.39633410396150948</v>
      </c>
      <c r="ET180" s="2">
        <f t="shared" si="586"/>
        <v>0.38969475086347105</v>
      </c>
      <c r="EU180" s="2">
        <f t="shared" si="586"/>
        <v>0.38584788168412987</v>
      </c>
      <c r="EV180" s="2">
        <f t="shared" si="586"/>
        <v>0.39016793229256286</v>
      </c>
      <c r="EW180" s="2">
        <f t="shared" si="586"/>
        <v>0.39458277944743514</v>
      </c>
      <c r="EX180" s="2">
        <f t="shared" si="586"/>
        <v>0.39242394921556967</v>
      </c>
      <c r="EY180" s="2">
        <f t="shared" si="586"/>
        <v>0.39689176978538937</v>
      </c>
      <c r="EZ180" s="2">
        <f t="shared" si="586"/>
        <v>0.39603653416996326</v>
      </c>
      <c r="FA180" s="2">
        <f t="shared" si="586"/>
        <v>0.39891929947312244</v>
      </c>
      <c r="FB180" s="2">
        <f t="shared" si="586"/>
        <v>0.40164597228096499</v>
      </c>
      <c r="FC180" s="2">
        <f t="shared" si="586"/>
        <v>0.40844695385718649</v>
      </c>
      <c r="FD180" s="2">
        <f t="shared" si="586"/>
        <v>0.41058152960875455</v>
      </c>
      <c r="FE180" s="2">
        <f t="shared" si="586"/>
        <v>0.41843685914665729</v>
      </c>
      <c r="FG180" s="2">
        <f t="shared" si="518"/>
        <v>0.999982018675874</v>
      </c>
      <c r="FH180" s="2">
        <f t="shared" si="587"/>
        <v>0.99997737822249688</v>
      </c>
      <c r="FI180" s="2">
        <f t="shared" si="587"/>
        <v>0.99998002913603778</v>
      </c>
      <c r="FJ180" s="2">
        <f t="shared" si="587"/>
        <v>0.99998403552879156</v>
      </c>
      <c r="FK180" s="2">
        <f t="shared" si="587"/>
        <v>0.99998694703972268</v>
      </c>
      <c r="FL180" s="2">
        <f t="shared" si="587"/>
        <v>0.99998647857246226</v>
      </c>
      <c r="FM180" s="2">
        <f t="shared" si="587"/>
        <v>0.99998515401386401</v>
      </c>
      <c r="FN180" s="2">
        <f t="shared" si="587"/>
        <v>0.99998937473554383</v>
      </c>
      <c r="FO180" s="2">
        <f t="shared" si="587"/>
        <v>0.99998864523531106</v>
      </c>
      <c r="FP180" s="2">
        <f t="shared" si="587"/>
        <v>0.99998205426944431</v>
      </c>
      <c r="FQ180" s="2">
        <f t="shared" si="587"/>
        <v>0.99998065507397405</v>
      </c>
      <c r="FR180" s="2">
        <f t="shared" si="587"/>
        <v>0.9999814286648917</v>
      </c>
      <c r="FS180" s="2">
        <f t="shared" si="587"/>
        <v>0.99998327602075998</v>
      </c>
      <c r="FT180" s="2">
        <f t="shared" si="587"/>
        <v>0.99998354899905018</v>
      </c>
      <c r="FU180" s="2">
        <f t="shared" si="587"/>
        <v>0.99997740674187963</v>
      </c>
      <c r="FW180" s="2">
        <f t="shared" si="536"/>
        <v>0.70098507348408756</v>
      </c>
      <c r="FX180" s="2">
        <f t="shared" si="588"/>
        <v>0.69022066099365298</v>
      </c>
      <c r="FY180" s="2">
        <f t="shared" si="589"/>
        <v>0.57668299484962515</v>
      </c>
      <c r="FZ180" s="2">
        <f t="shared" si="590"/>
        <v>0.65725467043388974</v>
      </c>
      <c r="GA180" s="2">
        <f t="shared" si="591"/>
        <v>0.67848403968213344</v>
      </c>
      <c r="GB180" s="2">
        <f t="shared" si="592"/>
        <v>0.66399713676333372</v>
      </c>
      <c r="GC180" s="2">
        <f t="shared" si="593"/>
        <v>0.68584009832231096</v>
      </c>
      <c r="GD180" s="2">
        <f t="shared" si="594"/>
        <v>0.7737920848128641</v>
      </c>
      <c r="GE180" s="2">
        <f t="shared" si="595"/>
        <v>0.74781364804386297</v>
      </c>
      <c r="GF180" s="2">
        <f t="shared" si="596"/>
        <v>0.64417613780274063</v>
      </c>
      <c r="GG180" s="2">
        <f t="shared" si="597"/>
        <v>0.61782326478886507</v>
      </c>
      <c r="GH180" s="2">
        <f t="shared" si="598"/>
        <v>0.57920537052264243</v>
      </c>
      <c r="GI180" s="2">
        <f t="shared" si="599"/>
        <v>0.5650116799488496</v>
      </c>
      <c r="GJ180" s="2">
        <f t="shared" si="600"/>
        <v>0.53018270343547624</v>
      </c>
      <c r="GK180" s="2">
        <f t="shared" si="601"/>
        <v>0.44898878702084177</v>
      </c>
      <c r="GM180" s="82">
        <f t="shared" si="537"/>
        <v>1.671633107638123E-151</v>
      </c>
      <c r="GN180" s="82">
        <f t="shared" si="602"/>
        <v>4.4166015762801074E-277</v>
      </c>
      <c r="GO180" s="82">
        <f t="shared" si="603"/>
        <v>0</v>
      </c>
      <c r="GP180" s="82">
        <f t="shared" si="604"/>
        <v>0</v>
      </c>
      <c r="GQ180" s="82">
        <f t="shared" si="605"/>
        <v>0</v>
      </c>
      <c r="GR180" s="82">
        <f t="shared" si="606"/>
        <v>0</v>
      </c>
      <c r="GS180" s="82">
        <f t="shared" si="607"/>
        <v>0</v>
      </c>
      <c r="GT180" s="82">
        <f t="shared" si="608"/>
        <v>0</v>
      </c>
      <c r="GU180" s="82">
        <f t="shared" si="609"/>
        <v>0</v>
      </c>
      <c r="GV180" s="82">
        <f t="shared" si="610"/>
        <v>0</v>
      </c>
      <c r="GW180" s="82">
        <f t="shared" si="611"/>
        <v>0</v>
      </c>
      <c r="GX180" s="82">
        <f t="shared" si="612"/>
        <v>0</v>
      </c>
      <c r="GY180" s="82">
        <f t="shared" si="613"/>
        <v>0</v>
      </c>
      <c r="GZ180" s="82">
        <f t="shared" si="614"/>
        <v>0</v>
      </c>
      <c r="HA180" s="82">
        <f t="shared" si="615"/>
        <v>0</v>
      </c>
      <c r="HC180" s="82">
        <f t="shared" si="538"/>
        <v>2.896514077231114E-99</v>
      </c>
      <c r="HD180" s="82">
        <f t="shared" si="616"/>
        <v>1.2371894555394563E-180</v>
      </c>
      <c r="HE180" s="82">
        <f t="shared" si="617"/>
        <v>8.1698723172078903E-262</v>
      </c>
      <c r="HF180" s="82">
        <f t="shared" si="618"/>
        <v>0</v>
      </c>
      <c r="HG180" s="82">
        <f t="shared" si="619"/>
        <v>0</v>
      </c>
      <c r="HH180" s="82">
        <f t="shared" si="620"/>
        <v>0</v>
      </c>
      <c r="HI180" s="82">
        <f t="shared" si="621"/>
        <v>0</v>
      </c>
      <c r="HJ180" s="82">
        <f t="shared" si="622"/>
        <v>0</v>
      </c>
      <c r="HK180" s="82">
        <f t="shared" si="623"/>
        <v>2.0237977981837764E-285</v>
      </c>
      <c r="HL180" s="82">
        <f t="shared" si="624"/>
        <v>0</v>
      </c>
      <c r="HM180" s="82">
        <f t="shared" si="625"/>
        <v>0</v>
      </c>
      <c r="HN180" s="82">
        <f t="shared" si="626"/>
        <v>0</v>
      </c>
      <c r="HO180" s="82">
        <f t="shared" si="627"/>
        <v>4.0100496960992105E-283</v>
      </c>
      <c r="HP180" s="82">
        <f t="shared" si="628"/>
        <v>0</v>
      </c>
      <c r="HQ180" s="82">
        <f t="shared" si="629"/>
        <v>0</v>
      </c>
      <c r="HS180" s="82">
        <f t="shared" si="539"/>
        <v>1.8151409052528652E-35</v>
      </c>
      <c r="HT180" s="82">
        <f t="shared" si="630"/>
        <v>2.5689854606146245E-24</v>
      </c>
      <c r="HU180" s="82">
        <f t="shared" si="631"/>
        <v>2.8587968732119501E-23</v>
      </c>
      <c r="HV180" s="82">
        <f t="shared" si="632"/>
        <v>2.2362644953791852E-33</v>
      </c>
      <c r="HW180" s="82">
        <f t="shared" si="633"/>
        <v>2.3486579271066429E-36</v>
      </c>
      <c r="HX180" s="82">
        <f t="shared" si="634"/>
        <v>9.7460977461841761E-33</v>
      </c>
      <c r="HY180" s="82">
        <f t="shared" si="635"/>
        <v>6.967727713936444E-39</v>
      </c>
      <c r="HZ180" s="82">
        <f t="shared" si="636"/>
        <v>4.0251749913739416E-50</v>
      </c>
      <c r="IA180" s="82">
        <f t="shared" si="637"/>
        <v>1.7117274542931661E-42</v>
      </c>
      <c r="IB180" s="82">
        <f t="shared" si="638"/>
        <v>5.2195732769921304E-35</v>
      </c>
      <c r="IC180" s="82">
        <f t="shared" si="639"/>
        <v>4.9160608634717418E-33</v>
      </c>
      <c r="ID180" s="82">
        <f t="shared" si="640"/>
        <v>7.1824131271204144E-29</v>
      </c>
      <c r="IE180" s="82">
        <f t="shared" si="641"/>
        <v>5.3986970749286979E-26</v>
      </c>
      <c r="IF180" s="82">
        <f t="shared" si="642"/>
        <v>1.6236969993279296E-40</v>
      </c>
      <c r="IG180" s="82">
        <f t="shared" si="643"/>
        <v>7.3638644033870493E-30</v>
      </c>
      <c r="II180" s="82">
        <f t="shared" si="540"/>
        <v>6.7972015309236749E-3</v>
      </c>
      <c r="IJ180" s="82">
        <f t="shared" si="541"/>
        <v>1.7593094895570673E-2</v>
      </c>
      <c r="IK180" s="82">
        <f t="shared" si="542"/>
        <v>0.26954030480296792</v>
      </c>
      <c r="IL180" s="82">
        <f t="shared" si="543"/>
        <v>3.042419175837268E-2</v>
      </c>
      <c r="IM180" s="82">
        <f t="shared" si="544"/>
        <v>1.3237387470036289E-2</v>
      </c>
      <c r="IN180" s="82">
        <f t="shared" si="545"/>
        <v>2.8020708914325076E-2</v>
      </c>
      <c r="IO180" s="82">
        <f t="shared" si="546"/>
        <v>7.4780329866471606E-3</v>
      </c>
      <c r="IP180" s="82">
        <f t="shared" si="547"/>
        <v>1.6752491845237462E-5</v>
      </c>
      <c r="IQ180" s="82">
        <f t="shared" si="548"/>
        <v>2.8714373789303976E-4</v>
      </c>
      <c r="IR180" s="82">
        <f t="shared" si="549"/>
        <v>4.0579405562069348E-2</v>
      </c>
      <c r="IS180" s="82">
        <f t="shared" si="550"/>
        <v>9.2334117071262212E-2</v>
      </c>
      <c r="IT180" s="82">
        <f t="shared" si="551"/>
        <v>0.23592152562165894</v>
      </c>
      <c r="IU180" s="82">
        <f t="shared" si="552"/>
        <v>0.3042855762654384</v>
      </c>
      <c r="IV180" s="82">
        <f t="shared" si="553"/>
        <v>0.43532820191879479</v>
      </c>
      <c r="IW180" s="82">
        <f t="shared" si="554"/>
        <v>0.57330399198927262</v>
      </c>
      <c r="IY180" s="82">
        <f t="shared" si="555"/>
        <v>6.7972015309236749E-3</v>
      </c>
      <c r="IZ180" s="82">
        <f t="shared" si="556"/>
        <v>1.7593094895570673E-2</v>
      </c>
      <c r="JA180" s="82">
        <f t="shared" si="557"/>
        <v>0.26954030480296792</v>
      </c>
      <c r="JB180" s="82">
        <f t="shared" si="558"/>
        <v>3.042419175837268E-2</v>
      </c>
      <c r="JC180" s="82">
        <f t="shared" si="559"/>
        <v>1.3237387470036289E-2</v>
      </c>
      <c r="JD180" s="82">
        <f t="shared" si="560"/>
        <v>2.8020708914325076E-2</v>
      </c>
      <c r="JE180" s="82">
        <f t="shared" si="561"/>
        <v>7.4780329866471606E-3</v>
      </c>
      <c r="JF180" s="82">
        <f t="shared" si="562"/>
        <v>1.6752491845237462E-5</v>
      </c>
      <c r="JG180" s="82">
        <f t="shared" si="563"/>
        <v>2.8714373789303976E-4</v>
      </c>
      <c r="JH180" s="82">
        <f t="shared" si="564"/>
        <v>4.0579405562069348E-2</v>
      </c>
      <c r="JI180" s="82">
        <f t="shared" si="565"/>
        <v>9.2334117071262212E-2</v>
      </c>
      <c r="JJ180" s="82">
        <f t="shared" si="566"/>
        <v>0.23592152562165894</v>
      </c>
      <c r="JK180" s="82">
        <f t="shared" si="567"/>
        <v>0.3042855762654384</v>
      </c>
      <c r="JL180" s="82">
        <f t="shared" si="568"/>
        <v>0.43532820191879479</v>
      </c>
      <c r="JM180" s="82">
        <f t="shared" si="569"/>
        <v>0.57330399198927262</v>
      </c>
    </row>
    <row r="181" spans="2:273" x14ac:dyDescent="0.25">
      <c r="B181" s="2">
        <v>154</v>
      </c>
      <c r="C181" s="37">
        <v>0.40600000000000003</v>
      </c>
      <c r="D181" s="37">
        <v>0.40434100000000001</v>
      </c>
      <c r="E181" s="37">
        <v>0.39776</v>
      </c>
      <c r="F181" s="37">
        <v>0.38925599999999999</v>
      </c>
      <c r="G181" s="37">
        <v>0.38345299999999999</v>
      </c>
      <c r="H181" s="37">
        <v>0.390984</v>
      </c>
      <c r="I181" s="37">
        <v>0.39427400000000001</v>
      </c>
      <c r="J181" s="37">
        <v>0.38797799999999999</v>
      </c>
      <c r="K181" s="37">
        <v>0.39102700000000001</v>
      </c>
      <c r="L181" s="37">
        <v>0.39586500000000002</v>
      </c>
      <c r="M181" s="37">
        <v>0.40118100000000001</v>
      </c>
      <c r="N181" s="37">
        <v>0.40081499999999998</v>
      </c>
      <c r="O181" s="37">
        <v>0.41399200000000003</v>
      </c>
      <c r="P181" s="37">
        <v>0.43323699999999998</v>
      </c>
      <c r="Q181" s="37">
        <v>0.56547099999999995</v>
      </c>
      <c r="S181" s="4">
        <f t="shared" si="441"/>
        <v>0.40356588621162509</v>
      </c>
      <c r="T181" s="4">
        <f t="shared" si="442"/>
        <v>0.39810180407405621</v>
      </c>
      <c r="U181" s="4">
        <f t="shared" si="443"/>
        <v>0.39468785055754191</v>
      </c>
      <c r="V181" s="4">
        <f t="shared" si="444"/>
        <v>0.38938885374371235</v>
      </c>
      <c r="W181" s="4">
        <f t="shared" si="445"/>
        <v>0.38336850156061469</v>
      </c>
      <c r="X181" s="4">
        <f t="shared" si="446"/>
        <v>0.38940447675098611</v>
      </c>
      <c r="Y181" s="4">
        <f t="shared" si="447"/>
        <v>0.39524247953367325</v>
      </c>
      <c r="Z181" s="4">
        <f t="shared" si="448"/>
        <v>0.39150615207357237</v>
      </c>
      <c r="AA181" s="4">
        <f t="shared" si="449"/>
        <v>0.39466122542314597</v>
      </c>
      <c r="AB181" s="4">
        <f t="shared" si="450"/>
        <v>0.3932418650432184</v>
      </c>
      <c r="AC181" s="4">
        <f t="shared" si="451"/>
        <v>0.39706745905303498</v>
      </c>
      <c r="AD181" s="4">
        <f t="shared" si="452"/>
        <v>0.40293547293932619</v>
      </c>
      <c r="AE181" s="4">
        <f t="shared" si="453"/>
        <v>0.41165272691978178</v>
      </c>
      <c r="AF181" s="4">
        <f t="shared" si="454"/>
        <v>0.43111984677430421</v>
      </c>
      <c r="AG181" s="4">
        <f t="shared" si="455"/>
        <v>0.56679349917937172</v>
      </c>
      <c r="AI181" s="4">
        <f t="shared" si="456"/>
        <v>2.4341137883749364E-3</v>
      </c>
      <c r="AJ181" s="4">
        <f t="shared" si="457"/>
        <v>6.2391959259437968E-3</v>
      </c>
      <c r="AK181" s="4">
        <f t="shared" si="458"/>
        <v>3.0721494424580942E-3</v>
      </c>
      <c r="AL181" s="4">
        <f t="shared" si="459"/>
        <v>-1.3285374371235781E-4</v>
      </c>
      <c r="AM181" s="4">
        <f t="shared" si="460"/>
        <v>8.4498439385294333E-5</v>
      </c>
      <c r="AN181" s="4">
        <f t="shared" si="461"/>
        <v>1.5795232490138922E-3</v>
      </c>
      <c r="AO181" s="4">
        <f t="shared" si="462"/>
        <v>-9.684795336732388E-4</v>
      </c>
      <c r="AP181" s="4">
        <f t="shared" si="463"/>
        <v>-3.528152073572377E-3</v>
      </c>
      <c r="AQ181" s="4">
        <f t="shared" si="464"/>
        <v>-3.6342254231459536E-3</v>
      </c>
      <c r="AR181" s="4">
        <f t="shared" si="465"/>
        <v>2.6231349567816253E-3</v>
      </c>
      <c r="AS181" s="4">
        <f t="shared" si="466"/>
        <v>4.113540946965033E-3</v>
      </c>
      <c r="AT181" s="4">
        <f t="shared" si="467"/>
        <v>-2.1204729393262123E-3</v>
      </c>
      <c r="AU181" s="4">
        <f t="shared" si="468"/>
        <v>2.3392730802182515E-3</v>
      </c>
      <c r="AV181" s="4">
        <f t="shared" si="570"/>
        <v>2.1171532256957781E-3</v>
      </c>
      <c r="AW181" s="4">
        <f t="shared" si="570"/>
        <v>-1.3224991793717722E-3</v>
      </c>
      <c r="AY181" s="2">
        <f t="shared" si="520"/>
        <v>0.40356458510701498</v>
      </c>
      <c r="AZ181" s="2">
        <f t="shared" si="571"/>
        <v>0.39810120043905223</v>
      </c>
      <c r="BA181" s="2">
        <f t="shared" si="572"/>
        <v>0.39353811113757697</v>
      </c>
      <c r="BB181" s="2">
        <f t="shared" si="573"/>
        <v>0.3893782265961574</v>
      </c>
      <c r="BC181" s="2">
        <f t="shared" si="574"/>
        <v>0.38336404620454978</v>
      </c>
      <c r="BD181" s="2">
        <f t="shared" si="575"/>
        <v>0.38938967371159428</v>
      </c>
      <c r="BE181" s="2">
        <f t="shared" si="576"/>
        <v>0.39524076072616837</v>
      </c>
      <c r="BF181" s="2">
        <f t="shared" si="577"/>
        <v>0.39150615200615185</v>
      </c>
      <c r="BG181" s="2">
        <f t="shared" si="578"/>
        <v>0.39466121394976833</v>
      </c>
      <c r="BH181" s="2">
        <f t="shared" si="579"/>
        <v>0.39318534590653398</v>
      </c>
      <c r="BI181" s="2">
        <f t="shared" si="580"/>
        <v>0.39669903461892925</v>
      </c>
      <c r="BJ181" s="2">
        <f t="shared" si="581"/>
        <v>0.4008330647925672</v>
      </c>
      <c r="BK181" s="2">
        <f t="shared" si="582"/>
        <v>0.40731762608587996</v>
      </c>
      <c r="BL181" s="2">
        <f t="shared" si="583"/>
        <v>0.40963299626316152</v>
      </c>
      <c r="BM181" s="2">
        <f t="shared" si="584"/>
        <v>0.42109164168590613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>
        <f t="shared" si="485"/>
        <v>0.40600000000000003</v>
      </c>
      <c r="CV181" s="2">
        <f t="shared" si="486"/>
        <v>0.40434100000000001</v>
      </c>
      <c r="CW181" s="2" t="str">
        <f t="shared" si="487"/>
        <v/>
      </c>
      <c r="CX181" s="2" t="str">
        <f t="shared" si="488"/>
        <v/>
      </c>
      <c r="CY181" s="2">
        <f t="shared" si="489"/>
        <v>0.38345299999999999</v>
      </c>
      <c r="CZ181" s="2" t="str">
        <f t="shared" si="490"/>
        <v/>
      </c>
      <c r="DA181" s="2">
        <f t="shared" si="491"/>
        <v>0.39427400000000001</v>
      </c>
      <c r="DB181" s="2">
        <f t="shared" si="492"/>
        <v>0.38797799999999999</v>
      </c>
      <c r="DC181" s="2">
        <f t="shared" si="493"/>
        <v>0.39102700000000001</v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0.53311703361344542</v>
      </c>
      <c r="DL181" s="2">
        <f t="shared" si="585"/>
        <v>0.5488738449502133</v>
      </c>
      <c r="DM181" s="2">
        <f t="shared" si="585"/>
        <v>0.53100264733893554</v>
      </c>
      <c r="DN181" s="2">
        <f t="shared" si="585"/>
        <v>0.52748260851158646</v>
      </c>
      <c r="DO181" s="2">
        <f t="shared" si="585"/>
        <v>0.56228861653225815</v>
      </c>
      <c r="DP181" s="2">
        <f t="shared" si="585"/>
        <v>0.54005190887096788</v>
      </c>
      <c r="DQ181" s="2">
        <f t="shared" si="585"/>
        <v>0.52880723075513214</v>
      </c>
      <c r="DR181" s="2">
        <f t="shared" si="585"/>
        <v>0.56630344827586199</v>
      </c>
      <c r="DS181" s="2">
        <f t="shared" si="585"/>
        <v>0.553075172413793</v>
      </c>
      <c r="DT181" s="2">
        <f t="shared" si="585"/>
        <v>0.52536411764705881</v>
      </c>
      <c r="DU181" s="2">
        <f t="shared" si="585"/>
        <v>0.5668554380952382</v>
      </c>
      <c r="DV181" s="2">
        <f t="shared" si="585"/>
        <v>0.56508883641456586</v>
      </c>
      <c r="DW181" s="2">
        <f t="shared" si="585"/>
        <v>0.56181070588235293</v>
      </c>
      <c r="DX181" s="2">
        <f t="shared" si="585"/>
        <v>0.52934223284313731</v>
      </c>
      <c r="DY181" s="2">
        <f t="shared" si="585"/>
        <v>0.50365971834992884</v>
      </c>
      <c r="EA181" s="2">
        <f t="shared" si="440"/>
        <v>0.39381329878125398</v>
      </c>
      <c r="EB181" s="2">
        <f t="shared" si="502"/>
        <v>0.39473478907611859</v>
      </c>
      <c r="EC181" s="2">
        <f t="shared" si="503"/>
        <v>0.38982563506435852</v>
      </c>
      <c r="ED181" s="2">
        <f t="shared" si="504"/>
        <v>0.3895006196717864</v>
      </c>
      <c r="EE181" s="2">
        <f t="shared" si="505"/>
        <v>0.37850937477356039</v>
      </c>
      <c r="EF181" s="2">
        <f t="shared" si="506"/>
        <v>0.38837612096604829</v>
      </c>
      <c r="EG181" s="2">
        <f t="shared" si="507"/>
        <v>0.39770370661835958</v>
      </c>
      <c r="EH181" s="2">
        <f t="shared" si="508"/>
        <v>0.38930716521892933</v>
      </c>
      <c r="EI181" s="2">
        <f t="shared" si="509"/>
        <v>0.38811138397620931</v>
      </c>
      <c r="EJ181" s="2">
        <f t="shared" si="510"/>
        <v>0.38796347591855301</v>
      </c>
      <c r="EK181" s="2">
        <f t="shared" si="511"/>
        <v>0.39314236930109103</v>
      </c>
      <c r="EL181" s="2">
        <f t="shared" si="512"/>
        <v>0.40001081173695069</v>
      </c>
      <c r="EM181" s="2">
        <f t="shared" si="513"/>
        <v>0.40623928689793321</v>
      </c>
      <c r="EN181" s="2">
        <f t="shared" si="514"/>
        <v>0.40892870742221848</v>
      </c>
      <c r="EO181" s="2">
        <f t="shared" si="515"/>
        <v>0.42394912776901905</v>
      </c>
      <c r="EQ181" s="2">
        <f t="shared" si="516"/>
        <v>0.40735496360678258</v>
      </c>
      <c r="ER181" s="2">
        <f t="shared" si="586"/>
        <v>0.3994746630082387</v>
      </c>
      <c r="ES181" s="2">
        <f t="shared" si="586"/>
        <v>0.39601919511212508</v>
      </c>
      <c r="ET181" s="2">
        <f t="shared" si="586"/>
        <v>0.38931705252766924</v>
      </c>
      <c r="EU181" s="2">
        <f t="shared" si="586"/>
        <v>0.38545899627100083</v>
      </c>
      <c r="EV181" s="2">
        <f t="shared" si="586"/>
        <v>0.3898547001301933</v>
      </c>
      <c r="EW181" s="2">
        <f t="shared" si="586"/>
        <v>0.3942093213478664</v>
      </c>
      <c r="EX181" s="2">
        <f t="shared" si="586"/>
        <v>0.39209026098563021</v>
      </c>
      <c r="EY181" s="2">
        <f t="shared" si="586"/>
        <v>0.39667343823852874</v>
      </c>
      <c r="EZ181" s="2">
        <f t="shared" si="586"/>
        <v>0.39581257438131684</v>
      </c>
      <c r="FA181" s="2">
        <f t="shared" si="586"/>
        <v>0.39870075847796871</v>
      </c>
      <c r="FB181" s="2">
        <f t="shared" si="586"/>
        <v>0.40137322379902934</v>
      </c>
      <c r="FC181" s="2">
        <f t="shared" si="586"/>
        <v>0.40807072607603112</v>
      </c>
      <c r="FD181" s="2">
        <f t="shared" si="586"/>
        <v>0.41019891563181315</v>
      </c>
      <c r="FE181" s="2">
        <f t="shared" si="586"/>
        <v>0.41788993552276932</v>
      </c>
      <c r="FG181" s="2">
        <f t="shared" si="518"/>
        <v>0.99998360081154503</v>
      </c>
      <c r="FH181" s="2">
        <f t="shared" si="587"/>
        <v>0.99997936865264558</v>
      </c>
      <c r="FI181" s="2">
        <f t="shared" si="587"/>
        <v>0.99998178632358969</v>
      </c>
      <c r="FJ181" s="2">
        <f t="shared" si="587"/>
        <v>0.99998544020876123</v>
      </c>
      <c r="FK181" s="2">
        <f t="shared" si="587"/>
        <v>0.99998809554506884</v>
      </c>
      <c r="FL181" s="2">
        <f t="shared" si="587"/>
        <v>0.99998766829685048</v>
      </c>
      <c r="FM181" s="2">
        <f t="shared" si="587"/>
        <v>0.9999864602820363</v>
      </c>
      <c r="FN181" s="2">
        <f t="shared" si="587"/>
        <v>0.99999030963458535</v>
      </c>
      <c r="FO181" s="2">
        <f t="shared" si="587"/>
        <v>0.99998964432117909</v>
      </c>
      <c r="FP181" s="2">
        <f t="shared" si="587"/>
        <v>0.99998363327336959</v>
      </c>
      <c r="FQ181" s="2">
        <f t="shared" si="587"/>
        <v>0.9999823571877472</v>
      </c>
      <c r="FR181" s="2">
        <f t="shared" si="587"/>
        <v>0.99998306271340309</v>
      </c>
      <c r="FS181" s="2">
        <f t="shared" si="587"/>
        <v>0.99998474752721156</v>
      </c>
      <c r="FT181" s="2">
        <f t="shared" si="587"/>
        <v>0.99998499648709782</v>
      </c>
      <c r="FU181" s="2">
        <f t="shared" si="587"/>
        <v>0.99997939466273522</v>
      </c>
      <c r="FW181" s="2">
        <f t="shared" si="536"/>
        <v>0.71992638890178007</v>
      </c>
      <c r="FX181" s="2">
        <f t="shared" si="588"/>
        <v>0.70956133321181059</v>
      </c>
      <c r="FY181" s="2">
        <f t="shared" si="589"/>
        <v>0.59899390531269148</v>
      </c>
      <c r="FZ181" s="2">
        <f t="shared" si="590"/>
        <v>0.6776924333571217</v>
      </c>
      <c r="GA181" s="2">
        <f t="shared" si="591"/>
        <v>0.69823711134135802</v>
      </c>
      <c r="GB181" s="2">
        <f t="shared" si="592"/>
        <v>0.68422601189543786</v>
      </c>
      <c r="GC181" s="2">
        <f t="shared" si="593"/>
        <v>0.7053375074993451</v>
      </c>
      <c r="GD181" s="2">
        <f t="shared" si="594"/>
        <v>0.78950629541840844</v>
      </c>
      <c r="GE181" s="2">
        <f t="shared" si="595"/>
        <v>0.76478394797920968</v>
      </c>
      <c r="GF181" s="2">
        <f t="shared" si="596"/>
        <v>0.6649962685524794</v>
      </c>
      <c r="GG181" s="2">
        <f t="shared" si="597"/>
        <v>0.63932200817500118</v>
      </c>
      <c r="GH181" s="2">
        <f t="shared" si="598"/>
        <v>0.60147521048178021</v>
      </c>
      <c r="GI181" s="2">
        <f t="shared" si="599"/>
        <v>0.58749771872278811</v>
      </c>
      <c r="GJ181" s="2">
        <f t="shared" si="600"/>
        <v>0.55304493370022834</v>
      </c>
      <c r="GK181" s="2">
        <f t="shared" si="601"/>
        <v>0.47186628687760312</v>
      </c>
      <c r="GM181" s="82">
        <f t="shared" si="537"/>
        <v>1.0489288969696846E-154</v>
      </c>
      <c r="GN181" s="82">
        <f t="shared" si="602"/>
        <v>4.9142751800415325E-283</v>
      </c>
      <c r="GO181" s="82">
        <f t="shared" si="603"/>
        <v>0</v>
      </c>
      <c r="GP181" s="82">
        <f t="shared" si="604"/>
        <v>0</v>
      </c>
      <c r="GQ181" s="82">
        <f t="shared" si="605"/>
        <v>0</v>
      </c>
      <c r="GR181" s="82">
        <f t="shared" si="606"/>
        <v>0</v>
      </c>
      <c r="GS181" s="82">
        <f t="shared" si="607"/>
        <v>0</v>
      </c>
      <c r="GT181" s="82">
        <f t="shared" si="608"/>
        <v>0</v>
      </c>
      <c r="GU181" s="82">
        <f t="shared" si="609"/>
        <v>0</v>
      </c>
      <c r="GV181" s="82">
        <f t="shared" si="610"/>
        <v>0</v>
      </c>
      <c r="GW181" s="82">
        <f t="shared" si="611"/>
        <v>0</v>
      </c>
      <c r="GX181" s="82">
        <f t="shared" si="612"/>
        <v>0</v>
      </c>
      <c r="GY181" s="82">
        <f t="shared" si="613"/>
        <v>0</v>
      </c>
      <c r="GZ181" s="82">
        <f t="shared" si="614"/>
        <v>0</v>
      </c>
      <c r="HA181" s="82">
        <f t="shared" si="615"/>
        <v>0</v>
      </c>
      <c r="HC181" s="82">
        <f t="shared" si="538"/>
        <v>4.774443176168675E-102</v>
      </c>
      <c r="HD181" s="82">
        <f t="shared" si="616"/>
        <v>8.2390710883892968E-186</v>
      </c>
      <c r="HE181" s="82">
        <f t="shared" si="617"/>
        <v>4.0482021032350929E-269</v>
      </c>
      <c r="HF181" s="82">
        <f t="shared" si="618"/>
        <v>0</v>
      </c>
      <c r="HG181" s="82">
        <f t="shared" si="619"/>
        <v>0</v>
      </c>
      <c r="HH181" s="82">
        <f t="shared" si="620"/>
        <v>0</v>
      </c>
      <c r="HI181" s="82">
        <f t="shared" si="621"/>
        <v>0</v>
      </c>
      <c r="HJ181" s="82">
        <f t="shared" si="622"/>
        <v>0</v>
      </c>
      <c r="HK181" s="82">
        <f t="shared" si="623"/>
        <v>1.7873706859997376E-292</v>
      </c>
      <c r="HL181" s="82">
        <f t="shared" si="624"/>
        <v>0</v>
      </c>
      <c r="HM181" s="82">
        <f t="shared" si="625"/>
        <v>0</v>
      </c>
      <c r="HN181" s="82">
        <f t="shared" si="626"/>
        <v>0</v>
      </c>
      <c r="HO181" s="82">
        <f t="shared" si="627"/>
        <v>9.6639855685238917E-291</v>
      </c>
      <c r="HP181" s="82">
        <f t="shared" si="628"/>
        <v>0</v>
      </c>
      <c r="HQ181" s="82">
        <f t="shared" si="629"/>
        <v>0</v>
      </c>
      <c r="HS181" s="82">
        <f t="shared" si="539"/>
        <v>3.8813642433193134E-37</v>
      </c>
      <c r="HT181" s="82">
        <f t="shared" si="630"/>
        <v>1.3561933220823586E-25</v>
      </c>
      <c r="HU181" s="82">
        <f t="shared" si="631"/>
        <v>1.495104939842528E-24</v>
      </c>
      <c r="HV181" s="82">
        <f t="shared" si="632"/>
        <v>4.6293124782908563E-35</v>
      </c>
      <c r="HW181" s="82">
        <f t="shared" si="633"/>
        <v>4.045328888544971E-38</v>
      </c>
      <c r="HX181" s="82">
        <f t="shared" si="634"/>
        <v>2.3478623362290283E-34</v>
      </c>
      <c r="HY181" s="82">
        <f t="shared" si="635"/>
        <v>8.9961553094728325E-41</v>
      </c>
      <c r="HZ181" s="82">
        <f t="shared" si="636"/>
        <v>2.5301202811533823E-52</v>
      </c>
      <c r="IA181" s="82">
        <f t="shared" si="637"/>
        <v>2.0189635696825382E-44</v>
      </c>
      <c r="IB181" s="82">
        <f t="shared" si="638"/>
        <v>8.5353386465050088E-37</v>
      </c>
      <c r="IC181" s="82">
        <f t="shared" si="639"/>
        <v>9.1740840174137195E-35</v>
      </c>
      <c r="ID181" s="82">
        <f t="shared" si="640"/>
        <v>2.0251787293641079E-30</v>
      </c>
      <c r="IE181" s="82">
        <f t="shared" si="641"/>
        <v>2.0679786777620091E-27</v>
      </c>
      <c r="IF181" s="82">
        <f t="shared" si="642"/>
        <v>7.0376014286549404E-43</v>
      </c>
      <c r="IG181" s="82">
        <f t="shared" si="643"/>
        <v>9.9691646936664903E-32</v>
      </c>
      <c r="II181" s="82">
        <f t="shared" si="540"/>
        <v>2.7358773347282614E-3</v>
      </c>
      <c r="IJ181" s="82">
        <f t="shared" si="541"/>
        <v>8.2774696280017712E-3</v>
      </c>
      <c r="IK181" s="82">
        <f t="shared" si="542"/>
        <v>0.18703261764064269</v>
      </c>
      <c r="IL181" s="82">
        <f t="shared" si="543"/>
        <v>1.3908980083621016E-2</v>
      </c>
      <c r="IM181" s="82">
        <f t="shared" si="544"/>
        <v>5.4828866291179749E-3</v>
      </c>
      <c r="IN181" s="82">
        <f t="shared" si="545"/>
        <v>1.2993793180960644E-2</v>
      </c>
      <c r="IO181" s="82">
        <f t="shared" si="546"/>
        <v>2.8210034155457101E-3</v>
      </c>
      <c r="IP181" s="82">
        <f t="shared" si="547"/>
        <v>3.7174642316932456E-6</v>
      </c>
      <c r="IQ181" s="82">
        <f t="shared" si="548"/>
        <v>8.3689866499211783E-5</v>
      </c>
      <c r="IR181" s="82">
        <f t="shared" si="549"/>
        <v>1.8727252049695442E-2</v>
      </c>
      <c r="IS181" s="82">
        <f t="shared" si="550"/>
        <v>4.8369077459372724E-2</v>
      </c>
      <c r="IT181" s="82">
        <f t="shared" si="551"/>
        <v>0.15292577710022071</v>
      </c>
      <c r="IU181" s="82">
        <f t="shared" si="552"/>
        <v>0.21466857264094705</v>
      </c>
      <c r="IV181" s="82">
        <f t="shared" si="553"/>
        <v>0.35714399137534547</v>
      </c>
      <c r="IW181" s="82">
        <f t="shared" si="554"/>
        <v>0.56318346638072647</v>
      </c>
      <c r="IY181" s="82">
        <f t="shared" si="555"/>
        <v>2.7358773347282614E-3</v>
      </c>
      <c r="IZ181" s="82">
        <f t="shared" si="556"/>
        <v>8.2774696280017712E-3</v>
      </c>
      <c r="JA181" s="82">
        <f t="shared" si="557"/>
        <v>0.18703261764064269</v>
      </c>
      <c r="JB181" s="82">
        <f t="shared" si="558"/>
        <v>1.3908980083621016E-2</v>
      </c>
      <c r="JC181" s="82">
        <f t="shared" si="559"/>
        <v>5.4828866291179749E-3</v>
      </c>
      <c r="JD181" s="82">
        <f t="shared" si="560"/>
        <v>1.2993793180960644E-2</v>
      </c>
      <c r="JE181" s="82">
        <f t="shared" si="561"/>
        <v>2.8210034155457101E-3</v>
      </c>
      <c r="JF181" s="82">
        <f t="shared" si="562"/>
        <v>3.7174642316932456E-6</v>
      </c>
      <c r="JG181" s="82">
        <f t="shared" si="563"/>
        <v>8.3689866499211783E-5</v>
      </c>
      <c r="JH181" s="82">
        <f t="shared" si="564"/>
        <v>1.8727252049695442E-2</v>
      </c>
      <c r="JI181" s="82">
        <f t="shared" si="565"/>
        <v>4.8369077459372724E-2</v>
      </c>
      <c r="JJ181" s="82">
        <f t="shared" si="566"/>
        <v>0.15292577710022071</v>
      </c>
      <c r="JK181" s="82">
        <f t="shared" si="567"/>
        <v>0.21466857264094705</v>
      </c>
      <c r="JL181" s="82">
        <f t="shared" si="568"/>
        <v>0.35714399137534547</v>
      </c>
      <c r="JM181" s="82">
        <f t="shared" si="569"/>
        <v>0.56318346638072647</v>
      </c>
    </row>
    <row r="182" spans="2:273" x14ac:dyDescent="0.25">
      <c r="B182" s="2">
        <v>155</v>
      </c>
      <c r="C182" s="37">
        <v>0.40547100000000003</v>
      </c>
      <c r="D182" s="37">
        <v>0.40377099999999999</v>
      </c>
      <c r="E182" s="37">
        <v>0.39498899999999998</v>
      </c>
      <c r="F182" s="37">
        <v>0.38571699999999998</v>
      </c>
      <c r="G182" s="37">
        <v>0.38308300000000001</v>
      </c>
      <c r="H182" s="37">
        <v>0.38810299999999998</v>
      </c>
      <c r="I182" s="37">
        <v>0.39516499999999999</v>
      </c>
      <c r="J182" s="37">
        <v>0.39029700000000001</v>
      </c>
      <c r="K182" s="37">
        <v>0.39693099999999998</v>
      </c>
      <c r="L182" s="37">
        <v>0.39793000000000001</v>
      </c>
      <c r="M182" s="37">
        <v>0.39982499999999999</v>
      </c>
      <c r="N182" s="37">
        <v>0.40339999999999998</v>
      </c>
      <c r="O182" s="37">
        <v>0.41011300000000001</v>
      </c>
      <c r="P182" s="37">
        <v>0.42105199999999998</v>
      </c>
      <c r="Q182" s="37">
        <v>0.54537999999999998</v>
      </c>
      <c r="S182" s="4">
        <f t="shared" si="441"/>
        <v>0.4034086367455465</v>
      </c>
      <c r="T182" s="4">
        <f t="shared" si="442"/>
        <v>0.39788033272465184</v>
      </c>
      <c r="U182" s="4">
        <f t="shared" si="443"/>
        <v>0.39385827559059783</v>
      </c>
      <c r="V182" s="4">
        <f t="shared" si="444"/>
        <v>0.38899997549644061</v>
      </c>
      <c r="W182" s="4">
        <f t="shared" si="445"/>
        <v>0.38307288041324039</v>
      </c>
      <c r="X182" s="4">
        <f t="shared" si="446"/>
        <v>0.38910079453741908</v>
      </c>
      <c r="Y182" s="4">
        <f t="shared" si="447"/>
        <v>0.39481878688695149</v>
      </c>
      <c r="Z182" s="4">
        <f t="shared" si="448"/>
        <v>0.39120421412348599</v>
      </c>
      <c r="AA182" s="4">
        <f t="shared" si="449"/>
        <v>0.3945484820844935</v>
      </c>
      <c r="AB182" s="4">
        <f t="shared" si="450"/>
        <v>0.39308720617070081</v>
      </c>
      <c r="AC182" s="4">
        <f t="shared" si="451"/>
        <v>0.39667272683938637</v>
      </c>
      <c r="AD182" s="4">
        <f t="shared" si="452"/>
        <v>0.40146206251858474</v>
      </c>
      <c r="AE182" s="4">
        <f t="shared" si="453"/>
        <v>0.40904305486072051</v>
      </c>
      <c r="AF182" s="4">
        <f t="shared" si="454"/>
        <v>0.42228151551802456</v>
      </c>
      <c r="AG182" s="4">
        <f t="shared" si="455"/>
        <v>0.5399928136394514</v>
      </c>
      <c r="AI182" s="4">
        <f t="shared" si="456"/>
        <v>2.0623632544535253E-3</v>
      </c>
      <c r="AJ182" s="4">
        <f t="shared" si="457"/>
        <v>5.8906672753481493E-3</v>
      </c>
      <c r="AK182" s="4">
        <f t="shared" si="458"/>
        <v>1.1307244094021507E-3</v>
      </c>
      <c r="AL182" s="4">
        <f t="shared" si="459"/>
        <v>-3.2829754964406321E-3</v>
      </c>
      <c r="AM182" s="4">
        <f t="shared" si="460"/>
        <v>1.0119586759615995E-5</v>
      </c>
      <c r="AN182" s="4">
        <f t="shared" si="461"/>
        <v>-9.9779453741910551E-4</v>
      </c>
      <c r="AO182" s="4">
        <f t="shared" si="462"/>
        <v>3.4621311304849911E-4</v>
      </c>
      <c r="AP182" s="4">
        <f t="shared" si="463"/>
        <v>-9.0721412348598873E-4</v>
      </c>
      <c r="AQ182" s="4">
        <f t="shared" si="464"/>
        <v>2.3825179155064768E-3</v>
      </c>
      <c r="AR182" s="4">
        <f t="shared" si="465"/>
        <v>4.8427938292991968E-3</v>
      </c>
      <c r="AS182" s="4">
        <f t="shared" si="466"/>
        <v>3.1522731606136167E-3</v>
      </c>
      <c r="AT182" s="4">
        <f t="shared" si="467"/>
        <v>1.9379374814152417E-3</v>
      </c>
      <c r="AU182" s="4">
        <f t="shared" si="468"/>
        <v>1.0699451392794934E-3</v>
      </c>
      <c r="AV182" s="4">
        <f t="shared" si="570"/>
        <v>-1.229515518024582E-3</v>
      </c>
      <c r="AW182" s="4">
        <f t="shared" si="570"/>
        <v>5.3871863605485792E-3</v>
      </c>
      <c r="AY182" s="2">
        <f t="shared" si="520"/>
        <v>0.40340836720292533</v>
      </c>
      <c r="AZ182" s="2">
        <f t="shared" si="571"/>
        <v>0.39788016953715988</v>
      </c>
      <c r="BA182" s="2">
        <f t="shared" si="572"/>
        <v>0.39331167052012828</v>
      </c>
      <c r="BB182" s="2">
        <f t="shared" si="573"/>
        <v>0.38899731070621851</v>
      </c>
      <c r="BC182" s="2">
        <f t="shared" si="574"/>
        <v>0.3830719244996128</v>
      </c>
      <c r="BD182" s="2">
        <f t="shared" si="575"/>
        <v>0.38909696565400131</v>
      </c>
      <c r="BE182" s="2">
        <f t="shared" si="576"/>
        <v>0.39481847238077272</v>
      </c>
      <c r="BF182" s="2">
        <f t="shared" si="577"/>
        <v>0.39120421411836781</v>
      </c>
      <c r="BG182" s="2">
        <f t="shared" si="578"/>
        <v>0.39454848070050369</v>
      </c>
      <c r="BH182" s="2">
        <f t="shared" si="579"/>
        <v>0.39307298599587703</v>
      </c>
      <c r="BI182" s="2">
        <f t="shared" si="580"/>
        <v>0.39656039698977363</v>
      </c>
      <c r="BJ182" s="2">
        <f t="shared" si="581"/>
        <v>0.40057846856498286</v>
      </c>
      <c r="BK182" s="2">
        <f t="shared" si="582"/>
        <v>0.40696779291323271</v>
      </c>
      <c r="BL182" s="2">
        <f t="shared" si="583"/>
        <v>0.4092668667893829</v>
      </c>
      <c r="BM182" s="2">
        <f t="shared" si="584"/>
        <v>0.42047412880591517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>
        <f t="shared" si="485"/>
        <v>0.40547100000000003</v>
      </c>
      <c r="CV182" s="2">
        <f t="shared" si="486"/>
        <v>0.40377099999999999</v>
      </c>
      <c r="CW182" s="2" t="str">
        <f t="shared" si="487"/>
        <v/>
      </c>
      <c r="CX182" s="2">
        <f t="shared" si="488"/>
        <v>0.38571699999999998</v>
      </c>
      <c r="CY182" s="2">
        <f t="shared" si="489"/>
        <v>0.38308300000000001</v>
      </c>
      <c r="CZ182" s="2">
        <f t="shared" si="490"/>
        <v>0.38810299999999998</v>
      </c>
      <c r="DA182" s="2">
        <f t="shared" si="491"/>
        <v>0.39516499999999999</v>
      </c>
      <c r="DB182" s="2">
        <f t="shared" si="492"/>
        <v>0.39029700000000001</v>
      </c>
      <c r="DC182" s="2">
        <f t="shared" si="493"/>
        <v>0.39693099999999998</v>
      </c>
      <c r="DD182" s="2">
        <f t="shared" si="494"/>
        <v>0.39793000000000001</v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0.53364402016806722</v>
      </c>
      <c r="DL182" s="2">
        <f t="shared" si="585"/>
        <v>0.54960262660028447</v>
      </c>
      <c r="DM182" s="2">
        <f t="shared" si="585"/>
        <v>0.53152941848739499</v>
      </c>
      <c r="DN182" s="2">
        <f t="shared" si="585"/>
        <v>0.52798892034313727</v>
      </c>
      <c r="DO182" s="2">
        <f t="shared" si="585"/>
        <v>0.56310013709677431</v>
      </c>
      <c r="DP182" s="2">
        <f t="shared" si="585"/>
        <v>0.54072208064516147</v>
      </c>
      <c r="DQ182" s="2">
        <f t="shared" si="585"/>
        <v>0.5293765965909093</v>
      </c>
      <c r="DR182" s="2">
        <f t="shared" si="585"/>
        <v>0.56708890541871915</v>
      </c>
      <c r="DS182" s="2">
        <f t="shared" si="585"/>
        <v>0.55376180443349743</v>
      </c>
      <c r="DT182" s="2">
        <f t="shared" si="585"/>
        <v>0.52590848342245988</v>
      </c>
      <c r="DU182" s="2">
        <f t="shared" si="585"/>
        <v>0.56770908571428591</v>
      </c>
      <c r="DV182" s="2">
        <f t="shared" si="585"/>
        <v>0.56588182521008412</v>
      </c>
      <c r="DW182" s="2">
        <f t="shared" si="585"/>
        <v>0.56247969518716578</v>
      </c>
      <c r="DX182" s="2">
        <f t="shared" si="585"/>
        <v>0.52979317502228174</v>
      </c>
      <c r="DY182" s="2">
        <f t="shared" si="585"/>
        <v>0.50388375960170695</v>
      </c>
      <c r="EA182" s="2">
        <f t="shared" si="440"/>
        <v>0.39319697273526832</v>
      </c>
      <c r="EB182" s="2">
        <f t="shared" si="502"/>
        <v>0.39435935187183535</v>
      </c>
      <c r="EC182" s="2">
        <f t="shared" si="503"/>
        <v>0.38938672081668874</v>
      </c>
      <c r="ED182" s="2">
        <f t="shared" si="504"/>
        <v>0.38912483343132903</v>
      </c>
      <c r="EE182" s="2">
        <f t="shared" si="505"/>
        <v>0.37799522311159806</v>
      </c>
      <c r="EF182" s="2">
        <f t="shared" si="506"/>
        <v>0.38803508748104071</v>
      </c>
      <c r="EG182" s="2">
        <f t="shared" si="507"/>
        <v>0.39739157426380761</v>
      </c>
      <c r="EH182" s="2">
        <f t="shared" si="508"/>
        <v>0.38892453377402919</v>
      </c>
      <c r="EI182" s="2">
        <f t="shared" si="509"/>
        <v>0.38774400907460871</v>
      </c>
      <c r="EJ182" s="2">
        <f t="shared" si="510"/>
        <v>0.38759102466158568</v>
      </c>
      <c r="EK182" s="2">
        <f t="shared" si="511"/>
        <v>0.39281692235328802</v>
      </c>
      <c r="EL182" s="2">
        <f t="shared" si="512"/>
        <v>0.39970780346716095</v>
      </c>
      <c r="EM182" s="2">
        <f t="shared" si="513"/>
        <v>0.40582736151324783</v>
      </c>
      <c r="EN182" s="2">
        <f t="shared" si="514"/>
        <v>0.40851751574066197</v>
      </c>
      <c r="EO182" s="2">
        <f t="shared" si="515"/>
        <v>0.42353856751798302</v>
      </c>
      <c r="EQ182" s="2">
        <f t="shared" si="516"/>
        <v>0.40702852817888002</v>
      </c>
      <c r="ER182" s="2">
        <f t="shared" si="586"/>
        <v>0.39919049893924119</v>
      </c>
      <c r="ES182" s="2">
        <f t="shared" si="586"/>
        <v>0.39570428626274068</v>
      </c>
      <c r="ET182" s="2">
        <f t="shared" si="586"/>
        <v>0.38893935419186743</v>
      </c>
      <c r="EU182" s="2">
        <f t="shared" si="586"/>
        <v>0.38507011085787179</v>
      </c>
      <c r="EV182" s="2">
        <f t="shared" si="586"/>
        <v>0.3895414679678238</v>
      </c>
      <c r="EW182" s="2">
        <f t="shared" si="586"/>
        <v>0.39383586324829772</v>
      </c>
      <c r="EX182" s="2">
        <f t="shared" si="586"/>
        <v>0.39175657275569081</v>
      </c>
      <c r="EY182" s="2">
        <f t="shared" si="586"/>
        <v>0.39645510669166817</v>
      </c>
      <c r="EZ182" s="2">
        <f t="shared" si="586"/>
        <v>0.39558861459267047</v>
      </c>
      <c r="FA182" s="2">
        <f t="shared" si="586"/>
        <v>0.39848221748281493</v>
      </c>
      <c r="FB182" s="2">
        <f t="shared" si="586"/>
        <v>0.40110047531709375</v>
      </c>
      <c r="FC182" s="2">
        <f t="shared" si="586"/>
        <v>0.40769449829487575</v>
      </c>
      <c r="FD182" s="2">
        <f t="shared" si="586"/>
        <v>0.40981630165487176</v>
      </c>
      <c r="FE182" s="2">
        <f t="shared" si="586"/>
        <v>0.4173430118988814</v>
      </c>
      <c r="FG182" s="2">
        <f t="shared" si="518"/>
        <v>0.99998504374079122</v>
      </c>
      <c r="FH182" s="2">
        <f t="shared" si="587"/>
        <v>0.99998118395342483</v>
      </c>
      <c r="FI182" s="2">
        <f t="shared" si="587"/>
        <v>0.99998338890306826</v>
      </c>
      <c r="FJ182" s="2">
        <f t="shared" si="587"/>
        <v>0.9999867212955601</v>
      </c>
      <c r="FK182" s="2">
        <f t="shared" si="587"/>
        <v>0.99998914299669384</v>
      </c>
      <c r="FL182" s="2">
        <f t="shared" si="587"/>
        <v>0.99998875334085668</v>
      </c>
      <c r="FM182" s="2">
        <f t="shared" si="587"/>
        <v>0.99998765161574399</v>
      </c>
      <c r="FN182" s="2">
        <f t="shared" si="587"/>
        <v>0.99999116227416907</v>
      </c>
      <c r="FO182" s="2">
        <f t="shared" si="587"/>
        <v>0.99999055550006066</v>
      </c>
      <c r="FP182" s="2">
        <f t="shared" si="587"/>
        <v>0.99998507334641251</v>
      </c>
      <c r="FQ182" s="2">
        <f t="shared" si="587"/>
        <v>0.99998390953901028</v>
      </c>
      <c r="FR182" s="2">
        <f t="shared" si="587"/>
        <v>0.9999845529880137</v>
      </c>
      <c r="FS182" s="2">
        <f t="shared" si="587"/>
        <v>0.99998608956082136</v>
      </c>
      <c r="FT182" s="2">
        <f t="shared" si="587"/>
        <v>0.99998631661554072</v>
      </c>
      <c r="FU182" s="2">
        <f t="shared" si="587"/>
        <v>0.99998120767499465</v>
      </c>
      <c r="FW182" s="2">
        <f t="shared" si="536"/>
        <v>0.73811611042818759</v>
      </c>
      <c r="FX182" s="2">
        <f t="shared" si="588"/>
        <v>0.72817004979435129</v>
      </c>
      <c r="FY182" s="2">
        <f t="shared" si="589"/>
        <v>0.62090192666887212</v>
      </c>
      <c r="FZ182" s="2">
        <f t="shared" si="590"/>
        <v>0.69747245380898404</v>
      </c>
      <c r="GA182" s="2">
        <f t="shared" si="591"/>
        <v>0.71728229271544475</v>
      </c>
      <c r="GB182" s="2">
        <f t="shared" si="592"/>
        <v>0.70378032887087216</v>
      </c>
      <c r="GC182" s="2">
        <f t="shared" si="593"/>
        <v>0.72411162593802636</v>
      </c>
      <c r="GD182" s="2">
        <f t="shared" si="594"/>
        <v>0.80440480912184698</v>
      </c>
      <c r="GE182" s="2">
        <f t="shared" si="595"/>
        <v>0.78094678419333829</v>
      </c>
      <c r="GF182" s="2">
        <f t="shared" si="596"/>
        <v>0.6851935101348724</v>
      </c>
      <c r="GG182" s="2">
        <f t="shared" si="597"/>
        <v>0.66027637668119687</v>
      </c>
      <c r="GH182" s="2">
        <f t="shared" si="598"/>
        <v>0.62333291633497945</v>
      </c>
      <c r="GI182" s="2">
        <f t="shared" si="599"/>
        <v>0.6096244840898386</v>
      </c>
      <c r="GJ182" s="2">
        <f t="shared" si="600"/>
        <v>0.57568501403430261</v>
      </c>
      <c r="GK182" s="2">
        <f t="shared" si="601"/>
        <v>0.49486257141771062</v>
      </c>
      <c r="GM182" s="82">
        <f t="shared" si="537"/>
        <v>6.0884326431193079E-158</v>
      </c>
      <c r="GN182" s="82">
        <f t="shared" si="602"/>
        <v>4.7222915618765971E-289</v>
      </c>
      <c r="GO182" s="82">
        <f t="shared" si="603"/>
        <v>0</v>
      </c>
      <c r="GP182" s="82">
        <f t="shared" si="604"/>
        <v>0</v>
      </c>
      <c r="GQ182" s="82">
        <f t="shared" si="605"/>
        <v>0</v>
      </c>
      <c r="GR182" s="82">
        <f t="shared" si="606"/>
        <v>0</v>
      </c>
      <c r="GS182" s="82">
        <f t="shared" si="607"/>
        <v>0</v>
      </c>
      <c r="GT182" s="82">
        <f t="shared" si="608"/>
        <v>0</v>
      </c>
      <c r="GU182" s="82">
        <f t="shared" si="609"/>
        <v>0</v>
      </c>
      <c r="GV182" s="82">
        <f t="shared" si="610"/>
        <v>0</v>
      </c>
      <c r="GW182" s="82">
        <f t="shared" si="611"/>
        <v>0</v>
      </c>
      <c r="GX182" s="82">
        <f t="shared" si="612"/>
        <v>0</v>
      </c>
      <c r="GY182" s="82">
        <f t="shared" si="613"/>
        <v>0</v>
      </c>
      <c r="GZ182" s="82">
        <f t="shared" si="614"/>
        <v>0</v>
      </c>
      <c r="HA182" s="82">
        <f t="shared" si="615"/>
        <v>0</v>
      </c>
      <c r="HC182" s="82">
        <f t="shared" si="538"/>
        <v>7.1930148769521093E-105</v>
      </c>
      <c r="HD182" s="82">
        <f t="shared" si="616"/>
        <v>4.6294600609149417E-191</v>
      </c>
      <c r="HE182" s="82">
        <f t="shared" si="617"/>
        <v>1.5890680727633669E-276</v>
      </c>
      <c r="HF182" s="82">
        <f t="shared" si="618"/>
        <v>0</v>
      </c>
      <c r="HG182" s="82">
        <f t="shared" si="619"/>
        <v>0</v>
      </c>
      <c r="HH182" s="82">
        <f t="shared" si="620"/>
        <v>0</v>
      </c>
      <c r="HI182" s="82">
        <f t="shared" si="621"/>
        <v>0</v>
      </c>
      <c r="HJ182" s="82">
        <f t="shared" si="622"/>
        <v>0</v>
      </c>
      <c r="HK182" s="82">
        <f t="shared" si="623"/>
        <v>1.2931098946461292E-299</v>
      </c>
      <c r="HL182" s="82">
        <f t="shared" si="624"/>
        <v>0</v>
      </c>
      <c r="HM182" s="82">
        <f t="shared" si="625"/>
        <v>0</v>
      </c>
      <c r="HN182" s="82">
        <f t="shared" si="626"/>
        <v>0</v>
      </c>
      <c r="HO182" s="82">
        <f t="shared" si="627"/>
        <v>1.8425302801481018E-298</v>
      </c>
      <c r="HP182" s="82">
        <f t="shared" si="628"/>
        <v>0</v>
      </c>
      <c r="HQ182" s="82">
        <f t="shared" si="629"/>
        <v>0</v>
      </c>
      <c r="HS182" s="82">
        <f t="shared" si="539"/>
        <v>7.5723584182636233E-39</v>
      </c>
      <c r="HT182" s="82">
        <f t="shared" si="630"/>
        <v>6.6148138687096533E-27</v>
      </c>
      <c r="HU182" s="82">
        <f t="shared" si="631"/>
        <v>7.194482617955782E-26</v>
      </c>
      <c r="HV182" s="82">
        <f t="shared" si="632"/>
        <v>8.6788243526464065E-37</v>
      </c>
      <c r="HW182" s="82">
        <f t="shared" si="633"/>
        <v>6.3067013340833744E-40</v>
      </c>
      <c r="HX182" s="82">
        <f t="shared" si="634"/>
        <v>5.151624223738705E-36</v>
      </c>
      <c r="HY182" s="82">
        <f t="shared" si="635"/>
        <v>1.0439881532578328E-42</v>
      </c>
      <c r="HZ182" s="82">
        <f t="shared" si="636"/>
        <v>1.4219455089327671E-54</v>
      </c>
      <c r="IA182" s="82">
        <f t="shared" si="637"/>
        <v>2.1512305391410821E-46</v>
      </c>
      <c r="IB182" s="82">
        <f t="shared" si="638"/>
        <v>1.2551720134762471E-38</v>
      </c>
      <c r="IC182" s="82">
        <f t="shared" si="639"/>
        <v>1.5405747906189091E-36</v>
      </c>
      <c r="ID182" s="82">
        <f t="shared" si="640"/>
        <v>5.1803820367933585E-32</v>
      </c>
      <c r="IE182" s="82">
        <f t="shared" si="641"/>
        <v>7.2345074738566076E-29</v>
      </c>
      <c r="IF182" s="82">
        <f t="shared" si="642"/>
        <v>2.6012452960331178E-45</v>
      </c>
      <c r="IG182" s="82">
        <f t="shared" si="643"/>
        <v>1.1778798525674579E-33</v>
      </c>
      <c r="II182" s="82">
        <f t="shared" si="540"/>
        <v>1.014139779619944E-3</v>
      </c>
      <c r="IJ182" s="82">
        <f t="shared" si="541"/>
        <v>3.6233178967717055E-3</v>
      </c>
      <c r="IK182" s="82">
        <f t="shared" si="542"/>
        <v>0.11948937648545627</v>
      </c>
      <c r="IL182" s="82">
        <f t="shared" si="543"/>
        <v>5.8054432394770653E-3</v>
      </c>
      <c r="IM182" s="82">
        <f t="shared" si="544"/>
        <v>2.0752442819765423E-3</v>
      </c>
      <c r="IN182" s="82">
        <f t="shared" si="545"/>
        <v>5.5306710223458171E-3</v>
      </c>
      <c r="IO182" s="82">
        <f t="shared" si="546"/>
        <v>9.6700106931117019E-4</v>
      </c>
      <c r="IP182" s="82">
        <f t="shared" si="547"/>
        <v>7.4630186603390572E-7</v>
      </c>
      <c r="IQ182" s="82">
        <f t="shared" si="548"/>
        <v>2.228226442344476E-5</v>
      </c>
      <c r="IR182" s="82">
        <f t="shared" si="549"/>
        <v>7.8351944381424756E-3</v>
      </c>
      <c r="IS182" s="82">
        <f t="shared" si="550"/>
        <v>2.2927752589776307E-2</v>
      </c>
      <c r="IT182" s="82">
        <f t="shared" si="551"/>
        <v>9.0066609496874145E-2</v>
      </c>
      <c r="IU182" s="82">
        <f t="shared" si="552"/>
        <v>0.13837343908376531</v>
      </c>
      <c r="IV182" s="82">
        <f t="shared" si="553"/>
        <v>0.27014911514495249</v>
      </c>
      <c r="IW182" s="82">
        <f t="shared" si="554"/>
        <v>0.51537113429413495</v>
      </c>
      <c r="IY182" s="82">
        <f t="shared" si="555"/>
        <v>1.014139779619944E-3</v>
      </c>
      <c r="IZ182" s="82">
        <f t="shared" si="556"/>
        <v>3.6233178967717055E-3</v>
      </c>
      <c r="JA182" s="82">
        <f t="shared" si="557"/>
        <v>0.11948937648545627</v>
      </c>
      <c r="JB182" s="82">
        <f t="shared" si="558"/>
        <v>5.8054432394770653E-3</v>
      </c>
      <c r="JC182" s="82">
        <f t="shared" si="559"/>
        <v>2.0752442819765423E-3</v>
      </c>
      <c r="JD182" s="82">
        <f t="shared" si="560"/>
        <v>5.5306710223458171E-3</v>
      </c>
      <c r="JE182" s="82">
        <f t="shared" si="561"/>
        <v>9.6700106931117019E-4</v>
      </c>
      <c r="JF182" s="82">
        <f t="shared" si="562"/>
        <v>7.4630186603390572E-7</v>
      </c>
      <c r="JG182" s="82">
        <f t="shared" si="563"/>
        <v>2.228226442344476E-5</v>
      </c>
      <c r="JH182" s="82">
        <f t="shared" si="564"/>
        <v>7.8351944381424756E-3</v>
      </c>
      <c r="JI182" s="82">
        <f t="shared" si="565"/>
        <v>2.2927752589776307E-2</v>
      </c>
      <c r="JJ182" s="82">
        <f t="shared" si="566"/>
        <v>9.0066609496874145E-2</v>
      </c>
      <c r="JK182" s="82">
        <f t="shared" si="567"/>
        <v>0.13837343908376531</v>
      </c>
      <c r="JL182" s="82">
        <f t="shared" si="568"/>
        <v>0.27014911514495249</v>
      </c>
      <c r="JM182" s="82">
        <f t="shared" si="569"/>
        <v>0.51537113429413495</v>
      </c>
    </row>
    <row r="183" spans="2:273" x14ac:dyDescent="0.25">
      <c r="B183" s="2">
        <v>156</v>
      </c>
      <c r="C183" s="37">
        <v>0.41026899999999999</v>
      </c>
      <c r="D183" s="37">
        <v>0.39685999999999999</v>
      </c>
      <c r="E183" s="37">
        <v>0.39771800000000002</v>
      </c>
      <c r="F183" s="37">
        <v>0.38953199999999999</v>
      </c>
      <c r="G183" s="37">
        <v>0.38366600000000001</v>
      </c>
      <c r="H183" s="37">
        <v>0.38830500000000001</v>
      </c>
      <c r="I183" s="37">
        <v>0.38444</v>
      </c>
      <c r="J183" s="37">
        <v>0.39078499999999999</v>
      </c>
      <c r="K183" s="37">
        <v>0.39638200000000001</v>
      </c>
      <c r="L183" s="37">
        <v>0.39710800000000002</v>
      </c>
      <c r="M183" s="37">
        <v>0.39816800000000002</v>
      </c>
      <c r="N183" s="37">
        <v>0.40344799999999997</v>
      </c>
      <c r="O183" s="37">
        <v>0.411495</v>
      </c>
      <c r="P183" s="37">
        <v>0.41071000000000002</v>
      </c>
      <c r="Q183" s="37">
        <v>0.51570700000000003</v>
      </c>
      <c r="S183" s="4">
        <f t="shared" si="441"/>
        <v>0.40325174152316712</v>
      </c>
      <c r="T183" s="4">
        <f t="shared" si="442"/>
        <v>0.39765882774408806</v>
      </c>
      <c r="U183" s="4">
        <f t="shared" si="443"/>
        <v>0.39331923001999292</v>
      </c>
      <c r="V183" s="4">
        <f t="shared" si="444"/>
        <v>0.38861704416047904</v>
      </c>
      <c r="W183" s="4">
        <f t="shared" si="445"/>
        <v>0.38277938896738617</v>
      </c>
      <c r="X183" s="4">
        <f t="shared" si="446"/>
        <v>0.38880511816311647</v>
      </c>
      <c r="Y183" s="4">
        <f t="shared" si="447"/>
        <v>0.39439668723910221</v>
      </c>
      <c r="Z183" s="4">
        <f t="shared" si="448"/>
        <v>0.39090140649840527</v>
      </c>
      <c r="AA183" s="4">
        <f t="shared" si="449"/>
        <v>0.39443335771536669</v>
      </c>
      <c r="AB183" s="4">
        <f t="shared" si="450"/>
        <v>0.39296419561445539</v>
      </c>
      <c r="AC183" s="4">
        <f t="shared" si="451"/>
        <v>0.39645221689612631</v>
      </c>
      <c r="AD183" s="4">
        <f t="shared" si="452"/>
        <v>0.40064888631758111</v>
      </c>
      <c r="AE183" s="4">
        <f t="shared" si="453"/>
        <v>0.40749592646629684</v>
      </c>
      <c r="AF183" s="4">
        <f t="shared" si="454"/>
        <v>0.41599515814399213</v>
      </c>
      <c r="AG183" s="4">
        <f t="shared" si="455"/>
        <v>0.50981044373230255</v>
      </c>
      <c r="AI183" s="4">
        <f t="shared" si="456"/>
        <v>7.0172584768328772E-3</v>
      </c>
      <c r="AJ183" s="4">
        <f t="shared" si="457"/>
        <v>-7.9882774408807089E-4</v>
      </c>
      <c r="AK183" s="4">
        <f t="shared" si="458"/>
        <v>4.3987699800071001E-3</v>
      </c>
      <c r="AL183" s="4">
        <f t="shared" si="459"/>
        <v>9.1495583952094783E-4</v>
      </c>
      <c r="AM183" s="4">
        <f t="shared" si="460"/>
        <v>8.8661103261383767E-4</v>
      </c>
      <c r="AN183" s="4">
        <f t="shared" si="461"/>
        <v>-5.0011816311645862E-4</v>
      </c>
      <c r="AO183" s="4">
        <f t="shared" si="462"/>
        <v>-9.9566872391022021E-3</v>
      </c>
      <c r="AP183" s="4">
        <f t="shared" si="463"/>
        <v>-1.1640649840527484E-4</v>
      </c>
      <c r="AQ183" s="4">
        <f t="shared" si="464"/>
        <v>1.9486422846333173E-3</v>
      </c>
      <c r="AR183" s="4">
        <f t="shared" si="465"/>
        <v>4.1438043855446249E-3</v>
      </c>
      <c r="AS183" s="4">
        <f t="shared" si="466"/>
        <v>1.7157831038737137E-3</v>
      </c>
      <c r="AT183" s="4">
        <f t="shared" si="467"/>
        <v>2.7991136824188634E-3</v>
      </c>
      <c r="AU183" s="4">
        <f t="shared" si="468"/>
        <v>3.9990735337031569E-3</v>
      </c>
      <c r="AV183" s="4">
        <f t="shared" si="570"/>
        <v>-5.285158143992108E-3</v>
      </c>
      <c r="AW183" s="4">
        <f t="shared" si="570"/>
        <v>5.8965562676974725E-3</v>
      </c>
      <c r="AY183" s="2">
        <f t="shared" si="520"/>
        <v>0.40325169267073113</v>
      </c>
      <c r="AZ183" s="2">
        <f t="shared" si="571"/>
        <v>0.39765878841338897</v>
      </c>
      <c r="BA183" s="2">
        <f t="shared" si="572"/>
        <v>0.39308757427246749</v>
      </c>
      <c r="BB183" s="2">
        <f t="shared" si="573"/>
        <v>0.38861646499590652</v>
      </c>
      <c r="BC183" s="2">
        <f t="shared" si="574"/>
        <v>0.3827792115054946</v>
      </c>
      <c r="BD183" s="2">
        <f t="shared" si="575"/>
        <v>0.38880425273332908</v>
      </c>
      <c r="BE183" s="2">
        <f t="shared" si="576"/>
        <v>0.39439663797601299</v>
      </c>
      <c r="BF183" s="2">
        <f t="shared" si="577"/>
        <v>0.39090140649807614</v>
      </c>
      <c r="BG183" s="2">
        <f t="shared" si="578"/>
        <v>0.39443335757165443</v>
      </c>
      <c r="BH183" s="2">
        <f t="shared" si="579"/>
        <v>0.3929611245800283</v>
      </c>
      <c r="BI183" s="2">
        <f t="shared" si="580"/>
        <v>0.39642274342877254</v>
      </c>
      <c r="BJ183" s="2">
        <f t="shared" si="581"/>
        <v>0.40032451564782712</v>
      </c>
      <c r="BK183" s="2">
        <f t="shared" si="582"/>
        <v>0.40661871407531092</v>
      </c>
      <c r="BL183" s="2">
        <f t="shared" si="583"/>
        <v>0.40890162745090103</v>
      </c>
      <c r="BM183" s="2">
        <f t="shared" si="584"/>
        <v>0.419850217074556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>
        <f t="shared" si="485"/>
        <v>0.41026899999999999</v>
      </c>
      <c r="CV183" s="2">
        <f t="shared" si="486"/>
        <v>0.39685999999999999</v>
      </c>
      <c r="CW183" s="2" t="str">
        <f t="shared" si="487"/>
        <v/>
      </c>
      <c r="CX183" s="2">
        <f t="shared" si="488"/>
        <v>0.38953199999999999</v>
      </c>
      <c r="CY183" s="2">
        <f t="shared" si="489"/>
        <v>0.38366600000000001</v>
      </c>
      <c r="CZ183" s="2">
        <f t="shared" si="490"/>
        <v>0.38830500000000001</v>
      </c>
      <c r="DA183" s="2">
        <f t="shared" si="491"/>
        <v>0.38444</v>
      </c>
      <c r="DB183" s="2">
        <f t="shared" si="492"/>
        <v>0.39078499999999999</v>
      </c>
      <c r="DC183" s="2">
        <f t="shared" si="493"/>
        <v>0.39638200000000001</v>
      </c>
      <c r="DD183" s="2">
        <f t="shared" si="494"/>
        <v>0.39710800000000002</v>
      </c>
      <c r="DE183" s="2">
        <f t="shared" si="495"/>
        <v>0.39816800000000002</v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0.53417100672268902</v>
      </c>
      <c r="DL183" s="2">
        <f t="shared" si="585"/>
        <v>0.55033140825035554</v>
      </c>
      <c r="DM183" s="2">
        <f t="shared" si="585"/>
        <v>0.53205618963585433</v>
      </c>
      <c r="DN183" s="2">
        <f t="shared" si="585"/>
        <v>0.52849523217468808</v>
      </c>
      <c r="DO183" s="2">
        <f t="shared" si="585"/>
        <v>0.56391165766129048</v>
      </c>
      <c r="DP183" s="2">
        <f t="shared" si="585"/>
        <v>0.54139225241935496</v>
      </c>
      <c r="DQ183" s="2">
        <f t="shared" si="585"/>
        <v>0.52994596242668635</v>
      </c>
      <c r="DR183" s="2">
        <f t="shared" si="585"/>
        <v>0.56787436256157631</v>
      </c>
      <c r="DS183" s="2">
        <f t="shared" si="585"/>
        <v>0.55444843645320185</v>
      </c>
      <c r="DT183" s="2">
        <f t="shared" si="585"/>
        <v>0.52645284919786095</v>
      </c>
      <c r="DU183" s="2">
        <f t="shared" si="585"/>
        <v>0.56856273333333351</v>
      </c>
      <c r="DV183" s="2">
        <f t="shared" si="585"/>
        <v>0.56667481400560227</v>
      </c>
      <c r="DW183" s="2">
        <f t="shared" si="585"/>
        <v>0.56314868449197863</v>
      </c>
      <c r="DX183" s="2">
        <f t="shared" si="585"/>
        <v>0.53024411720142606</v>
      </c>
      <c r="DY183" s="2">
        <f t="shared" si="585"/>
        <v>0.50410780085348494</v>
      </c>
      <c r="EA183" s="2">
        <f t="shared" si="440"/>
        <v>0.39258064668928261</v>
      </c>
      <c r="EB183" s="2">
        <f t="shared" si="502"/>
        <v>0.39398391466755212</v>
      </c>
      <c r="EC183" s="2">
        <f t="shared" si="503"/>
        <v>0.38894780656901895</v>
      </c>
      <c r="ED183" s="2">
        <f t="shared" si="504"/>
        <v>0.38874904719087167</v>
      </c>
      <c r="EE183" s="2">
        <f t="shared" si="505"/>
        <v>0.37748107144963572</v>
      </c>
      <c r="EF183" s="2">
        <f t="shared" si="506"/>
        <v>0.38769405399603313</v>
      </c>
      <c r="EG183" s="2">
        <f t="shared" si="507"/>
        <v>0.39707944190925565</v>
      </c>
      <c r="EH183" s="2">
        <f t="shared" si="508"/>
        <v>0.38854190232912905</v>
      </c>
      <c r="EI183" s="2">
        <f t="shared" si="509"/>
        <v>0.38737663417300805</v>
      </c>
      <c r="EJ183" s="2">
        <f t="shared" si="510"/>
        <v>0.38721857340461829</v>
      </c>
      <c r="EK183" s="2">
        <f t="shared" si="511"/>
        <v>0.39249147540548501</v>
      </c>
      <c r="EL183" s="2">
        <f t="shared" si="512"/>
        <v>0.39940479519737115</v>
      </c>
      <c r="EM183" s="2">
        <f t="shared" si="513"/>
        <v>0.4054154361285624</v>
      </c>
      <c r="EN183" s="2">
        <f t="shared" si="514"/>
        <v>0.40810632405910552</v>
      </c>
      <c r="EO183" s="2">
        <f t="shared" si="515"/>
        <v>0.42312800726694699</v>
      </c>
      <c r="EQ183" s="2">
        <f t="shared" si="516"/>
        <v>0.40670209275097752</v>
      </c>
      <c r="ER183" s="2">
        <f t="shared" si="586"/>
        <v>0.39890633487024374</v>
      </c>
      <c r="ES183" s="2">
        <f t="shared" si="586"/>
        <v>0.39538937741335634</v>
      </c>
      <c r="ET183" s="2">
        <f t="shared" si="586"/>
        <v>0.38856165585606561</v>
      </c>
      <c r="EU183" s="2">
        <f t="shared" si="586"/>
        <v>0.38468122544474276</v>
      </c>
      <c r="EV183" s="2">
        <f t="shared" si="586"/>
        <v>0.38922823580545429</v>
      </c>
      <c r="EW183" s="2">
        <f t="shared" si="586"/>
        <v>0.39346240514872904</v>
      </c>
      <c r="EX183" s="2">
        <f t="shared" si="586"/>
        <v>0.39142288452575136</v>
      </c>
      <c r="EY183" s="2">
        <f t="shared" si="586"/>
        <v>0.39623677514480754</v>
      </c>
      <c r="EZ183" s="2">
        <f t="shared" si="586"/>
        <v>0.39536465480402411</v>
      </c>
      <c r="FA183" s="2">
        <f t="shared" si="586"/>
        <v>0.3982636764876612</v>
      </c>
      <c r="FB183" s="2">
        <f t="shared" si="586"/>
        <v>0.4008277268351581</v>
      </c>
      <c r="FC183" s="2">
        <f t="shared" si="586"/>
        <v>0.40731827051372038</v>
      </c>
      <c r="FD183" s="2">
        <f t="shared" si="586"/>
        <v>0.40943368767793042</v>
      </c>
      <c r="FE183" s="2">
        <f t="shared" si="586"/>
        <v>0.41679608827499348</v>
      </c>
      <c r="FG183" s="2">
        <f t="shared" si="518"/>
        <v>0.99998635971153493</v>
      </c>
      <c r="FH183" s="2">
        <f t="shared" si="587"/>
        <v>0.99998283953315859</v>
      </c>
      <c r="FI183" s="2">
        <f t="shared" si="587"/>
        <v>0.99998485047740215</v>
      </c>
      <c r="FJ183" s="2">
        <f t="shared" si="587"/>
        <v>0.99998788966346863</v>
      </c>
      <c r="FK183" s="2">
        <f t="shared" si="587"/>
        <v>0.99999009828584284</v>
      </c>
      <c r="FL183" s="2">
        <f t="shared" si="587"/>
        <v>0.99998974291480458</v>
      </c>
      <c r="FM183" s="2">
        <f t="shared" si="587"/>
        <v>0.99998873812747369</v>
      </c>
      <c r="FN183" s="2">
        <f t="shared" si="587"/>
        <v>0.99999193989197921</v>
      </c>
      <c r="FO183" s="2">
        <f t="shared" si="587"/>
        <v>0.99999138650652508</v>
      </c>
      <c r="FP183" s="2">
        <f t="shared" si="587"/>
        <v>0.99998638671225337</v>
      </c>
      <c r="FQ183" s="2">
        <f t="shared" si="587"/>
        <v>0.99998532530439088</v>
      </c>
      <c r="FR183" s="2">
        <f t="shared" si="587"/>
        <v>0.99998591213848509</v>
      </c>
      <c r="FS183" s="2">
        <f t="shared" si="587"/>
        <v>0.99998731351316106</v>
      </c>
      <c r="FT183" s="2">
        <f t="shared" si="587"/>
        <v>0.99998752059002893</v>
      </c>
      <c r="FU183" s="2">
        <f t="shared" si="587"/>
        <v>0.99998286116755897</v>
      </c>
      <c r="FW183" s="2">
        <f t="shared" si="536"/>
        <v>0.75552564528319055</v>
      </c>
      <c r="FX183" s="2">
        <f t="shared" si="588"/>
        <v>0.74601326149472835</v>
      </c>
      <c r="FY183" s="2">
        <f t="shared" si="589"/>
        <v>0.64232774578619689</v>
      </c>
      <c r="FZ183" s="2">
        <f t="shared" si="590"/>
        <v>0.7165463036659272</v>
      </c>
      <c r="GA183" s="2">
        <f t="shared" si="591"/>
        <v>0.73558066634175168</v>
      </c>
      <c r="GB183" s="2">
        <f t="shared" si="592"/>
        <v>0.72261464382675111</v>
      </c>
      <c r="GC183" s="2">
        <f t="shared" si="593"/>
        <v>0.74212689468738458</v>
      </c>
      <c r="GD183" s="2">
        <f t="shared" si="594"/>
        <v>0.81849125368098385</v>
      </c>
      <c r="GE183" s="2">
        <f t="shared" si="595"/>
        <v>0.79629481621381493</v>
      </c>
      <c r="GF183" s="2">
        <f t="shared" si="596"/>
        <v>0.70471377066870156</v>
      </c>
      <c r="GG183" s="2">
        <f t="shared" si="597"/>
        <v>0.68062151252893333</v>
      </c>
      <c r="GH183" s="2">
        <f t="shared" si="598"/>
        <v>0.64469996255209017</v>
      </c>
      <c r="GI183" s="2">
        <f t="shared" si="599"/>
        <v>0.63130920659150414</v>
      </c>
      <c r="GJ183" s="2">
        <f t="shared" si="600"/>
        <v>0.5980118582010252</v>
      </c>
      <c r="GK183" s="2">
        <f t="shared" si="601"/>
        <v>0.51788061339248048</v>
      </c>
      <c r="GM183" s="82">
        <f t="shared" si="537"/>
        <v>3.2690257828041766E-161</v>
      </c>
      <c r="GN183" s="82">
        <f t="shared" si="602"/>
        <v>3.9189270228541165E-295</v>
      </c>
      <c r="GO183" s="82">
        <f t="shared" si="603"/>
        <v>0</v>
      </c>
      <c r="GP183" s="82">
        <f t="shared" si="604"/>
        <v>0</v>
      </c>
      <c r="GQ183" s="82">
        <f t="shared" si="605"/>
        <v>0</v>
      </c>
      <c r="GR183" s="82">
        <f t="shared" si="606"/>
        <v>0</v>
      </c>
      <c r="GS183" s="82">
        <f t="shared" si="607"/>
        <v>0</v>
      </c>
      <c r="GT183" s="82">
        <f t="shared" si="608"/>
        <v>0</v>
      </c>
      <c r="GU183" s="82">
        <f t="shared" si="609"/>
        <v>0</v>
      </c>
      <c r="GV183" s="82">
        <f t="shared" si="610"/>
        <v>0</v>
      </c>
      <c r="GW183" s="82">
        <f t="shared" si="611"/>
        <v>0</v>
      </c>
      <c r="GX183" s="82">
        <f t="shared" si="612"/>
        <v>0</v>
      </c>
      <c r="GY183" s="82">
        <f t="shared" si="613"/>
        <v>0</v>
      </c>
      <c r="GZ183" s="82">
        <f t="shared" si="614"/>
        <v>0</v>
      </c>
      <c r="HA183" s="82">
        <f t="shared" si="615"/>
        <v>0</v>
      </c>
      <c r="HC183" s="82">
        <f t="shared" si="538"/>
        <v>9.9046254608474537E-108</v>
      </c>
      <c r="HD183" s="82">
        <f t="shared" si="616"/>
        <v>2.1947754287273101E-196</v>
      </c>
      <c r="HE183" s="82">
        <f t="shared" si="617"/>
        <v>4.941445532155311E-284</v>
      </c>
      <c r="HF183" s="82">
        <f t="shared" si="618"/>
        <v>0</v>
      </c>
      <c r="HG183" s="82">
        <f t="shared" si="619"/>
        <v>0</v>
      </c>
      <c r="HH183" s="82">
        <f t="shared" si="620"/>
        <v>0</v>
      </c>
      <c r="HI183" s="82">
        <f t="shared" si="621"/>
        <v>0</v>
      </c>
      <c r="HJ183" s="82">
        <f t="shared" si="622"/>
        <v>0</v>
      </c>
      <c r="HK183" s="82">
        <f t="shared" si="623"/>
        <v>7.663514551879061E-307</v>
      </c>
      <c r="HL183" s="82">
        <f t="shared" si="624"/>
        <v>0</v>
      </c>
      <c r="HM183" s="82">
        <f t="shared" si="625"/>
        <v>0</v>
      </c>
      <c r="HN183" s="82">
        <f t="shared" si="626"/>
        <v>0</v>
      </c>
      <c r="HO183" s="82">
        <f t="shared" si="627"/>
        <v>2.7792195584799607E-306</v>
      </c>
      <c r="HP183" s="82">
        <f t="shared" si="628"/>
        <v>0</v>
      </c>
      <c r="HQ183" s="82">
        <f t="shared" si="629"/>
        <v>0</v>
      </c>
      <c r="HS183" s="82">
        <f t="shared" si="539"/>
        <v>1.3478451716014498E-40</v>
      </c>
      <c r="HT183" s="82">
        <f t="shared" si="630"/>
        <v>2.9808137689980512E-28</v>
      </c>
      <c r="HU183" s="82">
        <f t="shared" si="631"/>
        <v>3.1852967154022886E-27</v>
      </c>
      <c r="HV183" s="82">
        <f t="shared" si="632"/>
        <v>1.473477083831873E-38</v>
      </c>
      <c r="HW183" s="82">
        <f t="shared" si="633"/>
        <v>8.8992518293466223E-42</v>
      </c>
      <c r="HX183" s="82">
        <f t="shared" si="634"/>
        <v>1.0295161002745548E-37</v>
      </c>
      <c r="HY183" s="82">
        <f t="shared" si="635"/>
        <v>1.0889187811964981E-44</v>
      </c>
      <c r="HZ183" s="82">
        <f t="shared" si="636"/>
        <v>7.1449890703429216E-57</v>
      </c>
      <c r="IA183" s="82">
        <f t="shared" si="637"/>
        <v>2.070620774681638E-48</v>
      </c>
      <c r="IB183" s="82">
        <f t="shared" si="638"/>
        <v>1.6598509496550701E-40</v>
      </c>
      <c r="IC183" s="82">
        <f t="shared" si="639"/>
        <v>2.327893134127071E-38</v>
      </c>
      <c r="ID183" s="82">
        <f t="shared" si="640"/>
        <v>1.2021261205802837E-33</v>
      </c>
      <c r="IE183" s="82">
        <f t="shared" si="641"/>
        <v>2.3113262425393159E-30</v>
      </c>
      <c r="IF183" s="82">
        <f t="shared" si="642"/>
        <v>8.1988982672723345E-48</v>
      </c>
      <c r="IG183" s="82">
        <f t="shared" si="643"/>
        <v>1.2145341865280673E-35</v>
      </c>
      <c r="II183" s="82">
        <f t="shared" si="540"/>
        <v>3.4637322293896869E-4</v>
      </c>
      <c r="IJ183" s="82">
        <f t="shared" si="541"/>
        <v>1.4767041075092913E-3</v>
      </c>
      <c r="IK183" s="82">
        <f t="shared" si="542"/>
        <v>7.0367526741878045E-2</v>
      </c>
      <c r="IL183" s="82">
        <f t="shared" si="543"/>
        <v>2.2151041053855001E-3</v>
      </c>
      <c r="IM183" s="82">
        <f t="shared" si="544"/>
        <v>7.1836430465008552E-4</v>
      </c>
      <c r="IN183" s="82">
        <f t="shared" si="545"/>
        <v>2.1632241950966073E-3</v>
      </c>
      <c r="IO183" s="82">
        <f t="shared" si="546"/>
        <v>3.0138443895866366E-4</v>
      </c>
      <c r="IP183" s="82">
        <f t="shared" si="547"/>
        <v>1.3549973379781774E-7</v>
      </c>
      <c r="IQ183" s="82">
        <f t="shared" si="548"/>
        <v>5.4184170138986133E-6</v>
      </c>
      <c r="IR183" s="82">
        <f t="shared" si="549"/>
        <v>2.9765576001983588E-3</v>
      </c>
      <c r="IS183" s="82">
        <f t="shared" si="550"/>
        <v>9.8538737193340914E-3</v>
      </c>
      <c r="IT183" s="82">
        <f t="shared" si="551"/>
        <v>4.8277191449617708E-2</v>
      </c>
      <c r="IU183" s="82">
        <f t="shared" si="552"/>
        <v>8.1593422732066295E-2</v>
      </c>
      <c r="IV183" s="82">
        <f t="shared" si="553"/>
        <v>0.18834459055687913</v>
      </c>
      <c r="IW183" s="82">
        <f t="shared" si="554"/>
        <v>0.43594298862922592</v>
      </c>
      <c r="IY183" s="82">
        <f t="shared" si="555"/>
        <v>3.4637322293896869E-4</v>
      </c>
      <c r="IZ183" s="82">
        <f t="shared" si="556"/>
        <v>1.4767041075092913E-3</v>
      </c>
      <c r="JA183" s="82">
        <f t="shared" si="557"/>
        <v>7.0367526741878045E-2</v>
      </c>
      <c r="JB183" s="82">
        <f t="shared" si="558"/>
        <v>2.2151041053855001E-3</v>
      </c>
      <c r="JC183" s="82">
        <f t="shared" si="559"/>
        <v>7.1836430465008552E-4</v>
      </c>
      <c r="JD183" s="82">
        <f t="shared" si="560"/>
        <v>2.1632241950966073E-3</v>
      </c>
      <c r="JE183" s="82">
        <f t="shared" si="561"/>
        <v>3.0138443895866366E-4</v>
      </c>
      <c r="JF183" s="82">
        <f t="shared" si="562"/>
        <v>1.3549973379781774E-7</v>
      </c>
      <c r="JG183" s="82">
        <f t="shared" si="563"/>
        <v>5.4184170138986133E-6</v>
      </c>
      <c r="JH183" s="82">
        <f t="shared" si="564"/>
        <v>2.9765576001983588E-3</v>
      </c>
      <c r="JI183" s="82">
        <f t="shared" si="565"/>
        <v>9.8538737193340914E-3</v>
      </c>
      <c r="JJ183" s="82">
        <f t="shared" si="566"/>
        <v>4.8277191449617708E-2</v>
      </c>
      <c r="JK183" s="82">
        <f t="shared" si="567"/>
        <v>8.1593422732066295E-2</v>
      </c>
      <c r="JL183" s="82">
        <f t="shared" si="568"/>
        <v>0.18834459055687913</v>
      </c>
      <c r="JM183" s="82">
        <f t="shared" si="569"/>
        <v>0.43594298862922592</v>
      </c>
    </row>
    <row r="184" spans="2:273" x14ac:dyDescent="0.25">
      <c r="B184" s="2">
        <v>157</v>
      </c>
      <c r="C184" s="37">
        <v>0.41223500000000002</v>
      </c>
      <c r="D184" s="37">
        <v>0.39879500000000001</v>
      </c>
      <c r="E184" s="37">
        <v>0.397922</v>
      </c>
      <c r="F184" s="37">
        <v>0.385237</v>
      </c>
      <c r="G184" s="37">
        <v>0.38266699999999998</v>
      </c>
      <c r="H184" s="37">
        <v>0.38779400000000003</v>
      </c>
      <c r="I184" s="37">
        <v>0.39590700000000001</v>
      </c>
      <c r="J184" s="37">
        <v>0.38830900000000002</v>
      </c>
      <c r="K184" s="37">
        <v>0.39544299999999999</v>
      </c>
      <c r="L184" s="37">
        <v>0.39223200000000003</v>
      </c>
      <c r="M184" s="37">
        <v>0.39746199999999998</v>
      </c>
      <c r="N184" s="37">
        <v>0.404476</v>
      </c>
      <c r="O184" s="37">
        <v>0.406136</v>
      </c>
      <c r="P184" s="37">
        <v>0.413769</v>
      </c>
      <c r="Q184" s="37">
        <v>0.48155799999999999</v>
      </c>
      <c r="S184" s="4">
        <f t="shared" si="441"/>
        <v>0.40309360312248854</v>
      </c>
      <c r="T184" s="4">
        <f t="shared" si="442"/>
        <v>0.39743673068498964</v>
      </c>
      <c r="U184" s="4">
        <f t="shared" si="443"/>
        <v>0.39295254524825313</v>
      </c>
      <c r="V184" s="4">
        <f t="shared" si="444"/>
        <v>0.38823580885493819</v>
      </c>
      <c r="W184" s="4">
        <f t="shared" si="445"/>
        <v>0.38248543516725081</v>
      </c>
      <c r="X184" s="4">
        <f t="shared" si="446"/>
        <v>0.38851158798110585</v>
      </c>
      <c r="Y184" s="4">
        <f t="shared" si="447"/>
        <v>0.3939755005600088</v>
      </c>
      <c r="Z184" s="4">
        <f t="shared" si="448"/>
        <v>0.39059763753180959</v>
      </c>
      <c r="AA184" s="4">
        <f t="shared" si="449"/>
        <v>0.3943154786862722</v>
      </c>
      <c r="AB184" s="4">
        <f t="shared" si="450"/>
        <v>0.39284965428944585</v>
      </c>
      <c r="AC184" s="4">
        <f t="shared" si="451"/>
        <v>0.39629219264353349</v>
      </c>
      <c r="AD184" s="4">
        <f t="shared" si="452"/>
        <v>0.4001748749233684</v>
      </c>
      <c r="AE184" s="4">
        <f t="shared" si="453"/>
        <v>0.4065969577625107</v>
      </c>
      <c r="AF184" s="4">
        <f t="shared" si="454"/>
        <v>0.41200776969115149</v>
      </c>
      <c r="AG184" s="4">
        <f t="shared" si="455"/>
        <v>0.48091059410342313</v>
      </c>
      <c r="AI184" s="4">
        <f t="shared" si="456"/>
        <v>9.1413968775114762E-3</v>
      </c>
      <c r="AJ184" s="4">
        <f t="shared" si="457"/>
        <v>1.3582693150103742E-3</v>
      </c>
      <c r="AK184" s="4">
        <f t="shared" si="458"/>
        <v>4.9694547517468712E-3</v>
      </c>
      <c r="AL184" s="4">
        <f t="shared" si="459"/>
        <v>-2.9988088549381953E-3</v>
      </c>
      <c r="AM184" s="4">
        <f t="shared" si="460"/>
        <v>1.8156483274917035E-4</v>
      </c>
      <c r="AN184" s="4">
        <f t="shared" si="461"/>
        <v>-7.1758798110582722E-4</v>
      </c>
      <c r="AO184" s="4">
        <f t="shared" si="462"/>
        <v>1.9314994399912133E-3</v>
      </c>
      <c r="AP184" s="4">
        <f t="shared" si="463"/>
        <v>-2.2886375318095786E-3</v>
      </c>
      <c r="AQ184" s="4">
        <f t="shared" si="464"/>
        <v>1.1275213137277862E-3</v>
      </c>
      <c r="AR184" s="4">
        <f t="shared" si="465"/>
        <v>-6.1765428944582368E-4</v>
      </c>
      <c r="AS184" s="4">
        <f t="shared" si="466"/>
        <v>1.1698073564664901E-3</v>
      </c>
      <c r="AT184" s="4">
        <f t="shared" si="467"/>
        <v>4.3011250766316067E-3</v>
      </c>
      <c r="AU184" s="4">
        <f t="shared" si="468"/>
        <v>-4.609577625107053E-4</v>
      </c>
      <c r="AV184" s="4">
        <f t="shared" si="570"/>
        <v>1.7612303088485048E-3</v>
      </c>
      <c r="AW184" s="4">
        <f t="shared" si="570"/>
        <v>6.474058965768581E-4</v>
      </c>
      <c r="AY184" s="2">
        <f t="shared" si="520"/>
        <v>0.40309359538102363</v>
      </c>
      <c r="AZ184" s="2">
        <f t="shared" si="571"/>
        <v>0.39743672223919274</v>
      </c>
      <c r="BA184" s="2">
        <f t="shared" si="572"/>
        <v>0.39286516969968394</v>
      </c>
      <c r="BB184" s="2">
        <f t="shared" si="573"/>
        <v>0.3882356998549602</v>
      </c>
      <c r="BC184" s="2">
        <f t="shared" si="574"/>
        <v>0.38248540668307296</v>
      </c>
      <c r="BD184" s="2">
        <f t="shared" si="575"/>
        <v>0.3885114171920267</v>
      </c>
      <c r="BE184" s="2">
        <f t="shared" si="576"/>
        <v>0.39397549395951531</v>
      </c>
      <c r="BF184" s="2">
        <f t="shared" si="577"/>
        <v>0.39059763753179166</v>
      </c>
      <c r="BG184" s="2">
        <f t="shared" si="578"/>
        <v>0.39431547867343147</v>
      </c>
      <c r="BH184" s="2">
        <f t="shared" si="579"/>
        <v>0.39284908562461507</v>
      </c>
      <c r="BI184" s="2">
        <f t="shared" si="580"/>
        <v>0.39628554681232053</v>
      </c>
      <c r="BJ184" s="2">
        <f t="shared" si="581"/>
        <v>0.40007105682503707</v>
      </c>
      <c r="BK184" s="2">
        <f t="shared" si="582"/>
        <v>0.40627019394919184</v>
      </c>
      <c r="BL184" s="2">
        <f t="shared" si="583"/>
        <v>0.40853713385689616</v>
      </c>
      <c r="BM184" s="2">
        <f t="shared" si="584"/>
        <v>0.41922052672534349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>
        <f t="shared" si="485"/>
        <v>0.41223500000000002</v>
      </c>
      <c r="CV184" s="2">
        <f t="shared" si="486"/>
        <v>0.39879500000000001</v>
      </c>
      <c r="CW184" s="2" t="str">
        <f t="shared" si="487"/>
        <v/>
      </c>
      <c r="CX184" s="2">
        <f t="shared" si="488"/>
        <v>0.385237</v>
      </c>
      <c r="CY184" s="2">
        <f t="shared" si="489"/>
        <v>0.38266699999999998</v>
      </c>
      <c r="CZ184" s="2">
        <f t="shared" si="490"/>
        <v>0.38779400000000003</v>
      </c>
      <c r="DA184" s="2">
        <f t="shared" si="491"/>
        <v>0.39590700000000001</v>
      </c>
      <c r="DB184" s="2">
        <f t="shared" si="492"/>
        <v>0.38830900000000002</v>
      </c>
      <c r="DC184" s="2">
        <f t="shared" si="493"/>
        <v>0.39544299999999999</v>
      </c>
      <c r="DD184" s="2">
        <f t="shared" si="494"/>
        <v>0.39223200000000003</v>
      </c>
      <c r="DE184" s="2">
        <f t="shared" si="495"/>
        <v>0.39746199999999998</v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0.53469799327731093</v>
      </c>
      <c r="DL184" s="2">
        <f t="shared" si="585"/>
        <v>0.5510601899004266</v>
      </c>
      <c r="DM184" s="2">
        <f t="shared" si="585"/>
        <v>0.53258296078431377</v>
      </c>
      <c r="DN184" s="2">
        <f t="shared" si="585"/>
        <v>0.52900154400623889</v>
      </c>
      <c r="DO184" s="2">
        <f t="shared" si="585"/>
        <v>0.56472317822580653</v>
      </c>
      <c r="DP184" s="2">
        <f t="shared" si="585"/>
        <v>0.54206242419354855</v>
      </c>
      <c r="DQ184" s="2">
        <f t="shared" si="585"/>
        <v>0.5305153282624635</v>
      </c>
      <c r="DR184" s="2">
        <f t="shared" si="585"/>
        <v>0.56865981970443347</v>
      </c>
      <c r="DS184" s="2">
        <f t="shared" si="585"/>
        <v>0.55513506847290628</v>
      </c>
      <c r="DT184" s="2">
        <f t="shared" si="585"/>
        <v>0.52699721497326202</v>
      </c>
      <c r="DU184" s="2">
        <f t="shared" si="585"/>
        <v>0.56941638095238112</v>
      </c>
      <c r="DV184" s="2">
        <f t="shared" si="585"/>
        <v>0.56746780280112052</v>
      </c>
      <c r="DW184" s="2">
        <f t="shared" si="585"/>
        <v>0.56381767379679149</v>
      </c>
      <c r="DX184" s="2">
        <f t="shared" si="585"/>
        <v>0.53069505938057049</v>
      </c>
      <c r="DY184" s="2">
        <f t="shared" si="585"/>
        <v>0.50433184210526305</v>
      </c>
      <c r="EA184" s="2">
        <f t="shared" si="440"/>
        <v>0.39196432064329695</v>
      </c>
      <c r="EB184" s="2">
        <f t="shared" si="502"/>
        <v>0.39360847746326888</v>
      </c>
      <c r="EC184" s="2">
        <f t="shared" si="503"/>
        <v>0.38850889232134922</v>
      </c>
      <c r="ED184" s="2">
        <f t="shared" si="504"/>
        <v>0.3883732609504143</v>
      </c>
      <c r="EE184" s="2">
        <f t="shared" si="505"/>
        <v>0.37696691978767338</v>
      </c>
      <c r="EF184" s="2">
        <f t="shared" si="506"/>
        <v>0.38735302051102555</v>
      </c>
      <c r="EG184" s="2">
        <f t="shared" si="507"/>
        <v>0.39676730955470368</v>
      </c>
      <c r="EH184" s="2">
        <f t="shared" si="508"/>
        <v>0.38815927088422897</v>
      </c>
      <c r="EI184" s="2">
        <f t="shared" si="509"/>
        <v>0.38700925927140745</v>
      </c>
      <c r="EJ184" s="2">
        <f t="shared" si="510"/>
        <v>0.38684612214765096</v>
      </c>
      <c r="EK184" s="2">
        <f t="shared" si="511"/>
        <v>0.392166028457682</v>
      </c>
      <c r="EL184" s="2">
        <f t="shared" si="512"/>
        <v>0.39910178692758136</v>
      </c>
      <c r="EM184" s="2">
        <f t="shared" si="513"/>
        <v>0.40500351074387697</v>
      </c>
      <c r="EN184" s="2">
        <f t="shared" si="514"/>
        <v>0.40769513237754901</v>
      </c>
      <c r="EO184" s="2">
        <f t="shared" si="515"/>
        <v>0.42271744701591091</v>
      </c>
      <c r="EQ184" s="2">
        <f t="shared" si="516"/>
        <v>0.40637565732307501</v>
      </c>
      <c r="ER184" s="2">
        <f t="shared" si="586"/>
        <v>0.39862217080124629</v>
      </c>
      <c r="ES184" s="2">
        <f t="shared" si="586"/>
        <v>0.39507446856397194</v>
      </c>
      <c r="ET184" s="2">
        <f t="shared" si="586"/>
        <v>0.3881839575202638</v>
      </c>
      <c r="EU184" s="2">
        <f t="shared" si="586"/>
        <v>0.38429234003161372</v>
      </c>
      <c r="EV184" s="2">
        <f t="shared" si="586"/>
        <v>0.38891500364308479</v>
      </c>
      <c r="EW184" s="2">
        <f t="shared" si="586"/>
        <v>0.39308894704916036</v>
      </c>
      <c r="EX184" s="2">
        <f t="shared" si="586"/>
        <v>0.39108919629581196</v>
      </c>
      <c r="EY184" s="2">
        <f t="shared" si="586"/>
        <v>0.39601844359794691</v>
      </c>
      <c r="EZ184" s="2">
        <f t="shared" si="586"/>
        <v>0.39514069501537774</v>
      </c>
      <c r="FA184" s="2">
        <f t="shared" si="586"/>
        <v>0.39804513549250742</v>
      </c>
      <c r="FB184" s="2">
        <f t="shared" si="586"/>
        <v>0.40055497835322251</v>
      </c>
      <c r="FC184" s="2">
        <f t="shared" si="586"/>
        <v>0.40694204273256501</v>
      </c>
      <c r="FD184" s="2">
        <f t="shared" si="586"/>
        <v>0.40905107370098903</v>
      </c>
      <c r="FE184" s="2">
        <f t="shared" si="586"/>
        <v>0.41624916465110551</v>
      </c>
      <c r="FG184" s="2">
        <f t="shared" si="518"/>
        <v>0.99998755989413735</v>
      </c>
      <c r="FH184" s="2">
        <f t="shared" si="587"/>
        <v>0.99998434944460091</v>
      </c>
      <c r="FI184" s="2">
        <f t="shared" si="587"/>
        <v>0.99998618345276236</v>
      </c>
      <c r="FJ184" s="2">
        <f t="shared" si="587"/>
        <v>0.99998895523004616</v>
      </c>
      <c r="FK184" s="2">
        <f t="shared" si="587"/>
        <v>0.99999096952149269</v>
      </c>
      <c r="FL184" s="2">
        <f t="shared" si="587"/>
        <v>0.99999064541867888</v>
      </c>
      <c r="FM184" s="2">
        <f t="shared" si="587"/>
        <v>0.99998972904000683</v>
      </c>
      <c r="FN184" s="2">
        <f t="shared" si="587"/>
        <v>0.99999264908890539</v>
      </c>
      <c r="FO184" s="2">
        <f t="shared" si="587"/>
        <v>0.99999214439463247</v>
      </c>
      <c r="FP184" s="2">
        <f t="shared" si="587"/>
        <v>0.99998758451914427</v>
      </c>
      <c r="FQ184" s="2">
        <f t="shared" si="587"/>
        <v>0.99998661650125931</v>
      </c>
      <c r="FR184" s="2">
        <f t="shared" si="587"/>
        <v>0.99998715170166852</v>
      </c>
      <c r="FS184" s="2">
        <f t="shared" si="587"/>
        <v>0.99998842977357394</v>
      </c>
      <c r="FT184" s="2">
        <f t="shared" si="587"/>
        <v>0.99998861863034028</v>
      </c>
      <c r="FU184" s="2">
        <f t="shared" si="587"/>
        <v>0.99998436917546807</v>
      </c>
      <c r="FW184" s="2">
        <f t="shared" si="536"/>
        <v>0.77213511577610772</v>
      </c>
      <c r="FX184" s="2">
        <f t="shared" si="588"/>
        <v>0.76306632880723668</v>
      </c>
      <c r="FY184" s="2">
        <f t="shared" si="589"/>
        <v>0.66319948337432189</v>
      </c>
      <c r="FZ184" s="2">
        <f t="shared" si="590"/>
        <v>0.73487470553932044</v>
      </c>
      <c r="GA184" s="2">
        <f t="shared" si="591"/>
        <v>0.75310237267365732</v>
      </c>
      <c r="GB184" s="2">
        <f t="shared" si="592"/>
        <v>0.7406926589392856</v>
      </c>
      <c r="GC184" s="2">
        <f t="shared" si="593"/>
        <v>0.75935672776358665</v>
      </c>
      <c r="GD184" s="2">
        <f t="shared" si="594"/>
        <v>0.83177537368061816</v>
      </c>
      <c r="GE184" s="2">
        <f t="shared" si="595"/>
        <v>0.81082797368191284</v>
      </c>
      <c r="GF184" s="2">
        <f t="shared" si="596"/>
        <v>0.72351205173014932</v>
      </c>
      <c r="GG184" s="2">
        <f t="shared" si="597"/>
        <v>0.70030127030871492</v>
      </c>
      <c r="GH184" s="2">
        <f t="shared" si="598"/>
        <v>0.66550535847553038</v>
      </c>
      <c r="GI184" s="2">
        <f t="shared" si="599"/>
        <v>0.65247604727160391</v>
      </c>
      <c r="GJ184" s="2">
        <f t="shared" si="600"/>
        <v>0.61993948940002408</v>
      </c>
      <c r="GK184" s="2">
        <f t="shared" si="601"/>
        <v>0.54082301816172729</v>
      </c>
      <c r="GM184" s="82">
        <f t="shared" si="537"/>
        <v>1.6236170931328824E-164</v>
      </c>
      <c r="GN184" s="82">
        <f t="shared" si="602"/>
        <v>2.8086758130618634E-301</v>
      </c>
      <c r="GO184" s="82">
        <f t="shared" si="603"/>
        <v>0</v>
      </c>
      <c r="GP184" s="82">
        <f t="shared" si="604"/>
        <v>0</v>
      </c>
      <c r="GQ184" s="82">
        <f t="shared" si="605"/>
        <v>0</v>
      </c>
      <c r="GR184" s="82">
        <f t="shared" si="606"/>
        <v>0</v>
      </c>
      <c r="GS184" s="82">
        <f t="shared" si="607"/>
        <v>0</v>
      </c>
      <c r="GT184" s="82">
        <f t="shared" si="608"/>
        <v>0</v>
      </c>
      <c r="GU184" s="82">
        <f t="shared" si="609"/>
        <v>0</v>
      </c>
      <c r="GV184" s="82">
        <f t="shared" si="610"/>
        <v>0</v>
      </c>
      <c r="GW184" s="82">
        <f t="shared" si="611"/>
        <v>0</v>
      </c>
      <c r="GX184" s="82">
        <f t="shared" si="612"/>
        <v>0</v>
      </c>
      <c r="GY184" s="82">
        <f t="shared" si="613"/>
        <v>0</v>
      </c>
      <c r="GZ184" s="82">
        <f t="shared" si="614"/>
        <v>0</v>
      </c>
      <c r="HA184" s="82">
        <f t="shared" si="615"/>
        <v>0</v>
      </c>
      <c r="HC184" s="82">
        <f t="shared" si="538"/>
        <v>1.2465274359160044E-110</v>
      </c>
      <c r="HD184" s="82">
        <f t="shared" si="616"/>
        <v>8.7792051069057148E-202</v>
      </c>
      <c r="HE184" s="82">
        <f t="shared" si="617"/>
        <v>1.2172915342423616E-291</v>
      </c>
      <c r="HF184" s="82">
        <f t="shared" si="618"/>
        <v>0</v>
      </c>
      <c r="HG184" s="82">
        <f t="shared" si="619"/>
        <v>0</v>
      </c>
      <c r="HH184" s="82">
        <f t="shared" si="620"/>
        <v>0</v>
      </c>
      <c r="HI184" s="82">
        <f t="shared" si="621"/>
        <v>0</v>
      </c>
      <c r="HJ184" s="82">
        <f t="shared" si="622"/>
        <v>0</v>
      </c>
      <c r="HK184" s="82">
        <f t="shared" si="623"/>
        <v>0</v>
      </c>
      <c r="HL184" s="82">
        <f t="shared" si="624"/>
        <v>0</v>
      </c>
      <c r="HM184" s="82">
        <f t="shared" si="625"/>
        <v>0</v>
      </c>
      <c r="HN184" s="82">
        <f t="shared" si="626"/>
        <v>0</v>
      </c>
      <c r="HO184" s="82">
        <f t="shared" si="627"/>
        <v>0</v>
      </c>
      <c r="HP184" s="82">
        <f t="shared" si="628"/>
        <v>0</v>
      </c>
      <c r="HQ184" s="82">
        <f t="shared" si="629"/>
        <v>0</v>
      </c>
      <c r="HS184" s="82">
        <f t="shared" si="539"/>
        <v>2.1887744093456709E-42</v>
      </c>
      <c r="HT184" s="82">
        <f t="shared" si="630"/>
        <v>1.240964697071557E-29</v>
      </c>
      <c r="HU184" s="82">
        <f t="shared" si="631"/>
        <v>1.2974984502649992E-28</v>
      </c>
      <c r="HV184" s="82">
        <f t="shared" si="632"/>
        <v>2.2654363389512565E-40</v>
      </c>
      <c r="HW184" s="82">
        <f t="shared" si="633"/>
        <v>1.1365714488352471E-43</v>
      </c>
      <c r="HX184" s="82">
        <f t="shared" si="634"/>
        <v>1.8738209652366778E-39</v>
      </c>
      <c r="HY184" s="82">
        <f t="shared" si="635"/>
        <v>1.0208123304598191E-46</v>
      </c>
      <c r="HZ184" s="82">
        <f t="shared" si="636"/>
        <v>3.2098813329488569E-59</v>
      </c>
      <c r="IA184" s="82">
        <f t="shared" si="637"/>
        <v>1.8003645245909154E-50</v>
      </c>
      <c r="IB184" s="82">
        <f t="shared" si="638"/>
        <v>1.9738122547784781E-42</v>
      </c>
      <c r="IC184" s="82">
        <f t="shared" si="639"/>
        <v>3.1651191630499067E-40</v>
      </c>
      <c r="ID184" s="82">
        <f t="shared" si="640"/>
        <v>2.5305422321497775E-35</v>
      </c>
      <c r="IE184" s="82">
        <f t="shared" si="641"/>
        <v>6.7435357451205638E-32</v>
      </c>
      <c r="IF184" s="82">
        <f t="shared" si="642"/>
        <v>2.2035826572970849E-50</v>
      </c>
      <c r="IG184" s="82">
        <f t="shared" si="643"/>
        <v>1.0928582019039967E-37</v>
      </c>
      <c r="II184" s="82">
        <f t="shared" si="540"/>
        <v>1.0902369782376802E-4</v>
      </c>
      <c r="IJ184" s="82">
        <f t="shared" si="541"/>
        <v>5.6061778346285396E-4</v>
      </c>
      <c r="IK184" s="82">
        <f t="shared" si="542"/>
        <v>3.8252753060167594E-2</v>
      </c>
      <c r="IL184" s="82">
        <f t="shared" si="543"/>
        <v>7.7329099206648651E-4</v>
      </c>
      <c r="IM184" s="82">
        <f t="shared" si="544"/>
        <v>2.2752391689319847E-4</v>
      </c>
      <c r="IN184" s="82">
        <f t="shared" si="545"/>
        <v>7.781090699083053E-4</v>
      </c>
      <c r="IO184" s="82">
        <f t="shared" si="546"/>
        <v>8.5424204005887731E-5</v>
      </c>
      <c r="IP184" s="82">
        <f t="shared" si="547"/>
        <v>2.224239571990673E-8</v>
      </c>
      <c r="IQ184" s="82">
        <f t="shared" si="548"/>
        <v>1.2030831787381307E-6</v>
      </c>
      <c r="IR184" s="82">
        <f t="shared" si="549"/>
        <v>1.0278815744863095E-3</v>
      </c>
      <c r="IS184" s="82">
        <f t="shared" si="550"/>
        <v>3.846151798252958E-3</v>
      </c>
      <c r="IT184" s="82">
        <f t="shared" si="551"/>
        <v>2.3594918489000079E-2</v>
      </c>
      <c r="IU184" s="82">
        <f t="shared" si="552"/>
        <v>4.4080926672726554E-2</v>
      </c>
      <c r="IV184" s="82">
        <f t="shared" si="553"/>
        <v>0.12106382876689505</v>
      </c>
      <c r="IW184" s="82">
        <f t="shared" si="554"/>
        <v>0.33866557328677099</v>
      </c>
      <c r="IY184" s="82">
        <f t="shared" si="555"/>
        <v>1.0902369782376802E-4</v>
      </c>
      <c r="IZ184" s="82">
        <f t="shared" si="556"/>
        <v>5.6061778346285396E-4</v>
      </c>
      <c r="JA184" s="82">
        <f t="shared" si="557"/>
        <v>3.8252753060167594E-2</v>
      </c>
      <c r="JB184" s="82">
        <f t="shared" si="558"/>
        <v>7.7329099206648651E-4</v>
      </c>
      <c r="JC184" s="82">
        <f t="shared" si="559"/>
        <v>2.2752391689319847E-4</v>
      </c>
      <c r="JD184" s="82">
        <f t="shared" si="560"/>
        <v>7.781090699083053E-4</v>
      </c>
      <c r="JE184" s="82">
        <f t="shared" si="561"/>
        <v>8.5424204005887731E-5</v>
      </c>
      <c r="JF184" s="82">
        <f t="shared" si="562"/>
        <v>2.224239571990673E-8</v>
      </c>
      <c r="JG184" s="82">
        <f t="shared" si="563"/>
        <v>1.2030831787381307E-6</v>
      </c>
      <c r="JH184" s="82">
        <f t="shared" si="564"/>
        <v>1.0278815744863095E-3</v>
      </c>
      <c r="JI184" s="82">
        <f t="shared" si="565"/>
        <v>3.846151798252958E-3</v>
      </c>
      <c r="JJ184" s="82">
        <f t="shared" si="566"/>
        <v>2.3594918489000079E-2</v>
      </c>
      <c r="JK184" s="82">
        <f t="shared" si="567"/>
        <v>4.4080926672726554E-2</v>
      </c>
      <c r="JL184" s="82">
        <f t="shared" si="568"/>
        <v>0.12106382876689505</v>
      </c>
      <c r="JM184" s="82">
        <f t="shared" si="569"/>
        <v>0.33866557328677099</v>
      </c>
    </row>
    <row r="185" spans="2:273" x14ac:dyDescent="0.25">
      <c r="B185" s="2">
        <v>158</v>
      </c>
      <c r="C185" s="37">
        <v>0.41106999999999999</v>
      </c>
      <c r="D185" s="37">
        <v>0.39892699999999998</v>
      </c>
      <c r="E185" s="37">
        <v>0.39091300000000001</v>
      </c>
      <c r="F185" s="37">
        <v>0.38783899999999999</v>
      </c>
      <c r="G185" s="37">
        <v>0.38597199999999998</v>
      </c>
      <c r="H185" s="37">
        <v>0.38202599999999998</v>
      </c>
      <c r="I185" s="37">
        <v>0.389399</v>
      </c>
      <c r="J185" s="37">
        <v>0.38693699999999998</v>
      </c>
      <c r="K185" s="37">
        <v>0.40117000000000003</v>
      </c>
      <c r="L185" s="37">
        <v>0.39458100000000002</v>
      </c>
      <c r="M185" s="37">
        <v>0.39657799999999999</v>
      </c>
      <c r="N185" s="37">
        <v>0.40126400000000001</v>
      </c>
      <c r="O185" s="37">
        <v>0.40662900000000002</v>
      </c>
      <c r="P185" s="37">
        <v>0.408271</v>
      </c>
      <c r="Q185" s="37">
        <v>0.45378200000000002</v>
      </c>
      <c r="S185" s="4">
        <f t="shared" si="441"/>
        <v>0.40293320848778774</v>
      </c>
      <c r="T185" s="4">
        <f t="shared" si="442"/>
        <v>0.39721367243900452</v>
      </c>
      <c r="U185" s="4">
        <f t="shared" si="443"/>
        <v>0.39267311359197132</v>
      </c>
      <c r="V185" s="4">
        <f t="shared" si="444"/>
        <v>0.3878550420784887</v>
      </c>
      <c r="W185" s="4">
        <f t="shared" si="445"/>
        <v>0.3821900639165467</v>
      </c>
      <c r="X185" s="4">
        <f t="shared" si="446"/>
        <v>0.38821838102223249</v>
      </c>
      <c r="Y185" s="4">
        <f t="shared" si="447"/>
        <v>0.39355525189393975</v>
      </c>
      <c r="Z185" s="4">
        <f t="shared" si="448"/>
        <v>0.39029283346629917</v>
      </c>
      <c r="AA185" s="4">
        <f t="shared" si="449"/>
        <v>0.39419453804494853</v>
      </c>
      <c r="AB185" s="4">
        <f t="shared" si="450"/>
        <v>0.39273633386698775</v>
      </c>
      <c r="AC185" s="4">
        <f t="shared" si="451"/>
        <v>0.39614959663844712</v>
      </c>
      <c r="AD185" s="4">
        <f t="shared" si="452"/>
        <v>0.39984687244000783</v>
      </c>
      <c r="AE185" s="4">
        <f t="shared" si="453"/>
        <v>0.40602913277669817</v>
      </c>
      <c r="AF185" s="4">
        <f t="shared" si="454"/>
        <v>0.4096944896514772</v>
      </c>
      <c r="AG185" s="4">
        <f t="shared" si="455"/>
        <v>0.45690068888614049</v>
      </c>
      <c r="AI185" s="4">
        <f t="shared" si="456"/>
        <v>8.1367915122122492E-3</v>
      </c>
      <c r="AJ185" s="4">
        <f t="shared" si="457"/>
        <v>1.713327560995459E-3</v>
      </c>
      <c r="AK185" s="4">
        <f t="shared" si="458"/>
        <v>-1.7601135919713129E-3</v>
      </c>
      <c r="AL185" s="4">
        <f t="shared" si="459"/>
        <v>-1.6042078488709421E-5</v>
      </c>
      <c r="AM185" s="4">
        <f t="shared" si="460"/>
        <v>3.7819360834532856E-3</v>
      </c>
      <c r="AN185" s="4">
        <f t="shared" si="461"/>
        <v>-6.1923810222325182E-3</v>
      </c>
      <c r="AO185" s="4">
        <f t="shared" si="462"/>
        <v>-4.1562518939397552E-3</v>
      </c>
      <c r="AP185" s="4">
        <f t="shared" si="463"/>
        <v>-3.3558334662991962E-3</v>
      </c>
      <c r="AQ185" s="4">
        <f t="shared" si="464"/>
        <v>6.9754619550514985E-3</v>
      </c>
      <c r="AR185" s="4">
        <f t="shared" si="465"/>
        <v>1.8446661330122627E-3</v>
      </c>
      <c r="AS185" s="4">
        <f t="shared" si="466"/>
        <v>4.2840336155286485E-4</v>
      </c>
      <c r="AT185" s="4">
        <f t="shared" si="467"/>
        <v>1.4171275599921818E-3</v>
      </c>
      <c r="AU185" s="4">
        <f t="shared" si="468"/>
        <v>5.9986722330185316E-4</v>
      </c>
      <c r="AV185" s="4">
        <f t="shared" si="570"/>
        <v>-1.4234896514772055E-3</v>
      </c>
      <c r="AW185" s="4">
        <f t="shared" si="570"/>
        <v>-3.1186888861404749E-3</v>
      </c>
      <c r="AY185" s="2">
        <f t="shared" si="520"/>
        <v>0.40293320741574279</v>
      </c>
      <c r="AZ185" s="2">
        <f t="shared" si="571"/>
        <v>0.39721367082395703</v>
      </c>
      <c r="BA185" s="2">
        <f t="shared" si="572"/>
        <v>0.39264382359912364</v>
      </c>
      <c r="BB185" s="2">
        <f t="shared" si="573"/>
        <v>0.38785502432855384</v>
      </c>
      <c r="BC185" s="2">
        <f t="shared" si="574"/>
        <v>0.38219005996624134</v>
      </c>
      <c r="BD185" s="2">
        <f t="shared" si="575"/>
        <v>0.38821835161549789</v>
      </c>
      <c r="BE185" s="2">
        <f t="shared" si="576"/>
        <v>0.39355525113794587</v>
      </c>
      <c r="BF185" s="2">
        <f t="shared" si="577"/>
        <v>0.39029283346629834</v>
      </c>
      <c r="BG185" s="2">
        <f t="shared" si="578"/>
        <v>0.39419453804396165</v>
      </c>
      <c r="BH185" s="2">
        <f t="shared" si="579"/>
        <v>0.3927362436632823</v>
      </c>
      <c r="BI185" s="2">
        <f t="shared" si="580"/>
        <v>0.39614831031229458</v>
      </c>
      <c r="BJ185" s="2">
        <f t="shared" si="581"/>
        <v>0.39981794672329379</v>
      </c>
      <c r="BK185" s="2">
        <f t="shared" si="582"/>
        <v>0.40592204167573742</v>
      </c>
      <c r="BL185" s="2">
        <f t="shared" si="583"/>
        <v>0.40817324066454241</v>
      </c>
      <c r="BM185" s="2">
        <f t="shared" si="584"/>
        <v>0.41858572276130601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>
        <f t="shared" si="485"/>
        <v>0.41106999999999999</v>
      </c>
      <c r="CV185" s="2">
        <f t="shared" si="486"/>
        <v>0.39892699999999998</v>
      </c>
      <c r="CW185" s="2" t="str">
        <f t="shared" si="487"/>
        <v/>
      </c>
      <c r="CX185" s="2">
        <f t="shared" si="488"/>
        <v>0.38783899999999999</v>
      </c>
      <c r="CY185" s="2">
        <f t="shared" si="489"/>
        <v>0.38597199999999998</v>
      </c>
      <c r="CZ185" s="2">
        <f t="shared" si="490"/>
        <v>0.38202599999999998</v>
      </c>
      <c r="DA185" s="2">
        <f t="shared" si="491"/>
        <v>0.389399</v>
      </c>
      <c r="DB185" s="2">
        <f t="shared" si="492"/>
        <v>0.38693699999999998</v>
      </c>
      <c r="DC185" s="2">
        <f t="shared" si="493"/>
        <v>0.40117000000000003</v>
      </c>
      <c r="DD185" s="2">
        <f t="shared" si="494"/>
        <v>0.39458100000000002</v>
      </c>
      <c r="DE185" s="2">
        <f t="shared" si="495"/>
        <v>0.39657799999999999</v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0.53522497983193273</v>
      </c>
      <c r="DL185" s="2">
        <f t="shared" si="585"/>
        <v>0.55178897155049778</v>
      </c>
      <c r="DM185" s="2">
        <f t="shared" si="585"/>
        <v>0.53310973193277311</v>
      </c>
      <c r="DN185" s="2">
        <f t="shared" si="585"/>
        <v>0.5295078558377897</v>
      </c>
      <c r="DO185" s="2">
        <f t="shared" si="585"/>
        <v>0.5655346987903227</v>
      </c>
      <c r="DP185" s="2">
        <f t="shared" si="585"/>
        <v>0.54273259596774204</v>
      </c>
      <c r="DQ185" s="2">
        <f t="shared" si="585"/>
        <v>0.53108469409824066</v>
      </c>
      <c r="DR185" s="2">
        <f t="shared" si="585"/>
        <v>0.56944527684729063</v>
      </c>
      <c r="DS185" s="2">
        <f t="shared" si="585"/>
        <v>0.5558217004926107</v>
      </c>
      <c r="DT185" s="2">
        <f t="shared" si="585"/>
        <v>0.52754158074866309</v>
      </c>
      <c r="DU185" s="2">
        <f t="shared" si="585"/>
        <v>0.57027002857142872</v>
      </c>
      <c r="DV185" s="2">
        <f t="shared" si="585"/>
        <v>0.56826079159663867</v>
      </c>
      <c r="DW185" s="2">
        <f t="shared" si="585"/>
        <v>0.56448666310160434</v>
      </c>
      <c r="DX185" s="2">
        <f t="shared" si="585"/>
        <v>0.53114600155971492</v>
      </c>
      <c r="DY185" s="2">
        <f t="shared" si="585"/>
        <v>0.50455588335704116</v>
      </c>
      <c r="EA185" s="2">
        <f t="shared" si="440"/>
        <v>0.39134799459731129</v>
      </c>
      <c r="EB185" s="2">
        <f t="shared" si="502"/>
        <v>0.3932330402589857</v>
      </c>
      <c r="EC185" s="2">
        <f t="shared" si="503"/>
        <v>0.38806997807367943</v>
      </c>
      <c r="ED185" s="2">
        <f t="shared" si="504"/>
        <v>0.38799747470995694</v>
      </c>
      <c r="EE185" s="2">
        <f t="shared" si="505"/>
        <v>0.37645276812571105</v>
      </c>
      <c r="EF185" s="2">
        <f t="shared" si="506"/>
        <v>0.38701198702601797</v>
      </c>
      <c r="EG185" s="2">
        <f t="shared" si="507"/>
        <v>0.39645517720015172</v>
      </c>
      <c r="EH185" s="2">
        <f t="shared" si="508"/>
        <v>0.38777663943932883</v>
      </c>
      <c r="EI185" s="2">
        <f t="shared" si="509"/>
        <v>0.38664188436980679</v>
      </c>
      <c r="EJ185" s="2">
        <f t="shared" si="510"/>
        <v>0.38647367089068363</v>
      </c>
      <c r="EK185" s="2">
        <f t="shared" si="511"/>
        <v>0.39184058150987899</v>
      </c>
      <c r="EL185" s="2">
        <f t="shared" si="512"/>
        <v>0.39879877865779156</v>
      </c>
      <c r="EM185" s="2">
        <f t="shared" si="513"/>
        <v>0.40459158535919154</v>
      </c>
      <c r="EN185" s="2">
        <f t="shared" si="514"/>
        <v>0.40728394069599255</v>
      </c>
      <c r="EO185" s="2">
        <f t="shared" si="515"/>
        <v>0.42230688676487488</v>
      </c>
      <c r="EQ185" s="2">
        <f t="shared" si="516"/>
        <v>0.40604922189517245</v>
      </c>
      <c r="ER185" s="2">
        <f t="shared" si="586"/>
        <v>0.39833800673224884</v>
      </c>
      <c r="ES185" s="2">
        <f t="shared" si="586"/>
        <v>0.39475955971458759</v>
      </c>
      <c r="ET185" s="2">
        <f t="shared" si="586"/>
        <v>0.38780625918446199</v>
      </c>
      <c r="EU185" s="2">
        <f t="shared" si="586"/>
        <v>0.38390345461848463</v>
      </c>
      <c r="EV185" s="2">
        <f t="shared" si="586"/>
        <v>0.38860177148071529</v>
      </c>
      <c r="EW185" s="2">
        <f t="shared" si="586"/>
        <v>0.39271548894959168</v>
      </c>
      <c r="EX185" s="2">
        <f t="shared" si="586"/>
        <v>0.3907555080658725</v>
      </c>
      <c r="EY185" s="2">
        <f t="shared" si="586"/>
        <v>0.39580011205108634</v>
      </c>
      <c r="EZ185" s="2">
        <f t="shared" si="586"/>
        <v>0.39491673522673132</v>
      </c>
      <c r="FA185" s="2">
        <f t="shared" si="586"/>
        <v>0.39782659449735369</v>
      </c>
      <c r="FB185" s="2">
        <f t="shared" si="586"/>
        <v>0.40028222987128687</v>
      </c>
      <c r="FC185" s="2">
        <f t="shared" si="586"/>
        <v>0.40656581495140964</v>
      </c>
      <c r="FD185" s="2">
        <f t="shared" si="586"/>
        <v>0.40866845972404764</v>
      </c>
      <c r="FE185" s="2">
        <f t="shared" si="586"/>
        <v>0.41570224102721753</v>
      </c>
      <c r="FG185" s="2">
        <f t="shared" si="518"/>
        <v>0.99998865447619179</v>
      </c>
      <c r="FH185" s="2">
        <f t="shared" si="587"/>
        <v>0.99998572650417838</v>
      </c>
      <c r="FI185" s="2">
        <f t="shared" si="587"/>
        <v>0.99998739914383783</v>
      </c>
      <c r="FJ185" s="2">
        <f t="shared" si="587"/>
        <v>0.99998992704029477</v>
      </c>
      <c r="FK185" s="2">
        <f t="shared" si="587"/>
        <v>0.99999176409917268</v>
      </c>
      <c r="FL185" s="2">
        <f t="shared" si="587"/>
        <v>0.99999146851341525</v>
      </c>
      <c r="FM185" s="2">
        <f t="shared" si="587"/>
        <v>0.99999063276469025</v>
      </c>
      <c r="FN185" s="2">
        <f t="shared" si="587"/>
        <v>0.99999329588506636</v>
      </c>
      <c r="FO185" s="2">
        <f t="shared" si="587"/>
        <v>0.99999283559780305</v>
      </c>
      <c r="FP185" s="2">
        <f t="shared" si="587"/>
        <v>0.9999886769345141</v>
      </c>
      <c r="FQ185" s="2">
        <f t="shared" si="587"/>
        <v>0.99998779408970628</v>
      </c>
      <c r="FR185" s="2">
        <f t="shared" si="587"/>
        <v>0.99998828219940727</v>
      </c>
      <c r="FS185" s="2">
        <f t="shared" si="587"/>
        <v>0.999989447817343</v>
      </c>
      <c r="FT185" s="2">
        <f t="shared" si="587"/>
        <v>0.99998962005710879</v>
      </c>
      <c r="FU185" s="2">
        <f t="shared" si="587"/>
        <v>0.99998574449899258</v>
      </c>
      <c r="FW185" s="2">
        <f t="shared" si="536"/>
        <v>0.78793288641658876</v>
      </c>
      <c r="FX185" s="2">
        <f t="shared" si="588"/>
        <v>0.7793131332761859</v>
      </c>
      <c r="FY185" s="2">
        <f t="shared" si="589"/>
        <v>0.68345348719704557</v>
      </c>
      <c r="FZ185" s="2">
        <f t="shared" si="590"/>
        <v>0.75242744749765589</v>
      </c>
      <c r="GA185" s="2">
        <f t="shared" si="591"/>
        <v>0.76982632218710867</v>
      </c>
      <c r="GB185" s="2">
        <f t="shared" si="592"/>
        <v>0.75798707028066459</v>
      </c>
      <c r="GC185" s="2">
        <f t="shared" si="593"/>
        <v>0.77578316003635039</v>
      </c>
      <c r="GD185" s="2">
        <f t="shared" si="594"/>
        <v>0.84427224387620292</v>
      </c>
      <c r="GE185" s="2">
        <f t="shared" si="595"/>
        <v>0.8245527262162895</v>
      </c>
      <c r="GF185" s="2">
        <f t="shared" si="596"/>
        <v>0.74155249826608072</v>
      </c>
      <c r="GG185" s="2">
        <f t="shared" si="597"/>
        <v>0.71926855447858662</v>
      </c>
      <c r="GH185" s="2">
        <f t="shared" si="598"/>
        <v>0.68568641433772648</v>
      </c>
      <c r="GI185" s="2">
        <f t="shared" si="599"/>
        <v>0.67305701409667429</v>
      </c>
      <c r="GJ185" s="2">
        <f t="shared" si="600"/>
        <v>0.64138828678945559</v>
      </c>
      <c r="GK185" s="2">
        <f t="shared" si="601"/>
        <v>0.56359366604619177</v>
      </c>
      <c r="GM185" s="82">
        <f t="shared" si="537"/>
        <v>7.4593397095335693E-168</v>
      </c>
      <c r="GN185" s="82">
        <f t="shared" si="602"/>
        <v>1.7384217588815096E-307</v>
      </c>
      <c r="GO185" s="82">
        <f t="shared" si="603"/>
        <v>0</v>
      </c>
      <c r="GP185" s="82">
        <f t="shared" si="604"/>
        <v>0</v>
      </c>
      <c r="GQ185" s="82">
        <f t="shared" si="605"/>
        <v>0</v>
      </c>
      <c r="GR185" s="82">
        <f t="shared" si="606"/>
        <v>0</v>
      </c>
      <c r="GS185" s="82">
        <f t="shared" si="607"/>
        <v>0</v>
      </c>
      <c r="GT185" s="82">
        <f t="shared" si="608"/>
        <v>0</v>
      </c>
      <c r="GU185" s="82">
        <f t="shared" si="609"/>
        <v>0</v>
      </c>
      <c r="GV185" s="82">
        <f t="shared" si="610"/>
        <v>0</v>
      </c>
      <c r="GW185" s="82">
        <f t="shared" si="611"/>
        <v>0</v>
      </c>
      <c r="GX185" s="82">
        <f t="shared" si="612"/>
        <v>0</v>
      </c>
      <c r="GY185" s="82">
        <f t="shared" si="613"/>
        <v>0</v>
      </c>
      <c r="GZ185" s="82">
        <f t="shared" si="614"/>
        <v>0</v>
      </c>
      <c r="HA185" s="82">
        <f t="shared" si="615"/>
        <v>0</v>
      </c>
      <c r="HC185" s="82">
        <f t="shared" si="538"/>
        <v>1.4338384193074523E-113</v>
      </c>
      <c r="HD185" s="82">
        <f t="shared" si="616"/>
        <v>2.9629440747471912E-207</v>
      </c>
      <c r="HE185" s="82">
        <f t="shared" si="617"/>
        <v>2.3755393873341273E-299</v>
      </c>
      <c r="HF185" s="82">
        <f t="shared" si="618"/>
        <v>0</v>
      </c>
      <c r="HG185" s="82">
        <f t="shared" si="619"/>
        <v>0</v>
      </c>
      <c r="HH185" s="82">
        <f t="shared" si="620"/>
        <v>0</v>
      </c>
      <c r="HI185" s="82">
        <f t="shared" si="621"/>
        <v>0</v>
      </c>
      <c r="HJ185" s="82">
        <f t="shared" si="622"/>
        <v>0</v>
      </c>
      <c r="HK185" s="82">
        <f t="shared" si="623"/>
        <v>0</v>
      </c>
      <c r="HL185" s="82">
        <f t="shared" si="624"/>
        <v>0</v>
      </c>
      <c r="HM185" s="82">
        <f t="shared" si="625"/>
        <v>0</v>
      </c>
      <c r="HN185" s="82">
        <f t="shared" si="626"/>
        <v>0</v>
      </c>
      <c r="HO185" s="82">
        <f t="shared" si="627"/>
        <v>0</v>
      </c>
      <c r="HP185" s="82">
        <f t="shared" si="628"/>
        <v>0</v>
      </c>
      <c r="HQ185" s="82">
        <f t="shared" si="629"/>
        <v>0</v>
      </c>
      <c r="HS185" s="82">
        <f t="shared" si="539"/>
        <v>3.2426856024309129E-44</v>
      </c>
      <c r="HT185" s="82">
        <f t="shared" si="630"/>
        <v>4.7728580895828267E-31</v>
      </c>
      <c r="HU185" s="82">
        <f t="shared" si="631"/>
        <v>4.8624569902293718E-30</v>
      </c>
      <c r="HV185" s="82">
        <f t="shared" si="632"/>
        <v>3.1540970288444285E-42</v>
      </c>
      <c r="HW185" s="82">
        <f t="shared" si="633"/>
        <v>1.3137777869167777E-45</v>
      </c>
      <c r="HX185" s="82">
        <f t="shared" si="634"/>
        <v>3.1061208755431914E-41</v>
      </c>
      <c r="HY185" s="82">
        <f t="shared" si="635"/>
        <v>8.6007582307818395E-49</v>
      </c>
      <c r="HZ185" s="82">
        <f t="shared" si="636"/>
        <v>1.2892514310591595E-61</v>
      </c>
      <c r="IA185" s="82">
        <f t="shared" si="637"/>
        <v>1.4140288321822835E-52</v>
      </c>
      <c r="IB185" s="82">
        <f t="shared" si="638"/>
        <v>2.1105803789305797E-44</v>
      </c>
      <c r="IC185" s="82">
        <f t="shared" si="639"/>
        <v>3.8721430488722842E-42</v>
      </c>
      <c r="ID185" s="82">
        <f t="shared" si="640"/>
        <v>4.8321341813829976E-37</v>
      </c>
      <c r="IE185" s="82">
        <f t="shared" si="641"/>
        <v>1.7966938236538748E-33</v>
      </c>
      <c r="IF185" s="82">
        <f t="shared" si="642"/>
        <v>5.0499413074595504E-53</v>
      </c>
      <c r="IG185" s="82">
        <f t="shared" si="643"/>
        <v>8.5811099588579732E-40</v>
      </c>
      <c r="II185" s="82">
        <f t="shared" si="540"/>
        <v>3.162429509649354E-5</v>
      </c>
      <c r="IJ185" s="82">
        <f t="shared" si="541"/>
        <v>1.983043229123961E-4</v>
      </c>
      <c r="IK185" s="82">
        <f t="shared" si="542"/>
        <v>1.9223748161613007E-2</v>
      </c>
      <c r="IL185" s="82">
        <f t="shared" si="543"/>
        <v>2.4710516822501884E-4</v>
      </c>
      <c r="IM185" s="82">
        <f t="shared" si="544"/>
        <v>6.5943460735511011E-5</v>
      </c>
      <c r="IN185" s="82">
        <f t="shared" si="545"/>
        <v>2.5749937651193557E-4</v>
      </c>
      <c r="IO185" s="82">
        <f t="shared" si="546"/>
        <v>2.2018366212167533E-5</v>
      </c>
      <c r="IP185" s="82">
        <f t="shared" si="547"/>
        <v>3.3000421793773827E-9</v>
      </c>
      <c r="IQ185" s="82">
        <f t="shared" si="548"/>
        <v>2.4383941181965486E-7</v>
      </c>
      <c r="IR185" s="82">
        <f t="shared" si="549"/>
        <v>3.2285539307139589E-4</v>
      </c>
      <c r="IS185" s="82">
        <f t="shared" si="550"/>
        <v>1.3650372910759753E-3</v>
      </c>
      <c r="IT185" s="82">
        <f t="shared" si="551"/>
        <v>1.0533253043997758E-2</v>
      </c>
      <c r="IU185" s="82">
        <f t="shared" si="552"/>
        <v>2.1855693510591221E-2</v>
      </c>
      <c r="IV185" s="82">
        <f t="shared" si="553"/>
        <v>7.1797293029072118E-2</v>
      </c>
      <c r="IW185" s="82">
        <f t="shared" si="554"/>
        <v>0.24037532513789009</v>
      </c>
      <c r="IY185" s="82">
        <f t="shared" si="555"/>
        <v>3.162429509649354E-5</v>
      </c>
      <c r="IZ185" s="82">
        <f t="shared" si="556"/>
        <v>1.983043229123961E-4</v>
      </c>
      <c r="JA185" s="82">
        <f t="shared" si="557"/>
        <v>1.9223748161613007E-2</v>
      </c>
      <c r="JB185" s="82">
        <f t="shared" si="558"/>
        <v>2.4710516822501884E-4</v>
      </c>
      <c r="JC185" s="82">
        <f t="shared" si="559"/>
        <v>6.5943460735511011E-5</v>
      </c>
      <c r="JD185" s="82">
        <f t="shared" si="560"/>
        <v>2.5749937651193557E-4</v>
      </c>
      <c r="JE185" s="82">
        <f t="shared" si="561"/>
        <v>2.2018366212167533E-5</v>
      </c>
      <c r="JF185" s="82">
        <f t="shared" si="562"/>
        <v>3.3000421793773827E-9</v>
      </c>
      <c r="JG185" s="82">
        <f t="shared" si="563"/>
        <v>2.4383941181965486E-7</v>
      </c>
      <c r="JH185" s="82">
        <f t="shared" si="564"/>
        <v>3.2285539307139589E-4</v>
      </c>
      <c r="JI185" s="82">
        <f t="shared" si="565"/>
        <v>1.3650372910759753E-3</v>
      </c>
      <c r="JJ185" s="82">
        <f t="shared" si="566"/>
        <v>1.0533253043997758E-2</v>
      </c>
      <c r="JK185" s="82">
        <f t="shared" si="567"/>
        <v>2.1855693510591221E-2</v>
      </c>
      <c r="JL185" s="82">
        <f t="shared" si="568"/>
        <v>7.1797293029072118E-2</v>
      </c>
      <c r="JM185" s="82">
        <f t="shared" si="569"/>
        <v>0.24037532513789009</v>
      </c>
    </row>
    <row r="186" spans="2:273" x14ac:dyDescent="0.25">
      <c r="B186" s="2">
        <v>159</v>
      </c>
      <c r="C186" s="37">
        <v>0.417377</v>
      </c>
      <c r="D186" s="37">
        <v>0.39654099999999998</v>
      </c>
      <c r="E186" s="37">
        <v>0.39417099999999999</v>
      </c>
      <c r="F186" s="37">
        <v>0.39007500000000001</v>
      </c>
      <c r="G186" s="37">
        <v>0.38511099999999998</v>
      </c>
      <c r="H186" s="37">
        <v>0.39393</v>
      </c>
      <c r="I186" s="37">
        <v>0.39218199999999998</v>
      </c>
      <c r="J186" s="37">
        <v>0.38991799999999999</v>
      </c>
      <c r="K186" s="37">
        <v>0.39862799999999998</v>
      </c>
      <c r="L186" s="37">
        <v>0.39677800000000002</v>
      </c>
      <c r="M186" s="37">
        <v>0.39711400000000002</v>
      </c>
      <c r="N186" s="37">
        <v>0.40062399999999998</v>
      </c>
      <c r="O186" s="37">
        <v>0.40650399999999998</v>
      </c>
      <c r="P186" s="37">
        <v>0.41056900000000002</v>
      </c>
      <c r="Q186" s="37">
        <v>0.43619000000000002</v>
      </c>
      <c r="S186" s="4">
        <f t="shared" si="441"/>
        <v>0.40276976214972304</v>
      </c>
      <c r="T186" s="4">
        <f t="shared" si="442"/>
        <v>0.39698936999436479</v>
      </c>
      <c r="U186" s="4">
        <f t="shared" si="443"/>
        <v>0.39243164747176185</v>
      </c>
      <c r="V186" s="4">
        <f t="shared" si="444"/>
        <v>0.38747444857712721</v>
      </c>
      <c r="W186" s="4">
        <f t="shared" si="445"/>
        <v>0.38189277429493984</v>
      </c>
      <c r="X186" s="4">
        <f t="shared" si="446"/>
        <v>0.38792496404359927</v>
      </c>
      <c r="Y186" s="4">
        <f t="shared" si="447"/>
        <v>0.39313609401913646</v>
      </c>
      <c r="Z186" s="4">
        <f t="shared" si="448"/>
        <v>0.38998693731647555</v>
      </c>
      <c r="AA186" s="4">
        <f t="shared" si="449"/>
        <v>0.39407028730982202</v>
      </c>
      <c r="AB186" s="4">
        <f t="shared" si="450"/>
        <v>0.39262204143565482</v>
      </c>
      <c r="AC186" s="4">
        <f t="shared" si="451"/>
        <v>0.39601078635559545</v>
      </c>
      <c r="AD186" s="4">
        <f t="shared" si="452"/>
        <v>0.39957205280727853</v>
      </c>
      <c r="AE186" s="4">
        <f t="shared" si="453"/>
        <v>0.40560491148207389</v>
      </c>
      <c r="AF186" s="4">
        <f t="shared" si="454"/>
        <v>0.40840617257369016</v>
      </c>
      <c r="AG186" s="4">
        <f t="shared" si="455"/>
        <v>0.43939652762287118</v>
      </c>
      <c r="AI186" s="4">
        <f t="shared" si="456"/>
        <v>1.4607237850276955E-2</v>
      </c>
      <c r="AJ186" s="4">
        <f t="shared" si="457"/>
        <v>-4.4836999436481673E-4</v>
      </c>
      <c r="AK186" s="4">
        <f t="shared" si="458"/>
        <v>1.7393525282381472E-3</v>
      </c>
      <c r="AL186" s="4">
        <f t="shared" si="459"/>
        <v>2.6005514228727988E-3</v>
      </c>
      <c r="AM186" s="4">
        <f t="shared" si="460"/>
        <v>3.2182257050601404E-3</v>
      </c>
      <c r="AN186" s="4">
        <f t="shared" si="461"/>
        <v>6.0050359564007283E-3</v>
      </c>
      <c r="AO186" s="4">
        <f t="shared" si="462"/>
        <v>-9.5409401913648662E-4</v>
      </c>
      <c r="AP186" s="4">
        <f t="shared" si="463"/>
        <v>-6.8937316475559118E-5</v>
      </c>
      <c r="AQ186" s="4">
        <f t="shared" si="464"/>
        <v>4.5577126901779619E-3</v>
      </c>
      <c r="AR186" s="4">
        <f t="shared" si="465"/>
        <v>4.1559585643451968E-3</v>
      </c>
      <c r="AS186" s="4">
        <f t="shared" si="466"/>
        <v>1.103213644404577E-3</v>
      </c>
      <c r="AT186" s="4">
        <f t="shared" si="467"/>
        <v>1.0519471927214474E-3</v>
      </c>
      <c r="AU186" s="4">
        <f t="shared" si="468"/>
        <v>8.9908851792608324E-4</v>
      </c>
      <c r="AV186" s="4">
        <f t="shared" si="570"/>
        <v>2.1628274263098546E-3</v>
      </c>
      <c r="AW186" s="4">
        <f t="shared" si="570"/>
        <v>-3.2065276228711581E-3</v>
      </c>
      <c r="AY186" s="2">
        <f t="shared" si="520"/>
        <v>0.40276976202004589</v>
      </c>
      <c r="AZ186" s="2">
        <f t="shared" si="571"/>
        <v>0.3969893697194678</v>
      </c>
      <c r="BA186" s="2">
        <f t="shared" si="572"/>
        <v>0.39242293108641091</v>
      </c>
      <c r="BB186" s="2">
        <f t="shared" si="573"/>
        <v>0.38747444607777132</v>
      </c>
      <c r="BC186" s="2">
        <f t="shared" si="574"/>
        <v>0.381892773821847</v>
      </c>
      <c r="BD186" s="2">
        <f t="shared" si="575"/>
        <v>0.38792495962860274</v>
      </c>
      <c r="BE186" s="2">
        <f t="shared" si="576"/>
        <v>0.39313609394515636</v>
      </c>
      <c r="BF186" s="2">
        <f t="shared" si="577"/>
        <v>0.38998693731647549</v>
      </c>
      <c r="BG186" s="2">
        <f t="shared" si="578"/>
        <v>0.39407028730975679</v>
      </c>
      <c r="BH186" s="2">
        <f t="shared" si="579"/>
        <v>0.39262202918782069</v>
      </c>
      <c r="BI186" s="2">
        <f t="shared" si="580"/>
        <v>0.39601057284225211</v>
      </c>
      <c r="BJ186" s="2">
        <f t="shared" si="581"/>
        <v>0.39956504584582431</v>
      </c>
      <c r="BK186" s="2">
        <f t="shared" si="582"/>
        <v>0.40557407390988276</v>
      </c>
      <c r="BL186" s="2">
        <f t="shared" si="583"/>
        <v>0.40780980394678523</v>
      </c>
      <c r="BM186" s="2">
        <f t="shared" si="584"/>
        <v>0.41794650331566402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0.417377</v>
      </c>
      <c r="CV186" s="2">
        <f t="shared" si="486"/>
        <v>0.39654099999999998</v>
      </c>
      <c r="CW186" s="2">
        <f t="shared" si="487"/>
        <v>0.39417099999999999</v>
      </c>
      <c r="CX186" s="2">
        <f t="shared" si="488"/>
        <v>0.39007500000000001</v>
      </c>
      <c r="CY186" s="2">
        <f t="shared" si="489"/>
        <v>0.38511099999999998</v>
      </c>
      <c r="CZ186" s="2">
        <f t="shared" si="490"/>
        <v>0.39393</v>
      </c>
      <c r="DA186" s="2">
        <f t="shared" si="491"/>
        <v>0.39218199999999998</v>
      </c>
      <c r="DB186" s="2">
        <f t="shared" si="492"/>
        <v>0.38991799999999999</v>
      </c>
      <c r="DC186" s="2">
        <f t="shared" si="493"/>
        <v>0.39862799999999998</v>
      </c>
      <c r="DD186" s="2">
        <f t="shared" si="494"/>
        <v>0.39677800000000002</v>
      </c>
      <c r="DE186" s="2">
        <f t="shared" si="495"/>
        <v>0.39711400000000002</v>
      </c>
      <c r="DF186" s="2">
        <f t="shared" si="496"/>
        <v>0.40062399999999998</v>
      </c>
      <c r="DG186" s="2">
        <f t="shared" si="497"/>
        <v>0.40650399999999998</v>
      </c>
      <c r="DH186" s="2" t="str">
        <f t="shared" si="498"/>
        <v/>
      </c>
      <c r="DI186" s="2" t="str">
        <f t="shared" si="499"/>
        <v/>
      </c>
      <c r="DK186" s="2">
        <f t="shared" si="500"/>
        <v>0.53575196638655465</v>
      </c>
      <c r="DL186" s="2">
        <f t="shared" si="585"/>
        <v>0.55251775320056895</v>
      </c>
      <c r="DM186" s="2">
        <f t="shared" si="585"/>
        <v>0.53363650308123245</v>
      </c>
      <c r="DN186" s="2">
        <f t="shared" si="585"/>
        <v>0.53001416766934051</v>
      </c>
      <c r="DO186" s="2">
        <f t="shared" si="585"/>
        <v>0.56634621935483886</v>
      </c>
      <c r="DP186" s="2">
        <f t="shared" si="585"/>
        <v>0.54340276774193563</v>
      </c>
      <c r="DQ186" s="2">
        <f t="shared" si="585"/>
        <v>0.53165405993401782</v>
      </c>
      <c r="DR186" s="2">
        <f t="shared" si="585"/>
        <v>0.57023073399014779</v>
      </c>
      <c r="DS186" s="2">
        <f t="shared" si="585"/>
        <v>0.55650833251231513</v>
      </c>
      <c r="DT186" s="2">
        <f t="shared" si="585"/>
        <v>0.52808594652406415</v>
      </c>
      <c r="DU186" s="2">
        <f t="shared" si="585"/>
        <v>0.57112367619047633</v>
      </c>
      <c r="DV186" s="2">
        <f t="shared" si="585"/>
        <v>0.56905378039215693</v>
      </c>
      <c r="DW186" s="2">
        <f t="shared" si="585"/>
        <v>0.56515565240641719</v>
      </c>
      <c r="DX186" s="2">
        <f t="shared" si="585"/>
        <v>0.53159694373885924</v>
      </c>
      <c r="DY186" s="2">
        <f t="shared" si="585"/>
        <v>0.50477992460881926</v>
      </c>
      <c r="EA186" s="2">
        <f t="shared" si="440"/>
        <v>0.39073166855132557</v>
      </c>
      <c r="EB186" s="2">
        <f t="shared" si="502"/>
        <v>0.39285760305470246</v>
      </c>
      <c r="EC186" s="2">
        <f t="shared" si="503"/>
        <v>0.38763106382600965</v>
      </c>
      <c r="ED186" s="2">
        <f t="shared" si="504"/>
        <v>0.38762168846949951</v>
      </c>
      <c r="EE186" s="2">
        <f t="shared" si="505"/>
        <v>0.37593861646374871</v>
      </c>
      <c r="EF186" s="2">
        <f t="shared" si="506"/>
        <v>0.38667095354101039</v>
      </c>
      <c r="EG186" s="2">
        <f t="shared" si="507"/>
        <v>0.39614304484559976</v>
      </c>
      <c r="EH186" s="2">
        <f t="shared" si="508"/>
        <v>0.38739400799442869</v>
      </c>
      <c r="EI186" s="2">
        <f t="shared" si="509"/>
        <v>0.38627450946820618</v>
      </c>
      <c r="EJ186" s="2">
        <f t="shared" si="510"/>
        <v>0.38610121963371624</v>
      </c>
      <c r="EK186" s="2">
        <f t="shared" si="511"/>
        <v>0.39151513456207598</v>
      </c>
      <c r="EL186" s="2">
        <f t="shared" si="512"/>
        <v>0.39849577038800182</v>
      </c>
      <c r="EM186" s="2">
        <f t="shared" si="513"/>
        <v>0.40417965997450611</v>
      </c>
      <c r="EN186" s="2">
        <f t="shared" si="514"/>
        <v>0.40687274901443604</v>
      </c>
      <c r="EO186" s="2">
        <f t="shared" si="515"/>
        <v>0.42189632651383885</v>
      </c>
      <c r="EQ186" s="2">
        <f t="shared" si="516"/>
        <v>0.40572278646726995</v>
      </c>
      <c r="ER186" s="2">
        <f t="shared" si="586"/>
        <v>0.39805384266325139</v>
      </c>
      <c r="ES186" s="2">
        <f t="shared" si="586"/>
        <v>0.39444465086520319</v>
      </c>
      <c r="ET186" s="2">
        <f t="shared" si="586"/>
        <v>0.38742856084866018</v>
      </c>
      <c r="EU186" s="2">
        <f t="shared" si="586"/>
        <v>0.38351456920535565</v>
      </c>
      <c r="EV186" s="2">
        <f t="shared" si="586"/>
        <v>0.38828853931834573</v>
      </c>
      <c r="EW186" s="2">
        <f t="shared" si="586"/>
        <v>0.392342030850023</v>
      </c>
      <c r="EX186" s="2">
        <f t="shared" si="586"/>
        <v>0.3904218198359331</v>
      </c>
      <c r="EY186" s="2">
        <f t="shared" si="586"/>
        <v>0.39558178050422571</v>
      </c>
      <c r="EZ186" s="2">
        <f t="shared" si="586"/>
        <v>0.39469277543808495</v>
      </c>
      <c r="FA186" s="2">
        <f t="shared" si="586"/>
        <v>0.39760805350219991</v>
      </c>
      <c r="FB186" s="2">
        <f t="shared" si="586"/>
        <v>0.40000948138935127</v>
      </c>
      <c r="FC186" s="2">
        <f t="shared" si="586"/>
        <v>0.40618958717025427</v>
      </c>
      <c r="FD186" s="2">
        <f t="shared" si="586"/>
        <v>0.40828584574710625</v>
      </c>
      <c r="FE186" s="2">
        <f t="shared" si="586"/>
        <v>0.41515531740332962</v>
      </c>
      <c r="FG186" s="2">
        <f t="shared" si="518"/>
        <v>0.99998965274897922</v>
      </c>
      <c r="FH186" s="2">
        <f t="shared" si="587"/>
        <v>0.99998698240074613</v>
      </c>
      <c r="FI186" s="2">
        <f t="shared" si="587"/>
        <v>0.99998850786985316</v>
      </c>
      <c r="FJ186" s="2">
        <f t="shared" si="587"/>
        <v>0.99999081334342221</v>
      </c>
      <c r="FK186" s="2">
        <f t="shared" si="587"/>
        <v>0.99999248876373037</v>
      </c>
      <c r="FL186" s="2">
        <f t="shared" si="587"/>
        <v>0.99999221918591796</v>
      </c>
      <c r="FM186" s="2">
        <f t="shared" si="587"/>
        <v>0.99999145697282132</v>
      </c>
      <c r="FN186" s="2">
        <f t="shared" si="587"/>
        <v>0.99999388577090542</v>
      </c>
      <c r="FO186" s="2">
        <f t="shared" si="587"/>
        <v>0.99999346598341987</v>
      </c>
      <c r="FP186" s="2">
        <f t="shared" si="587"/>
        <v>0.99998967323125354</v>
      </c>
      <c r="FQ186" s="2">
        <f t="shared" si="587"/>
        <v>0.99998886806555232</v>
      </c>
      <c r="FR186" s="2">
        <f t="shared" si="587"/>
        <v>0.99998931322782758</v>
      </c>
      <c r="FS186" s="2">
        <f t="shared" si="587"/>
        <v>0.99999037628610254</v>
      </c>
      <c r="FT186" s="2">
        <f t="shared" si="587"/>
        <v>0.99999053337092525</v>
      </c>
      <c r="FU186" s="2">
        <f t="shared" si="587"/>
        <v>0.99998699881225306</v>
      </c>
      <c r="FW186" s="2">
        <f t="shared" si="536"/>
        <v>0.80291496436656906</v>
      </c>
      <c r="FX186" s="2">
        <f t="shared" si="588"/>
        <v>0.7947455437042823</v>
      </c>
      <c r="FY186" s="2">
        <f t="shared" si="589"/>
        <v>0.70303488006196191</v>
      </c>
      <c r="FZ186" s="2">
        <f t="shared" si="590"/>
        <v>0.7691831022837422</v>
      </c>
      <c r="GA186" s="2">
        <f t="shared" si="591"/>
        <v>0.78573974318942497</v>
      </c>
      <c r="GB186" s="2">
        <f t="shared" si="592"/>
        <v>0.77447922950277537</v>
      </c>
      <c r="GC186" s="2">
        <f t="shared" si="593"/>
        <v>0.79139634272035642</v>
      </c>
      <c r="GD186" s="2">
        <f t="shared" si="594"/>
        <v>0.85600147964591011</v>
      </c>
      <c r="GE186" s="2">
        <f t="shared" si="595"/>
        <v>0.83748130904995155</v>
      </c>
      <c r="GF186" s="2">
        <f t="shared" si="596"/>
        <v>0.75880823672812625</v>
      </c>
      <c r="GG186" s="2">
        <f t="shared" si="597"/>
        <v>0.73748542099808345</v>
      </c>
      <c r="GH186" s="2">
        <f t="shared" si="598"/>
        <v>0.70518926154050976</v>
      </c>
      <c r="GI186" s="2">
        <f t="shared" si="599"/>
        <v>0.69299263745853001</v>
      </c>
      <c r="GJ186" s="2">
        <f t="shared" si="600"/>
        <v>0.66228602262252534</v>
      </c>
      <c r="GK186" s="2">
        <f t="shared" si="601"/>
        <v>0.58609930926148224</v>
      </c>
      <c r="GM186" s="82">
        <f t="shared" si="537"/>
        <v>3.1700620311770966E-171</v>
      </c>
      <c r="GN186" s="82">
        <f t="shared" si="602"/>
        <v>0</v>
      </c>
      <c r="GO186" s="82">
        <f t="shared" si="603"/>
        <v>0</v>
      </c>
      <c r="GP186" s="82">
        <f t="shared" si="604"/>
        <v>0</v>
      </c>
      <c r="GQ186" s="82">
        <f t="shared" si="605"/>
        <v>0</v>
      </c>
      <c r="GR186" s="82">
        <f t="shared" si="606"/>
        <v>0</v>
      </c>
      <c r="GS186" s="82">
        <f t="shared" si="607"/>
        <v>0</v>
      </c>
      <c r="GT186" s="82">
        <f t="shared" si="608"/>
        <v>0</v>
      </c>
      <c r="GU186" s="82">
        <f t="shared" si="609"/>
        <v>0</v>
      </c>
      <c r="GV186" s="82">
        <f t="shared" si="610"/>
        <v>0</v>
      </c>
      <c r="GW186" s="82">
        <f t="shared" si="611"/>
        <v>0</v>
      </c>
      <c r="GX186" s="82">
        <f t="shared" si="612"/>
        <v>0</v>
      </c>
      <c r="GY186" s="82">
        <f t="shared" si="613"/>
        <v>0</v>
      </c>
      <c r="GZ186" s="82">
        <f t="shared" si="614"/>
        <v>0</v>
      </c>
      <c r="HA186" s="82">
        <f t="shared" si="615"/>
        <v>0</v>
      </c>
      <c r="HC186" s="82">
        <f t="shared" si="538"/>
        <v>1.5074091771515521E-116</v>
      </c>
      <c r="HD186" s="82">
        <f t="shared" si="616"/>
        <v>8.4370912845308555E-213</v>
      </c>
      <c r="HE186" s="82">
        <f t="shared" si="617"/>
        <v>3.6724421175739676E-307</v>
      </c>
      <c r="HF186" s="82">
        <f t="shared" si="618"/>
        <v>0</v>
      </c>
      <c r="HG186" s="82">
        <f t="shared" si="619"/>
        <v>0</v>
      </c>
      <c r="HH186" s="82">
        <f t="shared" si="620"/>
        <v>0</v>
      </c>
      <c r="HI186" s="82">
        <f t="shared" si="621"/>
        <v>0</v>
      </c>
      <c r="HJ186" s="82">
        <f t="shared" si="622"/>
        <v>0</v>
      </c>
      <c r="HK186" s="82">
        <f t="shared" si="623"/>
        <v>0</v>
      </c>
      <c r="HL186" s="82">
        <f t="shared" si="624"/>
        <v>0</v>
      </c>
      <c r="HM186" s="82">
        <f t="shared" si="625"/>
        <v>0</v>
      </c>
      <c r="HN186" s="82">
        <f t="shared" si="626"/>
        <v>0</v>
      </c>
      <c r="HO186" s="82">
        <f t="shared" si="627"/>
        <v>0</v>
      </c>
      <c r="HP186" s="82">
        <f t="shared" si="628"/>
        <v>0</v>
      </c>
      <c r="HQ186" s="82">
        <f t="shared" si="629"/>
        <v>0</v>
      </c>
      <c r="HS186" s="82">
        <f t="shared" si="539"/>
        <v>4.3827106942288836E-46</v>
      </c>
      <c r="HT186" s="82">
        <f t="shared" si="630"/>
        <v>1.695821551406391E-32</v>
      </c>
      <c r="HU186" s="82">
        <f t="shared" si="631"/>
        <v>1.6764208547524221E-31</v>
      </c>
      <c r="HV186" s="82">
        <f t="shared" si="632"/>
        <v>3.9765130383004652E-44</v>
      </c>
      <c r="HW186" s="82">
        <f t="shared" si="633"/>
        <v>1.3744203291047221E-47</v>
      </c>
      <c r="HX186" s="82">
        <f t="shared" si="634"/>
        <v>4.6891479295414298E-43</v>
      </c>
      <c r="HY186" s="82">
        <f t="shared" si="635"/>
        <v>6.5126620454899418E-51</v>
      </c>
      <c r="HZ186" s="82">
        <f t="shared" si="636"/>
        <v>4.6295671587550283E-64</v>
      </c>
      <c r="IA186" s="82">
        <f t="shared" si="637"/>
        <v>1.0031969270963145E-54</v>
      </c>
      <c r="IB186" s="82">
        <f t="shared" si="638"/>
        <v>2.0293008169068458E-46</v>
      </c>
      <c r="IC186" s="82">
        <f t="shared" si="639"/>
        <v>4.262215466715695E-44</v>
      </c>
      <c r="ID186" s="82">
        <f t="shared" si="640"/>
        <v>8.3697731809608207E-39</v>
      </c>
      <c r="IE186" s="82">
        <f t="shared" si="641"/>
        <v>4.3712671018199727E-35</v>
      </c>
      <c r="IF186" s="82">
        <f t="shared" si="642"/>
        <v>9.8675915827522886E-56</v>
      </c>
      <c r="IG186" s="82">
        <f t="shared" si="643"/>
        <v>5.8793640159141698E-42</v>
      </c>
      <c r="II186" s="82">
        <f t="shared" si="540"/>
        <v>8.4523888850557203E-6</v>
      </c>
      <c r="IJ186" s="82">
        <f t="shared" si="541"/>
        <v>6.5360423861597999E-5</v>
      </c>
      <c r="IK186" s="82">
        <f t="shared" si="542"/>
        <v>8.9430693482184746E-3</v>
      </c>
      <c r="IL186" s="82">
        <f t="shared" si="543"/>
        <v>7.2289253187614631E-5</v>
      </c>
      <c r="IM186" s="82">
        <f t="shared" si="544"/>
        <v>1.7488054137975816E-5</v>
      </c>
      <c r="IN186" s="82">
        <f t="shared" si="545"/>
        <v>7.8409400797211284E-5</v>
      </c>
      <c r="IO186" s="82">
        <f t="shared" si="546"/>
        <v>5.1598946795354258E-6</v>
      </c>
      <c r="IP186" s="82">
        <f t="shared" si="547"/>
        <v>4.424269838066042E-10</v>
      </c>
      <c r="IQ186" s="82">
        <f t="shared" si="548"/>
        <v>4.5099920021278091E-8</v>
      </c>
      <c r="IR186" s="82">
        <f t="shared" si="549"/>
        <v>9.2259756047498477E-5</v>
      </c>
      <c r="IS186" s="82">
        <f t="shared" si="550"/>
        <v>4.4083936670152629E-4</v>
      </c>
      <c r="IT186" s="82">
        <f t="shared" si="551"/>
        <v>4.3015448588060393E-3</v>
      </c>
      <c r="IU186" s="82">
        <f t="shared" si="552"/>
        <v>9.96048697389036E-3</v>
      </c>
      <c r="IV186" s="82">
        <f t="shared" si="553"/>
        <v>3.9326132326259686E-2</v>
      </c>
      <c r="IW186" s="82">
        <f t="shared" si="554"/>
        <v>0.1552497311122592</v>
      </c>
      <c r="IY186" s="82">
        <f t="shared" si="555"/>
        <v>8.4523888850557203E-6</v>
      </c>
      <c r="IZ186" s="82">
        <f t="shared" si="556"/>
        <v>6.5360423861597999E-5</v>
      </c>
      <c r="JA186" s="82">
        <f t="shared" si="557"/>
        <v>8.9430693482184746E-3</v>
      </c>
      <c r="JB186" s="82">
        <f t="shared" si="558"/>
        <v>7.2289253187614631E-5</v>
      </c>
      <c r="JC186" s="82">
        <f t="shared" si="559"/>
        <v>1.7488054137975816E-5</v>
      </c>
      <c r="JD186" s="82">
        <f t="shared" si="560"/>
        <v>7.8409400797211284E-5</v>
      </c>
      <c r="JE186" s="82">
        <f t="shared" si="561"/>
        <v>5.1598946795354258E-6</v>
      </c>
      <c r="JF186" s="82">
        <f t="shared" si="562"/>
        <v>4.424269838066042E-10</v>
      </c>
      <c r="JG186" s="82">
        <f t="shared" si="563"/>
        <v>4.5099920021278091E-8</v>
      </c>
      <c r="JH186" s="82">
        <f t="shared" si="564"/>
        <v>9.2259756047498477E-5</v>
      </c>
      <c r="JI186" s="82">
        <f t="shared" si="565"/>
        <v>4.4083936670152629E-4</v>
      </c>
      <c r="JJ186" s="82">
        <f t="shared" si="566"/>
        <v>4.3015448588060393E-3</v>
      </c>
      <c r="JK186" s="82">
        <f t="shared" si="567"/>
        <v>9.96048697389036E-3</v>
      </c>
      <c r="JL186" s="82">
        <f t="shared" si="568"/>
        <v>3.9326132326259686E-2</v>
      </c>
      <c r="JM186" s="82">
        <f t="shared" si="569"/>
        <v>0.1552497311122592</v>
      </c>
    </row>
    <row r="187" spans="2:273" x14ac:dyDescent="0.25">
      <c r="B187" s="2">
        <v>160</v>
      </c>
      <c r="C187" s="37">
        <v>0.41496100000000002</v>
      </c>
      <c r="D187" s="37">
        <v>0.39796900000000002</v>
      </c>
      <c r="E187" s="37">
        <v>0.39038699999999998</v>
      </c>
      <c r="F187" s="37">
        <v>0.38642900000000002</v>
      </c>
      <c r="G187" s="37">
        <v>0.38145600000000002</v>
      </c>
      <c r="H187" s="37">
        <v>0.38406499999999999</v>
      </c>
      <c r="I187" s="37">
        <v>0.39064599999999999</v>
      </c>
      <c r="J187" s="37">
        <v>0.39031500000000002</v>
      </c>
      <c r="K187" s="37">
        <v>0.39683800000000002</v>
      </c>
      <c r="L187" s="37">
        <v>0.39484200000000003</v>
      </c>
      <c r="M187" s="37">
        <v>0.39639200000000002</v>
      </c>
      <c r="N187" s="37">
        <v>0.39972200000000002</v>
      </c>
      <c r="O187" s="37">
        <v>0.40652700000000003</v>
      </c>
      <c r="P187" s="37">
        <v>0.40161599999999997</v>
      </c>
      <c r="Q187" s="37">
        <v>0.418825</v>
      </c>
      <c r="S187" s="4">
        <f t="shared" si="441"/>
        <v>0.40260259410217636</v>
      </c>
      <c r="T187" s="4">
        <f t="shared" si="442"/>
        <v>0.39676359048448195</v>
      </c>
      <c r="U187" s="4">
        <f t="shared" si="443"/>
        <v>0.39220422366362812</v>
      </c>
      <c r="V187" s="4">
        <f t="shared" si="444"/>
        <v>0.38709397168029724</v>
      </c>
      <c r="W187" s="4">
        <f t="shared" si="445"/>
        <v>0.38159320400708191</v>
      </c>
      <c r="X187" s="4">
        <f t="shared" si="446"/>
        <v>0.38763115685880473</v>
      </c>
      <c r="Y187" s="4">
        <f t="shared" si="447"/>
        <v>0.39271818036240658</v>
      </c>
      <c r="Z187" s="4">
        <f t="shared" si="448"/>
        <v>0.3896799075988831</v>
      </c>
      <c r="AA187" s="4">
        <f t="shared" si="449"/>
        <v>0.39394253249796829</v>
      </c>
      <c r="AB187" s="4">
        <f t="shared" si="450"/>
        <v>0.3925059337026523</v>
      </c>
      <c r="AC187" s="4">
        <f t="shared" si="451"/>
        <v>0.39587194359228856</v>
      </c>
      <c r="AD187" s="4">
        <f t="shared" si="452"/>
        <v>0.39931369653481147</v>
      </c>
      <c r="AE187" s="4">
        <f t="shared" si="453"/>
        <v>0.40523391069812476</v>
      </c>
      <c r="AF187" s="4">
        <f t="shared" si="454"/>
        <v>0.40765549493283543</v>
      </c>
      <c r="AG187" s="4">
        <f t="shared" si="455"/>
        <v>0.4280860327791195</v>
      </c>
      <c r="AI187" s="4">
        <f t="shared" si="456"/>
        <v>1.2358405897823665E-2</v>
      </c>
      <c r="AJ187" s="4">
        <f t="shared" si="457"/>
        <v>1.2054095155180633E-3</v>
      </c>
      <c r="AK187" s="4">
        <f t="shared" si="458"/>
        <v>-1.8172236636281314E-3</v>
      </c>
      <c r="AL187" s="4">
        <f t="shared" si="459"/>
        <v>-6.6497168029722165E-4</v>
      </c>
      <c r="AM187" s="4">
        <f t="shared" si="460"/>
        <v>-1.3720400708189251E-4</v>
      </c>
      <c r="AN187" s="4">
        <f t="shared" si="461"/>
        <v>-3.5661568588047365E-3</v>
      </c>
      <c r="AO187" s="4">
        <f t="shared" si="462"/>
        <v>-2.0721803624065838E-3</v>
      </c>
      <c r="AP187" s="4">
        <f t="shared" si="463"/>
        <v>6.3509240111692122E-4</v>
      </c>
      <c r="AQ187" s="4">
        <f t="shared" si="464"/>
        <v>2.8954675020317344E-3</v>
      </c>
      <c r="AR187" s="4">
        <f t="shared" si="465"/>
        <v>2.3360662973477275E-3</v>
      </c>
      <c r="AS187" s="4">
        <f t="shared" si="466"/>
        <v>5.2005640771146666E-4</v>
      </c>
      <c r="AT187" s="4">
        <f t="shared" si="467"/>
        <v>4.0830346518855309E-4</v>
      </c>
      <c r="AU187" s="4">
        <f t="shared" si="468"/>
        <v>1.293089301875272E-3</v>
      </c>
      <c r="AV187" s="4">
        <f t="shared" ref="AV187:AW202" si="644">IF(OR($B187 &lt; P$230, $B187 &gt; P$233), 0, P187-AF187)</f>
        <v>-6.0394949328354541E-3</v>
      </c>
      <c r="AW187" s="4">
        <f t="shared" si="644"/>
        <v>-9.2610327791194935E-3</v>
      </c>
      <c r="AY187" s="2">
        <f t="shared" si="520"/>
        <v>0.40260259408847987</v>
      </c>
      <c r="AZ187" s="2">
        <f t="shared" si="571"/>
        <v>0.39676359044285003</v>
      </c>
      <c r="BA187" s="2">
        <f t="shared" si="572"/>
        <v>0.39220192313190172</v>
      </c>
      <c r="BB187" s="2">
        <f t="shared" si="573"/>
        <v>0.38709397137615287</v>
      </c>
      <c r="BC187" s="2">
        <f t="shared" si="574"/>
        <v>0.38159320395817758</v>
      </c>
      <c r="BD187" s="2">
        <f t="shared" si="575"/>
        <v>0.38763115628112277</v>
      </c>
      <c r="BE187" s="2">
        <f t="shared" si="576"/>
        <v>0.39271818035622402</v>
      </c>
      <c r="BF187" s="2">
        <f t="shared" si="577"/>
        <v>0.3896799075988831</v>
      </c>
      <c r="BG187" s="2">
        <f t="shared" si="578"/>
        <v>0.39394253249796457</v>
      </c>
      <c r="BH187" s="2">
        <f t="shared" si="579"/>
        <v>0.39250593228004527</v>
      </c>
      <c r="BI187" s="2">
        <f t="shared" si="580"/>
        <v>0.39587191322340765</v>
      </c>
      <c r="BJ187" s="2">
        <f t="shared" si="581"/>
        <v>0.3993122223246805</v>
      </c>
      <c r="BK187" s="2">
        <f t="shared" si="582"/>
        <v>0.40522611721218721</v>
      </c>
      <c r="BL187" s="2">
        <f t="shared" si="583"/>
        <v>0.40744668340219925</v>
      </c>
      <c r="BM187" s="2">
        <f t="shared" si="584"/>
        <v>0.41730358740229362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0.41496100000000002</v>
      </c>
      <c r="CV187" s="2">
        <f t="shared" si="486"/>
        <v>0.39796900000000002</v>
      </c>
      <c r="CW187" s="2">
        <f t="shared" si="487"/>
        <v>0.39038699999999998</v>
      </c>
      <c r="CX187" s="2">
        <f t="shared" si="488"/>
        <v>0.38642900000000002</v>
      </c>
      <c r="CY187" s="2">
        <f t="shared" si="489"/>
        <v>0.38145600000000002</v>
      </c>
      <c r="CZ187" s="2">
        <f t="shared" si="490"/>
        <v>0.38406499999999999</v>
      </c>
      <c r="DA187" s="2">
        <f t="shared" si="491"/>
        <v>0.39064599999999999</v>
      </c>
      <c r="DB187" s="2">
        <f t="shared" si="492"/>
        <v>0.39031500000000002</v>
      </c>
      <c r="DC187" s="2">
        <f t="shared" si="493"/>
        <v>0.39683800000000002</v>
      </c>
      <c r="DD187" s="2">
        <f t="shared" si="494"/>
        <v>0.39484200000000003</v>
      </c>
      <c r="DE187" s="2">
        <f t="shared" si="495"/>
        <v>0.39639200000000002</v>
      </c>
      <c r="DF187" s="2">
        <f t="shared" si="496"/>
        <v>0.39972200000000002</v>
      </c>
      <c r="DG187" s="2">
        <f t="shared" si="497"/>
        <v>0.40652700000000003</v>
      </c>
      <c r="DH187" s="2" t="str">
        <f t="shared" si="498"/>
        <v/>
      </c>
      <c r="DI187" s="2" t="str">
        <f t="shared" si="499"/>
        <v/>
      </c>
      <c r="DK187" s="2">
        <f t="shared" si="500"/>
        <v>0.53627895294117645</v>
      </c>
      <c r="DL187" s="2">
        <f t="shared" ref="DL187:DY202" si="645">BP$228*$B187+BP$229</f>
        <v>0.55324653485064001</v>
      </c>
      <c r="DM187" s="2">
        <f t="shared" si="645"/>
        <v>0.5341632742296919</v>
      </c>
      <c r="DN187" s="2">
        <f t="shared" si="645"/>
        <v>0.53052047950089132</v>
      </c>
      <c r="DO187" s="2">
        <f t="shared" si="645"/>
        <v>0.56715773991935503</v>
      </c>
      <c r="DP187" s="2">
        <f t="shared" si="645"/>
        <v>0.54407293951612923</v>
      </c>
      <c r="DQ187" s="2">
        <f t="shared" si="645"/>
        <v>0.53222342576979487</v>
      </c>
      <c r="DR187" s="2">
        <f t="shared" si="645"/>
        <v>0.57101619113300495</v>
      </c>
      <c r="DS187" s="2">
        <f t="shared" si="645"/>
        <v>0.55719496453201955</v>
      </c>
      <c r="DT187" s="2">
        <f t="shared" si="645"/>
        <v>0.52863031229946522</v>
      </c>
      <c r="DU187" s="2">
        <f t="shared" si="645"/>
        <v>0.57197732380952404</v>
      </c>
      <c r="DV187" s="2">
        <f t="shared" si="645"/>
        <v>0.56984676918767507</v>
      </c>
      <c r="DW187" s="2">
        <f t="shared" si="645"/>
        <v>0.56582464171122993</v>
      </c>
      <c r="DX187" s="2">
        <f t="shared" si="645"/>
        <v>0.53204788591800367</v>
      </c>
      <c r="DY187" s="2">
        <f t="shared" si="645"/>
        <v>0.50500396586059737</v>
      </c>
      <c r="EA187" s="2">
        <f t="shared" si="440"/>
        <v>0.39011534250533991</v>
      </c>
      <c r="EB187" s="2">
        <f t="shared" si="502"/>
        <v>0.39248216585041923</v>
      </c>
      <c r="EC187" s="2">
        <f t="shared" si="503"/>
        <v>0.38719214957833986</v>
      </c>
      <c r="ED187" s="2">
        <f t="shared" si="504"/>
        <v>0.38724590222904215</v>
      </c>
      <c r="EE187" s="2">
        <f t="shared" si="505"/>
        <v>0.37542446480178637</v>
      </c>
      <c r="EF187" s="2">
        <f t="shared" si="506"/>
        <v>0.38632992005600281</v>
      </c>
      <c r="EG187" s="2">
        <f t="shared" si="507"/>
        <v>0.39583091249104779</v>
      </c>
      <c r="EH187" s="2">
        <f t="shared" si="508"/>
        <v>0.38701137654952855</v>
      </c>
      <c r="EI187" s="2">
        <f t="shared" si="509"/>
        <v>0.38590713456660553</v>
      </c>
      <c r="EJ187" s="2">
        <f t="shared" si="510"/>
        <v>0.38572876837674891</v>
      </c>
      <c r="EK187" s="2">
        <f t="shared" si="511"/>
        <v>0.39118968761427297</v>
      </c>
      <c r="EL187" s="2">
        <f t="shared" si="512"/>
        <v>0.39819276211821203</v>
      </c>
      <c r="EM187" s="2">
        <f t="shared" si="513"/>
        <v>0.40376773458982068</v>
      </c>
      <c r="EN187" s="2">
        <f t="shared" si="514"/>
        <v>0.40646155733287959</v>
      </c>
      <c r="EO187" s="2">
        <f t="shared" si="515"/>
        <v>0.42148576626280276</v>
      </c>
      <c r="EQ187" s="2">
        <f t="shared" si="516"/>
        <v>0.40539635103936744</v>
      </c>
      <c r="ER187" s="2">
        <f t="shared" ref="ER187:FE202" si="646">CV$228*$B187+CV$229</f>
        <v>0.39776967859425394</v>
      </c>
      <c r="ES187" s="2">
        <f t="shared" si="646"/>
        <v>0.39412974201581885</v>
      </c>
      <c r="ET187" s="2">
        <f t="shared" si="646"/>
        <v>0.38705086251285836</v>
      </c>
      <c r="EU187" s="2">
        <f t="shared" si="646"/>
        <v>0.38312568379222656</v>
      </c>
      <c r="EV187" s="2">
        <f t="shared" si="646"/>
        <v>0.38797530715597622</v>
      </c>
      <c r="EW187" s="2">
        <f t="shared" si="646"/>
        <v>0.39196857275045432</v>
      </c>
      <c r="EX187" s="2">
        <f t="shared" si="646"/>
        <v>0.39008813160599365</v>
      </c>
      <c r="EY187" s="2">
        <f t="shared" si="646"/>
        <v>0.39536344895736508</v>
      </c>
      <c r="EZ187" s="2">
        <f t="shared" si="646"/>
        <v>0.39446881564943859</v>
      </c>
      <c r="FA187" s="2">
        <f t="shared" si="646"/>
        <v>0.39738951250704618</v>
      </c>
      <c r="FB187" s="2">
        <f t="shared" si="646"/>
        <v>0.39973673290741563</v>
      </c>
      <c r="FC187" s="2">
        <f t="shared" si="646"/>
        <v>0.4058133593890989</v>
      </c>
      <c r="FD187" s="2">
        <f t="shared" si="646"/>
        <v>0.40790323177016485</v>
      </c>
      <c r="FE187" s="2">
        <f t="shared" si="646"/>
        <v>0.4146083937794417</v>
      </c>
      <c r="FG187" s="2">
        <f t="shared" si="518"/>
        <v>0.99999056318631985</v>
      </c>
      <c r="FH187" s="2">
        <f t="shared" ref="FH187:FU202" si="647">POWER(10,($B187-D$231)/D$229)/(1+POWER(10,($B187-D$231)/D$229))</f>
        <v>0.99998812779477964</v>
      </c>
      <c r="FI187" s="2">
        <f t="shared" si="647"/>
        <v>0.99998951904214062</v>
      </c>
      <c r="FJ187" s="2">
        <f t="shared" si="647"/>
        <v>0.99999162166285116</v>
      </c>
      <c r="FK187" s="2">
        <f t="shared" si="647"/>
        <v>0.99999314966657771</v>
      </c>
      <c r="FL187" s="2">
        <f t="shared" si="647"/>
        <v>0.99999290380835992</v>
      </c>
      <c r="FM187" s="2">
        <f t="shared" si="647"/>
        <v>0.99999220866075544</v>
      </c>
      <c r="FN187" s="2">
        <f t="shared" si="647"/>
        <v>0.99999442375379155</v>
      </c>
      <c r="FO187" s="2">
        <f t="shared" si="647"/>
        <v>0.99999404090262833</v>
      </c>
      <c r="FP187" s="2">
        <f t="shared" si="647"/>
        <v>0.99999058186640999</v>
      </c>
      <c r="FQ187" s="2">
        <f t="shared" si="647"/>
        <v>0.9999898475451765</v>
      </c>
      <c r="FR187" s="2">
        <f t="shared" si="647"/>
        <v>0.99999025353877624</v>
      </c>
      <c r="FS187" s="2">
        <f t="shared" si="647"/>
        <v>0.99999122306117849</v>
      </c>
      <c r="FT187" s="2">
        <f t="shared" si="647"/>
        <v>0.99999136632448016</v>
      </c>
      <c r="FU187" s="2">
        <f t="shared" si="647"/>
        <v>0.99998814276228598</v>
      </c>
      <c r="FW187" s="2">
        <f t="shared" si="536"/>
        <v>0.8170843067444189</v>
      </c>
      <c r="FX187" s="2">
        <f t="shared" si="588"/>
        <v>0.80936277077343899</v>
      </c>
      <c r="FY187" s="2">
        <f t="shared" si="589"/>
        <v>0.72189786306008352</v>
      </c>
      <c r="FZ187" s="2">
        <f t="shared" si="590"/>
        <v>0.78512858098205551</v>
      </c>
      <c r="GA187" s="2">
        <f t="shared" si="591"/>
        <v>0.80083759820157863</v>
      </c>
      <c r="GB187" s="2">
        <f t="shared" si="592"/>
        <v>0.79015865047501121</v>
      </c>
      <c r="GC187" s="2">
        <f t="shared" si="593"/>
        <v>0.80619391982506106</v>
      </c>
      <c r="GD187" s="2">
        <f t="shared" si="594"/>
        <v>0.86698646601709994</v>
      </c>
      <c r="GE187" s="2">
        <f t="shared" si="595"/>
        <v>0.84963093214758756</v>
      </c>
      <c r="GF187" s="2">
        <f t="shared" si="596"/>
        <v>0.77526102846583977</v>
      </c>
      <c r="GG187" s="2">
        <f t="shared" si="597"/>
        <v>0.75492296182125718</v>
      </c>
      <c r="GH187" s="2">
        <f t="shared" si="598"/>
        <v>0.72396912892456244</v>
      </c>
      <c r="GI187" s="2">
        <f t="shared" si="599"/>
        <v>0.71223239927536086</v>
      </c>
      <c r="GJ187" s="2">
        <f t="shared" si="600"/>
        <v>0.6825686661698227</v>
      </c>
      <c r="GK187" s="2">
        <f t="shared" si="601"/>
        <v>0.60825106765350589</v>
      </c>
      <c r="GM187" s="82">
        <f t="shared" si="537"/>
        <v>1.2461917330204771E-174</v>
      </c>
      <c r="GN187" s="82">
        <f t="shared" si="602"/>
        <v>0</v>
      </c>
      <c r="GO187" s="82">
        <f t="shared" si="603"/>
        <v>0</v>
      </c>
      <c r="GP187" s="82">
        <f t="shared" si="604"/>
        <v>0</v>
      </c>
      <c r="GQ187" s="82">
        <f t="shared" si="605"/>
        <v>0</v>
      </c>
      <c r="GR187" s="82">
        <f t="shared" si="606"/>
        <v>0</v>
      </c>
      <c r="GS187" s="82">
        <f t="shared" si="607"/>
        <v>0</v>
      </c>
      <c r="GT187" s="82">
        <f t="shared" si="608"/>
        <v>0</v>
      </c>
      <c r="GU187" s="82">
        <f t="shared" si="609"/>
        <v>0</v>
      </c>
      <c r="GV187" s="82">
        <f t="shared" si="610"/>
        <v>0</v>
      </c>
      <c r="GW187" s="82">
        <f t="shared" si="611"/>
        <v>0</v>
      </c>
      <c r="GX187" s="82">
        <f t="shared" si="612"/>
        <v>0</v>
      </c>
      <c r="GY187" s="82">
        <f t="shared" si="613"/>
        <v>0</v>
      </c>
      <c r="GZ187" s="82">
        <f t="shared" si="614"/>
        <v>0</v>
      </c>
      <c r="HA187" s="82">
        <f t="shared" si="615"/>
        <v>0</v>
      </c>
      <c r="HC187" s="82">
        <f t="shared" si="538"/>
        <v>1.4484140485485754E-119</v>
      </c>
      <c r="HD187" s="82">
        <f t="shared" si="616"/>
        <v>2.0270340379787944E-218</v>
      </c>
      <c r="HE187" s="82">
        <f t="shared" si="617"/>
        <v>0</v>
      </c>
      <c r="HF187" s="82">
        <f t="shared" si="618"/>
        <v>0</v>
      </c>
      <c r="HG187" s="82">
        <f t="shared" si="619"/>
        <v>0</v>
      </c>
      <c r="HH187" s="82">
        <f t="shared" si="620"/>
        <v>0</v>
      </c>
      <c r="HI187" s="82">
        <f t="shared" si="621"/>
        <v>0</v>
      </c>
      <c r="HJ187" s="82">
        <f t="shared" si="622"/>
        <v>0</v>
      </c>
      <c r="HK187" s="82">
        <f t="shared" si="623"/>
        <v>0</v>
      </c>
      <c r="HL187" s="82">
        <f t="shared" si="624"/>
        <v>0</v>
      </c>
      <c r="HM187" s="82">
        <f t="shared" si="625"/>
        <v>0</v>
      </c>
      <c r="HN187" s="82">
        <f t="shared" si="626"/>
        <v>0</v>
      </c>
      <c r="HO187" s="82">
        <f t="shared" si="627"/>
        <v>0</v>
      </c>
      <c r="HP187" s="82">
        <f t="shared" si="628"/>
        <v>0</v>
      </c>
      <c r="HQ187" s="82">
        <f t="shared" si="629"/>
        <v>0</v>
      </c>
      <c r="HS187" s="82">
        <f t="shared" si="539"/>
        <v>5.4038923406388446E-48</v>
      </c>
      <c r="HT187" s="82">
        <f t="shared" si="630"/>
        <v>5.5661273040146797E-34</v>
      </c>
      <c r="HU187" s="82">
        <f t="shared" si="631"/>
        <v>5.3171146721127396E-33</v>
      </c>
      <c r="HV187" s="82">
        <f t="shared" si="632"/>
        <v>4.5396679970063434E-46</v>
      </c>
      <c r="HW187" s="82">
        <f t="shared" si="633"/>
        <v>1.3013102643725543E-49</v>
      </c>
      <c r="HX187" s="82">
        <f t="shared" si="634"/>
        <v>6.4468191408313478E-45</v>
      </c>
      <c r="HY187" s="82">
        <f t="shared" si="635"/>
        <v>4.4320276665767517E-53</v>
      </c>
      <c r="HZ187" s="82">
        <f t="shared" si="636"/>
        <v>1.4862455566439897E-66</v>
      </c>
      <c r="IA187" s="82">
        <f t="shared" si="637"/>
        <v>6.428902887423649E-57</v>
      </c>
      <c r="IB187" s="82">
        <f t="shared" si="638"/>
        <v>1.7544028404805768E-48</v>
      </c>
      <c r="IC187" s="82">
        <f t="shared" si="639"/>
        <v>4.2211544304760628E-46</v>
      </c>
      <c r="ID187" s="82">
        <f t="shared" si="640"/>
        <v>1.3150008111186631E-40</v>
      </c>
      <c r="IE187" s="82">
        <f t="shared" si="641"/>
        <v>9.7112523639083512E-37</v>
      </c>
      <c r="IF187" s="82">
        <f t="shared" si="642"/>
        <v>1.6439540749767109E-58</v>
      </c>
      <c r="IG187" s="82">
        <f t="shared" si="643"/>
        <v>3.514855126692688E-44</v>
      </c>
      <c r="II187" s="82">
        <f t="shared" si="540"/>
        <v>2.0811410773143467E-6</v>
      </c>
      <c r="IJ187" s="82">
        <f t="shared" si="541"/>
        <v>2.0071722373199935E-5</v>
      </c>
      <c r="IK187" s="82">
        <f t="shared" si="542"/>
        <v>3.8556398378879241E-3</v>
      </c>
      <c r="IL187" s="82">
        <f t="shared" si="543"/>
        <v>1.9359172386108835E-5</v>
      </c>
      <c r="IM187" s="82">
        <f t="shared" si="544"/>
        <v>4.2427261324469915E-6</v>
      </c>
      <c r="IN187" s="82">
        <f t="shared" si="545"/>
        <v>2.196798831276875E-5</v>
      </c>
      <c r="IO187" s="82">
        <f t="shared" si="546"/>
        <v>1.0990628493680725E-6</v>
      </c>
      <c r="IP187" s="82">
        <f t="shared" si="547"/>
        <v>5.3585876002968561E-11</v>
      </c>
      <c r="IQ187" s="82">
        <f t="shared" si="548"/>
        <v>7.6102568987171694E-9</v>
      </c>
      <c r="IR187" s="82">
        <f t="shared" si="549"/>
        <v>2.3984969703788919E-5</v>
      </c>
      <c r="IS187" s="82">
        <f t="shared" si="550"/>
        <v>1.2959111594357015E-4</v>
      </c>
      <c r="IT187" s="82">
        <f t="shared" si="551"/>
        <v>1.6087471411237828E-3</v>
      </c>
      <c r="IU187" s="82">
        <f t="shared" si="552"/>
        <v>4.1780444893744937E-3</v>
      </c>
      <c r="IV187" s="82">
        <f t="shared" si="553"/>
        <v>1.9917577251795205E-2</v>
      </c>
      <c r="IW187" s="82">
        <f t="shared" si="554"/>
        <v>9.0962618600219286E-2</v>
      </c>
      <c r="IY187" s="82">
        <f t="shared" si="555"/>
        <v>2.0811410773143467E-6</v>
      </c>
      <c r="IZ187" s="82">
        <f t="shared" si="556"/>
        <v>2.0071722373199935E-5</v>
      </c>
      <c r="JA187" s="82">
        <f t="shared" si="557"/>
        <v>3.8556398378879241E-3</v>
      </c>
      <c r="JB187" s="82">
        <f t="shared" si="558"/>
        <v>1.9359172386108835E-5</v>
      </c>
      <c r="JC187" s="82">
        <f t="shared" si="559"/>
        <v>4.2427261324469915E-6</v>
      </c>
      <c r="JD187" s="82">
        <f t="shared" si="560"/>
        <v>2.196798831276875E-5</v>
      </c>
      <c r="JE187" s="82">
        <f t="shared" si="561"/>
        <v>1.0990628493680725E-6</v>
      </c>
      <c r="JF187" s="82">
        <f t="shared" si="562"/>
        <v>5.3585876002968561E-11</v>
      </c>
      <c r="JG187" s="82">
        <f t="shared" si="563"/>
        <v>7.6102568987171694E-9</v>
      </c>
      <c r="JH187" s="82">
        <f t="shared" si="564"/>
        <v>2.3984969703788919E-5</v>
      </c>
      <c r="JI187" s="82">
        <f t="shared" si="565"/>
        <v>1.2959111594357015E-4</v>
      </c>
      <c r="JJ187" s="82">
        <f t="shared" si="566"/>
        <v>1.6087471411237828E-3</v>
      </c>
      <c r="JK187" s="82">
        <f t="shared" si="567"/>
        <v>4.1780444893744937E-3</v>
      </c>
      <c r="JL187" s="82">
        <f t="shared" si="568"/>
        <v>1.9917577251795205E-2</v>
      </c>
      <c r="JM187" s="82">
        <f t="shared" si="569"/>
        <v>9.0962618600219286E-2</v>
      </c>
    </row>
    <row r="188" spans="2:273" x14ac:dyDescent="0.25">
      <c r="B188" s="2">
        <v>161</v>
      </c>
      <c r="C188" s="37">
        <v>0.40451100000000001</v>
      </c>
      <c r="D188" s="37">
        <v>0.395374</v>
      </c>
      <c r="E188" s="37">
        <v>0.39723399999999998</v>
      </c>
      <c r="F188" s="37">
        <v>0.38556299999999999</v>
      </c>
      <c r="G188" s="37">
        <v>0.38394200000000001</v>
      </c>
      <c r="H188" s="37">
        <v>0.38719399999999998</v>
      </c>
      <c r="I188" s="37">
        <v>0.38893899999999998</v>
      </c>
      <c r="J188" s="37">
        <v>0.38866600000000001</v>
      </c>
      <c r="K188" s="37">
        <v>0.39760000000000001</v>
      </c>
      <c r="L188" s="37">
        <v>0.39491100000000001</v>
      </c>
      <c r="M188" s="37">
        <v>0.40149200000000002</v>
      </c>
      <c r="N188" s="37">
        <v>0.39892300000000003</v>
      </c>
      <c r="O188" s="37">
        <v>0.40432299999999999</v>
      </c>
      <c r="P188" s="37">
        <v>0.40489599999999998</v>
      </c>
      <c r="Q188" s="37">
        <v>0.41673199999999999</v>
      </c>
      <c r="S188" s="4">
        <f t="shared" si="441"/>
        <v>0.40243113849928003</v>
      </c>
      <c r="T188" s="4">
        <f t="shared" si="442"/>
        <v>0.39653613993037984</v>
      </c>
      <c r="U188" s="4">
        <f t="shared" si="443"/>
        <v>0.39198081075431596</v>
      </c>
      <c r="V188" s="4">
        <f t="shared" si="444"/>
        <v>0.38671360516999365</v>
      </c>
      <c r="W188" s="4">
        <f t="shared" si="445"/>
        <v>0.38129105883376313</v>
      </c>
      <c r="X188" s="4">
        <f t="shared" si="446"/>
        <v>0.38733686821349061</v>
      </c>
      <c r="Y188" s="4">
        <f t="shared" si="447"/>
        <v>0.39230164236801779</v>
      </c>
      <c r="Z188" s="4">
        <f t="shared" si="448"/>
        <v>0.3893717169510077</v>
      </c>
      <c r="AA188" s="4">
        <f t="shared" si="449"/>
        <v>0.39381113021168318</v>
      </c>
      <c r="AB188" s="4">
        <f t="shared" si="450"/>
        <v>0.39238750471267403</v>
      </c>
      <c r="AC188" s="4">
        <f t="shared" si="451"/>
        <v>0.39573195676911671</v>
      </c>
      <c r="AD188" s="4">
        <f t="shared" si="452"/>
        <v>0.39905962251139732</v>
      </c>
      <c r="AE188" s="4">
        <f t="shared" si="453"/>
        <v>0.40487973708816322</v>
      </c>
      <c r="AF188" s="4">
        <f t="shared" si="454"/>
        <v>0.40714897053192406</v>
      </c>
      <c r="AG188" s="4">
        <f t="shared" si="455"/>
        <v>0.42150939527039161</v>
      </c>
      <c r="AI188" s="4">
        <f t="shared" si="456"/>
        <v>2.0798615007199817E-3</v>
      </c>
      <c r="AJ188" s="4">
        <f t="shared" si="457"/>
        <v>-1.1621399303798352E-3</v>
      </c>
      <c r="AK188" s="4">
        <f t="shared" si="458"/>
        <v>5.2531892456840201E-3</v>
      </c>
      <c r="AL188" s="4">
        <f t="shared" si="459"/>
        <v>-1.150605169993657E-3</v>
      </c>
      <c r="AM188" s="4">
        <f t="shared" si="460"/>
        <v>2.6509411662368754E-3</v>
      </c>
      <c r="AN188" s="4">
        <f t="shared" si="461"/>
        <v>-1.4286821349063228E-4</v>
      </c>
      <c r="AO188" s="4">
        <f t="shared" si="462"/>
        <v>-3.3626423680178097E-3</v>
      </c>
      <c r="AP188" s="4">
        <f t="shared" si="463"/>
        <v>-7.0571695100768439E-4</v>
      </c>
      <c r="AQ188" s="4">
        <f t="shared" si="464"/>
        <v>3.7888697883168287E-3</v>
      </c>
      <c r="AR188" s="4">
        <f t="shared" si="465"/>
        <v>2.523495287325983E-3</v>
      </c>
      <c r="AS188" s="4">
        <f t="shared" si="466"/>
        <v>5.7600432308833049E-3</v>
      </c>
      <c r="AT188" s="4">
        <f t="shared" si="467"/>
        <v>-1.3662251139728854E-4</v>
      </c>
      <c r="AU188" s="4">
        <f t="shared" si="468"/>
        <v>-5.5673708816322831E-4</v>
      </c>
      <c r="AV188" s="4">
        <f t="shared" si="644"/>
        <v>-2.2529705319240811E-3</v>
      </c>
      <c r="AW188" s="4">
        <f t="shared" si="644"/>
        <v>-4.7773952703916156E-3</v>
      </c>
      <c r="AY188" s="2">
        <f t="shared" si="520"/>
        <v>0.40243113849801732</v>
      </c>
      <c r="AZ188" s="2">
        <f t="shared" si="571"/>
        <v>0.39653613992477182</v>
      </c>
      <c r="BA188" s="2">
        <f t="shared" si="572"/>
        <v>0.39198027267296259</v>
      </c>
      <c r="BB188" s="2">
        <f t="shared" si="573"/>
        <v>0.38671360513802333</v>
      </c>
      <c r="BC188" s="2">
        <f t="shared" si="574"/>
        <v>0.3812910588294014</v>
      </c>
      <c r="BD188" s="2">
        <f t="shared" si="575"/>
        <v>0.38733686814764412</v>
      </c>
      <c r="BE188" s="2">
        <f t="shared" si="576"/>
        <v>0.3923016423675767</v>
      </c>
      <c r="BF188" s="2">
        <f t="shared" si="577"/>
        <v>0.3893717169510077</v>
      </c>
      <c r="BG188" s="2">
        <f t="shared" si="578"/>
        <v>0.39381113021168301</v>
      </c>
      <c r="BH188" s="2">
        <f t="shared" si="579"/>
        <v>0.39238750457139809</v>
      </c>
      <c r="BI188" s="2">
        <f t="shared" si="580"/>
        <v>0.39573195307018944</v>
      </c>
      <c r="BJ188" s="2">
        <f t="shared" si="581"/>
        <v>0.39905935335882758</v>
      </c>
      <c r="BK188" s="2">
        <f t="shared" si="582"/>
        <v>0.4048780100320043</v>
      </c>
      <c r="BL188" s="2">
        <f t="shared" si="583"/>
        <v>0.40708374434294042</v>
      </c>
      <c r="BM188" s="2">
        <f t="shared" si="584"/>
        <v>0.41665770250127276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>
        <f t="shared" si="485"/>
        <v>0.40451100000000001</v>
      </c>
      <c r="CV188" s="2">
        <f t="shared" si="486"/>
        <v>0.395374</v>
      </c>
      <c r="CW188" s="2">
        <f t="shared" si="487"/>
        <v>0.39723399999999998</v>
      </c>
      <c r="CX188" s="2">
        <f t="shared" si="488"/>
        <v>0.38556299999999999</v>
      </c>
      <c r="CY188" s="2">
        <f t="shared" si="489"/>
        <v>0.38394200000000001</v>
      </c>
      <c r="CZ188" s="2">
        <f t="shared" si="490"/>
        <v>0.38719399999999998</v>
      </c>
      <c r="DA188" s="2">
        <f t="shared" si="491"/>
        <v>0.38893899999999998</v>
      </c>
      <c r="DB188" s="2">
        <f t="shared" si="492"/>
        <v>0.38866600000000001</v>
      </c>
      <c r="DC188" s="2">
        <f t="shared" si="493"/>
        <v>0.39760000000000001</v>
      </c>
      <c r="DD188" s="2">
        <f t="shared" si="494"/>
        <v>0.39491100000000001</v>
      </c>
      <c r="DE188" s="2">
        <f t="shared" si="495"/>
        <v>0.40149200000000002</v>
      </c>
      <c r="DF188" s="2">
        <f t="shared" si="496"/>
        <v>0.39892300000000003</v>
      </c>
      <c r="DG188" s="2">
        <f t="shared" si="497"/>
        <v>0.40432299999999999</v>
      </c>
      <c r="DH188" s="2">
        <f t="shared" si="498"/>
        <v>0.40489599999999998</v>
      </c>
      <c r="DI188" s="2" t="str">
        <f t="shared" si="499"/>
        <v/>
      </c>
      <c r="DK188" s="2">
        <f t="shared" si="500"/>
        <v>0.53680593949579836</v>
      </c>
      <c r="DL188" s="2">
        <f t="shared" si="645"/>
        <v>0.55397531650071119</v>
      </c>
      <c r="DM188" s="2">
        <f t="shared" si="645"/>
        <v>0.53469004537815124</v>
      </c>
      <c r="DN188" s="2">
        <f t="shared" si="645"/>
        <v>0.53102679133244213</v>
      </c>
      <c r="DO188" s="2">
        <f t="shared" si="645"/>
        <v>0.56796926048387109</v>
      </c>
      <c r="DP188" s="2">
        <f t="shared" si="645"/>
        <v>0.54474311129032271</v>
      </c>
      <c r="DQ188" s="2">
        <f t="shared" si="645"/>
        <v>0.53279279160557202</v>
      </c>
      <c r="DR188" s="2">
        <f t="shared" si="645"/>
        <v>0.571801648275862</v>
      </c>
      <c r="DS188" s="2">
        <f t="shared" si="645"/>
        <v>0.55788159655172398</v>
      </c>
      <c r="DT188" s="2">
        <f t="shared" si="645"/>
        <v>0.52917467807486629</v>
      </c>
      <c r="DU188" s="2">
        <f t="shared" si="645"/>
        <v>0.57283097142857153</v>
      </c>
      <c r="DV188" s="2">
        <f t="shared" si="645"/>
        <v>0.57063975798319333</v>
      </c>
      <c r="DW188" s="2">
        <f t="shared" si="645"/>
        <v>0.56649363101604278</v>
      </c>
      <c r="DX188" s="2">
        <f t="shared" si="645"/>
        <v>0.53249882809714799</v>
      </c>
      <c r="DY188" s="2">
        <f t="shared" si="645"/>
        <v>0.50522800711237548</v>
      </c>
      <c r="EA188" s="2">
        <f t="shared" si="440"/>
        <v>0.38949901645935425</v>
      </c>
      <c r="EB188" s="2">
        <f t="shared" si="502"/>
        <v>0.39210672864613599</v>
      </c>
      <c r="EC188" s="2">
        <f t="shared" si="503"/>
        <v>0.38675323533067008</v>
      </c>
      <c r="ED188" s="2">
        <f t="shared" si="504"/>
        <v>0.38687011598858478</v>
      </c>
      <c r="EE188" s="2">
        <f t="shared" si="505"/>
        <v>0.37491031313982404</v>
      </c>
      <c r="EF188" s="2">
        <f t="shared" si="506"/>
        <v>0.38598888657099523</v>
      </c>
      <c r="EG188" s="2">
        <f t="shared" si="507"/>
        <v>0.39551878013649583</v>
      </c>
      <c r="EH188" s="2">
        <f t="shared" si="508"/>
        <v>0.38662874510462847</v>
      </c>
      <c r="EI188" s="2">
        <f t="shared" si="509"/>
        <v>0.38553975966500492</v>
      </c>
      <c r="EJ188" s="2">
        <f t="shared" si="510"/>
        <v>0.38535631711978158</v>
      </c>
      <c r="EK188" s="2">
        <f t="shared" si="511"/>
        <v>0.39086424066646996</v>
      </c>
      <c r="EL188" s="2">
        <f t="shared" si="512"/>
        <v>0.39788975384842223</v>
      </c>
      <c r="EM188" s="2">
        <f t="shared" si="513"/>
        <v>0.40335580920513525</v>
      </c>
      <c r="EN188" s="2">
        <f t="shared" si="514"/>
        <v>0.40605036565132308</v>
      </c>
      <c r="EO188" s="2">
        <f t="shared" si="515"/>
        <v>0.42107520601176673</v>
      </c>
      <c r="EQ188" s="2">
        <f t="shared" si="516"/>
        <v>0.40506991561146488</v>
      </c>
      <c r="ER188" s="2">
        <f t="shared" si="646"/>
        <v>0.39748551452525649</v>
      </c>
      <c r="ES188" s="2">
        <f t="shared" si="646"/>
        <v>0.39381483316643445</v>
      </c>
      <c r="ET188" s="2">
        <f t="shared" si="646"/>
        <v>0.38667316417705655</v>
      </c>
      <c r="EU188" s="2">
        <f t="shared" si="646"/>
        <v>0.38273679837909752</v>
      </c>
      <c r="EV188" s="2">
        <f t="shared" si="646"/>
        <v>0.38766207499360672</v>
      </c>
      <c r="EW188" s="2">
        <f t="shared" si="646"/>
        <v>0.39159511465088565</v>
      </c>
      <c r="EX188" s="2">
        <f t="shared" si="646"/>
        <v>0.38975444337605425</v>
      </c>
      <c r="EY188" s="2">
        <f t="shared" si="646"/>
        <v>0.39514511741050451</v>
      </c>
      <c r="EZ188" s="2">
        <f t="shared" si="646"/>
        <v>0.39424485586079216</v>
      </c>
      <c r="FA188" s="2">
        <f t="shared" si="646"/>
        <v>0.3971709715118924</v>
      </c>
      <c r="FB188" s="2">
        <f t="shared" si="646"/>
        <v>0.39946398442548003</v>
      </c>
      <c r="FC188" s="2">
        <f t="shared" si="646"/>
        <v>0.40543713160794354</v>
      </c>
      <c r="FD188" s="2">
        <f t="shared" si="646"/>
        <v>0.40752061779322352</v>
      </c>
      <c r="FE188" s="2">
        <f t="shared" si="646"/>
        <v>0.41406147015555372</v>
      </c>
      <c r="FG188" s="2">
        <f t="shared" si="518"/>
        <v>0.99999139351648836</v>
      </c>
      <c r="FH188" s="2">
        <f t="shared" si="647"/>
        <v>0.99998917240884122</v>
      </c>
      <c r="FI188" s="2">
        <f t="shared" si="647"/>
        <v>0.99999044124401026</v>
      </c>
      <c r="FJ188" s="2">
        <f t="shared" si="647"/>
        <v>0.99999235886007143</v>
      </c>
      <c r="FK188" s="2">
        <f t="shared" si="647"/>
        <v>0.99999375241789989</v>
      </c>
      <c r="FL188" s="2">
        <f t="shared" si="647"/>
        <v>0.99999352819226517</v>
      </c>
      <c r="FM188" s="2">
        <f t="shared" si="647"/>
        <v>0.9999928942092845</v>
      </c>
      <c r="FN188" s="2">
        <f t="shared" si="647"/>
        <v>0.99999491440051969</v>
      </c>
      <c r="FO188" s="2">
        <f t="shared" si="647"/>
        <v>0.9999945652357547</v>
      </c>
      <c r="FP188" s="2">
        <f t="shared" si="647"/>
        <v>0.99999141055296137</v>
      </c>
      <c r="FQ188" s="2">
        <f t="shared" si="647"/>
        <v>0.99999074084288364</v>
      </c>
      <c r="FR188" s="2">
        <f t="shared" si="647"/>
        <v>0.99999111111409555</v>
      </c>
      <c r="FS188" s="2">
        <f t="shared" si="647"/>
        <v>0.99999199533047656</v>
      </c>
      <c r="FT188" s="2">
        <f t="shared" si="647"/>
        <v>0.99999212598836074</v>
      </c>
      <c r="FU188" s="2">
        <f t="shared" si="647"/>
        <v>0.99998918605939779</v>
      </c>
      <c r="FW188" s="2">
        <f t="shared" si="536"/>
        <v>0.83045006699603452</v>
      </c>
      <c r="FX188" s="2">
        <f t="shared" si="588"/>
        <v>0.82317064319896127</v>
      </c>
      <c r="FY188" s="2">
        <f t="shared" si="589"/>
        <v>0.740005785086986</v>
      </c>
      <c r="FZ188" s="2">
        <f t="shared" si="590"/>
        <v>0.80025855393946488</v>
      </c>
      <c r="GA188" s="2">
        <f t="shared" si="591"/>
        <v>0.81512190247814054</v>
      </c>
      <c r="GB188" s="2">
        <f t="shared" si="592"/>
        <v>0.80502239414682519</v>
      </c>
      <c r="GC188" s="2">
        <f t="shared" si="593"/>
        <v>0.82018031891799237</v>
      </c>
      <c r="GD188" s="2">
        <f t="shared" si="594"/>
        <v>0.87725362240683946</v>
      </c>
      <c r="GE188" s="2">
        <f t="shared" si="595"/>
        <v>0.86102299659791226</v>
      </c>
      <c r="GF188" s="2">
        <f t="shared" si="596"/>
        <v>0.79090076966043688</v>
      </c>
      <c r="GG188" s="2">
        <f t="shared" si="597"/>
        <v>0.77156099799331945</v>
      </c>
      <c r="GH188" s="2">
        <f t="shared" si="598"/>
        <v>0.74199038714629484</v>
      </c>
      <c r="GI188" s="2">
        <f t="shared" si="599"/>
        <v>0.73073492144539298</v>
      </c>
      <c r="GJ188" s="2">
        <f t="shared" si="600"/>
        <v>0.70218094266323416</v>
      </c>
      <c r="GK188" s="2">
        <f t="shared" si="601"/>
        <v>0.62996577351464511</v>
      </c>
      <c r="GM188" s="82">
        <f t="shared" si="537"/>
        <v>4.5315925641786161E-178</v>
      </c>
      <c r="GN188" s="82">
        <f t="shared" si="602"/>
        <v>0</v>
      </c>
      <c r="GO188" s="82">
        <f t="shared" si="603"/>
        <v>0</v>
      </c>
      <c r="GP188" s="82">
        <f t="shared" si="604"/>
        <v>0</v>
      </c>
      <c r="GQ188" s="82">
        <f t="shared" si="605"/>
        <v>0</v>
      </c>
      <c r="GR188" s="82">
        <f t="shared" si="606"/>
        <v>0</v>
      </c>
      <c r="GS188" s="82">
        <f t="shared" si="607"/>
        <v>0</v>
      </c>
      <c r="GT188" s="82">
        <f t="shared" si="608"/>
        <v>0</v>
      </c>
      <c r="GU188" s="82">
        <f t="shared" si="609"/>
        <v>0</v>
      </c>
      <c r="GV188" s="82">
        <f t="shared" si="610"/>
        <v>0</v>
      </c>
      <c r="GW188" s="82">
        <f t="shared" si="611"/>
        <v>0</v>
      </c>
      <c r="GX188" s="82">
        <f t="shared" si="612"/>
        <v>0</v>
      </c>
      <c r="GY188" s="82">
        <f t="shared" si="613"/>
        <v>0</v>
      </c>
      <c r="GZ188" s="82">
        <f t="shared" si="614"/>
        <v>0</v>
      </c>
      <c r="HA188" s="82">
        <f t="shared" si="615"/>
        <v>0</v>
      </c>
      <c r="HC188" s="82">
        <f t="shared" si="538"/>
        <v>1.2719881583090508E-122</v>
      </c>
      <c r="HD188" s="82">
        <f t="shared" si="616"/>
        <v>4.1089076313298213E-224</v>
      </c>
      <c r="HE188" s="82">
        <f t="shared" si="617"/>
        <v>0</v>
      </c>
      <c r="HF188" s="82">
        <f t="shared" si="618"/>
        <v>0</v>
      </c>
      <c r="HG188" s="82">
        <f t="shared" si="619"/>
        <v>0</v>
      </c>
      <c r="HH188" s="82">
        <f t="shared" si="620"/>
        <v>0</v>
      </c>
      <c r="HI188" s="82">
        <f t="shared" si="621"/>
        <v>0</v>
      </c>
      <c r="HJ188" s="82">
        <f t="shared" si="622"/>
        <v>0</v>
      </c>
      <c r="HK188" s="82">
        <f t="shared" si="623"/>
        <v>0</v>
      </c>
      <c r="HL188" s="82">
        <f t="shared" si="624"/>
        <v>0</v>
      </c>
      <c r="HM188" s="82">
        <f t="shared" si="625"/>
        <v>0</v>
      </c>
      <c r="HN188" s="82">
        <f t="shared" si="626"/>
        <v>0</v>
      </c>
      <c r="HO188" s="82">
        <f t="shared" si="627"/>
        <v>0</v>
      </c>
      <c r="HP188" s="82">
        <f t="shared" si="628"/>
        <v>0</v>
      </c>
      <c r="HQ188" s="82">
        <f t="shared" si="629"/>
        <v>0</v>
      </c>
      <c r="HS188" s="82">
        <f t="shared" si="539"/>
        <v>6.0783932215468205E-50</v>
      </c>
      <c r="HT188" s="82">
        <f t="shared" si="630"/>
        <v>1.6876680575684102E-35</v>
      </c>
      <c r="HU188" s="82">
        <f t="shared" si="631"/>
        <v>1.5513967735078447E-34</v>
      </c>
      <c r="HV188" s="82">
        <f t="shared" si="632"/>
        <v>4.6927872285367153E-48</v>
      </c>
      <c r="HW188" s="82">
        <f t="shared" si="633"/>
        <v>1.1150580031536921E-51</v>
      </c>
      <c r="HX188" s="82">
        <f t="shared" si="634"/>
        <v>8.0716856887689571E-47</v>
      </c>
      <c r="HY188" s="82">
        <f t="shared" si="635"/>
        <v>2.7105672788180669E-55</v>
      </c>
      <c r="HZ188" s="82">
        <f t="shared" si="636"/>
        <v>4.2656167649291665E-69</v>
      </c>
      <c r="IA188" s="82">
        <f t="shared" si="637"/>
        <v>3.7213741970744349E-59</v>
      </c>
      <c r="IB188" s="82">
        <f t="shared" si="638"/>
        <v>1.363769889371283E-50</v>
      </c>
      <c r="IC188" s="82">
        <f t="shared" si="639"/>
        <v>3.7612203323699743E-48</v>
      </c>
      <c r="ID188" s="82">
        <f t="shared" si="640"/>
        <v>1.8739805569667056E-42</v>
      </c>
      <c r="IE188" s="82">
        <f t="shared" si="641"/>
        <v>1.9700005868700079E-38</v>
      </c>
      <c r="IF188" s="82">
        <f t="shared" si="642"/>
        <v>2.3351173822216838E-61</v>
      </c>
      <c r="IG188" s="82">
        <f t="shared" si="643"/>
        <v>1.8334070136034985E-46</v>
      </c>
      <c r="II188" s="82">
        <f t="shared" si="540"/>
        <v>4.7193303377640057E-7</v>
      </c>
      <c r="IJ188" s="82">
        <f t="shared" si="541"/>
        <v>5.7421876941522274E-6</v>
      </c>
      <c r="IK188" s="82">
        <f t="shared" si="542"/>
        <v>1.5418044640981233E-3</v>
      </c>
      <c r="IL188" s="82">
        <f t="shared" si="543"/>
        <v>4.7449661632727917E-6</v>
      </c>
      <c r="IM188" s="82">
        <f t="shared" si="544"/>
        <v>9.4138279818460899E-7</v>
      </c>
      <c r="IN188" s="82">
        <f t="shared" si="545"/>
        <v>5.6619360584325493E-6</v>
      </c>
      <c r="IO188" s="82">
        <f t="shared" si="546"/>
        <v>2.127137526167914E-7</v>
      </c>
      <c r="IP188" s="82">
        <f t="shared" si="547"/>
        <v>5.8621875238261159E-12</v>
      </c>
      <c r="IQ188" s="82">
        <f t="shared" si="548"/>
        <v>1.1713154999555987E-9</v>
      </c>
      <c r="IR188" s="82">
        <f t="shared" si="549"/>
        <v>5.6715245473405191E-6</v>
      </c>
      <c r="IS188" s="82">
        <f t="shared" si="550"/>
        <v>3.4676788136223085E-5</v>
      </c>
      <c r="IT188" s="82">
        <f t="shared" si="551"/>
        <v>5.513902444702326E-4</v>
      </c>
      <c r="IU188" s="82">
        <f t="shared" si="552"/>
        <v>1.6146170841027363E-3</v>
      </c>
      <c r="IV188" s="82">
        <f t="shared" si="553"/>
        <v>9.3383210054399854E-3</v>
      </c>
      <c r="IW188" s="82">
        <f t="shared" si="554"/>
        <v>4.8239499415869004E-2</v>
      </c>
      <c r="IY188" s="82">
        <f t="shared" si="555"/>
        <v>4.7193303377640057E-7</v>
      </c>
      <c r="IZ188" s="82">
        <f t="shared" si="556"/>
        <v>5.7421876941522274E-6</v>
      </c>
      <c r="JA188" s="82">
        <f t="shared" si="557"/>
        <v>1.5418044640981233E-3</v>
      </c>
      <c r="JB188" s="82">
        <f t="shared" si="558"/>
        <v>4.7449661632727917E-6</v>
      </c>
      <c r="JC188" s="82">
        <f t="shared" si="559"/>
        <v>9.4138279818460899E-7</v>
      </c>
      <c r="JD188" s="82">
        <f t="shared" si="560"/>
        <v>5.6619360584325493E-6</v>
      </c>
      <c r="JE188" s="82">
        <f t="shared" si="561"/>
        <v>2.127137526167914E-7</v>
      </c>
      <c r="JF188" s="82">
        <f t="shared" si="562"/>
        <v>5.8621875238261159E-12</v>
      </c>
      <c r="JG188" s="82">
        <f t="shared" si="563"/>
        <v>1.1713154999555987E-9</v>
      </c>
      <c r="JH188" s="82">
        <f t="shared" si="564"/>
        <v>5.6715245473405191E-6</v>
      </c>
      <c r="JI188" s="82">
        <f t="shared" si="565"/>
        <v>3.4676788136223085E-5</v>
      </c>
      <c r="JJ188" s="82">
        <f t="shared" si="566"/>
        <v>5.513902444702326E-4</v>
      </c>
      <c r="JK188" s="82">
        <f t="shared" si="567"/>
        <v>1.6146170841027363E-3</v>
      </c>
      <c r="JL188" s="82">
        <f t="shared" si="568"/>
        <v>9.3383210054399854E-3</v>
      </c>
      <c r="JM188" s="82">
        <f t="shared" si="569"/>
        <v>4.8239499415869004E-2</v>
      </c>
    </row>
    <row r="189" spans="2:273" x14ac:dyDescent="0.25">
      <c r="B189" s="2">
        <v>162</v>
      </c>
      <c r="C189" s="37">
        <v>0.40935300000000002</v>
      </c>
      <c r="D189" s="37">
        <v>0.40044000000000002</v>
      </c>
      <c r="E189" s="37">
        <v>0.39321</v>
      </c>
      <c r="F189" s="37">
        <v>0.38475199999999998</v>
      </c>
      <c r="G189" s="37">
        <v>0.38608500000000001</v>
      </c>
      <c r="H189" s="37">
        <v>0.38983000000000001</v>
      </c>
      <c r="I189" s="37">
        <v>0.38957399999999998</v>
      </c>
      <c r="J189" s="37">
        <v>0.39050699999999999</v>
      </c>
      <c r="K189" s="37">
        <v>0.39784199999999997</v>
      </c>
      <c r="L189" s="37">
        <v>0.39218799999999998</v>
      </c>
      <c r="M189" s="37">
        <v>0.39486900000000003</v>
      </c>
      <c r="N189" s="37">
        <v>0.39526</v>
      </c>
      <c r="O189" s="37">
        <v>0.40277499999999999</v>
      </c>
      <c r="P189" s="37">
        <v>0.40339900000000001</v>
      </c>
      <c r="Q189" s="37">
        <v>0.41952099999999998</v>
      </c>
      <c r="S189" s="4">
        <f t="shared" si="441"/>
        <v>0.40225492663357959</v>
      </c>
      <c r="T189" s="4">
        <f t="shared" si="442"/>
        <v>0.39630685930393295</v>
      </c>
      <c r="U189" s="4">
        <f t="shared" si="443"/>
        <v>0.3917576106976946</v>
      </c>
      <c r="V189" s="4">
        <f t="shared" si="444"/>
        <v>0.38633335097656513</v>
      </c>
      <c r="W189" s="4">
        <f t="shared" si="445"/>
        <v>0.38098609810879247</v>
      </c>
      <c r="X189" s="4">
        <f t="shared" si="446"/>
        <v>0.38704203318150976</v>
      </c>
      <c r="Y189" s="4">
        <f t="shared" si="447"/>
        <v>0.39188658695356954</v>
      </c>
      <c r="Z189" s="4">
        <f t="shared" si="448"/>
        <v>0.38906235068934591</v>
      </c>
      <c r="AA189" s="4">
        <f t="shared" si="449"/>
        <v>0.39367598336638032</v>
      </c>
      <c r="AB189" s="4">
        <f t="shared" si="450"/>
        <v>0.39226635968383888</v>
      </c>
      <c r="AC189" s="4">
        <f t="shared" si="451"/>
        <v>0.39559035883335159</v>
      </c>
      <c r="AD189" s="4">
        <f t="shared" si="452"/>
        <v>0.39880636893427845</v>
      </c>
      <c r="AE189" s="4">
        <f t="shared" si="453"/>
        <v>0.40452993958165412</v>
      </c>
      <c r="AF189" s="4">
        <f t="shared" si="454"/>
        <v>0.4067390188319524</v>
      </c>
      <c r="AG189" s="4">
        <f t="shared" si="455"/>
        <v>0.41795887134942206</v>
      </c>
      <c r="AI189" s="4">
        <f t="shared" si="456"/>
        <v>7.0980733664204321E-3</v>
      </c>
      <c r="AJ189" s="4">
        <f t="shared" si="457"/>
        <v>4.1331406960670725E-3</v>
      </c>
      <c r="AK189" s="4">
        <f t="shared" si="458"/>
        <v>1.4523893023054013E-3</v>
      </c>
      <c r="AL189" s="4">
        <f t="shared" si="459"/>
        <v>-1.5813509765651435E-3</v>
      </c>
      <c r="AM189" s="4">
        <f t="shared" si="460"/>
        <v>5.0989018912075412E-3</v>
      </c>
      <c r="AN189" s="4">
        <f t="shared" si="461"/>
        <v>2.7879668184902506E-3</v>
      </c>
      <c r="AO189" s="4">
        <f t="shared" si="462"/>
        <v>-2.312586953569562E-3</v>
      </c>
      <c r="AP189" s="4">
        <f t="shared" si="463"/>
        <v>1.4446493106540781E-3</v>
      </c>
      <c r="AQ189" s="4">
        <f t="shared" si="464"/>
        <v>4.1660166336196514E-3</v>
      </c>
      <c r="AR189" s="4">
        <f t="shared" si="465"/>
        <v>-7.8359683838902239E-5</v>
      </c>
      <c r="AS189" s="4">
        <f t="shared" si="466"/>
        <v>-7.213588333515597E-4</v>
      </c>
      <c r="AT189" s="4">
        <f t="shared" si="467"/>
        <v>-3.5463689342784543E-3</v>
      </c>
      <c r="AU189" s="4">
        <f t="shared" si="468"/>
        <v>-1.7549395816541247E-3</v>
      </c>
      <c r="AV189" s="4">
        <f t="shared" si="644"/>
        <v>-3.340018831952396E-3</v>
      </c>
      <c r="AW189" s="4">
        <f t="shared" si="644"/>
        <v>1.5621286505779208E-3</v>
      </c>
      <c r="AY189" s="2">
        <f t="shared" si="520"/>
        <v>0.402254926633478</v>
      </c>
      <c r="AZ189" s="2">
        <f t="shared" si="571"/>
        <v>0.39630685930326121</v>
      </c>
      <c r="BA189" s="2">
        <f t="shared" si="572"/>
        <v>0.39175749924179848</v>
      </c>
      <c r="BB189" s="2">
        <f t="shared" si="573"/>
        <v>0.38633335097366339</v>
      </c>
      <c r="BC189" s="2">
        <f t="shared" si="574"/>
        <v>0.38098609810845696</v>
      </c>
      <c r="BD189" s="2">
        <f t="shared" si="575"/>
        <v>0.38704203317497393</v>
      </c>
      <c r="BE189" s="2">
        <f t="shared" si="576"/>
        <v>0.39188658695354267</v>
      </c>
      <c r="BF189" s="2">
        <f t="shared" si="577"/>
        <v>0.38906235068934591</v>
      </c>
      <c r="BG189" s="2">
        <f t="shared" si="578"/>
        <v>0.39367598336638032</v>
      </c>
      <c r="BH189" s="2">
        <f t="shared" si="579"/>
        <v>0.39226635967184909</v>
      </c>
      <c r="BI189" s="2">
        <f t="shared" si="580"/>
        <v>0.39559035844776275</v>
      </c>
      <c r="BJ189" s="2">
        <f t="shared" si="581"/>
        <v>0.39880632632210344</v>
      </c>
      <c r="BK189" s="2">
        <f t="shared" si="582"/>
        <v>0.4045296042549803</v>
      </c>
      <c r="BL189" s="2">
        <f t="shared" si="583"/>
        <v>0.40672085941171249</v>
      </c>
      <c r="BM189" s="2">
        <f t="shared" si="584"/>
        <v>0.41600957241603254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0.40935300000000002</v>
      </c>
      <c r="CV189" s="2">
        <f t="shared" si="486"/>
        <v>0.40044000000000002</v>
      </c>
      <c r="CW189" s="2">
        <f t="shared" si="487"/>
        <v>0.39321</v>
      </c>
      <c r="CX189" s="2">
        <f t="shared" si="488"/>
        <v>0.38475199999999998</v>
      </c>
      <c r="CY189" s="2">
        <f t="shared" si="489"/>
        <v>0.38608500000000001</v>
      </c>
      <c r="CZ189" s="2">
        <f t="shared" si="490"/>
        <v>0.38983000000000001</v>
      </c>
      <c r="DA189" s="2">
        <f t="shared" si="491"/>
        <v>0.38957399999999998</v>
      </c>
      <c r="DB189" s="2">
        <f t="shared" si="492"/>
        <v>0.39050699999999999</v>
      </c>
      <c r="DC189" s="2">
        <f t="shared" si="493"/>
        <v>0.39784199999999997</v>
      </c>
      <c r="DD189" s="2">
        <f t="shared" si="494"/>
        <v>0.39218799999999998</v>
      </c>
      <c r="DE189" s="2">
        <f t="shared" si="495"/>
        <v>0.39486900000000003</v>
      </c>
      <c r="DF189" s="2">
        <f t="shared" si="496"/>
        <v>0.39526</v>
      </c>
      <c r="DG189" s="2">
        <f t="shared" si="497"/>
        <v>0.40277499999999999</v>
      </c>
      <c r="DH189" s="2">
        <f t="shared" si="498"/>
        <v>0.40339900000000001</v>
      </c>
      <c r="DI189" s="2" t="str">
        <f t="shared" si="499"/>
        <v/>
      </c>
      <c r="DK189" s="2">
        <f t="shared" si="500"/>
        <v>0.53733292605042016</v>
      </c>
      <c r="DL189" s="2">
        <f t="shared" si="645"/>
        <v>0.55470409815078225</v>
      </c>
      <c r="DM189" s="2">
        <f t="shared" si="645"/>
        <v>0.53521681652661068</v>
      </c>
      <c r="DN189" s="2">
        <f t="shared" si="645"/>
        <v>0.53153310316399294</v>
      </c>
      <c r="DO189" s="2">
        <f t="shared" si="645"/>
        <v>0.56878078104838725</v>
      </c>
      <c r="DP189" s="2">
        <f t="shared" si="645"/>
        <v>0.54541328306451631</v>
      </c>
      <c r="DQ189" s="2">
        <f t="shared" si="645"/>
        <v>0.53336215744134918</v>
      </c>
      <c r="DR189" s="2">
        <f t="shared" si="645"/>
        <v>0.57258710541871916</v>
      </c>
      <c r="DS189" s="2">
        <f t="shared" si="645"/>
        <v>0.5585682285714284</v>
      </c>
      <c r="DT189" s="2">
        <f t="shared" si="645"/>
        <v>0.52971904385026736</v>
      </c>
      <c r="DU189" s="2">
        <f t="shared" si="645"/>
        <v>0.57368461904761925</v>
      </c>
      <c r="DV189" s="2">
        <f t="shared" si="645"/>
        <v>0.57143274677871148</v>
      </c>
      <c r="DW189" s="2">
        <f t="shared" si="645"/>
        <v>0.56716262032085563</v>
      </c>
      <c r="DX189" s="2">
        <f t="shared" si="645"/>
        <v>0.53294977027629242</v>
      </c>
      <c r="DY189" s="2">
        <f t="shared" si="645"/>
        <v>0.50545204836415358</v>
      </c>
      <c r="EA189" s="2">
        <f t="shared" si="440"/>
        <v>0.38888269041336854</v>
      </c>
      <c r="EB189" s="2">
        <f t="shared" si="502"/>
        <v>0.39173129144185281</v>
      </c>
      <c r="EC189" s="2">
        <f t="shared" si="503"/>
        <v>0.38631432108300034</v>
      </c>
      <c r="ED189" s="2">
        <f t="shared" si="504"/>
        <v>0.38649432974812742</v>
      </c>
      <c r="EE189" s="2">
        <f t="shared" si="505"/>
        <v>0.3743961614778617</v>
      </c>
      <c r="EF189" s="2">
        <f t="shared" si="506"/>
        <v>0.38564785308598765</v>
      </c>
      <c r="EG189" s="2">
        <f t="shared" si="507"/>
        <v>0.39520664778194387</v>
      </c>
      <c r="EH189" s="2">
        <f t="shared" si="508"/>
        <v>0.38624611365972833</v>
      </c>
      <c r="EI189" s="2">
        <f t="shared" si="509"/>
        <v>0.38517238476340426</v>
      </c>
      <c r="EJ189" s="2">
        <f t="shared" si="510"/>
        <v>0.38498386586281419</v>
      </c>
      <c r="EK189" s="2">
        <f t="shared" si="511"/>
        <v>0.39053879371866695</v>
      </c>
      <c r="EL189" s="2">
        <f t="shared" si="512"/>
        <v>0.39758674557863249</v>
      </c>
      <c r="EM189" s="2">
        <f t="shared" si="513"/>
        <v>0.40294388382044988</v>
      </c>
      <c r="EN189" s="2">
        <f t="shared" si="514"/>
        <v>0.40563917396976662</v>
      </c>
      <c r="EO189" s="2">
        <f t="shared" si="515"/>
        <v>0.4206646457607307</v>
      </c>
      <c r="EQ189" s="2">
        <f t="shared" si="516"/>
        <v>0.40474348018356238</v>
      </c>
      <c r="ER189" s="2">
        <f t="shared" si="646"/>
        <v>0.39720135045625904</v>
      </c>
      <c r="ES189" s="2">
        <f t="shared" si="646"/>
        <v>0.39349992431705005</v>
      </c>
      <c r="ET189" s="2">
        <f t="shared" si="646"/>
        <v>0.38629546584125474</v>
      </c>
      <c r="EU189" s="2">
        <f t="shared" si="646"/>
        <v>0.38234791296596848</v>
      </c>
      <c r="EV189" s="2">
        <f t="shared" si="646"/>
        <v>0.38734884283123722</v>
      </c>
      <c r="EW189" s="2">
        <f t="shared" si="646"/>
        <v>0.39122165655131697</v>
      </c>
      <c r="EX189" s="2">
        <f t="shared" si="646"/>
        <v>0.38942075514611479</v>
      </c>
      <c r="EY189" s="2">
        <f t="shared" si="646"/>
        <v>0.39492678586364388</v>
      </c>
      <c r="EZ189" s="2">
        <f t="shared" si="646"/>
        <v>0.3940208960721458</v>
      </c>
      <c r="FA189" s="2">
        <f t="shared" si="646"/>
        <v>0.39695243051673867</v>
      </c>
      <c r="FB189" s="2">
        <f t="shared" si="646"/>
        <v>0.39919123594354439</v>
      </c>
      <c r="FC189" s="2">
        <f t="shared" si="646"/>
        <v>0.40506090382678817</v>
      </c>
      <c r="FD189" s="2">
        <f t="shared" si="646"/>
        <v>0.40713800381628212</v>
      </c>
      <c r="FE189" s="2">
        <f t="shared" si="646"/>
        <v>0.41351454653166575</v>
      </c>
      <c r="FG189" s="2">
        <f t="shared" si="518"/>
        <v>0.99999215078780468</v>
      </c>
      <c r="FH189" s="2">
        <f t="shared" si="647"/>
        <v>0.99999012511009111</v>
      </c>
      <c r="FI189" s="2">
        <f t="shared" si="647"/>
        <v>0.99999128230359435</v>
      </c>
      <c r="FJ189" s="2">
        <f t="shared" si="647"/>
        <v>0.99999303119287475</v>
      </c>
      <c r="FK189" s="2">
        <f t="shared" si="647"/>
        <v>0.99999430213427276</v>
      </c>
      <c r="FL189" s="2">
        <f t="shared" si="647"/>
        <v>0.99999409763783453</v>
      </c>
      <c r="FM189" s="2">
        <f t="shared" si="647"/>
        <v>0.99999351943779335</v>
      </c>
      <c r="FN189" s="2">
        <f t="shared" si="647"/>
        <v>0.99999536187607396</v>
      </c>
      <c r="FO189" s="2">
        <f t="shared" si="647"/>
        <v>0.99999504343372869</v>
      </c>
      <c r="FP189" s="2">
        <f t="shared" si="647"/>
        <v>0.99999216632527621</v>
      </c>
      <c r="FQ189" s="2">
        <f t="shared" si="647"/>
        <v>0.99999155554146679</v>
      </c>
      <c r="FR189" s="2">
        <f t="shared" si="647"/>
        <v>0.9999918932333649</v>
      </c>
      <c r="FS189" s="2">
        <f t="shared" si="647"/>
        <v>0.99999269964948734</v>
      </c>
      <c r="FT189" s="2">
        <f t="shared" si="647"/>
        <v>0.9999928188110605</v>
      </c>
      <c r="FU189" s="2">
        <f t="shared" si="647"/>
        <v>0.99999013755957045</v>
      </c>
      <c r="FW189" s="2">
        <f t="shared" si="536"/>
        <v>0.84302680991566314</v>
      </c>
      <c r="FX189" s="2">
        <f t="shared" si="588"/>
        <v>0.83618083659386777</v>
      </c>
      <c r="FY189" s="2">
        <f t="shared" si="589"/>
        <v>0.75733099849737273</v>
      </c>
      <c r="FZ189" s="2">
        <f t="shared" si="590"/>
        <v>0.81457477251194832</v>
      </c>
      <c r="GA189" s="2">
        <f t="shared" si="591"/>
        <v>0.82860097715431336</v>
      </c>
      <c r="GB189" s="2">
        <f t="shared" si="592"/>
        <v>0.8190743650559873</v>
      </c>
      <c r="GC189" s="2">
        <f t="shared" si="593"/>
        <v>0.83336598792295702</v>
      </c>
      <c r="GD189" s="2">
        <f t="shared" si="594"/>
        <v>0.886831715983738</v>
      </c>
      <c r="GE189" s="2">
        <f t="shared" si="595"/>
        <v>0.8716823378091535</v>
      </c>
      <c r="GF189" s="2">
        <f t="shared" si="596"/>
        <v>0.80572487112090907</v>
      </c>
      <c r="GG189" s="2">
        <f t="shared" si="597"/>
        <v>0.78738761185955031</v>
      </c>
      <c r="GH189" s="2">
        <f t="shared" si="598"/>
        <v>0.75922638187710956</v>
      </c>
      <c r="GI189" s="2">
        <f t="shared" si="599"/>
        <v>0.74846792918782756</v>
      </c>
      <c r="GJ189" s="2">
        <f t="shared" si="600"/>
        <v>0.72107664723409015</v>
      </c>
      <c r="GK189" s="2">
        <f t="shared" si="601"/>
        <v>0.65116712457351966</v>
      </c>
      <c r="GM189" s="82">
        <f t="shared" si="537"/>
        <v>1.5242805466775589E-181</v>
      </c>
      <c r="GN189" s="82">
        <f t="shared" si="602"/>
        <v>0</v>
      </c>
      <c r="GO189" s="82">
        <f t="shared" si="603"/>
        <v>0</v>
      </c>
      <c r="GP189" s="82">
        <f t="shared" si="604"/>
        <v>0</v>
      </c>
      <c r="GQ189" s="82">
        <f t="shared" si="605"/>
        <v>0</v>
      </c>
      <c r="GR189" s="82">
        <f t="shared" si="606"/>
        <v>0</v>
      </c>
      <c r="GS189" s="82">
        <f t="shared" si="607"/>
        <v>0</v>
      </c>
      <c r="GT189" s="82">
        <f t="shared" si="608"/>
        <v>0</v>
      </c>
      <c r="GU189" s="82">
        <f t="shared" si="609"/>
        <v>0</v>
      </c>
      <c r="GV189" s="82">
        <f t="shared" si="610"/>
        <v>0</v>
      </c>
      <c r="GW189" s="82">
        <f t="shared" si="611"/>
        <v>0</v>
      </c>
      <c r="GX189" s="82">
        <f t="shared" si="612"/>
        <v>0</v>
      </c>
      <c r="GY189" s="82">
        <f t="shared" si="613"/>
        <v>0</v>
      </c>
      <c r="GZ189" s="82">
        <f t="shared" si="614"/>
        <v>0</v>
      </c>
      <c r="HA189" s="82">
        <f t="shared" si="615"/>
        <v>0</v>
      </c>
      <c r="HC189" s="82">
        <f t="shared" si="538"/>
        <v>1.0209403735921406E-125</v>
      </c>
      <c r="HD189" s="82">
        <f t="shared" si="616"/>
        <v>7.0272738337420072E-230</v>
      </c>
      <c r="HE189" s="82">
        <f t="shared" si="617"/>
        <v>0</v>
      </c>
      <c r="HF189" s="82">
        <f t="shared" si="618"/>
        <v>0</v>
      </c>
      <c r="HG189" s="82">
        <f t="shared" si="619"/>
        <v>0</v>
      </c>
      <c r="HH189" s="82">
        <f t="shared" si="620"/>
        <v>0</v>
      </c>
      <c r="HI189" s="82">
        <f t="shared" si="621"/>
        <v>0</v>
      </c>
      <c r="HJ189" s="82">
        <f t="shared" si="622"/>
        <v>0</v>
      </c>
      <c r="HK189" s="82">
        <f t="shared" si="623"/>
        <v>0</v>
      </c>
      <c r="HL189" s="82">
        <f t="shared" si="624"/>
        <v>0</v>
      </c>
      <c r="HM189" s="82">
        <f t="shared" si="625"/>
        <v>0</v>
      </c>
      <c r="HN189" s="82">
        <f t="shared" si="626"/>
        <v>0</v>
      </c>
      <c r="HO189" s="82">
        <f t="shared" si="627"/>
        <v>0</v>
      </c>
      <c r="HP189" s="82">
        <f t="shared" si="628"/>
        <v>0</v>
      </c>
      <c r="HQ189" s="82">
        <f t="shared" si="629"/>
        <v>0</v>
      </c>
      <c r="HS189" s="82">
        <f t="shared" si="539"/>
        <v>6.2370878464137522E-52</v>
      </c>
      <c r="HT189" s="82">
        <f t="shared" si="630"/>
        <v>4.7268526233204253E-37</v>
      </c>
      <c r="HU189" s="82">
        <f t="shared" si="631"/>
        <v>4.1640181016125933E-36</v>
      </c>
      <c r="HV189" s="82">
        <f t="shared" si="632"/>
        <v>4.392523228145075E-50</v>
      </c>
      <c r="HW189" s="82">
        <f t="shared" si="633"/>
        <v>8.6469225623922111E-54</v>
      </c>
      <c r="HX189" s="82">
        <f t="shared" si="634"/>
        <v>9.2032658211646587E-49</v>
      </c>
      <c r="HY189" s="82">
        <f t="shared" si="635"/>
        <v>1.4897861013543611E-57</v>
      </c>
      <c r="HZ189" s="82">
        <f t="shared" si="636"/>
        <v>1.0944809456968046E-71</v>
      </c>
      <c r="IA189" s="82">
        <f t="shared" si="637"/>
        <v>1.945714329393089E-61</v>
      </c>
      <c r="IB189" s="82">
        <f t="shared" si="638"/>
        <v>9.5317551239658908E-53</v>
      </c>
      <c r="IC189" s="82">
        <f t="shared" si="639"/>
        <v>3.0152165781508171E-50</v>
      </c>
      <c r="ID189" s="82">
        <f t="shared" si="640"/>
        <v>2.4222595671620813E-44</v>
      </c>
      <c r="IE189" s="82">
        <f t="shared" si="641"/>
        <v>3.6489678574614575E-40</v>
      </c>
      <c r="IF189" s="82">
        <f t="shared" si="642"/>
        <v>2.8278477973592749E-64</v>
      </c>
      <c r="IG189" s="82">
        <f t="shared" si="643"/>
        <v>8.3439181734554568E-49</v>
      </c>
      <c r="II189" s="82">
        <f t="shared" si="540"/>
        <v>9.8539350007589249E-8</v>
      </c>
      <c r="IJ189" s="82">
        <f t="shared" si="541"/>
        <v>1.5300723244263652E-6</v>
      </c>
      <c r="IK189" s="82">
        <f t="shared" si="542"/>
        <v>5.7215960776789258E-4</v>
      </c>
      <c r="IL189" s="82">
        <f t="shared" si="543"/>
        <v>1.064139710485299E-6</v>
      </c>
      <c r="IM189" s="82">
        <f t="shared" si="544"/>
        <v>1.9097809405480348E-7</v>
      </c>
      <c r="IN189" s="82">
        <f t="shared" si="545"/>
        <v>1.3421133263583137E-6</v>
      </c>
      <c r="IO189" s="82">
        <f t="shared" si="546"/>
        <v>3.7396411920413233E-8</v>
      </c>
      <c r="IP189" s="82">
        <f t="shared" si="547"/>
        <v>5.7915369213423578E-13</v>
      </c>
      <c r="IQ189" s="82">
        <f t="shared" si="548"/>
        <v>1.6440309846890327E-10</v>
      </c>
      <c r="IR189" s="82">
        <f t="shared" si="549"/>
        <v>1.2194684891843831E-6</v>
      </c>
      <c r="IS189" s="82">
        <f t="shared" si="550"/>
        <v>8.4449683503899225E-6</v>
      </c>
      <c r="IT189" s="82">
        <f t="shared" si="551"/>
        <v>1.7325582540948377E-4</v>
      </c>
      <c r="IU189" s="82">
        <f t="shared" si="552"/>
        <v>5.7523283124731183E-4</v>
      </c>
      <c r="IV189" s="82">
        <f t="shared" si="553"/>
        <v>4.0570992946810996E-3</v>
      </c>
      <c r="IW189" s="82">
        <f t="shared" si="554"/>
        <v>2.3117699174877767E-2</v>
      </c>
      <c r="IY189" s="82">
        <f t="shared" si="555"/>
        <v>9.8539350007589249E-8</v>
      </c>
      <c r="IZ189" s="82">
        <f t="shared" si="556"/>
        <v>1.5300723244263652E-6</v>
      </c>
      <c r="JA189" s="82">
        <f t="shared" si="557"/>
        <v>5.7215960776789258E-4</v>
      </c>
      <c r="JB189" s="82">
        <f t="shared" si="558"/>
        <v>1.064139710485299E-6</v>
      </c>
      <c r="JC189" s="82">
        <f t="shared" si="559"/>
        <v>1.9097809405480348E-7</v>
      </c>
      <c r="JD189" s="82">
        <f t="shared" si="560"/>
        <v>1.3421133263583137E-6</v>
      </c>
      <c r="JE189" s="82">
        <f t="shared" si="561"/>
        <v>3.7396411920413233E-8</v>
      </c>
      <c r="JF189" s="82">
        <f t="shared" si="562"/>
        <v>5.7915369213423578E-13</v>
      </c>
      <c r="JG189" s="82">
        <f t="shared" si="563"/>
        <v>1.6440309846890327E-10</v>
      </c>
      <c r="JH189" s="82">
        <f t="shared" si="564"/>
        <v>1.2194684891843831E-6</v>
      </c>
      <c r="JI189" s="82">
        <f t="shared" si="565"/>
        <v>8.4449683503899225E-6</v>
      </c>
      <c r="JJ189" s="82">
        <f t="shared" si="566"/>
        <v>1.7325582540948377E-4</v>
      </c>
      <c r="JK189" s="82">
        <f t="shared" si="567"/>
        <v>5.7523283124731183E-4</v>
      </c>
      <c r="JL189" s="82">
        <f t="shared" si="568"/>
        <v>4.0570992946810996E-3</v>
      </c>
      <c r="JM189" s="82">
        <f t="shared" si="569"/>
        <v>2.3117699174877767E-2</v>
      </c>
    </row>
    <row r="190" spans="2:273" x14ac:dyDescent="0.25">
      <c r="B190" s="2">
        <v>163</v>
      </c>
      <c r="C190" s="37">
        <v>0.407134</v>
      </c>
      <c r="D190" s="37">
        <v>0.39587600000000001</v>
      </c>
      <c r="E190" s="37">
        <v>0.396588</v>
      </c>
      <c r="F190" s="37">
        <v>0.38311499999999998</v>
      </c>
      <c r="G190" s="37">
        <v>0.38330500000000001</v>
      </c>
      <c r="H190" s="37">
        <v>0.38855200000000001</v>
      </c>
      <c r="I190" s="37">
        <v>0.38998500000000003</v>
      </c>
      <c r="J190" s="37">
        <v>0.389131</v>
      </c>
      <c r="K190" s="37">
        <v>0.39240900000000001</v>
      </c>
      <c r="L190" s="37">
        <v>0.392675</v>
      </c>
      <c r="M190" s="37">
        <v>0.39751599999999998</v>
      </c>
      <c r="N190" s="37">
        <v>0.39500200000000002</v>
      </c>
      <c r="O190" s="37">
        <v>0.40543699999999999</v>
      </c>
      <c r="P190" s="37">
        <v>0.40734300000000001</v>
      </c>
      <c r="Q190" s="37">
        <v>0.41679300000000002</v>
      </c>
      <c r="S190" s="4">
        <f t="shared" si="441"/>
        <v>0.40207358146189975</v>
      </c>
      <c r="T190" s="4">
        <f t="shared" si="442"/>
        <v>0.39607562218908776</v>
      </c>
      <c r="U190" s="4">
        <f t="shared" si="443"/>
        <v>0.39153319255090091</v>
      </c>
      <c r="V190" s="4">
        <f t="shared" si="444"/>
        <v>0.38595321126630239</v>
      </c>
      <c r="W190" s="4">
        <f t="shared" si="445"/>
        <v>0.38067813031354802</v>
      </c>
      <c r="X190" s="4">
        <f t="shared" si="446"/>
        <v>0.38674660031558361</v>
      </c>
      <c r="Y190" s="4">
        <f t="shared" si="447"/>
        <v>0.39147309740575265</v>
      </c>
      <c r="Z190" s="4">
        <f t="shared" si="448"/>
        <v>0.3887518053518752</v>
      </c>
      <c r="AA190" s="4">
        <f t="shared" si="449"/>
        <v>0.39353703666602741</v>
      </c>
      <c r="AB190" s="4">
        <f t="shared" si="450"/>
        <v>0.39214217225068654</v>
      </c>
      <c r="AC190" s="4">
        <f t="shared" si="451"/>
        <v>0.39544684043088091</v>
      </c>
      <c r="AD190" s="4">
        <f t="shared" si="452"/>
        <v>0.39855304538725422</v>
      </c>
      <c r="AE190" s="4">
        <f t="shared" si="453"/>
        <v>0.40418082331660704</v>
      </c>
      <c r="AF190" s="4">
        <f t="shared" si="454"/>
        <v>0.40636241241265009</v>
      </c>
      <c r="AG190" s="4">
        <f t="shared" si="455"/>
        <v>0.41605782631698385</v>
      </c>
      <c r="AI190" s="4">
        <f t="shared" si="456"/>
        <v>5.060418538100242E-3</v>
      </c>
      <c r="AJ190" s="4">
        <f t="shared" si="457"/>
        <v>-1.9962218908775586E-4</v>
      </c>
      <c r="AK190" s="4">
        <f t="shared" si="458"/>
        <v>5.0548074490990857E-3</v>
      </c>
      <c r="AL190" s="4">
        <f t="shared" si="459"/>
        <v>-2.8382112663024039E-3</v>
      </c>
      <c r="AM190" s="4">
        <f t="shared" si="460"/>
        <v>2.6268696864519825E-3</v>
      </c>
      <c r="AN190" s="4">
        <f t="shared" si="461"/>
        <v>1.8053996844163978E-3</v>
      </c>
      <c r="AO190" s="4">
        <f t="shared" si="462"/>
        <v>-1.4880974057526197E-3</v>
      </c>
      <c r="AP190" s="4">
        <f t="shared" si="463"/>
        <v>3.7919464812480319E-4</v>
      </c>
      <c r="AQ190" s="4">
        <f t="shared" si="464"/>
        <v>-1.1280366660273988E-3</v>
      </c>
      <c r="AR190" s="4">
        <f t="shared" si="465"/>
        <v>5.3282774931345811E-4</v>
      </c>
      <c r="AS190" s="4">
        <f t="shared" si="466"/>
        <v>2.0691595691190723E-3</v>
      </c>
      <c r="AT190" s="4">
        <f t="shared" si="467"/>
        <v>-3.5510453872542036E-3</v>
      </c>
      <c r="AU190" s="4">
        <f t="shared" si="468"/>
        <v>1.2561766833929511E-3</v>
      </c>
      <c r="AV190" s="4">
        <f t="shared" si="644"/>
        <v>9.8058758734992368E-4</v>
      </c>
      <c r="AW190" s="4">
        <f t="shared" si="644"/>
        <v>7.3517368301617703E-4</v>
      </c>
      <c r="AY190" s="2">
        <f t="shared" si="520"/>
        <v>0.40207358146189265</v>
      </c>
      <c r="AZ190" s="2">
        <f t="shared" si="571"/>
        <v>0.39607562218901626</v>
      </c>
      <c r="BA190" s="2">
        <f t="shared" si="572"/>
        <v>0.3915331721172754</v>
      </c>
      <c r="BB190" s="2">
        <f t="shared" si="573"/>
        <v>0.38595321126607507</v>
      </c>
      <c r="BC190" s="2">
        <f t="shared" si="574"/>
        <v>0.38067813031352576</v>
      </c>
      <c r="BD190" s="2">
        <f t="shared" si="575"/>
        <v>0.3867466003150189</v>
      </c>
      <c r="BE190" s="2">
        <f t="shared" si="576"/>
        <v>0.39147309740575126</v>
      </c>
      <c r="BF190" s="2">
        <f t="shared" si="577"/>
        <v>0.3887518053518752</v>
      </c>
      <c r="BG190" s="2">
        <f t="shared" si="578"/>
        <v>0.39353703666602741</v>
      </c>
      <c r="BH190" s="2">
        <f t="shared" si="579"/>
        <v>0.39214217224981729</v>
      </c>
      <c r="BI190" s="2">
        <f t="shared" si="580"/>
        <v>0.39544684039649586</v>
      </c>
      <c r="BJ190" s="2">
        <f t="shared" si="581"/>
        <v>0.39855303954068688</v>
      </c>
      <c r="BK190" s="2">
        <f t="shared" si="582"/>
        <v>0.40418076630889227</v>
      </c>
      <c r="BL190" s="2">
        <f t="shared" si="583"/>
        <v>0.40635790999489108</v>
      </c>
      <c r="BM190" s="2">
        <f t="shared" si="584"/>
        <v>0.41535990580460957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>
        <f t="shared" si="485"/>
        <v>0.407134</v>
      </c>
      <c r="CV190" s="2">
        <f t="shared" si="486"/>
        <v>0.39587600000000001</v>
      </c>
      <c r="CW190" s="2">
        <f t="shared" si="487"/>
        <v>0.396588</v>
      </c>
      <c r="CX190" s="2">
        <f t="shared" si="488"/>
        <v>0.38311499999999998</v>
      </c>
      <c r="CY190" s="2">
        <f t="shared" si="489"/>
        <v>0.38330500000000001</v>
      </c>
      <c r="CZ190" s="2">
        <f t="shared" si="490"/>
        <v>0.38855200000000001</v>
      </c>
      <c r="DA190" s="2">
        <f t="shared" si="491"/>
        <v>0.38998500000000003</v>
      </c>
      <c r="DB190" s="2">
        <f t="shared" si="492"/>
        <v>0.389131</v>
      </c>
      <c r="DC190" s="2">
        <f t="shared" si="493"/>
        <v>0.39240900000000001</v>
      </c>
      <c r="DD190" s="2">
        <f t="shared" si="494"/>
        <v>0.392675</v>
      </c>
      <c r="DE190" s="2">
        <f t="shared" si="495"/>
        <v>0.39751599999999998</v>
      </c>
      <c r="DF190" s="2">
        <f t="shared" si="496"/>
        <v>0.39500200000000002</v>
      </c>
      <c r="DG190" s="2">
        <f t="shared" si="497"/>
        <v>0.40543699999999999</v>
      </c>
      <c r="DH190" s="2">
        <f t="shared" si="498"/>
        <v>0.40734300000000001</v>
      </c>
      <c r="DI190" s="2" t="str">
        <f t="shared" si="499"/>
        <v/>
      </c>
      <c r="DK190" s="2">
        <f t="shared" si="500"/>
        <v>0.53785991260504207</v>
      </c>
      <c r="DL190" s="2">
        <f t="shared" si="645"/>
        <v>0.55543287980085343</v>
      </c>
      <c r="DM190" s="2">
        <f t="shared" si="645"/>
        <v>0.53574358767507002</v>
      </c>
      <c r="DN190" s="2">
        <f t="shared" si="645"/>
        <v>0.53203941499554375</v>
      </c>
      <c r="DO190" s="2">
        <f t="shared" si="645"/>
        <v>0.56959230161290342</v>
      </c>
      <c r="DP190" s="2">
        <f t="shared" si="645"/>
        <v>0.54608345483870979</v>
      </c>
      <c r="DQ190" s="2">
        <f t="shared" si="645"/>
        <v>0.53393152327712623</v>
      </c>
      <c r="DR190" s="2">
        <f t="shared" si="645"/>
        <v>0.57337256256157632</v>
      </c>
      <c r="DS190" s="2">
        <f t="shared" si="645"/>
        <v>0.55925486059113283</v>
      </c>
      <c r="DT190" s="2">
        <f t="shared" si="645"/>
        <v>0.53026340962566842</v>
      </c>
      <c r="DU190" s="2">
        <f t="shared" si="645"/>
        <v>0.57453826666666685</v>
      </c>
      <c r="DV190" s="2">
        <f t="shared" si="645"/>
        <v>0.57222573557422973</v>
      </c>
      <c r="DW190" s="2">
        <f t="shared" si="645"/>
        <v>0.56783160962566848</v>
      </c>
      <c r="DX190" s="2">
        <f t="shared" si="645"/>
        <v>0.53340071245543674</v>
      </c>
      <c r="DY190" s="2">
        <f t="shared" si="645"/>
        <v>0.50567608961593169</v>
      </c>
      <c r="EA190" s="2">
        <f t="shared" si="440"/>
        <v>0.38826636436738288</v>
      </c>
      <c r="EB190" s="2">
        <f t="shared" si="502"/>
        <v>0.39135585423756958</v>
      </c>
      <c r="EC190" s="2">
        <f t="shared" si="503"/>
        <v>0.38587540683533056</v>
      </c>
      <c r="ED190" s="2">
        <f t="shared" si="504"/>
        <v>0.38611854350767005</v>
      </c>
      <c r="EE190" s="2">
        <f t="shared" si="505"/>
        <v>0.37388200981589936</v>
      </c>
      <c r="EF190" s="2">
        <f t="shared" si="506"/>
        <v>0.38530681960098007</v>
      </c>
      <c r="EG190" s="2">
        <f t="shared" si="507"/>
        <v>0.39489451542739185</v>
      </c>
      <c r="EH190" s="2">
        <f t="shared" si="508"/>
        <v>0.38586348221482819</v>
      </c>
      <c r="EI190" s="2">
        <f t="shared" si="509"/>
        <v>0.38480500986180366</v>
      </c>
      <c r="EJ190" s="2">
        <f t="shared" si="510"/>
        <v>0.38461141460584686</v>
      </c>
      <c r="EK190" s="2">
        <f t="shared" si="511"/>
        <v>0.39021334677086394</v>
      </c>
      <c r="EL190" s="2">
        <f t="shared" si="512"/>
        <v>0.3972837373088427</v>
      </c>
      <c r="EM190" s="2">
        <f t="shared" si="513"/>
        <v>0.40253195843576439</v>
      </c>
      <c r="EN190" s="2">
        <f t="shared" si="514"/>
        <v>0.40522798228821011</v>
      </c>
      <c r="EO190" s="2">
        <f t="shared" si="515"/>
        <v>0.42025408550969467</v>
      </c>
      <c r="EQ190" s="2">
        <f t="shared" si="516"/>
        <v>0.40441704475565982</v>
      </c>
      <c r="ER190" s="2">
        <f t="shared" si="646"/>
        <v>0.39691718638726153</v>
      </c>
      <c r="ES190" s="2">
        <f t="shared" si="646"/>
        <v>0.39318501546766571</v>
      </c>
      <c r="ET190" s="2">
        <f t="shared" si="646"/>
        <v>0.38591776750545298</v>
      </c>
      <c r="EU190" s="2">
        <f t="shared" si="646"/>
        <v>0.38195902755283945</v>
      </c>
      <c r="EV190" s="2">
        <f t="shared" si="646"/>
        <v>0.38703561066886766</v>
      </c>
      <c r="EW190" s="2">
        <f t="shared" si="646"/>
        <v>0.39084819845174823</v>
      </c>
      <c r="EX190" s="2">
        <f t="shared" si="646"/>
        <v>0.38908706691617539</v>
      </c>
      <c r="EY190" s="2">
        <f t="shared" si="646"/>
        <v>0.39470845431678325</v>
      </c>
      <c r="EZ190" s="2">
        <f t="shared" si="646"/>
        <v>0.39379693628349943</v>
      </c>
      <c r="FA190" s="2">
        <f t="shared" si="646"/>
        <v>0.39673388952158489</v>
      </c>
      <c r="FB190" s="2">
        <f t="shared" si="646"/>
        <v>0.3989184874616088</v>
      </c>
      <c r="FC190" s="2">
        <f t="shared" si="646"/>
        <v>0.4046846760456328</v>
      </c>
      <c r="FD190" s="2">
        <f t="shared" si="646"/>
        <v>0.40675538983934073</v>
      </c>
      <c r="FE190" s="2">
        <f t="shared" si="646"/>
        <v>0.41296762290777783</v>
      </c>
      <c r="FG190" s="2">
        <f t="shared" si="518"/>
        <v>0.99999284142845335</v>
      </c>
      <c r="FH190" s="2">
        <f t="shared" si="647"/>
        <v>0.99999099398554048</v>
      </c>
      <c r="FI190" s="2">
        <f t="shared" si="647"/>
        <v>0.9999920493602853</v>
      </c>
      <c r="FJ190" s="2">
        <f t="shared" si="647"/>
        <v>0.99999364436846716</v>
      </c>
      <c r="FK190" s="2">
        <f t="shared" si="647"/>
        <v>0.99999480348209024</v>
      </c>
      <c r="FL190" s="2">
        <f t="shared" si="647"/>
        <v>0.99999461697893166</v>
      </c>
      <c r="FM190" s="2">
        <f t="shared" si="647"/>
        <v>0.99999408965365222</v>
      </c>
      <c r="FN190" s="2">
        <f t="shared" si="647"/>
        <v>0.99999576997897888</v>
      </c>
      <c r="FO190" s="2">
        <f t="shared" si="647"/>
        <v>0.9999954795558631</v>
      </c>
      <c r="FP190" s="2">
        <f t="shared" si="647"/>
        <v>0.99999285559881534</v>
      </c>
      <c r="FQ190" s="2">
        <f t="shared" si="647"/>
        <v>0.99999229855656291</v>
      </c>
      <c r="FR190" s="2">
        <f t="shared" si="647"/>
        <v>0.99999260653568278</v>
      </c>
      <c r="FS190" s="2">
        <f t="shared" si="647"/>
        <v>0.99999334199692458</v>
      </c>
      <c r="FT190" s="2">
        <f t="shared" si="647"/>
        <v>0.99999345067370937</v>
      </c>
      <c r="FU190" s="2">
        <f t="shared" si="647"/>
        <v>0.99999100533962026</v>
      </c>
      <c r="FW190" s="2">
        <f t="shared" si="536"/>
        <v>0.85483372133430557</v>
      </c>
      <c r="FX190" s="2">
        <f t="shared" si="588"/>
        <v>0.84841008312069954</v>
      </c>
      <c r="FY190" s="2">
        <f t="shared" si="589"/>
        <v>0.77385452745193151</v>
      </c>
      <c r="FZ190" s="2">
        <f t="shared" si="590"/>
        <v>0.82808532419797232</v>
      </c>
      <c r="GA190" s="2">
        <f t="shared" si="591"/>
        <v>0.84128866704262606</v>
      </c>
      <c r="GB190" s="2">
        <f t="shared" si="592"/>
        <v>0.83232455138854111</v>
      </c>
      <c r="GC190" s="2">
        <f t="shared" si="593"/>
        <v>0.84576660679624505</v>
      </c>
      <c r="GD190" s="2">
        <f t="shared" si="594"/>
        <v>0.89575123262272183</v>
      </c>
      <c r="GE190" s="2">
        <f t="shared" si="595"/>
        <v>0.8816365107221501</v>
      </c>
      <c r="GF190" s="2">
        <f t="shared" si="596"/>
        <v>0.81973755132532633</v>
      </c>
      <c r="GG190" s="2">
        <f t="shared" si="597"/>
        <v>0.80239855142561201</v>
      </c>
      <c r="GH190" s="2">
        <f t="shared" si="598"/>
        <v>0.775659082996209</v>
      </c>
      <c r="GI190" s="2">
        <f t="shared" si="599"/>
        <v>0.76540801263879332</v>
      </c>
      <c r="GJ190" s="2">
        <f t="shared" si="600"/>
        <v>0.73921872444181635</v>
      </c>
      <c r="GK190" s="2">
        <f t="shared" si="601"/>
        <v>0.67178661504599246</v>
      </c>
      <c r="GM190" s="82">
        <f t="shared" si="537"/>
        <v>4.7427062016728691E-185</v>
      </c>
      <c r="GN190" s="82">
        <f t="shared" si="602"/>
        <v>0</v>
      </c>
      <c r="GO190" s="82">
        <f t="shared" si="603"/>
        <v>0</v>
      </c>
      <c r="GP190" s="82">
        <f t="shared" si="604"/>
        <v>0</v>
      </c>
      <c r="GQ190" s="82">
        <f t="shared" si="605"/>
        <v>0</v>
      </c>
      <c r="GR190" s="82">
        <f t="shared" si="606"/>
        <v>0</v>
      </c>
      <c r="GS190" s="82">
        <f t="shared" si="607"/>
        <v>0</v>
      </c>
      <c r="GT190" s="82">
        <f t="shared" si="608"/>
        <v>0</v>
      </c>
      <c r="GU190" s="82">
        <f t="shared" si="609"/>
        <v>0</v>
      </c>
      <c r="GV190" s="82">
        <f t="shared" si="610"/>
        <v>0</v>
      </c>
      <c r="GW190" s="82">
        <f t="shared" si="611"/>
        <v>0</v>
      </c>
      <c r="GX190" s="82">
        <f t="shared" si="612"/>
        <v>0</v>
      </c>
      <c r="GY190" s="82">
        <f t="shared" si="613"/>
        <v>0</v>
      </c>
      <c r="GZ190" s="82">
        <f t="shared" si="614"/>
        <v>0</v>
      </c>
      <c r="HA190" s="82">
        <f t="shared" si="615"/>
        <v>0</v>
      </c>
      <c r="HC190" s="82">
        <f t="shared" si="538"/>
        <v>7.489329364533533E-129</v>
      </c>
      <c r="HD190" s="82">
        <f t="shared" si="616"/>
        <v>1.0140064720397312E-235</v>
      </c>
      <c r="HE190" s="82">
        <f t="shared" si="617"/>
        <v>0</v>
      </c>
      <c r="HF190" s="82">
        <f t="shared" si="618"/>
        <v>0</v>
      </c>
      <c r="HG190" s="82">
        <f t="shared" si="619"/>
        <v>0</v>
      </c>
      <c r="HH190" s="82">
        <f t="shared" si="620"/>
        <v>0</v>
      </c>
      <c r="HI190" s="82">
        <f t="shared" si="621"/>
        <v>0</v>
      </c>
      <c r="HJ190" s="82">
        <f t="shared" si="622"/>
        <v>0</v>
      </c>
      <c r="HK190" s="82">
        <f t="shared" si="623"/>
        <v>0</v>
      </c>
      <c r="HL190" s="82">
        <f t="shared" si="624"/>
        <v>0</v>
      </c>
      <c r="HM190" s="82">
        <f t="shared" si="625"/>
        <v>0</v>
      </c>
      <c r="HN190" s="82">
        <f t="shared" si="626"/>
        <v>0</v>
      </c>
      <c r="HO190" s="82">
        <f t="shared" si="627"/>
        <v>0</v>
      </c>
      <c r="HP190" s="82">
        <f t="shared" si="628"/>
        <v>0</v>
      </c>
      <c r="HQ190" s="82">
        <f t="shared" si="629"/>
        <v>0</v>
      </c>
      <c r="HS190" s="82">
        <f t="shared" si="539"/>
        <v>5.8382012125105743E-54</v>
      </c>
      <c r="HT190" s="82">
        <f t="shared" si="630"/>
        <v>1.2229228728112712E-38</v>
      </c>
      <c r="HU190" s="82">
        <f t="shared" si="631"/>
        <v>1.0280989197190876E-37</v>
      </c>
      <c r="HV190" s="82">
        <f t="shared" si="632"/>
        <v>3.7227645574036878E-52</v>
      </c>
      <c r="HW190" s="82">
        <f t="shared" si="633"/>
        <v>6.0682831309970463E-56</v>
      </c>
      <c r="HX190" s="82">
        <f t="shared" si="634"/>
        <v>9.5558850577324326E-51</v>
      </c>
      <c r="HY190" s="82">
        <f t="shared" si="635"/>
        <v>7.3584491758685305E-60</v>
      </c>
      <c r="HZ190" s="82">
        <f t="shared" si="636"/>
        <v>2.5105219683588181E-74</v>
      </c>
      <c r="IA190" s="82">
        <f t="shared" si="637"/>
        <v>9.1887807942266629E-64</v>
      </c>
      <c r="IB190" s="82">
        <f t="shared" si="638"/>
        <v>5.9898552000374135E-55</v>
      </c>
      <c r="IC190" s="82">
        <f t="shared" si="639"/>
        <v>2.1746609517897341E-52</v>
      </c>
      <c r="ID190" s="82">
        <f t="shared" si="640"/>
        <v>2.8397707472444171E-46</v>
      </c>
      <c r="IE190" s="82">
        <f t="shared" si="641"/>
        <v>6.1712952393121254E-42</v>
      </c>
      <c r="IF190" s="82">
        <f t="shared" si="642"/>
        <v>2.9195789009487351E-67</v>
      </c>
      <c r="IG190" s="82">
        <f t="shared" si="643"/>
        <v>3.3130440947169417E-51</v>
      </c>
      <c r="II190" s="82">
        <f t="shared" si="540"/>
        <v>1.8940414792500224E-8</v>
      </c>
      <c r="IJ190" s="82">
        <f t="shared" si="541"/>
        <v>3.7966608796116551E-7</v>
      </c>
      <c r="IK190" s="82">
        <f t="shared" si="542"/>
        <v>1.9709593801113393E-4</v>
      </c>
      <c r="IL190" s="82">
        <f t="shared" si="543"/>
        <v>2.1830442418920357E-7</v>
      </c>
      <c r="IM190" s="82">
        <f t="shared" si="544"/>
        <v>3.5414408008936621E-8</v>
      </c>
      <c r="IN190" s="82">
        <f t="shared" si="545"/>
        <v>2.9251788402476955E-7</v>
      </c>
      <c r="IO190" s="82">
        <f t="shared" si="546"/>
        <v>5.970439266470114E-9</v>
      </c>
      <c r="IP190" s="82">
        <f t="shared" si="547"/>
        <v>5.1663696437417813E-14</v>
      </c>
      <c r="IQ190" s="82">
        <f t="shared" si="548"/>
        <v>2.1039156901042132E-11</v>
      </c>
      <c r="IR190" s="82">
        <f t="shared" si="549"/>
        <v>2.3835144964653996E-7</v>
      </c>
      <c r="IS190" s="82">
        <f t="shared" si="550"/>
        <v>1.8712699064563603E-6</v>
      </c>
      <c r="IT190" s="82">
        <f t="shared" si="551"/>
        <v>4.9911803797893883E-5</v>
      </c>
      <c r="IU190" s="82">
        <f t="shared" si="552"/>
        <v>1.8898717892901277E-4</v>
      </c>
      <c r="IV190" s="82">
        <f t="shared" si="553"/>
        <v>1.6346517968569233E-3</v>
      </c>
      <c r="IW190" s="82">
        <f t="shared" si="554"/>
        <v>1.000000015578606E-2</v>
      </c>
      <c r="IY190" s="82">
        <f t="shared" si="555"/>
        <v>1.8940414792500224E-8</v>
      </c>
      <c r="IZ190" s="82">
        <f t="shared" si="556"/>
        <v>3.7966608796116551E-7</v>
      </c>
      <c r="JA190" s="82">
        <f t="shared" si="557"/>
        <v>1.9709593801113393E-4</v>
      </c>
      <c r="JB190" s="82">
        <f t="shared" si="558"/>
        <v>2.1830442418920357E-7</v>
      </c>
      <c r="JC190" s="82">
        <f t="shared" si="559"/>
        <v>3.5414408008936621E-8</v>
      </c>
      <c r="JD190" s="82">
        <f t="shared" si="560"/>
        <v>2.9251788402476955E-7</v>
      </c>
      <c r="JE190" s="82">
        <f t="shared" si="561"/>
        <v>5.970439266470114E-9</v>
      </c>
      <c r="JF190" s="82">
        <f t="shared" si="562"/>
        <v>5.1663696437417813E-14</v>
      </c>
      <c r="JG190" s="82">
        <f t="shared" si="563"/>
        <v>2.1039156901042132E-11</v>
      </c>
      <c r="JH190" s="82">
        <f t="shared" si="564"/>
        <v>2.3835144964653996E-7</v>
      </c>
      <c r="JI190" s="82">
        <f t="shared" si="565"/>
        <v>1.8712699064563603E-6</v>
      </c>
      <c r="JJ190" s="82">
        <f t="shared" si="566"/>
        <v>4.9911803797893883E-5</v>
      </c>
      <c r="JK190" s="82">
        <f t="shared" si="567"/>
        <v>1.8898717892901277E-4</v>
      </c>
      <c r="JL190" s="82">
        <f t="shared" si="568"/>
        <v>1.6346517968569233E-3</v>
      </c>
      <c r="JM190" s="82">
        <f t="shared" si="569"/>
        <v>1.000000015578606E-2</v>
      </c>
    </row>
    <row r="191" spans="2:273" x14ac:dyDescent="0.25">
      <c r="B191" s="2">
        <v>164</v>
      </c>
      <c r="C191" s="37">
        <v>0.402532</v>
      </c>
      <c r="D191" s="37">
        <v>0.39677499999999999</v>
      </c>
      <c r="E191" s="37">
        <v>0.39644400000000002</v>
      </c>
      <c r="F191" s="37">
        <v>0.38324900000000001</v>
      </c>
      <c r="G191" s="37">
        <v>0.38166699999999998</v>
      </c>
      <c r="H191" s="37">
        <v>0.38500600000000001</v>
      </c>
      <c r="I191" s="37">
        <v>0.38955200000000001</v>
      </c>
      <c r="J191" s="37">
        <v>0.388789</v>
      </c>
      <c r="K191" s="37">
        <v>0.400175</v>
      </c>
      <c r="L191" s="37">
        <v>0.39465</v>
      </c>
      <c r="M191" s="37">
        <v>0.40003899999999998</v>
      </c>
      <c r="N191" s="37">
        <v>0.39719700000000002</v>
      </c>
      <c r="O191" s="37">
        <v>0.40338400000000002</v>
      </c>
      <c r="P191" s="37">
        <v>0.40081899999999998</v>
      </c>
      <c r="Q191" s="37">
        <v>0.41831299999999999</v>
      </c>
      <c r="S191" s="4">
        <f t="shared" si="441"/>
        <v>0.40188681150508382</v>
      </c>
      <c r="T191" s="4">
        <f t="shared" si="442"/>
        <v>0.3958423325268049</v>
      </c>
      <c r="U191" s="4">
        <f t="shared" si="443"/>
        <v>0.39130691538263501</v>
      </c>
      <c r="V191" s="4">
        <f t="shared" si="444"/>
        <v>0.38557318726410622</v>
      </c>
      <c r="W191" s="4">
        <f t="shared" si="445"/>
        <v>0.38036700977495863</v>
      </c>
      <c r="X191" s="4">
        <f t="shared" si="446"/>
        <v>0.38645052898329474</v>
      </c>
      <c r="Y191" s="4">
        <f t="shared" si="447"/>
        <v>0.3910612349629497</v>
      </c>
      <c r="Z191" s="4">
        <f t="shared" si="448"/>
        <v>0.38844008726250923</v>
      </c>
      <c r="AA191" s="4">
        <f t="shared" si="449"/>
        <v>0.39339427197427634</v>
      </c>
      <c r="AB191" s="4">
        <f t="shared" si="450"/>
        <v>0.39201467596974021</v>
      </c>
      <c r="AC191" s="4">
        <f t="shared" si="451"/>
        <v>0.3953011544524731</v>
      </c>
      <c r="AD191" s="4">
        <f t="shared" si="452"/>
        <v>0.39829940344809051</v>
      </c>
      <c r="AE191" s="4">
        <f t="shared" si="453"/>
        <v>0.40383138632212834</v>
      </c>
      <c r="AF191" s="4">
        <f t="shared" si="454"/>
        <v>0.40599578079572163</v>
      </c>
      <c r="AG191" s="4">
        <f t="shared" si="455"/>
        <v>0.41493170389852191</v>
      </c>
      <c r="AI191" s="4">
        <f t="shared" si="456"/>
        <v>6.4518849491618235E-4</v>
      </c>
      <c r="AJ191" s="4">
        <f t="shared" si="457"/>
        <v>9.3266747319509236E-4</v>
      </c>
      <c r="AK191" s="4">
        <f t="shared" si="458"/>
        <v>5.1370846173650064E-3</v>
      </c>
      <c r="AL191" s="4">
        <f t="shared" si="459"/>
        <v>-2.3241872641062145E-3</v>
      </c>
      <c r="AM191" s="4">
        <f t="shared" si="460"/>
        <v>1.2999902250413475E-3</v>
      </c>
      <c r="AN191" s="4">
        <f t="shared" si="461"/>
        <v>-1.4445289832947239E-3</v>
      </c>
      <c r="AO191" s="4">
        <f t="shared" si="462"/>
        <v>-1.5092349629496904E-3</v>
      </c>
      <c r="AP191" s="4">
        <f t="shared" si="463"/>
        <v>3.4891273749076968E-4</v>
      </c>
      <c r="AQ191" s="4">
        <f t="shared" si="464"/>
        <v>6.7807280257236591E-3</v>
      </c>
      <c r="AR191" s="4">
        <f t="shared" si="465"/>
        <v>2.6353240302597891E-3</v>
      </c>
      <c r="AS191" s="4">
        <f t="shared" si="466"/>
        <v>4.7378455475268755E-3</v>
      </c>
      <c r="AT191" s="4">
        <f t="shared" si="467"/>
        <v>-1.1024034480904832E-3</v>
      </c>
      <c r="AU191" s="4">
        <f t="shared" si="468"/>
        <v>-4.4738632212831808E-4</v>
      </c>
      <c r="AV191" s="4">
        <f t="shared" si="644"/>
        <v>-5.1767807957216472E-3</v>
      </c>
      <c r="AW191" s="4">
        <f t="shared" si="644"/>
        <v>3.3812961014780818E-3</v>
      </c>
      <c r="AY191" s="2">
        <f t="shared" si="520"/>
        <v>0.40188681150508337</v>
      </c>
      <c r="AZ191" s="2">
        <f t="shared" si="571"/>
        <v>0.39584233252679812</v>
      </c>
      <c r="BA191" s="2">
        <f t="shared" si="572"/>
        <v>0.39130691206855117</v>
      </c>
      <c r="BB191" s="2">
        <f t="shared" si="573"/>
        <v>0.38557318726409084</v>
      </c>
      <c r="BC191" s="2">
        <f t="shared" si="574"/>
        <v>0.38036700977495735</v>
      </c>
      <c r="BD191" s="2">
        <f t="shared" si="575"/>
        <v>0.38645052898325227</v>
      </c>
      <c r="BE191" s="2">
        <f t="shared" si="576"/>
        <v>0.39106123496294964</v>
      </c>
      <c r="BF191" s="2">
        <f t="shared" si="577"/>
        <v>0.38844008726250923</v>
      </c>
      <c r="BG191" s="2">
        <f t="shared" si="578"/>
        <v>0.39339427197427634</v>
      </c>
      <c r="BH191" s="2">
        <f t="shared" si="579"/>
        <v>0.39201467596968642</v>
      </c>
      <c r="BI191" s="2">
        <f t="shared" si="580"/>
        <v>0.39530115444985109</v>
      </c>
      <c r="BJ191" s="2">
        <f t="shared" si="581"/>
        <v>0.39829940275326359</v>
      </c>
      <c r="BK191" s="2">
        <f t="shared" si="582"/>
        <v>0.40383137784081063</v>
      </c>
      <c r="BL191" s="2">
        <f t="shared" si="583"/>
        <v>0.40599478731523164</v>
      </c>
      <c r="BM191" s="2">
        <f t="shared" si="584"/>
        <v>0.41470938573221933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0.402532</v>
      </c>
      <c r="CV191" s="2">
        <f t="shared" si="486"/>
        <v>0.39677499999999999</v>
      </c>
      <c r="CW191" s="2">
        <f t="shared" si="487"/>
        <v>0.39644400000000002</v>
      </c>
      <c r="CX191" s="2">
        <f t="shared" si="488"/>
        <v>0.38324900000000001</v>
      </c>
      <c r="CY191" s="2">
        <f t="shared" si="489"/>
        <v>0.38166699999999998</v>
      </c>
      <c r="CZ191" s="2">
        <f t="shared" si="490"/>
        <v>0.38500600000000001</v>
      </c>
      <c r="DA191" s="2">
        <f t="shared" si="491"/>
        <v>0.38955200000000001</v>
      </c>
      <c r="DB191" s="2">
        <f t="shared" si="492"/>
        <v>0.388789</v>
      </c>
      <c r="DC191" s="2">
        <f t="shared" si="493"/>
        <v>0.400175</v>
      </c>
      <c r="DD191" s="2">
        <f t="shared" si="494"/>
        <v>0.39465</v>
      </c>
      <c r="DE191" s="2">
        <f t="shared" si="495"/>
        <v>0.40003899999999998</v>
      </c>
      <c r="DF191" s="2">
        <f t="shared" si="496"/>
        <v>0.39719700000000002</v>
      </c>
      <c r="DG191" s="2">
        <f t="shared" si="497"/>
        <v>0.40338400000000002</v>
      </c>
      <c r="DH191" s="2">
        <f t="shared" si="498"/>
        <v>0.40081899999999998</v>
      </c>
      <c r="DI191" s="2">
        <f t="shared" si="499"/>
        <v>0.41831299999999999</v>
      </c>
      <c r="DK191" s="2">
        <f t="shared" si="500"/>
        <v>0.53838689915966387</v>
      </c>
      <c r="DL191" s="2">
        <f t="shared" si="645"/>
        <v>0.55616166145092449</v>
      </c>
      <c r="DM191" s="2">
        <f t="shared" si="645"/>
        <v>0.53627035882352947</v>
      </c>
      <c r="DN191" s="2">
        <f t="shared" si="645"/>
        <v>0.53254572682709456</v>
      </c>
      <c r="DO191" s="2">
        <f t="shared" si="645"/>
        <v>0.57040382217741947</v>
      </c>
      <c r="DP191" s="2">
        <f t="shared" si="645"/>
        <v>0.54675362661290339</v>
      </c>
      <c r="DQ191" s="2">
        <f t="shared" si="645"/>
        <v>0.53450088911290339</v>
      </c>
      <c r="DR191" s="2">
        <f t="shared" si="645"/>
        <v>0.57415801970443348</v>
      </c>
      <c r="DS191" s="2">
        <f t="shared" si="645"/>
        <v>0.55994149261083725</v>
      </c>
      <c r="DT191" s="2">
        <f t="shared" si="645"/>
        <v>0.53080777540106949</v>
      </c>
      <c r="DU191" s="2">
        <f t="shared" si="645"/>
        <v>0.57539191428571446</v>
      </c>
      <c r="DV191" s="2">
        <f t="shared" si="645"/>
        <v>0.57301872436974799</v>
      </c>
      <c r="DW191" s="2">
        <f t="shared" si="645"/>
        <v>0.56850059893048133</v>
      </c>
      <c r="DX191" s="2">
        <f t="shared" si="645"/>
        <v>0.53385165463458117</v>
      </c>
      <c r="DY191" s="2">
        <f t="shared" si="645"/>
        <v>0.5059001308677098</v>
      </c>
      <c r="EA191" s="2">
        <f t="shared" si="440"/>
        <v>0.38765003832139722</v>
      </c>
      <c r="EB191" s="2">
        <f t="shared" si="502"/>
        <v>0.39098041703328634</v>
      </c>
      <c r="EC191" s="2">
        <f t="shared" si="503"/>
        <v>0.38543649258766077</v>
      </c>
      <c r="ED191" s="2">
        <f t="shared" si="504"/>
        <v>0.38574275726721263</v>
      </c>
      <c r="EE191" s="2">
        <f t="shared" si="505"/>
        <v>0.37336785815393703</v>
      </c>
      <c r="EF191" s="2">
        <f t="shared" si="506"/>
        <v>0.38496578611597249</v>
      </c>
      <c r="EG191" s="2">
        <f t="shared" si="507"/>
        <v>0.39458238307283988</v>
      </c>
      <c r="EH191" s="2">
        <f t="shared" si="508"/>
        <v>0.38548085076992805</v>
      </c>
      <c r="EI191" s="2">
        <f t="shared" si="509"/>
        <v>0.384437634960203</v>
      </c>
      <c r="EJ191" s="2">
        <f t="shared" si="510"/>
        <v>0.38423896334887947</v>
      </c>
      <c r="EK191" s="2">
        <f t="shared" si="511"/>
        <v>0.38988789982306093</v>
      </c>
      <c r="EL191" s="2">
        <f t="shared" si="512"/>
        <v>0.3969807290390529</v>
      </c>
      <c r="EM191" s="2">
        <f t="shared" si="513"/>
        <v>0.40212003305107902</v>
      </c>
      <c r="EN191" s="2">
        <f t="shared" si="514"/>
        <v>0.40481679060665365</v>
      </c>
      <c r="EO191" s="2">
        <f t="shared" si="515"/>
        <v>0.41984352525865865</v>
      </c>
      <c r="EQ191" s="2">
        <f t="shared" si="516"/>
        <v>0.40409060932775731</v>
      </c>
      <c r="ER191" s="2">
        <f t="shared" si="646"/>
        <v>0.39663302231826408</v>
      </c>
      <c r="ES191" s="2">
        <f t="shared" si="646"/>
        <v>0.39287010661828131</v>
      </c>
      <c r="ET191" s="2">
        <f t="shared" si="646"/>
        <v>0.38554006916965117</v>
      </c>
      <c r="EU191" s="2">
        <f t="shared" si="646"/>
        <v>0.38157014213971041</v>
      </c>
      <c r="EV191" s="2">
        <f t="shared" si="646"/>
        <v>0.38672237850649815</v>
      </c>
      <c r="EW191" s="2">
        <f t="shared" si="646"/>
        <v>0.39047474035217955</v>
      </c>
      <c r="EX191" s="2">
        <f t="shared" si="646"/>
        <v>0.38875337868623594</v>
      </c>
      <c r="EY191" s="2">
        <f t="shared" si="646"/>
        <v>0.39449012276992268</v>
      </c>
      <c r="EZ191" s="2">
        <f t="shared" si="646"/>
        <v>0.39357297649485301</v>
      </c>
      <c r="FA191" s="2">
        <f t="shared" si="646"/>
        <v>0.39651534852643117</v>
      </c>
      <c r="FB191" s="2">
        <f t="shared" si="646"/>
        <v>0.39864573897967315</v>
      </c>
      <c r="FC191" s="2">
        <f t="shared" si="646"/>
        <v>0.40430844826447743</v>
      </c>
      <c r="FD191" s="2">
        <f t="shared" si="646"/>
        <v>0.40637277586239939</v>
      </c>
      <c r="FE191" s="2">
        <f t="shared" si="646"/>
        <v>0.41242069928388991</v>
      </c>
      <c r="FG191" s="2">
        <f t="shared" si="518"/>
        <v>0.99999347130104288</v>
      </c>
      <c r="FH191" s="2">
        <f t="shared" si="647"/>
        <v>0.99999178641068476</v>
      </c>
      <c r="FI191" s="2">
        <f t="shared" si="647"/>
        <v>0.99999274892532775</v>
      </c>
      <c r="FJ191" s="2">
        <f t="shared" si="647"/>
        <v>0.9999942035919096</v>
      </c>
      <c r="FK191" s="2">
        <f t="shared" si="647"/>
        <v>0.99999526071717248</v>
      </c>
      <c r="FL191" s="2">
        <f t="shared" si="647"/>
        <v>0.99999509062411185</v>
      </c>
      <c r="FM191" s="2">
        <f t="shared" si="647"/>
        <v>0.99999460969726328</v>
      </c>
      <c r="FN191" s="2">
        <f t="shared" si="647"/>
        <v>0.99999614217354216</v>
      </c>
      <c r="FO191" s="2">
        <f t="shared" si="647"/>
        <v>0.99999587730430861</v>
      </c>
      <c r="FP191" s="2">
        <f t="shared" si="647"/>
        <v>0.9999934842245829</v>
      </c>
      <c r="FQ191" s="2">
        <f t="shared" si="647"/>
        <v>0.99999297619534711</v>
      </c>
      <c r="FR191" s="2">
        <f t="shared" si="647"/>
        <v>0.99999325707601583</v>
      </c>
      <c r="FS191" s="2">
        <f t="shared" si="647"/>
        <v>0.99999392782546948</v>
      </c>
      <c r="FT191" s="2">
        <f t="shared" si="647"/>
        <v>0.9999940269399904</v>
      </c>
      <c r="FU191" s="2">
        <f t="shared" si="647"/>
        <v>0.99999179676574501</v>
      </c>
      <c r="FW191" s="2">
        <f t="shared" si="536"/>
        <v>0.86589383438037637</v>
      </c>
      <c r="FX191" s="2">
        <f t="shared" si="588"/>
        <v>0.85987938615223958</v>
      </c>
      <c r="FY191" s="2">
        <f t="shared" si="589"/>
        <v>0.78956557995697541</v>
      </c>
      <c r="FZ191" s="2">
        <f t="shared" si="590"/>
        <v>0.84080385129959556</v>
      </c>
      <c r="GA191" s="2">
        <f t="shared" si="591"/>
        <v>0.85320354964517375</v>
      </c>
      <c r="GB191" s="2">
        <f t="shared" si="592"/>
        <v>0.84478823770410938</v>
      </c>
      <c r="GC191" s="2">
        <f t="shared" si="593"/>
        <v>0.8574022992024134</v>
      </c>
      <c r="GD191" s="2">
        <f t="shared" si="594"/>
        <v>0.90404381092175568</v>
      </c>
      <c r="GE191" s="2">
        <f t="shared" si="595"/>
        <v>0.89091512813536089</v>
      </c>
      <c r="GF191" s="2">
        <f t="shared" si="596"/>
        <v>0.83294907450374744</v>
      </c>
      <c r="GG191" s="2">
        <f t="shared" si="597"/>
        <v>0.81659654039692364</v>
      </c>
      <c r="GH191" s="2">
        <f t="shared" si="598"/>
        <v>0.79127858113510718</v>
      </c>
      <c r="GI191" s="2">
        <f t="shared" si="599"/>
        <v>0.78154021568928844</v>
      </c>
      <c r="GJ191" s="2">
        <f t="shared" si="600"/>
        <v>0.75657913289647449</v>
      </c>
      <c r="GK191" s="2">
        <f t="shared" si="601"/>
        <v>0.69176422650731417</v>
      </c>
      <c r="GM191" s="82">
        <f t="shared" si="537"/>
        <v>1.3650043163634451E-188</v>
      </c>
      <c r="GN191" s="82">
        <f t="shared" si="602"/>
        <v>0</v>
      </c>
      <c r="GO191" s="82">
        <f t="shared" si="603"/>
        <v>0</v>
      </c>
      <c r="GP191" s="82">
        <f t="shared" si="604"/>
        <v>0</v>
      </c>
      <c r="GQ191" s="82">
        <f t="shared" si="605"/>
        <v>0</v>
      </c>
      <c r="GR191" s="82">
        <f t="shared" si="606"/>
        <v>0</v>
      </c>
      <c r="GS191" s="82">
        <f t="shared" si="607"/>
        <v>0</v>
      </c>
      <c r="GT191" s="82">
        <f t="shared" si="608"/>
        <v>0</v>
      </c>
      <c r="GU191" s="82">
        <f t="shared" si="609"/>
        <v>0</v>
      </c>
      <c r="GV191" s="82">
        <f t="shared" si="610"/>
        <v>0</v>
      </c>
      <c r="GW191" s="82">
        <f t="shared" si="611"/>
        <v>0</v>
      </c>
      <c r="GX191" s="82">
        <f t="shared" si="612"/>
        <v>0</v>
      </c>
      <c r="GY191" s="82">
        <f t="shared" si="613"/>
        <v>0</v>
      </c>
      <c r="GZ191" s="82">
        <f t="shared" si="614"/>
        <v>0</v>
      </c>
      <c r="HA191" s="82">
        <f t="shared" si="615"/>
        <v>0</v>
      </c>
      <c r="HC191" s="82">
        <f t="shared" si="538"/>
        <v>5.0212177769772218E-132</v>
      </c>
      <c r="HD191" s="82">
        <f t="shared" si="616"/>
        <v>1.2344860438324423E-241</v>
      </c>
      <c r="HE191" s="82">
        <f t="shared" si="617"/>
        <v>0</v>
      </c>
      <c r="HF191" s="82">
        <f t="shared" si="618"/>
        <v>0</v>
      </c>
      <c r="HG191" s="82">
        <f t="shared" si="619"/>
        <v>0</v>
      </c>
      <c r="HH191" s="82">
        <f t="shared" si="620"/>
        <v>0</v>
      </c>
      <c r="HI191" s="82">
        <f t="shared" si="621"/>
        <v>0</v>
      </c>
      <c r="HJ191" s="82">
        <f t="shared" si="622"/>
        <v>0</v>
      </c>
      <c r="HK191" s="82">
        <f t="shared" si="623"/>
        <v>0</v>
      </c>
      <c r="HL191" s="82">
        <f t="shared" si="624"/>
        <v>0</v>
      </c>
      <c r="HM191" s="82">
        <f t="shared" si="625"/>
        <v>0</v>
      </c>
      <c r="HN191" s="82">
        <f t="shared" si="626"/>
        <v>0</v>
      </c>
      <c r="HO191" s="82">
        <f t="shared" si="627"/>
        <v>0</v>
      </c>
      <c r="HP191" s="82">
        <f t="shared" si="628"/>
        <v>0</v>
      </c>
      <c r="HQ191" s="82">
        <f t="shared" si="629"/>
        <v>0</v>
      </c>
      <c r="HS191" s="82">
        <f t="shared" si="539"/>
        <v>4.9851006949555646E-56</v>
      </c>
      <c r="HT191" s="82">
        <f t="shared" si="630"/>
        <v>2.9225331942102723E-40</v>
      </c>
      <c r="HU191" s="82">
        <f t="shared" si="631"/>
        <v>2.3349636608428335E-39</v>
      </c>
      <c r="HV191" s="82">
        <f t="shared" si="632"/>
        <v>2.8567861335053846E-54</v>
      </c>
      <c r="HW191" s="82">
        <f t="shared" si="633"/>
        <v>3.8539256420582334E-58</v>
      </c>
      <c r="HX191" s="82">
        <f t="shared" si="634"/>
        <v>9.0353256258938474E-53</v>
      </c>
      <c r="HY191" s="82">
        <f t="shared" si="635"/>
        <v>3.2661821170689609E-62</v>
      </c>
      <c r="HZ191" s="82">
        <f t="shared" si="636"/>
        <v>5.1480640823521149E-77</v>
      </c>
      <c r="IA191" s="82">
        <f t="shared" si="637"/>
        <v>3.9195295436292874E-66</v>
      </c>
      <c r="IB191" s="82">
        <f t="shared" si="638"/>
        <v>3.384259101489952E-57</v>
      </c>
      <c r="IC191" s="82">
        <f t="shared" si="639"/>
        <v>1.411040755105632E-54</v>
      </c>
      <c r="ID191" s="82">
        <f t="shared" si="640"/>
        <v>3.0195619543865131E-48</v>
      </c>
      <c r="IE191" s="82">
        <f t="shared" si="641"/>
        <v>9.5296265654225854E-44</v>
      </c>
      <c r="IF191" s="82">
        <f t="shared" si="642"/>
        <v>2.5697485378559482E-70</v>
      </c>
      <c r="IG191" s="82">
        <f t="shared" si="643"/>
        <v>1.1476718187147354E-53</v>
      </c>
      <c r="II191" s="82">
        <f t="shared" si="540"/>
        <v>3.3506465448300562E-9</v>
      </c>
      <c r="IJ191" s="82">
        <f t="shared" si="541"/>
        <v>8.7712588198754481E-8</v>
      </c>
      <c r="IK191" s="82">
        <f t="shared" si="542"/>
        <v>6.302878381956506E-5</v>
      </c>
      <c r="IL191" s="82">
        <f t="shared" si="543"/>
        <v>4.0955112761911424E-8</v>
      </c>
      <c r="IM191" s="82">
        <f t="shared" si="544"/>
        <v>6.0013397525204617E-9</v>
      </c>
      <c r="IN191" s="82">
        <f t="shared" si="545"/>
        <v>5.8606638011772097E-8</v>
      </c>
      <c r="IO191" s="82">
        <f t="shared" si="546"/>
        <v>8.6540177445308284E-10</v>
      </c>
      <c r="IP191" s="82">
        <f t="shared" si="547"/>
        <v>4.1607811338161773E-15</v>
      </c>
      <c r="IQ191" s="82">
        <f t="shared" si="548"/>
        <v>2.4544746884587225E-12</v>
      </c>
      <c r="IR191" s="82">
        <f t="shared" si="549"/>
        <v>4.2336183489882774E-8</v>
      </c>
      <c r="IS191" s="82">
        <f t="shared" si="550"/>
        <v>3.7715725804922805E-7</v>
      </c>
      <c r="IT191" s="82">
        <f t="shared" si="551"/>
        <v>1.3181190135377774E-5</v>
      </c>
      <c r="IU191" s="82">
        <f t="shared" si="552"/>
        <v>5.7262003458250276E-5</v>
      </c>
      <c r="IV191" s="82">
        <f t="shared" si="553"/>
        <v>6.1114386785353976E-4</v>
      </c>
      <c r="IW191" s="82">
        <f t="shared" si="554"/>
        <v>3.9016434879151005E-3</v>
      </c>
      <c r="IY191" s="82">
        <f t="shared" si="555"/>
        <v>3.3506465448300562E-9</v>
      </c>
      <c r="IZ191" s="82">
        <f t="shared" si="556"/>
        <v>8.7712588198754481E-8</v>
      </c>
      <c r="JA191" s="82">
        <f t="shared" si="557"/>
        <v>6.302878381956506E-5</v>
      </c>
      <c r="JB191" s="82">
        <f t="shared" si="558"/>
        <v>4.0955112761911424E-8</v>
      </c>
      <c r="JC191" s="82">
        <f t="shared" si="559"/>
        <v>6.0013397525204617E-9</v>
      </c>
      <c r="JD191" s="82">
        <f t="shared" si="560"/>
        <v>5.8606638011772097E-8</v>
      </c>
      <c r="JE191" s="82">
        <f t="shared" si="561"/>
        <v>8.6540177445308284E-10</v>
      </c>
      <c r="JF191" s="82">
        <f t="shared" si="562"/>
        <v>4.1607811338161773E-15</v>
      </c>
      <c r="JG191" s="82">
        <f t="shared" si="563"/>
        <v>2.4544746884587225E-12</v>
      </c>
      <c r="JH191" s="82">
        <f t="shared" si="564"/>
        <v>4.2336183489882774E-8</v>
      </c>
      <c r="JI191" s="82">
        <f t="shared" si="565"/>
        <v>3.7715725804922805E-7</v>
      </c>
      <c r="JJ191" s="82">
        <f t="shared" si="566"/>
        <v>1.3181190135377774E-5</v>
      </c>
      <c r="JK191" s="82">
        <f t="shared" si="567"/>
        <v>5.7262003458250276E-5</v>
      </c>
      <c r="JL191" s="82">
        <f t="shared" si="568"/>
        <v>6.1114386785353976E-4</v>
      </c>
      <c r="JM191" s="82">
        <f t="shared" si="569"/>
        <v>3.9016434879151005E-3</v>
      </c>
    </row>
    <row r="192" spans="2:273" x14ac:dyDescent="0.25">
      <c r="B192" s="2">
        <v>165</v>
      </c>
      <c r="C192" s="37">
        <v>0.40585199999999999</v>
      </c>
      <c r="D192" s="37">
        <v>0.39421099999999998</v>
      </c>
      <c r="E192" s="37">
        <v>0.39150299999999999</v>
      </c>
      <c r="F192" s="37">
        <v>0.38492900000000002</v>
      </c>
      <c r="G192" s="37">
        <v>0.38180399999999998</v>
      </c>
      <c r="H192" s="37">
        <v>0.38548399999999999</v>
      </c>
      <c r="I192" s="37">
        <v>0.386791</v>
      </c>
      <c r="J192" s="37">
        <v>0.39614500000000002</v>
      </c>
      <c r="K192" s="37">
        <v>0.39776400000000001</v>
      </c>
      <c r="L192" s="37">
        <v>0.396509</v>
      </c>
      <c r="M192" s="37">
        <v>0.39329999999999998</v>
      </c>
      <c r="N192" s="37">
        <v>0.39611499999999999</v>
      </c>
      <c r="O192" s="37">
        <v>0.40580500000000003</v>
      </c>
      <c r="P192" s="37">
        <v>0.40468900000000002</v>
      </c>
      <c r="Q192" s="37">
        <v>0.41461599999999998</v>
      </c>
      <c r="S192" s="4">
        <f t="shared" si="441"/>
        <v>0.40169440403823142</v>
      </c>
      <c r="T192" s="4">
        <f t="shared" si="442"/>
        <v>0.3956069221708029</v>
      </c>
      <c r="U192" s="4">
        <f t="shared" si="443"/>
        <v>0.39107839228121755</v>
      </c>
      <c r="V192" s="4">
        <f t="shared" si="444"/>
        <v>0.38519327918681617</v>
      </c>
      <c r="W192" s="4">
        <f t="shared" si="445"/>
        <v>0.3800526331223551</v>
      </c>
      <c r="X192" s="4">
        <f t="shared" si="446"/>
        <v>0.38615378838282749</v>
      </c>
      <c r="Y192" s="4">
        <f t="shared" si="447"/>
        <v>0.39065104064393735</v>
      </c>
      <c r="Z192" s="4">
        <f t="shared" si="448"/>
        <v>0.38812721114734366</v>
      </c>
      <c r="AA192" s="4">
        <f t="shared" si="449"/>
        <v>0.39324770371094742</v>
      </c>
      <c r="AB192" s="4">
        <f t="shared" si="450"/>
        <v>0.39188366050429929</v>
      </c>
      <c r="AC192" s="4">
        <f t="shared" si="451"/>
        <v>0.39515309929266168</v>
      </c>
      <c r="AD192" s="4">
        <f t="shared" si="452"/>
        <v>0.39804533734953657</v>
      </c>
      <c r="AE192" s="4">
        <f t="shared" si="453"/>
        <v>0.40348133709801837</v>
      </c>
      <c r="AF192" s="4">
        <f t="shared" si="454"/>
        <v>0.40563158818424327</v>
      </c>
      <c r="AG192" s="4">
        <f t="shared" si="455"/>
        <v>0.41412158433676699</v>
      </c>
      <c r="AI192" s="4">
        <f t="shared" si="456"/>
        <v>4.1575959617685676E-3</v>
      </c>
      <c r="AJ192" s="4">
        <f t="shared" si="457"/>
        <v>-1.3959221708029212E-3</v>
      </c>
      <c r="AK192" s="4">
        <f t="shared" si="458"/>
        <v>4.2460771878244374E-4</v>
      </c>
      <c r="AL192" s="4">
        <f t="shared" si="459"/>
        <v>-2.6427918681615203E-4</v>
      </c>
      <c r="AM192" s="4">
        <f t="shared" si="460"/>
        <v>1.7513668776448776E-3</v>
      </c>
      <c r="AN192" s="4">
        <f t="shared" si="461"/>
        <v>-6.6978838282749642E-4</v>
      </c>
      <c r="AO192" s="4">
        <f t="shared" si="462"/>
        <v>-3.8600406439373569E-3</v>
      </c>
      <c r="AP192" s="4">
        <f t="shared" si="463"/>
        <v>8.0177888526563601E-3</v>
      </c>
      <c r="AQ192" s="4">
        <f t="shared" si="464"/>
        <v>4.5162962890525904E-3</v>
      </c>
      <c r="AR192" s="4">
        <f t="shared" si="465"/>
        <v>4.6253394957007088E-3</v>
      </c>
      <c r="AS192" s="4">
        <f t="shared" si="466"/>
        <v>-1.8530992926616974E-3</v>
      </c>
      <c r="AT192" s="4">
        <f t="shared" si="467"/>
        <v>-1.9303373495365705E-3</v>
      </c>
      <c r="AU192" s="4">
        <f t="shared" si="468"/>
        <v>2.3236629019816601E-3</v>
      </c>
      <c r="AV192" s="4">
        <f t="shared" si="644"/>
        <v>-9.4258818424325375E-4</v>
      </c>
      <c r="AW192" s="4">
        <f t="shared" si="644"/>
        <v>4.9441566323299435E-4</v>
      </c>
      <c r="AY192" s="2">
        <f t="shared" si="520"/>
        <v>0.40169440403823142</v>
      </c>
      <c r="AZ192" s="2">
        <f t="shared" si="571"/>
        <v>0.39560692217080234</v>
      </c>
      <c r="BA192" s="2">
        <f t="shared" si="572"/>
        <v>0.39107839180590881</v>
      </c>
      <c r="BB192" s="2">
        <f t="shared" si="573"/>
        <v>0.38519327918681528</v>
      </c>
      <c r="BC192" s="2">
        <f t="shared" si="574"/>
        <v>0.38005263312235504</v>
      </c>
      <c r="BD192" s="2">
        <f t="shared" si="575"/>
        <v>0.38615378838282471</v>
      </c>
      <c r="BE192" s="2">
        <f t="shared" si="576"/>
        <v>0.39065104064393735</v>
      </c>
      <c r="BF192" s="2">
        <f t="shared" si="577"/>
        <v>0.38812721114734366</v>
      </c>
      <c r="BG192" s="2">
        <f t="shared" si="578"/>
        <v>0.39324770371094742</v>
      </c>
      <c r="BH192" s="2">
        <f t="shared" si="579"/>
        <v>0.39188366050429646</v>
      </c>
      <c r="BI192" s="2">
        <f t="shared" si="580"/>
        <v>0.39515309929249076</v>
      </c>
      <c r="BJ192" s="2">
        <f t="shared" si="581"/>
        <v>0.39804533727804248</v>
      </c>
      <c r="BK192" s="2">
        <f t="shared" si="582"/>
        <v>0.40348133599431341</v>
      </c>
      <c r="BL192" s="2">
        <f t="shared" si="583"/>
        <v>0.40563139320283198</v>
      </c>
      <c r="BM192" s="2">
        <f t="shared" si="584"/>
        <v>0.41405866052141438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0.40585199999999999</v>
      </c>
      <c r="CV192" s="2">
        <f t="shared" si="486"/>
        <v>0.39421099999999998</v>
      </c>
      <c r="CW192" s="2">
        <f t="shared" si="487"/>
        <v>0.39150299999999999</v>
      </c>
      <c r="CX192" s="2">
        <f t="shared" si="488"/>
        <v>0.38492900000000002</v>
      </c>
      <c r="CY192" s="2">
        <f t="shared" si="489"/>
        <v>0.38180399999999998</v>
      </c>
      <c r="CZ192" s="2">
        <f t="shared" si="490"/>
        <v>0.38548399999999999</v>
      </c>
      <c r="DA192" s="2">
        <f t="shared" si="491"/>
        <v>0.386791</v>
      </c>
      <c r="DB192" s="2">
        <f t="shared" si="492"/>
        <v>0.39614500000000002</v>
      </c>
      <c r="DC192" s="2">
        <f t="shared" si="493"/>
        <v>0.39776400000000001</v>
      </c>
      <c r="DD192" s="2">
        <f t="shared" si="494"/>
        <v>0.396509</v>
      </c>
      <c r="DE192" s="2">
        <f t="shared" si="495"/>
        <v>0.39329999999999998</v>
      </c>
      <c r="DF192" s="2">
        <f t="shared" si="496"/>
        <v>0.39611499999999999</v>
      </c>
      <c r="DG192" s="2">
        <f t="shared" si="497"/>
        <v>0.40580500000000003</v>
      </c>
      <c r="DH192" s="2">
        <f t="shared" si="498"/>
        <v>0.40468900000000002</v>
      </c>
      <c r="DI192" s="2">
        <f t="shared" si="499"/>
        <v>0.41461599999999998</v>
      </c>
      <c r="DK192" s="2">
        <f t="shared" si="500"/>
        <v>0.53891388571428567</v>
      </c>
      <c r="DL192" s="2">
        <f t="shared" si="645"/>
        <v>0.55689044310099567</v>
      </c>
      <c r="DM192" s="2">
        <f t="shared" si="645"/>
        <v>0.53679712997198881</v>
      </c>
      <c r="DN192" s="2">
        <f t="shared" si="645"/>
        <v>0.53305203865864526</v>
      </c>
      <c r="DO192" s="2">
        <f t="shared" si="645"/>
        <v>0.57121534274193564</v>
      </c>
      <c r="DP192" s="2">
        <f t="shared" si="645"/>
        <v>0.54742379838709687</v>
      </c>
      <c r="DQ192" s="2">
        <f t="shared" si="645"/>
        <v>0.53507025494868055</v>
      </c>
      <c r="DR192" s="2">
        <f t="shared" si="645"/>
        <v>0.57494347684729064</v>
      </c>
      <c r="DS192" s="2">
        <f t="shared" si="645"/>
        <v>0.56062812463054168</v>
      </c>
      <c r="DT192" s="2">
        <f t="shared" si="645"/>
        <v>0.53135214117647056</v>
      </c>
      <c r="DU192" s="2">
        <f t="shared" si="645"/>
        <v>0.57624556190476206</v>
      </c>
      <c r="DV192" s="2">
        <f t="shared" si="645"/>
        <v>0.57381171316526614</v>
      </c>
      <c r="DW192" s="2">
        <f t="shared" si="645"/>
        <v>0.56916958823529418</v>
      </c>
      <c r="DX192" s="2">
        <f t="shared" si="645"/>
        <v>0.53430259681372561</v>
      </c>
      <c r="DY192" s="2">
        <f t="shared" si="645"/>
        <v>0.50612417211948779</v>
      </c>
      <c r="EA192" s="2">
        <f t="shared" si="440"/>
        <v>0.3870337122754115</v>
      </c>
      <c r="EB192" s="2">
        <f t="shared" si="502"/>
        <v>0.39060497982900311</v>
      </c>
      <c r="EC192" s="2">
        <f t="shared" si="503"/>
        <v>0.38499757833999099</v>
      </c>
      <c r="ED192" s="2">
        <f t="shared" si="504"/>
        <v>0.38536697102675527</v>
      </c>
      <c r="EE192" s="2">
        <f t="shared" si="505"/>
        <v>0.37285370649197469</v>
      </c>
      <c r="EF192" s="2">
        <f t="shared" si="506"/>
        <v>0.38462475263096485</v>
      </c>
      <c r="EG192" s="2">
        <f t="shared" si="507"/>
        <v>0.39427025071828792</v>
      </c>
      <c r="EH192" s="2">
        <f t="shared" si="508"/>
        <v>0.38509821932502797</v>
      </c>
      <c r="EI192" s="2">
        <f t="shared" si="509"/>
        <v>0.3840702600586024</v>
      </c>
      <c r="EJ192" s="2">
        <f t="shared" si="510"/>
        <v>0.38386651209191214</v>
      </c>
      <c r="EK192" s="2">
        <f t="shared" si="511"/>
        <v>0.38956245287525793</v>
      </c>
      <c r="EL192" s="2">
        <f t="shared" si="512"/>
        <v>0.39667772076926311</v>
      </c>
      <c r="EM192" s="2">
        <f t="shared" si="513"/>
        <v>0.40170810766639359</v>
      </c>
      <c r="EN192" s="2">
        <f t="shared" si="514"/>
        <v>0.4044055989250972</v>
      </c>
      <c r="EO192" s="2">
        <f t="shared" si="515"/>
        <v>0.41943296500762256</v>
      </c>
      <c r="EQ192" s="2">
        <f t="shared" si="516"/>
        <v>0.40376417389985475</v>
      </c>
      <c r="ER192" s="2">
        <f t="shared" si="646"/>
        <v>0.39634885824926663</v>
      </c>
      <c r="ES192" s="2">
        <f t="shared" si="646"/>
        <v>0.39255519776889697</v>
      </c>
      <c r="ET192" s="2">
        <f t="shared" si="646"/>
        <v>0.38516237083384935</v>
      </c>
      <c r="EU192" s="2">
        <f t="shared" si="646"/>
        <v>0.38118125672658137</v>
      </c>
      <c r="EV192" s="2">
        <f t="shared" si="646"/>
        <v>0.38640914634412865</v>
      </c>
      <c r="EW192" s="2">
        <f t="shared" si="646"/>
        <v>0.39010128225261087</v>
      </c>
      <c r="EX192" s="2">
        <f t="shared" si="646"/>
        <v>0.38841969045629654</v>
      </c>
      <c r="EY192" s="2">
        <f t="shared" si="646"/>
        <v>0.39427179122306205</v>
      </c>
      <c r="EZ192" s="2">
        <f t="shared" si="646"/>
        <v>0.39334901670620664</v>
      </c>
      <c r="FA192" s="2">
        <f t="shared" si="646"/>
        <v>0.39629680753127738</v>
      </c>
      <c r="FB192" s="2">
        <f t="shared" si="646"/>
        <v>0.39837299049773756</v>
      </c>
      <c r="FC192" s="2">
        <f t="shared" si="646"/>
        <v>0.40393222048332206</v>
      </c>
      <c r="FD192" s="2">
        <f t="shared" si="646"/>
        <v>0.405990161885458</v>
      </c>
      <c r="FE192" s="2">
        <f t="shared" si="646"/>
        <v>0.41187377566000194</v>
      </c>
      <c r="FG192" s="2">
        <f t="shared" si="518"/>
        <v>0.99999404575236384</v>
      </c>
      <c r="FH192" s="2">
        <f t="shared" si="647"/>
        <v>0.9999925091121008</v>
      </c>
      <c r="FI192" s="2">
        <f t="shared" si="647"/>
        <v>0.99999338693708262</v>
      </c>
      <c r="FJ192" s="2">
        <f t="shared" si="647"/>
        <v>0.99999471361029613</v>
      </c>
      <c r="FK192" s="2">
        <f t="shared" si="647"/>
        <v>0.99999567772088804</v>
      </c>
      <c r="FL192" s="2">
        <f t="shared" si="647"/>
        <v>0.99999552259404145</v>
      </c>
      <c r="FM192" s="2">
        <f t="shared" si="647"/>
        <v>0.99999508398314507</v>
      </c>
      <c r="FN192" s="2">
        <f t="shared" si="647"/>
        <v>0.9999964816192598</v>
      </c>
      <c r="FO192" s="2">
        <f t="shared" si="647"/>
        <v>0.99999624005547816</v>
      </c>
      <c r="FP192" s="2">
        <f t="shared" si="647"/>
        <v>0.9999940575387859</v>
      </c>
      <c r="FQ192" s="2">
        <f t="shared" si="647"/>
        <v>0.99999359421006406</v>
      </c>
      <c r="FR192" s="2">
        <f t="shared" si="647"/>
        <v>0.99999385037658883</v>
      </c>
      <c r="FS192" s="2">
        <f t="shared" si="647"/>
        <v>0.99999446210805087</v>
      </c>
      <c r="FT192" s="2">
        <f t="shared" si="647"/>
        <v>0.99999455250166414</v>
      </c>
      <c r="FU192" s="2">
        <f t="shared" si="647"/>
        <v>0.99999251855604165</v>
      </c>
      <c r="FW192" s="2">
        <f t="shared" si="536"/>
        <v>0.87623328989549598</v>
      </c>
      <c r="FX192" s="2">
        <f t="shared" si="588"/>
        <v>0.87061325991736116</v>
      </c>
      <c r="FY192" s="2">
        <f t="shared" si="589"/>
        <v>0.80446093682335351</v>
      </c>
      <c r="FZ192" s="2">
        <f t="shared" si="590"/>
        <v>0.85274875982709208</v>
      </c>
      <c r="GA192" s="2">
        <f t="shared" si="591"/>
        <v>0.86436815789000043</v>
      </c>
      <c r="GB192" s="2">
        <f t="shared" si="592"/>
        <v>0.85648521577260739</v>
      </c>
      <c r="GC192" s="2">
        <f t="shared" si="593"/>
        <v>0.86829686512311754</v>
      </c>
      <c r="GD192" s="2">
        <f t="shared" si="594"/>
        <v>0.91174174175687939</v>
      </c>
      <c r="GE192" s="2">
        <f t="shared" si="595"/>
        <v>0.89954925948171693</v>
      </c>
      <c r="GF192" s="2">
        <f t="shared" si="596"/>
        <v>0.84537496271497947</v>
      </c>
      <c r="GG192" s="2">
        <f t="shared" si="597"/>
        <v>0.82999052618289249</v>
      </c>
      <c r="GH192" s="2">
        <f t="shared" si="598"/>
        <v>0.80608246491992475</v>
      </c>
      <c r="GI192" s="2">
        <f t="shared" si="599"/>
        <v>0.79685748440691928</v>
      </c>
      <c r="GJ192" s="2">
        <f t="shared" si="600"/>
        <v>0.77313852128414418</v>
      </c>
      <c r="GK192" s="2">
        <f t="shared" si="601"/>
        <v>0.7110488723645676</v>
      </c>
      <c r="GM192" s="82">
        <f t="shared" si="537"/>
        <v>3.6340220740239611E-192</v>
      </c>
      <c r="GN192" s="82">
        <f t="shared" si="602"/>
        <v>0</v>
      </c>
      <c r="GO192" s="82">
        <f t="shared" si="603"/>
        <v>0</v>
      </c>
      <c r="GP192" s="82">
        <f t="shared" si="604"/>
        <v>0</v>
      </c>
      <c r="GQ192" s="82">
        <f t="shared" si="605"/>
        <v>0</v>
      </c>
      <c r="GR192" s="82">
        <f t="shared" si="606"/>
        <v>0</v>
      </c>
      <c r="GS192" s="82">
        <f t="shared" si="607"/>
        <v>0</v>
      </c>
      <c r="GT192" s="82">
        <f t="shared" si="608"/>
        <v>0</v>
      </c>
      <c r="GU192" s="82">
        <f t="shared" si="609"/>
        <v>0</v>
      </c>
      <c r="GV192" s="82">
        <f t="shared" si="610"/>
        <v>0</v>
      </c>
      <c r="GW192" s="82">
        <f t="shared" si="611"/>
        <v>0</v>
      </c>
      <c r="GX192" s="82">
        <f t="shared" si="612"/>
        <v>0</v>
      </c>
      <c r="GY192" s="82">
        <f t="shared" si="613"/>
        <v>0</v>
      </c>
      <c r="GZ192" s="82">
        <f t="shared" si="614"/>
        <v>0</v>
      </c>
      <c r="HA192" s="82">
        <f t="shared" si="615"/>
        <v>0</v>
      </c>
      <c r="HC192" s="82">
        <f t="shared" si="538"/>
        <v>3.0767850379887572E-135</v>
      </c>
      <c r="HD192" s="82">
        <f t="shared" si="616"/>
        <v>1.26800676489925E-247</v>
      </c>
      <c r="HE192" s="82">
        <f t="shared" si="617"/>
        <v>0</v>
      </c>
      <c r="HF192" s="82">
        <f t="shared" si="618"/>
        <v>0</v>
      </c>
      <c r="HG192" s="82">
        <f t="shared" si="619"/>
        <v>0</v>
      </c>
      <c r="HH192" s="82">
        <f t="shared" si="620"/>
        <v>0</v>
      </c>
      <c r="HI192" s="82">
        <f t="shared" si="621"/>
        <v>0</v>
      </c>
      <c r="HJ192" s="82">
        <f t="shared" si="622"/>
        <v>0</v>
      </c>
      <c r="HK192" s="82">
        <f t="shared" si="623"/>
        <v>0</v>
      </c>
      <c r="HL192" s="82">
        <f t="shared" si="624"/>
        <v>0</v>
      </c>
      <c r="HM192" s="82">
        <f t="shared" si="625"/>
        <v>0</v>
      </c>
      <c r="HN192" s="82">
        <f t="shared" si="626"/>
        <v>0</v>
      </c>
      <c r="HO192" s="82">
        <f t="shared" si="627"/>
        <v>0</v>
      </c>
      <c r="HP192" s="82">
        <f t="shared" si="628"/>
        <v>0</v>
      </c>
      <c r="HQ192" s="82">
        <f t="shared" si="629"/>
        <v>0</v>
      </c>
      <c r="HS192" s="82">
        <f t="shared" si="539"/>
        <v>3.882937475073378E-58</v>
      </c>
      <c r="HT192" s="82">
        <f t="shared" si="630"/>
        <v>6.451268827701776E-42</v>
      </c>
      <c r="HU192" s="82">
        <f t="shared" si="631"/>
        <v>4.8779713202989313E-41</v>
      </c>
      <c r="HV192" s="82">
        <f t="shared" si="632"/>
        <v>1.9849215387555831E-56</v>
      </c>
      <c r="HW192" s="82">
        <f t="shared" si="633"/>
        <v>2.2149683403716868E-60</v>
      </c>
      <c r="HX192" s="82">
        <f t="shared" si="634"/>
        <v>7.7795374168363068E-55</v>
      </c>
      <c r="HY192" s="82">
        <f t="shared" si="635"/>
        <v>1.3028058328715609E-64</v>
      </c>
      <c r="HZ192" s="82">
        <f t="shared" si="636"/>
        <v>9.4371941066543693E-80</v>
      </c>
      <c r="IA192" s="82">
        <f t="shared" si="637"/>
        <v>1.5100860784963741E-68</v>
      </c>
      <c r="IB192" s="82">
        <f t="shared" si="638"/>
        <v>1.719124583639247E-59</v>
      </c>
      <c r="IC192" s="82">
        <f t="shared" si="639"/>
        <v>8.2367269522063641E-57</v>
      </c>
      <c r="ID192" s="82">
        <f t="shared" si="640"/>
        <v>2.9120195083729047E-50</v>
      </c>
      <c r="IE192" s="82">
        <f t="shared" si="641"/>
        <v>1.3435689606551304E-45</v>
      </c>
      <c r="IF192" s="82">
        <f t="shared" si="642"/>
        <v>1.9282232431431662E-73</v>
      </c>
      <c r="IG192" s="82">
        <f t="shared" si="643"/>
        <v>3.4684041553497113E-56</v>
      </c>
      <c r="II192" s="82">
        <f t="shared" si="540"/>
        <v>5.4543783246836411E-10</v>
      </c>
      <c r="IJ192" s="82">
        <f t="shared" si="541"/>
        <v>1.886307670244522E-8</v>
      </c>
      <c r="IK192" s="82">
        <f t="shared" si="542"/>
        <v>1.8709730827743503E-5</v>
      </c>
      <c r="IL192" s="82">
        <f t="shared" si="543"/>
        <v>7.0247035360770157E-9</v>
      </c>
      <c r="IM192" s="82">
        <f t="shared" si="544"/>
        <v>9.2916288005570558E-10</v>
      </c>
      <c r="IN192" s="82">
        <f t="shared" si="545"/>
        <v>1.0791261157597972E-8</v>
      </c>
      <c r="IO192" s="82">
        <f t="shared" si="546"/>
        <v>1.138596317516733E-10</v>
      </c>
      <c r="IP192" s="82">
        <f t="shared" si="547"/>
        <v>3.0248835792926089E-16</v>
      </c>
      <c r="IQ192" s="82">
        <f t="shared" si="548"/>
        <v>2.6099857628635883E-13</v>
      </c>
      <c r="IR192" s="82">
        <f t="shared" si="549"/>
        <v>6.8317647300555702E-9</v>
      </c>
      <c r="IS192" s="82">
        <f t="shared" si="550"/>
        <v>6.9123468826313906E-8</v>
      </c>
      <c r="IT192" s="82">
        <f t="shared" si="551"/>
        <v>3.1904094565555702E-6</v>
      </c>
      <c r="IU192" s="82">
        <f t="shared" si="552"/>
        <v>1.599946245250694E-5</v>
      </c>
      <c r="IV192" s="82">
        <f t="shared" si="553"/>
        <v>2.1208839847739429E-4</v>
      </c>
      <c r="IW192" s="82">
        <f t="shared" si="554"/>
        <v>1.3724335863070486E-3</v>
      </c>
      <c r="IY192" s="82">
        <f t="shared" si="555"/>
        <v>5.4543783246836411E-10</v>
      </c>
      <c r="IZ192" s="82">
        <f t="shared" si="556"/>
        <v>1.886307670244522E-8</v>
      </c>
      <c r="JA192" s="82">
        <f t="shared" si="557"/>
        <v>1.8709730827743503E-5</v>
      </c>
      <c r="JB192" s="82">
        <f t="shared" si="558"/>
        <v>7.0247035360770157E-9</v>
      </c>
      <c r="JC192" s="82">
        <f t="shared" si="559"/>
        <v>9.2916288005570558E-10</v>
      </c>
      <c r="JD192" s="82">
        <f t="shared" si="560"/>
        <v>1.0791261157597972E-8</v>
      </c>
      <c r="JE192" s="82">
        <f t="shared" si="561"/>
        <v>1.138596317516733E-10</v>
      </c>
      <c r="JF192" s="82">
        <f t="shared" si="562"/>
        <v>3.0248835792926089E-16</v>
      </c>
      <c r="JG192" s="82">
        <f t="shared" si="563"/>
        <v>2.6099857628635883E-13</v>
      </c>
      <c r="JH192" s="82">
        <f t="shared" si="564"/>
        <v>6.8317647300555702E-9</v>
      </c>
      <c r="JI192" s="82">
        <f t="shared" si="565"/>
        <v>6.9123468826313906E-8</v>
      </c>
      <c r="JJ192" s="82">
        <f t="shared" si="566"/>
        <v>3.1904094565555702E-6</v>
      </c>
      <c r="JK192" s="82">
        <f t="shared" si="567"/>
        <v>1.599946245250694E-5</v>
      </c>
      <c r="JL192" s="82">
        <f t="shared" si="568"/>
        <v>2.1208839847739429E-4</v>
      </c>
      <c r="JM192" s="82">
        <f t="shared" si="569"/>
        <v>1.3724335863070486E-3</v>
      </c>
    </row>
    <row r="193" spans="2:273" x14ac:dyDescent="0.25">
      <c r="B193" s="2">
        <v>166</v>
      </c>
      <c r="C193" s="37">
        <v>0.407719</v>
      </c>
      <c r="D193" s="37">
        <v>0.39412399999999997</v>
      </c>
      <c r="E193" s="37">
        <v>0.38947199999999998</v>
      </c>
      <c r="F193" s="37">
        <v>0.38096600000000003</v>
      </c>
      <c r="G193" s="37">
        <v>0.38190400000000002</v>
      </c>
      <c r="H193" s="37">
        <v>0.38829999999999998</v>
      </c>
      <c r="I193" s="37">
        <v>0.39133299999999999</v>
      </c>
      <c r="J193" s="37">
        <v>0.39063799999999999</v>
      </c>
      <c r="K193" s="37">
        <v>0.39715400000000001</v>
      </c>
      <c r="L193" s="37">
        <v>0.39102900000000002</v>
      </c>
      <c r="M193" s="37">
        <v>0.39310899999999999</v>
      </c>
      <c r="N193" s="37">
        <v>0.39505899999999999</v>
      </c>
      <c r="O193" s="37">
        <v>0.401868</v>
      </c>
      <c r="P193" s="37">
        <v>0.40090999999999999</v>
      </c>
      <c r="Q193" s="37">
        <v>0.41409099999999999</v>
      </c>
      <c r="S193" s="4">
        <f t="shared" si="441"/>
        <v>0.40149621781060263</v>
      </c>
      <c r="T193" s="4">
        <f t="shared" si="442"/>
        <v>0.39536934828127984</v>
      </c>
      <c r="U193" s="4">
        <f t="shared" si="443"/>
        <v>0.39084733534911642</v>
      </c>
      <c r="V193" s="4">
        <f t="shared" si="444"/>
        <v>0.38481348633481893</v>
      </c>
      <c r="W193" s="4">
        <f t="shared" si="445"/>
        <v>0.37973493545765097</v>
      </c>
      <c r="X193" s="4">
        <f t="shared" si="446"/>
        <v>0.38585635673249646</v>
      </c>
      <c r="Y193" s="4">
        <f t="shared" si="447"/>
        <v>0.39024253720436158</v>
      </c>
      <c r="Z193" s="4">
        <f t="shared" si="448"/>
        <v>0.38781319882519383</v>
      </c>
      <c r="AA193" s="4">
        <f t="shared" si="449"/>
        <v>0.39309737437889314</v>
      </c>
      <c r="AB193" s="4">
        <f t="shared" si="450"/>
        <v>0.39174896783854635</v>
      </c>
      <c r="AC193" s="4">
        <f t="shared" si="451"/>
        <v>0.39500251471529046</v>
      </c>
      <c r="AD193" s="4">
        <f t="shared" si="452"/>
        <v>0.39779077592524748</v>
      </c>
      <c r="AE193" s="4">
        <f t="shared" si="453"/>
        <v>0.40313055345306753</v>
      </c>
      <c r="AF193" s="4">
        <f t="shared" si="454"/>
        <v>0.40526767457639717</v>
      </c>
      <c r="AG193" s="4">
        <f t="shared" si="455"/>
        <v>0.41342414343771561</v>
      </c>
      <c r="AI193" s="4">
        <f t="shared" si="456"/>
        <v>6.2227821893973689E-3</v>
      </c>
      <c r="AJ193" s="4">
        <f t="shared" si="457"/>
        <v>-1.2453482812798677E-3</v>
      </c>
      <c r="AK193" s="4">
        <f t="shared" si="458"/>
        <v>-1.3753353491164355E-3</v>
      </c>
      <c r="AL193" s="4">
        <f t="shared" si="459"/>
        <v>-3.8474863348189059E-3</v>
      </c>
      <c r="AM193" s="4">
        <f t="shared" si="460"/>
        <v>2.1690645423490529E-3</v>
      </c>
      <c r="AN193" s="4">
        <f t="shared" si="461"/>
        <v>2.4436432675035147E-3</v>
      </c>
      <c r="AO193" s="4">
        <f t="shared" si="462"/>
        <v>1.0904627956384028E-3</v>
      </c>
      <c r="AP193" s="4">
        <f t="shared" si="463"/>
        <v>2.8248011748061574E-3</v>
      </c>
      <c r="AQ193" s="4">
        <f t="shared" si="464"/>
        <v>4.0566256211068685E-3</v>
      </c>
      <c r="AR193" s="4">
        <f t="shared" si="465"/>
        <v>-7.1996783854633151E-4</v>
      </c>
      <c r="AS193" s="4">
        <f t="shared" si="466"/>
        <v>-1.8935147152904785E-3</v>
      </c>
      <c r="AT193" s="4">
        <f t="shared" si="467"/>
        <v>-2.7317759252474816E-3</v>
      </c>
      <c r="AU193" s="4">
        <f t="shared" si="468"/>
        <v>-1.2625534530675275E-3</v>
      </c>
      <c r="AV193" s="4">
        <f t="shared" si="644"/>
        <v>-4.3576745763971858E-3</v>
      </c>
      <c r="AW193" s="4">
        <f t="shared" si="644"/>
        <v>6.6685656228437917E-4</v>
      </c>
      <c r="AY193" s="2">
        <f t="shared" si="520"/>
        <v>0.40149621781060263</v>
      </c>
      <c r="AZ193" s="2">
        <f t="shared" si="571"/>
        <v>0.39536934828127979</v>
      </c>
      <c r="BA193" s="2">
        <f t="shared" si="572"/>
        <v>0.39084733528885685</v>
      </c>
      <c r="BB193" s="2">
        <f t="shared" si="573"/>
        <v>0.38481348633481888</v>
      </c>
      <c r="BC193" s="2">
        <f t="shared" si="574"/>
        <v>0.37973493545765097</v>
      </c>
      <c r="BD193" s="2">
        <f t="shared" si="575"/>
        <v>0.3858563567324963</v>
      </c>
      <c r="BE193" s="2">
        <f t="shared" si="576"/>
        <v>0.39024253720436158</v>
      </c>
      <c r="BF193" s="2">
        <f t="shared" si="577"/>
        <v>0.38781319882519383</v>
      </c>
      <c r="BG193" s="2">
        <f t="shared" si="578"/>
        <v>0.39309737437889314</v>
      </c>
      <c r="BH193" s="2">
        <f t="shared" si="579"/>
        <v>0.39174896783854624</v>
      </c>
      <c r="BI193" s="2">
        <f t="shared" si="580"/>
        <v>0.39500251471528092</v>
      </c>
      <c r="BJ193" s="2">
        <f t="shared" si="581"/>
        <v>0.39779077591888073</v>
      </c>
      <c r="BK193" s="2">
        <f t="shared" si="582"/>
        <v>0.40313055332748549</v>
      </c>
      <c r="BL193" s="2">
        <f t="shared" si="583"/>
        <v>0.40526764055636766</v>
      </c>
      <c r="BM193" s="2">
        <f t="shared" si="584"/>
        <v>0.41340833609586358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0.407719</v>
      </c>
      <c r="CV193" s="2">
        <f t="shared" si="486"/>
        <v>0.39412399999999997</v>
      </c>
      <c r="CW193" s="2">
        <f t="shared" si="487"/>
        <v>0.38947199999999998</v>
      </c>
      <c r="CX193" s="2">
        <f t="shared" si="488"/>
        <v>0.38096600000000003</v>
      </c>
      <c r="CY193" s="2">
        <f t="shared" si="489"/>
        <v>0.38190400000000002</v>
      </c>
      <c r="CZ193" s="2">
        <f t="shared" si="490"/>
        <v>0.38829999999999998</v>
      </c>
      <c r="DA193" s="2">
        <f t="shared" si="491"/>
        <v>0.39133299999999999</v>
      </c>
      <c r="DB193" s="2">
        <f t="shared" si="492"/>
        <v>0.39063799999999999</v>
      </c>
      <c r="DC193" s="2">
        <f t="shared" si="493"/>
        <v>0.39715400000000001</v>
      </c>
      <c r="DD193" s="2">
        <f t="shared" si="494"/>
        <v>0.39102900000000002</v>
      </c>
      <c r="DE193" s="2">
        <f t="shared" si="495"/>
        <v>0.39310899999999999</v>
      </c>
      <c r="DF193" s="2">
        <f t="shared" si="496"/>
        <v>0.39505899999999999</v>
      </c>
      <c r="DG193" s="2">
        <f t="shared" si="497"/>
        <v>0.401868</v>
      </c>
      <c r="DH193" s="2">
        <f t="shared" si="498"/>
        <v>0.40090999999999999</v>
      </c>
      <c r="DI193" s="2">
        <f t="shared" si="499"/>
        <v>0.41409099999999999</v>
      </c>
      <c r="DK193" s="2">
        <f t="shared" si="500"/>
        <v>0.53944087226890758</v>
      </c>
      <c r="DL193" s="2">
        <f t="shared" si="645"/>
        <v>0.55761922475106673</v>
      </c>
      <c r="DM193" s="2">
        <f t="shared" si="645"/>
        <v>0.53732390112044814</v>
      </c>
      <c r="DN193" s="2">
        <f t="shared" si="645"/>
        <v>0.53355835049019618</v>
      </c>
      <c r="DO193" s="2">
        <f t="shared" si="645"/>
        <v>0.5720268633064518</v>
      </c>
      <c r="DP193" s="2">
        <f t="shared" si="645"/>
        <v>0.54809397016129047</v>
      </c>
      <c r="DQ193" s="2">
        <f t="shared" si="645"/>
        <v>0.53563962078445759</v>
      </c>
      <c r="DR193" s="2">
        <f t="shared" si="645"/>
        <v>0.57572893399014768</v>
      </c>
      <c r="DS193" s="2">
        <f t="shared" si="645"/>
        <v>0.5613147566502461</v>
      </c>
      <c r="DT193" s="2">
        <f t="shared" si="645"/>
        <v>0.53189650695187163</v>
      </c>
      <c r="DU193" s="2">
        <f t="shared" si="645"/>
        <v>0.57709920952380966</v>
      </c>
      <c r="DV193" s="2">
        <f t="shared" si="645"/>
        <v>0.57460470196078428</v>
      </c>
      <c r="DW193" s="2">
        <f t="shared" si="645"/>
        <v>0.56983857754010692</v>
      </c>
      <c r="DX193" s="2">
        <f t="shared" si="645"/>
        <v>0.53475353899286993</v>
      </c>
      <c r="DY193" s="2">
        <f t="shared" si="645"/>
        <v>0.5063482133712659</v>
      </c>
      <c r="EA193" s="2">
        <f t="shared" si="440"/>
        <v>0.38641738622942584</v>
      </c>
      <c r="EB193" s="2">
        <f t="shared" si="502"/>
        <v>0.39022954262471987</v>
      </c>
      <c r="EC193" s="2">
        <f t="shared" si="503"/>
        <v>0.3845586640923212</v>
      </c>
      <c r="ED193" s="2">
        <f t="shared" si="504"/>
        <v>0.3849911847862979</v>
      </c>
      <c r="EE193" s="2">
        <f t="shared" si="505"/>
        <v>0.37233955483001235</v>
      </c>
      <c r="EF193" s="2">
        <f t="shared" si="506"/>
        <v>0.38428371914595727</v>
      </c>
      <c r="EG193" s="2">
        <f t="shared" si="507"/>
        <v>0.39395811836373595</v>
      </c>
      <c r="EH193" s="2">
        <f t="shared" si="508"/>
        <v>0.38471558788012783</v>
      </c>
      <c r="EI193" s="2">
        <f t="shared" si="509"/>
        <v>0.38370288515700174</v>
      </c>
      <c r="EJ193" s="2">
        <f t="shared" si="510"/>
        <v>0.38349406083494481</v>
      </c>
      <c r="EK193" s="2">
        <f t="shared" si="511"/>
        <v>0.38923700592745492</v>
      </c>
      <c r="EL193" s="2">
        <f t="shared" si="512"/>
        <v>0.39637471249947337</v>
      </c>
      <c r="EM193" s="2">
        <f t="shared" si="513"/>
        <v>0.40129618228170816</v>
      </c>
      <c r="EN193" s="2">
        <f t="shared" si="514"/>
        <v>0.40399440724354069</v>
      </c>
      <c r="EO193" s="2">
        <f t="shared" si="515"/>
        <v>0.41902240475658653</v>
      </c>
      <c r="EQ193" s="2">
        <f t="shared" si="516"/>
        <v>0.40343773847195225</v>
      </c>
      <c r="ER193" s="2">
        <f t="shared" si="646"/>
        <v>0.39606469418026918</v>
      </c>
      <c r="ES193" s="2">
        <f t="shared" si="646"/>
        <v>0.39224028891951257</v>
      </c>
      <c r="ET193" s="2">
        <f t="shared" si="646"/>
        <v>0.38478467249804754</v>
      </c>
      <c r="EU193" s="2">
        <f t="shared" si="646"/>
        <v>0.38079237131345234</v>
      </c>
      <c r="EV193" s="2">
        <f t="shared" si="646"/>
        <v>0.38609591418175915</v>
      </c>
      <c r="EW193" s="2">
        <f t="shared" si="646"/>
        <v>0.38972782415304219</v>
      </c>
      <c r="EX193" s="2">
        <f t="shared" si="646"/>
        <v>0.38808600222635709</v>
      </c>
      <c r="EY193" s="2">
        <f t="shared" si="646"/>
        <v>0.39405345967620142</v>
      </c>
      <c r="EZ193" s="2">
        <f t="shared" si="646"/>
        <v>0.39312505691756028</v>
      </c>
      <c r="FA193" s="2">
        <f t="shared" si="646"/>
        <v>0.39607826653612366</v>
      </c>
      <c r="FB193" s="2">
        <f t="shared" si="646"/>
        <v>0.39810024201580191</v>
      </c>
      <c r="FC193" s="2">
        <f t="shared" si="646"/>
        <v>0.40355599270216669</v>
      </c>
      <c r="FD193" s="2">
        <f t="shared" si="646"/>
        <v>0.40560754790851661</v>
      </c>
      <c r="FE193" s="2">
        <f t="shared" si="646"/>
        <v>0.41132685203611397</v>
      </c>
      <c r="FG193" s="2">
        <f t="shared" si="518"/>
        <v>0.99999456965877054</v>
      </c>
      <c r="FH193" s="2">
        <f t="shared" si="647"/>
        <v>0.99999316822453665</v>
      </c>
      <c r="FI193" s="2">
        <f t="shared" si="647"/>
        <v>0.99999396881142866</v>
      </c>
      <c r="FJ193" s="2">
        <f t="shared" si="647"/>
        <v>0.99999517875304644</v>
      </c>
      <c r="FK193" s="2">
        <f t="shared" si="647"/>
        <v>0.99999605803309999</v>
      </c>
      <c r="FL193" s="2">
        <f t="shared" si="647"/>
        <v>0.99999591655562492</v>
      </c>
      <c r="FM193" s="2">
        <f t="shared" si="647"/>
        <v>0.9999955165374026</v>
      </c>
      <c r="FN193" s="2">
        <f t="shared" si="647"/>
        <v>0.99999679119763452</v>
      </c>
      <c r="FO193" s="2">
        <f t="shared" si="647"/>
        <v>0.9999965708887063</v>
      </c>
      <c r="FP193" s="2">
        <f t="shared" si="647"/>
        <v>0.9999945804081265</v>
      </c>
      <c r="FQ193" s="2">
        <f t="shared" si="647"/>
        <v>0.99999415784685097</v>
      </c>
      <c r="FR193" s="2">
        <f t="shared" si="647"/>
        <v>0.99999439147375624</v>
      </c>
      <c r="FS193" s="2">
        <f t="shared" si="647"/>
        <v>0.99999494938005418</v>
      </c>
      <c r="FT193" s="2">
        <f t="shared" si="647"/>
        <v>0.99999503182008886</v>
      </c>
      <c r="FU193" s="2">
        <f t="shared" si="647"/>
        <v>0.99999317683752431</v>
      </c>
      <c r="FW193" s="2">
        <f t="shared" si="536"/>
        <v>0.88588064433579261</v>
      </c>
      <c r="FX193" s="2">
        <f t="shared" si="588"/>
        <v>0.88063900978711962</v>
      </c>
      <c r="FY193" s="2">
        <f t="shared" si="589"/>
        <v>0.81854425099317862</v>
      </c>
      <c r="FZ193" s="2">
        <f t="shared" si="590"/>
        <v>0.86394244132233089</v>
      </c>
      <c r="GA193" s="2">
        <f t="shared" si="591"/>
        <v>0.87480823478956371</v>
      </c>
      <c r="GB193" s="2">
        <f t="shared" si="592"/>
        <v>0.86743901480522567</v>
      </c>
      <c r="GC193" s="2">
        <f t="shared" si="593"/>
        <v>0.87847705100440132</v>
      </c>
      <c r="GD193" s="2">
        <f t="shared" si="594"/>
        <v>0.91887753339704148</v>
      </c>
      <c r="GE193" s="2">
        <f t="shared" si="595"/>
        <v>0.90757089411721936</v>
      </c>
      <c r="GF193" s="2">
        <f t="shared" si="596"/>
        <v>0.85703520716923476</v>
      </c>
      <c r="GG193" s="2">
        <f t="shared" si="597"/>
        <v>0.8425948955602488</v>
      </c>
      <c r="GH193" s="2">
        <f t="shared" si="598"/>
        <v>0.82007511227330043</v>
      </c>
      <c r="GI193" s="2">
        <f t="shared" si="599"/>
        <v>0.81136000860731827</v>
      </c>
      <c r="GJ193" s="2">
        <f t="shared" si="600"/>
        <v>0.78888574664654887</v>
      </c>
      <c r="GK193" s="2">
        <f t="shared" si="601"/>
        <v>0.72959860101623342</v>
      </c>
      <c r="GM193" s="82">
        <f t="shared" si="537"/>
        <v>8.9492388264856191E-196</v>
      </c>
      <c r="GN193" s="82">
        <f t="shared" si="602"/>
        <v>0</v>
      </c>
      <c r="GO193" s="82">
        <f t="shared" si="603"/>
        <v>0</v>
      </c>
      <c r="GP193" s="82">
        <f t="shared" si="604"/>
        <v>0</v>
      </c>
      <c r="GQ193" s="82">
        <f t="shared" si="605"/>
        <v>0</v>
      </c>
      <c r="GR193" s="82">
        <f t="shared" si="606"/>
        <v>0</v>
      </c>
      <c r="GS193" s="82">
        <f t="shared" si="607"/>
        <v>0</v>
      </c>
      <c r="GT193" s="82">
        <f t="shared" si="608"/>
        <v>0</v>
      </c>
      <c r="GU193" s="82">
        <f t="shared" si="609"/>
        <v>0</v>
      </c>
      <c r="GV193" s="82">
        <f t="shared" si="610"/>
        <v>0</v>
      </c>
      <c r="GW193" s="82">
        <f t="shared" si="611"/>
        <v>0</v>
      </c>
      <c r="GX193" s="82">
        <f t="shared" si="612"/>
        <v>0</v>
      </c>
      <c r="GY193" s="82">
        <f t="shared" si="613"/>
        <v>0</v>
      </c>
      <c r="GZ193" s="82">
        <f t="shared" si="614"/>
        <v>0</v>
      </c>
      <c r="HA193" s="82">
        <f t="shared" si="615"/>
        <v>0</v>
      </c>
      <c r="HC193" s="82">
        <f t="shared" si="538"/>
        <v>1.723080921280105E-138</v>
      </c>
      <c r="HD193" s="82">
        <f t="shared" si="616"/>
        <v>1.09886734308817E-253</v>
      </c>
      <c r="HE193" s="82">
        <f t="shared" si="617"/>
        <v>0</v>
      </c>
      <c r="HF193" s="82">
        <f t="shared" si="618"/>
        <v>0</v>
      </c>
      <c r="HG193" s="82">
        <f t="shared" si="619"/>
        <v>0</v>
      </c>
      <c r="HH193" s="82">
        <f t="shared" si="620"/>
        <v>0</v>
      </c>
      <c r="HI193" s="82">
        <f t="shared" si="621"/>
        <v>0</v>
      </c>
      <c r="HJ193" s="82">
        <f t="shared" si="622"/>
        <v>0</v>
      </c>
      <c r="HK193" s="82">
        <f t="shared" si="623"/>
        <v>0</v>
      </c>
      <c r="HL193" s="82">
        <f t="shared" si="624"/>
        <v>0</v>
      </c>
      <c r="HM193" s="82">
        <f t="shared" si="625"/>
        <v>0</v>
      </c>
      <c r="HN193" s="82">
        <f t="shared" si="626"/>
        <v>0</v>
      </c>
      <c r="HO193" s="82">
        <f t="shared" si="627"/>
        <v>0</v>
      </c>
      <c r="HP193" s="82">
        <f t="shared" si="628"/>
        <v>0</v>
      </c>
      <c r="HQ193" s="82">
        <f t="shared" si="629"/>
        <v>0</v>
      </c>
      <c r="HS193" s="82">
        <f t="shared" si="539"/>
        <v>2.7588792003609131E-60</v>
      </c>
      <c r="HT193" s="82">
        <f t="shared" si="630"/>
        <v>1.3153718132282824E-43</v>
      </c>
      <c r="HU193" s="82">
        <f t="shared" si="631"/>
        <v>9.3735429125835382E-43</v>
      </c>
      <c r="HV193" s="82">
        <f t="shared" si="632"/>
        <v>1.2486928687649509E-58</v>
      </c>
      <c r="HW193" s="82">
        <f t="shared" si="633"/>
        <v>1.1519993734355478E-62</v>
      </c>
      <c r="HX193" s="82">
        <f t="shared" si="634"/>
        <v>6.099501385166363E-57</v>
      </c>
      <c r="HY193" s="82">
        <f t="shared" si="635"/>
        <v>4.669797215079868E-67</v>
      </c>
      <c r="HZ193" s="82">
        <f t="shared" si="636"/>
        <v>1.5465217993158714E-82</v>
      </c>
      <c r="IA193" s="82">
        <f t="shared" si="637"/>
        <v>5.2547969776918752E-71</v>
      </c>
      <c r="IB193" s="82">
        <f t="shared" si="638"/>
        <v>7.8512827072174685E-62</v>
      </c>
      <c r="IC193" s="82">
        <f t="shared" si="639"/>
        <v>4.3254321910427271E-59</v>
      </c>
      <c r="ID193" s="82">
        <f t="shared" si="640"/>
        <v>2.5469850868758313E-52</v>
      </c>
      <c r="IE193" s="82">
        <f t="shared" si="641"/>
        <v>1.7294991192928855E-47</v>
      </c>
      <c r="IF193" s="82">
        <f t="shared" si="642"/>
        <v>1.233419925582452E-76</v>
      </c>
      <c r="IG193" s="82">
        <f t="shared" si="643"/>
        <v>9.1443345622538695E-59</v>
      </c>
      <c r="II193" s="82">
        <f t="shared" si="540"/>
        <v>8.1689527130029648E-11</v>
      </c>
      <c r="IJ193" s="82">
        <f t="shared" si="541"/>
        <v>3.7755528259456299E-9</v>
      </c>
      <c r="IK193" s="82">
        <f t="shared" si="542"/>
        <v>5.1545788515815315E-6</v>
      </c>
      <c r="IL193" s="82">
        <f t="shared" si="543"/>
        <v>1.1013505103349446E-9</v>
      </c>
      <c r="IM193" s="82">
        <f t="shared" si="544"/>
        <v>1.3140901833548156E-10</v>
      </c>
      <c r="IN193" s="82">
        <f t="shared" si="545"/>
        <v>1.825735941489584E-9</v>
      </c>
      <c r="IO193" s="82">
        <f t="shared" si="546"/>
        <v>1.3594982127214252E-11</v>
      </c>
      <c r="IP193" s="82">
        <f t="shared" si="547"/>
        <v>1.984901955729529E-17</v>
      </c>
      <c r="IQ193" s="82">
        <f t="shared" si="548"/>
        <v>2.5293637373091857E-14</v>
      </c>
      <c r="IR193" s="82">
        <f t="shared" si="549"/>
        <v>1.0013233566807865E-9</v>
      </c>
      <c r="IS193" s="82">
        <f t="shared" si="550"/>
        <v>1.1516593257007466E-8</v>
      </c>
      <c r="IT193" s="82">
        <f t="shared" si="551"/>
        <v>7.075612679640604E-7</v>
      </c>
      <c r="IU193" s="82">
        <f t="shared" si="552"/>
        <v>4.1216044542201412E-6</v>
      </c>
      <c r="IV193" s="82">
        <f t="shared" si="553"/>
        <v>6.8329449680165543E-5</v>
      </c>
      <c r="IW193" s="82">
        <f t="shared" si="554"/>
        <v>4.3513754051738155E-4</v>
      </c>
      <c r="IY193" s="82">
        <f t="shared" si="555"/>
        <v>8.1689527130029648E-11</v>
      </c>
      <c r="IZ193" s="82">
        <f t="shared" si="556"/>
        <v>3.7755528259456299E-9</v>
      </c>
      <c r="JA193" s="82">
        <f t="shared" si="557"/>
        <v>5.1545788515815315E-6</v>
      </c>
      <c r="JB193" s="82">
        <f t="shared" si="558"/>
        <v>1.1013505103349446E-9</v>
      </c>
      <c r="JC193" s="82">
        <f t="shared" si="559"/>
        <v>1.3140901833548156E-10</v>
      </c>
      <c r="JD193" s="82">
        <f t="shared" si="560"/>
        <v>1.825735941489584E-9</v>
      </c>
      <c r="JE193" s="82">
        <f t="shared" si="561"/>
        <v>1.3594982127214252E-11</v>
      </c>
      <c r="JF193" s="82">
        <f t="shared" si="562"/>
        <v>1.984901955729529E-17</v>
      </c>
      <c r="JG193" s="82">
        <f t="shared" si="563"/>
        <v>2.5293637373091857E-14</v>
      </c>
      <c r="JH193" s="82">
        <f t="shared" si="564"/>
        <v>1.0013233566807865E-9</v>
      </c>
      <c r="JI193" s="82">
        <f t="shared" si="565"/>
        <v>1.1516593257007466E-8</v>
      </c>
      <c r="JJ193" s="82">
        <f t="shared" si="566"/>
        <v>7.075612679640604E-7</v>
      </c>
      <c r="JK193" s="82">
        <f t="shared" si="567"/>
        <v>4.1216044542201412E-6</v>
      </c>
      <c r="JL193" s="82">
        <f t="shared" si="568"/>
        <v>6.8329449680165543E-5</v>
      </c>
      <c r="JM193" s="82">
        <f t="shared" si="569"/>
        <v>4.3513754051738155E-4</v>
      </c>
    </row>
    <row r="194" spans="2:273" x14ac:dyDescent="0.25">
      <c r="B194" s="2">
        <v>167</v>
      </c>
      <c r="C194" s="37">
        <v>0.40008899999999997</v>
      </c>
      <c r="D194" s="37">
        <v>0.39806900000000001</v>
      </c>
      <c r="E194" s="37">
        <v>0.39066800000000002</v>
      </c>
      <c r="F194" s="37">
        <v>0.38198100000000001</v>
      </c>
      <c r="G194" s="37">
        <v>0.37969900000000001</v>
      </c>
      <c r="H194" s="37">
        <v>0.38619100000000001</v>
      </c>
      <c r="I194" s="37">
        <v>0.38654899999999998</v>
      </c>
      <c r="J194" s="37">
        <v>0.39222299999999999</v>
      </c>
      <c r="K194" s="37">
        <v>0.39897700000000003</v>
      </c>
      <c r="L194" s="37">
        <v>0.39162200000000003</v>
      </c>
      <c r="M194" s="37">
        <v>0.39404499999999998</v>
      </c>
      <c r="N194" s="37">
        <v>0.39387499999999998</v>
      </c>
      <c r="O194" s="37">
        <v>0.40768799999999999</v>
      </c>
      <c r="P194" s="37">
        <v>0.40232600000000002</v>
      </c>
      <c r="Q194" s="37">
        <v>0.41437800000000002</v>
      </c>
      <c r="S194" s="4">
        <f t="shared" si="441"/>
        <v>0.40129217554673541</v>
      </c>
      <c r="T194" s="4">
        <f t="shared" si="442"/>
        <v>0.3951295906365217</v>
      </c>
      <c r="U194" s="4">
        <f t="shared" si="443"/>
        <v>0.39061351607012268</v>
      </c>
      <c r="V194" s="4">
        <f t="shared" si="444"/>
        <v>0.38443380720405401</v>
      </c>
      <c r="W194" s="4">
        <f t="shared" si="445"/>
        <v>0.37941388636155204</v>
      </c>
      <c r="X194" s="4">
        <f t="shared" si="446"/>
        <v>0.38555822043333432</v>
      </c>
      <c r="Y194" s="4">
        <f t="shared" si="447"/>
        <v>0.3898357311480195</v>
      </c>
      <c r="Z194" s="4">
        <f t="shared" si="448"/>
        <v>0.38749807798834474</v>
      </c>
      <c r="AA194" s="4">
        <f t="shared" si="449"/>
        <v>0.39294335030225064</v>
      </c>
      <c r="AB194" s="4">
        <f t="shared" si="450"/>
        <v>0.39161048806938709</v>
      </c>
      <c r="AC194" s="4">
        <f t="shared" si="451"/>
        <v>0.3948492790246827</v>
      </c>
      <c r="AD194" s="4">
        <f t="shared" si="452"/>
        <v>0.39753566264849455</v>
      </c>
      <c r="AE194" s="4">
        <f t="shared" si="453"/>
        <v>0.40277895743305614</v>
      </c>
      <c r="AF194" s="4">
        <f t="shared" si="454"/>
        <v>0.40490345879222289</v>
      </c>
      <c r="AG194" s="4">
        <f t="shared" si="455"/>
        <v>0.4127624913724679</v>
      </c>
      <c r="AI194" s="4">
        <f t="shared" si="456"/>
        <v>-1.2031755467354355E-3</v>
      </c>
      <c r="AJ194" s="4">
        <f t="shared" si="457"/>
        <v>2.9394093634783069E-3</v>
      </c>
      <c r="AK194" s="4">
        <f t="shared" si="458"/>
        <v>5.4483929877335857E-5</v>
      </c>
      <c r="AL194" s="4">
        <f t="shared" si="459"/>
        <v>-2.4528072040539972E-3</v>
      </c>
      <c r="AM194" s="4">
        <f t="shared" si="460"/>
        <v>2.8511363844796467E-4</v>
      </c>
      <c r="AN194" s="4">
        <f t="shared" si="461"/>
        <v>6.3277956666568658E-4</v>
      </c>
      <c r="AO194" s="4">
        <f t="shared" si="462"/>
        <v>-3.2867311480195283E-3</v>
      </c>
      <c r="AP194" s="4">
        <f t="shared" si="463"/>
        <v>4.7249220116552526E-3</v>
      </c>
      <c r="AQ194" s="4">
        <f t="shared" si="464"/>
        <v>6.0336496977493881E-3</v>
      </c>
      <c r="AR194" s="4">
        <f t="shared" si="465"/>
        <v>1.1511930612939647E-5</v>
      </c>
      <c r="AS194" s="4">
        <f t="shared" si="466"/>
        <v>-8.0427902468271917E-4</v>
      </c>
      <c r="AT194" s="4">
        <f t="shared" si="467"/>
        <v>-3.6606626484945726E-3</v>
      </c>
      <c r="AU194" s="4">
        <f t="shared" si="468"/>
        <v>4.9090425669438553E-3</v>
      </c>
      <c r="AV194" s="4">
        <f t="shared" si="644"/>
        <v>-2.5774587922228753E-3</v>
      </c>
      <c r="AW194" s="4">
        <f t="shared" si="644"/>
        <v>1.6155086275321251E-3</v>
      </c>
      <c r="AY194" s="2">
        <f t="shared" si="520"/>
        <v>0.40129217554673541</v>
      </c>
      <c r="AZ194" s="2">
        <f t="shared" si="571"/>
        <v>0.3951295906365217</v>
      </c>
      <c r="BA194" s="2">
        <f t="shared" si="572"/>
        <v>0.39061351606337152</v>
      </c>
      <c r="BB194" s="2">
        <f t="shared" si="573"/>
        <v>0.38443380720405401</v>
      </c>
      <c r="BC194" s="2">
        <f t="shared" si="574"/>
        <v>0.37941388636155204</v>
      </c>
      <c r="BD194" s="2">
        <f t="shared" si="575"/>
        <v>0.38555822043333432</v>
      </c>
      <c r="BE194" s="2">
        <f t="shared" si="576"/>
        <v>0.3898357311480195</v>
      </c>
      <c r="BF194" s="2">
        <f t="shared" si="577"/>
        <v>0.38749807798834474</v>
      </c>
      <c r="BG194" s="2">
        <f t="shared" si="578"/>
        <v>0.39294335030225064</v>
      </c>
      <c r="BH194" s="2">
        <f t="shared" si="579"/>
        <v>0.39161048806938709</v>
      </c>
      <c r="BI194" s="2">
        <f t="shared" si="580"/>
        <v>0.39484927902468225</v>
      </c>
      <c r="BJ194" s="2">
        <f t="shared" si="581"/>
        <v>0.397535662648004</v>
      </c>
      <c r="BK194" s="2">
        <f t="shared" si="582"/>
        <v>0.40277895742056691</v>
      </c>
      <c r="BL194" s="2">
        <f t="shared" si="583"/>
        <v>0.40490345351747858</v>
      </c>
      <c r="BM194" s="2">
        <f t="shared" si="584"/>
        <v>0.41275896993078931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>
        <f t="shared" si="485"/>
        <v>0.40008899999999997</v>
      </c>
      <c r="CV194" s="2">
        <f t="shared" si="486"/>
        <v>0.39806900000000001</v>
      </c>
      <c r="CW194" s="2">
        <f t="shared" si="487"/>
        <v>0.39066800000000002</v>
      </c>
      <c r="CX194" s="2">
        <f t="shared" si="488"/>
        <v>0.38198100000000001</v>
      </c>
      <c r="CY194" s="2">
        <f t="shared" si="489"/>
        <v>0.37969900000000001</v>
      </c>
      <c r="CZ194" s="2">
        <f t="shared" si="490"/>
        <v>0.38619100000000001</v>
      </c>
      <c r="DA194" s="2">
        <f t="shared" si="491"/>
        <v>0.38654899999999998</v>
      </c>
      <c r="DB194" s="2">
        <f t="shared" si="492"/>
        <v>0.39222299999999999</v>
      </c>
      <c r="DC194" s="2">
        <f t="shared" si="493"/>
        <v>0.39897700000000003</v>
      </c>
      <c r="DD194" s="2">
        <f t="shared" si="494"/>
        <v>0.39162200000000003</v>
      </c>
      <c r="DE194" s="2">
        <f t="shared" si="495"/>
        <v>0.39404499999999998</v>
      </c>
      <c r="DF194" s="2">
        <f t="shared" si="496"/>
        <v>0.39387499999999998</v>
      </c>
      <c r="DG194" s="2">
        <f t="shared" si="497"/>
        <v>0.40768799999999999</v>
      </c>
      <c r="DH194" s="2">
        <f t="shared" si="498"/>
        <v>0.40232600000000002</v>
      </c>
      <c r="DI194" s="2">
        <f t="shared" si="499"/>
        <v>0.41437800000000002</v>
      </c>
      <c r="DK194" s="2">
        <f t="shared" si="500"/>
        <v>0.53996785882352938</v>
      </c>
      <c r="DL194" s="2">
        <f t="shared" si="645"/>
        <v>0.55834800640113791</v>
      </c>
      <c r="DM194" s="2">
        <f t="shared" si="645"/>
        <v>0.53785067226890759</v>
      </c>
      <c r="DN194" s="2">
        <f t="shared" si="645"/>
        <v>0.53406466232174687</v>
      </c>
      <c r="DO194" s="2">
        <f t="shared" si="645"/>
        <v>0.57283838387096786</v>
      </c>
      <c r="DP194" s="2">
        <f t="shared" si="645"/>
        <v>0.54876414193548406</v>
      </c>
      <c r="DQ194" s="2">
        <f t="shared" si="645"/>
        <v>0.53620898662023475</v>
      </c>
      <c r="DR194" s="2">
        <f t="shared" si="645"/>
        <v>0.57651439113300484</v>
      </c>
      <c r="DS194" s="2">
        <f t="shared" si="645"/>
        <v>0.56200138866995064</v>
      </c>
      <c r="DT194" s="2">
        <f t="shared" si="645"/>
        <v>0.5324408727272727</v>
      </c>
      <c r="DU194" s="2">
        <f t="shared" si="645"/>
        <v>0.57795285714285738</v>
      </c>
      <c r="DV194" s="2">
        <f t="shared" si="645"/>
        <v>0.57539769075630254</v>
      </c>
      <c r="DW194" s="2">
        <f t="shared" si="645"/>
        <v>0.57050756684491977</v>
      </c>
      <c r="DX194" s="2">
        <f t="shared" si="645"/>
        <v>0.53520448117201436</v>
      </c>
      <c r="DY194" s="2">
        <f t="shared" si="645"/>
        <v>0.506572254623044</v>
      </c>
      <c r="EA194" s="2">
        <f t="shared" si="440"/>
        <v>0.38580106018344018</v>
      </c>
      <c r="EB194" s="2">
        <f t="shared" si="502"/>
        <v>0.38985410542043664</v>
      </c>
      <c r="EC194" s="2">
        <f t="shared" si="503"/>
        <v>0.38411974984465147</v>
      </c>
      <c r="ED194" s="2">
        <f t="shared" si="504"/>
        <v>0.38461539854584054</v>
      </c>
      <c r="EE194" s="2">
        <f t="shared" si="505"/>
        <v>0.37182540316805002</v>
      </c>
      <c r="EF194" s="2">
        <f t="shared" si="506"/>
        <v>0.38394268566094969</v>
      </c>
      <c r="EG194" s="2">
        <f t="shared" si="507"/>
        <v>0.39364598600918399</v>
      </c>
      <c r="EH194" s="2">
        <f t="shared" si="508"/>
        <v>0.38433295643522769</v>
      </c>
      <c r="EI194" s="2">
        <f t="shared" si="509"/>
        <v>0.38333551025540114</v>
      </c>
      <c r="EJ194" s="2">
        <f t="shared" si="510"/>
        <v>0.38312160957797742</v>
      </c>
      <c r="EK194" s="2">
        <f t="shared" si="511"/>
        <v>0.38891155897965191</v>
      </c>
      <c r="EL194" s="2">
        <f t="shared" si="512"/>
        <v>0.39607170422968357</v>
      </c>
      <c r="EM194" s="2">
        <f t="shared" si="513"/>
        <v>0.40088425689702273</v>
      </c>
      <c r="EN194" s="2">
        <f t="shared" si="514"/>
        <v>0.40358321556198418</v>
      </c>
      <c r="EO194" s="2">
        <f t="shared" si="515"/>
        <v>0.41861184450555045</v>
      </c>
      <c r="EQ194" s="2">
        <f t="shared" si="516"/>
        <v>0.40311130304404974</v>
      </c>
      <c r="ER194" s="2">
        <f t="shared" si="646"/>
        <v>0.39578053011127173</v>
      </c>
      <c r="ES194" s="2">
        <f t="shared" si="646"/>
        <v>0.39192538007012823</v>
      </c>
      <c r="ET194" s="2">
        <f t="shared" si="646"/>
        <v>0.38440697416224573</v>
      </c>
      <c r="EU194" s="2">
        <f t="shared" si="646"/>
        <v>0.3804034859003233</v>
      </c>
      <c r="EV194" s="2">
        <f t="shared" si="646"/>
        <v>0.38578268201938959</v>
      </c>
      <c r="EW194" s="2">
        <f t="shared" si="646"/>
        <v>0.38935436605347351</v>
      </c>
      <c r="EX194" s="2">
        <f t="shared" si="646"/>
        <v>0.38775231399641763</v>
      </c>
      <c r="EY194" s="2">
        <f t="shared" si="646"/>
        <v>0.39383512812934085</v>
      </c>
      <c r="EZ194" s="2">
        <f t="shared" si="646"/>
        <v>0.39290109712891386</v>
      </c>
      <c r="FA194" s="2">
        <f t="shared" si="646"/>
        <v>0.39585972554096988</v>
      </c>
      <c r="FB194" s="2">
        <f t="shared" si="646"/>
        <v>0.39782749353386632</v>
      </c>
      <c r="FC194" s="2">
        <f t="shared" si="646"/>
        <v>0.40317976492101132</v>
      </c>
      <c r="FD194" s="2">
        <f t="shared" si="646"/>
        <v>0.40522493393157522</v>
      </c>
      <c r="FE194" s="2">
        <f t="shared" si="646"/>
        <v>0.41077992841222605</v>
      </c>
      <c r="FG194" s="2">
        <f t="shared" si="518"/>
        <v>0.99999504746757095</v>
      </c>
      <c r="FH194" s="2">
        <f t="shared" si="647"/>
        <v>0.9999937693429799</v>
      </c>
      <c r="FI194" s="2">
        <f t="shared" si="647"/>
        <v>0.99999449948772967</v>
      </c>
      <c r="FJ194" s="2">
        <f t="shared" si="647"/>
        <v>0.99999560296865375</v>
      </c>
      <c r="FK194" s="2">
        <f t="shared" si="647"/>
        <v>0.99999640488221186</v>
      </c>
      <c r="FL194" s="2">
        <f t="shared" si="647"/>
        <v>0.99999627585312989</v>
      </c>
      <c r="FM194" s="2">
        <f t="shared" si="647"/>
        <v>0.99999591103190022</v>
      </c>
      <c r="FN194" s="2">
        <f t="shared" si="647"/>
        <v>0.99999707353663514</v>
      </c>
      <c r="FO194" s="2">
        <f t="shared" si="647"/>
        <v>0.99999687261238712</v>
      </c>
      <c r="FP194" s="2">
        <f t="shared" si="647"/>
        <v>0.99999505727110949</v>
      </c>
      <c r="FQ194" s="2">
        <f t="shared" si="647"/>
        <v>0.99999467189026403</v>
      </c>
      <c r="FR194" s="2">
        <f t="shared" si="647"/>
        <v>0.99999488496074873</v>
      </c>
      <c r="FS194" s="2">
        <f t="shared" si="647"/>
        <v>0.99999539377781699</v>
      </c>
      <c r="FT194" s="2">
        <f t="shared" si="647"/>
        <v>0.99999546896408853</v>
      </c>
      <c r="FU194" s="2">
        <f t="shared" si="647"/>
        <v>0.99999377719812754</v>
      </c>
      <c r="FW194" s="2">
        <f t="shared" si="536"/>
        <v>0.89486623451567382</v>
      </c>
      <c r="FX194" s="2">
        <f t="shared" si="588"/>
        <v>0.88998606470688113</v>
      </c>
      <c r="FY194" s="2">
        <f t="shared" si="589"/>
        <v>0.83182528922555732</v>
      </c>
      <c r="FZ194" s="2">
        <f t="shared" si="590"/>
        <v>0.87441052596961077</v>
      </c>
      <c r="GA194" s="2">
        <f t="shared" si="591"/>
        <v>0.8845520339425117</v>
      </c>
      <c r="GB194" s="2">
        <f t="shared" si="592"/>
        <v>0.87767616803513959</v>
      </c>
      <c r="GC194" s="2">
        <f t="shared" si="593"/>
        <v>0.88797186984263599</v>
      </c>
      <c r="GD194" s="2">
        <f t="shared" si="594"/>
        <v>0.92548354027290514</v>
      </c>
      <c r="GE194" s="2">
        <f t="shared" si="595"/>
        <v>0.91501247042904332</v>
      </c>
      <c r="GF194" s="2">
        <f t="shared" si="596"/>
        <v>0.8679534998703512</v>
      </c>
      <c r="GG194" s="2">
        <f t="shared" si="597"/>
        <v>0.85442868415103423</v>
      </c>
      <c r="GH194" s="2">
        <f t="shared" si="598"/>
        <v>0.83326692751529863</v>
      </c>
      <c r="GI194" s="2">
        <f t="shared" si="599"/>
        <v>0.82505448950701765</v>
      </c>
      <c r="GJ194" s="2">
        <f t="shared" si="600"/>
        <v>0.80381726808717358</v>
      </c>
      <c r="GK194" s="2">
        <f t="shared" si="601"/>
        <v>0.74738057267431235</v>
      </c>
      <c r="GM194" s="82">
        <f t="shared" si="537"/>
        <v>2.0385854661051329E-199</v>
      </c>
      <c r="GN194" s="82">
        <f t="shared" si="602"/>
        <v>0</v>
      </c>
      <c r="GO194" s="82">
        <f t="shared" si="603"/>
        <v>0</v>
      </c>
      <c r="GP194" s="82">
        <f t="shared" si="604"/>
        <v>0</v>
      </c>
      <c r="GQ194" s="82">
        <f t="shared" si="605"/>
        <v>0</v>
      </c>
      <c r="GR194" s="82">
        <f t="shared" si="606"/>
        <v>0</v>
      </c>
      <c r="GS194" s="82">
        <f t="shared" si="607"/>
        <v>0</v>
      </c>
      <c r="GT194" s="82">
        <f t="shared" si="608"/>
        <v>0</v>
      </c>
      <c r="GU194" s="82">
        <f t="shared" si="609"/>
        <v>0</v>
      </c>
      <c r="GV194" s="82">
        <f t="shared" si="610"/>
        <v>0</v>
      </c>
      <c r="GW194" s="82">
        <f t="shared" si="611"/>
        <v>0</v>
      </c>
      <c r="GX194" s="82">
        <f t="shared" si="612"/>
        <v>0</v>
      </c>
      <c r="GY194" s="82">
        <f t="shared" si="613"/>
        <v>0</v>
      </c>
      <c r="GZ194" s="82">
        <f t="shared" si="614"/>
        <v>0</v>
      </c>
      <c r="HA194" s="82">
        <f t="shared" si="615"/>
        <v>0</v>
      </c>
      <c r="HC194" s="82">
        <f t="shared" si="538"/>
        <v>8.8192797816728478E-142</v>
      </c>
      <c r="HD194" s="82">
        <f t="shared" si="616"/>
        <v>8.0344418802368303E-260</v>
      </c>
      <c r="HE194" s="82">
        <f t="shared" si="617"/>
        <v>0</v>
      </c>
      <c r="HF194" s="82">
        <f t="shared" si="618"/>
        <v>0</v>
      </c>
      <c r="HG194" s="82">
        <f t="shared" si="619"/>
        <v>0</v>
      </c>
      <c r="HH194" s="82">
        <f t="shared" si="620"/>
        <v>0</v>
      </c>
      <c r="HI194" s="82">
        <f t="shared" si="621"/>
        <v>0</v>
      </c>
      <c r="HJ194" s="82">
        <f t="shared" si="622"/>
        <v>0</v>
      </c>
      <c r="HK194" s="82">
        <f t="shared" si="623"/>
        <v>0</v>
      </c>
      <c r="HL194" s="82">
        <f t="shared" si="624"/>
        <v>0</v>
      </c>
      <c r="HM194" s="82">
        <f t="shared" si="625"/>
        <v>0</v>
      </c>
      <c r="HN194" s="82">
        <f t="shared" si="626"/>
        <v>0</v>
      </c>
      <c r="HO194" s="82">
        <f t="shared" si="627"/>
        <v>0</v>
      </c>
      <c r="HP194" s="82">
        <f t="shared" si="628"/>
        <v>0</v>
      </c>
      <c r="HQ194" s="82">
        <f t="shared" si="629"/>
        <v>0</v>
      </c>
      <c r="HS194" s="82">
        <f t="shared" si="539"/>
        <v>1.7880734135756616E-62</v>
      </c>
      <c r="HT194" s="82">
        <f t="shared" si="630"/>
        <v>2.4772079914484872E-45</v>
      </c>
      <c r="HU194" s="82">
        <f t="shared" si="631"/>
        <v>1.6567834384543356E-44</v>
      </c>
      <c r="HV194" s="82">
        <f t="shared" si="632"/>
        <v>7.1122692370106891E-61</v>
      </c>
      <c r="HW194" s="82">
        <f t="shared" si="633"/>
        <v>5.4219019548592627E-65</v>
      </c>
      <c r="HX194" s="82">
        <f t="shared" si="634"/>
        <v>4.3547113303004094E-59</v>
      </c>
      <c r="HY194" s="82">
        <f t="shared" si="635"/>
        <v>1.5041444701759302E-69</v>
      </c>
      <c r="HZ194" s="82">
        <f t="shared" si="636"/>
        <v>2.2655771327274492E-85</v>
      </c>
      <c r="IA194" s="82">
        <f t="shared" si="637"/>
        <v>1.6515498745260707E-73</v>
      </c>
      <c r="IB194" s="82">
        <f t="shared" si="638"/>
        <v>3.2237165659220346E-64</v>
      </c>
      <c r="IC194" s="82">
        <f t="shared" si="639"/>
        <v>2.0434175474377643E-61</v>
      </c>
      <c r="ID194" s="82">
        <f t="shared" si="640"/>
        <v>2.0203792127630999E-54</v>
      </c>
      <c r="IE194" s="82">
        <f t="shared" si="641"/>
        <v>2.032587754991243E-49</v>
      </c>
      <c r="IF194" s="82">
        <f t="shared" si="642"/>
        <v>6.725782766378875E-80</v>
      </c>
      <c r="IG194" s="82">
        <f t="shared" si="643"/>
        <v>2.1031711783481459E-61</v>
      </c>
      <c r="II194" s="82">
        <f t="shared" si="540"/>
        <v>1.1254517720997224E-11</v>
      </c>
      <c r="IJ194" s="82">
        <f t="shared" si="541"/>
        <v>7.0323406700245731E-10</v>
      </c>
      <c r="IK194" s="82">
        <f t="shared" si="542"/>
        <v>1.3177334412588077E-6</v>
      </c>
      <c r="IL194" s="82">
        <f t="shared" si="543"/>
        <v>1.5780283817393547E-10</v>
      </c>
      <c r="IM194" s="82">
        <f t="shared" si="544"/>
        <v>1.6973527989212545E-11</v>
      </c>
      <c r="IN194" s="82">
        <f t="shared" si="545"/>
        <v>2.8376773935084319E-10</v>
      </c>
      <c r="IO194" s="82">
        <f t="shared" si="546"/>
        <v>1.4728903239355783E-12</v>
      </c>
      <c r="IP194" s="82">
        <f t="shared" si="547"/>
        <v>1.1755012400954515E-18</v>
      </c>
      <c r="IQ194" s="82">
        <f t="shared" si="548"/>
        <v>2.2337165860859812E-15</v>
      </c>
      <c r="IR194" s="82">
        <f t="shared" si="549"/>
        <v>1.3327268390479978E-10</v>
      </c>
      <c r="IS194" s="82">
        <f t="shared" si="550"/>
        <v>1.7438470130748945E-9</v>
      </c>
      <c r="IT194" s="82">
        <f t="shared" si="551"/>
        <v>1.4374408036267832E-7</v>
      </c>
      <c r="IU194" s="82">
        <f t="shared" si="552"/>
        <v>9.7869544014980331E-7</v>
      </c>
      <c r="IV194" s="82">
        <f t="shared" si="553"/>
        <v>2.0436890171625318E-5</v>
      </c>
      <c r="IW194" s="82">
        <f t="shared" si="554"/>
        <v>1.2434031148535389E-4</v>
      </c>
      <c r="IY194" s="82">
        <f t="shared" si="555"/>
        <v>1.1254517720997224E-11</v>
      </c>
      <c r="IZ194" s="82">
        <f t="shared" si="556"/>
        <v>7.0323406700245731E-10</v>
      </c>
      <c r="JA194" s="82">
        <f t="shared" si="557"/>
        <v>1.3177334412588077E-6</v>
      </c>
      <c r="JB194" s="82">
        <f t="shared" si="558"/>
        <v>1.5780283817393547E-10</v>
      </c>
      <c r="JC194" s="82">
        <f t="shared" si="559"/>
        <v>1.6973527989212545E-11</v>
      </c>
      <c r="JD194" s="82">
        <f t="shared" si="560"/>
        <v>2.8376773935084319E-10</v>
      </c>
      <c r="JE194" s="82">
        <f t="shared" si="561"/>
        <v>1.4728903239355783E-12</v>
      </c>
      <c r="JF194" s="82">
        <f t="shared" si="562"/>
        <v>1.1755012400954515E-18</v>
      </c>
      <c r="JG194" s="82">
        <f t="shared" si="563"/>
        <v>2.2337165860859812E-15</v>
      </c>
      <c r="JH194" s="82">
        <f t="shared" si="564"/>
        <v>1.3327268390479978E-10</v>
      </c>
      <c r="JI194" s="82">
        <f t="shared" si="565"/>
        <v>1.7438470130748945E-9</v>
      </c>
      <c r="JJ194" s="82">
        <f t="shared" si="566"/>
        <v>1.4374408036267832E-7</v>
      </c>
      <c r="JK194" s="82">
        <f t="shared" si="567"/>
        <v>9.7869544014980331E-7</v>
      </c>
      <c r="JL194" s="82">
        <f t="shared" si="568"/>
        <v>2.0436890171625318E-5</v>
      </c>
      <c r="JM194" s="82">
        <f t="shared" si="569"/>
        <v>1.2434031148535389E-4</v>
      </c>
    </row>
    <row r="195" spans="2:273" x14ac:dyDescent="0.25">
      <c r="B195" s="2">
        <v>168</v>
      </c>
      <c r="C195" s="37">
        <v>0.40331299999999998</v>
      </c>
      <c r="D195" s="37">
        <v>0.39424300000000001</v>
      </c>
      <c r="E195" s="37">
        <v>0.39042700000000002</v>
      </c>
      <c r="F195" s="37">
        <v>0.385021</v>
      </c>
      <c r="G195" s="37">
        <v>0.38007000000000002</v>
      </c>
      <c r="H195" s="37">
        <v>0.38999</v>
      </c>
      <c r="I195" s="37">
        <v>0.38869500000000001</v>
      </c>
      <c r="J195" s="37">
        <v>0.39369999999999999</v>
      </c>
      <c r="K195" s="37">
        <v>0.396426</v>
      </c>
      <c r="L195" s="37">
        <v>0.38798700000000003</v>
      </c>
      <c r="M195" s="37">
        <v>0.39249200000000001</v>
      </c>
      <c r="N195" s="37">
        <v>0.39238800000000001</v>
      </c>
      <c r="O195" s="37">
        <v>0.40307500000000002</v>
      </c>
      <c r="P195" s="37">
        <v>0.40598200000000001</v>
      </c>
      <c r="Q195" s="37">
        <v>0.41823700000000003</v>
      </c>
      <c r="S195" s="4">
        <f t="shared" si="441"/>
        <v>0.40108225644559531</v>
      </c>
      <c r="T195" s="4">
        <f t="shared" si="442"/>
        <v>0.39488764893987138</v>
      </c>
      <c r="U195" s="4">
        <f t="shared" si="443"/>
        <v>0.39037675481075346</v>
      </c>
      <c r="V195" s="4">
        <f t="shared" si="444"/>
        <v>0.38405423959908846</v>
      </c>
      <c r="W195" s="4">
        <f t="shared" si="445"/>
        <v>0.37908948585967756</v>
      </c>
      <c r="X195" s="4">
        <f t="shared" si="446"/>
        <v>0.38525937320501324</v>
      </c>
      <c r="Y195" s="4">
        <f t="shared" si="447"/>
        <v>0.38943061473415569</v>
      </c>
      <c r="Z195" s="4">
        <f t="shared" si="448"/>
        <v>0.38718188108370888</v>
      </c>
      <c r="AA195" s="4">
        <f t="shared" si="449"/>
        <v>0.39278571763507159</v>
      </c>
      <c r="AB195" s="4">
        <f t="shared" si="450"/>
        <v>0.39146815488955022</v>
      </c>
      <c r="AC195" s="4">
        <f t="shared" si="451"/>
        <v>0.39469330605746927</v>
      </c>
      <c r="AD195" s="4">
        <f t="shared" si="452"/>
        <v>0.39727995210540179</v>
      </c>
      <c r="AE195" s="4">
        <f t="shared" si="453"/>
        <v>0.40242649022763899</v>
      </c>
      <c r="AF195" s="4">
        <f t="shared" si="454"/>
        <v>0.40453876811578576</v>
      </c>
      <c r="AG195" s="4">
        <f t="shared" si="455"/>
        <v>0.41211176179427894</v>
      </c>
      <c r="AI195" s="4">
        <f t="shared" si="456"/>
        <v>2.2307435544046683E-3</v>
      </c>
      <c r="AJ195" s="4">
        <f t="shared" si="457"/>
        <v>-6.4464893987137284E-4</v>
      </c>
      <c r="AK195" s="4">
        <f t="shared" si="458"/>
        <v>5.0245189246567179E-5</v>
      </c>
      <c r="AL195" s="4">
        <f t="shared" si="459"/>
        <v>9.6676040091153714E-4</v>
      </c>
      <c r="AM195" s="4">
        <f t="shared" si="460"/>
        <v>9.8051414032246376E-4</v>
      </c>
      <c r="AN195" s="4">
        <f t="shared" si="461"/>
        <v>4.7306267949867586E-3</v>
      </c>
      <c r="AO195" s="4">
        <f t="shared" si="462"/>
        <v>-7.3561473415567624E-4</v>
      </c>
      <c r="AP195" s="4">
        <f t="shared" si="463"/>
        <v>6.5181189162911157E-3</v>
      </c>
      <c r="AQ195" s="4">
        <f t="shared" si="464"/>
        <v>3.6402823649284155E-3</v>
      </c>
      <c r="AR195" s="4">
        <f t="shared" si="465"/>
        <v>-3.4811548895501976E-3</v>
      </c>
      <c r="AS195" s="4">
        <f t="shared" si="466"/>
        <v>-2.2013060574692656E-3</v>
      </c>
      <c r="AT195" s="4">
        <f t="shared" si="467"/>
        <v>-4.8919521054017756E-3</v>
      </c>
      <c r="AU195" s="4">
        <f t="shared" si="468"/>
        <v>6.485097723610278E-4</v>
      </c>
      <c r="AV195" s="4">
        <f t="shared" si="644"/>
        <v>1.4432318842142466E-3</v>
      </c>
      <c r="AW195" s="4">
        <f t="shared" si="644"/>
        <v>6.1252382057210841E-3</v>
      </c>
      <c r="AY195" s="2">
        <f t="shared" si="520"/>
        <v>0.40108225644559531</v>
      </c>
      <c r="AZ195" s="2">
        <f t="shared" si="571"/>
        <v>0.39488764893987138</v>
      </c>
      <c r="BA195" s="2">
        <f t="shared" si="572"/>
        <v>0.39037675481008527</v>
      </c>
      <c r="BB195" s="2">
        <f t="shared" si="573"/>
        <v>0.38405423959908846</v>
      </c>
      <c r="BC195" s="2">
        <f t="shared" si="574"/>
        <v>0.37908948585967756</v>
      </c>
      <c r="BD195" s="2">
        <f t="shared" si="575"/>
        <v>0.38525937320501324</v>
      </c>
      <c r="BE195" s="2">
        <f t="shared" si="576"/>
        <v>0.38943061473415569</v>
      </c>
      <c r="BF195" s="2">
        <f t="shared" si="577"/>
        <v>0.38718188108370888</v>
      </c>
      <c r="BG195" s="2">
        <f t="shared" si="578"/>
        <v>0.39278571763507159</v>
      </c>
      <c r="BH195" s="2">
        <f t="shared" si="579"/>
        <v>0.39146815488955022</v>
      </c>
      <c r="BI195" s="2">
        <f t="shared" si="580"/>
        <v>0.39469330605746927</v>
      </c>
      <c r="BJ195" s="2">
        <f t="shared" si="581"/>
        <v>0.39727995210536909</v>
      </c>
      <c r="BK195" s="2">
        <f t="shared" si="582"/>
        <v>0.40242649022655369</v>
      </c>
      <c r="BL195" s="2">
        <f t="shared" si="583"/>
        <v>0.40453876738928474</v>
      </c>
      <c r="BM195" s="2">
        <f t="shared" si="584"/>
        <v>0.41211106664329855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0.40331299999999998</v>
      </c>
      <c r="CV195" s="2">
        <f t="shared" si="486"/>
        <v>0.39424300000000001</v>
      </c>
      <c r="CW195" s="2">
        <f t="shared" si="487"/>
        <v>0.39042700000000002</v>
      </c>
      <c r="CX195" s="2">
        <f t="shared" si="488"/>
        <v>0.385021</v>
      </c>
      <c r="CY195" s="2">
        <f t="shared" si="489"/>
        <v>0.38007000000000002</v>
      </c>
      <c r="CZ195" s="2">
        <f t="shared" si="490"/>
        <v>0.38999</v>
      </c>
      <c r="DA195" s="2">
        <f t="shared" si="491"/>
        <v>0.38869500000000001</v>
      </c>
      <c r="DB195" s="2">
        <f t="shared" si="492"/>
        <v>0.39369999999999999</v>
      </c>
      <c r="DC195" s="2">
        <f t="shared" si="493"/>
        <v>0.396426</v>
      </c>
      <c r="DD195" s="2">
        <f t="shared" si="494"/>
        <v>0.38798700000000003</v>
      </c>
      <c r="DE195" s="2">
        <f t="shared" si="495"/>
        <v>0.39249200000000001</v>
      </c>
      <c r="DF195" s="2">
        <f t="shared" si="496"/>
        <v>0.39238800000000001</v>
      </c>
      <c r="DG195" s="2">
        <f t="shared" si="497"/>
        <v>0.40307500000000002</v>
      </c>
      <c r="DH195" s="2">
        <f t="shared" si="498"/>
        <v>0.40598200000000001</v>
      </c>
      <c r="DI195" s="2">
        <f t="shared" si="499"/>
        <v>0.41823700000000003</v>
      </c>
      <c r="DK195" s="2">
        <f t="shared" si="500"/>
        <v>0.54049484537815129</v>
      </c>
      <c r="DL195" s="2">
        <f t="shared" si="645"/>
        <v>0.55907678805120897</v>
      </c>
      <c r="DM195" s="2">
        <f t="shared" si="645"/>
        <v>0.53837744341736693</v>
      </c>
      <c r="DN195" s="2">
        <f t="shared" si="645"/>
        <v>0.53457097415329768</v>
      </c>
      <c r="DO195" s="2">
        <f t="shared" si="645"/>
        <v>0.57364990443548403</v>
      </c>
      <c r="DP195" s="2">
        <f t="shared" si="645"/>
        <v>0.54943431370967755</v>
      </c>
      <c r="DQ195" s="2">
        <f t="shared" si="645"/>
        <v>0.53677835245601191</v>
      </c>
      <c r="DR195" s="2">
        <f t="shared" si="645"/>
        <v>0.577299848275862</v>
      </c>
      <c r="DS195" s="2">
        <f t="shared" si="645"/>
        <v>0.56268802068965507</v>
      </c>
      <c r="DT195" s="2">
        <f t="shared" si="645"/>
        <v>0.53298523850267376</v>
      </c>
      <c r="DU195" s="2">
        <f t="shared" si="645"/>
        <v>0.57880650476190487</v>
      </c>
      <c r="DV195" s="2">
        <f t="shared" si="645"/>
        <v>0.57619067955182079</v>
      </c>
      <c r="DW195" s="2">
        <f t="shared" si="645"/>
        <v>0.57117655614973262</v>
      </c>
      <c r="DX195" s="2">
        <f t="shared" si="645"/>
        <v>0.53565542335115879</v>
      </c>
      <c r="DY195" s="2">
        <f t="shared" si="645"/>
        <v>0.50679629587482211</v>
      </c>
      <c r="EA195" s="2">
        <f t="shared" si="440"/>
        <v>0.38518473413745447</v>
      </c>
      <c r="EB195" s="2">
        <f t="shared" si="502"/>
        <v>0.38947866821615346</v>
      </c>
      <c r="EC195" s="2">
        <f t="shared" si="503"/>
        <v>0.38368083559698168</v>
      </c>
      <c r="ED195" s="2">
        <f t="shared" si="504"/>
        <v>0.38423961230538317</v>
      </c>
      <c r="EE195" s="2">
        <f t="shared" si="505"/>
        <v>0.37131125150608768</v>
      </c>
      <c r="EF195" s="2">
        <f t="shared" si="506"/>
        <v>0.38360165217594211</v>
      </c>
      <c r="EG195" s="2">
        <f t="shared" si="507"/>
        <v>0.39333385365463203</v>
      </c>
      <c r="EH195" s="2">
        <f t="shared" si="508"/>
        <v>0.38395032499032755</v>
      </c>
      <c r="EI195" s="2">
        <f t="shared" si="509"/>
        <v>0.38296813535380048</v>
      </c>
      <c r="EJ195" s="2">
        <f t="shared" si="510"/>
        <v>0.38274915832101009</v>
      </c>
      <c r="EK195" s="2">
        <f t="shared" si="511"/>
        <v>0.3885861120318489</v>
      </c>
      <c r="EL195" s="2">
        <f t="shared" si="512"/>
        <v>0.39576869595989378</v>
      </c>
      <c r="EM195" s="2">
        <f t="shared" si="513"/>
        <v>0.4004723315123373</v>
      </c>
      <c r="EN195" s="2">
        <f t="shared" si="514"/>
        <v>0.40317202388042772</v>
      </c>
      <c r="EO195" s="2">
        <f t="shared" si="515"/>
        <v>0.41820128425451442</v>
      </c>
      <c r="EQ195" s="2">
        <f t="shared" si="516"/>
        <v>0.40278486761614718</v>
      </c>
      <c r="ER195" s="2">
        <f t="shared" si="646"/>
        <v>0.39549636604227428</v>
      </c>
      <c r="ES195" s="2">
        <f t="shared" si="646"/>
        <v>0.39161047122074383</v>
      </c>
      <c r="ET195" s="2">
        <f t="shared" si="646"/>
        <v>0.38402927582644392</v>
      </c>
      <c r="EU195" s="2">
        <f t="shared" si="646"/>
        <v>0.38001460048719427</v>
      </c>
      <c r="EV195" s="2">
        <f t="shared" si="646"/>
        <v>0.38546944985702009</v>
      </c>
      <c r="EW195" s="2">
        <f t="shared" si="646"/>
        <v>0.38898090795390483</v>
      </c>
      <c r="EX195" s="2">
        <f t="shared" si="646"/>
        <v>0.38741862576647823</v>
      </c>
      <c r="EY195" s="2">
        <f t="shared" si="646"/>
        <v>0.39361679658248022</v>
      </c>
      <c r="EZ195" s="2">
        <f t="shared" si="646"/>
        <v>0.39267713734026749</v>
      </c>
      <c r="FA195" s="2">
        <f t="shared" si="646"/>
        <v>0.39564118454581615</v>
      </c>
      <c r="FB195" s="2">
        <f t="shared" si="646"/>
        <v>0.39755474505193067</v>
      </c>
      <c r="FC195" s="2">
        <f t="shared" si="646"/>
        <v>0.40280353713985595</v>
      </c>
      <c r="FD195" s="2">
        <f t="shared" si="646"/>
        <v>0.40484231995463382</v>
      </c>
      <c r="FE195" s="2">
        <f t="shared" si="646"/>
        <v>0.41023300478833813</v>
      </c>
      <c r="FG195" s="2">
        <f t="shared" si="518"/>
        <v>0.99999548323477416</v>
      </c>
      <c r="FH195" s="2">
        <f t="shared" si="647"/>
        <v>0.99999431757014612</v>
      </c>
      <c r="FI195" s="2">
        <f t="shared" si="647"/>
        <v>0.99999498347075955</v>
      </c>
      <c r="FJ195" s="2">
        <f t="shared" si="647"/>
        <v>0.99999598985819982</v>
      </c>
      <c r="FK195" s="2">
        <f t="shared" si="647"/>
        <v>0.99999672121257133</v>
      </c>
      <c r="FL195" s="2">
        <f t="shared" si="647"/>
        <v>0.99999660353657416</v>
      </c>
      <c r="FM195" s="2">
        <f t="shared" si="647"/>
        <v>0.99999627081542952</v>
      </c>
      <c r="FN195" s="2">
        <f t="shared" si="647"/>
        <v>0.99999733103300303</v>
      </c>
      <c r="FO195" s="2">
        <f t="shared" si="647"/>
        <v>0.99999714778781335</v>
      </c>
      <c r="FP195" s="2">
        <f t="shared" si="647"/>
        <v>0.99999549217571537</v>
      </c>
      <c r="FQ195" s="2">
        <f t="shared" si="647"/>
        <v>0.9999951407038894</v>
      </c>
      <c r="FR195" s="2">
        <f t="shared" si="647"/>
        <v>0.99999533502665949</v>
      </c>
      <c r="FS195" s="2">
        <f t="shared" si="647"/>
        <v>0.99999579907373792</v>
      </c>
      <c r="FT195" s="2">
        <f t="shared" si="647"/>
        <v>0.99999586764448767</v>
      </c>
      <c r="FU195" s="2">
        <f t="shared" si="647"/>
        <v>0.99999432473413374</v>
      </c>
      <c r="FW195" s="2">
        <f t="shared" si="536"/>
        <v>0.90322160499955295</v>
      </c>
      <c r="FX195" s="2">
        <f t="shared" si="588"/>
        <v>0.89868536948203437</v>
      </c>
      <c r="FY195" s="2">
        <f t="shared" si="589"/>
        <v>0.84431914538219122</v>
      </c>
      <c r="FZ195" s="2">
        <f t="shared" si="590"/>
        <v>0.88418118107999222</v>
      </c>
      <c r="GA195" s="2">
        <f t="shared" si="591"/>
        <v>0.89362967577676389</v>
      </c>
      <c r="GB195" s="2">
        <f t="shared" si="592"/>
        <v>0.88722552838003077</v>
      </c>
      <c r="GC195" s="2">
        <f t="shared" si="593"/>
        <v>0.89681197972119064</v>
      </c>
      <c r="GD195" s="2">
        <f t="shared" si="594"/>
        <v>0.93159165205700212</v>
      </c>
      <c r="GE195" s="2">
        <f t="shared" si="595"/>
        <v>0.92190646985594094</v>
      </c>
      <c r="GF195" s="2">
        <f t="shared" si="596"/>
        <v>0.87815650232323039</v>
      </c>
      <c r="GG195" s="2">
        <f t="shared" si="597"/>
        <v>0.86551480177092033</v>
      </c>
      <c r="GH195" s="2">
        <f t="shared" si="598"/>
        <v>0.84567355313243697</v>
      </c>
      <c r="GI195" s="2">
        <f t="shared" si="599"/>
        <v>0.83795336425784483</v>
      </c>
      <c r="GJ195" s="2">
        <f t="shared" si="600"/>
        <v>0.81793644938086396</v>
      </c>
      <c r="GK195" s="2">
        <f t="shared" si="601"/>
        <v>0.76437083278957907</v>
      </c>
      <c r="GM195" s="82">
        <f t="shared" si="537"/>
        <v>4.2955160332507752E-203</v>
      </c>
      <c r="GN195" s="82">
        <f t="shared" si="602"/>
        <v>0</v>
      </c>
      <c r="GO195" s="82">
        <f t="shared" si="603"/>
        <v>0</v>
      </c>
      <c r="GP195" s="82">
        <f t="shared" si="604"/>
        <v>0</v>
      </c>
      <c r="GQ195" s="82">
        <f t="shared" si="605"/>
        <v>0</v>
      </c>
      <c r="GR195" s="82">
        <f t="shared" si="606"/>
        <v>0</v>
      </c>
      <c r="GS195" s="82">
        <f t="shared" si="607"/>
        <v>0</v>
      </c>
      <c r="GT195" s="82">
        <f t="shared" si="608"/>
        <v>0</v>
      </c>
      <c r="GU195" s="82">
        <f t="shared" si="609"/>
        <v>0</v>
      </c>
      <c r="GV195" s="82">
        <f t="shared" si="610"/>
        <v>0</v>
      </c>
      <c r="GW195" s="82">
        <f t="shared" si="611"/>
        <v>0</v>
      </c>
      <c r="GX195" s="82">
        <f t="shared" si="612"/>
        <v>0</v>
      </c>
      <c r="GY195" s="82">
        <f t="shared" si="613"/>
        <v>0</v>
      </c>
      <c r="GZ195" s="82">
        <f t="shared" si="614"/>
        <v>0</v>
      </c>
      <c r="HA195" s="82">
        <f t="shared" si="615"/>
        <v>0</v>
      </c>
      <c r="HC195" s="82">
        <f t="shared" si="538"/>
        <v>4.1255138843551175E-145</v>
      </c>
      <c r="HD195" s="82">
        <f t="shared" si="616"/>
        <v>4.9562294681394058E-266</v>
      </c>
      <c r="HE195" s="82">
        <f t="shared" si="617"/>
        <v>0</v>
      </c>
      <c r="HF195" s="82">
        <f t="shared" si="618"/>
        <v>0</v>
      </c>
      <c r="HG195" s="82">
        <f t="shared" si="619"/>
        <v>0</v>
      </c>
      <c r="HH195" s="82">
        <f t="shared" si="620"/>
        <v>0</v>
      </c>
      <c r="HI195" s="82">
        <f t="shared" si="621"/>
        <v>0</v>
      </c>
      <c r="HJ195" s="82">
        <f t="shared" si="622"/>
        <v>0</v>
      </c>
      <c r="HK195" s="82">
        <f t="shared" si="623"/>
        <v>0</v>
      </c>
      <c r="HL195" s="82">
        <f t="shared" si="624"/>
        <v>0</v>
      </c>
      <c r="HM195" s="82">
        <f t="shared" si="625"/>
        <v>0</v>
      </c>
      <c r="HN195" s="82">
        <f t="shared" si="626"/>
        <v>0</v>
      </c>
      <c r="HO195" s="82">
        <f t="shared" si="627"/>
        <v>0</v>
      </c>
      <c r="HP195" s="82">
        <f t="shared" si="628"/>
        <v>0</v>
      </c>
      <c r="HQ195" s="82">
        <f t="shared" si="629"/>
        <v>0</v>
      </c>
      <c r="HS195" s="82">
        <f t="shared" si="539"/>
        <v>1.0570930432892656E-64</v>
      </c>
      <c r="HT195" s="82">
        <f t="shared" si="630"/>
        <v>4.3090369333419613E-47</v>
      </c>
      <c r="HU195" s="82">
        <f t="shared" si="631"/>
        <v>2.6935042319730607E-46</v>
      </c>
      <c r="HV195" s="82">
        <f t="shared" si="632"/>
        <v>3.6677098238596626E-63</v>
      </c>
      <c r="HW195" s="82">
        <f t="shared" si="633"/>
        <v>2.3091931316196167E-67</v>
      </c>
      <c r="HX195" s="82">
        <f t="shared" si="634"/>
        <v>2.8310210632962078E-61</v>
      </c>
      <c r="HY195" s="82">
        <f t="shared" si="635"/>
        <v>4.3536024519524187E-72</v>
      </c>
      <c r="HZ195" s="82">
        <f t="shared" si="636"/>
        <v>2.9669277364695925E-88</v>
      </c>
      <c r="IA195" s="82">
        <f t="shared" si="637"/>
        <v>4.6881797148851001E-76</v>
      </c>
      <c r="IB195" s="82">
        <f t="shared" si="638"/>
        <v>1.1900079798164028E-66</v>
      </c>
      <c r="IC195" s="82">
        <f t="shared" si="639"/>
        <v>8.6842224796809501E-64</v>
      </c>
      <c r="ID195" s="82">
        <f t="shared" si="640"/>
        <v>1.4534722995920998E-56</v>
      </c>
      <c r="IE195" s="82">
        <f t="shared" si="641"/>
        <v>2.1809191595770853E-51</v>
      </c>
      <c r="IF195" s="82">
        <f t="shared" si="642"/>
        <v>3.1264014741981106E-83</v>
      </c>
      <c r="IG195" s="82">
        <f t="shared" si="643"/>
        <v>4.2197583629329809E-64</v>
      </c>
      <c r="II195" s="82">
        <f t="shared" si="540"/>
        <v>1.4261613439627555E-12</v>
      </c>
      <c r="IJ195" s="82">
        <f t="shared" si="541"/>
        <v>1.2187401772631902E-10</v>
      </c>
      <c r="IK195" s="82">
        <f t="shared" si="542"/>
        <v>3.1251951137262538E-7</v>
      </c>
      <c r="IL195" s="82">
        <f t="shared" si="543"/>
        <v>2.0659483059370267E-11</v>
      </c>
      <c r="IM195" s="82">
        <f t="shared" si="544"/>
        <v>2.0020050351762673E-12</v>
      </c>
      <c r="IN195" s="82">
        <f t="shared" si="545"/>
        <v>4.0511203893147666E-11</v>
      </c>
      <c r="IO195" s="82">
        <f t="shared" si="546"/>
        <v>1.4477029453274567E-13</v>
      </c>
      <c r="IP195" s="82">
        <f t="shared" si="547"/>
        <v>6.2823482517842772E-20</v>
      </c>
      <c r="IQ195" s="82">
        <f t="shared" si="548"/>
        <v>1.797395398515484E-16</v>
      </c>
      <c r="IR195" s="82">
        <f t="shared" si="549"/>
        <v>1.6104580911644634E-11</v>
      </c>
      <c r="IS195" s="82">
        <f t="shared" si="550"/>
        <v>2.3992813845294928E-10</v>
      </c>
      <c r="IT195" s="82">
        <f t="shared" si="551"/>
        <v>2.6743142049785052E-8</v>
      </c>
      <c r="IU195" s="82">
        <f t="shared" si="552"/>
        <v>2.1416229568762123E-7</v>
      </c>
      <c r="IV195" s="82">
        <f t="shared" si="553"/>
        <v>5.6740452080183043E-6</v>
      </c>
      <c r="IW195" s="82">
        <f t="shared" si="554"/>
        <v>3.2021909159821372E-5</v>
      </c>
      <c r="IY195" s="82">
        <f t="shared" si="555"/>
        <v>1.4261613439627555E-12</v>
      </c>
      <c r="IZ195" s="82">
        <f t="shared" si="556"/>
        <v>1.2187401772631902E-10</v>
      </c>
      <c r="JA195" s="82">
        <f t="shared" si="557"/>
        <v>3.1251951137262538E-7</v>
      </c>
      <c r="JB195" s="82">
        <f t="shared" si="558"/>
        <v>2.0659483059370267E-11</v>
      </c>
      <c r="JC195" s="82">
        <f t="shared" si="559"/>
        <v>2.0020050351762673E-12</v>
      </c>
      <c r="JD195" s="82">
        <f t="shared" si="560"/>
        <v>4.0511203893147666E-11</v>
      </c>
      <c r="JE195" s="82">
        <f t="shared" si="561"/>
        <v>1.4477029453274567E-13</v>
      </c>
      <c r="JF195" s="82">
        <f t="shared" si="562"/>
        <v>6.2823482517842772E-20</v>
      </c>
      <c r="JG195" s="82">
        <f t="shared" si="563"/>
        <v>1.797395398515484E-16</v>
      </c>
      <c r="JH195" s="82">
        <f t="shared" si="564"/>
        <v>1.6104580911644634E-11</v>
      </c>
      <c r="JI195" s="82">
        <f t="shared" si="565"/>
        <v>2.3992813845294928E-10</v>
      </c>
      <c r="JJ195" s="82">
        <f t="shared" si="566"/>
        <v>2.6743142049785052E-8</v>
      </c>
      <c r="JK195" s="82">
        <f t="shared" si="567"/>
        <v>2.1416229568762123E-7</v>
      </c>
      <c r="JL195" s="82">
        <f t="shared" si="568"/>
        <v>5.6740452080183043E-6</v>
      </c>
      <c r="JM195" s="82">
        <f t="shared" si="569"/>
        <v>3.2021909159821372E-5</v>
      </c>
    </row>
    <row r="196" spans="2:273" x14ac:dyDescent="0.25">
      <c r="B196" s="2">
        <v>169</v>
      </c>
      <c r="C196" s="37">
        <v>0.40095900000000001</v>
      </c>
      <c r="D196" s="37">
        <v>0.39783800000000002</v>
      </c>
      <c r="E196" s="37">
        <v>0.38958799999999999</v>
      </c>
      <c r="F196" s="37">
        <v>0.38543100000000002</v>
      </c>
      <c r="G196" s="37">
        <v>0.380056</v>
      </c>
      <c r="H196" s="37">
        <v>0.38480700000000001</v>
      </c>
      <c r="I196" s="37">
        <v>0.39074999999999999</v>
      </c>
      <c r="J196" s="37">
        <v>0.39149899999999999</v>
      </c>
      <c r="K196" s="37">
        <v>0.39563100000000001</v>
      </c>
      <c r="L196" s="37">
        <v>0.39305200000000001</v>
      </c>
      <c r="M196" s="37">
        <v>0.39135500000000001</v>
      </c>
      <c r="N196" s="37">
        <v>0.39477600000000002</v>
      </c>
      <c r="O196" s="37">
        <v>0.40590999999999999</v>
      </c>
      <c r="P196" s="37">
        <v>0.401532</v>
      </c>
      <c r="Q196" s="37">
        <v>0.41586400000000001</v>
      </c>
      <c r="S196" s="4">
        <f t="shared" si="441"/>
        <v>0.40086648885415033</v>
      </c>
      <c r="T196" s="4">
        <f t="shared" si="442"/>
        <v>0.39464354018669812</v>
      </c>
      <c r="U196" s="4">
        <f t="shared" si="443"/>
        <v>0.39013691628497144</v>
      </c>
      <c r="V196" s="4">
        <f t="shared" si="444"/>
        <v>0.3836747807428918</v>
      </c>
      <c r="W196" s="4">
        <f t="shared" si="445"/>
        <v>0.37876176045268767</v>
      </c>
      <c r="X196" s="4">
        <f t="shared" si="446"/>
        <v>0.38495981521794848</v>
      </c>
      <c r="Y196" s="4">
        <f t="shared" si="447"/>
        <v>0.38902716793326431</v>
      </c>
      <c r="Z196" s="4">
        <f t="shared" si="448"/>
        <v>0.38686464429975842</v>
      </c>
      <c r="AA196" s="4">
        <f t="shared" si="449"/>
        <v>0.39262457867986739</v>
      </c>
      <c r="AB196" s="4">
        <f t="shared" si="450"/>
        <v>0.39132194091979799</v>
      </c>
      <c r="AC196" s="4">
        <f t="shared" si="451"/>
        <v>0.39453454193964438</v>
      </c>
      <c r="AD196" s="4">
        <f t="shared" si="452"/>
        <v>0.3970236089549587</v>
      </c>
      <c r="AE196" s="4">
        <f t="shared" si="453"/>
        <v>0.40207310721928868</v>
      </c>
      <c r="AF196" s="4">
        <f t="shared" si="454"/>
        <v>0.40417352842415777</v>
      </c>
      <c r="AG196" s="4">
        <f t="shared" si="455"/>
        <v>0.41146519670922133</v>
      </c>
      <c r="AI196" s="4">
        <f t="shared" si="456"/>
        <v>9.2511145849683007E-5</v>
      </c>
      <c r="AJ196" s="4">
        <f t="shared" si="457"/>
        <v>3.1944598133019086E-3</v>
      </c>
      <c r="AK196" s="4">
        <f t="shared" si="458"/>
        <v>-5.4891628497144573E-4</v>
      </c>
      <c r="AL196" s="4">
        <f t="shared" si="459"/>
        <v>1.7562192571082269E-3</v>
      </c>
      <c r="AM196" s="4">
        <f t="shared" si="460"/>
        <v>1.2942395473123369E-3</v>
      </c>
      <c r="AN196" s="4">
        <f t="shared" si="461"/>
        <v>-1.5281521794846542E-4</v>
      </c>
      <c r="AO196" s="4">
        <f t="shared" si="462"/>
        <v>1.72283206673568E-3</v>
      </c>
      <c r="AP196" s="4">
        <f t="shared" si="463"/>
        <v>4.6343557002415658E-3</v>
      </c>
      <c r="AQ196" s="4">
        <f t="shared" si="464"/>
        <v>3.006421320132624E-3</v>
      </c>
      <c r="AR196" s="4">
        <f t="shared" si="465"/>
        <v>1.7300590802020177E-3</v>
      </c>
      <c r="AS196" s="4">
        <f t="shared" si="466"/>
        <v>-3.1795419396443703E-3</v>
      </c>
      <c r="AT196" s="4">
        <f t="shared" si="467"/>
        <v>-2.2476089549586797E-3</v>
      </c>
      <c r="AU196" s="4">
        <f t="shared" si="468"/>
        <v>3.8368927807113096E-3</v>
      </c>
      <c r="AV196" s="4">
        <f t="shared" si="644"/>
        <v>-2.6415284241577686E-3</v>
      </c>
      <c r="AW196" s="4">
        <f t="shared" si="644"/>
        <v>4.3988032907786856E-3</v>
      </c>
      <c r="AY196" s="2">
        <f t="shared" si="520"/>
        <v>0.40086648885415033</v>
      </c>
      <c r="AZ196" s="2">
        <f t="shared" si="571"/>
        <v>0.39464354018669812</v>
      </c>
      <c r="BA196" s="2">
        <f t="shared" si="572"/>
        <v>0.39013691628491304</v>
      </c>
      <c r="BB196" s="2">
        <f t="shared" si="573"/>
        <v>0.3836747807428918</v>
      </c>
      <c r="BC196" s="2">
        <f t="shared" si="574"/>
        <v>0.37876176045268767</v>
      </c>
      <c r="BD196" s="2">
        <f t="shared" si="575"/>
        <v>0.38495981521794848</v>
      </c>
      <c r="BE196" s="2">
        <f t="shared" si="576"/>
        <v>0.38902716793326431</v>
      </c>
      <c r="BF196" s="2">
        <f t="shared" si="577"/>
        <v>0.38686464429975842</v>
      </c>
      <c r="BG196" s="2">
        <f t="shared" si="578"/>
        <v>0.39262457867986739</v>
      </c>
      <c r="BH196" s="2">
        <f t="shared" si="579"/>
        <v>0.39132194091979799</v>
      </c>
      <c r="BI196" s="2">
        <f t="shared" si="580"/>
        <v>0.39453454193964438</v>
      </c>
      <c r="BJ196" s="2">
        <f t="shared" si="581"/>
        <v>0.39702360895495681</v>
      </c>
      <c r="BK196" s="2">
        <f t="shared" si="582"/>
        <v>0.4020731072192063</v>
      </c>
      <c r="BL196" s="2">
        <f t="shared" si="583"/>
        <v>0.40417352833529846</v>
      </c>
      <c r="BM196" s="2">
        <f t="shared" si="584"/>
        <v>0.41146507518412434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0.40095900000000001</v>
      </c>
      <c r="CV196" s="2">
        <f t="shared" si="486"/>
        <v>0.39783800000000002</v>
      </c>
      <c r="CW196" s="2">
        <f t="shared" si="487"/>
        <v>0.38958799999999999</v>
      </c>
      <c r="CX196" s="2">
        <f t="shared" si="488"/>
        <v>0.38543100000000002</v>
      </c>
      <c r="CY196" s="2">
        <f t="shared" si="489"/>
        <v>0.380056</v>
      </c>
      <c r="CZ196" s="2">
        <f t="shared" si="490"/>
        <v>0.38480700000000001</v>
      </c>
      <c r="DA196" s="2">
        <f t="shared" si="491"/>
        <v>0.39074999999999999</v>
      </c>
      <c r="DB196" s="2">
        <f t="shared" si="492"/>
        <v>0.39149899999999999</v>
      </c>
      <c r="DC196" s="2">
        <f t="shared" si="493"/>
        <v>0.39563100000000001</v>
      </c>
      <c r="DD196" s="2">
        <f t="shared" si="494"/>
        <v>0.39305200000000001</v>
      </c>
      <c r="DE196" s="2">
        <f t="shared" si="495"/>
        <v>0.39135500000000001</v>
      </c>
      <c r="DF196" s="2">
        <f t="shared" si="496"/>
        <v>0.39477600000000002</v>
      </c>
      <c r="DG196" s="2">
        <f t="shared" si="497"/>
        <v>0.40590999999999999</v>
      </c>
      <c r="DH196" s="2">
        <f t="shared" si="498"/>
        <v>0.401532</v>
      </c>
      <c r="DI196" s="2">
        <f t="shared" si="499"/>
        <v>0.41586400000000001</v>
      </c>
      <c r="DK196" s="2">
        <f t="shared" si="500"/>
        <v>0.54102183193277309</v>
      </c>
      <c r="DL196" s="2">
        <f t="shared" si="645"/>
        <v>0.55980556970128015</v>
      </c>
      <c r="DM196" s="2">
        <f t="shared" si="645"/>
        <v>0.53890421456582638</v>
      </c>
      <c r="DN196" s="2">
        <f t="shared" si="645"/>
        <v>0.53507728598484849</v>
      </c>
      <c r="DO196" s="2">
        <f t="shared" si="645"/>
        <v>0.57446142500000019</v>
      </c>
      <c r="DP196" s="2">
        <f t="shared" si="645"/>
        <v>0.55010448548387114</v>
      </c>
      <c r="DQ196" s="2">
        <f t="shared" si="645"/>
        <v>0.53734771829178907</v>
      </c>
      <c r="DR196" s="2">
        <f t="shared" si="645"/>
        <v>0.57808530541871916</v>
      </c>
      <c r="DS196" s="2">
        <f t="shared" si="645"/>
        <v>0.56337465270935949</v>
      </c>
      <c r="DT196" s="2">
        <f t="shared" si="645"/>
        <v>0.53352960427807483</v>
      </c>
      <c r="DU196" s="2">
        <f t="shared" si="645"/>
        <v>0.57966015238095259</v>
      </c>
      <c r="DV196" s="2">
        <f t="shared" si="645"/>
        <v>0.57698366834733894</v>
      </c>
      <c r="DW196" s="2">
        <f t="shared" si="645"/>
        <v>0.57184554545454547</v>
      </c>
      <c r="DX196" s="2">
        <f t="shared" si="645"/>
        <v>0.53610636553030311</v>
      </c>
      <c r="DY196" s="2">
        <f t="shared" si="645"/>
        <v>0.50702033712660022</v>
      </c>
      <c r="EA196" s="2">
        <f t="shared" si="440"/>
        <v>0.38456840809146881</v>
      </c>
      <c r="EB196" s="2">
        <f t="shared" si="502"/>
        <v>0.38910323101187022</v>
      </c>
      <c r="EC196" s="2">
        <f t="shared" si="503"/>
        <v>0.3832419213493119</v>
      </c>
      <c r="ED196" s="2">
        <f t="shared" si="504"/>
        <v>0.38386382606492575</v>
      </c>
      <c r="EE196" s="2">
        <f t="shared" si="505"/>
        <v>0.37079709984412529</v>
      </c>
      <c r="EF196" s="2">
        <f t="shared" si="506"/>
        <v>0.38326061869093453</v>
      </c>
      <c r="EG196" s="2">
        <f t="shared" si="507"/>
        <v>0.39302172130008006</v>
      </c>
      <c r="EH196" s="2">
        <f t="shared" si="508"/>
        <v>0.38356769354542741</v>
      </c>
      <c r="EI196" s="2">
        <f t="shared" si="509"/>
        <v>0.38260076045219987</v>
      </c>
      <c r="EJ196" s="2">
        <f t="shared" si="510"/>
        <v>0.3823767070640427</v>
      </c>
      <c r="EK196" s="2">
        <f t="shared" si="511"/>
        <v>0.38826066508404589</v>
      </c>
      <c r="EL196" s="2">
        <f t="shared" si="512"/>
        <v>0.39546568769010404</v>
      </c>
      <c r="EM196" s="2">
        <f t="shared" si="513"/>
        <v>0.40006040612765187</v>
      </c>
      <c r="EN196" s="2">
        <f t="shared" si="514"/>
        <v>0.40276083219887127</v>
      </c>
      <c r="EO196" s="2">
        <f t="shared" si="515"/>
        <v>0.41779072400347839</v>
      </c>
      <c r="EQ196" s="2">
        <f t="shared" si="516"/>
        <v>0.40245843218824467</v>
      </c>
      <c r="ER196" s="2">
        <f t="shared" si="646"/>
        <v>0.39521220197327678</v>
      </c>
      <c r="ES196" s="2">
        <f t="shared" si="646"/>
        <v>0.39129556237135948</v>
      </c>
      <c r="ET196" s="2">
        <f t="shared" si="646"/>
        <v>0.3836515774906421</v>
      </c>
      <c r="EU196" s="2">
        <f t="shared" si="646"/>
        <v>0.37962571507406523</v>
      </c>
      <c r="EV196" s="2">
        <f t="shared" si="646"/>
        <v>0.38515621769465058</v>
      </c>
      <c r="EW196" s="2">
        <f t="shared" si="646"/>
        <v>0.38860744985433615</v>
      </c>
      <c r="EX196" s="2">
        <f t="shared" si="646"/>
        <v>0.38708493753653878</v>
      </c>
      <c r="EY196" s="2">
        <f t="shared" si="646"/>
        <v>0.39339846503561959</v>
      </c>
      <c r="EZ196" s="2">
        <f t="shared" si="646"/>
        <v>0.39245317755162112</v>
      </c>
      <c r="FA196" s="2">
        <f t="shared" si="646"/>
        <v>0.39542264355066237</v>
      </c>
      <c r="FB196" s="2">
        <f t="shared" si="646"/>
        <v>0.39728199656999508</v>
      </c>
      <c r="FC196" s="2">
        <f t="shared" si="646"/>
        <v>0.40242730935870058</v>
      </c>
      <c r="FD196" s="2">
        <f t="shared" si="646"/>
        <v>0.40445970597769243</v>
      </c>
      <c r="FE196" s="2">
        <f t="shared" si="646"/>
        <v>0.40968608116445016</v>
      </c>
      <c r="FG196" s="2">
        <f t="shared" si="518"/>
        <v>0.99999588065951817</v>
      </c>
      <c r="FH196" s="2">
        <f t="shared" si="647"/>
        <v>0.99999481755978825</v>
      </c>
      <c r="FI196" s="2">
        <f t="shared" si="647"/>
        <v>0.99999542486893733</v>
      </c>
      <c r="FJ196" s="2">
        <f t="shared" si="647"/>
        <v>0.99999634270592042</v>
      </c>
      <c r="FK196" s="2">
        <f t="shared" si="647"/>
        <v>0.99999700970946237</v>
      </c>
      <c r="FL196" s="2">
        <f t="shared" si="647"/>
        <v>0.99999690238761441</v>
      </c>
      <c r="FM196" s="2">
        <f t="shared" si="647"/>
        <v>0.99999659894213377</v>
      </c>
      <c r="FN196" s="2">
        <f t="shared" si="647"/>
        <v>0.99999756587259725</v>
      </c>
      <c r="FO196" s="2">
        <f t="shared" si="647"/>
        <v>0.99999739875091676</v>
      </c>
      <c r="FP196" s="2">
        <f t="shared" si="647"/>
        <v>0.99999588881375989</v>
      </c>
      <c r="FQ196" s="2">
        <f t="shared" si="647"/>
        <v>0.99999556826738056</v>
      </c>
      <c r="FR196" s="2">
        <f t="shared" si="647"/>
        <v>0.99999574549200188</v>
      </c>
      <c r="FS196" s="2">
        <f t="shared" si="647"/>
        <v>0.99999616870829755</v>
      </c>
      <c r="FT196" s="2">
        <f t="shared" si="647"/>
        <v>0.99999623124561043</v>
      </c>
      <c r="FU196" s="2">
        <f t="shared" si="647"/>
        <v>0.9999948240934291</v>
      </c>
      <c r="FW196" s="2">
        <f t="shared" si="536"/>
        <v>0.91097900090007766</v>
      </c>
      <c r="FX196" s="2">
        <f t="shared" si="588"/>
        <v>0.90676884129241253</v>
      </c>
      <c r="FY196" s="2">
        <f t="shared" si="589"/>
        <v>0.85604545091275075</v>
      </c>
      <c r="FZ196" s="2">
        <f t="shared" si="590"/>
        <v>0.89328446499864955</v>
      </c>
      <c r="GA196" s="2">
        <f t="shared" si="591"/>
        <v>0.90207256581417428</v>
      </c>
      <c r="GB196" s="2">
        <f t="shared" si="592"/>
        <v>0.89611764199901123</v>
      </c>
      <c r="GC196" s="2">
        <f t="shared" si="593"/>
        <v>0.90502912586742257</v>
      </c>
      <c r="GD196" s="2">
        <f t="shared" si="594"/>
        <v>0.93723303871222496</v>
      </c>
      <c r="GE196" s="2">
        <f t="shared" si="595"/>
        <v>0.9282850732124337</v>
      </c>
      <c r="GF196" s="2">
        <f t="shared" si="596"/>
        <v>0.88767316383950101</v>
      </c>
      <c r="GG196" s="2">
        <f t="shared" si="597"/>
        <v>0.8758792913839698</v>
      </c>
      <c r="GH196" s="2">
        <f t="shared" si="598"/>
        <v>0.85731508136748369</v>
      </c>
      <c r="GI196" s="2">
        <f t="shared" si="599"/>
        <v>0.85007401493300538</v>
      </c>
      <c r="GJ196" s="2">
        <f t="shared" si="600"/>
        <v>0.83125280257314582</v>
      </c>
      <c r="GK196" s="2">
        <f t="shared" si="601"/>
        <v>0.78055391078201175</v>
      </c>
      <c r="GM196" s="82">
        <f t="shared" si="537"/>
        <v>8.3722981603124029E-207</v>
      </c>
      <c r="GN196" s="82">
        <f t="shared" si="602"/>
        <v>0</v>
      </c>
      <c r="GO196" s="82">
        <f t="shared" si="603"/>
        <v>0</v>
      </c>
      <c r="GP196" s="82">
        <f t="shared" si="604"/>
        <v>0</v>
      </c>
      <c r="GQ196" s="82">
        <f t="shared" si="605"/>
        <v>0</v>
      </c>
      <c r="GR196" s="82">
        <f t="shared" si="606"/>
        <v>0</v>
      </c>
      <c r="GS196" s="82">
        <f t="shared" si="607"/>
        <v>0</v>
      </c>
      <c r="GT196" s="82">
        <f t="shared" si="608"/>
        <v>0</v>
      </c>
      <c r="GU196" s="82">
        <f t="shared" si="609"/>
        <v>0</v>
      </c>
      <c r="GV196" s="82">
        <f t="shared" si="610"/>
        <v>0</v>
      </c>
      <c r="GW196" s="82">
        <f t="shared" si="611"/>
        <v>0</v>
      </c>
      <c r="GX196" s="82">
        <f t="shared" si="612"/>
        <v>0</v>
      </c>
      <c r="GY196" s="82">
        <f t="shared" si="613"/>
        <v>0</v>
      </c>
      <c r="GZ196" s="82">
        <f t="shared" si="614"/>
        <v>0</v>
      </c>
      <c r="HA196" s="82">
        <f t="shared" si="615"/>
        <v>0</v>
      </c>
      <c r="HC196" s="82">
        <f t="shared" si="538"/>
        <v>1.7637583389738017E-148</v>
      </c>
      <c r="HD196" s="82">
        <f t="shared" si="616"/>
        <v>2.5794724341405252E-272</v>
      </c>
      <c r="HE196" s="82">
        <f t="shared" si="617"/>
        <v>0</v>
      </c>
      <c r="HF196" s="82">
        <f t="shared" si="618"/>
        <v>0</v>
      </c>
      <c r="HG196" s="82">
        <f t="shared" si="619"/>
        <v>0</v>
      </c>
      <c r="HH196" s="82">
        <f t="shared" si="620"/>
        <v>0</v>
      </c>
      <c r="HI196" s="82">
        <f t="shared" si="621"/>
        <v>0</v>
      </c>
      <c r="HJ196" s="82">
        <f t="shared" si="622"/>
        <v>0</v>
      </c>
      <c r="HK196" s="82">
        <f t="shared" si="623"/>
        <v>0</v>
      </c>
      <c r="HL196" s="82">
        <f t="shared" si="624"/>
        <v>0</v>
      </c>
      <c r="HM196" s="82">
        <f t="shared" si="625"/>
        <v>0</v>
      </c>
      <c r="HN196" s="82">
        <f t="shared" si="626"/>
        <v>0</v>
      </c>
      <c r="HO196" s="82">
        <f t="shared" si="627"/>
        <v>0</v>
      </c>
      <c r="HP196" s="82">
        <f t="shared" si="628"/>
        <v>0</v>
      </c>
      <c r="HQ196" s="82">
        <f t="shared" si="629"/>
        <v>0</v>
      </c>
      <c r="HS196" s="82">
        <f t="shared" si="539"/>
        <v>5.7004795757960916E-67</v>
      </c>
      <c r="HT196" s="82">
        <f t="shared" si="630"/>
        <v>6.9230169629427909E-49</v>
      </c>
      <c r="HU196" s="82">
        <f t="shared" si="631"/>
        <v>4.0276568438453205E-48</v>
      </c>
      <c r="HV196" s="82">
        <f t="shared" si="632"/>
        <v>1.7124198486329577E-65</v>
      </c>
      <c r="HW196" s="82">
        <f t="shared" si="633"/>
        <v>8.8996475797964872E-70</v>
      </c>
      <c r="HX196" s="82">
        <f t="shared" si="634"/>
        <v>1.6758689240116134E-63</v>
      </c>
      <c r="HY196" s="82">
        <f t="shared" si="635"/>
        <v>1.1323233223639656E-74</v>
      </c>
      <c r="HZ196" s="82">
        <f t="shared" si="636"/>
        <v>3.4732517938827728E-91</v>
      </c>
      <c r="IA196" s="82">
        <f t="shared" si="637"/>
        <v>1.2019575911970867E-78</v>
      </c>
      <c r="IB196" s="82">
        <f t="shared" si="638"/>
        <v>3.9492428408833671E-69</v>
      </c>
      <c r="IC196" s="82">
        <f t="shared" si="639"/>
        <v>3.3200512113071666E-66</v>
      </c>
      <c r="ID196" s="82">
        <f t="shared" si="640"/>
        <v>9.4829053207131646E-59</v>
      </c>
      <c r="IE196" s="82">
        <f t="shared" si="641"/>
        <v>2.1364084113385116E-53</v>
      </c>
      <c r="IF196" s="82">
        <f t="shared" si="642"/>
        <v>1.2388222320114988E-86</v>
      </c>
      <c r="IG196" s="82">
        <f t="shared" si="643"/>
        <v>7.3855346722783392E-67</v>
      </c>
      <c r="II196" s="82">
        <f t="shared" si="540"/>
        <v>1.6620331174565663E-13</v>
      </c>
      <c r="IJ196" s="82">
        <f t="shared" si="541"/>
        <v>1.9649921112348896E-11</v>
      </c>
      <c r="IK196" s="82">
        <f t="shared" si="542"/>
        <v>6.8746509043886119E-8</v>
      </c>
      <c r="IL196" s="82">
        <f t="shared" si="543"/>
        <v>2.470994098098095E-12</v>
      </c>
      <c r="IM196" s="82">
        <f t="shared" si="544"/>
        <v>2.155977245687891E-13</v>
      </c>
      <c r="IN196" s="82">
        <f t="shared" si="545"/>
        <v>5.3114123911315398E-12</v>
      </c>
      <c r="IO196" s="82">
        <f t="shared" si="546"/>
        <v>1.2907655544336016E-14</v>
      </c>
      <c r="IP196" s="82">
        <f t="shared" si="547"/>
        <v>3.0297077867583151E-21</v>
      </c>
      <c r="IQ196" s="82">
        <f t="shared" si="548"/>
        <v>1.3177029947044998E-17</v>
      </c>
      <c r="IR196" s="82">
        <f t="shared" si="549"/>
        <v>1.7665462297972996E-12</v>
      </c>
      <c r="IS196" s="82">
        <f t="shared" si="550"/>
        <v>2.9988607448337665E-11</v>
      </c>
      <c r="IT196" s="82">
        <f t="shared" si="551"/>
        <v>4.5554288445021981E-9</v>
      </c>
      <c r="IU196" s="82">
        <f t="shared" si="552"/>
        <v>4.3176798535025044E-8</v>
      </c>
      <c r="IV196" s="82">
        <f t="shared" si="553"/>
        <v>1.4620827098253426E-6</v>
      </c>
      <c r="IW196" s="82">
        <f t="shared" si="554"/>
        <v>7.4328480367307061E-6</v>
      </c>
      <c r="IY196" s="82">
        <f t="shared" si="555"/>
        <v>1.6620331174565663E-13</v>
      </c>
      <c r="IZ196" s="82">
        <f t="shared" si="556"/>
        <v>1.9649921112348896E-11</v>
      </c>
      <c r="JA196" s="82">
        <f t="shared" si="557"/>
        <v>6.8746509043886119E-8</v>
      </c>
      <c r="JB196" s="82">
        <f t="shared" si="558"/>
        <v>2.470994098098095E-12</v>
      </c>
      <c r="JC196" s="82">
        <f t="shared" si="559"/>
        <v>2.155977245687891E-13</v>
      </c>
      <c r="JD196" s="82">
        <f t="shared" si="560"/>
        <v>5.3114123911315398E-12</v>
      </c>
      <c r="JE196" s="82">
        <f t="shared" si="561"/>
        <v>1.2907655544336016E-14</v>
      </c>
      <c r="JF196" s="82">
        <f t="shared" si="562"/>
        <v>3.0297077867583151E-21</v>
      </c>
      <c r="JG196" s="82">
        <f t="shared" si="563"/>
        <v>1.3177029947044998E-17</v>
      </c>
      <c r="JH196" s="82">
        <f t="shared" si="564"/>
        <v>1.7665462297972996E-12</v>
      </c>
      <c r="JI196" s="82">
        <f t="shared" si="565"/>
        <v>2.9988607448337665E-11</v>
      </c>
      <c r="JJ196" s="82">
        <f t="shared" si="566"/>
        <v>4.5554288445021981E-9</v>
      </c>
      <c r="JK196" s="82">
        <f t="shared" si="567"/>
        <v>4.3176798535025044E-8</v>
      </c>
      <c r="JL196" s="82">
        <f t="shared" si="568"/>
        <v>1.4620827098253426E-6</v>
      </c>
      <c r="JM196" s="82">
        <f t="shared" si="569"/>
        <v>7.4328480367307061E-6</v>
      </c>
    </row>
    <row r="197" spans="2:273" x14ac:dyDescent="0.25">
      <c r="B197" s="2">
        <v>170</v>
      </c>
      <c r="C197" s="37">
        <v>0.40139799999999998</v>
      </c>
      <c r="D197" s="37">
        <v>0.396094</v>
      </c>
      <c r="E197" s="37">
        <v>0.39185399999999998</v>
      </c>
      <c r="F197" s="37">
        <v>0.38503999999999999</v>
      </c>
      <c r="G197" s="37">
        <v>0.37948300000000001</v>
      </c>
      <c r="H197" s="37">
        <v>0.38187100000000002</v>
      </c>
      <c r="I197" s="37">
        <v>0.389851</v>
      </c>
      <c r="J197" s="37">
        <v>0.39081900000000003</v>
      </c>
      <c r="K197" s="37">
        <v>0.38856800000000002</v>
      </c>
      <c r="L197" s="37">
        <v>0.39428999999999997</v>
      </c>
      <c r="M197" s="37">
        <v>0.39554699999999998</v>
      </c>
      <c r="N197" s="37">
        <v>0.394814</v>
      </c>
      <c r="O197" s="37">
        <v>0.40009600000000001</v>
      </c>
      <c r="P197" s="37">
        <v>0.40301199999999998</v>
      </c>
      <c r="Q197" s="37">
        <v>0.41603699999999999</v>
      </c>
      <c r="S197" s="4">
        <f t="shared" si="441"/>
        <v>0.40064494325259087</v>
      </c>
      <c r="T197" s="4">
        <f t="shared" si="442"/>
        <v>0.39439729614205549</v>
      </c>
      <c r="U197" s="4">
        <f t="shared" si="443"/>
        <v>0.38989390582507061</v>
      </c>
      <c r="V197" s="4">
        <f t="shared" si="444"/>
        <v>0.38329542738103795</v>
      </c>
      <c r="W197" s="4">
        <f t="shared" si="445"/>
        <v>0.37843075929305009</v>
      </c>
      <c r="X197" s="4">
        <f t="shared" si="446"/>
        <v>0.38465955224276849</v>
      </c>
      <c r="Y197" s="4">
        <f t="shared" si="447"/>
        <v>0.38862536029451988</v>
      </c>
      <c r="Z197" s="4">
        <f t="shared" si="448"/>
        <v>0.38654640666066692</v>
      </c>
      <c r="AA197" s="4">
        <f t="shared" si="449"/>
        <v>0.3924600485389948</v>
      </c>
      <c r="AB197" s="4">
        <f t="shared" si="450"/>
        <v>0.39117185302949559</v>
      </c>
      <c r="AC197" s="4">
        <f t="shared" si="451"/>
        <v>0.39437296171263087</v>
      </c>
      <c r="AD197" s="4">
        <f t="shared" si="452"/>
        <v>0.39676660713664569</v>
      </c>
      <c r="AE197" s="4">
        <f t="shared" si="453"/>
        <v>0.40171877639135578</v>
      </c>
      <c r="AF197" s="4">
        <f t="shared" si="454"/>
        <v>0.40380769290732055</v>
      </c>
      <c r="AG197" s="4">
        <f t="shared" si="455"/>
        <v>0.41082140633635911</v>
      </c>
      <c r="AI197" s="4">
        <f t="shared" si="456"/>
        <v>7.5305674740910877E-4</v>
      </c>
      <c r="AJ197" s="4">
        <f t="shared" si="457"/>
        <v>1.6967038579445148E-3</v>
      </c>
      <c r="AK197" s="4">
        <f t="shared" si="458"/>
        <v>1.9600941749293721E-3</v>
      </c>
      <c r="AL197" s="4">
        <f t="shared" si="459"/>
        <v>1.7445726189620481E-3</v>
      </c>
      <c r="AM197" s="4">
        <f t="shared" si="460"/>
        <v>1.0522407069499251E-3</v>
      </c>
      <c r="AN197" s="4">
        <f t="shared" si="461"/>
        <v>-2.7885522427684717E-3</v>
      </c>
      <c r="AO197" s="4">
        <f t="shared" si="462"/>
        <v>1.2256397054801194E-3</v>
      </c>
      <c r="AP197" s="4">
        <f t="shared" si="463"/>
        <v>4.2725933393331084E-3</v>
      </c>
      <c r="AQ197" s="4">
        <f t="shared" si="464"/>
        <v>-3.8920485389947745E-3</v>
      </c>
      <c r="AR197" s="4">
        <f t="shared" si="465"/>
        <v>3.1181469705043874E-3</v>
      </c>
      <c r="AS197" s="4">
        <f t="shared" si="466"/>
        <v>1.1740382873691169E-3</v>
      </c>
      <c r="AT197" s="4">
        <f t="shared" si="467"/>
        <v>-1.9526071366456899E-3</v>
      </c>
      <c r="AU197" s="4">
        <f t="shared" si="468"/>
        <v>-1.6227763913557736E-3</v>
      </c>
      <c r="AV197" s="4">
        <f t="shared" si="644"/>
        <v>-7.9569290732056652E-4</v>
      </c>
      <c r="AW197" s="4">
        <f t="shared" si="644"/>
        <v>5.2155936636408828E-3</v>
      </c>
      <c r="AY197" s="2">
        <f t="shared" si="520"/>
        <v>0.40064494325259087</v>
      </c>
      <c r="AZ197" s="2">
        <f t="shared" si="571"/>
        <v>0.39439729614205549</v>
      </c>
      <c r="BA197" s="2">
        <f t="shared" si="572"/>
        <v>0.38989390582506611</v>
      </c>
      <c r="BB197" s="2">
        <f t="shared" si="573"/>
        <v>0.38329542738103795</v>
      </c>
      <c r="BC197" s="2">
        <f t="shared" si="574"/>
        <v>0.37843075929305009</v>
      </c>
      <c r="BD197" s="2">
        <f t="shared" si="575"/>
        <v>0.38465955224276849</v>
      </c>
      <c r="BE197" s="2">
        <f t="shared" si="576"/>
        <v>0.38862536029451988</v>
      </c>
      <c r="BF197" s="2">
        <f t="shared" si="577"/>
        <v>0.38654640666066692</v>
      </c>
      <c r="BG197" s="2">
        <f t="shared" si="578"/>
        <v>0.3924600485389948</v>
      </c>
      <c r="BH197" s="2">
        <f t="shared" si="579"/>
        <v>0.39117185302949559</v>
      </c>
      <c r="BI197" s="2">
        <f t="shared" si="580"/>
        <v>0.39437296171263087</v>
      </c>
      <c r="BJ197" s="2">
        <f t="shared" si="581"/>
        <v>0.39676660713664558</v>
      </c>
      <c r="BK197" s="2">
        <f t="shared" si="582"/>
        <v>0.40171877639135034</v>
      </c>
      <c r="BL197" s="2">
        <f t="shared" si="583"/>
        <v>0.40380769289767154</v>
      </c>
      <c r="BM197" s="2">
        <f t="shared" si="584"/>
        <v>0.41082138753218528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>
        <f t="shared" si="485"/>
        <v>0.40139799999999998</v>
      </c>
      <c r="CV197" s="2">
        <f t="shared" si="486"/>
        <v>0.396094</v>
      </c>
      <c r="CW197" s="2">
        <f t="shared" si="487"/>
        <v>0.39185399999999998</v>
      </c>
      <c r="CX197" s="2">
        <f t="shared" si="488"/>
        <v>0.38503999999999999</v>
      </c>
      <c r="CY197" s="2">
        <f t="shared" si="489"/>
        <v>0.37948300000000001</v>
      </c>
      <c r="CZ197" s="2">
        <f t="shared" si="490"/>
        <v>0.38187100000000002</v>
      </c>
      <c r="DA197" s="2">
        <f t="shared" si="491"/>
        <v>0.389851</v>
      </c>
      <c r="DB197" s="2">
        <f t="shared" si="492"/>
        <v>0.39081900000000003</v>
      </c>
      <c r="DC197" s="2">
        <f t="shared" si="493"/>
        <v>0.38856800000000002</v>
      </c>
      <c r="DD197" s="2">
        <f t="shared" si="494"/>
        <v>0.39428999999999997</v>
      </c>
      <c r="DE197" s="2">
        <f t="shared" si="495"/>
        <v>0.39554699999999998</v>
      </c>
      <c r="DF197" s="2">
        <f t="shared" si="496"/>
        <v>0.394814</v>
      </c>
      <c r="DG197" s="2">
        <f t="shared" si="497"/>
        <v>0.40009600000000001</v>
      </c>
      <c r="DH197" s="2">
        <f t="shared" si="498"/>
        <v>0.40301199999999998</v>
      </c>
      <c r="DI197" s="2">
        <f t="shared" si="499"/>
        <v>0.41603699999999999</v>
      </c>
      <c r="DK197" s="2">
        <f t="shared" si="500"/>
        <v>0.54154881848739489</v>
      </c>
      <c r="DL197" s="2">
        <f t="shared" si="645"/>
        <v>0.56053435135135121</v>
      </c>
      <c r="DM197" s="2">
        <f t="shared" si="645"/>
        <v>0.53943098571428572</v>
      </c>
      <c r="DN197" s="2">
        <f t="shared" si="645"/>
        <v>0.5355835978163993</v>
      </c>
      <c r="DO197" s="2">
        <f t="shared" si="645"/>
        <v>0.57527294556451625</v>
      </c>
      <c r="DP197" s="2">
        <f t="shared" si="645"/>
        <v>0.55077465725806463</v>
      </c>
      <c r="DQ197" s="2">
        <f t="shared" si="645"/>
        <v>0.53791708412756611</v>
      </c>
      <c r="DR197" s="2">
        <f t="shared" si="645"/>
        <v>0.57887076256157632</v>
      </c>
      <c r="DS197" s="2">
        <f t="shared" si="645"/>
        <v>0.56406128472906392</v>
      </c>
      <c r="DT197" s="2">
        <f t="shared" si="645"/>
        <v>0.5340739700534759</v>
      </c>
      <c r="DU197" s="2">
        <f t="shared" si="645"/>
        <v>0.58051380000000019</v>
      </c>
      <c r="DV197" s="2">
        <f t="shared" si="645"/>
        <v>0.5777766571428572</v>
      </c>
      <c r="DW197" s="2">
        <f t="shared" si="645"/>
        <v>0.57251453475935832</v>
      </c>
      <c r="DX197" s="2">
        <f t="shared" si="645"/>
        <v>0.53655730770944754</v>
      </c>
      <c r="DY197" s="2">
        <f t="shared" si="645"/>
        <v>0.50724437837837832</v>
      </c>
      <c r="EA197" s="2">
        <f t="shared" si="440"/>
        <v>0.38395208204548315</v>
      </c>
      <c r="EB197" s="2">
        <f t="shared" si="502"/>
        <v>0.38872779380758699</v>
      </c>
      <c r="EC197" s="2">
        <f t="shared" si="503"/>
        <v>0.38280300710164211</v>
      </c>
      <c r="ED197" s="2">
        <f t="shared" si="504"/>
        <v>0.38348803982446839</v>
      </c>
      <c r="EE197" s="2">
        <f t="shared" si="505"/>
        <v>0.37028294818216295</v>
      </c>
      <c r="EF197" s="2">
        <f t="shared" si="506"/>
        <v>0.38291958520592695</v>
      </c>
      <c r="EG197" s="2">
        <f t="shared" si="507"/>
        <v>0.3927095889455281</v>
      </c>
      <c r="EH197" s="2">
        <f t="shared" si="508"/>
        <v>0.38318506210052733</v>
      </c>
      <c r="EI197" s="2">
        <f t="shared" si="509"/>
        <v>0.38223338555059927</v>
      </c>
      <c r="EJ197" s="2">
        <f t="shared" si="510"/>
        <v>0.38200425580707537</v>
      </c>
      <c r="EK197" s="2">
        <f t="shared" si="511"/>
        <v>0.38793521813624288</v>
      </c>
      <c r="EL197" s="2">
        <f t="shared" si="512"/>
        <v>0.39516267942031424</v>
      </c>
      <c r="EM197" s="2">
        <f t="shared" si="513"/>
        <v>0.39964848074296644</v>
      </c>
      <c r="EN197" s="2">
        <f t="shared" si="514"/>
        <v>0.40234964051731475</v>
      </c>
      <c r="EO197" s="2">
        <f t="shared" si="515"/>
        <v>0.41738016375244236</v>
      </c>
      <c r="EQ197" s="2">
        <f t="shared" si="516"/>
        <v>0.40213199676034211</v>
      </c>
      <c r="ER197" s="2">
        <f t="shared" si="646"/>
        <v>0.39492803790427933</v>
      </c>
      <c r="ES197" s="2">
        <f t="shared" si="646"/>
        <v>0.39098065352197509</v>
      </c>
      <c r="ET197" s="2">
        <f t="shared" si="646"/>
        <v>0.38327387915484035</v>
      </c>
      <c r="EU197" s="2">
        <f t="shared" si="646"/>
        <v>0.37923682966093619</v>
      </c>
      <c r="EV197" s="2">
        <f t="shared" si="646"/>
        <v>0.38484298553228108</v>
      </c>
      <c r="EW197" s="2">
        <f t="shared" si="646"/>
        <v>0.38823399175476747</v>
      </c>
      <c r="EX197" s="2">
        <f t="shared" si="646"/>
        <v>0.38675124930659938</v>
      </c>
      <c r="EY197" s="2">
        <f t="shared" si="646"/>
        <v>0.39318013348875902</v>
      </c>
      <c r="EZ197" s="2">
        <f t="shared" si="646"/>
        <v>0.3922292177629747</v>
      </c>
      <c r="FA197" s="2">
        <f t="shared" si="646"/>
        <v>0.39520410255550864</v>
      </c>
      <c r="FB197" s="2">
        <f t="shared" si="646"/>
        <v>0.39700924808805943</v>
      </c>
      <c r="FC197" s="2">
        <f t="shared" si="646"/>
        <v>0.40205108157754521</v>
      </c>
      <c r="FD197" s="2">
        <f t="shared" si="646"/>
        <v>0.40407709200075109</v>
      </c>
      <c r="FE197" s="2">
        <f t="shared" si="646"/>
        <v>0.40913915754056224</v>
      </c>
      <c r="FG197" s="2">
        <f t="shared" si="518"/>
        <v>0.99999624311546786</v>
      </c>
      <c r="FH197" s="2">
        <f t="shared" si="647"/>
        <v>0.99999527355619733</v>
      </c>
      <c r="FI197" s="2">
        <f t="shared" si="647"/>
        <v>0.99999582742919957</v>
      </c>
      <c r="FJ197" s="2">
        <f t="shared" si="647"/>
        <v>0.99999666450708335</v>
      </c>
      <c r="FK197" s="2">
        <f t="shared" si="647"/>
        <v>0.99999727282189932</v>
      </c>
      <c r="FL197" s="2">
        <f t="shared" si="647"/>
        <v>0.99999717494315821</v>
      </c>
      <c r="FM197" s="2">
        <f t="shared" si="647"/>
        <v>0.99999689819743243</v>
      </c>
      <c r="FN197" s="2">
        <f t="shared" si="647"/>
        <v>0.99999778004894879</v>
      </c>
      <c r="FO197" s="2">
        <f t="shared" si="647"/>
        <v>0.99999762763209732</v>
      </c>
      <c r="FP197" s="2">
        <f t="shared" si="647"/>
        <v>0.99999625055223007</v>
      </c>
      <c r="FQ197" s="2">
        <f t="shared" si="647"/>
        <v>0.9999959582102379</v>
      </c>
      <c r="FR197" s="2">
        <f t="shared" si="647"/>
        <v>0.99999611984113701</v>
      </c>
      <c r="FS197" s="2">
        <f t="shared" si="647"/>
        <v>0.99999650581926069</v>
      </c>
      <c r="FT197" s="2">
        <f t="shared" si="647"/>
        <v>0.99999656285400607</v>
      </c>
      <c r="FU197" s="2">
        <f t="shared" si="647"/>
        <v>0.99999527951495404</v>
      </c>
      <c r="FW197" s="2">
        <f t="shared" si="536"/>
        <v>0.91817092633131026</v>
      </c>
      <c r="FX197" s="2">
        <f t="shared" si="588"/>
        <v>0.91426889200273054</v>
      </c>
      <c r="FY197" s="2">
        <f t="shared" si="589"/>
        <v>0.86702760398941403</v>
      </c>
      <c r="FZ197" s="2">
        <f t="shared" si="590"/>
        <v>0.9017517428489964</v>
      </c>
      <c r="GA197" s="2">
        <f t="shared" si="591"/>
        <v>0.90991287811547816</v>
      </c>
      <c r="GB197" s="2">
        <f t="shared" si="592"/>
        <v>0.90438418507449669</v>
      </c>
      <c r="GC197" s="2">
        <f t="shared" si="593"/>
        <v>0.91265564837291535</v>
      </c>
      <c r="GD197" s="2">
        <f t="shared" si="594"/>
        <v>0.94243794653870716</v>
      </c>
      <c r="GE197" s="2">
        <f t="shared" si="595"/>
        <v>0.93417987547476777</v>
      </c>
      <c r="GF197" s="2">
        <f t="shared" si="596"/>
        <v>0.89653409807361417</v>
      </c>
      <c r="GG197" s="2">
        <f t="shared" si="597"/>
        <v>0.88555063514101584</v>
      </c>
      <c r="GH197" s="2">
        <f t="shared" si="598"/>
        <v>0.86821528659684288</v>
      </c>
      <c r="GI197" s="2">
        <f t="shared" si="599"/>
        <v>0.86143798560295415</v>
      </c>
      <c r="GJ197" s="2">
        <f t="shared" si="600"/>
        <v>0.84378120195399087</v>
      </c>
      <c r="GK197" s="2">
        <f t="shared" si="601"/>
        <v>0.7959222762728565</v>
      </c>
      <c r="GM197" s="82">
        <f t="shared" si="537"/>
        <v>1.509441525576419E-210</v>
      </c>
      <c r="GN197" s="82">
        <f t="shared" si="602"/>
        <v>0</v>
      </c>
      <c r="GO197" s="82">
        <f t="shared" si="603"/>
        <v>0</v>
      </c>
      <c r="GP197" s="82">
        <f t="shared" si="604"/>
        <v>0</v>
      </c>
      <c r="GQ197" s="82">
        <f t="shared" si="605"/>
        <v>0</v>
      </c>
      <c r="GR197" s="82">
        <f t="shared" si="606"/>
        <v>0</v>
      </c>
      <c r="GS197" s="82">
        <f t="shared" si="607"/>
        <v>0</v>
      </c>
      <c r="GT197" s="82">
        <f t="shared" si="608"/>
        <v>0</v>
      </c>
      <c r="GU197" s="82">
        <f t="shared" si="609"/>
        <v>0</v>
      </c>
      <c r="GV197" s="82">
        <f t="shared" si="610"/>
        <v>0</v>
      </c>
      <c r="GW197" s="82">
        <f t="shared" si="611"/>
        <v>0</v>
      </c>
      <c r="GX197" s="82">
        <f t="shared" si="612"/>
        <v>0</v>
      </c>
      <c r="GY197" s="82">
        <f t="shared" si="613"/>
        <v>0</v>
      </c>
      <c r="GZ197" s="82">
        <f t="shared" si="614"/>
        <v>0</v>
      </c>
      <c r="HA197" s="82">
        <f t="shared" si="615"/>
        <v>0</v>
      </c>
      <c r="HC197" s="82">
        <f t="shared" si="538"/>
        <v>6.8915173994657369E-152</v>
      </c>
      <c r="HD197" s="82">
        <f t="shared" si="616"/>
        <v>1.1326422781348532E-278</v>
      </c>
      <c r="HE197" s="82">
        <f t="shared" si="617"/>
        <v>0</v>
      </c>
      <c r="HF197" s="82">
        <f t="shared" si="618"/>
        <v>0</v>
      </c>
      <c r="HG197" s="82">
        <f t="shared" si="619"/>
        <v>0</v>
      </c>
      <c r="HH197" s="82">
        <f t="shared" si="620"/>
        <v>0</v>
      </c>
      <c r="HI197" s="82">
        <f t="shared" si="621"/>
        <v>0</v>
      </c>
      <c r="HJ197" s="82">
        <f t="shared" si="622"/>
        <v>0</v>
      </c>
      <c r="HK197" s="82">
        <f t="shared" si="623"/>
        <v>0</v>
      </c>
      <c r="HL197" s="82">
        <f t="shared" si="624"/>
        <v>0</v>
      </c>
      <c r="HM197" s="82">
        <f t="shared" si="625"/>
        <v>0</v>
      </c>
      <c r="HN197" s="82">
        <f t="shared" si="626"/>
        <v>0</v>
      </c>
      <c r="HO197" s="82">
        <f t="shared" si="627"/>
        <v>0</v>
      </c>
      <c r="HP197" s="82">
        <f t="shared" si="628"/>
        <v>0</v>
      </c>
      <c r="HQ197" s="82">
        <f t="shared" si="629"/>
        <v>0</v>
      </c>
      <c r="HS197" s="82">
        <f t="shared" si="539"/>
        <v>2.8039820877802653E-69</v>
      </c>
      <c r="HT197" s="82">
        <f t="shared" si="630"/>
        <v>1.0273111295471103E-50</v>
      </c>
      <c r="HU197" s="82">
        <f t="shared" si="631"/>
        <v>5.5394096313475887E-50</v>
      </c>
      <c r="HV197" s="82">
        <f t="shared" si="632"/>
        <v>7.2385008546976195E-68</v>
      </c>
      <c r="HW197" s="82">
        <f t="shared" si="633"/>
        <v>3.1037330639212922E-72</v>
      </c>
      <c r="HX197" s="82">
        <f t="shared" si="634"/>
        <v>9.0332707490479346E-66</v>
      </c>
      <c r="HY197" s="82">
        <f t="shared" si="635"/>
        <v>2.6463644355462097E-77</v>
      </c>
      <c r="HZ197" s="82">
        <f t="shared" si="636"/>
        <v>3.6346519239335041E-94</v>
      </c>
      <c r="IA197" s="82">
        <f t="shared" si="637"/>
        <v>2.7831853100288905E-81</v>
      </c>
      <c r="IB197" s="82">
        <f t="shared" si="638"/>
        <v>1.1782656572645505E-71</v>
      </c>
      <c r="IC197" s="82">
        <f t="shared" si="639"/>
        <v>1.1418072340018232E-68</v>
      </c>
      <c r="ID197" s="82">
        <f t="shared" si="640"/>
        <v>5.6108755246651785E-61</v>
      </c>
      <c r="IE197" s="82">
        <f t="shared" si="641"/>
        <v>1.9106316675190096E-55</v>
      </c>
      <c r="IF197" s="82">
        <f t="shared" si="642"/>
        <v>4.1843530501463029E-90</v>
      </c>
      <c r="IG197" s="82">
        <f t="shared" si="643"/>
        <v>1.1275847914305722E-69</v>
      </c>
      <c r="II197" s="82">
        <f t="shared" si="540"/>
        <v>1.7811201523919973E-14</v>
      </c>
      <c r="IJ197" s="82">
        <f t="shared" si="541"/>
        <v>2.9471408873659135E-12</v>
      </c>
      <c r="IK197" s="82">
        <f t="shared" si="542"/>
        <v>1.4023711220100485E-8</v>
      </c>
      <c r="IL197" s="82">
        <f t="shared" si="543"/>
        <v>2.6996734903106958E-13</v>
      </c>
      <c r="IM197" s="82">
        <f t="shared" si="544"/>
        <v>2.1196074081538462E-14</v>
      </c>
      <c r="IN197" s="82">
        <f t="shared" si="545"/>
        <v>6.3945534162843695E-13</v>
      </c>
      <c r="IO197" s="82">
        <f t="shared" si="546"/>
        <v>1.0438111629699297E-15</v>
      </c>
      <c r="IP197" s="82">
        <f t="shared" si="547"/>
        <v>1.3183401566703253E-22</v>
      </c>
      <c r="IQ197" s="82">
        <f t="shared" si="548"/>
        <v>8.800619529721909E-19</v>
      </c>
      <c r="IR197" s="82">
        <f t="shared" si="549"/>
        <v>1.7587417204020698E-13</v>
      </c>
      <c r="IS197" s="82">
        <f t="shared" si="550"/>
        <v>3.404532943083753E-12</v>
      </c>
      <c r="IT197" s="82">
        <f t="shared" si="551"/>
        <v>7.1031147541204488E-10</v>
      </c>
      <c r="IU197" s="82">
        <f t="shared" si="552"/>
        <v>8.0181735108767105E-9</v>
      </c>
      <c r="IV197" s="82">
        <f t="shared" si="553"/>
        <v>3.4959945178684154E-7</v>
      </c>
      <c r="IW197" s="82">
        <f t="shared" si="554"/>
        <v>1.5551367488920024E-6</v>
      </c>
      <c r="IY197" s="82">
        <f t="shared" si="555"/>
        <v>1.7811201523919973E-14</v>
      </c>
      <c r="IZ197" s="82">
        <f t="shared" si="556"/>
        <v>2.9471408873659135E-12</v>
      </c>
      <c r="JA197" s="82">
        <f t="shared" si="557"/>
        <v>1.4023711220100485E-8</v>
      </c>
      <c r="JB197" s="82">
        <f t="shared" si="558"/>
        <v>2.6996734903106958E-13</v>
      </c>
      <c r="JC197" s="82">
        <f t="shared" si="559"/>
        <v>2.1196074081538462E-14</v>
      </c>
      <c r="JD197" s="82">
        <f t="shared" si="560"/>
        <v>6.3945534162843695E-13</v>
      </c>
      <c r="JE197" s="82">
        <f t="shared" si="561"/>
        <v>1.0438111629699297E-15</v>
      </c>
      <c r="JF197" s="82">
        <f t="shared" si="562"/>
        <v>1.3183401566703253E-22</v>
      </c>
      <c r="JG197" s="82">
        <f t="shared" si="563"/>
        <v>8.800619529721909E-19</v>
      </c>
      <c r="JH197" s="82">
        <f t="shared" si="564"/>
        <v>1.7587417204020698E-13</v>
      </c>
      <c r="JI197" s="82">
        <f t="shared" si="565"/>
        <v>3.404532943083753E-12</v>
      </c>
      <c r="JJ197" s="82">
        <f t="shared" si="566"/>
        <v>7.1031147541204488E-10</v>
      </c>
      <c r="JK197" s="82">
        <f t="shared" si="567"/>
        <v>8.0181735108767105E-9</v>
      </c>
      <c r="JL197" s="82">
        <f t="shared" si="568"/>
        <v>3.4959945178684154E-7</v>
      </c>
      <c r="JM197" s="82">
        <f t="shared" si="569"/>
        <v>1.5551367488920024E-6</v>
      </c>
    </row>
    <row r="198" spans="2:273" x14ac:dyDescent="0.25">
      <c r="B198" s="2">
        <v>171</v>
      </c>
      <c r="C198" s="37">
        <v>0.40348200000000001</v>
      </c>
      <c r="D198" s="37">
        <v>0.39500299999999999</v>
      </c>
      <c r="E198" s="37">
        <v>0.390038</v>
      </c>
      <c r="F198" s="37">
        <v>0.38246599999999997</v>
      </c>
      <c r="G198" s="37">
        <v>0.38291399999999998</v>
      </c>
      <c r="H198" s="37">
        <v>0.38384000000000001</v>
      </c>
      <c r="I198" s="37">
        <v>0.384903</v>
      </c>
      <c r="J198" s="37">
        <v>0.38567299999999999</v>
      </c>
      <c r="K198" s="37">
        <v>0.39424199999999998</v>
      </c>
      <c r="L198" s="37">
        <v>0.39139600000000002</v>
      </c>
      <c r="M198" s="37">
        <v>0.39618399999999998</v>
      </c>
      <c r="N198" s="37">
        <v>0.389851</v>
      </c>
      <c r="O198" s="37">
        <v>0.40187200000000001</v>
      </c>
      <c r="P198" s="37">
        <v>0.40389000000000003</v>
      </c>
      <c r="Q198" s="37">
        <v>0.41852899999999998</v>
      </c>
      <c r="S198" s="4">
        <f t="shared" si="441"/>
        <v>0.40041772565242323</v>
      </c>
      <c r="T198" s="4">
        <f t="shared" si="442"/>
        <v>0.39414896096661478</v>
      </c>
      <c r="U198" s="4">
        <f t="shared" si="443"/>
        <v>0.38964766557876596</v>
      </c>
      <c r="V198" s="4">
        <f t="shared" si="444"/>
        <v>0.38291617587877064</v>
      </c>
      <c r="W198" s="4">
        <f t="shared" si="445"/>
        <v>0.37809655057077229</v>
      </c>
      <c r="X198" s="4">
        <f t="shared" si="446"/>
        <v>0.38435859483401469</v>
      </c>
      <c r="Y198" s="4">
        <f t="shared" si="447"/>
        <v>0.38822515269774449</v>
      </c>
      <c r="Z198" s="4" t="e">
        <f t="shared" si="448"/>
        <v>#N/A</v>
      </c>
      <c r="AA198" s="4">
        <f t="shared" si="449"/>
        <v>0.39229225210807861</v>
      </c>
      <c r="AB198" s="4">
        <f t="shared" si="450"/>
        <v>0.3910179277596787</v>
      </c>
      <c r="AC198" s="4">
        <f t="shared" si="451"/>
        <v>0.3942085659319533</v>
      </c>
      <c r="AD198" s="4">
        <f t="shared" si="452"/>
        <v>0.39650892904926976</v>
      </c>
      <c r="AE198" s="4">
        <f t="shared" si="453"/>
        <v>0.40136347715268655</v>
      </c>
      <c r="AF198" s="4">
        <f t="shared" si="454"/>
        <v>0.4034412273750263</v>
      </c>
      <c r="AG198" s="4">
        <f t="shared" si="455"/>
        <v>0.41018034132118675</v>
      </c>
      <c r="AI198" s="4">
        <f t="shared" si="456"/>
        <v>3.0642743475767786E-3</v>
      </c>
      <c r="AJ198" s="4">
        <f t="shared" si="457"/>
        <v>8.5403903338521214E-4</v>
      </c>
      <c r="AK198" s="4">
        <f t="shared" si="458"/>
        <v>3.9033442123403983E-4</v>
      </c>
      <c r="AL198" s="4">
        <f t="shared" si="459"/>
        <v>-4.5017587877066445E-4</v>
      </c>
      <c r="AM198" s="4">
        <f t="shared" si="460"/>
        <v>4.8174494292276826E-3</v>
      </c>
      <c r="AN198" s="4">
        <f t="shared" si="461"/>
        <v>-5.1859483401467399E-4</v>
      </c>
      <c r="AO198" s="4">
        <f t="shared" si="462"/>
        <v>-3.322152697744496E-3</v>
      </c>
      <c r="AP198" s="4">
        <f t="shared" si="463"/>
        <v>0</v>
      </c>
      <c r="AQ198" s="4">
        <f t="shared" si="464"/>
        <v>1.9497478919213718E-3</v>
      </c>
      <c r="AR198" s="4">
        <f t="shared" si="465"/>
        <v>3.7807224032132547E-4</v>
      </c>
      <c r="AS198" s="4">
        <f t="shared" si="466"/>
        <v>1.9754340680466775E-3</v>
      </c>
      <c r="AT198" s="4">
        <f t="shared" si="467"/>
        <v>-6.6579290492697618E-3</v>
      </c>
      <c r="AU198" s="4">
        <f t="shared" si="468"/>
        <v>5.0852284731345287E-4</v>
      </c>
      <c r="AV198" s="4">
        <f t="shared" si="644"/>
        <v>4.4877262497372561E-4</v>
      </c>
      <c r="AW198" s="4">
        <f t="shared" si="644"/>
        <v>8.3486586788132366E-3</v>
      </c>
      <c r="AY198" s="2">
        <f t="shared" si="520"/>
        <v>0.40041772565242323</v>
      </c>
      <c r="AZ198" s="2">
        <f t="shared" si="571"/>
        <v>0.39414896096661478</v>
      </c>
      <c r="BA198" s="2">
        <f t="shared" si="572"/>
        <v>0.38964766557876562</v>
      </c>
      <c r="BB198" s="2">
        <f t="shared" si="573"/>
        <v>0.38291617587877064</v>
      </c>
      <c r="BC198" s="2">
        <f t="shared" si="574"/>
        <v>0.37809655057077229</v>
      </c>
      <c r="BD198" s="2">
        <f t="shared" si="575"/>
        <v>0.38435859483401469</v>
      </c>
      <c r="BE198" s="2">
        <f t="shared" si="576"/>
        <v>0.38822515269774449</v>
      </c>
      <c r="BF198" s="2" t="e">
        <f t="shared" si="577"/>
        <v>#N/A</v>
      </c>
      <c r="BG198" s="2">
        <f t="shared" si="578"/>
        <v>0.39229225210807861</v>
      </c>
      <c r="BH198" s="2">
        <f t="shared" si="579"/>
        <v>0.3910179277596787</v>
      </c>
      <c r="BI198" s="2">
        <f t="shared" si="580"/>
        <v>0.3942085659319533</v>
      </c>
      <c r="BJ198" s="2">
        <f t="shared" si="581"/>
        <v>0.39650892904926976</v>
      </c>
      <c r="BK198" s="2">
        <f t="shared" si="582"/>
        <v>0.40136347715268622</v>
      </c>
      <c r="BL198" s="2">
        <f t="shared" si="583"/>
        <v>0.40344122737409632</v>
      </c>
      <c r="BM198" s="2">
        <f t="shared" si="584"/>
        <v>0.41018033874693283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0.40348200000000001</v>
      </c>
      <c r="CV198" s="2">
        <f t="shared" si="486"/>
        <v>0.39500299999999999</v>
      </c>
      <c r="CW198" s="2">
        <f t="shared" si="487"/>
        <v>0.390038</v>
      </c>
      <c r="CX198" s="2">
        <f t="shared" si="488"/>
        <v>0.38246599999999997</v>
      </c>
      <c r="CY198" s="2">
        <f t="shared" si="489"/>
        <v>0.38291399999999998</v>
      </c>
      <c r="CZ198" s="2">
        <f t="shared" si="490"/>
        <v>0.38384000000000001</v>
      </c>
      <c r="DA198" s="2">
        <f t="shared" si="491"/>
        <v>0.384903</v>
      </c>
      <c r="DB198" s="2" t="str">
        <f t="shared" si="492"/>
        <v/>
      </c>
      <c r="DC198" s="2">
        <f t="shared" si="493"/>
        <v>0.39424199999999998</v>
      </c>
      <c r="DD198" s="2">
        <f t="shared" si="494"/>
        <v>0.39139600000000002</v>
      </c>
      <c r="DE198" s="2">
        <f t="shared" si="495"/>
        <v>0.39618399999999998</v>
      </c>
      <c r="DF198" s="2">
        <f t="shared" si="496"/>
        <v>0.389851</v>
      </c>
      <c r="DG198" s="2">
        <f t="shared" si="497"/>
        <v>0.40187200000000001</v>
      </c>
      <c r="DH198" s="2">
        <f t="shared" si="498"/>
        <v>0.40389000000000003</v>
      </c>
      <c r="DI198" s="2">
        <f t="shared" si="499"/>
        <v>0.41852899999999998</v>
      </c>
      <c r="DK198" s="2">
        <f t="shared" si="500"/>
        <v>0.5420758050420168</v>
      </c>
      <c r="DL198" s="2">
        <f t="shared" si="645"/>
        <v>0.56126313300142239</v>
      </c>
      <c r="DM198" s="2">
        <f t="shared" si="645"/>
        <v>0.53995775686274516</v>
      </c>
      <c r="DN198" s="2">
        <f t="shared" si="645"/>
        <v>0.53608990964795011</v>
      </c>
      <c r="DO198" s="2">
        <f t="shared" si="645"/>
        <v>0.57608446612903241</v>
      </c>
      <c r="DP198" s="2">
        <f t="shared" si="645"/>
        <v>0.55144482903225822</v>
      </c>
      <c r="DQ198" s="2">
        <f t="shared" si="645"/>
        <v>0.53848644996334327</v>
      </c>
      <c r="DR198" s="2">
        <f t="shared" si="645"/>
        <v>0.57965621970443348</v>
      </c>
      <c r="DS198" s="2">
        <f t="shared" si="645"/>
        <v>0.56474791674876834</v>
      </c>
      <c r="DT198" s="2">
        <f t="shared" si="645"/>
        <v>0.53461833582887697</v>
      </c>
      <c r="DU198" s="2">
        <f t="shared" si="645"/>
        <v>0.58136744761904779</v>
      </c>
      <c r="DV198" s="2">
        <f t="shared" si="645"/>
        <v>0.57856964593837534</v>
      </c>
      <c r="DW198" s="2">
        <f t="shared" si="645"/>
        <v>0.57318352406417117</v>
      </c>
      <c r="DX198" s="2">
        <f t="shared" si="645"/>
        <v>0.53700824988859186</v>
      </c>
      <c r="DY198" s="2">
        <f t="shared" si="645"/>
        <v>0.50746841963015643</v>
      </c>
      <c r="EA198" s="2">
        <f t="shared" si="440"/>
        <v>0.38333575599949743</v>
      </c>
      <c r="EB198" s="2">
        <f t="shared" si="502"/>
        <v>0.38835235660330381</v>
      </c>
      <c r="EC198" s="2">
        <f t="shared" si="503"/>
        <v>0.38236409285397233</v>
      </c>
      <c r="ED198" s="2">
        <f t="shared" si="504"/>
        <v>0.38311225358401102</v>
      </c>
      <c r="EE198" s="2">
        <f t="shared" si="505"/>
        <v>0.36976879652020062</v>
      </c>
      <c r="EF198" s="2">
        <f t="shared" si="506"/>
        <v>0.38257855172091937</v>
      </c>
      <c r="EG198" s="2">
        <f t="shared" si="507"/>
        <v>0.39239745659097613</v>
      </c>
      <c r="EH198" s="2">
        <f t="shared" si="508"/>
        <v>0.38280243065562719</v>
      </c>
      <c r="EI198" s="2">
        <f t="shared" si="509"/>
        <v>0.38186601064899861</v>
      </c>
      <c r="EJ198" s="2">
        <f t="shared" si="510"/>
        <v>0.38163180455010803</v>
      </c>
      <c r="EK198" s="2">
        <f t="shared" si="511"/>
        <v>0.38760977118843987</v>
      </c>
      <c r="EL198" s="2">
        <f t="shared" si="512"/>
        <v>0.39485967115052445</v>
      </c>
      <c r="EM198" s="2">
        <f t="shared" si="513"/>
        <v>0.39923655535828106</v>
      </c>
      <c r="EN198" s="2">
        <f t="shared" si="514"/>
        <v>0.40193844883575824</v>
      </c>
      <c r="EO198" s="2">
        <f t="shared" si="515"/>
        <v>0.41696960350140633</v>
      </c>
      <c r="EQ198" s="2">
        <f t="shared" si="516"/>
        <v>0.40180556133243961</v>
      </c>
      <c r="ER198" s="2">
        <f t="shared" si="646"/>
        <v>0.39464387383528188</v>
      </c>
      <c r="ES198" s="2">
        <f t="shared" si="646"/>
        <v>0.39066574467259074</v>
      </c>
      <c r="ET198" s="2">
        <f t="shared" si="646"/>
        <v>0.38289618081903853</v>
      </c>
      <c r="EU198" s="2">
        <f t="shared" si="646"/>
        <v>0.37884794424780716</v>
      </c>
      <c r="EV198" s="2">
        <f t="shared" si="646"/>
        <v>0.38452975336991158</v>
      </c>
      <c r="EW198" s="2">
        <f t="shared" si="646"/>
        <v>0.38786053365519879</v>
      </c>
      <c r="EX198" s="2">
        <f t="shared" si="646"/>
        <v>0.38641756107665992</v>
      </c>
      <c r="EY198" s="2">
        <f t="shared" si="646"/>
        <v>0.39296180194189839</v>
      </c>
      <c r="EZ198" s="2">
        <f t="shared" si="646"/>
        <v>0.39200525797432834</v>
      </c>
      <c r="FA198" s="2">
        <f t="shared" si="646"/>
        <v>0.39498556156035486</v>
      </c>
      <c r="FB198" s="2">
        <f t="shared" si="646"/>
        <v>0.39673649960612384</v>
      </c>
      <c r="FC198" s="2">
        <f t="shared" si="646"/>
        <v>0.40167485379638984</v>
      </c>
      <c r="FD198" s="2">
        <f t="shared" si="646"/>
        <v>0.4036944780238097</v>
      </c>
      <c r="FE198" s="2">
        <f t="shared" si="646"/>
        <v>0.40859223391667426</v>
      </c>
      <c r="FG198" s="2">
        <f t="shared" si="518"/>
        <v>0.99999657367945183</v>
      </c>
      <c r="FH198" s="2">
        <f t="shared" si="647"/>
        <v>0.99999568943022765</v>
      </c>
      <c r="FI198" s="2">
        <f t="shared" si="647"/>
        <v>0.99999619456880495</v>
      </c>
      <c r="FJ198" s="2">
        <f t="shared" si="647"/>
        <v>0.99999695799341259</v>
      </c>
      <c r="FK198" s="2">
        <f t="shared" si="647"/>
        <v>0.99999751278341453</v>
      </c>
      <c r="FL198" s="2">
        <f t="shared" si="647"/>
        <v>0.99999742351689802</v>
      </c>
      <c r="FM198" s="2">
        <f t="shared" si="647"/>
        <v>0.99999717112166475</v>
      </c>
      <c r="FN198" s="2">
        <f t="shared" si="647"/>
        <v>0.99999797538018298</v>
      </c>
      <c r="FO198" s="2">
        <f t="shared" si="647"/>
        <v>0.99999783637430617</v>
      </c>
      <c r="FP198" s="2">
        <f t="shared" si="647"/>
        <v>0.99999658046186402</v>
      </c>
      <c r="FQ198" s="2">
        <f t="shared" si="647"/>
        <v>0.99999631384261567</v>
      </c>
      <c r="FR198" s="2">
        <f t="shared" si="647"/>
        <v>0.99999646125185038</v>
      </c>
      <c r="FS198" s="2">
        <f t="shared" si="647"/>
        <v>0.99999681326831125</v>
      </c>
      <c r="FT198" s="2">
        <f t="shared" si="647"/>
        <v>0.99999686528464904</v>
      </c>
      <c r="FU198" s="2">
        <f t="shared" si="647"/>
        <v>0.99999569486468287</v>
      </c>
      <c r="FW198" s="2">
        <f t="shared" si="536"/>
        <v>0.92482976678525297</v>
      </c>
      <c r="FX198" s="2">
        <f t="shared" si="588"/>
        <v>0.92121801556644956</v>
      </c>
      <c r="FY198" s="2">
        <f t="shared" si="589"/>
        <v>0.87729203441348136</v>
      </c>
      <c r="FZ198" s="2">
        <f t="shared" si="590"/>
        <v>0.90961516738518744</v>
      </c>
      <c r="GA198" s="2">
        <f t="shared" si="591"/>
        <v>0.91718310447753881</v>
      </c>
      <c r="GB198" s="2">
        <f t="shared" si="592"/>
        <v>0.91205746617962158</v>
      </c>
      <c r="GC198" s="2">
        <f t="shared" si="593"/>
        <v>0.91972405533158663</v>
      </c>
      <c r="GD198" s="2">
        <f t="shared" si="594"/>
        <v>0.94723553993025833</v>
      </c>
      <c r="GE198" s="2">
        <f t="shared" si="595"/>
        <v>0.93962165436191725</v>
      </c>
      <c r="GF198" s="2">
        <f t="shared" si="596"/>
        <v>0.90477102296317358</v>
      </c>
      <c r="GG198" s="2">
        <f t="shared" si="597"/>
        <v>0.89455911699272361</v>
      </c>
      <c r="GH198" s="2">
        <f t="shared" si="598"/>
        <v>0.87840089513427444</v>
      </c>
      <c r="GI198" s="2">
        <f t="shared" si="599"/>
        <v>0.87207022686568936</v>
      </c>
      <c r="GJ198" s="2">
        <f t="shared" si="600"/>
        <v>0.85554109418096402</v>
      </c>
      <c r="GK198" s="2">
        <f t="shared" si="601"/>
        <v>0.81047568636547918</v>
      </c>
      <c r="GM198" s="82">
        <f t="shared" si="537"/>
        <v>2.5172684197156298E-214</v>
      </c>
      <c r="GN198" s="82">
        <f t="shared" si="602"/>
        <v>0</v>
      </c>
      <c r="GO198" s="82">
        <f t="shared" si="603"/>
        <v>0</v>
      </c>
      <c r="GP198" s="82">
        <f t="shared" si="604"/>
        <v>0</v>
      </c>
      <c r="GQ198" s="82">
        <f t="shared" si="605"/>
        <v>0</v>
      </c>
      <c r="GR198" s="82">
        <f t="shared" si="606"/>
        <v>0</v>
      </c>
      <c r="GS198" s="82">
        <f t="shared" si="607"/>
        <v>0</v>
      </c>
      <c r="GT198" s="82">
        <f t="shared" si="608"/>
        <v>0</v>
      </c>
      <c r="GU198" s="82">
        <f t="shared" si="609"/>
        <v>0</v>
      </c>
      <c r="GV198" s="82">
        <f t="shared" si="610"/>
        <v>0</v>
      </c>
      <c r="GW198" s="82">
        <f t="shared" si="611"/>
        <v>0</v>
      </c>
      <c r="GX198" s="82">
        <f t="shared" si="612"/>
        <v>0</v>
      </c>
      <c r="GY198" s="82">
        <f t="shared" si="613"/>
        <v>0</v>
      </c>
      <c r="GZ198" s="82">
        <f t="shared" si="614"/>
        <v>0</v>
      </c>
      <c r="HA198" s="82">
        <f t="shared" si="615"/>
        <v>0</v>
      </c>
      <c r="HC198" s="82">
        <f t="shared" si="538"/>
        <v>2.4609573357524675E-155</v>
      </c>
      <c r="HD198" s="82">
        <f t="shared" si="616"/>
        <v>4.1960019772963063E-285</v>
      </c>
      <c r="HE198" s="82">
        <f t="shared" si="617"/>
        <v>0</v>
      </c>
      <c r="HF198" s="82">
        <f t="shared" si="618"/>
        <v>0</v>
      </c>
      <c r="HG198" s="82">
        <f t="shared" si="619"/>
        <v>0</v>
      </c>
      <c r="HH198" s="82">
        <f t="shared" si="620"/>
        <v>0</v>
      </c>
      <c r="HI198" s="82">
        <f t="shared" si="621"/>
        <v>0</v>
      </c>
      <c r="HJ198" s="82">
        <f t="shared" si="622"/>
        <v>0</v>
      </c>
      <c r="HK198" s="82">
        <f t="shared" si="623"/>
        <v>0</v>
      </c>
      <c r="HL198" s="82">
        <f t="shared" si="624"/>
        <v>0</v>
      </c>
      <c r="HM198" s="82">
        <f t="shared" si="625"/>
        <v>0</v>
      </c>
      <c r="HN198" s="82">
        <f t="shared" si="626"/>
        <v>0</v>
      </c>
      <c r="HO198" s="82">
        <f t="shared" si="627"/>
        <v>0</v>
      </c>
      <c r="HP198" s="82">
        <f t="shared" si="628"/>
        <v>0</v>
      </c>
      <c r="HQ198" s="82">
        <f t="shared" si="629"/>
        <v>0</v>
      </c>
      <c r="HS198" s="82">
        <f t="shared" si="539"/>
        <v>1.2580570098331182E-71</v>
      </c>
      <c r="HT198" s="82">
        <f t="shared" si="630"/>
        <v>1.4079729709463885E-52</v>
      </c>
      <c r="HU198" s="82">
        <f t="shared" si="631"/>
        <v>7.0071987286252919E-52</v>
      </c>
      <c r="HV198" s="82">
        <f t="shared" si="632"/>
        <v>2.7701607499204813E-70</v>
      </c>
      <c r="HW198" s="82">
        <f t="shared" si="633"/>
        <v>9.794679226007981E-75</v>
      </c>
      <c r="HX198" s="82">
        <f t="shared" si="634"/>
        <v>4.4335654296117789E-68</v>
      </c>
      <c r="HY198" s="82">
        <f t="shared" si="635"/>
        <v>5.5575281163292928E-80</v>
      </c>
      <c r="HZ198" s="82">
        <f t="shared" si="636"/>
        <v>3.4000312032173185E-97</v>
      </c>
      <c r="IA198" s="82">
        <f t="shared" si="637"/>
        <v>5.8204846107726967E-84</v>
      </c>
      <c r="IB198" s="82">
        <f t="shared" si="638"/>
        <v>3.1603325005408969E-74</v>
      </c>
      <c r="IC198" s="82">
        <f t="shared" si="639"/>
        <v>3.5323963383531413E-71</v>
      </c>
      <c r="ID198" s="82">
        <f t="shared" si="640"/>
        <v>3.0107073108121139E-63</v>
      </c>
      <c r="IE198" s="82">
        <f t="shared" si="641"/>
        <v>1.5599530831951969E-57</v>
      </c>
      <c r="IF198" s="82">
        <f t="shared" si="642"/>
        <v>1.2047471542592802E-93</v>
      </c>
      <c r="IG198" s="82">
        <f t="shared" si="643"/>
        <v>1.5016938924627939E-72</v>
      </c>
      <c r="II198" s="82">
        <f t="shared" si="540"/>
        <v>1.7550408237788667E-15</v>
      </c>
      <c r="IJ198" s="82">
        <f t="shared" si="541"/>
        <v>4.1113843084850313E-13</v>
      </c>
      <c r="IK198" s="82">
        <f t="shared" si="542"/>
        <v>2.652384445347897E-9</v>
      </c>
      <c r="IL198" s="82">
        <f t="shared" si="543"/>
        <v>2.6939166388992047E-14</v>
      </c>
      <c r="IM198" s="82">
        <f t="shared" si="544"/>
        <v>1.9021763856333535E-15</v>
      </c>
      <c r="IN198" s="82">
        <f t="shared" si="545"/>
        <v>7.068452456349314E-14</v>
      </c>
      <c r="IO198" s="82">
        <f t="shared" si="546"/>
        <v>7.6551967817753589E-17</v>
      </c>
      <c r="IP198" s="82">
        <f t="shared" si="547"/>
        <v>5.1757496901603786E-24</v>
      </c>
      <c r="IQ198" s="82">
        <f t="shared" si="548"/>
        <v>5.3542374492261208E-20</v>
      </c>
      <c r="IR198" s="82">
        <f t="shared" si="549"/>
        <v>1.5889931033738753E-14</v>
      </c>
      <c r="IS198" s="82">
        <f t="shared" si="550"/>
        <v>3.5100828060908593E-13</v>
      </c>
      <c r="IT198" s="82">
        <f t="shared" si="551"/>
        <v>1.0136536016181812E-10</v>
      </c>
      <c r="IU198" s="82">
        <f t="shared" si="552"/>
        <v>1.3713009004546291E-9</v>
      </c>
      <c r="IV198" s="82">
        <f t="shared" si="553"/>
        <v>7.7554170436610573E-8</v>
      </c>
      <c r="IW198" s="82">
        <f t="shared" si="554"/>
        <v>2.933050924516691E-7</v>
      </c>
      <c r="IY198" s="82">
        <f t="shared" si="555"/>
        <v>1.7550408237788667E-15</v>
      </c>
      <c r="IZ198" s="82">
        <f t="shared" si="556"/>
        <v>4.1113843084850313E-13</v>
      </c>
      <c r="JA198" s="82">
        <f t="shared" si="557"/>
        <v>2.652384445347897E-9</v>
      </c>
      <c r="JB198" s="82">
        <f t="shared" si="558"/>
        <v>2.6939166388992047E-14</v>
      </c>
      <c r="JC198" s="82">
        <f t="shared" si="559"/>
        <v>1.9021763856333535E-15</v>
      </c>
      <c r="JD198" s="82">
        <f t="shared" si="560"/>
        <v>7.068452456349314E-14</v>
      </c>
      <c r="JE198" s="82">
        <f t="shared" si="561"/>
        <v>7.6551967817753589E-17</v>
      </c>
      <c r="JF198" s="82">
        <f t="shared" si="562"/>
        <v>5.1757496901603786E-24</v>
      </c>
      <c r="JG198" s="82">
        <f t="shared" si="563"/>
        <v>5.3542374492261208E-20</v>
      </c>
      <c r="JH198" s="82">
        <f t="shared" si="564"/>
        <v>1.5889931033738753E-14</v>
      </c>
      <c r="JI198" s="82">
        <f t="shared" si="565"/>
        <v>3.5100828060908593E-13</v>
      </c>
      <c r="JJ198" s="82">
        <f t="shared" si="566"/>
        <v>1.0136536016181812E-10</v>
      </c>
      <c r="JK198" s="82">
        <f t="shared" si="567"/>
        <v>1.3713009004546291E-9</v>
      </c>
      <c r="JL198" s="82">
        <f t="shared" si="568"/>
        <v>7.7554170436610573E-8</v>
      </c>
      <c r="JM198" s="82">
        <f t="shared" si="569"/>
        <v>2.933050924516691E-7</v>
      </c>
    </row>
    <row r="199" spans="2:273" x14ac:dyDescent="0.25">
      <c r="B199" s="2">
        <v>172</v>
      </c>
      <c r="C199" s="37">
        <v>0.403395</v>
      </c>
      <c r="D199" s="37">
        <v>0.390648</v>
      </c>
      <c r="E199" s="37">
        <v>0.388262</v>
      </c>
      <c r="F199" s="37">
        <v>0.38137599999999999</v>
      </c>
      <c r="G199" s="37">
        <v>0.38048300000000002</v>
      </c>
      <c r="H199" s="37">
        <v>0.38498500000000002</v>
      </c>
      <c r="I199" s="37">
        <v>0.386293</v>
      </c>
      <c r="J199" s="37">
        <v>0.39036999999999999</v>
      </c>
      <c r="K199" s="37">
        <v>0.393266</v>
      </c>
      <c r="L199" s="37">
        <v>0.39567799999999997</v>
      </c>
      <c r="M199" s="37">
        <v>0.398646</v>
      </c>
      <c r="N199" s="37">
        <v>0.39569100000000001</v>
      </c>
      <c r="O199" s="37">
        <v>0.403142</v>
      </c>
      <c r="P199" s="37">
        <v>0.40576699999999999</v>
      </c>
      <c r="Q199" s="37">
        <v>0.41942499999999999</v>
      </c>
      <c r="S199" s="4">
        <f t="shared" si="441"/>
        <v>0.40018497147679533</v>
      </c>
      <c r="T199" s="4">
        <f t="shared" si="442"/>
        <v>0.39389858901676367</v>
      </c>
      <c r="U199" s="4">
        <f t="shared" si="443"/>
        <v>0.38939817059830328</v>
      </c>
      <c r="V199" s="4">
        <f t="shared" si="444"/>
        <v>0.38253702230989722</v>
      </c>
      <c r="W199" s="4">
        <f t="shared" si="445"/>
        <v>0.37775921815209895</v>
      </c>
      <c r="X199" s="4">
        <f t="shared" si="446"/>
        <v>0.3840569575606767</v>
      </c>
      <c r="Y199" s="4">
        <f t="shared" si="447"/>
        <v>0.38782649897151411</v>
      </c>
      <c r="Z199" s="4" t="e">
        <f t="shared" si="448"/>
        <v>#N/A</v>
      </c>
      <c r="AA199" s="4">
        <f t="shared" si="449"/>
        <v>0.3921213214096993</v>
      </c>
      <c r="AB199" s="4">
        <f t="shared" si="450"/>
        <v>0.39086022693796324</v>
      </c>
      <c r="AC199" s="4">
        <f t="shared" si="451"/>
        <v>0.39404137732503652</v>
      </c>
      <c r="AD199" s="4">
        <f t="shared" si="452"/>
        <v>0.39625056469647507</v>
      </c>
      <c r="AE199" s="4">
        <f t="shared" si="453"/>
        <v>0.40100719917119049</v>
      </c>
      <c r="AF199" s="4">
        <f t="shared" si="454"/>
        <v>0.40307410709127373</v>
      </c>
      <c r="AG199" s="4">
        <f t="shared" si="455"/>
        <v>0.40954220851302381</v>
      </c>
      <c r="AI199" s="4">
        <f t="shared" si="456"/>
        <v>3.2100285232046777E-3</v>
      </c>
      <c r="AJ199" s="4">
        <f t="shared" si="457"/>
        <v>-3.250589016763672E-3</v>
      </c>
      <c r="AK199" s="4">
        <f t="shared" si="458"/>
        <v>-1.1361705983032877E-3</v>
      </c>
      <c r="AL199" s="4">
        <f t="shared" si="459"/>
        <v>-1.1610223098972305E-3</v>
      </c>
      <c r="AM199" s="4">
        <f t="shared" si="460"/>
        <v>2.7237818479010634E-3</v>
      </c>
      <c r="AN199" s="4">
        <f t="shared" si="461"/>
        <v>9.2804243932331776E-4</v>
      </c>
      <c r="AO199" s="4">
        <f t="shared" si="462"/>
        <v>-1.5334989715141134E-3</v>
      </c>
      <c r="AP199" s="4">
        <f t="shared" si="463"/>
        <v>0</v>
      </c>
      <c r="AQ199" s="4">
        <f t="shared" si="464"/>
        <v>1.1446785903007073E-3</v>
      </c>
      <c r="AR199" s="4">
        <f t="shared" si="465"/>
        <v>4.8177730620367343E-3</v>
      </c>
      <c r="AS199" s="4">
        <f t="shared" si="466"/>
        <v>4.6046226749634767E-3</v>
      </c>
      <c r="AT199" s="4">
        <f t="shared" si="467"/>
        <v>-5.5956469647505669E-4</v>
      </c>
      <c r="AU199" s="4">
        <f t="shared" si="468"/>
        <v>2.1348008288095133E-3</v>
      </c>
      <c r="AV199" s="4">
        <f t="shared" si="644"/>
        <v>2.6928929087262632E-3</v>
      </c>
      <c r="AW199" s="4">
        <f t="shared" si="644"/>
        <v>9.8827914869761835E-3</v>
      </c>
      <c r="AY199" s="2">
        <f t="shared" si="520"/>
        <v>0.40018497147679533</v>
      </c>
      <c r="AZ199" s="2">
        <f t="shared" si="571"/>
        <v>0.39389858901676367</v>
      </c>
      <c r="BA199" s="2">
        <f t="shared" si="572"/>
        <v>0.38939817059830328</v>
      </c>
      <c r="BB199" s="2">
        <f t="shared" si="573"/>
        <v>0.38253702230989722</v>
      </c>
      <c r="BC199" s="2">
        <f t="shared" si="574"/>
        <v>0.37775921815209895</v>
      </c>
      <c r="BD199" s="2">
        <f t="shared" si="575"/>
        <v>0.3840569575606767</v>
      </c>
      <c r="BE199" s="2">
        <f t="shared" si="576"/>
        <v>0.38782649897151411</v>
      </c>
      <c r="BF199" s="2" t="e">
        <f t="shared" si="577"/>
        <v>#N/A</v>
      </c>
      <c r="BG199" s="2">
        <f t="shared" si="578"/>
        <v>0.3921213214096993</v>
      </c>
      <c r="BH199" s="2">
        <f t="shared" si="579"/>
        <v>0.39086022693796324</v>
      </c>
      <c r="BI199" s="2">
        <f t="shared" si="580"/>
        <v>0.39404137732503652</v>
      </c>
      <c r="BJ199" s="2">
        <f t="shared" si="581"/>
        <v>0.39625056469647507</v>
      </c>
      <c r="BK199" s="2">
        <f t="shared" si="582"/>
        <v>0.40100719917119049</v>
      </c>
      <c r="BL199" s="2">
        <f t="shared" si="583"/>
        <v>0.40307410709119418</v>
      </c>
      <c r="BM199" s="2">
        <f t="shared" si="584"/>
        <v>0.40954220820135545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>
        <f t="shared" si="485"/>
        <v>0.403395</v>
      </c>
      <c r="CV199" s="2">
        <f t="shared" si="486"/>
        <v>0.390648</v>
      </c>
      <c r="CW199" s="2">
        <f t="shared" si="487"/>
        <v>0.388262</v>
      </c>
      <c r="CX199" s="2">
        <f t="shared" si="488"/>
        <v>0.38137599999999999</v>
      </c>
      <c r="CY199" s="2">
        <f t="shared" si="489"/>
        <v>0.38048300000000002</v>
      </c>
      <c r="CZ199" s="2">
        <f t="shared" si="490"/>
        <v>0.38498500000000002</v>
      </c>
      <c r="DA199" s="2">
        <f t="shared" si="491"/>
        <v>0.386293</v>
      </c>
      <c r="DB199" s="2" t="str">
        <f t="shared" si="492"/>
        <v/>
      </c>
      <c r="DC199" s="2">
        <f t="shared" si="493"/>
        <v>0.393266</v>
      </c>
      <c r="DD199" s="2">
        <f t="shared" si="494"/>
        <v>0.39567799999999997</v>
      </c>
      <c r="DE199" s="2">
        <f t="shared" si="495"/>
        <v>0.398646</v>
      </c>
      <c r="DF199" s="2">
        <f t="shared" si="496"/>
        <v>0.39569100000000001</v>
      </c>
      <c r="DG199" s="2">
        <f t="shared" si="497"/>
        <v>0.403142</v>
      </c>
      <c r="DH199" s="2">
        <f t="shared" si="498"/>
        <v>0.40576699999999999</v>
      </c>
      <c r="DI199" s="2">
        <f t="shared" si="499"/>
        <v>0.41942499999999999</v>
      </c>
      <c r="DK199" s="2">
        <f t="shared" si="500"/>
        <v>0.5426027915966386</v>
      </c>
      <c r="DL199" s="2">
        <f t="shared" si="645"/>
        <v>0.56199191465149356</v>
      </c>
      <c r="DM199" s="2">
        <f t="shared" si="645"/>
        <v>0.5404845280112045</v>
      </c>
      <c r="DN199" s="2">
        <f t="shared" si="645"/>
        <v>0.53659622147950092</v>
      </c>
      <c r="DO199" s="2">
        <f t="shared" si="645"/>
        <v>0.57689598669354858</v>
      </c>
      <c r="DP199" s="2">
        <f t="shared" si="645"/>
        <v>0.55211500080645171</v>
      </c>
      <c r="DQ199" s="2">
        <f t="shared" si="645"/>
        <v>0.53905581579912043</v>
      </c>
      <c r="DR199" s="2">
        <f t="shared" si="645"/>
        <v>0.58044167684729064</v>
      </c>
      <c r="DS199" s="2">
        <f t="shared" si="645"/>
        <v>0.56543454876847277</v>
      </c>
      <c r="DT199" s="2">
        <f t="shared" si="645"/>
        <v>0.53516270160427803</v>
      </c>
      <c r="DU199" s="2">
        <f t="shared" si="645"/>
        <v>0.5822210952380954</v>
      </c>
      <c r="DV199" s="2">
        <f t="shared" si="645"/>
        <v>0.5793626347338936</v>
      </c>
      <c r="DW199" s="2">
        <f t="shared" si="645"/>
        <v>0.57385251336898402</v>
      </c>
      <c r="DX199" s="2">
        <f t="shared" si="645"/>
        <v>0.53745919206773629</v>
      </c>
      <c r="DY199" s="2">
        <f t="shared" si="645"/>
        <v>0.50769246088193454</v>
      </c>
      <c r="EA199" s="2">
        <f t="shared" si="440"/>
        <v>0.38271942995351177</v>
      </c>
      <c r="EB199" s="2">
        <f t="shared" si="502"/>
        <v>0.38797691939902057</v>
      </c>
      <c r="EC199" s="2">
        <f t="shared" si="503"/>
        <v>0.3819251786063026</v>
      </c>
      <c r="ED199" s="2">
        <f t="shared" si="504"/>
        <v>0.38273646734355365</v>
      </c>
      <c r="EE199" s="2">
        <f t="shared" si="505"/>
        <v>0.36925464485823828</v>
      </c>
      <c r="EF199" s="2">
        <f t="shared" si="506"/>
        <v>0.38223751823591179</v>
      </c>
      <c r="EG199" s="2">
        <f t="shared" si="507"/>
        <v>0.39208532423642417</v>
      </c>
      <c r="EH199" s="2">
        <f t="shared" si="508"/>
        <v>0.38241979921072705</v>
      </c>
      <c r="EI199" s="2">
        <f t="shared" si="509"/>
        <v>0.38149863574739795</v>
      </c>
      <c r="EJ199" s="2">
        <f t="shared" si="510"/>
        <v>0.38125935329314065</v>
      </c>
      <c r="EK199" s="2">
        <f t="shared" si="511"/>
        <v>0.38728432424063686</v>
      </c>
      <c r="EL199" s="2">
        <f t="shared" si="512"/>
        <v>0.39455666288073465</v>
      </c>
      <c r="EM199" s="2">
        <f t="shared" si="513"/>
        <v>0.39882462997359563</v>
      </c>
      <c r="EN199" s="2">
        <f t="shared" si="514"/>
        <v>0.40152725715420179</v>
      </c>
      <c r="EO199" s="2">
        <f t="shared" si="515"/>
        <v>0.41655904325037024</v>
      </c>
      <c r="EQ199" s="2">
        <f t="shared" si="516"/>
        <v>0.4014791259045371</v>
      </c>
      <c r="ER199" s="2">
        <f t="shared" si="646"/>
        <v>0.39435970976628443</v>
      </c>
      <c r="ES199" s="2">
        <f t="shared" si="646"/>
        <v>0.39035083582320634</v>
      </c>
      <c r="ET199" s="2">
        <f t="shared" si="646"/>
        <v>0.38251848248323672</v>
      </c>
      <c r="EU199" s="2">
        <f t="shared" si="646"/>
        <v>0.37845905883467812</v>
      </c>
      <c r="EV199" s="2">
        <f t="shared" si="646"/>
        <v>0.38421652120754202</v>
      </c>
      <c r="EW199" s="2">
        <f t="shared" si="646"/>
        <v>0.38748707555563011</v>
      </c>
      <c r="EX199" s="2">
        <f t="shared" si="646"/>
        <v>0.38608387284672052</v>
      </c>
      <c r="EY199" s="2">
        <f t="shared" si="646"/>
        <v>0.39274347039503782</v>
      </c>
      <c r="EZ199" s="2">
        <f t="shared" si="646"/>
        <v>0.39178129818568197</v>
      </c>
      <c r="FA199" s="2">
        <f t="shared" si="646"/>
        <v>0.39476702056520113</v>
      </c>
      <c r="FB199" s="2">
        <f t="shared" si="646"/>
        <v>0.39646375112418819</v>
      </c>
      <c r="FC199" s="2">
        <f t="shared" si="646"/>
        <v>0.40129862601523447</v>
      </c>
      <c r="FD199" s="2">
        <f t="shared" si="646"/>
        <v>0.40331186404686831</v>
      </c>
      <c r="FE199" s="2">
        <f t="shared" si="646"/>
        <v>0.40804531029278635</v>
      </c>
      <c r="FG199" s="2">
        <f t="shared" si="518"/>
        <v>0.99999687515757885</v>
      </c>
      <c r="FH199" s="2">
        <f t="shared" si="647"/>
        <v>0.99999606871215274</v>
      </c>
      <c r="FI199" s="2">
        <f t="shared" si="647"/>
        <v>0.99999652940433958</v>
      </c>
      <c r="FJ199" s="2">
        <f t="shared" si="647"/>
        <v>0.99999722565627636</v>
      </c>
      <c r="FK199" s="2">
        <f t="shared" si="647"/>
        <v>0.99999773163101779</v>
      </c>
      <c r="FL199" s="2">
        <f t="shared" si="647"/>
        <v>0.99999765021895093</v>
      </c>
      <c r="FM199" s="2">
        <f t="shared" si="647"/>
        <v>0.99999742003165293</v>
      </c>
      <c r="FN199" s="2">
        <f t="shared" si="647"/>
        <v>0.99999815352445243</v>
      </c>
      <c r="FO199" s="2">
        <f t="shared" si="647"/>
        <v>0.99999802674953919</v>
      </c>
      <c r="FP199" s="2">
        <f t="shared" si="647"/>
        <v>0.99999688134321607</v>
      </c>
      <c r="FQ199" s="2">
        <f t="shared" si="647"/>
        <v>0.99999663818341955</v>
      </c>
      <c r="FR199" s="2">
        <f t="shared" si="647"/>
        <v>0.99999677262232489</v>
      </c>
      <c r="FS199" s="2">
        <f t="shared" si="647"/>
        <v>0.99999709366534284</v>
      </c>
      <c r="FT199" s="2">
        <f t="shared" si="647"/>
        <v>0.99999714110483306</v>
      </c>
      <c r="FU199" s="2">
        <f t="shared" si="647"/>
        <v>0.99999607366843857</v>
      </c>
      <c r="FW199" s="2">
        <f t="shared" si="536"/>
        <v>0.93098747221530187</v>
      </c>
      <c r="FX199" s="2">
        <f t="shared" si="588"/>
        <v>0.92764843806788078</v>
      </c>
      <c r="FY199" s="2">
        <f t="shared" si="589"/>
        <v>0.88686751718540757</v>
      </c>
      <c r="FZ199" s="2">
        <f t="shared" si="590"/>
        <v>0.91690722561665916</v>
      </c>
      <c r="GA199" s="2">
        <f t="shared" si="591"/>
        <v>0.92391566790118562</v>
      </c>
      <c r="GB199" s="2">
        <f t="shared" si="592"/>
        <v>0.91916999415985801</v>
      </c>
      <c r="GC199" s="2">
        <f t="shared" si="593"/>
        <v>0.92626665928618301</v>
      </c>
      <c r="GD199" s="2">
        <f t="shared" si="594"/>
        <v>0.95165378347743057</v>
      </c>
      <c r="GE199" s="2">
        <f t="shared" si="595"/>
        <v>0.94464018756431178</v>
      </c>
      <c r="GF199" s="2">
        <f t="shared" si="596"/>
        <v>0.91241626630326822</v>
      </c>
      <c r="GG199" s="2">
        <f t="shared" si="597"/>
        <v>0.90293624780024584</v>
      </c>
      <c r="GH199" s="2">
        <f t="shared" si="598"/>
        <v>0.88790090489268947</v>
      </c>
      <c r="GI199" s="2">
        <f t="shared" si="599"/>
        <v>0.88199838288580978</v>
      </c>
      <c r="GJ199" s="2">
        <f t="shared" si="600"/>
        <v>0.86655572619129029</v>
      </c>
      <c r="GK199" s="2">
        <f t="shared" si="601"/>
        <v>0.82422045699447877</v>
      </c>
      <c r="GM199" s="82">
        <f t="shared" si="537"/>
        <v>3.8831464198588799E-218</v>
      </c>
      <c r="GN199" s="82">
        <f t="shared" si="602"/>
        <v>0</v>
      </c>
      <c r="GO199" s="82">
        <f t="shared" si="603"/>
        <v>0</v>
      </c>
      <c r="GP199" s="82">
        <f t="shared" si="604"/>
        <v>0</v>
      </c>
      <c r="GQ199" s="82">
        <f t="shared" si="605"/>
        <v>0</v>
      </c>
      <c r="GR199" s="82">
        <f t="shared" si="606"/>
        <v>0</v>
      </c>
      <c r="GS199" s="82">
        <f t="shared" si="607"/>
        <v>0</v>
      </c>
      <c r="GT199" s="82">
        <f t="shared" si="608"/>
        <v>0</v>
      </c>
      <c r="GU199" s="82">
        <f t="shared" si="609"/>
        <v>0</v>
      </c>
      <c r="GV199" s="82">
        <f t="shared" si="610"/>
        <v>0</v>
      </c>
      <c r="GW199" s="82">
        <f t="shared" si="611"/>
        <v>0</v>
      </c>
      <c r="GX199" s="82">
        <f t="shared" si="612"/>
        <v>0</v>
      </c>
      <c r="GY199" s="82">
        <f t="shared" si="613"/>
        <v>0</v>
      </c>
      <c r="GZ199" s="82">
        <f t="shared" si="614"/>
        <v>0</v>
      </c>
      <c r="HA199" s="82">
        <f t="shared" si="615"/>
        <v>0</v>
      </c>
      <c r="HC199" s="82">
        <f t="shared" si="538"/>
        <v>8.0316635489049264E-159</v>
      </c>
      <c r="HD199" s="82">
        <f t="shared" si="616"/>
        <v>1.3114699090253909E-291</v>
      </c>
      <c r="HE199" s="82">
        <f t="shared" si="617"/>
        <v>0</v>
      </c>
      <c r="HF199" s="82">
        <f t="shared" si="618"/>
        <v>0</v>
      </c>
      <c r="HG199" s="82">
        <f t="shared" si="619"/>
        <v>0</v>
      </c>
      <c r="HH199" s="82">
        <f t="shared" si="620"/>
        <v>0</v>
      </c>
      <c r="HI199" s="82">
        <f t="shared" si="621"/>
        <v>0</v>
      </c>
      <c r="HJ199" s="82">
        <f t="shared" si="622"/>
        <v>0</v>
      </c>
      <c r="HK199" s="82">
        <f t="shared" si="623"/>
        <v>0</v>
      </c>
      <c r="HL199" s="82">
        <f t="shared" si="624"/>
        <v>0</v>
      </c>
      <c r="HM199" s="82">
        <f t="shared" si="625"/>
        <v>0</v>
      </c>
      <c r="HN199" s="82">
        <f t="shared" si="626"/>
        <v>0</v>
      </c>
      <c r="HO199" s="82">
        <f t="shared" si="627"/>
        <v>0</v>
      </c>
      <c r="HP199" s="82">
        <f t="shared" si="628"/>
        <v>0</v>
      </c>
      <c r="HQ199" s="82">
        <f t="shared" si="629"/>
        <v>0</v>
      </c>
      <c r="HS199" s="82">
        <f t="shared" si="539"/>
        <v>5.148520623004818E-74</v>
      </c>
      <c r="HT199" s="82">
        <f t="shared" si="630"/>
        <v>1.7822432608561003E-54</v>
      </c>
      <c r="HU199" s="82">
        <f t="shared" si="631"/>
        <v>8.1524731494232921E-54</v>
      </c>
      <c r="HV199" s="82">
        <f t="shared" si="632"/>
        <v>9.5978600897072355E-73</v>
      </c>
      <c r="HW199" s="82">
        <f t="shared" si="633"/>
        <v>2.7969577723209709E-77</v>
      </c>
      <c r="HX199" s="82">
        <f t="shared" si="634"/>
        <v>1.9813430045408023E-70</v>
      </c>
      <c r="HY199" s="82">
        <f t="shared" si="635"/>
        <v>1.0487260189371764E-82</v>
      </c>
      <c r="HZ199" s="82">
        <f t="shared" si="636"/>
        <v>2.8431052216613538E-100</v>
      </c>
      <c r="IA199" s="82">
        <f t="shared" si="637"/>
        <v>1.0993509638433719E-86</v>
      </c>
      <c r="IB199" s="82">
        <f t="shared" si="638"/>
        <v>7.620396160314765E-77</v>
      </c>
      <c r="IC199" s="82">
        <f t="shared" si="639"/>
        <v>9.8303605236095312E-74</v>
      </c>
      <c r="ID199" s="82">
        <f t="shared" si="640"/>
        <v>1.4650402605918806E-65</v>
      </c>
      <c r="IE199" s="82">
        <f t="shared" si="641"/>
        <v>1.1627388924642463E-59</v>
      </c>
      <c r="IF199" s="82">
        <f t="shared" si="642"/>
        <v>2.9566867641800787E-97</v>
      </c>
      <c r="IG199" s="82">
        <f t="shared" si="643"/>
        <v>1.7445003377877738E-75</v>
      </c>
      <c r="II199" s="82">
        <f t="shared" si="540"/>
        <v>1.5899507813312428E-16</v>
      </c>
      <c r="IJ199" s="82">
        <f t="shared" si="541"/>
        <v>5.3343707383357419E-14</v>
      </c>
      <c r="IK199" s="82">
        <f t="shared" si="542"/>
        <v>4.650517554824936E-10</v>
      </c>
      <c r="IL199" s="82">
        <f t="shared" si="543"/>
        <v>2.4549470602986461E-15</v>
      </c>
      <c r="IM199" s="82">
        <f t="shared" si="544"/>
        <v>1.5580699198200611E-16</v>
      </c>
      <c r="IN199" s="82">
        <f t="shared" si="545"/>
        <v>7.1730891718370189E-15</v>
      </c>
      <c r="IO199" s="82">
        <f t="shared" si="546"/>
        <v>5.0910635178700406E-18</v>
      </c>
      <c r="IP199" s="82">
        <f t="shared" si="547"/>
        <v>1.8332077060551156E-25</v>
      </c>
      <c r="IQ199" s="82">
        <f t="shared" si="548"/>
        <v>2.9671571307551089E-21</v>
      </c>
      <c r="IR199" s="82">
        <f t="shared" si="549"/>
        <v>1.3026642556439633E-15</v>
      </c>
      <c r="IS199" s="82">
        <f t="shared" si="550"/>
        <v>3.2860613980553305E-14</v>
      </c>
      <c r="IT199" s="82">
        <f t="shared" si="551"/>
        <v>1.3236679008079869E-11</v>
      </c>
      <c r="IU199" s="82">
        <f t="shared" si="552"/>
        <v>2.1594644138092791E-10</v>
      </c>
      <c r="IV199" s="82">
        <f t="shared" si="553"/>
        <v>1.5958570588006946E-8</v>
      </c>
      <c r="IW199" s="82">
        <f t="shared" si="554"/>
        <v>4.9869393555812264E-8</v>
      </c>
      <c r="IY199" s="82">
        <f t="shared" si="555"/>
        <v>1.5899507813312428E-16</v>
      </c>
      <c r="IZ199" s="82">
        <f t="shared" si="556"/>
        <v>5.3343707383357419E-14</v>
      </c>
      <c r="JA199" s="82">
        <f t="shared" si="557"/>
        <v>4.650517554824936E-10</v>
      </c>
      <c r="JB199" s="82">
        <f t="shared" si="558"/>
        <v>2.4549470602986461E-15</v>
      </c>
      <c r="JC199" s="82">
        <f t="shared" si="559"/>
        <v>1.5580699198200611E-16</v>
      </c>
      <c r="JD199" s="82">
        <f t="shared" si="560"/>
        <v>7.1730891718370189E-15</v>
      </c>
      <c r="JE199" s="82">
        <f t="shared" si="561"/>
        <v>5.0910635178700406E-18</v>
      </c>
      <c r="JF199" s="82">
        <f t="shared" si="562"/>
        <v>1.8332077060551156E-25</v>
      </c>
      <c r="JG199" s="82">
        <f t="shared" si="563"/>
        <v>2.9671571307551089E-21</v>
      </c>
      <c r="JH199" s="82">
        <f t="shared" si="564"/>
        <v>1.3026642556439633E-15</v>
      </c>
      <c r="JI199" s="82">
        <f t="shared" si="565"/>
        <v>3.2860613980553305E-14</v>
      </c>
      <c r="JJ199" s="82">
        <f t="shared" si="566"/>
        <v>1.3236679008079869E-11</v>
      </c>
      <c r="JK199" s="82">
        <f t="shared" si="567"/>
        <v>2.1594644138092791E-10</v>
      </c>
      <c r="JL199" s="82">
        <f t="shared" si="568"/>
        <v>1.5958570588006946E-8</v>
      </c>
      <c r="JM199" s="82">
        <f t="shared" si="569"/>
        <v>4.9869393555812264E-8</v>
      </c>
    </row>
    <row r="200" spans="2:273" x14ac:dyDescent="0.25">
      <c r="B200" s="2">
        <v>173</v>
      </c>
      <c r="C200" s="37">
        <v>0.39739999999999998</v>
      </c>
      <c r="D200" s="37">
        <v>0.38988600000000001</v>
      </c>
      <c r="E200" s="37">
        <v>0.39098500000000003</v>
      </c>
      <c r="F200" s="37">
        <v>0.383772</v>
      </c>
      <c r="G200" s="37">
        <v>0.38084400000000002</v>
      </c>
      <c r="H200" s="37">
        <v>0.38111200000000001</v>
      </c>
      <c r="I200" s="37">
        <v>0.39374900000000002</v>
      </c>
      <c r="J200" s="37">
        <v>0.38745099999999999</v>
      </c>
      <c r="K200" s="37">
        <v>0.396648</v>
      </c>
      <c r="L200" s="37">
        <v>0.39302500000000001</v>
      </c>
      <c r="M200" s="37">
        <v>0.39226699999999998</v>
      </c>
      <c r="N200" s="37">
        <v>0.39560099999999998</v>
      </c>
      <c r="O200" s="37">
        <v>0.40256500000000001</v>
      </c>
      <c r="P200" s="37">
        <v>0.40183099999999999</v>
      </c>
      <c r="Q200" s="37">
        <v>0.41770200000000002</v>
      </c>
      <c r="S200" s="4">
        <f t="shared" si="441"/>
        <v>0.39994683996510194</v>
      </c>
      <c r="T200" s="4">
        <f t="shared" si="442"/>
        <v>0.39364624283468985</v>
      </c>
      <c r="U200" s="4">
        <f t="shared" si="443"/>
        <v>0.38914542491525195</v>
      </c>
      <c r="V200" s="4">
        <f t="shared" si="444"/>
        <v>0.3821579625369233</v>
      </c>
      <c r="W200" s="4">
        <f t="shared" si="445"/>
        <v>0.37741885849920948</v>
      </c>
      <c r="X200" s="4">
        <f t="shared" si="446"/>
        <v>0.38375465829233019</v>
      </c>
      <c r="Y200" s="4">
        <f t="shared" si="447"/>
        <v>0.3874293473664695</v>
      </c>
      <c r="Z200" s="4" t="e">
        <f t="shared" si="448"/>
        <v>#N/A</v>
      </c>
      <c r="AA200" s="4">
        <f t="shared" si="449"/>
        <v>0.39194739325714256</v>
      </c>
      <c r="AB200" s="4">
        <f t="shared" si="450"/>
        <v>0.39069883355162444</v>
      </c>
      <c r="AC200" s="4">
        <f t="shared" si="451"/>
        <v>0.39387143757655302</v>
      </c>
      <c r="AD200" s="4">
        <f t="shared" si="452"/>
        <v>0.39599151082245443</v>
      </c>
      <c r="AE200" s="4">
        <f t="shared" si="453"/>
        <v>0.40064994119618519</v>
      </c>
      <c r="AF200" s="4">
        <f t="shared" si="454"/>
        <v>0.40270631560933551</v>
      </c>
      <c r="AG200" s="4">
        <f t="shared" si="455"/>
        <v>0.40890722183357431</v>
      </c>
      <c r="AI200" s="4">
        <f t="shared" si="456"/>
        <v>-2.5468399651019658E-3</v>
      </c>
      <c r="AJ200" s="4">
        <f t="shared" si="457"/>
        <v>-3.760242834689842E-3</v>
      </c>
      <c r="AK200" s="4">
        <f t="shared" si="458"/>
        <v>1.8395750847480796E-3</v>
      </c>
      <c r="AL200" s="4">
        <f t="shared" si="459"/>
        <v>1.6140374630767007E-3</v>
      </c>
      <c r="AM200" s="4">
        <f t="shared" si="460"/>
        <v>3.4251415007905406E-3</v>
      </c>
      <c r="AN200" s="4">
        <f t="shared" si="461"/>
        <v>-2.64265829233018E-3</v>
      </c>
      <c r="AO200" s="4">
        <f t="shared" si="462"/>
        <v>6.3196526335305148E-3</v>
      </c>
      <c r="AP200" s="4">
        <f t="shared" si="463"/>
        <v>0</v>
      </c>
      <c r="AQ200" s="4">
        <f t="shared" si="464"/>
        <v>4.7006067428574383E-3</v>
      </c>
      <c r="AR200" s="4">
        <f t="shared" si="465"/>
        <v>2.3261664483755773E-3</v>
      </c>
      <c r="AS200" s="4">
        <f t="shared" si="466"/>
        <v>-1.6044375765530416E-3</v>
      </c>
      <c r="AT200" s="4">
        <f t="shared" si="467"/>
        <v>-3.9051082245444846E-4</v>
      </c>
      <c r="AU200" s="4">
        <f t="shared" si="468"/>
        <v>1.9150588038148175E-3</v>
      </c>
      <c r="AV200" s="4">
        <f t="shared" si="644"/>
        <v>-8.7531560933551411E-4</v>
      </c>
      <c r="AW200" s="4">
        <f t="shared" si="644"/>
        <v>8.7947781664257096E-3</v>
      </c>
      <c r="AY200" s="2">
        <f t="shared" si="520"/>
        <v>0.39994683996510194</v>
      </c>
      <c r="AZ200" s="2">
        <f t="shared" si="571"/>
        <v>0.39364624283468985</v>
      </c>
      <c r="BA200" s="2">
        <f t="shared" si="572"/>
        <v>0.38914542491525195</v>
      </c>
      <c r="BB200" s="2">
        <f t="shared" si="573"/>
        <v>0.3821579625369233</v>
      </c>
      <c r="BC200" s="2">
        <f t="shared" si="574"/>
        <v>0.37741885849920948</v>
      </c>
      <c r="BD200" s="2">
        <f t="shared" si="575"/>
        <v>0.38375465829233019</v>
      </c>
      <c r="BE200" s="2">
        <f t="shared" si="576"/>
        <v>0.3874293473664695</v>
      </c>
      <c r="BF200" s="2" t="e">
        <f t="shared" si="577"/>
        <v>#N/A</v>
      </c>
      <c r="BG200" s="2">
        <f t="shared" si="578"/>
        <v>0.39194739325714256</v>
      </c>
      <c r="BH200" s="2">
        <f t="shared" si="579"/>
        <v>0.39069883355162444</v>
      </c>
      <c r="BI200" s="2">
        <f t="shared" si="580"/>
        <v>0.39387143757655302</v>
      </c>
      <c r="BJ200" s="2">
        <f t="shared" si="581"/>
        <v>0.39599151082245443</v>
      </c>
      <c r="BK200" s="2">
        <f t="shared" si="582"/>
        <v>0.40064994119618519</v>
      </c>
      <c r="BL200" s="2">
        <f t="shared" si="583"/>
        <v>0.40270631560932946</v>
      </c>
      <c r="BM200" s="2">
        <f t="shared" si="584"/>
        <v>0.40890722180021349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0.39739999999999998</v>
      </c>
      <c r="CV200" s="2">
        <f t="shared" si="486"/>
        <v>0.38988600000000001</v>
      </c>
      <c r="CW200" s="2">
        <f t="shared" si="487"/>
        <v>0.39098500000000003</v>
      </c>
      <c r="CX200" s="2">
        <f t="shared" si="488"/>
        <v>0.383772</v>
      </c>
      <c r="CY200" s="2">
        <f t="shared" si="489"/>
        <v>0.38084400000000002</v>
      </c>
      <c r="CZ200" s="2">
        <f t="shared" si="490"/>
        <v>0.38111200000000001</v>
      </c>
      <c r="DA200" s="2">
        <f t="shared" si="491"/>
        <v>0.39374900000000002</v>
      </c>
      <c r="DB200" s="2" t="str">
        <f t="shared" si="492"/>
        <v/>
      </c>
      <c r="DC200" s="2">
        <f t="shared" si="493"/>
        <v>0.396648</v>
      </c>
      <c r="DD200" s="2">
        <f t="shared" si="494"/>
        <v>0.39302500000000001</v>
      </c>
      <c r="DE200" s="2">
        <f t="shared" si="495"/>
        <v>0.39226699999999998</v>
      </c>
      <c r="DF200" s="2">
        <f t="shared" si="496"/>
        <v>0.39560099999999998</v>
      </c>
      <c r="DG200" s="2">
        <f t="shared" si="497"/>
        <v>0.40256500000000001</v>
      </c>
      <c r="DH200" s="2">
        <f t="shared" si="498"/>
        <v>0.40183099999999999</v>
      </c>
      <c r="DI200" s="2">
        <f t="shared" si="499"/>
        <v>0.41770200000000002</v>
      </c>
      <c r="DK200" s="2">
        <f t="shared" si="500"/>
        <v>0.54312977815126051</v>
      </c>
      <c r="DL200" s="2">
        <f t="shared" si="645"/>
        <v>0.56272069630156463</v>
      </c>
      <c r="DM200" s="2">
        <f t="shared" si="645"/>
        <v>0.54101129915966384</v>
      </c>
      <c r="DN200" s="2">
        <f t="shared" si="645"/>
        <v>0.53710253331105173</v>
      </c>
      <c r="DO200" s="2">
        <f t="shared" si="645"/>
        <v>0.57770750725806463</v>
      </c>
      <c r="DP200" s="2">
        <f t="shared" si="645"/>
        <v>0.5527851725806453</v>
      </c>
      <c r="DQ200" s="2">
        <f t="shared" si="645"/>
        <v>0.53962518163489759</v>
      </c>
      <c r="DR200" s="2">
        <f t="shared" si="645"/>
        <v>0.5812271339901478</v>
      </c>
      <c r="DS200" s="2">
        <f t="shared" si="645"/>
        <v>0.56612118078817719</v>
      </c>
      <c r="DT200" s="2">
        <f t="shared" si="645"/>
        <v>0.5357070673796791</v>
      </c>
      <c r="DU200" s="2">
        <f t="shared" si="645"/>
        <v>0.583074742857143</v>
      </c>
      <c r="DV200" s="2">
        <f t="shared" si="645"/>
        <v>0.58015562352941186</v>
      </c>
      <c r="DW200" s="2">
        <f t="shared" si="645"/>
        <v>0.57452150267379687</v>
      </c>
      <c r="DX200" s="2">
        <f t="shared" si="645"/>
        <v>0.53791013424688061</v>
      </c>
      <c r="DY200" s="2">
        <f t="shared" si="645"/>
        <v>0.50791650213371264</v>
      </c>
      <c r="EA200" s="2">
        <f t="shared" si="440"/>
        <v>0.38210310390752611</v>
      </c>
      <c r="EB200" s="2">
        <f t="shared" si="502"/>
        <v>0.38760148219473733</v>
      </c>
      <c r="EC200" s="2">
        <f t="shared" si="503"/>
        <v>0.38148626435863281</v>
      </c>
      <c r="ED200" s="2">
        <f t="shared" si="504"/>
        <v>0.38236068110309629</v>
      </c>
      <c r="EE200" s="2">
        <f t="shared" si="505"/>
        <v>0.36874049319627594</v>
      </c>
      <c r="EF200" s="2">
        <f t="shared" si="506"/>
        <v>0.38189648475090421</v>
      </c>
      <c r="EG200" s="2">
        <f t="shared" si="507"/>
        <v>0.39177319188187221</v>
      </c>
      <c r="EH200" s="2">
        <f t="shared" si="508"/>
        <v>0.38203716776582697</v>
      </c>
      <c r="EI200" s="2">
        <f t="shared" si="509"/>
        <v>0.38113126084579735</v>
      </c>
      <c r="EJ200" s="2">
        <f t="shared" si="510"/>
        <v>0.38088690203617331</v>
      </c>
      <c r="EK200" s="2">
        <f t="shared" si="511"/>
        <v>0.38695887729283385</v>
      </c>
      <c r="EL200" s="2">
        <f t="shared" si="512"/>
        <v>0.39425365461094491</v>
      </c>
      <c r="EM200" s="2">
        <f t="shared" si="513"/>
        <v>0.3984127045889102</v>
      </c>
      <c r="EN200" s="2">
        <f t="shared" si="514"/>
        <v>0.40111606547264533</v>
      </c>
      <c r="EO200" s="2">
        <f t="shared" si="515"/>
        <v>0.41614848299933421</v>
      </c>
      <c r="EQ200" s="2">
        <f t="shared" si="516"/>
        <v>0.40115269047663454</v>
      </c>
      <c r="ER200" s="2">
        <f t="shared" si="646"/>
        <v>0.39407554569728698</v>
      </c>
      <c r="ES200" s="2">
        <f t="shared" si="646"/>
        <v>0.39003592697382194</v>
      </c>
      <c r="ET200" s="2">
        <f t="shared" si="646"/>
        <v>0.38214078414743491</v>
      </c>
      <c r="EU200" s="2">
        <f t="shared" si="646"/>
        <v>0.37807017342154903</v>
      </c>
      <c r="EV200" s="2">
        <f t="shared" si="646"/>
        <v>0.38390328904517251</v>
      </c>
      <c r="EW200" s="2">
        <f t="shared" si="646"/>
        <v>0.38711361745606143</v>
      </c>
      <c r="EX200" s="2">
        <f t="shared" si="646"/>
        <v>0.38575018461678107</v>
      </c>
      <c r="EY200" s="2">
        <f t="shared" si="646"/>
        <v>0.39252513884817719</v>
      </c>
      <c r="EZ200" s="2">
        <f t="shared" si="646"/>
        <v>0.39155733839703555</v>
      </c>
      <c r="FA200" s="2">
        <f t="shared" si="646"/>
        <v>0.39454847957004735</v>
      </c>
      <c r="FB200" s="2">
        <f t="shared" si="646"/>
        <v>0.3961910026422526</v>
      </c>
      <c r="FC200" s="2">
        <f t="shared" si="646"/>
        <v>0.4009223982340791</v>
      </c>
      <c r="FD200" s="2">
        <f t="shared" si="646"/>
        <v>0.40292925006992697</v>
      </c>
      <c r="FE200" s="2">
        <f t="shared" si="646"/>
        <v>0.40749838666889837</v>
      </c>
      <c r="FG200" s="2">
        <f t="shared" si="518"/>
        <v>0.9999971501090571</v>
      </c>
      <c r="FH200" s="2">
        <f t="shared" si="647"/>
        <v>0.99999641462163047</v>
      </c>
      <c r="FI200" s="2">
        <f t="shared" si="647"/>
        <v>0.99999683477817214</v>
      </c>
      <c r="FJ200" s="2">
        <f t="shared" si="647"/>
        <v>0.99999746976783421</v>
      </c>
      <c r="FK200" s="2">
        <f t="shared" si="647"/>
        <v>0.99999793122248759</v>
      </c>
      <c r="FL200" s="2">
        <f t="shared" si="647"/>
        <v>0.99999785697377008</v>
      </c>
      <c r="FM200" s="2">
        <f t="shared" si="647"/>
        <v>0.99999764704036809</v>
      </c>
      <c r="FN200" s="2">
        <f t="shared" si="647"/>
        <v>0.99999831599401234</v>
      </c>
      <c r="FO200" s="2">
        <f t="shared" si="647"/>
        <v>0.99999820037387854</v>
      </c>
      <c r="FP200" s="2">
        <f t="shared" si="647"/>
        <v>0.99999715575042836</v>
      </c>
      <c r="FQ200" s="2">
        <f t="shared" si="647"/>
        <v>0.9999969339859317</v>
      </c>
      <c r="FR200" s="2">
        <f t="shared" si="647"/>
        <v>0.99999705659574178</v>
      </c>
      <c r="FS200" s="2">
        <f t="shared" si="647"/>
        <v>0.99999734939061202</v>
      </c>
      <c r="FT200" s="2">
        <f t="shared" si="647"/>
        <v>0.99999739265596332</v>
      </c>
      <c r="FU200" s="2">
        <f t="shared" si="647"/>
        <v>0.99999641914182003</v>
      </c>
      <c r="FW200" s="2">
        <f t="shared" si="536"/>
        <v>0.9366752965678885</v>
      </c>
      <c r="FX200" s="2">
        <f t="shared" si="588"/>
        <v>0.93359182666803509</v>
      </c>
      <c r="FY200" s="2">
        <f t="shared" si="589"/>
        <v>0.89578454369540683</v>
      </c>
      <c r="FZ200" s="2">
        <f t="shared" si="590"/>
        <v>0.92366034979410194</v>
      </c>
      <c r="GA200" s="2">
        <f t="shared" si="591"/>
        <v>0.93014259729571824</v>
      </c>
      <c r="GB200" s="2">
        <f t="shared" si="592"/>
        <v>0.9257541095520202</v>
      </c>
      <c r="GC200" s="2">
        <f t="shared" si="593"/>
        <v>0.93231527349414289</v>
      </c>
      <c r="GD200" s="2">
        <f t="shared" si="594"/>
        <v>0.95571935916692408</v>
      </c>
      <c r="GE200" s="2">
        <f t="shared" si="595"/>
        <v>0.94926411327152926</v>
      </c>
      <c r="GF200" s="2">
        <f t="shared" si="596"/>
        <v>0.91950233677878501</v>
      </c>
      <c r="GG200" s="2">
        <f t="shared" si="597"/>
        <v>0.91071425580077026</v>
      </c>
      <c r="GH200" s="2">
        <f t="shared" si="598"/>
        <v>0.89674596344462898</v>
      </c>
      <c r="GI200" s="2">
        <f t="shared" si="599"/>
        <v>0.89125213188758812</v>
      </c>
      <c r="GJ200" s="2">
        <f t="shared" si="600"/>
        <v>0.8768514082174701</v>
      </c>
      <c r="GK200" s="2">
        <f t="shared" si="601"/>
        <v>0.83716868931306243</v>
      </c>
      <c r="GM200" s="82">
        <f t="shared" si="537"/>
        <v>5.5408756763316817E-222</v>
      </c>
      <c r="GN200" s="82">
        <f t="shared" si="602"/>
        <v>0</v>
      </c>
      <c r="GO200" s="82">
        <f t="shared" si="603"/>
        <v>0</v>
      </c>
      <c r="GP200" s="82">
        <f t="shared" si="604"/>
        <v>0</v>
      </c>
      <c r="GQ200" s="82">
        <f t="shared" si="605"/>
        <v>0</v>
      </c>
      <c r="GR200" s="82">
        <f t="shared" si="606"/>
        <v>0</v>
      </c>
      <c r="GS200" s="82">
        <f t="shared" si="607"/>
        <v>0</v>
      </c>
      <c r="GT200" s="82">
        <f t="shared" si="608"/>
        <v>0</v>
      </c>
      <c r="GU200" s="82">
        <f t="shared" si="609"/>
        <v>0</v>
      </c>
      <c r="GV200" s="82">
        <f t="shared" si="610"/>
        <v>0</v>
      </c>
      <c r="GW200" s="82">
        <f t="shared" si="611"/>
        <v>0</v>
      </c>
      <c r="GX200" s="82">
        <f t="shared" si="612"/>
        <v>0</v>
      </c>
      <c r="GY200" s="82">
        <f t="shared" si="613"/>
        <v>0</v>
      </c>
      <c r="GZ200" s="82">
        <f t="shared" si="614"/>
        <v>0</v>
      </c>
      <c r="HA200" s="82">
        <f t="shared" si="615"/>
        <v>0</v>
      </c>
      <c r="HC200" s="82">
        <f t="shared" si="538"/>
        <v>2.395619892679962E-162</v>
      </c>
      <c r="HD200" s="82">
        <f t="shared" si="616"/>
        <v>3.4582743476765098E-298</v>
      </c>
      <c r="HE200" s="82">
        <f t="shared" si="617"/>
        <v>0</v>
      </c>
      <c r="HF200" s="82">
        <f t="shared" si="618"/>
        <v>0</v>
      </c>
      <c r="HG200" s="82">
        <f t="shared" si="619"/>
        <v>0</v>
      </c>
      <c r="HH200" s="82">
        <f t="shared" si="620"/>
        <v>0</v>
      </c>
      <c r="HI200" s="82">
        <f t="shared" si="621"/>
        <v>0</v>
      </c>
      <c r="HJ200" s="82">
        <f t="shared" si="622"/>
        <v>0</v>
      </c>
      <c r="HK200" s="82">
        <f t="shared" si="623"/>
        <v>0</v>
      </c>
      <c r="HL200" s="82">
        <f t="shared" si="624"/>
        <v>0</v>
      </c>
      <c r="HM200" s="82">
        <f t="shared" si="625"/>
        <v>0</v>
      </c>
      <c r="HN200" s="82">
        <f t="shared" si="626"/>
        <v>0</v>
      </c>
      <c r="HO200" s="82">
        <f t="shared" si="627"/>
        <v>0</v>
      </c>
      <c r="HP200" s="82">
        <f t="shared" si="628"/>
        <v>0</v>
      </c>
      <c r="HQ200" s="82">
        <f t="shared" si="629"/>
        <v>0</v>
      </c>
      <c r="HS200" s="82">
        <f t="shared" si="539"/>
        <v>1.9218418422584142E-76</v>
      </c>
      <c r="HT200" s="82">
        <f t="shared" si="630"/>
        <v>2.0836025370478927E-56</v>
      </c>
      <c r="HU200" s="82">
        <f t="shared" si="631"/>
        <v>8.7235386112593305E-56</v>
      </c>
      <c r="HV200" s="82">
        <f t="shared" si="632"/>
        <v>3.0105950581235262E-75</v>
      </c>
      <c r="HW200" s="82">
        <f t="shared" si="633"/>
        <v>7.2271521199150115E-80</v>
      </c>
      <c r="HX200" s="82">
        <f t="shared" si="634"/>
        <v>8.0623236156049875E-73</v>
      </c>
      <c r="HY200" s="82">
        <f t="shared" si="635"/>
        <v>1.7782242760133568E-85</v>
      </c>
      <c r="HZ200" s="82">
        <f t="shared" si="636"/>
        <v>2.1251496480403683E-103</v>
      </c>
      <c r="IA200" s="82">
        <f t="shared" si="637"/>
        <v>1.8752972003550068E-89</v>
      </c>
      <c r="IB200" s="82">
        <f t="shared" si="638"/>
        <v>1.6518584390432468E-79</v>
      </c>
      <c r="IC200" s="82">
        <f t="shared" si="639"/>
        <v>2.4608655037859566E-76</v>
      </c>
      <c r="ID200" s="82">
        <f t="shared" si="640"/>
        <v>6.4649985630187357E-68</v>
      </c>
      <c r="IE200" s="82">
        <f t="shared" si="641"/>
        <v>7.9119492644494902E-62</v>
      </c>
      <c r="IF200" s="82">
        <f t="shared" si="642"/>
        <v>6.185153249583657E-101</v>
      </c>
      <c r="IG200" s="82">
        <f t="shared" si="643"/>
        <v>1.7677102491134434E-78</v>
      </c>
      <c r="II200" s="82">
        <f t="shared" si="540"/>
        <v>1.3241834265610325E-17</v>
      </c>
      <c r="IJ200" s="82">
        <f t="shared" si="541"/>
        <v>6.4365150735033802E-15</v>
      </c>
      <c r="IK200" s="82">
        <f t="shared" si="542"/>
        <v>7.5577884112997763E-11</v>
      </c>
      <c r="IL200" s="82">
        <f t="shared" si="543"/>
        <v>2.0428747164469696E-16</v>
      </c>
      <c r="IM200" s="82">
        <f t="shared" si="544"/>
        <v>1.1647288458542675E-17</v>
      </c>
      <c r="IN200" s="82">
        <f t="shared" si="545"/>
        <v>6.682120493301711E-16</v>
      </c>
      <c r="IO200" s="82">
        <f t="shared" si="546"/>
        <v>3.0700142179751901E-19</v>
      </c>
      <c r="IP200" s="82">
        <f t="shared" si="547"/>
        <v>5.857584204379907E-27</v>
      </c>
      <c r="IQ200" s="82">
        <f t="shared" si="548"/>
        <v>1.4976644763809495E-22</v>
      </c>
      <c r="IR200" s="82">
        <f t="shared" si="549"/>
        <v>9.6891700656983007E-17</v>
      </c>
      <c r="IS200" s="82">
        <f t="shared" si="550"/>
        <v>2.7930507601034956E-15</v>
      </c>
      <c r="IT200" s="82">
        <f t="shared" si="551"/>
        <v>1.5814403322025271E-12</v>
      </c>
      <c r="IU200" s="82">
        <f t="shared" si="552"/>
        <v>3.1307417530898148E-11</v>
      </c>
      <c r="IV200" s="82">
        <f t="shared" si="553"/>
        <v>3.0455210481251058E-9</v>
      </c>
      <c r="IW200" s="82">
        <f t="shared" si="554"/>
        <v>7.6441206908784206E-9</v>
      </c>
      <c r="IY200" s="82">
        <f t="shared" si="555"/>
        <v>1.3241834265610325E-17</v>
      </c>
      <c r="IZ200" s="82">
        <f t="shared" si="556"/>
        <v>6.4365150735033802E-15</v>
      </c>
      <c r="JA200" s="82">
        <f t="shared" si="557"/>
        <v>7.5577884112997763E-11</v>
      </c>
      <c r="JB200" s="82">
        <f t="shared" si="558"/>
        <v>2.0428747164469696E-16</v>
      </c>
      <c r="JC200" s="82">
        <f t="shared" si="559"/>
        <v>1.1647288458542675E-17</v>
      </c>
      <c r="JD200" s="82">
        <f t="shared" si="560"/>
        <v>6.682120493301711E-16</v>
      </c>
      <c r="JE200" s="82">
        <f t="shared" si="561"/>
        <v>3.0700142179751901E-19</v>
      </c>
      <c r="JF200" s="82">
        <f t="shared" si="562"/>
        <v>5.857584204379907E-27</v>
      </c>
      <c r="JG200" s="82">
        <f t="shared" si="563"/>
        <v>1.4976644763809495E-22</v>
      </c>
      <c r="JH200" s="82">
        <f t="shared" si="564"/>
        <v>9.6891700656983007E-17</v>
      </c>
      <c r="JI200" s="82">
        <f t="shared" si="565"/>
        <v>2.7930507601034956E-15</v>
      </c>
      <c r="JJ200" s="82">
        <f t="shared" si="566"/>
        <v>1.5814403322025271E-12</v>
      </c>
      <c r="JK200" s="82">
        <f t="shared" si="567"/>
        <v>3.1307417530898148E-11</v>
      </c>
      <c r="JL200" s="82">
        <f t="shared" si="568"/>
        <v>3.0455210481251058E-9</v>
      </c>
      <c r="JM200" s="82">
        <f t="shared" si="569"/>
        <v>7.6441206908784206E-9</v>
      </c>
    </row>
    <row r="201" spans="2:273" x14ac:dyDescent="0.25">
      <c r="B201" s="2">
        <v>174</v>
      </c>
      <c r="C201" s="37">
        <v>0.40233200000000002</v>
      </c>
      <c r="D201" s="37">
        <v>0.397623</v>
      </c>
      <c r="E201" s="37">
        <v>0.39279599999999998</v>
      </c>
      <c r="F201" s="37">
        <v>0.387048</v>
      </c>
      <c r="G201" s="37">
        <v>0.381027</v>
      </c>
      <c r="H201" s="37">
        <v>0.38320399999999999</v>
      </c>
      <c r="I201" s="37">
        <v>0.38769199999999998</v>
      </c>
      <c r="J201" s="37">
        <v>0.38986399999999999</v>
      </c>
      <c r="K201" s="37">
        <v>0.39394400000000002</v>
      </c>
      <c r="L201" s="37">
        <v>0.39665899999999998</v>
      </c>
      <c r="M201" s="37">
        <v>0.39048699999999997</v>
      </c>
      <c r="N201" s="37">
        <v>0.39415899999999998</v>
      </c>
      <c r="O201" s="37">
        <v>0.40302399999999999</v>
      </c>
      <c r="P201" s="37">
        <v>0.40271899999999999</v>
      </c>
      <c r="Q201" s="37">
        <v>0.414738</v>
      </c>
      <c r="S201" s="4">
        <f t="shared" si="441"/>
        <v>0.3997035091212312</v>
      </c>
      <c r="T201" s="4">
        <f t="shared" si="442"/>
        <v>0.39339199133587038</v>
      </c>
      <c r="U201" s="4">
        <f t="shared" si="443"/>
        <v>0.38888945769514993</v>
      </c>
      <c r="V201" s="4">
        <f t="shared" si="444"/>
        <v>0.3817789922822139</v>
      </c>
      <c r="W201" s="4">
        <f t="shared" si="445"/>
        <v>0.37707557788549562</v>
      </c>
      <c r="X201" s="4">
        <f t="shared" si="446"/>
        <v>0.38345171754632251</v>
      </c>
      <c r="Y201" s="4">
        <f t="shared" si="447"/>
        <v>0.38703364187909811</v>
      </c>
      <c r="Z201" s="4" t="e">
        <f t="shared" si="448"/>
        <v>#N/A</v>
      </c>
      <c r="AA201" s="4">
        <f t="shared" si="449"/>
        <v>0.3917706072318235</v>
      </c>
      <c r="AB201" s="4">
        <f t="shared" si="450"/>
        <v>0.3905338479246166</v>
      </c>
      <c r="AC201" s="4">
        <f t="shared" si="451"/>
        <v>0.39369880429273124</v>
      </c>
      <c r="AD201" s="4">
        <f t="shared" si="452"/>
        <v>0.39573177005993793</v>
      </c>
      <c r="AE201" s="4">
        <f t="shared" si="453"/>
        <v>0.40029170989475715</v>
      </c>
      <c r="AF201" s="4">
        <f t="shared" si="454"/>
        <v>0.40233784388993904</v>
      </c>
      <c r="AG201" s="4">
        <f t="shared" si="455"/>
        <v>0.4082755549853313</v>
      </c>
      <c r="AI201" s="4">
        <f t="shared" si="456"/>
        <v>2.6284908787688188E-3</v>
      </c>
      <c r="AJ201" s="4">
        <f t="shared" si="457"/>
        <v>4.2310086641296207E-3</v>
      </c>
      <c r="AK201" s="4">
        <f t="shared" si="458"/>
        <v>3.9065423048500469E-3</v>
      </c>
      <c r="AL201" s="4">
        <f t="shared" si="459"/>
        <v>5.2690077177861006E-3</v>
      </c>
      <c r="AM201" s="4">
        <f t="shared" si="460"/>
        <v>3.9514221145043882E-3</v>
      </c>
      <c r="AN201" s="4">
        <f t="shared" si="461"/>
        <v>-2.4771754632252341E-4</v>
      </c>
      <c r="AO201" s="4">
        <f t="shared" si="462"/>
        <v>6.5835812090186963E-4</v>
      </c>
      <c r="AP201" s="4">
        <f t="shared" si="463"/>
        <v>0</v>
      </c>
      <c r="AQ201" s="4">
        <f t="shared" si="464"/>
        <v>2.1733927681765186E-3</v>
      </c>
      <c r="AR201" s="4">
        <f t="shared" si="465"/>
        <v>6.1251520753833888E-3</v>
      </c>
      <c r="AS201" s="4">
        <f t="shared" si="466"/>
        <v>-3.2118042927312684E-3</v>
      </c>
      <c r="AT201" s="4">
        <f t="shared" si="467"/>
        <v>-1.5727700599379446E-3</v>
      </c>
      <c r="AU201" s="4">
        <f t="shared" si="468"/>
        <v>2.7322901052428405E-3</v>
      </c>
      <c r="AV201" s="4">
        <f t="shared" si="644"/>
        <v>3.8115611006095396E-4</v>
      </c>
      <c r="AW201" s="4">
        <f t="shared" si="644"/>
        <v>6.462445014668694E-3</v>
      </c>
      <c r="AY201" s="2">
        <f t="shared" si="520"/>
        <v>0.3997035091212312</v>
      </c>
      <c r="AZ201" s="2">
        <f t="shared" si="571"/>
        <v>0.39339199133587038</v>
      </c>
      <c r="BA201" s="2">
        <f t="shared" si="572"/>
        <v>0.38888945769514993</v>
      </c>
      <c r="BB201" s="2">
        <f t="shared" si="573"/>
        <v>0.3817789922822139</v>
      </c>
      <c r="BC201" s="2">
        <f t="shared" si="574"/>
        <v>0.37707557788549562</v>
      </c>
      <c r="BD201" s="2">
        <f t="shared" si="575"/>
        <v>0.38345171754632251</v>
      </c>
      <c r="BE201" s="2">
        <f t="shared" si="576"/>
        <v>0.38703364187909811</v>
      </c>
      <c r="BF201" s="2" t="e">
        <f t="shared" si="577"/>
        <v>#N/A</v>
      </c>
      <c r="BG201" s="2">
        <f t="shared" si="578"/>
        <v>0.3917706072318235</v>
      </c>
      <c r="BH201" s="2">
        <f t="shared" si="579"/>
        <v>0.3905338479246166</v>
      </c>
      <c r="BI201" s="2">
        <f t="shared" si="580"/>
        <v>0.39369880429273124</v>
      </c>
      <c r="BJ201" s="2">
        <f t="shared" si="581"/>
        <v>0.39573177005993793</v>
      </c>
      <c r="BK201" s="2">
        <f t="shared" si="582"/>
        <v>0.40029170989475715</v>
      </c>
      <c r="BL201" s="2">
        <f t="shared" si="583"/>
        <v>0.40233784388993865</v>
      </c>
      <c r="BM201" s="2">
        <f t="shared" si="584"/>
        <v>0.4082755549821751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>
        <f t="shared" si="485"/>
        <v>0.40233200000000002</v>
      </c>
      <c r="CV201" s="2">
        <f t="shared" si="486"/>
        <v>0.397623</v>
      </c>
      <c r="CW201" s="2">
        <f t="shared" si="487"/>
        <v>0.39279599999999998</v>
      </c>
      <c r="CX201" s="2">
        <f t="shared" si="488"/>
        <v>0.387048</v>
      </c>
      <c r="CY201" s="2">
        <f t="shared" si="489"/>
        <v>0.381027</v>
      </c>
      <c r="CZ201" s="2">
        <f t="shared" si="490"/>
        <v>0.38320399999999999</v>
      </c>
      <c r="DA201" s="2">
        <f t="shared" si="491"/>
        <v>0.38769199999999998</v>
      </c>
      <c r="DB201" s="2" t="str">
        <f t="shared" si="492"/>
        <v/>
      </c>
      <c r="DC201" s="2">
        <f t="shared" si="493"/>
        <v>0.39394400000000002</v>
      </c>
      <c r="DD201" s="2">
        <f t="shared" si="494"/>
        <v>0.39665899999999998</v>
      </c>
      <c r="DE201" s="2">
        <f t="shared" si="495"/>
        <v>0.39048699999999997</v>
      </c>
      <c r="DF201" s="2">
        <f t="shared" si="496"/>
        <v>0.39415899999999998</v>
      </c>
      <c r="DG201" s="2">
        <f t="shared" si="497"/>
        <v>0.40302399999999999</v>
      </c>
      <c r="DH201" s="2">
        <f t="shared" si="498"/>
        <v>0.40271899999999999</v>
      </c>
      <c r="DI201" s="2">
        <f t="shared" si="499"/>
        <v>0.414738</v>
      </c>
      <c r="DK201" s="2">
        <f t="shared" si="500"/>
        <v>0.54365676470588231</v>
      </c>
      <c r="DL201" s="2">
        <f t="shared" si="645"/>
        <v>0.56344947795163569</v>
      </c>
      <c r="DM201" s="2">
        <f t="shared" si="645"/>
        <v>0.54153807030812329</v>
      </c>
      <c r="DN201" s="2">
        <f t="shared" si="645"/>
        <v>0.53760884514260254</v>
      </c>
      <c r="DO201" s="2">
        <f t="shared" si="645"/>
        <v>0.5785190278225808</v>
      </c>
      <c r="DP201" s="2">
        <f t="shared" si="645"/>
        <v>0.5534553443548389</v>
      </c>
      <c r="DQ201" s="2">
        <f t="shared" si="645"/>
        <v>0.54019454747067464</v>
      </c>
      <c r="DR201" s="2">
        <f t="shared" si="645"/>
        <v>0.58201259113300485</v>
      </c>
      <c r="DS201" s="2">
        <f t="shared" si="645"/>
        <v>0.56680781280788162</v>
      </c>
      <c r="DT201" s="2">
        <f t="shared" si="645"/>
        <v>0.53625143315508017</v>
      </c>
      <c r="DU201" s="2">
        <f t="shared" si="645"/>
        <v>0.58392839047619072</v>
      </c>
      <c r="DV201" s="2">
        <f t="shared" si="645"/>
        <v>0.58094861232493</v>
      </c>
      <c r="DW201" s="2">
        <f t="shared" si="645"/>
        <v>0.57519049197860961</v>
      </c>
      <c r="DX201" s="2">
        <f t="shared" si="645"/>
        <v>0.53836107642602504</v>
      </c>
      <c r="DY201" s="2">
        <f t="shared" si="645"/>
        <v>0.50814054338549064</v>
      </c>
      <c r="EA201" s="2">
        <f t="shared" si="440"/>
        <v>0.38148677786154045</v>
      </c>
      <c r="EB201" s="2">
        <f t="shared" si="502"/>
        <v>0.3872260449904541</v>
      </c>
      <c r="EC201" s="2">
        <f t="shared" si="503"/>
        <v>0.38104735011096302</v>
      </c>
      <c r="ED201" s="2">
        <f t="shared" si="504"/>
        <v>0.38198489486263887</v>
      </c>
      <c r="EE201" s="2">
        <f t="shared" si="505"/>
        <v>0.36822634153431361</v>
      </c>
      <c r="EF201" s="2">
        <f t="shared" si="506"/>
        <v>0.38155545126589663</v>
      </c>
      <c r="EG201" s="2">
        <f t="shared" si="507"/>
        <v>0.39146105952732024</v>
      </c>
      <c r="EH201" s="2">
        <f t="shared" si="508"/>
        <v>0.38165453632092683</v>
      </c>
      <c r="EI201" s="2">
        <f t="shared" si="509"/>
        <v>0.38076388594419674</v>
      </c>
      <c r="EJ201" s="2">
        <f t="shared" si="510"/>
        <v>0.38051445077920598</v>
      </c>
      <c r="EK201" s="2">
        <f t="shared" si="511"/>
        <v>0.38663343034503084</v>
      </c>
      <c r="EL201" s="2">
        <f t="shared" si="512"/>
        <v>0.39395064634115512</v>
      </c>
      <c r="EM201" s="2">
        <f t="shared" si="513"/>
        <v>0.39800077920422477</v>
      </c>
      <c r="EN201" s="2">
        <f t="shared" si="514"/>
        <v>0.40070487379108882</v>
      </c>
      <c r="EO201" s="2">
        <f t="shared" si="515"/>
        <v>0.41573792274829818</v>
      </c>
      <c r="EQ201" s="2">
        <f t="shared" si="516"/>
        <v>0.40082625504873204</v>
      </c>
      <c r="ER201" s="2">
        <f t="shared" si="646"/>
        <v>0.39379138162828953</v>
      </c>
      <c r="ES201" s="2">
        <f t="shared" si="646"/>
        <v>0.3897210181244376</v>
      </c>
      <c r="ET201" s="2">
        <f t="shared" si="646"/>
        <v>0.3817630858116331</v>
      </c>
      <c r="EU201" s="2">
        <f t="shared" si="646"/>
        <v>0.37768128800842005</v>
      </c>
      <c r="EV201" s="2">
        <f t="shared" si="646"/>
        <v>0.38359005688280301</v>
      </c>
      <c r="EW201" s="2">
        <f t="shared" si="646"/>
        <v>0.38674015935649275</v>
      </c>
      <c r="EX201" s="2">
        <f t="shared" si="646"/>
        <v>0.38541649638684167</v>
      </c>
      <c r="EY201" s="2">
        <f t="shared" si="646"/>
        <v>0.39230680730131656</v>
      </c>
      <c r="EZ201" s="2">
        <f t="shared" si="646"/>
        <v>0.39133337860838918</v>
      </c>
      <c r="FA201" s="2">
        <f t="shared" si="646"/>
        <v>0.39432993857489362</v>
      </c>
      <c r="FB201" s="2">
        <f t="shared" si="646"/>
        <v>0.39591825416031695</v>
      </c>
      <c r="FC201" s="2">
        <f t="shared" si="646"/>
        <v>0.40054617045292373</v>
      </c>
      <c r="FD201" s="2">
        <f t="shared" si="646"/>
        <v>0.40254663609298558</v>
      </c>
      <c r="FE201" s="2">
        <f t="shared" si="646"/>
        <v>0.40695146304501045</v>
      </c>
      <c r="FG201" s="2">
        <f t="shared" si="518"/>
        <v>0.99999740086791733</v>
      </c>
      <c r="FH201" s="2">
        <f t="shared" si="647"/>
        <v>0.9999967300950322</v>
      </c>
      <c r="FI201" s="2">
        <f t="shared" si="647"/>
        <v>0.99999711328258001</v>
      </c>
      <c r="FJ201" s="2">
        <f t="shared" si="647"/>
        <v>0.99999769240032499</v>
      </c>
      <c r="FK201" s="2">
        <f t="shared" si="647"/>
        <v>0.99999811325214105</v>
      </c>
      <c r="FL201" s="2">
        <f t="shared" si="647"/>
        <v>0.99999804553648075</v>
      </c>
      <c r="FM201" s="2">
        <f t="shared" si="647"/>
        <v>0.99999785407486685</v>
      </c>
      <c r="FN201" s="2">
        <f t="shared" si="647"/>
        <v>0.99999846416805815</v>
      </c>
      <c r="FO201" s="2">
        <f t="shared" si="647"/>
        <v>0.99999835872121057</v>
      </c>
      <c r="FP201" s="2">
        <f t="shared" si="647"/>
        <v>0.99999740601291165</v>
      </c>
      <c r="FQ201" s="2">
        <f t="shared" si="647"/>
        <v>0.99999720376118173</v>
      </c>
      <c r="FR201" s="2">
        <f t="shared" si="647"/>
        <v>0.99999731558271665</v>
      </c>
      <c r="FS201" s="2">
        <f t="shared" si="647"/>
        <v>0.99999758261494354</v>
      </c>
      <c r="FT201" s="2">
        <f t="shared" si="647"/>
        <v>0.99999762207343101</v>
      </c>
      <c r="FU201" s="2">
        <f t="shared" si="647"/>
        <v>0.99999673421749669</v>
      </c>
      <c r="FW201" s="2">
        <f t="shared" si="536"/>
        <v>0.94192358884136052</v>
      </c>
      <c r="FX201" s="2">
        <f t="shared" si="588"/>
        <v>0.93907905285570892</v>
      </c>
      <c r="FY201" s="2">
        <f t="shared" si="589"/>
        <v>0.90407475599102471</v>
      </c>
      <c r="FZ201" s="2">
        <f t="shared" si="590"/>
        <v>0.92990658977515073</v>
      </c>
      <c r="GA201" s="2">
        <f t="shared" si="591"/>
        <v>0.93589525928465522</v>
      </c>
      <c r="GB201" s="2">
        <f t="shared" si="592"/>
        <v>0.93184167614686464</v>
      </c>
      <c r="GC201" s="2">
        <f t="shared" si="593"/>
        <v>0.93790096357320463</v>
      </c>
      <c r="GD201" s="2">
        <f t="shared" si="594"/>
        <v>0.95945761367531746</v>
      </c>
      <c r="GE201" s="2">
        <f t="shared" si="595"/>
        <v>0.95352082866672216</v>
      </c>
      <c r="GF201" s="2">
        <f t="shared" si="596"/>
        <v>0.92606155839802318</v>
      </c>
      <c r="GG201" s="2">
        <f t="shared" si="597"/>
        <v>0.91792564275607758</v>
      </c>
      <c r="GH201" s="2">
        <f t="shared" si="598"/>
        <v>0.90496780957573442</v>
      </c>
      <c r="GI201" s="2">
        <f t="shared" si="599"/>
        <v>0.89986258730923396</v>
      </c>
      <c r="GJ201" s="2">
        <f t="shared" si="600"/>
        <v>0.88645682498048961</v>
      </c>
      <c r="GK201" s="2">
        <f t="shared" si="601"/>
        <v>0.84933747891570266</v>
      </c>
      <c r="GM201" s="82">
        <f t="shared" si="537"/>
        <v>7.3132910156990883E-226</v>
      </c>
      <c r="GN201" s="82">
        <f t="shared" si="602"/>
        <v>0</v>
      </c>
      <c r="GO201" s="82">
        <f t="shared" si="603"/>
        <v>0</v>
      </c>
      <c r="GP201" s="82">
        <f t="shared" si="604"/>
        <v>0</v>
      </c>
      <c r="GQ201" s="82">
        <f t="shared" si="605"/>
        <v>0</v>
      </c>
      <c r="GR201" s="82">
        <f t="shared" si="606"/>
        <v>0</v>
      </c>
      <c r="GS201" s="82">
        <f t="shared" si="607"/>
        <v>0</v>
      </c>
      <c r="GT201" s="82">
        <f t="shared" si="608"/>
        <v>0</v>
      </c>
      <c r="GU201" s="82">
        <f t="shared" si="609"/>
        <v>0</v>
      </c>
      <c r="GV201" s="82">
        <f t="shared" si="610"/>
        <v>0</v>
      </c>
      <c r="GW201" s="82">
        <f t="shared" si="611"/>
        <v>0</v>
      </c>
      <c r="GX201" s="82">
        <f t="shared" si="612"/>
        <v>0</v>
      </c>
      <c r="GY201" s="82">
        <f t="shared" si="613"/>
        <v>0</v>
      </c>
      <c r="GZ201" s="82">
        <f t="shared" si="614"/>
        <v>0</v>
      </c>
      <c r="HA201" s="82">
        <f t="shared" si="615"/>
        <v>0</v>
      </c>
      <c r="HC201" s="82">
        <f t="shared" si="538"/>
        <v>6.5304050612576119E-166</v>
      </c>
      <c r="HD201" s="82">
        <f t="shared" si="616"/>
        <v>7.6937452245040224E-305</v>
      </c>
      <c r="HE201" s="82">
        <f t="shared" si="617"/>
        <v>0</v>
      </c>
      <c r="HF201" s="82">
        <f t="shared" si="618"/>
        <v>0</v>
      </c>
      <c r="HG201" s="82">
        <f t="shared" si="619"/>
        <v>0</v>
      </c>
      <c r="HH201" s="82">
        <f t="shared" si="620"/>
        <v>0</v>
      </c>
      <c r="HI201" s="82">
        <f t="shared" si="621"/>
        <v>0</v>
      </c>
      <c r="HJ201" s="82">
        <f t="shared" si="622"/>
        <v>0</v>
      </c>
      <c r="HK201" s="82">
        <f t="shared" si="623"/>
        <v>0</v>
      </c>
      <c r="HL201" s="82">
        <f t="shared" si="624"/>
        <v>0</v>
      </c>
      <c r="HM201" s="82">
        <f t="shared" si="625"/>
        <v>0</v>
      </c>
      <c r="HN201" s="82">
        <f t="shared" si="626"/>
        <v>0</v>
      </c>
      <c r="HO201" s="82">
        <f t="shared" si="627"/>
        <v>0</v>
      </c>
      <c r="HP201" s="82">
        <f t="shared" si="628"/>
        <v>0</v>
      </c>
      <c r="HQ201" s="82">
        <f t="shared" si="629"/>
        <v>0</v>
      </c>
      <c r="HS201" s="82">
        <f t="shared" si="539"/>
        <v>6.5433790878228774E-79</v>
      </c>
      <c r="HT201" s="82">
        <f t="shared" si="630"/>
        <v>2.2497443167557755E-58</v>
      </c>
      <c r="HU201" s="82">
        <f t="shared" si="631"/>
        <v>8.5851728330135403E-58</v>
      </c>
      <c r="HV201" s="82">
        <f t="shared" si="632"/>
        <v>8.5493751689022897E-78</v>
      </c>
      <c r="HW201" s="82">
        <f t="shared" si="633"/>
        <v>1.6897795134832522E-82</v>
      </c>
      <c r="HX201" s="82">
        <f t="shared" si="634"/>
        <v>2.9871056963276591E-75</v>
      </c>
      <c r="HY201" s="82">
        <f t="shared" si="635"/>
        <v>2.7092626555418616E-88</v>
      </c>
      <c r="HZ201" s="82">
        <f t="shared" si="636"/>
        <v>1.4199380950369011E-106</v>
      </c>
      <c r="IA201" s="82">
        <f t="shared" si="637"/>
        <v>2.889062121451912E-92</v>
      </c>
      <c r="IB201" s="82">
        <f t="shared" si="638"/>
        <v>3.2189492955134333E-82</v>
      </c>
      <c r="IC201" s="82">
        <f t="shared" si="639"/>
        <v>5.5414064739757197E-79</v>
      </c>
      <c r="ID201" s="82">
        <f t="shared" si="640"/>
        <v>2.587141377632818E-70</v>
      </c>
      <c r="IE201" s="82">
        <f t="shared" si="641"/>
        <v>4.9148497035011451E-64</v>
      </c>
      <c r="IF201" s="82">
        <f t="shared" si="642"/>
        <v>1.1028732539657057E-104</v>
      </c>
      <c r="IG201" s="82">
        <f t="shared" si="643"/>
        <v>1.5624093368454596E-81</v>
      </c>
      <c r="II201" s="82">
        <f t="shared" si="540"/>
        <v>1.0137930924853978E-18</v>
      </c>
      <c r="IJ201" s="82">
        <f t="shared" si="541"/>
        <v>7.222018996240311E-16</v>
      </c>
      <c r="IK201" s="82">
        <f t="shared" si="542"/>
        <v>1.1383101960518698E-11</v>
      </c>
      <c r="IL201" s="82">
        <f t="shared" si="543"/>
        <v>1.552186007808934E-17</v>
      </c>
      <c r="IM201" s="82">
        <f t="shared" si="544"/>
        <v>7.9456437949931512E-19</v>
      </c>
      <c r="IN201" s="82">
        <f t="shared" si="545"/>
        <v>5.7136151261590085E-17</v>
      </c>
      <c r="IO201" s="82">
        <f t="shared" si="546"/>
        <v>1.6784853179713663E-20</v>
      </c>
      <c r="IP201" s="82">
        <f t="shared" si="547"/>
        <v>1.6883858423654888E-28</v>
      </c>
      <c r="IQ201" s="82">
        <f t="shared" si="548"/>
        <v>6.8848497144254357E-24</v>
      </c>
      <c r="IR201" s="82">
        <f t="shared" si="549"/>
        <v>6.5379564886054772E-18</v>
      </c>
      <c r="IS201" s="82">
        <f t="shared" si="550"/>
        <v>2.155156230117917E-16</v>
      </c>
      <c r="IT201" s="82">
        <f t="shared" si="551"/>
        <v>1.7284365034942884E-13</v>
      </c>
      <c r="IU201" s="82">
        <f t="shared" si="552"/>
        <v>4.1780688635081231E-12</v>
      </c>
      <c r="IV201" s="82">
        <f t="shared" si="553"/>
        <v>5.3893818333654236E-10</v>
      </c>
      <c r="IW201" s="82">
        <f t="shared" si="554"/>
        <v>1.0563401099672709E-9</v>
      </c>
      <c r="IY201" s="82">
        <f t="shared" si="555"/>
        <v>1.0137930924853978E-18</v>
      </c>
      <c r="IZ201" s="82">
        <f t="shared" si="556"/>
        <v>7.222018996240311E-16</v>
      </c>
      <c r="JA201" s="82">
        <f t="shared" si="557"/>
        <v>1.1383101960518698E-11</v>
      </c>
      <c r="JB201" s="82">
        <f t="shared" si="558"/>
        <v>1.552186007808934E-17</v>
      </c>
      <c r="JC201" s="82">
        <f t="shared" si="559"/>
        <v>7.9456437949931512E-19</v>
      </c>
      <c r="JD201" s="82">
        <f t="shared" si="560"/>
        <v>5.7136151261590085E-17</v>
      </c>
      <c r="JE201" s="82">
        <f t="shared" si="561"/>
        <v>1.6784853179713663E-20</v>
      </c>
      <c r="JF201" s="82">
        <f t="shared" si="562"/>
        <v>1.6883858423654888E-28</v>
      </c>
      <c r="JG201" s="82">
        <f t="shared" si="563"/>
        <v>6.8848497144254357E-24</v>
      </c>
      <c r="JH201" s="82">
        <f t="shared" si="564"/>
        <v>6.5379564886054772E-18</v>
      </c>
      <c r="JI201" s="82">
        <f t="shared" si="565"/>
        <v>2.155156230117917E-16</v>
      </c>
      <c r="JJ201" s="82">
        <f t="shared" si="566"/>
        <v>1.7284365034942884E-13</v>
      </c>
      <c r="JK201" s="82">
        <f t="shared" si="567"/>
        <v>4.1780688635081231E-12</v>
      </c>
      <c r="JL201" s="82">
        <f t="shared" si="568"/>
        <v>5.3893818333654236E-10</v>
      </c>
      <c r="JM201" s="82">
        <f t="shared" si="569"/>
        <v>1.0563401099672709E-9</v>
      </c>
    </row>
    <row r="202" spans="2:273" x14ac:dyDescent="0.25">
      <c r="B202" s="2">
        <v>175</v>
      </c>
      <c r="C202" s="37">
        <v>0.39808300000000002</v>
      </c>
      <c r="D202" s="37">
        <v>0.39471299999999998</v>
      </c>
      <c r="E202" s="37">
        <v>0.39094899999999999</v>
      </c>
      <c r="F202" s="37">
        <v>0.38014199999999998</v>
      </c>
      <c r="G202" s="37">
        <v>0.37535400000000002</v>
      </c>
      <c r="H202" s="37">
        <v>0.38294</v>
      </c>
      <c r="I202" s="37">
        <v>0.38312499999999999</v>
      </c>
      <c r="J202" s="37">
        <v>0.38836999999999999</v>
      </c>
      <c r="K202" s="37">
        <v>0.38983899999999999</v>
      </c>
      <c r="L202" s="37">
        <v>0.39400499999999999</v>
      </c>
      <c r="M202" s="37">
        <v>0.39255299999999999</v>
      </c>
      <c r="N202" s="37">
        <v>0.39787299999999998</v>
      </c>
      <c r="O202" s="37">
        <v>0.39985900000000002</v>
      </c>
      <c r="P202" s="37">
        <v>0.39912799999999998</v>
      </c>
      <c r="Q202" s="37">
        <v>0.41406300000000001</v>
      </c>
      <c r="S202" s="4">
        <f t="shared" si="441"/>
        <v>0.39945517120658586</v>
      </c>
      <c r="T202" s="4">
        <f t="shared" si="442"/>
        <v>0.39313590819461547</v>
      </c>
      <c r="U202" s="4">
        <f t="shared" si="443"/>
        <v>0.38863031954808946</v>
      </c>
      <c r="V202" s="4">
        <f t="shared" si="444"/>
        <v>0.38140010719026235</v>
      </c>
      <c r="W202" s="4">
        <f t="shared" si="445"/>
        <v>0.37672948991003341</v>
      </c>
      <c r="X202" s="4">
        <f t="shared" si="446"/>
        <v>0.38314815789867251</v>
      </c>
      <c r="Y202" s="4">
        <f t="shared" si="447"/>
        <v>0.38663932342623286</v>
      </c>
      <c r="Z202" s="4" t="e">
        <f t="shared" si="448"/>
        <v>#N/A</v>
      </c>
      <c r="AA202" s="4" t="e">
        <f t="shared" si="449"/>
        <v>#N/A</v>
      </c>
      <c r="AB202" s="4">
        <f t="shared" si="450"/>
        <v>0.39036538422656936</v>
      </c>
      <c r="AC202" s="4">
        <f t="shared" si="451"/>
        <v>0.39352354818072138</v>
      </c>
      <c r="AD202" s="4">
        <f t="shared" si="452"/>
        <v>0.39547135010818896</v>
      </c>
      <c r="AE202" s="4">
        <f t="shared" si="453"/>
        <v>0.39993251872685681</v>
      </c>
      <c r="AF202" s="4">
        <f t="shared" si="454"/>
        <v>0.40196868945206421</v>
      </c>
      <c r="AG202" s="4">
        <f t="shared" si="455"/>
        <v>0.40764733630925515</v>
      </c>
      <c r="AI202" s="4">
        <f t="shared" si="456"/>
        <v>-1.3721712065858371E-3</v>
      </c>
      <c r="AJ202" s="4">
        <f t="shared" si="457"/>
        <v>1.5770918053845118E-3</v>
      </c>
      <c r="AK202" s="4">
        <f t="shared" si="458"/>
        <v>2.3186804519105264E-3</v>
      </c>
      <c r="AL202" s="4">
        <f t="shared" si="459"/>
        <v>-1.2581071902623697E-3</v>
      </c>
      <c r="AM202" s="4">
        <f t="shared" si="460"/>
        <v>-1.3754899100333895E-3</v>
      </c>
      <c r="AN202" s="4">
        <f t="shared" si="461"/>
        <v>-2.0815789867251189E-4</v>
      </c>
      <c r="AO202" s="4">
        <f t="shared" si="462"/>
        <v>-3.5143234262328682E-3</v>
      </c>
      <c r="AP202" s="4">
        <f t="shared" si="463"/>
        <v>0</v>
      </c>
      <c r="AQ202" s="4">
        <f t="shared" si="464"/>
        <v>0</v>
      </c>
      <c r="AR202" s="4">
        <f t="shared" si="465"/>
        <v>3.6396157734306378E-3</v>
      </c>
      <c r="AS202" s="4">
        <f t="shared" si="466"/>
        <v>-9.7054818072139781E-4</v>
      </c>
      <c r="AT202" s="4">
        <f t="shared" si="467"/>
        <v>2.4016498918110196E-3</v>
      </c>
      <c r="AU202" s="4">
        <f t="shared" si="468"/>
        <v>-7.3518726856791616E-5</v>
      </c>
      <c r="AV202" s="4">
        <f t="shared" si="644"/>
        <v>-2.8406894520642267E-3</v>
      </c>
      <c r="AW202" s="4">
        <f t="shared" si="644"/>
        <v>6.4156636907448661E-3</v>
      </c>
      <c r="AY202" s="2">
        <f t="shared" si="520"/>
        <v>0.39945517120658586</v>
      </c>
      <c r="AZ202" s="2">
        <f t="shared" si="571"/>
        <v>0.39313590819461547</v>
      </c>
      <c r="BA202" s="2">
        <f t="shared" si="572"/>
        <v>0.38863031954808946</v>
      </c>
      <c r="BB202" s="2">
        <f t="shared" si="573"/>
        <v>0.38140010719026235</v>
      </c>
      <c r="BC202" s="2">
        <f t="shared" si="574"/>
        <v>0.37672948991003341</v>
      </c>
      <c r="BD202" s="2">
        <f t="shared" si="575"/>
        <v>0.38314815789867251</v>
      </c>
      <c r="BE202" s="2">
        <f t="shared" si="576"/>
        <v>0.38663932342623286</v>
      </c>
      <c r="BF202" s="2" t="e">
        <f t="shared" si="577"/>
        <v>#N/A</v>
      </c>
      <c r="BG202" s="2" t="e">
        <f t="shared" si="578"/>
        <v>#N/A</v>
      </c>
      <c r="BH202" s="2">
        <f t="shared" si="579"/>
        <v>0.39036538422656936</v>
      </c>
      <c r="BI202" s="2">
        <f t="shared" si="580"/>
        <v>0.39352354818072138</v>
      </c>
      <c r="BJ202" s="2">
        <f t="shared" si="581"/>
        <v>0.39547135010818896</v>
      </c>
      <c r="BK202" s="2">
        <f t="shared" si="582"/>
        <v>0.39993251872685681</v>
      </c>
      <c r="BL202" s="2">
        <f t="shared" si="583"/>
        <v>0.40196868945206421</v>
      </c>
      <c r="BM202" s="2">
        <f t="shared" si="584"/>
        <v>0.4076473363089913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0.39808300000000002</v>
      </c>
      <c r="CV202" s="2">
        <f t="shared" si="486"/>
        <v>0.39471299999999998</v>
      </c>
      <c r="CW202" s="2">
        <f t="shared" si="487"/>
        <v>0.39094899999999999</v>
      </c>
      <c r="CX202" s="2">
        <f t="shared" si="488"/>
        <v>0.38014199999999998</v>
      </c>
      <c r="CY202" s="2">
        <f t="shared" si="489"/>
        <v>0.37535400000000002</v>
      </c>
      <c r="CZ202" s="2">
        <f t="shared" si="490"/>
        <v>0.38294</v>
      </c>
      <c r="DA202" s="2">
        <f t="shared" si="491"/>
        <v>0.38312499999999999</v>
      </c>
      <c r="DB202" s="2" t="str">
        <f t="shared" si="492"/>
        <v/>
      </c>
      <c r="DC202" s="2" t="str">
        <f t="shared" si="493"/>
        <v/>
      </c>
      <c r="DD202" s="2">
        <f t="shared" si="494"/>
        <v>0.39400499999999999</v>
      </c>
      <c r="DE202" s="2">
        <f t="shared" si="495"/>
        <v>0.39255299999999999</v>
      </c>
      <c r="DF202" s="2">
        <f t="shared" si="496"/>
        <v>0.39787299999999998</v>
      </c>
      <c r="DG202" s="2">
        <f t="shared" si="497"/>
        <v>0.39985900000000002</v>
      </c>
      <c r="DH202" s="2">
        <f t="shared" si="498"/>
        <v>0.39912799999999998</v>
      </c>
      <c r="DI202" s="2">
        <f t="shared" si="499"/>
        <v>0.41406300000000001</v>
      </c>
      <c r="DK202" s="2">
        <f t="shared" si="500"/>
        <v>0.54418375126050422</v>
      </c>
      <c r="DL202" s="2">
        <f t="shared" si="645"/>
        <v>0.56417825960170687</v>
      </c>
      <c r="DM202" s="2">
        <f t="shared" si="645"/>
        <v>0.54206484145658262</v>
      </c>
      <c r="DN202" s="2">
        <f t="shared" si="645"/>
        <v>0.53811515697415335</v>
      </c>
      <c r="DO202" s="2">
        <f t="shared" si="645"/>
        <v>0.57933054838709697</v>
      </c>
      <c r="DP202" s="2">
        <f t="shared" si="645"/>
        <v>0.55412551612903238</v>
      </c>
      <c r="DQ202" s="2">
        <f t="shared" si="645"/>
        <v>0.54076391330645179</v>
      </c>
      <c r="DR202" s="2">
        <f t="shared" si="645"/>
        <v>0.58279804827586201</v>
      </c>
      <c r="DS202" s="2">
        <f t="shared" si="645"/>
        <v>0.56749444482758604</v>
      </c>
      <c r="DT202" s="2">
        <f t="shared" si="645"/>
        <v>0.53679579893048124</v>
      </c>
      <c r="DU202" s="2">
        <f t="shared" si="645"/>
        <v>0.58478203809523821</v>
      </c>
      <c r="DV202" s="2">
        <f t="shared" si="645"/>
        <v>0.58174160112044815</v>
      </c>
      <c r="DW202" s="2">
        <f t="shared" si="645"/>
        <v>0.57585948128342246</v>
      </c>
      <c r="DX202" s="2">
        <f t="shared" si="645"/>
        <v>0.53881201860516947</v>
      </c>
      <c r="DY202" s="2">
        <f t="shared" si="645"/>
        <v>0.50836458463726875</v>
      </c>
      <c r="EA202" s="2">
        <f t="shared" si="440"/>
        <v>0.38087045181555473</v>
      </c>
      <c r="EB202" s="2">
        <f t="shared" si="502"/>
        <v>0.38685060778617086</v>
      </c>
      <c r="EC202" s="2">
        <f t="shared" si="503"/>
        <v>0.38060843586329329</v>
      </c>
      <c r="ED202" s="2">
        <f t="shared" si="504"/>
        <v>0.3816091086221815</v>
      </c>
      <c r="EE202" s="2">
        <f t="shared" si="505"/>
        <v>0.36771218987235127</v>
      </c>
      <c r="EF202" s="2">
        <f t="shared" si="506"/>
        <v>0.38121441778088905</v>
      </c>
      <c r="EG202" s="2">
        <f t="shared" si="507"/>
        <v>0.39114892717276828</v>
      </c>
      <c r="EH202" s="2">
        <f t="shared" si="508"/>
        <v>0.38127190487602669</v>
      </c>
      <c r="EI202" s="2">
        <f t="shared" si="509"/>
        <v>0.38039651104259609</v>
      </c>
      <c r="EJ202" s="2">
        <f t="shared" si="510"/>
        <v>0.38014199952223859</v>
      </c>
      <c r="EK202" s="2">
        <f t="shared" si="511"/>
        <v>0.38630798339722783</v>
      </c>
      <c r="EL202" s="2">
        <f t="shared" si="512"/>
        <v>0.39364763807136532</v>
      </c>
      <c r="EM202" s="2">
        <f t="shared" si="513"/>
        <v>0.39758885381953935</v>
      </c>
      <c r="EN202" s="2">
        <f t="shared" si="514"/>
        <v>0.40029368210953231</v>
      </c>
      <c r="EO202" s="2">
        <f t="shared" si="515"/>
        <v>0.4153273624972621</v>
      </c>
      <c r="EQ202" s="2">
        <f t="shared" si="516"/>
        <v>0.40049981962082948</v>
      </c>
      <c r="ER202" s="2">
        <f t="shared" si="646"/>
        <v>0.39350721755929208</v>
      </c>
      <c r="ES202" s="2">
        <f t="shared" si="646"/>
        <v>0.3894061092750532</v>
      </c>
      <c r="ET202" s="2">
        <f t="shared" si="646"/>
        <v>0.38138538747583128</v>
      </c>
      <c r="EU202" s="2">
        <f t="shared" si="646"/>
        <v>0.37729240259529095</v>
      </c>
      <c r="EV202" s="2">
        <f t="shared" si="646"/>
        <v>0.38327682472043351</v>
      </c>
      <c r="EW202" s="2">
        <f t="shared" si="646"/>
        <v>0.38636670125692407</v>
      </c>
      <c r="EX202" s="2">
        <f t="shared" si="646"/>
        <v>0.38508280815690221</v>
      </c>
      <c r="EY202" s="2">
        <f t="shared" si="646"/>
        <v>0.39208847575445599</v>
      </c>
      <c r="EZ202" s="2">
        <f t="shared" si="646"/>
        <v>0.39110941881974282</v>
      </c>
      <c r="FA202" s="2">
        <f t="shared" si="646"/>
        <v>0.39411139757973984</v>
      </c>
      <c r="FB202" s="2">
        <f t="shared" si="646"/>
        <v>0.39564550567838136</v>
      </c>
      <c r="FC202" s="2">
        <f t="shared" si="646"/>
        <v>0.40016994267176836</v>
      </c>
      <c r="FD202" s="2">
        <f t="shared" si="646"/>
        <v>0.40216402211604418</v>
      </c>
      <c r="FE202" s="2">
        <f t="shared" si="646"/>
        <v>0.40640453942112248</v>
      </c>
      <c r="FG202" s="2">
        <f t="shared" si="518"/>
        <v>0.99999762956282556</v>
      </c>
      <c r="FH202" s="2">
        <f t="shared" si="647"/>
        <v>0.99999701781036765</v>
      </c>
      <c r="FI202" s="2">
        <f t="shared" si="647"/>
        <v>0.99999736728175415</v>
      </c>
      <c r="FJ202" s="2">
        <f t="shared" si="647"/>
        <v>0.99999789544365614</v>
      </c>
      <c r="FK202" s="2">
        <f t="shared" si="647"/>
        <v>0.99999827926521578</v>
      </c>
      <c r="FL202" s="2">
        <f t="shared" si="647"/>
        <v>0.99999821750777873</v>
      </c>
      <c r="FM202" s="2">
        <f t="shared" si="647"/>
        <v>0.9999980428926486</v>
      </c>
      <c r="FN202" s="2">
        <f t="shared" si="647"/>
        <v>0.99999859930443236</v>
      </c>
      <c r="FO202" s="2">
        <f t="shared" si="647"/>
        <v>0.99999850313573746</v>
      </c>
      <c r="FP202" s="2">
        <f t="shared" si="647"/>
        <v>0.99999763425511834</v>
      </c>
      <c r="FQ202" s="2">
        <f t="shared" si="647"/>
        <v>0.99999744979926086</v>
      </c>
      <c r="FR202" s="2">
        <f t="shared" si="647"/>
        <v>0.99999755178176197</v>
      </c>
      <c r="FS202" s="2">
        <f t="shared" si="647"/>
        <v>0.99999779531815669</v>
      </c>
      <c r="FT202" s="2">
        <f t="shared" si="647"/>
        <v>0.99999783130474018</v>
      </c>
      <c r="FU202" s="2">
        <f t="shared" si="647"/>
        <v>0.99999702157010217</v>
      </c>
      <c r="FW202" s="2">
        <f t="shared" si="536"/>
        <v>0.94676163040365957</v>
      </c>
      <c r="FX202" s="2">
        <f t="shared" si="588"/>
        <v>0.94414000489214989</v>
      </c>
      <c r="FY202" s="2">
        <f t="shared" si="589"/>
        <v>0.91177044658749695</v>
      </c>
      <c r="FZ202" s="2">
        <f t="shared" si="590"/>
        <v>0.93567734266996172</v>
      </c>
      <c r="GA202" s="2">
        <f t="shared" si="591"/>
        <v>0.94120414226510785</v>
      </c>
      <c r="GB202" s="2">
        <f t="shared" si="592"/>
        <v>0.93746382831835706</v>
      </c>
      <c r="GC202" s="2">
        <f t="shared" si="593"/>
        <v>0.94305384950190607</v>
      </c>
      <c r="GD202" s="2">
        <f t="shared" si="594"/>
        <v>0.96289253109562944</v>
      </c>
      <c r="GE202" s="2">
        <f t="shared" si="595"/>
        <v>0.95743642123492512</v>
      </c>
      <c r="GF202" s="2">
        <f t="shared" si="596"/>
        <v>0.93212576487642851</v>
      </c>
      <c r="GG202" s="2">
        <f t="shared" si="597"/>
        <v>0.9246028041138693</v>
      </c>
      <c r="GH202" s="2">
        <f t="shared" si="598"/>
        <v>0.91259878049474963</v>
      </c>
      <c r="GI202" s="2">
        <f t="shared" si="599"/>
        <v>0.90786176356474224</v>
      </c>
      <c r="GJ202" s="2">
        <f t="shared" si="600"/>
        <v>0.89540240418393535</v>
      </c>
      <c r="GK202" s="2">
        <f t="shared" si="601"/>
        <v>0.86074813179391918</v>
      </c>
      <c r="GM202" s="82">
        <f t="shared" si="537"/>
        <v>8.9286652652298525E-230</v>
      </c>
      <c r="GN202" s="82">
        <f t="shared" si="602"/>
        <v>0</v>
      </c>
      <c r="GO202" s="82">
        <f t="shared" si="603"/>
        <v>0</v>
      </c>
      <c r="GP202" s="82">
        <f t="shared" si="604"/>
        <v>0</v>
      </c>
      <c r="GQ202" s="82">
        <f t="shared" si="605"/>
        <v>0</v>
      </c>
      <c r="GR202" s="82">
        <f t="shared" si="606"/>
        <v>0</v>
      </c>
      <c r="GS202" s="82">
        <f t="shared" si="607"/>
        <v>0</v>
      </c>
      <c r="GT202" s="82">
        <f t="shared" si="608"/>
        <v>0</v>
      </c>
      <c r="GU202" s="82">
        <f t="shared" si="609"/>
        <v>0</v>
      </c>
      <c r="GV202" s="82">
        <f t="shared" si="610"/>
        <v>0</v>
      </c>
      <c r="GW202" s="82">
        <f t="shared" si="611"/>
        <v>0</v>
      </c>
      <c r="GX202" s="82">
        <f t="shared" si="612"/>
        <v>0</v>
      </c>
      <c r="GY202" s="82">
        <f t="shared" si="613"/>
        <v>0</v>
      </c>
      <c r="GZ202" s="82">
        <f t="shared" si="614"/>
        <v>0</v>
      </c>
      <c r="HA202" s="82">
        <f t="shared" si="615"/>
        <v>0</v>
      </c>
      <c r="HC202" s="82">
        <f t="shared" si="538"/>
        <v>1.6269379838825219E-169</v>
      </c>
      <c r="HD202" s="82">
        <f t="shared" si="616"/>
        <v>0</v>
      </c>
      <c r="HE202" s="82">
        <f t="shared" si="617"/>
        <v>0</v>
      </c>
      <c r="HF202" s="82">
        <f t="shared" si="618"/>
        <v>0</v>
      </c>
      <c r="HG202" s="82">
        <f t="shared" si="619"/>
        <v>0</v>
      </c>
      <c r="HH202" s="82">
        <f t="shared" si="620"/>
        <v>0</v>
      </c>
      <c r="HI202" s="82">
        <f t="shared" si="621"/>
        <v>0</v>
      </c>
      <c r="HJ202" s="82">
        <f t="shared" si="622"/>
        <v>0</v>
      </c>
      <c r="HK202" s="82">
        <f t="shared" si="623"/>
        <v>0</v>
      </c>
      <c r="HL202" s="82">
        <f t="shared" si="624"/>
        <v>0</v>
      </c>
      <c r="HM202" s="82">
        <f t="shared" si="625"/>
        <v>0</v>
      </c>
      <c r="HN202" s="82">
        <f t="shared" si="626"/>
        <v>0</v>
      </c>
      <c r="HO202" s="82">
        <f t="shared" si="627"/>
        <v>0</v>
      </c>
      <c r="HP202" s="82">
        <f t="shared" si="628"/>
        <v>0</v>
      </c>
      <c r="HQ202" s="82">
        <f t="shared" si="629"/>
        <v>0</v>
      </c>
      <c r="HS202" s="82">
        <f t="shared" si="539"/>
        <v>2.0320394864310334E-81</v>
      </c>
      <c r="HT202" s="82">
        <f t="shared" si="630"/>
        <v>2.2434543683088168E-60</v>
      </c>
      <c r="HU202" s="82">
        <f t="shared" si="631"/>
        <v>7.7705792898569029E-60</v>
      </c>
      <c r="HV202" s="82">
        <f t="shared" si="632"/>
        <v>2.1979425622302265E-80</v>
      </c>
      <c r="HW202" s="82">
        <f t="shared" si="633"/>
        <v>3.5749551710714532E-85</v>
      </c>
      <c r="HX202" s="82">
        <f t="shared" si="634"/>
        <v>1.0076895334620208E-77</v>
      </c>
      <c r="HY202" s="82">
        <f t="shared" si="635"/>
        <v>3.7089581298432319E-91</v>
      </c>
      <c r="HZ202" s="82">
        <f t="shared" si="636"/>
        <v>8.4806572879141424E-110</v>
      </c>
      <c r="IA202" s="82">
        <f t="shared" si="637"/>
        <v>4.0196973029102826E-95</v>
      </c>
      <c r="IB202" s="82">
        <f t="shared" si="638"/>
        <v>5.6389367975605424E-85</v>
      </c>
      <c r="IC202" s="82">
        <f t="shared" si="639"/>
        <v>1.1224353991105114E-81</v>
      </c>
      <c r="ID202" s="82">
        <f t="shared" si="640"/>
        <v>9.388582114193488E-73</v>
      </c>
      <c r="IE202" s="82">
        <f t="shared" si="641"/>
        <v>2.7871319733213789E-66</v>
      </c>
      <c r="IF202" s="82">
        <f t="shared" si="642"/>
        <v>1.6761979294761275E-108</v>
      </c>
      <c r="IG202" s="82">
        <f t="shared" si="643"/>
        <v>1.2045255440154748E-84</v>
      </c>
      <c r="II202" s="82">
        <f t="shared" si="540"/>
        <v>7.1344205031468024E-20</v>
      </c>
      <c r="IJ202" s="82">
        <f t="shared" si="541"/>
        <v>7.5348973246688741E-17</v>
      </c>
      <c r="IK202" s="82">
        <f t="shared" si="542"/>
        <v>1.5887244077063188E-12</v>
      </c>
      <c r="IL202" s="82">
        <f t="shared" si="543"/>
        <v>1.0767447249519804E-18</v>
      </c>
      <c r="IM202" s="82">
        <f t="shared" si="544"/>
        <v>4.9461539426883723E-20</v>
      </c>
      <c r="IN202" s="82">
        <f t="shared" si="545"/>
        <v>4.4839649708256291E-18</v>
      </c>
      <c r="IO202" s="82">
        <f t="shared" si="546"/>
        <v>8.3197204148095522E-22</v>
      </c>
      <c r="IP202" s="82">
        <f t="shared" si="547"/>
        <v>4.3898612156319984E-30</v>
      </c>
      <c r="IQ202" s="82">
        <f t="shared" si="548"/>
        <v>2.8824205417046861E-25</v>
      </c>
      <c r="IR202" s="82">
        <f t="shared" si="549"/>
        <v>4.0018491730588809E-19</v>
      </c>
      <c r="IS202" s="82">
        <f t="shared" si="550"/>
        <v>1.5094969681460442E-17</v>
      </c>
      <c r="IT202" s="82">
        <f t="shared" si="551"/>
        <v>1.7279432977833568E-14</v>
      </c>
      <c r="IU202" s="82">
        <f t="shared" si="552"/>
        <v>5.1318832989544369E-13</v>
      </c>
      <c r="IV202" s="82">
        <f t="shared" si="553"/>
        <v>8.842267120305043E-11</v>
      </c>
      <c r="IW202" s="82">
        <f t="shared" si="554"/>
        <v>1.3159979225459365E-10</v>
      </c>
      <c r="IY202" s="82">
        <f t="shared" si="555"/>
        <v>7.1344205031468024E-20</v>
      </c>
      <c r="IZ202" s="82">
        <f t="shared" si="556"/>
        <v>7.5348973246688741E-17</v>
      </c>
      <c r="JA202" s="82">
        <f t="shared" si="557"/>
        <v>1.5887244077063188E-12</v>
      </c>
      <c r="JB202" s="82">
        <f t="shared" si="558"/>
        <v>1.0767447249519804E-18</v>
      </c>
      <c r="JC202" s="82">
        <f t="shared" si="559"/>
        <v>4.9461539426883723E-20</v>
      </c>
      <c r="JD202" s="82">
        <f t="shared" si="560"/>
        <v>4.4839649708256291E-18</v>
      </c>
      <c r="JE202" s="82">
        <f t="shared" si="561"/>
        <v>8.3197204148095522E-22</v>
      </c>
      <c r="JF202" s="82">
        <f t="shared" si="562"/>
        <v>4.3898612156319984E-30</v>
      </c>
      <c r="JG202" s="82">
        <f t="shared" si="563"/>
        <v>2.8824205417046861E-25</v>
      </c>
      <c r="JH202" s="82">
        <f t="shared" si="564"/>
        <v>4.0018491730588809E-19</v>
      </c>
      <c r="JI202" s="82">
        <f t="shared" si="565"/>
        <v>1.5094969681460442E-17</v>
      </c>
      <c r="JJ202" s="82">
        <f t="shared" si="566"/>
        <v>1.7279432977833568E-14</v>
      </c>
      <c r="JK202" s="82">
        <f t="shared" si="567"/>
        <v>5.1318832989544369E-13</v>
      </c>
      <c r="JL202" s="82">
        <f t="shared" si="568"/>
        <v>8.842267120305043E-11</v>
      </c>
      <c r="JM202" s="82">
        <f t="shared" si="569"/>
        <v>1.3159979225459365E-10</v>
      </c>
    </row>
    <row r="203" spans="2:273" x14ac:dyDescent="0.25">
      <c r="B203" s="2">
        <v>176</v>
      </c>
      <c r="C203" s="37">
        <v>0.39689799999999997</v>
      </c>
      <c r="D203" s="37">
        <v>0.38949600000000001</v>
      </c>
      <c r="E203" s="37">
        <v>0.39107900000000001</v>
      </c>
      <c r="F203" s="37">
        <v>0.38262000000000002</v>
      </c>
      <c r="G203" s="37">
        <v>0.38217400000000001</v>
      </c>
      <c r="H203" s="37">
        <v>0.38379000000000002</v>
      </c>
      <c r="I203" s="37">
        <v>0.38644699999999998</v>
      </c>
      <c r="J203" s="37">
        <v>0.38914599999999999</v>
      </c>
      <c r="K203" s="37">
        <v>0.390183</v>
      </c>
      <c r="L203" s="37">
        <v>0.39689099999999999</v>
      </c>
      <c r="M203" s="37">
        <v>0.40105800000000003</v>
      </c>
      <c r="N203" s="37">
        <v>0.39248499999999997</v>
      </c>
      <c r="O203" s="37">
        <v>0.40180300000000002</v>
      </c>
      <c r="P203" s="37">
        <v>0.40531699999999998</v>
      </c>
      <c r="Q203" s="37">
        <v>0.41523199999999999</v>
      </c>
      <c r="S203" s="4">
        <f t="shared" si="441"/>
        <v>0.39920202876487099</v>
      </c>
      <c r="T203" s="4">
        <f t="shared" si="442"/>
        <v>0.39287807042305151</v>
      </c>
      <c r="U203" s="4">
        <f t="shared" si="443"/>
        <v>0.38836807905220266</v>
      </c>
      <c r="V203" s="4">
        <f t="shared" si="444"/>
        <v>0.38102130288137537</v>
      </c>
      <c r="W203" s="4">
        <f t="shared" si="445"/>
        <v>0.37638071330624157</v>
      </c>
      <c r="X203" s="4">
        <f t="shared" si="446"/>
        <v>0.38284400345909469</v>
      </c>
      <c r="Y203" s="4">
        <f t="shared" si="447"/>
        <v>0.38624633087435761</v>
      </c>
      <c r="Z203" s="4" t="e">
        <f t="shared" si="448"/>
        <v>#N/A</v>
      </c>
      <c r="AA203" s="4" t="e">
        <f t="shared" si="449"/>
        <v>#N/A</v>
      </c>
      <c r="AB203" s="4">
        <f t="shared" si="450"/>
        <v>0.39019356732698707</v>
      </c>
      <c r="AC203" s="4">
        <f t="shared" si="451"/>
        <v>0.39334575046581544</v>
      </c>
      <c r="AD203" s="4">
        <f t="shared" si="452"/>
        <v>0.39521026295443057</v>
      </c>
      <c r="AE203" s="4">
        <f t="shared" si="453"/>
        <v>0.39957238687838592</v>
      </c>
      <c r="AF203" s="4">
        <f t="shared" si="454"/>
        <v>0.40159885554018099</v>
      </c>
      <c r="AG203" s="4">
        <f t="shared" si="455"/>
        <v>0.40702265145740663</v>
      </c>
      <c r="AI203" s="4">
        <f t="shared" si="456"/>
        <v>-2.3040287648710134E-3</v>
      </c>
      <c r="AJ203" s="4">
        <f t="shared" si="457"/>
        <v>-3.3820704230514975E-3</v>
      </c>
      <c r="AK203" s="4">
        <f t="shared" si="458"/>
        <v>2.7109209477973462E-3</v>
      </c>
      <c r="AL203" s="4">
        <f t="shared" si="459"/>
        <v>1.5986971186246479E-3</v>
      </c>
      <c r="AM203" s="4">
        <f t="shared" si="460"/>
        <v>5.7932866937584482E-3</v>
      </c>
      <c r="AN203" s="4">
        <f t="shared" si="461"/>
        <v>9.4599654090532503E-4</v>
      </c>
      <c r="AO203" s="4">
        <f t="shared" si="462"/>
        <v>2.0066912564237205E-4</v>
      </c>
      <c r="AP203" s="4">
        <f t="shared" si="463"/>
        <v>0</v>
      </c>
      <c r="AQ203" s="4">
        <f t="shared" si="464"/>
        <v>0</v>
      </c>
      <c r="AR203" s="4">
        <f t="shared" si="465"/>
        <v>6.6974326730129263E-3</v>
      </c>
      <c r="AS203" s="4">
        <f t="shared" si="466"/>
        <v>7.7122495341845898E-3</v>
      </c>
      <c r="AT203" s="4">
        <f t="shared" si="467"/>
        <v>-2.7252629544305962E-3</v>
      </c>
      <c r="AU203" s="4">
        <f t="shared" si="468"/>
        <v>2.2306131216141001E-3</v>
      </c>
      <c r="AV203" s="4">
        <f t="shared" ref="AV203:AW218" si="648">IF(OR($B203 &lt; P$230, $B203 &gt; P$233), 0, P203-AF203)</f>
        <v>3.718144459818995E-3</v>
      </c>
      <c r="AW203" s="4">
        <f t="shared" si="648"/>
        <v>8.2093485425933643E-3</v>
      </c>
      <c r="AY203" s="2">
        <f t="shared" si="520"/>
        <v>0.39920202876487099</v>
      </c>
      <c r="AZ203" s="2">
        <f t="shared" si="571"/>
        <v>0.39287807042305151</v>
      </c>
      <c r="BA203" s="2">
        <f t="shared" si="572"/>
        <v>0.38836807905220266</v>
      </c>
      <c r="BB203" s="2">
        <f t="shared" si="573"/>
        <v>0.38102130288137537</v>
      </c>
      <c r="BC203" s="2">
        <f t="shared" si="574"/>
        <v>0.37638071330624157</v>
      </c>
      <c r="BD203" s="2">
        <f t="shared" si="575"/>
        <v>0.38284400345909469</v>
      </c>
      <c r="BE203" s="2">
        <f t="shared" si="576"/>
        <v>0.38624633087435761</v>
      </c>
      <c r="BF203" s="2" t="e">
        <f t="shared" si="577"/>
        <v>#N/A</v>
      </c>
      <c r="BG203" s="2" t="e">
        <f t="shared" si="578"/>
        <v>#N/A</v>
      </c>
      <c r="BH203" s="2">
        <f t="shared" si="579"/>
        <v>0.39019356732698707</v>
      </c>
      <c r="BI203" s="2">
        <f t="shared" si="580"/>
        <v>0.39334575046581544</v>
      </c>
      <c r="BJ203" s="2">
        <f t="shared" si="581"/>
        <v>0.39521026295443057</v>
      </c>
      <c r="BK203" s="2">
        <f t="shared" si="582"/>
        <v>0.39957238687838592</v>
      </c>
      <c r="BL203" s="2">
        <f t="shared" si="583"/>
        <v>0.40159885554018099</v>
      </c>
      <c r="BM203" s="2">
        <f t="shared" si="584"/>
        <v>0.40702265145738714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0.39689799999999997</v>
      </c>
      <c r="CV203" s="2">
        <f t="shared" si="486"/>
        <v>0.38949600000000001</v>
      </c>
      <c r="CW203" s="2">
        <f t="shared" si="487"/>
        <v>0.39107900000000001</v>
      </c>
      <c r="CX203" s="2">
        <f t="shared" si="488"/>
        <v>0.38262000000000002</v>
      </c>
      <c r="CY203" s="2">
        <f t="shared" si="489"/>
        <v>0.38217400000000001</v>
      </c>
      <c r="CZ203" s="2">
        <f t="shared" si="490"/>
        <v>0.38379000000000002</v>
      </c>
      <c r="DA203" s="2">
        <f t="shared" si="491"/>
        <v>0.38644699999999998</v>
      </c>
      <c r="DB203" s="2" t="str">
        <f t="shared" si="492"/>
        <v/>
      </c>
      <c r="DC203" s="2" t="str">
        <f t="shared" si="493"/>
        <v/>
      </c>
      <c r="DD203" s="2">
        <f t="shared" si="494"/>
        <v>0.39689099999999999</v>
      </c>
      <c r="DE203" s="2">
        <f t="shared" si="495"/>
        <v>0.40105800000000003</v>
      </c>
      <c r="DF203" s="2">
        <f t="shared" si="496"/>
        <v>0.39248499999999997</v>
      </c>
      <c r="DG203" s="2">
        <f t="shared" si="497"/>
        <v>0.40180300000000002</v>
      </c>
      <c r="DH203" s="2">
        <f t="shared" si="498"/>
        <v>0.40531699999999998</v>
      </c>
      <c r="DI203" s="2">
        <f t="shared" si="499"/>
        <v>0.41523199999999999</v>
      </c>
      <c r="DK203" s="2">
        <f t="shared" si="500"/>
        <v>0.54471073781512602</v>
      </c>
      <c r="DL203" s="2">
        <f t="shared" ref="DL203:DY218" si="649">BP$228*$B203+BP$229</f>
        <v>0.56490704125177804</v>
      </c>
      <c r="DM203" s="2">
        <f t="shared" si="649"/>
        <v>0.54259161260504207</v>
      </c>
      <c r="DN203" s="2">
        <f t="shared" si="649"/>
        <v>0.53862146880570416</v>
      </c>
      <c r="DO203" s="2">
        <f t="shared" si="649"/>
        <v>0.58014206895161302</v>
      </c>
      <c r="DP203" s="2">
        <f t="shared" si="649"/>
        <v>0.55479568790322598</v>
      </c>
      <c r="DQ203" s="2">
        <f t="shared" si="649"/>
        <v>0.54133327914222895</v>
      </c>
      <c r="DR203" s="2">
        <f t="shared" si="649"/>
        <v>0.58358350541871917</v>
      </c>
      <c r="DS203" s="2">
        <f t="shared" si="649"/>
        <v>0.56818107684729047</v>
      </c>
      <c r="DT203" s="2">
        <f t="shared" si="649"/>
        <v>0.53734016470588231</v>
      </c>
      <c r="DU203" s="2">
        <f t="shared" si="649"/>
        <v>0.58563568571428593</v>
      </c>
      <c r="DV203" s="2">
        <f t="shared" si="649"/>
        <v>0.58253458991596641</v>
      </c>
      <c r="DW203" s="2">
        <f t="shared" si="649"/>
        <v>0.57652847058823531</v>
      </c>
      <c r="DX203" s="2">
        <f t="shared" si="649"/>
        <v>0.53926296078431379</v>
      </c>
      <c r="DY203" s="2">
        <f t="shared" si="649"/>
        <v>0.50858862588904685</v>
      </c>
      <c r="EA203" s="2">
        <f t="shared" si="440"/>
        <v>0.38025412576956907</v>
      </c>
      <c r="EB203" s="2">
        <f t="shared" si="502"/>
        <v>0.38647517058188763</v>
      </c>
      <c r="EC203" s="2">
        <f t="shared" si="503"/>
        <v>0.38016952161562351</v>
      </c>
      <c r="ED203" s="2">
        <f t="shared" si="504"/>
        <v>0.38123332238172414</v>
      </c>
      <c r="EE203" s="2">
        <f t="shared" si="505"/>
        <v>0.36719803821038893</v>
      </c>
      <c r="EF203" s="2">
        <f t="shared" si="506"/>
        <v>0.38087338429588147</v>
      </c>
      <c r="EG203" s="2">
        <f t="shared" si="507"/>
        <v>0.39083679481821632</v>
      </c>
      <c r="EH203" s="2">
        <f t="shared" si="508"/>
        <v>0.38088927343112655</v>
      </c>
      <c r="EI203" s="2">
        <f t="shared" si="509"/>
        <v>0.38002913614099548</v>
      </c>
      <c r="EJ203" s="2">
        <f t="shared" si="510"/>
        <v>0.37976954826527126</v>
      </c>
      <c r="EK203" s="2">
        <f t="shared" si="511"/>
        <v>0.38598253644942482</v>
      </c>
      <c r="EL203" s="2">
        <f t="shared" si="512"/>
        <v>0.39334462980157558</v>
      </c>
      <c r="EM203" s="2">
        <f t="shared" si="513"/>
        <v>0.39717692843485392</v>
      </c>
      <c r="EN203" s="2">
        <f t="shared" si="514"/>
        <v>0.39988249042797586</v>
      </c>
      <c r="EO203" s="2">
        <f t="shared" si="515"/>
        <v>0.41491680224622607</v>
      </c>
      <c r="EQ203" s="2">
        <f t="shared" si="516"/>
        <v>0.40017338419292697</v>
      </c>
      <c r="ER203" s="2">
        <f t="shared" ref="ER203:FE218" si="650">CV$228*$B203+CV$229</f>
        <v>0.39322305349029457</v>
      </c>
      <c r="ES203" s="2">
        <f t="shared" si="650"/>
        <v>0.38909120042566886</v>
      </c>
      <c r="ET203" s="2">
        <f t="shared" si="650"/>
        <v>0.38100768914002947</v>
      </c>
      <c r="EU203" s="2">
        <f t="shared" si="650"/>
        <v>0.37690351718216192</v>
      </c>
      <c r="EV203" s="2">
        <f t="shared" si="650"/>
        <v>0.382963592558064</v>
      </c>
      <c r="EW203" s="2">
        <f t="shared" si="650"/>
        <v>0.38599324315735534</v>
      </c>
      <c r="EX203" s="2">
        <f t="shared" si="650"/>
        <v>0.38474911992696281</v>
      </c>
      <c r="EY203" s="2">
        <f t="shared" si="650"/>
        <v>0.39187014420759536</v>
      </c>
      <c r="EZ203" s="2">
        <f t="shared" si="650"/>
        <v>0.39088545903109639</v>
      </c>
      <c r="FA203" s="2">
        <f t="shared" si="650"/>
        <v>0.39389285658458612</v>
      </c>
      <c r="FB203" s="2">
        <f t="shared" si="650"/>
        <v>0.39537275719644571</v>
      </c>
      <c r="FC203" s="2">
        <f t="shared" si="650"/>
        <v>0.39979371489061299</v>
      </c>
      <c r="FD203" s="2">
        <f t="shared" si="650"/>
        <v>0.40178140813910279</v>
      </c>
      <c r="FE203" s="2">
        <f t="shared" si="650"/>
        <v>0.40585761579723456</v>
      </c>
      <c r="FG203" s="2">
        <f t="shared" si="518"/>
        <v>0.99999783813515197</v>
      </c>
      <c r="FH203" s="2">
        <f t="shared" ref="FH203:FU218" si="651">POWER(10,($B203-D$231)/D$229)/(1+POWER(10,($B203-D$231)/D$229))</f>
        <v>0.99999728021001666</v>
      </c>
      <c r="FI203" s="2">
        <f t="shared" si="651"/>
        <v>0.99999759893186657</v>
      </c>
      <c r="FJ203" s="2">
        <f t="shared" si="651"/>
        <v>0.99999808062144702</v>
      </c>
      <c r="FK203" s="2">
        <f t="shared" si="651"/>
        <v>0.99999843067098759</v>
      </c>
      <c r="FL203" s="2">
        <f t="shared" si="651"/>
        <v>0.99999837434751815</v>
      </c>
      <c r="FM203" s="2">
        <f t="shared" si="651"/>
        <v>0.99999821509657438</v>
      </c>
      <c r="FN203" s="2">
        <f t="shared" si="651"/>
        <v>0.9999987225503022</v>
      </c>
      <c r="FO203" s="2">
        <f t="shared" si="651"/>
        <v>0.99999863484338769</v>
      </c>
      <c r="FP203" s="2">
        <f t="shared" si="651"/>
        <v>0.99999784241457568</v>
      </c>
      <c r="FQ203" s="2">
        <f t="shared" si="651"/>
        <v>0.99999767418876151</v>
      </c>
      <c r="FR203" s="2">
        <f t="shared" si="651"/>
        <v>0.99999776719794875</v>
      </c>
      <c r="FS203" s="2">
        <f t="shared" si="651"/>
        <v>0.99999798930587147</v>
      </c>
      <c r="FT203" s="2">
        <f t="shared" si="651"/>
        <v>0.99999802212603839</v>
      </c>
      <c r="FU203" s="2">
        <f t="shared" si="651"/>
        <v>0.99999728363893703</v>
      </c>
      <c r="FW203" s="2">
        <f t="shared" si="536"/>
        <v>0.95121751320394821</v>
      </c>
      <c r="FX203" s="2">
        <f t="shared" si="588"/>
        <v>0.94880344411027384</v>
      </c>
      <c r="FY203" s="2">
        <f t="shared" si="589"/>
        <v>0.91890412383391118</v>
      </c>
      <c r="FZ203" s="2">
        <f t="shared" si="590"/>
        <v>0.94100313494053844</v>
      </c>
      <c r="GA203" s="2">
        <f t="shared" si="591"/>
        <v>0.94609868748494663</v>
      </c>
      <c r="GB203" s="2">
        <f t="shared" si="592"/>
        <v>0.94265076913022172</v>
      </c>
      <c r="GC203" s="2">
        <f t="shared" si="593"/>
        <v>0.94780295266492076</v>
      </c>
      <c r="GD203" s="2">
        <f t="shared" si="594"/>
        <v>0.96604672683238557</v>
      </c>
      <c r="GE203" s="2">
        <f t="shared" si="595"/>
        <v>0.96103562802698017</v>
      </c>
      <c r="GF203" s="2">
        <f t="shared" si="596"/>
        <v>0.93772604955566685</v>
      </c>
      <c r="GG203" s="2">
        <f t="shared" si="597"/>
        <v>0.93077771001010301</v>
      </c>
      <c r="GH203" s="2">
        <f t="shared" si="598"/>
        <v>0.9196713844711033</v>
      </c>
      <c r="GI203" s="2">
        <f t="shared" si="599"/>
        <v>0.91528210762789208</v>
      </c>
      <c r="GJ203" s="2">
        <f t="shared" si="600"/>
        <v>0.90371974791029985</v>
      </c>
      <c r="GK203" s="2">
        <f t="shared" si="601"/>
        <v>0.87142540666134738</v>
      </c>
      <c r="GM203" s="82">
        <f t="shared" si="537"/>
        <v>1.0083212142487521E-233</v>
      </c>
      <c r="GN203" s="82">
        <f t="shared" si="602"/>
        <v>0</v>
      </c>
      <c r="GO203" s="82">
        <f t="shared" si="603"/>
        <v>0</v>
      </c>
      <c r="GP203" s="82">
        <f t="shared" si="604"/>
        <v>0</v>
      </c>
      <c r="GQ203" s="82">
        <f t="shared" si="605"/>
        <v>0</v>
      </c>
      <c r="GR203" s="82">
        <f t="shared" si="606"/>
        <v>0</v>
      </c>
      <c r="GS203" s="82">
        <f t="shared" si="607"/>
        <v>0</v>
      </c>
      <c r="GT203" s="82">
        <f t="shared" si="608"/>
        <v>0</v>
      </c>
      <c r="GU203" s="82">
        <f t="shared" si="609"/>
        <v>0</v>
      </c>
      <c r="GV203" s="82">
        <f t="shared" si="610"/>
        <v>0</v>
      </c>
      <c r="GW203" s="82">
        <f t="shared" si="611"/>
        <v>0</v>
      </c>
      <c r="GX203" s="82">
        <f t="shared" si="612"/>
        <v>0</v>
      </c>
      <c r="GY203" s="82">
        <f t="shared" si="613"/>
        <v>0</v>
      </c>
      <c r="GZ203" s="82">
        <f t="shared" si="614"/>
        <v>0</v>
      </c>
      <c r="HA203" s="82">
        <f t="shared" si="615"/>
        <v>0</v>
      </c>
      <c r="HC203" s="82">
        <f t="shared" si="538"/>
        <v>3.7043280998818009E-173</v>
      </c>
      <c r="HD203" s="82">
        <f t="shared" si="616"/>
        <v>0</v>
      </c>
      <c r="HE203" s="82">
        <f t="shared" si="617"/>
        <v>0</v>
      </c>
      <c r="HF203" s="82">
        <f t="shared" si="618"/>
        <v>0</v>
      </c>
      <c r="HG203" s="82">
        <f t="shared" si="619"/>
        <v>0</v>
      </c>
      <c r="HH203" s="82">
        <f t="shared" si="620"/>
        <v>0</v>
      </c>
      <c r="HI203" s="82">
        <f t="shared" si="621"/>
        <v>0</v>
      </c>
      <c r="HJ203" s="82">
        <f t="shared" si="622"/>
        <v>0</v>
      </c>
      <c r="HK203" s="82">
        <f t="shared" si="623"/>
        <v>0</v>
      </c>
      <c r="HL203" s="82">
        <f t="shared" si="624"/>
        <v>0</v>
      </c>
      <c r="HM203" s="82">
        <f t="shared" si="625"/>
        <v>0</v>
      </c>
      <c r="HN203" s="82">
        <f t="shared" si="626"/>
        <v>0</v>
      </c>
      <c r="HO203" s="82">
        <f t="shared" si="627"/>
        <v>0</v>
      </c>
      <c r="HP203" s="82">
        <f t="shared" si="628"/>
        <v>0</v>
      </c>
      <c r="HQ203" s="82">
        <f t="shared" si="629"/>
        <v>0</v>
      </c>
      <c r="HS203" s="82">
        <f t="shared" si="539"/>
        <v>5.7557824526669077E-84</v>
      </c>
      <c r="HT203" s="82">
        <f t="shared" si="630"/>
        <v>2.0661542434646877E-62</v>
      </c>
      <c r="HU203" s="82">
        <f t="shared" si="631"/>
        <v>6.4684609665642154E-62</v>
      </c>
      <c r="HV203" s="82">
        <f t="shared" si="632"/>
        <v>5.1155727814865482E-83</v>
      </c>
      <c r="HW203" s="82">
        <f t="shared" si="633"/>
        <v>6.8436093933911789E-88</v>
      </c>
      <c r="HX203" s="82">
        <f t="shared" si="634"/>
        <v>3.0951726707265087E-80</v>
      </c>
      <c r="HY203" s="82">
        <f t="shared" si="635"/>
        <v>4.5623157207329809E-94</v>
      </c>
      <c r="HZ203" s="82">
        <f t="shared" si="636"/>
        <v>4.5275875965705939E-113</v>
      </c>
      <c r="IA203" s="82">
        <f t="shared" si="637"/>
        <v>5.0509879248778827E-98</v>
      </c>
      <c r="IB203" s="82">
        <f t="shared" si="638"/>
        <v>8.880104089475408E-88</v>
      </c>
      <c r="IC203" s="82">
        <f t="shared" si="639"/>
        <v>2.0450675758347922E-84</v>
      </c>
      <c r="ID203" s="82">
        <f t="shared" si="640"/>
        <v>3.0896086652947895E-75</v>
      </c>
      <c r="IE203" s="82">
        <f t="shared" si="641"/>
        <v>1.4428484241992178E-68</v>
      </c>
      <c r="IF203" s="82">
        <f t="shared" si="642"/>
        <v>2.1714228335113257E-112</v>
      </c>
      <c r="IG203" s="82">
        <f t="shared" si="643"/>
        <v>8.0996958866496113E-88</v>
      </c>
      <c r="II203" s="82">
        <f t="shared" si="540"/>
        <v>4.6147717359556578E-21</v>
      </c>
      <c r="IJ203" s="82">
        <f t="shared" si="541"/>
        <v>7.3093727239005936E-18</v>
      </c>
      <c r="IK203" s="82">
        <f t="shared" si="542"/>
        <v>2.0545333870680583E-13</v>
      </c>
      <c r="IL203" s="82">
        <f t="shared" si="543"/>
        <v>6.8189342920290943E-20</v>
      </c>
      <c r="IM203" s="82">
        <f t="shared" si="544"/>
        <v>2.8093848187335452E-21</v>
      </c>
      <c r="IN203" s="82">
        <f t="shared" si="545"/>
        <v>3.2295129634222754E-19</v>
      </c>
      <c r="IO203" s="82">
        <f t="shared" si="546"/>
        <v>3.7383974621256706E-23</v>
      </c>
      <c r="IP203" s="82">
        <f t="shared" si="547"/>
        <v>1.029525352638856E-31</v>
      </c>
      <c r="IQ203" s="82">
        <f t="shared" si="548"/>
        <v>1.0989603788347055E-26</v>
      </c>
      <c r="IR203" s="82">
        <f t="shared" si="549"/>
        <v>2.2218162231203146E-20</v>
      </c>
      <c r="IS203" s="82">
        <f t="shared" si="550"/>
        <v>9.5962224069170864E-19</v>
      </c>
      <c r="IT203" s="82">
        <f t="shared" si="551"/>
        <v>1.5799190443966407E-15</v>
      </c>
      <c r="IU203" s="82">
        <f t="shared" si="552"/>
        <v>5.8009892069916847E-14</v>
      </c>
      <c r="IV203" s="82">
        <f t="shared" si="553"/>
        <v>1.3448674134374419E-11</v>
      </c>
      <c r="IW203" s="82">
        <f t="shared" si="554"/>
        <v>1.4779652119183833E-11</v>
      </c>
      <c r="IY203" s="82">
        <f t="shared" si="555"/>
        <v>4.6147717359556578E-21</v>
      </c>
      <c r="IZ203" s="82">
        <f t="shared" si="556"/>
        <v>7.3093727239005936E-18</v>
      </c>
      <c r="JA203" s="82">
        <f t="shared" si="557"/>
        <v>2.0545333870680583E-13</v>
      </c>
      <c r="JB203" s="82">
        <f t="shared" si="558"/>
        <v>6.8189342920290943E-20</v>
      </c>
      <c r="JC203" s="82">
        <f t="shared" si="559"/>
        <v>2.8093848187335452E-21</v>
      </c>
      <c r="JD203" s="82">
        <f t="shared" si="560"/>
        <v>3.2295129634222754E-19</v>
      </c>
      <c r="JE203" s="82">
        <f t="shared" si="561"/>
        <v>3.7383974621256706E-23</v>
      </c>
      <c r="JF203" s="82">
        <f t="shared" si="562"/>
        <v>1.029525352638856E-31</v>
      </c>
      <c r="JG203" s="82">
        <f t="shared" si="563"/>
        <v>1.0989603788347055E-26</v>
      </c>
      <c r="JH203" s="82">
        <f t="shared" si="564"/>
        <v>2.2218162231203146E-20</v>
      </c>
      <c r="JI203" s="82">
        <f t="shared" si="565"/>
        <v>9.5962224069170864E-19</v>
      </c>
      <c r="JJ203" s="82">
        <f t="shared" si="566"/>
        <v>1.5799190443966407E-15</v>
      </c>
      <c r="JK203" s="82">
        <f t="shared" si="567"/>
        <v>5.8009892069916847E-14</v>
      </c>
      <c r="JL203" s="82">
        <f t="shared" si="568"/>
        <v>1.3448674134374419E-11</v>
      </c>
      <c r="JM203" s="82">
        <f t="shared" si="569"/>
        <v>1.4779652119183833E-11</v>
      </c>
    </row>
    <row r="204" spans="2:273" x14ac:dyDescent="0.25">
      <c r="B204" s="2">
        <v>177</v>
      </c>
      <c r="C204" s="37">
        <v>0.39752199999999999</v>
      </c>
      <c r="D204" s="37">
        <v>0.39490599999999998</v>
      </c>
      <c r="E204" s="37">
        <v>0.39402500000000001</v>
      </c>
      <c r="F204" s="37">
        <v>0.38170700000000002</v>
      </c>
      <c r="G204" s="37">
        <v>0.38091900000000001</v>
      </c>
      <c r="H204" s="37">
        <v>0.385546</v>
      </c>
      <c r="I204" s="37">
        <v>0.38868999999999998</v>
      </c>
      <c r="J204" s="37">
        <v>0.39029900000000001</v>
      </c>
      <c r="K204" s="37">
        <v>0.39157900000000001</v>
      </c>
      <c r="L204" s="37">
        <v>0.39633699999999999</v>
      </c>
      <c r="M204" s="37">
        <v>0.40019500000000002</v>
      </c>
      <c r="N204" s="37">
        <v>0.39562900000000001</v>
      </c>
      <c r="O204" s="37">
        <v>0.39342199999999999</v>
      </c>
      <c r="P204" s="37">
        <v>0.400864</v>
      </c>
      <c r="Q204" s="37">
        <v>0.41747899999999999</v>
      </c>
      <c r="S204" s="4">
        <f t="shared" si="441"/>
        <v>0.39894429115514207</v>
      </c>
      <c r="T204" s="4">
        <f t="shared" si="442"/>
        <v>0.39261855713500771</v>
      </c>
      <c r="U204" s="4">
        <f t="shared" si="443"/>
        <v>0.38810281952963627</v>
      </c>
      <c r="V204" s="4">
        <f t="shared" si="444"/>
        <v>0.38064257499725079</v>
      </c>
      <c r="W204" s="4">
        <f t="shared" si="445"/>
        <v>0.37602937003320469</v>
      </c>
      <c r="X204" s="4">
        <f t="shared" si="446"/>
        <v>0.38253927940880156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>
        <f t="shared" si="450"/>
        <v>0.39001852999591913</v>
      </c>
      <c r="AC204" s="4">
        <f t="shared" si="451"/>
        <v>0.39316550055812971</v>
      </c>
      <c r="AD204" s="4">
        <f t="shared" si="452"/>
        <v>0.39494852414823056</v>
      </c>
      <c r="AE204" s="4">
        <f t="shared" si="453"/>
        <v>0.39921133826610528</v>
      </c>
      <c r="AF204" s="4">
        <f t="shared" si="454"/>
        <v>0.40122835032087484</v>
      </c>
      <c r="AG204" s="4">
        <f t="shared" si="455"/>
        <v>0.40640154744760987</v>
      </c>
      <c r="AI204" s="4">
        <f t="shared" si="456"/>
        <v>-1.4222911551420858E-3</v>
      </c>
      <c r="AJ204" s="4">
        <f t="shared" si="457"/>
        <v>2.2874428649922729E-3</v>
      </c>
      <c r="AK204" s="4">
        <f t="shared" si="458"/>
        <v>5.9221804703637471E-3</v>
      </c>
      <c r="AL204" s="4">
        <f t="shared" si="459"/>
        <v>1.0644250027492252E-3</v>
      </c>
      <c r="AM204" s="4">
        <f t="shared" si="460"/>
        <v>4.8896299667953169E-3</v>
      </c>
      <c r="AN204" s="4">
        <f t="shared" si="461"/>
        <v>3.0067205911984418E-3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6.3184700040808672E-3</v>
      </c>
      <c r="AS204" s="4">
        <f t="shared" si="466"/>
        <v>7.0294994418703127E-3</v>
      </c>
      <c r="AT204" s="4">
        <f t="shared" si="467"/>
        <v>6.8047585176944647E-4</v>
      </c>
      <c r="AU204" s="4">
        <f t="shared" si="468"/>
        <v>-5.7893382661052817E-3</v>
      </c>
      <c r="AV204" s="4">
        <f t="shared" si="648"/>
        <v>-3.6435032087483998E-4</v>
      </c>
      <c r="AW204" s="4">
        <f t="shared" si="648"/>
        <v>1.1077452552390121E-2</v>
      </c>
      <c r="AY204" s="2">
        <f t="shared" si="520"/>
        <v>0.39894429115514207</v>
      </c>
      <c r="AZ204" s="2">
        <f t="shared" si="571"/>
        <v>0.39261855713500771</v>
      </c>
      <c r="BA204" s="2">
        <f t="shared" si="572"/>
        <v>0.38810281952963627</v>
      </c>
      <c r="BB204" s="2">
        <f t="shared" si="573"/>
        <v>0.38064257499725079</v>
      </c>
      <c r="BC204" s="2">
        <f t="shared" si="574"/>
        <v>0.37602937003320469</v>
      </c>
      <c r="BD204" s="2">
        <f t="shared" si="575"/>
        <v>0.38253927940880156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>
        <f t="shared" si="579"/>
        <v>0.39001852999591913</v>
      </c>
      <c r="BI204" s="2">
        <f t="shared" si="580"/>
        <v>0.39316550055812971</v>
      </c>
      <c r="BJ204" s="2">
        <f t="shared" si="581"/>
        <v>0.39494852414823056</v>
      </c>
      <c r="BK204" s="2">
        <f t="shared" si="582"/>
        <v>0.39921133826610528</v>
      </c>
      <c r="BL204" s="2">
        <f t="shared" si="583"/>
        <v>0.40122835032087484</v>
      </c>
      <c r="BM204" s="2">
        <f t="shared" si="584"/>
        <v>0.40640154744760859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>
        <f t="shared" si="485"/>
        <v>0.39752199999999999</v>
      </c>
      <c r="CV204" s="2">
        <f t="shared" si="486"/>
        <v>0.39490599999999998</v>
      </c>
      <c r="CW204" s="2">
        <f t="shared" si="487"/>
        <v>0.39402500000000001</v>
      </c>
      <c r="CX204" s="2">
        <f t="shared" si="488"/>
        <v>0.38170700000000002</v>
      </c>
      <c r="CY204" s="2">
        <f t="shared" si="489"/>
        <v>0.38091900000000001</v>
      </c>
      <c r="CZ204" s="2">
        <f t="shared" si="490"/>
        <v>0.385546</v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>
        <f t="shared" si="494"/>
        <v>0.39633699999999999</v>
      </c>
      <c r="DE204" s="2">
        <f t="shared" si="495"/>
        <v>0.40019500000000002</v>
      </c>
      <c r="DF204" s="2">
        <f t="shared" si="496"/>
        <v>0.39562900000000001</v>
      </c>
      <c r="DG204" s="2">
        <f t="shared" si="497"/>
        <v>0.39342199999999999</v>
      </c>
      <c r="DH204" s="2">
        <f t="shared" si="498"/>
        <v>0.400864</v>
      </c>
      <c r="DI204" s="2">
        <f t="shared" si="499"/>
        <v>0.41747899999999999</v>
      </c>
      <c r="DK204" s="2">
        <f t="shared" si="500"/>
        <v>0.54523772436974793</v>
      </c>
      <c r="DL204" s="2">
        <f t="shared" si="649"/>
        <v>0.56563582290184911</v>
      </c>
      <c r="DM204" s="2">
        <f t="shared" si="649"/>
        <v>0.54311838375350141</v>
      </c>
      <c r="DN204" s="2">
        <f t="shared" si="649"/>
        <v>0.53912778063725497</v>
      </c>
      <c r="DO204" s="2">
        <f t="shared" si="649"/>
        <v>0.58095358951612919</v>
      </c>
      <c r="DP204" s="2">
        <f t="shared" si="649"/>
        <v>0.55546585967741946</v>
      </c>
      <c r="DQ204" s="2">
        <f t="shared" si="649"/>
        <v>0.541902644978006</v>
      </c>
      <c r="DR204" s="2">
        <f t="shared" si="649"/>
        <v>0.58436896256157633</v>
      </c>
      <c r="DS204" s="2">
        <f t="shared" si="649"/>
        <v>0.56886770886699489</v>
      </c>
      <c r="DT204" s="2">
        <f t="shared" si="649"/>
        <v>0.53788453048128337</v>
      </c>
      <c r="DU204" s="2">
        <f t="shared" si="649"/>
        <v>0.58648933333333353</v>
      </c>
      <c r="DV204" s="2">
        <f t="shared" si="649"/>
        <v>0.58332757871148466</v>
      </c>
      <c r="DW204" s="2">
        <f t="shared" si="649"/>
        <v>0.57719745989304816</v>
      </c>
      <c r="DX204" s="2">
        <f t="shared" si="649"/>
        <v>0.53971390296345823</v>
      </c>
      <c r="DY204" s="2">
        <f t="shared" si="649"/>
        <v>0.50881266714082496</v>
      </c>
      <c r="EA204" s="2">
        <f t="shared" si="440"/>
        <v>0.37963779972358341</v>
      </c>
      <c r="EB204" s="2">
        <f t="shared" si="502"/>
        <v>0.38609973337760445</v>
      </c>
      <c r="EC204" s="2">
        <f t="shared" si="503"/>
        <v>0.37973060736795372</v>
      </c>
      <c r="ED204" s="2">
        <f t="shared" si="504"/>
        <v>0.38085753614126677</v>
      </c>
      <c r="EE204" s="2">
        <f t="shared" si="505"/>
        <v>0.3666838865484266</v>
      </c>
      <c r="EF204" s="2">
        <f t="shared" si="506"/>
        <v>0.38053235081087389</v>
      </c>
      <c r="EG204" s="2">
        <f t="shared" si="507"/>
        <v>0.39052466246366435</v>
      </c>
      <c r="EH204" s="2">
        <f t="shared" si="508"/>
        <v>0.38050664198622641</v>
      </c>
      <c r="EI204" s="2">
        <f t="shared" si="509"/>
        <v>0.37966176123939482</v>
      </c>
      <c r="EJ204" s="2">
        <f t="shared" si="510"/>
        <v>0.37939709700830393</v>
      </c>
      <c r="EK204" s="2">
        <f t="shared" si="511"/>
        <v>0.38565708950162181</v>
      </c>
      <c r="EL204" s="2">
        <f t="shared" si="512"/>
        <v>0.39304162153178579</v>
      </c>
      <c r="EM204" s="2">
        <f t="shared" si="513"/>
        <v>0.39676500305016849</v>
      </c>
      <c r="EN204" s="2">
        <f t="shared" si="514"/>
        <v>0.3994712987464194</v>
      </c>
      <c r="EO204" s="2">
        <f t="shared" si="515"/>
        <v>0.41450624199519004</v>
      </c>
      <c r="EQ204" s="2">
        <f t="shared" si="516"/>
        <v>0.39984694876502447</v>
      </c>
      <c r="ER204" s="2">
        <f t="shared" si="650"/>
        <v>0.39293888942129712</v>
      </c>
      <c r="ES204" s="2">
        <f t="shared" si="650"/>
        <v>0.38877629157628446</v>
      </c>
      <c r="ET204" s="2">
        <f t="shared" si="650"/>
        <v>0.38062999080422766</v>
      </c>
      <c r="EU204" s="2">
        <f t="shared" si="650"/>
        <v>0.37651463176903288</v>
      </c>
      <c r="EV204" s="2">
        <f t="shared" si="650"/>
        <v>0.38265036039569444</v>
      </c>
      <c r="EW204" s="2">
        <f t="shared" si="650"/>
        <v>0.38561978505778666</v>
      </c>
      <c r="EX204" s="2">
        <f t="shared" si="650"/>
        <v>0.38441543169702336</v>
      </c>
      <c r="EY204" s="2">
        <f t="shared" si="650"/>
        <v>0.39165181266073479</v>
      </c>
      <c r="EZ204" s="2">
        <f t="shared" si="650"/>
        <v>0.39066149924245003</v>
      </c>
      <c r="FA204" s="2">
        <f t="shared" si="650"/>
        <v>0.39367431558943233</v>
      </c>
      <c r="FB204" s="2">
        <f t="shared" si="650"/>
        <v>0.39510000871451012</v>
      </c>
      <c r="FC204" s="2">
        <f t="shared" si="650"/>
        <v>0.39941748710945763</v>
      </c>
      <c r="FD204" s="2">
        <f t="shared" si="650"/>
        <v>0.4013987941621614</v>
      </c>
      <c r="FE204" s="2">
        <f t="shared" si="650"/>
        <v>0.40531069217334659</v>
      </c>
      <c r="FG204" s="2">
        <f t="shared" si="518"/>
        <v>0.99999802835545037</v>
      </c>
      <c r="FH204" s="2">
        <f t="shared" si="651"/>
        <v>0.99999751952146076</v>
      </c>
      <c r="FI204" s="2">
        <f t="shared" si="651"/>
        <v>0.99999781019937362</v>
      </c>
      <c r="FJ204" s="2">
        <f t="shared" si="651"/>
        <v>0.99999824950565919</v>
      </c>
      <c r="FK204" s="2">
        <f t="shared" si="651"/>
        <v>0.99999856875473248</v>
      </c>
      <c r="FL204" s="2">
        <f t="shared" si="651"/>
        <v>0.99999851738710344</v>
      </c>
      <c r="FM204" s="2">
        <f t="shared" si="651"/>
        <v>0.99999837214847298</v>
      </c>
      <c r="FN204" s="2">
        <f t="shared" si="651"/>
        <v>0.9999988349518979</v>
      </c>
      <c r="FO204" s="2">
        <f t="shared" si="651"/>
        <v>0.99999875496222257</v>
      </c>
      <c r="FP204" s="2">
        <f t="shared" si="651"/>
        <v>0.99999803225833261</v>
      </c>
      <c r="FQ204" s="2">
        <f t="shared" si="651"/>
        <v>0.99999787883450608</v>
      </c>
      <c r="FR204" s="2">
        <f t="shared" si="651"/>
        <v>0.9999979636599271</v>
      </c>
      <c r="FS204" s="2">
        <f t="shared" si="651"/>
        <v>0.99999816622483573</v>
      </c>
      <c r="FT204" s="2">
        <f t="shared" si="651"/>
        <v>0.99999819615719421</v>
      </c>
      <c r="FU204" s="2">
        <f t="shared" si="651"/>
        <v>0.99999752264867481</v>
      </c>
      <c r="FW204" s="2">
        <f t="shared" si="536"/>
        <v>0.95531805360930522</v>
      </c>
      <c r="FX204" s="2">
        <f t="shared" si="588"/>
        <v>0.95309689972605449</v>
      </c>
      <c r="FY204" s="2">
        <f t="shared" si="589"/>
        <v>0.92550814092286171</v>
      </c>
      <c r="FZ204" s="2">
        <f t="shared" si="590"/>
        <v>0.94591345172793806</v>
      </c>
      <c r="GA204" s="2">
        <f t="shared" si="591"/>
        <v>0.95060716177358517</v>
      </c>
      <c r="GB204" s="2">
        <f t="shared" si="592"/>
        <v>0.94743161392321429</v>
      </c>
      <c r="GC204" s="2">
        <f t="shared" si="593"/>
        <v>0.95217608258523156</v>
      </c>
      <c r="GD204" s="2">
        <f t="shared" si="594"/>
        <v>0.96894145882637484</v>
      </c>
      <c r="GE204" s="2">
        <f t="shared" si="595"/>
        <v>0.96434181839071142</v>
      </c>
      <c r="GF204" s="2">
        <f t="shared" si="596"/>
        <v>0.94289256584716619</v>
      </c>
      <c r="GG204" s="2">
        <f t="shared" si="597"/>
        <v>0.93648164288362234</v>
      </c>
      <c r="GH204" s="2">
        <f t="shared" si="598"/>
        <v>0.92621793680310893</v>
      </c>
      <c r="GI204" s="2">
        <f t="shared" si="599"/>
        <v>0.92215609545796606</v>
      </c>
      <c r="GJ204" s="2">
        <f t="shared" si="600"/>
        <v>0.91144112950664369</v>
      </c>
      <c r="GK204" s="2">
        <f t="shared" si="601"/>
        <v>0.8813967989685606</v>
      </c>
      <c r="GM204" s="82">
        <f t="shared" si="537"/>
        <v>1.0532934870887477E-237</v>
      </c>
      <c r="GN204" s="82">
        <f t="shared" si="602"/>
        <v>0</v>
      </c>
      <c r="GO204" s="82">
        <f t="shared" si="603"/>
        <v>0</v>
      </c>
      <c r="GP204" s="82">
        <f t="shared" si="604"/>
        <v>0</v>
      </c>
      <c r="GQ204" s="82">
        <f t="shared" si="605"/>
        <v>0</v>
      </c>
      <c r="GR204" s="82">
        <f t="shared" si="606"/>
        <v>0</v>
      </c>
      <c r="GS204" s="82">
        <f t="shared" si="607"/>
        <v>0</v>
      </c>
      <c r="GT204" s="82">
        <f t="shared" si="608"/>
        <v>0</v>
      </c>
      <c r="GU204" s="82">
        <f t="shared" si="609"/>
        <v>0</v>
      </c>
      <c r="GV204" s="82">
        <f t="shared" si="610"/>
        <v>0</v>
      </c>
      <c r="GW204" s="82">
        <f t="shared" si="611"/>
        <v>0</v>
      </c>
      <c r="GX204" s="82">
        <f t="shared" si="612"/>
        <v>0</v>
      </c>
      <c r="GY204" s="82">
        <f t="shared" si="613"/>
        <v>0</v>
      </c>
      <c r="GZ204" s="82">
        <f t="shared" si="614"/>
        <v>0</v>
      </c>
      <c r="HA204" s="82">
        <f t="shared" si="615"/>
        <v>0</v>
      </c>
      <c r="HC204" s="82">
        <f t="shared" si="538"/>
        <v>7.7082252396607829E-177</v>
      </c>
      <c r="HD204" s="82">
        <f t="shared" si="616"/>
        <v>0</v>
      </c>
      <c r="HE204" s="82">
        <f t="shared" si="617"/>
        <v>0</v>
      </c>
      <c r="HF204" s="82">
        <f t="shared" si="618"/>
        <v>0</v>
      </c>
      <c r="HG204" s="82">
        <f t="shared" si="619"/>
        <v>0</v>
      </c>
      <c r="HH204" s="82">
        <f t="shared" si="620"/>
        <v>0</v>
      </c>
      <c r="HI204" s="82">
        <f t="shared" si="621"/>
        <v>0</v>
      </c>
      <c r="HJ204" s="82">
        <f t="shared" si="622"/>
        <v>0</v>
      </c>
      <c r="HK204" s="82">
        <f t="shared" si="623"/>
        <v>0</v>
      </c>
      <c r="HL204" s="82">
        <f t="shared" si="624"/>
        <v>0</v>
      </c>
      <c r="HM204" s="82">
        <f t="shared" si="625"/>
        <v>0</v>
      </c>
      <c r="HN204" s="82">
        <f t="shared" si="626"/>
        <v>0</v>
      </c>
      <c r="HO204" s="82">
        <f t="shared" si="627"/>
        <v>0</v>
      </c>
      <c r="HP204" s="82">
        <f t="shared" si="628"/>
        <v>0</v>
      </c>
      <c r="HQ204" s="82">
        <f t="shared" si="629"/>
        <v>0</v>
      </c>
      <c r="HS204" s="82">
        <f t="shared" si="539"/>
        <v>1.4870153992415439E-86</v>
      </c>
      <c r="HT204" s="82">
        <f t="shared" si="630"/>
        <v>1.7573792961438154E-64</v>
      </c>
      <c r="HU204" s="82">
        <f t="shared" si="631"/>
        <v>4.9520747756081251E-64</v>
      </c>
      <c r="HV204" s="82">
        <f t="shared" si="632"/>
        <v>1.0778650355231379E-85</v>
      </c>
      <c r="HW204" s="82">
        <f t="shared" si="633"/>
        <v>1.1854149217596859E-90</v>
      </c>
      <c r="HX204" s="82">
        <f t="shared" si="634"/>
        <v>8.6560818703200202E-83</v>
      </c>
      <c r="HY204" s="82">
        <f t="shared" si="635"/>
        <v>5.0425224242909145E-97</v>
      </c>
      <c r="HZ204" s="82">
        <f t="shared" si="636"/>
        <v>2.1606211413737277E-116</v>
      </c>
      <c r="IA204" s="82">
        <f t="shared" si="637"/>
        <v>5.7319550493518191E-101</v>
      </c>
      <c r="IB204" s="82">
        <f t="shared" si="638"/>
        <v>1.2571085348448892E-90</v>
      </c>
      <c r="IC204" s="82">
        <f t="shared" si="639"/>
        <v>3.3516208481731284E-87</v>
      </c>
      <c r="ID204" s="82">
        <f t="shared" si="640"/>
        <v>9.2199015125084834E-78</v>
      </c>
      <c r="IE204" s="82">
        <f t="shared" si="641"/>
        <v>6.8186020298543669E-71</v>
      </c>
      <c r="IF204" s="82">
        <f t="shared" si="642"/>
        <v>2.3976071440786614E-116</v>
      </c>
      <c r="IG204" s="82">
        <f t="shared" si="643"/>
        <v>4.7505873777448581E-91</v>
      </c>
      <c r="II204" s="82">
        <f t="shared" si="540"/>
        <v>2.743468870219528E-22</v>
      </c>
      <c r="IJ204" s="82">
        <f t="shared" si="541"/>
        <v>6.5923822509643981E-19</v>
      </c>
      <c r="IK204" s="82">
        <f t="shared" si="542"/>
        <v>2.4615780939171118E-14</v>
      </c>
      <c r="IL204" s="82">
        <f t="shared" si="543"/>
        <v>3.9420826158473564E-21</v>
      </c>
      <c r="IM204" s="82">
        <f t="shared" si="544"/>
        <v>1.4559056754680985E-22</v>
      </c>
      <c r="IN204" s="82">
        <f t="shared" si="545"/>
        <v>2.1345544288263354E-20</v>
      </c>
      <c r="IO204" s="82">
        <f t="shared" si="546"/>
        <v>1.5227260481832651E-24</v>
      </c>
      <c r="IP204" s="82">
        <f t="shared" si="547"/>
        <v>2.1777757275178003E-33</v>
      </c>
      <c r="IQ204" s="82">
        <f t="shared" si="548"/>
        <v>3.8154791681130381E-28</v>
      </c>
      <c r="IR204" s="82">
        <f t="shared" si="549"/>
        <v>1.1188012274235953E-21</v>
      </c>
      <c r="IS204" s="82">
        <f t="shared" si="550"/>
        <v>5.5366575503585941E-20</v>
      </c>
      <c r="IT204" s="82">
        <f t="shared" si="551"/>
        <v>1.321076319335351E-16</v>
      </c>
      <c r="IU204" s="82">
        <f t="shared" si="552"/>
        <v>6.0340321375629463E-15</v>
      </c>
      <c r="IV204" s="82">
        <f t="shared" si="553"/>
        <v>1.8959896359040973E-12</v>
      </c>
      <c r="IW204" s="82">
        <f t="shared" si="554"/>
        <v>1.4962533045453751E-12</v>
      </c>
      <c r="IY204" s="82">
        <f t="shared" si="555"/>
        <v>2.743468870219528E-22</v>
      </c>
      <c r="IZ204" s="82">
        <f t="shared" si="556"/>
        <v>6.5923822509643981E-19</v>
      </c>
      <c r="JA204" s="82">
        <f t="shared" si="557"/>
        <v>2.4615780939171118E-14</v>
      </c>
      <c r="JB204" s="82">
        <f t="shared" si="558"/>
        <v>3.9420826158473564E-21</v>
      </c>
      <c r="JC204" s="82">
        <f t="shared" si="559"/>
        <v>1.4559056754680985E-22</v>
      </c>
      <c r="JD204" s="82">
        <f t="shared" si="560"/>
        <v>2.1345544288263354E-20</v>
      </c>
      <c r="JE204" s="82">
        <f t="shared" si="561"/>
        <v>1.5227260481832651E-24</v>
      </c>
      <c r="JF204" s="82">
        <f t="shared" si="562"/>
        <v>2.1777757275178003E-33</v>
      </c>
      <c r="JG204" s="82">
        <f t="shared" si="563"/>
        <v>3.8154791681130381E-28</v>
      </c>
      <c r="JH204" s="82">
        <f t="shared" si="564"/>
        <v>1.1188012274235953E-21</v>
      </c>
      <c r="JI204" s="82">
        <f t="shared" si="565"/>
        <v>5.5366575503585941E-20</v>
      </c>
      <c r="JJ204" s="82">
        <f t="shared" si="566"/>
        <v>1.321076319335351E-16</v>
      </c>
      <c r="JK204" s="82">
        <f t="shared" si="567"/>
        <v>6.0340321375629463E-15</v>
      </c>
      <c r="JL204" s="82">
        <f t="shared" si="568"/>
        <v>1.8959896359040973E-12</v>
      </c>
      <c r="JM204" s="82">
        <f t="shared" si="569"/>
        <v>1.4962533045453751E-12</v>
      </c>
    </row>
    <row r="205" spans="2:273" x14ac:dyDescent="0.25">
      <c r="B205" s="2">
        <v>178</v>
      </c>
      <c r="C205" s="37">
        <v>0.40190500000000001</v>
      </c>
      <c r="D205" s="37">
        <v>0.39241999999999999</v>
      </c>
      <c r="E205" s="37">
        <v>0.39168399999999998</v>
      </c>
      <c r="F205" s="37">
        <v>0.38261499999999998</v>
      </c>
      <c r="G205" s="37">
        <v>0.37607800000000002</v>
      </c>
      <c r="H205" s="37">
        <v>0.38378699999999999</v>
      </c>
      <c r="I205" s="37">
        <v>0.38877</v>
      </c>
      <c r="J205" s="37">
        <v>0.39145999999999997</v>
      </c>
      <c r="K205" s="37">
        <v>0.393119</v>
      </c>
      <c r="L205" s="37">
        <v>0.39341900000000002</v>
      </c>
      <c r="M205" s="37">
        <v>0.40014499999999997</v>
      </c>
      <c r="N205" s="37">
        <v>0.39863999999999999</v>
      </c>
      <c r="O205" s="37">
        <v>0.40109899999999998</v>
      </c>
      <c r="P205" s="37">
        <v>0.398455</v>
      </c>
      <c r="Q205" s="37">
        <v>0.40746399999999999</v>
      </c>
      <c r="S205" s="4">
        <f t="shared" si="441"/>
        <v>0.39868217156223479</v>
      </c>
      <c r="T205" s="4">
        <f t="shared" si="442"/>
        <v>0.39235744848351167</v>
      </c>
      <c r="U205" s="4">
        <f t="shared" si="443"/>
        <v>0.38783463609955487</v>
      </c>
      <c r="V205" s="4">
        <f t="shared" si="444"/>
        <v>0.38026391923903397</v>
      </c>
      <c r="W205" s="4" t="e">
        <f t="shared" si="445"/>
        <v>#N/A</v>
      </c>
      <c r="X205" s="4">
        <f t="shared" si="446"/>
        <v>0.38223401159842019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>
        <f t="shared" si="450"/>
        <v>0.38984041044306189</v>
      </c>
      <c r="AC205" s="4">
        <f t="shared" si="451"/>
        <v>0.39298289397126523</v>
      </c>
      <c r="AD205" s="4">
        <f t="shared" si="452"/>
        <v>0.39468615213497332</v>
      </c>
      <c r="AE205" s="4">
        <f t="shared" si="453"/>
        <v>0.39884940062339591</v>
      </c>
      <c r="AF205" s="4">
        <f t="shared" si="454"/>
        <v>0.40085718612168209</v>
      </c>
      <c r="AG205" s="4">
        <f t="shared" si="455"/>
        <v>0.40578403696437121</v>
      </c>
      <c r="AI205" s="4">
        <f t="shared" si="456"/>
        <v>3.2228284377652239E-3</v>
      </c>
      <c r="AJ205" s="4">
        <f t="shared" si="457"/>
        <v>6.2551516488318359E-5</v>
      </c>
      <c r="AK205" s="4">
        <f t="shared" si="458"/>
        <v>3.8493639004451019E-3</v>
      </c>
      <c r="AL205" s="4">
        <f t="shared" si="459"/>
        <v>2.3510807609660178E-3</v>
      </c>
      <c r="AM205" s="4">
        <f t="shared" si="460"/>
        <v>0</v>
      </c>
      <c r="AN205" s="4">
        <f t="shared" si="461"/>
        <v>1.5529884015798023E-3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3.5785895569381276E-3</v>
      </c>
      <c r="AS205" s="4">
        <f t="shared" si="466"/>
        <v>7.1621060287347382E-3</v>
      </c>
      <c r="AT205" s="4">
        <f t="shared" si="467"/>
        <v>3.9538478650266717E-3</v>
      </c>
      <c r="AU205" s="4">
        <f t="shared" si="468"/>
        <v>2.2495993766040723E-3</v>
      </c>
      <c r="AV205" s="4">
        <f t="shared" si="648"/>
        <v>-2.4021861216820817E-3</v>
      </c>
      <c r="AW205" s="4">
        <f t="shared" si="648"/>
        <v>1.6799630356287842E-3</v>
      </c>
      <c r="AY205" s="2">
        <f t="shared" si="520"/>
        <v>0.39868217156223479</v>
      </c>
      <c r="AZ205" s="2">
        <f t="shared" si="571"/>
        <v>0.39235744848351167</v>
      </c>
      <c r="BA205" s="2">
        <f t="shared" si="572"/>
        <v>0.38783463609955487</v>
      </c>
      <c r="BB205" s="2">
        <f t="shared" si="573"/>
        <v>0.38026391923903397</v>
      </c>
      <c r="BC205" s="2" t="e">
        <f t="shared" si="574"/>
        <v>#N/A</v>
      </c>
      <c r="BD205" s="2">
        <f t="shared" si="575"/>
        <v>0.38223401159842019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>
        <f t="shared" si="579"/>
        <v>0.38984041044306189</v>
      </c>
      <c r="BI205" s="2">
        <f t="shared" si="580"/>
        <v>0.39298289397126523</v>
      </c>
      <c r="BJ205" s="2">
        <f t="shared" si="581"/>
        <v>0.39468615213497332</v>
      </c>
      <c r="BK205" s="2">
        <f t="shared" si="582"/>
        <v>0.39884940062339591</v>
      </c>
      <c r="BL205" s="2">
        <f t="shared" si="583"/>
        <v>0.40085718612168209</v>
      </c>
      <c r="BM205" s="2">
        <f t="shared" si="584"/>
        <v>0.40578403696437115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>
        <f t="shared" si="485"/>
        <v>0.40190500000000001</v>
      </c>
      <c r="CV205" s="2">
        <f t="shared" si="486"/>
        <v>0.39241999999999999</v>
      </c>
      <c r="CW205" s="2">
        <f t="shared" si="487"/>
        <v>0.39168399999999998</v>
      </c>
      <c r="CX205" s="2">
        <f t="shared" si="488"/>
        <v>0.38261499999999998</v>
      </c>
      <c r="CY205" s="2" t="str">
        <f t="shared" si="489"/>
        <v/>
      </c>
      <c r="CZ205" s="2">
        <f t="shared" si="490"/>
        <v>0.38378699999999999</v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>
        <f t="shared" si="494"/>
        <v>0.39341900000000002</v>
      </c>
      <c r="DE205" s="2">
        <f t="shared" si="495"/>
        <v>0.40014499999999997</v>
      </c>
      <c r="DF205" s="2">
        <f t="shared" si="496"/>
        <v>0.39863999999999999</v>
      </c>
      <c r="DG205" s="2">
        <f t="shared" si="497"/>
        <v>0.40109899999999998</v>
      </c>
      <c r="DH205" s="2">
        <f t="shared" si="498"/>
        <v>0.398455</v>
      </c>
      <c r="DI205" s="2">
        <f t="shared" si="499"/>
        <v>0.40746399999999999</v>
      </c>
      <c r="DK205" s="2">
        <f t="shared" si="500"/>
        <v>0.54576471092436973</v>
      </c>
      <c r="DL205" s="2">
        <f t="shared" si="649"/>
        <v>0.56636460455192028</v>
      </c>
      <c r="DM205" s="2">
        <f t="shared" si="649"/>
        <v>0.54364515490196075</v>
      </c>
      <c r="DN205" s="2">
        <f t="shared" si="649"/>
        <v>0.53963409246880578</v>
      </c>
      <c r="DO205" s="2">
        <f t="shared" si="649"/>
        <v>0.58176511008064535</v>
      </c>
      <c r="DP205" s="2">
        <f t="shared" si="649"/>
        <v>0.55613603145161306</v>
      </c>
      <c r="DQ205" s="2">
        <f t="shared" si="649"/>
        <v>0.54247201081378316</v>
      </c>
      <c r="DR205" s="2">
        <f t="shared" si="649"/>
        <v>0.58515441970443349</v>
      </c>
      <c r="DS205" s="2">
        <f t="shared" si="649"/>
        <v>0.56955434088669932</v>
      </c>
      <c r="DT205" s="2">
        <f t="shared" si="649"/>
        <v>0.53842889625668444</v>
      </c>
      <c r="DU205" s="2">
        <f t="shared" si="649"/>
        <v>0.58734298095238113</v>
      </c>
      <c r="DV205" s="2">
        <f t="shared" si="649"/>
        <v>0.58412056750700281</v>
      </c>
      <c r="DW205" s="2">
        <f t="shared" si="649"/>
        <v>0.57786644919786101</v>
      </c>
      <c r="DX205" s="2">
        <f t="shared" si="649"/>
        <v>0.54016484514260255</v>
      </c>
      <c r="DY205" s="2">
        <f t="shared" si="649"/>
        <v>0.50903670839260307</v>
      </c>
      <c r="EA205" s="2">
        <f t="shared" si="440"/>
        <v>0.37902147367759775</v>
      </c>
      <c r="EB205" s="2">
        <f t="shared" si="502"/>
        <v>0.38572429617332121</v>
      </c>
      <c r="EC205" s="2">
        <f t="shared" si="503"/>
        <v>0.37929169312028393</v>
      </c>
      <c r="ED205" s="2">
        <f t="shared" si="504"/>
        <v>0.38048174990080941</v>
      </c>
      <c r="EE205" s="2">
        <f t="shared" si="505"/>
        <v>0.36616973488646426</v>
      </c>
      <c r="EF205" s="2">
        <f t="shared" si="506"/>
        <v>0.38019131732586631</v>
      </c>
      <c r="EG205" s="2">
        <f t="shared" si="507"/>
        <v>0.39021253010911239</v>
      </c>
      <c r="EH205" s="2">
        <f t="shared" si="508"/>
        <v>0.38012401054132633</v>
      </c>
      <c r="EI205" s="2">
        <f t="shared" si="509"/>
        <v>0.37929438633779422</v>
      </c>
      <c r="EJ205" s="2">
        <f t="shared" si="510"/>
        <v>0.37902464575133654</v>
      </c>
      <c r="EK205" s="2">
        <f t="shared" si="511"/>
        <v>0.3853316425538188</v>
      </c>
      <c r="EL205" s="2">
        <f t="shared" si="512"/>
        <v>0.39273861326199599</v>
      </c>
      <c r="EM205" s="2">
        <f t="shared" si="513"/>
        <v>0.39635307766548311</v>
      </c>
      <c r="EN205" s="2">
        <f t="shared" si="514"/>
        <v>0.39906010706486289</v>
      </c>
      <c r="EO205" s="2">
        <f t="shared" si="515"/>
        <v>0.41409568174415401</v>
      </c>
      <c r="EQ205" s="2">
        <f t="shared" si="516"/>
        <v>0.39952051333712191</v>
      </c>
      <c r="ER205" s="2">
        <f t="shared" si="650"/>
        <v>0.39265472535229967</v>
      </c>
      <c r="ES205" s="2">
        <f t="shared" si="650"/>
        <v>0.38846138272690012</v>
      </c>
      <c r="ET205" s="2">
        <f t="shared" si="650"/>
        <v>0.38025229246842585</v>
      </c>
      <c r="EU205" s="2">
        <f t="shared" si="650"/>
        <v>0.37612574635590384</v>
      </c>
      <c r="EV205" s="2">
        <f t="shared" si="650"/>
        <v>0.38233712823332494</v>
      </c>
      <c r="EW205" s="2">
        <f t="shared" si="650"/>
        <v>0.38524632695821798</v>
      </c>
      <c r="EX205" s="2">
        <f t="shared" si="650"/>
        <v>0.38408174346708396</v>
      </c>
      <c r="EY205" s="2">
        <f t="shared" si="650"/>
        <v>0.39143348111387416</v>
      </c>
      <c r="EZ205" s="2">
        <f t="shared" si="650"/>
        <v>0.39043753945380366</v>
      </c>
      <c r="FA205" s="2">
        <f t="shared" si="650"/>
        <v>0.39345577459427861</v>
      </c>
      <c r="FB205" s="2">
        <f t="shared" si="650"/>
        <v>0.39482726023257447</v>
      </c>
      <c r="FC205" s="2">
        <f t="shared" si="650"/>
        <v>0.39904125932830226</v>
      </c>
      <c r="FD205" s="2">
        <f t="shared" si="650"/>
        <v>0.40101618018522006</v>
      </c>
      <c r="FE205" s="2">
        <f t="shared" si="650"/>
        <v>0.40476376854945867</v>
      </c>
      <c r="FG205" s="2">
        <f t="shared" si="518"/>
        <v>0.99999820183848742</v>
      </c>
      <c r="FH205" s="2">
        <f t="shared" si="651"/>
        <v>0.99999773777619172</v>
      </c>
      <c r="FI205" s="2">
        <f t="shared" si="651"/>
        <v>0.9999980028777079</v>
      </c>
      <c r="FJ205" s="2">
        <f t="shared" si="651"/>
        <v>0.99999840352994107</v>
      </c>
      <c r="FK205" s="2">
        <f t="shared" si="651"/>
        <v>0.99999869468863789</v>
      </c>
      <c r="FL205" s="2">
        <f t="shared" si="651"/>
        <v>0.9999986478407914</v>
      </c>
      <c r="FM205" s="2">
        <f t="shared" si="651"/>
        <v>0.99999851538154982</v>
      </c>
      <c r="FN205" s="2">
        <f t="shared" si="651"/>
        <v>0.99999893746339363</v>
      </c>
      <c r="FO205" s="2">
        <f t="shared" si="651"/>
        <v>0.99999886451192721</v>
      </c>
      <c r="FP205" s="2">
        <f t="shared" si="651"/>
        <v>0.99999820539795958</v>
      </c>
      <c r="FQ205" s="2">
        <f t="shared" si="651"/>
        <v>0.9999980654737165</v>
      </c>
      <c r="FR205" s="2">
        <f t="shared" si="651"/>
        <v>0.99999814283544819</v>
      </c>
      <c r="FS205" s="2">
        <f t="shared" si="651"/>
        <v>0.99999832757690343</v>
      </c>
      <c r="FT205" s="2">
        <f t="shared" si="651"/>
        <v>0.99999835487554745</v>
      </c>
      <c r="FU205" s="2">
        <f t="shared" si="651"/>
        <v>0.99999774062824609</v>
      </c>
      <c r="FW205" s="2">
        <f t="shared" si="536"/>
        <v>0.95908873683410889</v>
      </c>
      <c r="FX205" s="2">
        <f t="shared" si="588"/>
        <v>0.95704659698459982</v>
      </c>
      <c r="FY205" s="2">
        <f t="shared" si="589"/>
        <v>0.93161438519630002</v>
      </c>
      <c r="FZ205" s="2">
        <f t="shared" si="590"/>
        <v>0.95043660804407637</v>
      </c>
      <c r="GA205" s="2">
        <f t="shared" si="591"/>
        <v>0.95475656663419861</v>
      </c>
      <c r="GB205" s="2">
        <f t="shared" si="592"/>
        <v>0.95183427402157106</v>
      </c>
      <c r="GC205" s="2">
        <f t="shared" si="593"/>
        <v>0.95619975811721059</v>
      </c>
      <c r="GD205" s="2">
        <f t="shared" si="594"/>
        <v>0.97159665270241602</v>
      </c>
      <c r="GE205" s="2">
        <f t="shared" si="595"/>
        <v>0.96737699609396355</v>
      </c>
      <c r="GF205" s="2">
        <f t="shared" si="596"/>
        <v>0.9476543728952932</v>
      </c>
      <c r="GG205" s="2">
        <f t="shared" si="597"/>
        <v>0.941744986799809</v>
      </c>
      <c r="GH205" s="2">
        <f t="shared" si="598"/>
        <v>0.93227025563671351</v>
      </c>
      <c r="GI205" s="2">
        <f t="shared" si="599"/>
        <v>0.92851589060402984</v>
      </c>
      <c r="GJ205" s="2">
        <f t="shared" si="600"/>
        <v>0.91859905607009351</v>
      </c>
      <c r="GK205" s="2">
        <f t="shared" si="601"/>
        <v>0.89069187780074932</v>
      </c>
      <c r="GM205" s="82">
        <f t="shared" si="537"/>
        <v>1.0177415210455707E-241</v>
      </c>
      <c r="GN205" s="82">
        <f t="shared" si="602"/>
        <v>0</v>
      </c>
      <c r="GO205" s="82">
        <f t="shared" si="603"/>
        <v>0</v>
      </c>
      <c r="GP205" s="82">
        <f t="shared" si="604"/>
        <v>0</v>
      </c>
      <c r="GQ205" s="82">
        <f t="shared" si="605"/>
        <v>0</v>
      </c>
      <c r="GR205" s="82">
        <f t="shared" si="606"/>
        <v>0</v>
      </c>
      <c r="GS205" s="82">
        <f t="shared" si="607"/>
        <v>0</v>
      </c>
      <c r="GT205" s="82">
        <f t="shared" si="608"/>
        <v>0</v>
      </c>
      <c r="GU205" s="82">
        <f t="shared" si="609"/>
        <v>0</v>
      </c>
      <c r="GV205" s="82">
        <f t="shared" si="610"/>
        <v>0</v>
      </c>
      <c r="GW205" s="82">
        <f t="shared" si="611"/>
        <v>0</v>
      </c>
      <c r="GX205" s="82">
        <f t="shared" si="612"/>
        <v>0</v>
      </c>
      <c r="GY205" s="82">
        <f t="shared" si="613"/>
        <v>0</v>
      </c>
      <c r="GZ205" s="82">
        <f t="shared" si="614"/>
        <v>0</v>
      </c>
      <c r="HA205" s="82">
        <f t="shared" si="615"/>
        <v>0</v>
      </c>
      <c r="HC205" s="82">
        <f t="shared" si="538"/>
        <v>1.4659015965585971E-180</v>
      </c>
      <c r="HD205" s="82">
        <f t="shared" si="616"/>
        <v>0</v>
      </c>
      <c r="HE205" s="82">
        <f t="shared" si="617"/>
        <v>0</v>
      </c>
      <c r="HF205" s="82">
        <f t="shared" si="618"/>
        <v>0</v>
      </c>
      <c r="HG205" s="82">
        <f t="shared" si="619"/>
        <v>0</v>
      </c>
      <c r="HH205" s="82">
        <f t="shared" si="620"/>
        <v>0</v>
      </c>
      <c r="HI205" s="82">
        <f t="shared" si="621"/>
        <v>0</v>
      </c>
      <c r="HJ205" s="82">
        <f t="shared" si="622"/>
        <v>0</v>
      </c>
      <c r="HK205" s="82">
        <f t="shared" si="623"/>
        <v>0</v>
      </c>
      <c r="HL205" s="82">
        <f t="shared" si="624"/>
        <v>0</v>
      </c>
      <c r="HM205" s="82">
        <f t="shared" si="625"/>
        <v>0</v>
      </c>
      <c r="HN205" s="82">
        <f t="shared" si="626"/>
        <v>0</v>
      </c>
      <c r="HO205" s="82">
        <f t="shared" si="627"/>
        <v>0</v>
      </c>
      <c r="HP205" s="82">
        <f t="shared" si="628"/>
        <v>0</v>
      </c>
      <c r="HQ205" s="82">
        <f t="shared" si="629"/>
        <v>0</v>
      </c>
      <c r="HS205" s="82">
        <f t="shared" si="539"/>
        <v>3.5039853122339491E-89</v>
      </c>
      <c r="HT205" s="82">
        <f t="shared" si="630"/>
        <v>1.380452870478844E-66</v>
      </c>
      <c r="HU205" s="82">
        <f t="shared" si="631"/>
        <v>3.4866453364827078E-66</v>
      </c>
      <c r="HV205" s="82">
        <f t="shared" si="632"/>
        <v>2.0559998907869044E-88</v>
      </c>
      <c r="HW205" s="82">
        <f t="shared" si="633"/>
        <v>1.8579019770488092E-93</v>
      </c>
      <c r="HX205" s="82">
        <f t="shared" si="634"/>
        <v>2.204107125857526E-85</v>
      </c>
      <c r="HY205" s="82">
        <f t="shared" si="635"/>
        <v>5.0076746936084274E-100</v>
      </c>
      <c r="HZ205" s="82">
        <f t="shared" si="636"/>
        <v>9.2164162289060343E-120</v>
      </c>
      <c r="IA205" s="82">
        <f t="shared" si="637"/>
        <v>5.8744847015219422E-104</v>
      </c>
      <c r="IB205" s="82">
        <f t="shared" si="638"/>
        <v>1.5997706136579494E-93</v>
      </c>
      <c r="IC205" s="82">
        <f t="shared" si="639"/>
        <v>4.9408214581456006E-90</v>
      </c>
      <c r="ID205" s="82">
        <f t="shared" si="640"/>
        <v>2.4949644606522274E-80</v>
      </c>
      <c r="IE205" s="82">
        <f t="shared" si="641"/>
        <v>2.9415567218422708E-73</v>
      </c>
      <c r="IF205" s="82">
        <f t="shared" si="642"/>
        <v>2.2564283020730098E-120</v>
      </c>
      <c r="IG205" s="82">
        <f t="shared" si="643"/>
        <v>2.4302250605786823E-94</v>
      </c>
      <c r="II205" s="82">
        <f t="shared" si="540"/>
        <v>1.4989468956491591E-23</v>
      </c>
      <c r="IJ205" s="82">
        <f t="shared" si="541"/>
        <v>5.527663883377323E-20</v>
      </c>
      <c r="IK205" s="82">
        <f t="shared" si="542"/>
        <v>2.732201949703261E-15</v>
      </c>
      <c r="IL205" s="82">
        <f t="shared" si="543"/>
        <v>2.080241055968121E-22</v>
      </c>
      <c r="IM205" s="82">
        <f t="shared" si="544"/>
        <v>6.8834991413919988E-24</v>
      </c>
      <c r="IN205" s="82">
        <f t="shared" si="545"/>
        <v>1.2946340871655215E-21</v>
      </c>
      <c r="IO205" s="82">
        <f t="shared" si="546"/>
        <v>5.6220389704641588E-26</v>
      </c>
      <c r="IP205" s="82">
        <f t="shared" si="547"/>
        <v>4.1549241398778087E-35</v>
      </c>
      <c r="IQ205" s="82">
        <f t="shared" si="548"/>
        <v>1.2062589796867649E-29</v>
      </c>
      <c r="IR205" s="82">
        <f t="shared" si="549"/>
        <v>5.1093608674829446E-23</v>
      </c>
      <c r="IS205" s="82">
        <f t="shared" si="550"/>
        <v>2.8989605533814392E-21</v>
      </c>
      <c r="IT205" s="82">
        <f t="shared" si="551"/>
        <v>1.0101157822130766E-17</v>
      </c>
      <c r="IU205" s="82">
        <f t="shared" si="552"/>
        <v>5.7750254316759864E-16</v>
      </c>
      <c r="IV205" s="82">
        <f t="shared" si="553"/>
        <v>2.477351347209197E-13</v>
      </c>
      <c r="IW205" s="82">
        <f t="shared" si="554"/>
        <v>1.3653575731848331E-13</v>
      </c>
      <c r="IY205" s="82">
        <f t="shared" si="555"/>
        <v>1.4989468956491591E-23</v>
      </c>
      <c r="IZ205" s="82">
        <f t="shared" si="556"/>
        <v>5.527663883377323E-20</v>
      </c>
      <c r="JA205" s="82">
        <f t="shared" si="557"/>
        <v>2.732201949703261E-15</v>
      </c>
      <c r="JB205" s="82">
        <f t="shared" si="558"/>
        <v>2.080241055968121E-22</v>
      </c>
      <c r="JC205" s="82">
        <f t="shared" si="559"/>
        <v>6.8834991413919988E-24</v>
      </c>
      <c r="JD205" s="82">
        <f t="shared" si="560"/>
        <v>1.2946340871655215E-21</v>
      </c>
      <c r="JE205" s="82">
        <f t="shared" si="561"/>
        <v>5.6220389704641588E-26</v>
      </c>
      <c r="JF205" s="82">
        <f t="shared" si="562"/>
        <v>4.1549241398778087E-35</v>
      </c>
      <c r="JG205" s="82">
        <f t="shared" si="563"/>
        <v>1.2062589796867649E-29</v>
      </c>
      <c r="JH205" s="82">
        <f t="shared" si="564"/>
        <v>5.1093608674829446E-23</v>
      </c>
      <c r="JI205" s="82">
        <f t="shared" si="565"/>
        <v>2.8989605533814392E-21</v>
      </c>
      <c r="JJ205" s="82">
        <f t="shared" si="566"/>
        <v>1.0101157822130766E-17</v>
      </c>
      <c r="JK205" s="82">
        <f t="shared" si="567"/>
        <v>5.7750254316759864E-16</v>
      </c>
      <c r="JL205" s="82">
        <f t="shared" si="568"/>
        <v>2.477351347209197E-13</v>
      </c>
      <c r="JM205" s="82">
        <f t="shared" si="569"/>
        <v>1.3653575731848331E-13</v>
      </c>
    </row>
    <row r="206" spans="2:273" x14ac:dyDescent="0.25">
      <c r="B206" s="2">
        <v>179</v>
      </c>
      <c r="C206" s="37">
        <v>0.40040300000000001</v>
      </c>
      <c r="D206" s="37">
        <v>0.39452500000000001</v>
      </c>
      <c r="E206" s="37">
        <v>0.38422299999999998</v>
      </c>
      <c r="F206" s="37">
        <v>0.38033600000000001</v>
      </c>
      <c r="G206" s="37">
        <v>0.37945000000000001</v>
      </c>
      <c r="H206" s="37">
        <v>0.386874</v>
      </c>
      <c r="I206" s="37">
        <v>0.38563399999999998</v>
      </c>
      <c r="J206" s="37">
        <v>0.38772899999999999</v>
      </c>
      <c r="K206" s="37">
        <v>0.39463500000000001</v>
      </c>
      <c r="L206" s="37">
        <v>0.39924300000000001</v>
      </c>
      <c r="M206" s="37">
        <v>0.40514600000000001</v>
      </c>
      <c r="N206" s="37">
        <v>0.39892499999999997</v>
      </c>
      <c r="O206" s="37">
        <v>0.39821800000000002</v>
      </c>
      <c r="P206" s="37">
        <v>0.40170699999999998</v>
      </c>
      <c r="Q206" s="37">
        <v>0.413993</v>
      </c>
      <c r="S206" s="4" t="e">
        <f t="shared" si="441"/>
        <v>#N/A</v>
      </c>
      <c r="T206" s="4">
        <f t="shared" si="442"/>
        <v>0.39209482475882385</v>
      </c>
      <c r="U206" s="4">
        <f t="shared" si="443"/>
        <v>0.38756363302010527</v>
      </c>
      <c r="V206" s="4">
        <f t="shared" si="444"/>
        <v>0.37988533139850938</v>
      </c>
      <c r="W206" s="4" t="e">
        <f t="shared" si="445"/>
        <v>#N/A</v>
      </c>
      <c r="X206" s="4">
        <f t="shared" si="446"/>
        <v>0.38192822620242606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>
        <f t="shared" si="451"/>
        <v>0.39279803048832374</v>
      </c>
      <c r="AD206" s="4">
        <f t="shared" si="452"/>
        <v>0.39442316765168967</v>
      </c>
      <c r="AE206" s="4">
        <f t="shared" si="453"/>
        <v>0.39848660467183067</v>
      </c>
      <c r="AF206" s="4">
        <f t="shared" si="454"/>
        <v>0.40048537872155532</v>
      </c>
      <c r="AG206" s="4">
        <f t="shared" si="455"/>
        <v>0.4051701026493908</v>
      </c>
      <c r="AI206" s="4">
        <f t="shared" si="456"/>
        <v>0</v>
      </c>
      <c r="AJ206" s="4">
        <f t="shared" si="457"/>
        <v>2.430175241176169E-3</v>
      </c>
      <c r="AK206" s="4">
        <f t="shared" si="458"/>
        <v>-3.3406330201052881E-3</v>
      </c>
      <c r="AL206" s="4">
        <f t="shared" si="459"/>
        <v>4.5066860149062249E-4</v>
      </c>
      <c r="AM206" s="4">
        <f t="shared" si="460"/>
        <v>0</v>
      </c>
      <c r="AN206" s="4">
        <f t="shared" si="461"/>
        <v>4.945773797573938E-3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1.2347969511676271E-2</v>
      </c>
      <c r="AT206" s="4">
        <f t="shared" si="467"/>
        <v>4.5018323483103084E-3</v>
      </c>
      <c r="AU206" s="4">
        <f t="shared" si="468"/>
        <v>-2.6860467183065229E-4</v>
      </c>
      <c r="AV206" s="4">
        <f t="shared" si="648"/>
        <v>1.2216212784446623E-3</v>
      </c>
      <c r="AW206" s="4">
        <f t="shared" si="648"/>
        <v>8.8228973506092045E-3</v>
      </c>
      <c r="AY206" s="2" t="e">
        <f t="shared" si="520"/>
        <v>#N/A</v>
      </c>
      <c r="AZ206" s="2">
        <f t="shared" si="571"/>
        <v>0.39209482475882385</v>
      </c>
      <c r="BA206" s="2">
        <f t="shared" si="572"/>
        <v>0.38756363302010527</v>
      </c>
      <c r="BB206" s="2">
        <f t="shared" si="573"/>
        <v>0.37988533139850938</v>
      </c>
      <c r="BC206" s="2" t="e">
        <f t="shared" si="574"/>
        <v>#N/A</v>
      </c>
      <c r="BD206" s="2">
        <f t="shared" si="575"/>
        <v>0.38192822620242606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>
        <f t="shared" si="580"/>
        <v>0.39279803048832374</v>
      </c>
      <c r="BJ206" s="2">
        <f t="shared" si="581"/>
        <v>0.39442316765168967</v>
      </c>
      <c r="BK206" s="2">
        <f t="shared" si="582"/>
        <v>0.39848660467183067</v>
      </c>
      <c r="BL206" s="2">
        <f t="shared" si="583"/>
        <v>0.40048537872155532</v>
      </c>
      <c r="BM206" s="2">
        <f t="shared" si="584"/>
        <v>0.4051701026493908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>
        <f t="shared" si="486"/>
        <v>0.39452500000000001</v>
      </c>
      <c r="CW206" s="2">
        <f t="shared" si="487"/>
        <v>0.38422299999999998</v>
      </c>
      <c r="CX206" s="2">
        <f t="shared" si="488"/>
        <v>0.38033600000000001</v>
      </c>
      <c r="CY206" s="2" t="str">
        <f t="shared" si="489"/>
        <v/>
      </c>
      <c r="CZ206" s="2">
        <f t="shared" si="490"/>
        <v>0.386874</v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>
        <f t="shared" si="495"/>
        <v>0.40514600000000001</v>
      </c>
      <c r="DF206" s="2">
        <f t="shared" si="496"/>
        <v>0.39892499999999997</v>
      </c>
      <c r="DG206" s="2">
        <f t="shared" si="497"/>
        <v>0.39821800000000002</v>
      </c>
      <c r="DH206" s="2">
        <f t="shared" si="498"/>
        <v>0.40170699999999998</v>
      </c>
      <c r="DI206" s="2">
        <f t="shared" si="499"/>
        <v>0.413993</v>
      </c>
      <c r="DK206" s="2">
        <f t="shared" si="500"/>
        <v>0.54629169747899153</v>
      </c>
      <c r="DL206" s="2">
        <f t="shared" si="649"/>
        <v>0.56709338620199135</v>
      </c>
      <c r="DM206" s="2">
        <f t="shared" si="649"/>
        <v>0.5441719260504202</v>
      </c>
      <c r="DN206" s="2">
        <f t="shared" si="649"/>
        <v>0.54014040430035659</v>
      </c>
      <c r="DO206" s="2">
        <f t="shared" si="649"/>
        <v>0.58257663064516141</v>
      </c>
      <c r="DP206" s="2">
        <f t="shared" si="649"/>
        <v>0.55680620322580654</v>
      </c>
      <c r="DQ206" s="2">
        <f t="shared" si="649"/>
        <v>0.54304137664956031</v>
      </c>
      <c r="DR206" s="2">
        <f t="shared" si="649"/>
        <v>0.58593987684729054</v>
      </c>
      <c r="DS206" s="2">
        <f t="shared" si="649"/>
        <v>0.57024097290640374</v>
      </c>
      <c r="DT206" s="2">
        <f t="shared" si="649"/>
        <v>0.53897326203208551</v>
      </c>
      <c r="DU206" s="2">
        <f t="shared" si="649"/>
        <v>0.58819662857142874</v>
      </c>
      <c r="DV206" s="2">
        <f t="shared" si="649"/>
        <v>0.58491355630252106</v>
      </c>
      <c r="DW206" s="2">
        <f t="shared" si="649"/>
        <v>0.57853543850267386</v>
      </c>
      <c r="DX206" s="2">
        <f t="shared" si="649"/>
        <v>0.54061578732174698</v>
      </c>
      <c r="DY206" s="2">
        <f t="shared" si="649"/>
        <v>0.50926074964438117</v>
      </c>
      <c r="EA206" s="2">
        <f t="shared" si="440"/>
        <v>0.37840514763161204</v>
      </c>
      <c r="EB206" s="2">
        <f t="shared" si="502"/>
        <v>0.38534885896903798</v>
      </c>
      <c r="EC206" s="2">
        <f t="shared" si="503"/>
        <v>0.37885277887261415</v>
      </c>
      <c r="ED206" s="2">
        <f t="shared" si="504"/>
        <v>0.38010596366035199</v>
      </c>
      <c r="EE206" s="2">
        <f t="shared" si="505"/>
        <v>0.36565558322450192</v>
      </c>
      <c r="EF206" s="2">
        <f t="shared" si="506"/>
        <v>0.37985028384085873</v>
      </c>
      <c r="EG206" s="2">
        <f t="shared" si="507"/>
        <v>0.38990039775456042</v>
      </c>
      <c r="EH206" s="2">
        <f t="shared" si="508"/>
        <v>0.37974137909642619</v>
      </c>
      <c r="EI206" s="2">
        <f t="shared" si="509"/>
        <v>0.37892701143619356</v>
      </c>
      <c r="EJ206" s="2">
        <f t="shared" si="510"/>
        <v>0.37865219449436921</v>
      </c>
      <c r="EK206" s="2">
        <f t="shared" si="511"/>
        <v>0.38500619560601584</v>
      </c>
      <c r="EL206" s="2">
        <f t="shared" si="512"/>
        <v>0.3924356049922062</v>
      </c>
      <c r="EM206" s="2">
        <f t="shared" si="513"/>
        <v>0.39594115228079763</v>
      </c>
      <c r="EN206" s="2">
        <f t="shared" si="514"/>
        <v>0.39864891538330643</v>
      </c>
      <c r="EO206" s="2">
        <f t="shared" si="515"/>
        <v>0.41368512149311798</v>
      </c>
      <c r="EQ206" s="2">
        <f t="shared" si="516"/>
        <v>0.3991940779092194</v>
      </c>
      <c r="ER206" s="2">
        <f t="shared" si="650"/>
        <v>0.39237056128330222</v>
      </c>
      <c r="ES206" s="2">
        <f t="shared" si="650"/>
        <v>0.38814647387751572</v>
      </c>
      <c r="ET206" s="2">
        <f t="shared" si="650"/>
        <v>0.37987459413262403</v>
      </c>
      <c r="EU206" s="2">
        <f t="shared" si="650"/>
        <v>0.37573686094277481</v>
      </c>
      <c r="EV206" s="2">
        <f t="shared" si="650"/>
        <v>0.38202389607095544</v>
      </c>
      <c r="EW206" s="2">
        <f t="shared" si="650"/>
        <v>0.3848728688586493</v>
      </c>
      <c r="EX206" s="2">
        <f t="shared" si="650"/>
        <v>0.3837480552371445</v>
      </c>
      <c r="EY206" s="2">
        <f t="shared" si="650"/>
        <v>0.39121514956701353</v>
      </c>
      <c r="EZ206" s="2">
        <f t="shared" si="650"/>
        <v>0.39021357966515724</v>
      </c>
      <c r="FA206" s="2">
        <f t="shared" si="650"/>
        <v>0.39323723359912482</v>
      </c>
      <c r="FB206" s="2">
        <f t="shared" si="650"/>
        <v>0.39455451175063888</v>
      </c>
      <c r="FC206" s="2">
        <f t="shared" si="650"/>
        <v>0.39866503154714689</v>
      </c>
      <c r="FD206" s="2">
        <f t="shared" si="650"/>
        <v>0.40063356620827867</v>
      </c>
      <c r="FE206" s="2">
        <f t="shared" si="650"/>
        <v>0.4042168449255707</v>
      </c>
      <c r="FG206" s="2">
        <f t="shared" si="518"/>
        <v>0.99999836005695009</v>
      </c>
      <c r="FH206" s="2">
        <f t="shared" si="651"/>
        <v>0.99999793682695515</v>
      </c>
      <c r="FI206" s="2">
        <f t="shared" si="651"/>
        <v>0.99999817860250206</v>
      </c>
      <c r="FJ206" s="2">
        <f t="shared" si="651"/>
        <v>0.999998544001797</v>
      </c>
      <c r="FK206" s="2">
        <f t="shared" si="651"/>
        <v>0.99999880954175235</v>
      </c>
      <c r="FL206" s="2">
        <f t="shared" si="651"/>
        <v>0.99999876681599853</v>
      </c>
      <c r="FM206" s="2">
        <f t="shared" si="651"/>
        <v>0.9999986460117043</v>
      </c>
      <c r="FN206" s="2">
        <f t="shared" si="651"/>
        <v>0.9999990309550072</v>
      </c>
      <c r="FO206" s="2">
        <f t="shared" si="651"/>
        <v>0.99999896442246616</v>
      </c>
      <c r="FP206" s="2">
        <f t="shared" si="651"/>
        <v>0.99999836330322833</v>
      </c>
      <c r="FQ206" s="2">
        <f t="shared" si="651"/>
        <v>0.99999823569076007</v>
      </c>
      <c r="FR206" s="2">
        <f t="shared" si="651"/>
        <v>0.99999830624552144</v>
      </c>
      <c r="FS206" s="2">
        <f t="shared" si="651"/>
        <v>0.99999847473178349</v>
      </c>
      <c r="FT206" s="2">
        <f t="shared" si="651"/>
        <v>0.99999849962845</v>
      </c>
      <c r="FU206" s="2">
        <f t="shared" si="651"/>
        <v>0.99999793942806059</v>
      </c>
      <c r="FW206" s="2">
        <f t="shared" si="536"/>
        <v>0.9625536872625583</v>
      </c>
      <c r="FX206" s="2">
        <f t="shared" si="588"/>
        <v>0.96067741374807591</v>
      </c>
      <c r="FY206" s="2">
        <f t="shared" si="589"/>
        <v>0.93725402340145925</v>
      </c>
      <c r="FZ206" s="2">
        <f t="shared" si="590"/>
        <v>0.95459965653000323</v>
      </c>
      <c r="GA206" s="2">
        <f t="shared" si="591"/>
        <v>0.95857257862461143</v>
      </c>
      <c r="GB206" s="2">
        <f t="shared" si="592"/>
        <v>0.95588537531650497</v>
      </c>
      <c r="GC206" s="2">
        <f t="shared" si="593"/>
        <v>0.95989915813656579</v>
      </c>
      <c r="GD206" s="2">
        <f t="shared" si="594"/>
        <v>0.97403093785619832</v>
      </c>
      <c r="GE206" s="2">
        <f t="shared" si="595"/>
        <v>0.970161817194925</v>
      </c>
      <c r="GF206" s="2">
        <f t="shared" si="596"/>
        <v>0.9520393211005973</v>
      </c>
      <c r="GG206" s="2">
        <f t="shared" si="597"/>
        <v>0.94659706322247139</v>
      </c>
      <c r="GH206" s="2">
        <f t="shared" si="598"/>
        <v>0.93785941320104516</v>
      </c>
      <c r="GI206" s="2">
        <f t="shared" si="599"/>
        <v>0.9343930611076352</v>
      </c>
      <c r="GJ206" s="2">
        <f t="shared" si="600"/>
        <v>0.92522589469555327</v>
      </c>
      <c r="GK206" s="2">
        <f t="shared" si="601"/>
        <v>0.89934168308631013</v>
      </c>
      <c r="GM206" s="82">
        <f t="shared" si="537"/>
        <v>9.0962558754854978E-246</v>
      </c>
      <c r="GN206" s="82">
        <f t="shared" si="602"/>
        <v>0</v>
      </c>
      <c r="GO206" s="82">
        <f t="shared" si="603"/>
        <v>0</v>
      </c>
      <c r="GP206" s="82">
        <f t="shared" si="604"/>
        <v>0</v>
      </c>
      <c r="GQ206" s="82">
        <f t="shared" si="605"/>
        <v>0</v>
      </c>
      <c r="GR206" s="82">
        <f t="shared" si="606"/>
        <v>0</v>
      </c>
      <c r="GS206" s="82">
        <f t="shared" si="607"/>
        <v>0</v>
      </c>
      <c r="GT206" s="82">
        <f t="shared" si="608"/>
        <v>0</v>
      </c>
      <c r="GU206" s="82">
        <f t="shared" si="609"/>
        <v>0</v>
      </c>
      <c r="GV206" s="82">
        <f t="shared" si="610"/>
        <v>0</v>
      </c>
      <c r="GW206" s="82">
        <f t="shared" si="611"/>
        <v>0</v>
      </c>
      <c r="GX206" s="82">
        <f t="shared" si="612"/>
        <v>0</v>
      </c>
      <c r="GY206" s="82">
        <f t="shared" si="613"/>
        <v>0</v>
      </c>
      <c r="GZ206" s="82">
        <f t="shared" si="614"/>
        <v>0</v>
      </c>
      <c r="HA206" s="82">
        <f t="shared" si="615"/>
        <v>0</v>
      </c>
      <c r="HC206" s="82">
        <f t="shared" si="538"/>
        <v>2.5477670086980971E-184</v>
      </c>
      <c r="HD206" s="82">
        <f t="shared" si="616"/>
        <v>0</v>
      </c>
      <c r="HE206" s="82">
        <f t="shared" si="617"/>
        <v>0</v>
      </c>
      <c r="HF206" s="82">
        <f t="shared" si="618"/>
        <v>0</v>
      </c>
      <c r="HG206" s="82">
        <f t="shared" si="619"/>
        <v>0</v>
      </c>
      <c r="HH206" s="82">
        <f t="shared" si="620"/>
        <v>0</v>
      </c>
      <c r="HI206" s="82">
        <f t="shared" si="621"/>
        <v>0</v>
      </c>
      <c r="HJ206" s="82">
        <f t="shared" si="622"/>
        <v>0</v>
      </c>
      <c r="HK206" s="82">
        <f t="shared" si="623"/>
        <v>0</v>
      </c>
      <c r="HL206" s="82">
        <f t="shared" si="624"/>
        <v>0</v>
      </c>
      <c r="HM206" s="82">
        <f t="shared" si="625"/>
        <v>0</v>
      </c>
      <c r="HN206" s="82">
        <f t="shared" si="626"/>
        <v>0</v>
      </c>
      <c r="HO206" s="82">
        <f t="shared" si="627"/>
        <v>0</v>
      </c>
      <c r="HP206" s="82">
        <f t="shared" si="628"/>
        <v>0</v>
      </c>
      <c r="HQ206" s="82">
        <f t="shared" si="629"/>
        <v>0</v>
      </c>
      <c r="HS206" s="82">
        <f t="shared" si="539"/>
        <v>7.5308117616456102E-92</v>
      </c>
      <c r="HT206" s="82">
        <f t="shared" si="630"/>
        <v>1.0014452440008522E-68</v>
      </c>
      <c r="HU206" s="82">
        <f t="shared" si="631"/>
        <v>2.2576602712648354E-68</v>
      </c>
      <c r="HV206" s="82">
        <f t="shared" si="632"/>
        <v>3.5503154538752114E-91</v>
      </c>
      <c r="HW206" s="82">
        <f t="shared" si="633"/>
        <v>2.6347490343354422E-96</v>
      </c>
      <c r="HX206" s="82">
        <f t="shared" si="634"/>
        <v>5.1099376513830417E-88</v>
      </c>
      <c r="HY206" s="82">
        <f t="shared" si="635"/>
        <v>4.4683477915021634E-103</v>
      </c>
      <c r="HZ206" s="82">
        <f t="shared" si="636"/>
        <v>3.5141042376869178E-123</v>
      </c>
      <c r="IA206" s="82">
        <f t="shared" si="637"/>
        <v>5.4371904982986521E-107</v>
      </c>
      <c r="IB206" s="82">
        <f t="shared" si="638"/>
        <v>1.8300770702623484E-96</v>
      </c>
      <c r="IC206" s="82">
        <f t="shared" si="639"/>
        <v>6.5514408212247341E-93</v>
      </c>
      <c r="ID206" s="82">
        <f t="shared" si="640"/>
        <v>6.1222892998574092E-83</v>
      </c>
      <c r="IE206" s="82">
        <f t="shared" si="641"/>
        <v>1.1584101579902241E-75</v>
      </c>
      <c r="IF206" s="82">
        <f t="shared" si="642"/>
        <v>1.8099665299040992E-124</v>
      </c>
      <c r="IG206" s="82">
        <f t="shared" si="643"/>
        <v>1.0843294005741308E-97</v>
      </c>
      <c r="II206" s="82">
        <f t="shared" si="540"/>
        <v>7.5264246091296963E-25</v>
      </c>
      <c r="IJ206" s="82">
        <f t="shared" si="541"/>
        <v>4.3088078350748333E-21</v>
      </c>
      <c r="IK206" s="82">
        <f t="shared" si="542"/>
        <v>2.8091643850665878E-16</v>
      </c>
      <c r="IL206" s="82">
        <f t="shared" si="543"/>
        <v>1.0019726574795523E-23</v>
      </c>
      <c r="IM206" s="82">
        <f t="shared" si="544"/>
        <v>2.9690460613296151E-25</v>
      </c>
      <c r="IN206" s="82">
        <f t="shared" si="545"/>
        <v>7.2049809320521027E-23</v>
      </c>
      <c r="IO206" s="82">
        <f t="shared" si="546"/>
        <v>1.8813944965409973E-27</v>
      </c>
      <c r="IP206" s="82">
        <f t="shared" si="547"/>
        <v>7.1494403398986327E-37</v>
      </c>
      <c r="IQ206" s="82">
        <f t="shared" si="548"/>
        <v>3.4724809568539389E-31</v>
      </c>
      <c r="IR206" s="82">
        <f t="shared" si="549"/>
        <v>2.1160357772763665E-24</v>
      </c>
      <c r="IS206" s="82">
        <f t="shared" si="550"/>
        <v>1.3773842137904222E-22</v>
      </c>
      <c r="IT206" s="82">
        <f t="shared" si="551"/>
        <v>7.0620461637517919E-19</v>
      </c>
      <c r="IU206" s="82">
        <f t="shared" si="552"/>
        <v>5.0851656061689405E-17</v>
      </c>
      <c r="IV206" s="82">
        <f t="shared" si="553"/>
        <v>2.9998072397667387E-14</v>
      </c>
      <c r="IW206" s="82">
        <f t="shared" si="554"/>
        <v>1.1229302085551343E-14</v>
      </c>
      <c r="IY206" s="82">
        <f t="shared" si="555"/>
        <v>7.5264246091296963E-25</v>
      </c>
      <c r="IZ206" s="82">
        <f t="shared" si="556"/>
        <v>4.3088078350748333E-21</v>
      </c>
      <c r="JA206" s="82">
        <f t="shared" si="557"/>
        <v>2.8091643850665878E-16</v>
      </c>
      <c r="JB206" s="82">
        <f t="shared" si="558"/>
        <v>1.0019726574795523E-23</v>
      </c>
      <c r="JC206" s="82">
        <f t="shared" si="559"/>
        <v>2.9690460613296151E-25</v>
      </c>
      <c r="JD206" s="82">
        <f t="shared" si="560"/>
        <v>7.2049809320521027E-23</v>
      </c>
      <c r="JE206" s="82">
        <f t="shared" si="561"/>
        <v>1.8813944965409973E-27</v>
      </c>
      <c r="JF206" s="82">
        <f t="shared" si="562"/>
        <v>7.1494403398986327E-37</v>
      </c>
      <c r="JG206" s="82">
        <f t="shared" si="563"/>
        <v>3.4724809568539389E-31</v>
      </c>
      <c r="JH206" s="82">
        <f t="shared" si="564"/>
        <v>2.1160357772763665E-24</v>
      </c>
      <c r="JI206" s="82">
        <f t="shared" si="565"/>
        <v>1.3773842137904222E-22</v>
      </c>
      <c r="JJ206" s="82">
        <f t="shared" si="566"/>
        <v>7.0620461637517919E-19</v>
      </c>
      <c r="JK206" s="82">
        <f t="shared" si="567"/>
        <v>5.0851656061689405E-17</v>
      </c>
      <c r="JL206" s="82">
        <f t="shared" si="568"/>
        <v>2.9998072397667387E-14</v>
      </c>
      <c r="JM206" s="82">
        <f t="shared" si="569"/>
        <v>1.1229302085551343E-14</v>
      </c>
    </row>
    <row r="207" spans="2:273" x14ac:dyDescent="0.25">
      <c r="B207" s="2">
        <v>180</v>
      </c>
      <c r="C207" s="37">
        <v>0.40424900000000002</v>
      </c>
      <c r="D207" s="37">
        <v>0.39077899999999999</v>
      </c>
      <c r="E207" s="37">
        <v>0.38955800000000002</v>
      </c>
      <c r="F207" s="37">
        <v>0.38218800000000003</v>
      </c>
      <c r="G207" s="37">
        <v>0.38172899999999998</v>
      </c>
      <c r="H207" s="37">
        <v>0.38026799999999999</v>
      </c>
      <c r="I207" s="37">
        <v>0.38316800000000001</v>
      </c>
      <c r="J207" s="37">
        <v>0.38889600000000002</v>
      </c>
      <c r="K207" s="37">
        <v>0.39124700000000001</v>
      </c>
      <c r="L207" s="37">
        <v>0.39885399999999999</v>
      </c>
      <c r="M207" s="37">
        <v>0.40867100000000001</v>
      </c>
      <c r="N207" s="37">
        <v>0.40291399999999999</v>
      </c>
      <c r="O207" s="37">
        <v>0.3977</v>
      </c>
      <c r="P207" s="37">
        <v>0.39946700000000002</v>
      </c>
      <c r="Q207" s="37">
        <v>0.410103</v>
      </c>
      <c r="S207" s="4" t="e">
        <f t="shared" si="441"/>
        <v>#N/A</v>
      </c>
      <c r="T207" s="4">
        <f t="shared" si="442"/>
        <v>0.39183076563295111</v>
      </c>
      <c r="U207" s="4">
        <f t="shared" si="443"/>
        <v>0.38728992132107698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>
        <f t="shared" si="452"/>
        <v>0.39415959318617655</v>
      </c>
      <c r="AE207" s="4">
        <f t="shared" si="453"/>
        <v>0.39812298338016683</v>
      </c>
      <c r="AF207" s="4">
        <f t="shared" si="454"/>
        <v>0.40011294669907527</v>
      </c>
      <c r="AG207" s="4">
        <f t="shared" si="455"/>
        <v>0.40455970126820578</v>
      </c>
      <c r="AI207" s="4">
        <f t="shared" si="456"/>
        <v>0</v>
      </c>
      <c r="AJ207" s="4">
        <f t="shared" si="457"/>
        <v>-1.0517656329511182E-3</v>
      </c>
      <c r="AK207" s="4">
        <f t="shared" si="458"/>
        <v>2.2680786789230356E-3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8.7544068138234454E-3</v>
      </c>
      <c r="AU207" s="4">
        <f t="shared" si="468"/>
        <v>-4.2298338016683035E-4</v>
      </c>
      <c r="AV207" s="4">
        <f t="shared" si="648"/>
        <v>-6.4594669907525049E-4</v>
      </c>
      <c r="AW207" s="4">
        <f t="shared" si="648"/>
        <v>5.5432987317942106E-3</v>
      </c>
      <c r="AY207" s="2" t="e">
        <f t="shared" si="520"/>
        <v>#N/A</v>
      </c>
      <c r="AZ207" s="2">
        <f t="shared" si="571"/>
        <v>0.39183076563295111</v>
      </c>
      <c r="BA207" s="2">
        <f t="shared" si="572"/>
        <v>0.38728992132107698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>
        <f t="shared" si="581"/>
        <v>0.39415959318617655</v>
      </c>
      <c r="BK207" s="2">
        <f t="shared" si="582"/>
        <v>0.39812298338016683</v>
      </c>
      <c r="BL207" s="2">
        <f t="shared" si="583"/>
        <v>0.40011294669907527</v>
      </c>
      <c r="BM207" s="2">
        <f t="shared" si="584"/>
        <v>0.40455970126820578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>
        <f t="shared" si="486"/>
        <v>0.39077899999999999</v>
      </c>
      <c r="CW207" s="2">
        <f t="shared" si="487"/>
        <v>0.38955800000000002</v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>
        <f t="shared" si="496"/>
        <v>0.40291399999999999</v>
      </c>
      <c r="DG207" s="2">
        <f t="shared" si="497"/>
        <v>0.3977</v>
      </c>
      <c r="DH207" s="2">
        <f t="shared" si="498"/>
        <v>0.39946700000000002</v>
      </c>
      <c r="DI207" s="2">
        <f t="shared" si="499"/>
        <v>0.410103</v>
      </c>
      <c r="DK207" s="2">
        <f t="shared" si="500"/>
        <v>0.54681868403361344</v>
      </c>
      <c r="DL207" s="2">
        <f t="shared" si="649"/>
        <v>0.56782216785206252</v>
      </c>
      <c r="DM207" s="2">
        <f t="shared" si="649"/>
        <v>0.54469869719887953</v>
      </c>
      <c r="DN207" s="2">
        <f t="shared" si="649"/>
        <v>0.54064671613190729</v>
      </c>
      <c r="DO207" s="2">
        <f t="shared" si="649"/>
        <v>0.58338815120967757</v>
      </c>
      <c r="DP207" s="2">
        <f t="shared" si="649"/>
        <v>0.55747637500000013</v>
      </c>
      <c r="DQ207" s="2">
        <f t="shared" si="649"/>
        <v>0.54361074248533736</v>
      </c>
      <c r="DR207" s="2">
        <f t="shared" si="649"/>
        <v>0.5867253339901477</v>
      </c>
      <c r="DS207" s="2">
        <f t="shared" si="649"/>
        <v>0.57092760492610828</v>
      </c>
      <c r="DT207" s="2">
        <f t="shared" si="649"/>
        <v>0.53951762780748658</v>
      </c>
      <c r="DU207" s="2">
        <f t="shared" si="649"/>
        <v>0.58905027619047634</v>
      </c>
      <c r="DV207" s="2">
        <f t="shared" si="649"/>
        <v>0.58570654509803921</v>
      </c>
      <c r="DW207" s="2">
        <f t="shared" si="649"/>
        <v>0.5792044278074866</v>
      </c>
      <c r="DX207" s="2">
        <f t="shared" si="649"/>
        <v>0.5410667295008913</v>
      </c>
      <c r="DY207" s="2">
        <f t="shared" si="649"/>
        <v>0.50948479089615928</v>
      </c>
      <c r="EA207" s="2">
        <f t="shared" si="440"/>
        <v>0.37778882158562638</v>
      </c>
      <c r="EB207" s="2">
        <f t="shared" si="502"/>
        <v>0.38497342176475474</v>
      </c>
      <c r="EC207" s="2">
        <f t="shared" si="503"/>
        <v>0.37841386462494442</v>
      </c>
      <c r="ED207" s="2">
        <f t="shared" si="504"/>
        <v>0.37973017741989462</v>
      </c>
      <c r="EE207" s="2">
        <f t="shared" si="505"/>
        <v>0.36514143156253959</v>
      </c>
      <c r="EF207" s="2">
        <f t="shared" si="506"/>
        <v>0.37950925035585115</v>
      </c>
      <c r="EG207" s="2">
        <f t="shared" si="507"/>
        <v>0.38958826540000846</v>
      </c>
      <c r="EH207" s="2">
        <f t="shared" si="508"/>
        <v>0.37935874765152605</v>
      </c>
      <c r="EI207" s="2">
        <f t="shared" si="509"/>
        <v>0.37855963653459296</v>
      </c>
      <c r="EJ207" s="2">
        <f t="shared" si="510"/>
        <v>0.37827974323740182</v>
      </c>
      <c r="EK207" s="2">
        <f t="shared" si="511"/>
        <v>0.38468074865821283</v>
      </c>
      <c r="EL207" s="2">
        <f t="shared" si="512"/>
        <v>0.39213259672241646</v>
      </c>
      <c r="EM207" s="2">
        <f t="shared" si="513"/>
        <v>0.39552922689611225</v>
      </c>
      <c r="EN207" s="2">
        <f t="shared" si="514"/>
        <v>0.39823772370174992</v>
      </c>
      <c r="EO207" s="2">
        <f t="shared" si="515"/>
        <v>0.41327456124208189</v>
      </c>
      <c r="EQ207" s="2">
        <f t="shared" si="516"/>
        <v>0.39886764248131684</v>
      </c>
      <c r="ER207" s="2">
        <f t="shared" si="650"/>
        <v>0.39208639721430477</v>
      </c>
      <c r="ES207" s="2">
        <f t="shared" si="650"/>
        <v>0.38783156502813132</v>
      </c>
      <c r="ET207" s="2">
        <f t="shared" si="650"/>
        <v>0.37949689579682222</v>
      </c>
      <c r="EU207" s="2">
        <f t="shared" si="650"/>
        <v>0.37534797552964577</v>
      </c>
      <c r="EV207" s="2">
        <f t="shared" si="650"/>
        <v>0.38171066390858588</v>
      </c>
      <c r="EW207" s="2">
        <f t="shared" si="650"/>
        <v>0.38449941075908062</v>
      </c>
      <c r="EX207" s="2">
        <f t="shared" si="650"/>
        <v>0.3834143670072051</v>
      </c>
      <c r="EY207" s="2">
        <f t="shared" si="650"/>
        <v>0.39099681802015296</v>
      </c>
      <c r="EZ207" s="2">
        <f t="shared" si="650"/>
        <v>0.38998961987651087</v>
      </c>
      <c r="FA207" s="2">
        <f t="shared" si="650"/>
        <v>0.3930186926039711</v>
      </c>
      <c r="FB207" s="2">
        <f t="shared" si="650"/>
        <v>0.39428176326870323</v>
      </c>
      <c r="FC207" s="2">
        <f t="shared" si="650"/>
        <v>0.39828880376599152</v>
      </c>
      <c r="FD207" s="2">
        <f t="shared" si="650"/>
        <v>0.40025095223133728</v>
      </c>
      <c r="FE207" s="2">
        <f t="shared" si="650"/>
        <v>0.40366992130168278</v>
      </c>
      <c r="FG207" s="2">
        <f t="shared" si="518"/>
        <v>0.99999850435394677</v>
      </c>
      <c r="FH207" s="2">
        <f t="shared" si="651"/>
        <v>0.99999811836347796</v>
      </c>
      <c r="FI207" s="2">
        <f t="shared" si="651"/>
        <v>0.99999833886547285</v>
      </c>
      <c r="FJ207" s="2">
        <f t="shared" si="651"/>
        <v>0.99999867211368665</v>
      </c>
      <c r="FK207" s="2">
        <f t="shared" si="651"/>
        <v>0.99999891428906063</v>
      </c>
      <c r="FL207" s="2">
        <f t="shared" si="651"/>
        <v>0.99999887532270171</v>
      </c>
      <c r="FM207" s="2">
        <f t="shared" si="651"/>
        <v>0.9999987651478508</v>
      </c>
      <c r="FN207" s="2">
        <f t="shared" si="651"/>
        <v>0.9999991162203874</v>
      </c>
      <c r="FO207" s="2">
        <f t="shared" si="651"/>
        <v>0.9999990555419781</v>
      </c>
      <c r="FP207" s="2">
        <f t="shared" si="651"/>
        <v>0.9999985073145885</v>
      </c>
      <c r="FQ207" s="2">
        <f t="shared" si="651"/>
        <v>0.99999839093059939</v>
      </c>
      <c r="FR207" s="2">
        <f t="shared" si="651"/>
        <v>0.99999845527732611</v>
      </c>
      <c r="FS207" s="2">
        <f t="shared" si="651"/>
        <v>0.99999860893866688</v>
      </c>
      <c r="FT207" s="2">
        <f t="shared" si="651"/>
        <v>0.99999863164470271</v>
      </c>
      <c r="FU207" s="2">
        <f t="shared" si="651"/>
        <v>0.99999812073571526</v>
      </c>
      <c r="FW207" s="2">
        <f t="shared" si="536"/>
        <v>0.96573566035756542</v>
      </c>
      <c r="FX207" s="2">
        <f t="shared" si="588"/>
        <v>0.96401286099637618</v>
      </c>
      <c r="FY207" s="2">
        <f t="shared" si="589"/>
        <v>0.94245729792511779</v>
      </c>
      <c r="FZ207" s="2">
        <f t="shared" si="590"/>
        <v>0.95842832669703903</v>
      </c>
      <c r="GA207" s="2">
        <f t="shared" si="591"/>
        <v>0.96207951627563915</v>
      </c>
      <c r="GB207" s="2">
        <f t="shared" si="592"/>
        <v>0.95961020673765696</v>
      </c>
      <c r="GC207" s="2">
        <f t="shared" si="593"/>
        <v>0.96329809711243497</v>
      </c>
      <c r="GD207" s="2">
        <f t="shared" si="594"/>
        <v>0.97626169189834355</v>
      </c>
      <c r="GE207" s="2">
        <f t="shared" si="595"/>
        <v>0.97271562044475435</v>
      </c>
      <c r="GF207" s="2">
        <f t="shared" si="596"/>
        <v>0.95607397227059676</v>
      </c>
      <c r="GG207" s="2">
        <f t="shared" si="597"/>
        <v>0.95106600786891682</v>
      </c>
      <c r="GH207" s="2">
        <f t="shared" si="598"/>
        <v>0.94301553743920363</v>
      </c>
      <c r="GI207" s="2">
        <f t="shared" si="599"/>
        <v>0.93981835001328362</v>
      </c>
      <c r="GJ207" s="2">
        <f t="shared" si="600"/>
        <v>0.931353559192312</v>
      </c>
      <c r="GK207" s="2">
        <f t="shared" si="601"/>
        <v>0.90737818725169117</v>
      </c>
      <c r="GM207" s="82">
        <f t="shared" si="537"/>
        <v>7.5201139248806306E-250</v>
      </c>
      <c r="GN207" s="82">
        <f t="shared" si="602"/>
        <v>0</v>
      </c>
      <c r="GO207" s="82">
        <f t="shared" si="603"/>
        <v>0</v>
      </c>
      <c r="GP207" s="82">
        <f t="shared" si="604"/>
        <v>0</v>
      </c>
      <c r="GQ207" s="82">
        <f t="shared" si="605"/>
        <v>0</v>
      </c>
      <c r="GR207" s="82">
        <f t="shared" si="606"/>
        <v>0</v>
      </c>
      <c r="GS207" s="82">
        <f t="shared" si="607"/>
        <v>0</v>
      </c>
      <c r="GT207" s="82">
        <f t="shared" si="608"/>
        <v>0</v>
      </c>
      <c r="GU207" s="82">
        <f t="shared" si="609"/>
        <v>0</v>
      </c>
      <c r="GV207" s="82">
        <f t="shared" si="610"/>
        <v>0</v>
      </c>
      <c r="GW207" s="82">
        <f t="shared" si="611"/>
        <v>0</v>
      </c>
      <c r="GX207" s="82">
        <f t="shared" si="612"/>
        <v>0</v>
      </c>
      <c r="GY207" s="82">
        <f t="shared" si="613"/>
        <v>0</v>
      </c>
      <c r="GZ207" s="82">
        <f t="shared" si="614"/>
        <v>0</v>
      </c>
      <c r="HA207" s="82">
        <f t="shared" si="615"/>
        <v>0</v>
      </c>
      <c r="HC207" s="82">
        <f t="shared" si="538"/>
        <v>4.0468592708052652E-188</v>
      </c>
      <c r="HD207" s="82">
        <f t="shared" si="616"/>
        <v>0</v>
      </c>
      <c r="HE207" s="82">
        <f t="shared" si="617"/>
        <v>0</v>
      </c>
      <c r="HF207" s="82">
        <f t="shared" si="618"/>
        <v>0</v>
      </c>
      <c r="HG207" s="82">
        <f t="shared" si="619"/>
        <v>0</v>
      </c>
      <c r="HH207" s="82">
        <f t="shared" si="620"/>
        <v>0</v>
      </c>
      <c r="HI207" s="82">
        <f t="shared" si="621"/>
        <v>0</v>
      </c>
      <c r="HJ207" s="82">
        <f t="shared" si="622"/>
        <v>0</v>
      </c>
      <c r="HK207" s="82">
        <f t="shared" si="623"/>
        <v>0</v>
      </c>
      <c r="HL207" s="82">
        <f t="shared" si="624"/>
        <v>0</v>
      </c>
      <c r="HM207" s="82">
        <f t="shared" si="625"/>
        <v>0</v>
      </c>
      <c r="HN207" s="82">
        <f t="shared" si="626"/>
        <v>0</v>
      </c>
      <c r="HO207" s="82">
        <f t="shared" si="627"/>
        <v>0</v>
      </c>
      <c r="HP207" s="82">
        <f t="shared" si="628"/>
        <v>0</v>
      </c>
      <c r="HQ207" s="82">
        <f t="shared" si="629"/>
        <v>0</v>
      </c>
      <c r="HS207" s="82">
        <f t="shared" si="539"/>
        <v>1.4762201575068916E-94</v>
      </c>
      <c r="HT207" s="82">
        <f t="shared" si="630"/>
        <v>6.7093243539535203E-71</v>
      </c>
      <c r="HU207" s="82">
        <f t="shared" si="631"/>
        <v>1.3444223885983496E-70</v>
      </c>
      <c r="HV207" s="82">
        <f t="shared" si="632"/>
        <v>5.549996040556091E-94</v>
      </c>
      <c r="HW207" s="82">
        <f t="shared" si="633"/>
        <v>3.3807785282833347E-99</v>
      </c>
      <c r="HX207" s="82">
        <f t="shared" si="634"/>
        <v>1.0786161067986114E-90</v>
      </c>
      <c r="HY207" s="82">
        <f t="shared" si="635"/>
        <v>3.5824272652600097E-106</v>
      </c>
      <c r="HZ207" s="82">
        <f t="shared" si="636"/>
        <v>1.1976607329024043E-126</v>
      </c>
      <c r="IA207" s="82">
        <f t="shared" si="637"/>
        <v>4.5447963397620741E-110</v>
      </c>
      <c r="IB207" s="82">
        <f t="shared" si="638"/>
        <v>1.8819341904760131E-99</v>
      </c>
      <c r="IC207" s="82">
        <f t="shared" si="639"/>
        <v>7.8138373613008466E-96</v>
      </c>
      <c r="ID207" s="82">
        <f t="shared" si="640"/>
        <v>1.362294630371416E-85</v>
      </c>
      <c r="IE207" s="82">
        <f t="shared" si="641"/>
        <v>4.1643470953483932E-78</v>
      </c>
      <c r="IF207" s="82">
        <f t="shared" si="642"/>
        <v>1.2374306208469143E-128</v>
      </c>
      <c r="IG207" s="82">
        <f t="shared" si="643"/>
        <v>4.2197502930640273E-101</v>
      </c>
      <c r="II207" s="82">
        <f t="shared" si="540"/>
        <v>3.4728728121482489E-26</v>
      </c>
      <c r="IJ207" s="82">
        <f t="shared" si="541"/>
        <v>3.1222651524083023E-22</v>
      </c>
      <c r="IK207" s="82">
        <f t="shared" si="542"/>
        <v>2.6753224530381309E-17</v>
      </c>
      <c r="IL207" s="82">
        <f t="shared" si="543"/>
        <v>4.4048377144995111E-25</v>
      </c>
      <c r="IM207" s="82">
        <f t="shared" si="544"/>
        <v>1.1682497562113274E-26</v>
      </c>
      <c r="IN207" s="82">
        <f t="shared" si="545"/>
        <v>3.679111535211759E-24</v>
      </c>
      <c r="IO207" s="82">
        <f t="shared" si="546"/>
        <v>5.7063677692095534E-29</v>
      </c>
      <c r="IP207" s="82">
        <f t="shared" si="547"/>
        <v>1.1094972338262097E-38</v>
      </c>
      <c r="IQ207" s="82">
        <f t="shared" si="548"/>
        <v>9.1018919240479478E-33</v>
      </c>
      <c r="IR207" s="82">
        <f t="shared" si="549"/>
        <v>7.9469114208846715E-26</v>
      </c>
      <c r="IS207" s="82">
        <f t="shared" si="550"/>
        <v>5.9382635083844331E-24</v>
      </c>
      <c r="IT207" s="82">
        <f t="shared" si="551"/>
        <v>4.5141415203146156E-20</v>
      </c>
      <c r="IU207" s="82">
        <f t="shared" si="552"/>
        <v>4.1193502396275559E-18</v>
      </c>
      <c r="IV207" s="82">
        <f t="shared" si="553"/>
        <v>3.3660149614343826E-15</v>
      </c>
      <c r="IW207" s="82">
        <f t="shared" si="554"/>
        <v>8.3231360684148766E-16</v>
      </c>
      <c r="IY207" s="82">
        <f t="shared" si="555"/>
        <v>3.4728728121482489E-26</v>
      </c>
      <c r="IZ207" s="82">
        <f t="shared" si="556"/>
        <v>3.1222651524083023E-22</v>
      </c>
      <c r="JA207" s="82">
        <f t="shared" si="557"/>
        <v>2.6753224530381309E-17</v>
      </c>
      <c r="JB207" s="82">
        <f t="shared" si="558"/>
        <v>4.4048377144995111E-25</v>
      </c>
      <c r="JC207" s="82">
        <f t="shared" si="559"/>
        <v>1.1682497562113274E-26</v>
      </c>
      <c r="JD207" s="82">
        <f t="shared" si="560"/>
        <v>3.679111535211759E-24</v>
      </c>
      <c r="JE207" s="82">
        <f t="shared" si="561"/>
        <v>5.7063677692095534E-29</v>
      </c>
      <c r="JF207" s="82">
        <f t="shared" si="562"/>
        <v>1.1094972338262097E-38</v>
      </c>
      <c r="JG207" s="82">
        <f t="shared" si="563"/>
        <v>9.1018919240479478E-33</v>
      </c>
      <c r="JH207" s="82">
        <f t="shared" si="564"/>
        <v>7.9469114208846715E-26</v>
      </c>
      <c r="JI207" s="82">
        <f t="shared" si="565"/>
        <v>5.9382635083844331E-24</v>
      </c>
      <c r="JJ207" s="82">
        <f t="shared" si="566"/>
        <v>4.5141415203146156E-20</v>
      </c>
      <c r="JK207" s="82">
        <f t="shared" si="567"/>
        <v>4.1193502396275559E-18</v>
      </c>
      <c r="JL207" s="82">
        <f t="shared" si="568"/>
        <v>3.3660149614343826E-15</v>
      </c>
      <c r="JM207" s="82">
        <f t="shared" si="569"/>
        <v>8.3231360684148766E-16</v>
      </c>
    </row>
    <row r="208" spans="2:273" x14ac:dyDescent="0.25">
      <c r="B208" s="2">
        <v>181</v>
      </c>
      <c r="C208" s="37">
        <v>0.39960499999999999</v>
      </c>
      <c r="D208" s="37">
        <v>0.39553500000000003</v>
      </c>
      <c r="E208" s="37">
        <v>0.38786700000000002</v>
      </c>
      <c r="F208" s="37">
        <v>0.38555800000000001</v>
      </c>
      <c r="G208" s="37">
        <v>0.38391799999999998</v>
      </c>
      <c r="H208" s="37">
        <v>0.38069199999999997</v>
      </c>
      <c r="I208" s="37">
        <v>0.38367899999999999</v>
      </c>
      <c r="J208" s="37">
        <v>0.38960899999999998</v>
      </c>
      <c r="K208" s="37">
        <v>0.39328800000000003</v>
      </c>
      <c r="L208" s="37">
        <v>0.407974</v>
      </c>
      <c r="M208" s="37">
        <v>0.408941</v>
      </c>
      <c r="N208" s="37">
        <v>0.40407399999999999</v>
      </c>
      <c r="O208" s="37">
        <v>0.39721099999999998</v>
      </c>
      <c r="P208" s="37">
        <v>0.39880399999999999</v>
      </c>
      <c r="Q208" s="37">
        <v>0.41458600000000001</v>
      </c>
      <c r="S208" s="4" t="e">
        <f t="shared" si="441"/>
        <v>#N/A</v>
      </c>
      <c r="T208" s="4">
        <f t="shared" si="442"/>
        <v>0.39156534953622862</v>
      </c>
      <c r="U208" s="4">
        <f t="shared" si="443"/>
        <v>0.38701361672102741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>
        <f t="shared" si="452"/>
        <v>0.39389545249850061</v>
      </c>
      <c r="AE208" s="4">
        <f t="shared" si="453"/>
        <v>0.39775857130972692</v>
      </c>
      <c r="AF208" s="4">
        <f t="shared" si="454"/>
        <v>0.3997399108416943</v>
      </c>
      <c r="AG208" s="4">
        <f t="shared" si="455"/>
        <v>0.40395276767642002</v>
      </c>
      <c r="AI208" s="4">
        <f t="shared" si="456"/>
        <v>0</v>
      </c>
      <c r="AJ208" s="4">
        <f t="shared" si="457"/>
        <v>3.9696504637714014E-3</v>
      </c>
      <c r="AK208" s="4">
        <f t="shared" si="458"/>
        <v>8.5338327897260813E-4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1.017854750149938E-2</v>
      </c>
      <c r="AU208" s="4">
        <f t="shared" si="468"/>
        <v>-5.4757130972693524E-4</v>
      </c>
      <c r="AV208" s="4">
        <f t="shared" si="648"/>
        <v>-9.359108416943096E-4</v>
      </c>
      <c r="AW208" s="4">
        <f t="shared" si="648"/>
        <v>1.0633232323579989E-2</v>
      </c>
      <c r="AY208" s="2" t="e">
        <f t="shared" si="520"/>
        <v>#N/A</v>
      </c>
      <c r="AZ208" s="2">
        <f t="shared" si="571"/>
        <v>0.39156534953622862</v>
      </c>
      <c r="BA208" s="2">
        <f t="shared" si="572"/>
        <v>0.38701361672102741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>
        <f t="shared" si="581"/>
        <v>0.39389545249850061</v>
      </c>
      <c r="BK208" s="2">
        <f t="shared" si="582"/>
        <v>0.39775857130972692</v>
      </c>
      <c r="BL208" s="2">
        <f t="shared" si="583"/>
        <v>0.3997399108416943</v>
      </c>
      <c r="BM208" s="2">
        <f t="shared" si="584"/>
        <v>0.40395276767642002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>
        <f t="shared" si="486"/>
        <v>0.39553500000000003</v>
      </c>
      <c r="CW208" s="2">
        <f t="shared" si="487"/>
        <v>0.38786700000000002</v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>
        <f t="shared" si="496"/>
        <v>0.40407399999999999</v>
      </c>
      <c r="DG208" s="2">
        <f t="shared" si="497"/>
        <v>0.39721099999999998</v>
      </c>
      <c r="DH208" s="2">
        <f t="shared" si="498"/>
        <v>0.39880399999999999</v>
      </c>
      <c r="DI208" s="2">
        <f t="shared" si="499"/>
        <v>0.41458600000000001</v>
      </c>
      <c r="DK208" s="2">
        <f t="shared" si="500"/>
        <v>0.54734567058823524</v>
      </c>
      <c r="DL208" s="2">
        <f t="shared" si="649"/>
        <v>0.56855094950213358</v>
      </c>
      <c r="DM208" s="2">
        <f t="shared" si="649"/>
        <v>0.54522546834733898</v>
      </c>
      <c r="DN208" s="2">
        <f t="shared" si="649"/>
        <v>0.54115302796345821</v>
      </c>
      <c r="DO208" s="2">
        <f t="shared" si="649"/>
        <v>0.58419967177419374</v>
      </c>
      <c r="DP208" s="2">
        <f t="shared" si="649"/>
        <v>0.55814654677419373</v>
      </c>
      <c r="DQ208" s="2">
        <f t="shared" si="649"/>
        <v>0.54418010832111452</v>
      </c>
      <c r="DR208" s="2">
        <f t="shared" si="649"/>
        <v>0.58751079113300486</v>
      </c>
      <c r="DS208" s="2">
        <f t="shared" si="649"/>
        <v>0.5716142369458127</v>
      </c>
      <c r="DT208" s="2">
        <f t="shared" si="649"/>
        <v>0.54006199358288765</v>
      </c>
      <c r="DU208" s="2">
        <f t="shared" si="649"/>
        <v>0.58990392380952406</v>
      </c>
      <c r="DV208" s="2">
        <f t="shared" si="649"/>
        <v>0.58649953389355747</v>
      </c>
      <c r="DW208" s="2">
        <f t="shared" si="649"/>
        <v>0.57987341711229945</v>
      </c>
      <c r="DX208" s="2">
        <f t="shared" si="649"/>
        <v>0.54151767168003573</v>
      </c>
      <c r="DY208" s="2">
        <f t="shared" si="649"/>
        <v>0.50970883214793739</v>
      </c>
      <c r="EA208" s="2">
        <f t="shared" si="440"/>
        <v>0.37717249553964072</v>
      </c>
      <c r="EB208" s="2">
        <f t="shared" si="502"/>
        <v>0.38459798456047156</v>
      </c>
      <c r="EC208" s="2">
        <f t="shared" si="503"/>
        <v>0.37797495037727463</v>
      </c>
      <c r="ED208" s="2">
        <f t="shared" si="504"/>
        <v>0.37935439117943726</v>
      </c>
      <c r="EE208" s="2">
        <f t="shared" si="505"/>
        <v>0.36462727990057725</v>
      </c>
      <c r="EF208" s="2">
        <f t="shared" si="506"/>
        <v>0.37916821687084357</v>
      </c>
      <c r="EG208" s="2">
        <f t="shared" si="507"/>
        <v>0.3892761330454565</v>
      </c>
      <c r="EH208" s="2">
        <f t="shared" si="508"/>
        <v>0.37897611620662597</v>
      </c>
      <c r="EI208" s="2">
        <f t="shared" si="509"/>
        <v>0.3781922616329923</v>
      </c>
      <c r="EJ208" s="2">
        <f t="shared" si="510"/>
        <v>0.37790729198043449</v>
      </c>
      <c r="EK208" s="2">
        <f t="shared" si="511"/>
        <v>0.38435530171040982</v>
      </c>
      <c r="EL208" s="2">
        <f t="shared" si="512"/>
        <v>0.39182958845262666</v>
      </c>
      <c r="EM208" s="2">
        <f t="shared" si="513"/>
        <v>0.39511730151142682</v>
      </c>
      <c r="EN208" s="2">
        <f t="shared" si="514"/>
        <v>0.39782653202019347</v>
      </c>
      <c r="EO208" s="2">
        <f t="shared" si="515"/>
        <v>0.41286400099104587</v>
      </c>
      <c r="EQ208" s="2">
        <f t="shared" si="516"/>
        <v>0.39854120705341434</v>
      </c>
      <c r="ER208" s="2">
        <f t="shared" si="650"/>
        <v>0.39180223314530732</v>
      </c>
      <c r="ES208" s="2">
        <f t="shared" si="650"/>
        <v>0.38751665617874698</v>
      </c>
      <c r="ET208" s="2">
        <f t="shared" si="650"/>
        <v>0.37911919746102046</v>
      </c>
      <c r="EU208" s="2">
        <f t="shared" si="650"/>
        <v>0.37495909011651674</v>
      </c>
      <c r="EV208" s="2">
        <f t="shared" si="650"/>
        <v>0.38139743174621638</v>
      </c>
      <c r="EW208" s="2">
        <f t="shared" si="650"/>
        <v>0.38412595265951194</v>
      </c>
      <c r="EX208" s="2">
        <f t="shared" si="650"/>
        <v>0.38308067877726565</v>
      </c>
      <c r="EY208" s="2">
        <f t="shared" si="650"/>
        <v>0.39077848647329233</v>
      </c>
      <c r="EZ208" s="2">
        <f t="shared" si="650"/>
        <v>0.38976566008786451</v>
      </c>
      <c r="FA208" s="2">
        <f t="shared" si="650"/>
        <v>0.39280015160881732</v>
      </c>
      <c r="FB208" s="2">
        <f t="shared" si="650"/>
        <v>0.39400901478676764</v>
      </c>
      <c r="FC208" s="2">
        <f t="shared" si="650"/>
        <v>0.39791257598483615</v>
      </c>
      <c r="FD208" s="2">
        <f t="shared" si="650"/>
        <v>0.39986833825439588</v>
      </c>
      <c r="FE208" s="2">
        <f t="shared" si="650"/>
        <v>0.4031229976777948</v>
      </c>
      <c r="FG208" s="2">
        <f t="shared" si="518"/>
        <v>0.99999863595440808</v>
      </c>
      <c r="FH208" s="2">
        <f t="shared" si="651"/>
        <v>0.99999828392681211</v>
      </c>
      <c r="FI208" s="2">
        <f t="shared" si="651"/>
        <v>0.99999848502708422</v>
      </c>
      <c r="FJ208" s="2">
        <f t="shared" si="651"/>
        <v>0.99999878895314731</v>
      </c>
      <c r="FK208" s="2">
        <f t="shared" si="651"/>
        <v>0.9999990098197602</v>
      </c>
      <c r="FL208" s="2">
        <f t="shared" si="651"/>
        <v>0.99999897428201168</v>
      </c>
      <c r="FM208" s="2">
        <f t="shared" si="651"/>
        <v>0.99999887380133257</v>
      </c>
      <c r="FN208" s="2">
        <f t="shared" si="651"/>
        <v>0.99999919398335102</v>
      </c>
      <c r="FO208" s="2">
        <f t="shared" si="651"/>
        <v>0.99999913864397516</v>
      </c>
      <c r="FP208" s="2">
        <f t="shared" si="651"/>
        <v>0.99999863865454619</v>
      </c>
      <c r="FQ208" s="2">
        <f t="shared" si="651"/>
        <v>0.99999853251105764</v>
      </c>
      <c r="FR208" s="2">
        <f t="shared" si="651"/>
        <v>0.99999859119598622</v>
      </c>
      <c r="FS208" s="2">
        <f t="shared" si="651"/>
        <v>0.9999987313368307</v>
      </c>
      <c r="FT208" s="2">
        <f t="shared" si="651"/>
        <v>0.99999875204498656</v>
      </c>
      <c r="FU208" s="2">
        <f t="shared" si="651"/>
        <v>0.99999828609031893</v>
      </c>
      <c r="FW208" s="2">
        <f t="shared" si="536"/>
        <v>0.96865605227295759</v>
      </c>
      <c r="FX208" s="2">
        <f t="shared" si="588"/>
        <v>0.96707508312123835</v>
      </c>
      <c r="FY208" s="2">
        <f t="shared" si="589"/>
        <v>0.94725336871664945</v>
      </c>
      <c r="FZ208" s="2">
        <f t="shared" si="590"/>
        <v>0.96194699088545632</v>
      </c>
      <c r="GA208" s="2">
        <f t="shared" si="591"/>
        <v>0.96530032918187492</v>
      </c>
      <c r="GB208" s="2">
        <f t="shared" si="592"/>
        <v>0.96303269396702507</v>
      </c>
      <c r="GC208" s="2">
        <f t="shared" si="593"/>
        <v>0.96641902134898106</v>
      </c>
      <c r="GD208" s="2">
        <f t="shared" si="594"/>
        <v>0.97830509124791099</v>
      </c>
      <c r="GE208" s="2">
        <f t="shared" si="595"/>
        <v>0.97505646742213603</v>
      </c>
      <c r="GF208" s="2">
        <f t="shared" si="596"/>
        <v>0.95978354942394839</v>
      </c>
      <c r="GG208" s="2">
        <f t="shared" si="597"/>
        <v>0.95517868337325207</v>
      </c>
      <c r="GH208" s="2">
        <f t="shared" si="598"/>
        <v>0.94776765872545499</v>
      </c>
      <c r="GI208" s="2">
        <f t="shared" si="599"/>
        <v>0.94482149432706619</v>
      </c>
      <c r="GJ208" s="2">
        <f t="shared" si="600"/>
        <v>0.93701325295935445</v>
      </c>
      <c r="GK208" s="2">
        <f t="shared" si="601"/>
        <v>0.91483382269226832</v>
      </c>
      <c r="GM208" s="82">
        <f t="shared" si="537"/>
        <v>5.7507204195938668E-254</v>
      </c>
      <c r="GN208" s="82">
        <f t="shared" si="602"/>
        <v>0</v>
      </c>
      <c r="GO208" s="82">
        <f t="shared" si="603"/>
        <v>0</v>
      </c>
      <c r="GP208" s="82">
        <f t="shared" si="604"/>
        <v>0</v>
      </c>
      <c r="GQ208" s="82">
        <f t="shared" si="605"/>
        <v>0</v>
      </c>
      <c r="GR208" s="82">
        <f t="shared" si="606"/>
        <v>0</v>
      </c>
      <c r="GS208" s="82">
        <f t="shared" si="607"/>
        <v>0</v>
      </c>
      <c r="GT208" s="82">
        <f t="shared" si="608"/>
        <v>0</v>
      </c>
      <c r="GU208" s="82">
        <f t="shared" si="609"/>
        <v>0</v>
      </c>
      <c r="GV208" s="82">
        <f t="shared" si="610"/>
        <v>0</v>
      </c>
      <c r="GW208" s="82">
        <f t="shared" si="611"/>
        <v>0</v>
      </c>
      <c r="GX208" s="82">
        <f t="shared" si="612"/>
        <v>0</v>
      </c>
      <c r="GY208" s="82">
        <f t="shared" si="613"/>
        <v>0</v>
      </c>
      <c r="GZ208" s="82">
        <f t="shared" si="614"/>
        <v>0</v>
      </c>
      <c r="HA208" s="82">
        <f t="shared" si="615"/>
        <v>0</v>
      </c>
      <c r="HC208" s="82">
        <f t="shared" si="538"/>
        <v>5.8746102015468463E-192</v>
      </c>
      <c r="HD208" s="82">
        <f t="shared" si="616"/>
        <v>0</v>
      </c>
      <c r="HE208" s="82">
        <f t="shared" si="617"/>
        <v>0</v>
      </c>
      <c r="HF208" s="82">
        <f t="shared" si="618"/>
        <v>0</v>
      </c>
      <c r="HG208" s="82">
        <f t="shared" si="619"/>
        <v>0</v>
      </c>
      <c r="HH208" s="82">
        <f t="shared" si="620"/>
        <v>0</v>
      </c>
      <c r="HI208" s="82">
        <f t="shared" si="621"/>
        <v>0</v>
      </c>
      <c r="HJ208" s="82">
        <f t="shared" si="622"/>
        <v>0</v>
      </c>
      <c r="HK208" s="82">
        <f t="shared" si="623"/>
        <v>0</v>
      </c>
      <c r="HL208" s="82">
        <f t="shared" si="624"/>
        <v>0</v>
      </c>
      <c r="HM208" s="82">
        <f t="shared" si="625"/>
        <v>0</v>
      </c>
      <c r="HN208" s="82">
        <f t="shared" si="626"/>
        <v>0</v>
      </c>
      <c r="HO208" s="82">
        <f t="shared" si="627"/>
        <v>0</v>
      </c>
      <c r="HP208" s="82">
        <f t="shared" si="628"/>
        <v>0</v>
      </c>
      <c r="HQ208" s="82">
        <f t="shared" si="629"/>
        <v>0</v>
      </c>
      <c r="HS208" s="82">
        <f t="shared" si="539"/>
        <v>2.6392925862869946E-97</v>
      </c>
      <c r="HT208" s="82">
        <f t="shared" si="630"/>
        <v>4.1511927331369768E-73</v>
      </c>
      <c r="HU208" s="82">
        <f t="shared" si="631"/>
        <v>7.3626725156906192E-73</v>
      </c>
      <c r="HV208" s="82">
        <f t="shared" si="632"/>
        <v>7.8541130467625229E-97</v>
      </c>
      <c r="HW208" s="82">
        <f t="shared" si="633"/>
        <v>3.9251141621104987E-102</v>
      </c>
      <c r="HX208" s="82">
        <f t="shared" si="634"/>
        <v>2.0729249436371045E-93</v>
      </c>
      <c r="HY208" s="82">
        <f t="shared" si="635"/>
        <v>2.5806222825519329E-109</v>
      </c>
      <c r="HZ208" s="82">
        <f t="shared" si="636"/>
        <v>3.6485239903170716E-130</v>
      </c>
      <c r="IA208" s="82">
        <f t="shared" si="637"/>
        <v>3.4307324864060487E-113</v>
      </c>
      <c r="IB208" s="82">
        <f t="shared" si="638"/>
        <v>1.7396412125739415E-102</v>
      </c>
      <c r="IC208" s="82">
        <f t="shared" si="639"/>
        <v>8.3825944353166367E-99</v>
      </c>
      <c r="ID208" s="82">
        <f t="shared" si="640"/>
        <v>2.7487322496965259E-88</v>
      </c>
      <c r="IE208" s="82">
        <f t="shared" si="641"/>
        <v>1.3665555301089224E-80</v>
      </c>
      <c r="IF208" s="82">
        <f t="shared" si="642"/>
        <v>7.2105518502747562E-133</v>
      </c>
      <c r="IG208" s="82">
        <f t="shared" si="643"/>
        <v>1.4322489717147882E-104</v>
      </c>
      <c r="II208" s="82">
        <f t="shared" si="540"/>
        <v>1.4725484323268376E-27</v>
      </c>
      <c r="IJ208" s="82">
        <f t="shared" si="541"/>
        <v>2.1031098798201642E-23</v>
      </c>
      <c r="IK208" s="82">
        <f t="shared" si="542"/>
        <v>2.3598362568807911E-18</v>
      </c>
      <c r="IL208" s="82">
        <f t="shared" si="543"/>
        <v>1.7673199300773966E-26</v>
      </c>
      <c r="IM208" s="82">
        <f t="shared" si="544"/>
        <v>4.1932100495559873E-28</v>
      </c>
      <c r="IN208" s="82">
        <f t="shared" si="545"/>
        <v>1.7236832105074818E-25</v>
      </c>
      <c r="IO208" s="82">
        <f t="shared" si="546"/>
        <v>1.5686101526426724E-30</v>
      </c>
      <c r="IP208" s="82">
        <f t="shared" si="547"/>
        <v>1.5527903576887479E-40</v>
      </c>
      <c r="IQ208" s="82">
        <f t="shared" si="548"/>
        <v>2.172209569738863E-34</v>
      </c>
      <c r="IR208" s="82">
        <f t="shared" si="549"/>
        <v>2.7062679596348351E-27</v>
      </c>
      <c r="IS208" s="82">
        <f t="shared" si="550"/>
        <v>2.3229030305603929E-25</v>
      </c>
      <c r="IT208" s="82">
        <f t="shared" si="551"/>
        <v>2.6380123972012824E-21</v>
      </c>
      <c r="IU208" s="82">
        <f t="shared" si="552"/>
        <v>3.0696946087251937E-19</v>
      </c>
      <c r="IV208" s="82">
        <f t="shared" si="553"/>
        <v>3.499628755816866E-16</v>
      </c>
      <c r="IW208" s="82">
        <f t="shared" si="554"/>
        <v>5.5591889203783546E-17</v>
      </c>
      <c r="IY208" s="82">
        <f t="shared" si="555"/>
        <v>1.4725484323268376E-27</v>
      </c>
      <c r="IZ208" s="82">
        <f t="shared" si="556"/>
        <v>2.1031098798201642E-23</v>
      </c>
      <c r="JA208" s="82">
        <f t="shared" si="557"/>
        <v>2.3598362568807911E-18</v>
      </c>
      <c r="JB208" s="82">
        <f t="shared" si="558"/>
        <v>1.7673199300773966E-26</v>
      </c>
      <c r="JC208" s="82">
        <f t="shared" si="559"/>
        <v>4.1932100495559873E-28</v>
      </c>
      <c r="JD208" s="82">
        <f t="shared" si="560"/>
        <v>1.7236832105074818E-25</v>
      </c>
      <c r="JE208" s="82">
        <f t="shared" si="561"/>
        <v>1.5686101526426724E-30</v>
      </c>
      <c r="JF208" s="82">
        <f t="shared" si="562"/>
        <v>1.5527903576887479E-40</v>
      </c>
      <c r="JG208" s="82">
        <f t="shared" si="563"/>
        <v>2.172209569738863E-34</v>
      </c>
      <c r="JH208" s="82">
        <f t="shared" si="564"/>
        <v>2.7062679596348351E-27</v>
      </c>
      <c r="JI208" s="82">
        <f t="shared" si="565"/>
        <v>2.3229030305603929E-25</v>
      </c>
      <c r="JJ208" s="82">
        <f t="shared" si="566"/>
        <v>2.6380123972012824E-21</v>
      </c>
      <c r="JK208" s="82">
        <f t="shared" si="567"/>
        <v>3.0696946087251937E-19</v>
      </c>
      <c r="JL208" s="82">
        <f t="shared" si="568"/>
        <v>3.499628755816866E-16</v>
      </c>
      <c r="JM208" s="82">
        <f t="shared" si="569"/>
        <v>5.5591889203783546E-17</v>
      </c>
    </row>
    <row r="209" spans="2:273" x14ac:dyDescent="0.25">
      <c r="B209" s="2">
        <v>182</v>
      </c>
      <c r="C209" s="37">
        <v>0.40021400000000001</v>
      </c>
      <c r="D209" s="37">
        <v>0.38812600000000003</v>
      </c>
      <c r="E209" s="37">
        <v>0.39054100000000003</v>
      </c>
      <c r="F209" s="37">
        <v>0.38166499999999998</v>
      </c>
      <c r="G209" s="37">
        <v>0.38240400000000002</v>
      </c>
      <c r="H209" s="37">
        <v>0.383994</v>
      </c>
      <c r="I209" s="37">
        <v>0.38506099999999999</v>
      </c>
      <c r="J209" s="37">
        <v>0.38639699999999999</v>
      </c>
      <c r="K209" s="37">
        <v>0.39081700000000003</v>
      </c>
      <c r="L209" s="37">
        <v>0.41051399999999999</v>
      </c>
      <c r="M209" s="37">
        <v>0.41032200000000002</v>
      </c>
      <c r="N209" s="37">
        <v>0.40398600000000001</v>
      </c>
      <c r="O209" s="37">
        <v>0.39764100000000002</v>
      </c>
      <c r="P209" s="37">
        <v>0.404617</v>
      </c>
      <c r="Q209" s="37">
        <v>0.41083999999999998</v>
      </c>
      <c r="S209" s="4" t="e">
        <f t="shared" si="441"/>
        <v>#N/A</v>
      </c>
      <c r="T209" s="4" t="e">
        <f t="shared" si="442"/>
        <v>#N/A</v>
      </c>
      <c r="U209" s="4">
        <f t="shared" si="443"/>
        <v>0.386734837816685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>
        <f t="shared" si="452"/>
        <v>0.39363077020258236</v>
      </c>
      <c r="AE209" s="4">
        <f t="shared" si="453"/>
        <v>0.39739340404311069</v>
      </c>
      <c r="AF209" s="4">
        <f t="shared" si="454"/>
        <v>0.39936629361699072</v>
      </c>
      <c r="AG209" s="4">
        <f t="shared" si="455"/>
        <v>0.40334921853101985</v>
      </c>
      <c r="AI209" s="4">
        <f t="shared" si="456"/>
        <v>0</v>
      </c>
      <c r="AJ209" s="4">
        <f t="shared" si="457"/>
        <v>0</v>
      </c>
      <c r="AK209" s="4">
        <f t="shared" si="458"/>
        <v>3.8061621833150316E-3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1.0355229797417653E-2</v>
      </c>
      <c r="AU209" s="4">
        <f t="shared" si="468"/>
        <v>2.4759595688933489E-4</v>
      </c>
      <c r="AV209" s="4">
        <f t="shared" si="648"/>
        <v>5.2507063830092848E-3</v>
      </c>
      <c r="AW209" s="4">
        <f t="shared" si="648"/>
        <v>7.4907814689801344E-3</v>
      </c>
      <c r="AY209" s="2" t="e">
        <f t="shared" si="520"/>
        <v>#N/A</v>
      </c>
      <c r="AZ209" s="2" t="e">
        <f t="shared" si="571"/>
        <v>#N/A</v>
      </c>
      <c r="BA209" s="2">
        <f t="shared" si="572"/>
        <v>0.386734837816685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>
        <f t="shared" si="581"/>
        <v>0.39363077020258236</v>
      </c>
      <c r="BK209" s="2">
        <f t="shared" si="582"/>
        <v>0.39739340404311069</v>
      </c>
      <c r="BL209" s="2">
        <f t="shared" si="583"/>
        <v>0.39936629361699072</v>
      </c>
      <c r="BM209" s="2">
        <f t="shared" si="584"/>
        <v>0.40334921853101985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>
        <f t="shared" si="487"/>
        <v>0.39054100000000003</v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>
        <f t="shared" si="496"/>
        <v>0.40398600000000001</v>
      </c>
      <c r="DG209" s="2">
        <f t="shared" si="497"/>
        <v>0.39764100000000002</v>
      </c>
      <c r="DH209" s="2">
        <f t="shared" si="498"/>
        <v>0.404617</v>
      </c>
      <c r="DI209" s="2">
        <f t="shared" si="499"/>
        <v>0.41083999999999998</v>
      </c>
      <c r="DK209" s="2">
        <f t="shared" si="500"/>
        <v>0.54787265714285716</v>
      </c>
      <c r="DL209" s="2">
        <f t="shared" si="649"/>
        <v>0.56927973115220476</v>
      </c>
      <c r="DM209" s="2">
        <f t="shared" si="649"/>
        <v>0.54575223949579832</v>
      </c>
      <c r="DN209" s="2">
        <f t="shared" si="649"/>
        <v>0.54165933979500891</v>
      </c>
      <c r="DO209" s="2">
        <f t="shared" si="649"/>
        <v>0.5850111923387098</v>
      </c>
      <c r="DP209" s="2">
        <f t="shared" si="649"/>
        <v>0.55881671854838721</v>
      </c>
      <c r="DQ209" s="2">
        <f t="shared" si="649"/>
        <v>0.54474947415689168</v>
      </c>
      <c r="DR209" s="2">
        <f t="shared" si="649"/>
        <v>0.58829624827586202</v>
      </c>
      <c r="DS209" s="2">
        <f t="shared" si="649"/>
        <v>0.57230086896551713</v>
      </c>
      <c r="DT209" s="2">
        <f t="shared" si="649"/>
        <v>0.54060635935828871</v>
      </c>
      <c r="DU209" s="2">
        <f t="shared" si="649"/>
        <v>0.59075757142857166</v>
      </c>
      <c r="DV209" s="2">
        <f t="shared" si="649"/>
        <v>0.58729252268907572</v>
      </c>
      <c r="DW209" s="2">
        <f t="shared" si="649"/>
        <v>0.5805424064171123</v>
      </c>
      <c r="DX209" s="2">
        <f t="shared" si="649"/>
        <v>0.54196861385918016</v>
      </c>
      <c r="DY209" s="2">
        <f t="shared" si="649"/>
        <v>0.50993287339971549</v>
      </c>
      <c r="EA209" s="2">
        <f t="shared" si="440"/>
        <v>0.376556169493655</v>
      </c>
      <c r="EB209" s="2">
        <f t="shared" si="502"/>
        <v>0.38422254735618833</v>
      </c>
      <c r="EC209" s="2">
        <f t="shared" si="503"/>
        <v>0.37753603612960485</v>
      </c>
      <c r="ED209" s="2">
        <f t="shared" si="504"/>
        <v>0.37897860493897989</v>
      </c>
      <c r="EE209" s="2">
        <f t="shared" si="505"/>
        <v>0.36411312823861491</v>
      </c>
      <c r="EF209" s="2">
        <f t="shared" si="506"/>
        <v>0.37882718338583599</v>
      </c>
      <c r="EG209" s="2">
        <f t="shared" si="507"/>
        <v>0.38896400069090453</v>
      </c>
      <c r="EH209" s="2">
        <f t="shared" si="508"/>
        <v>0.37859348476172583</v>
      </c>
      <c r="EI209" s="2">
        <f t="shared" si="509"/>
        <v>0.3778248867313917</v>
      </c>
      <c r="EJ209" s="2">
        <f t="shared" si="510"/>
        <v>0.3775348407234671</v>
      </c>
      <c r="EK209" s="2">
        <f t="shared" si="511"/>
        <v>0.38402985476260681</v>
      </c>
      <c r="EL209" s="2">
        <f t="shared" si="512"/>
        <v>0.39152658018283687</v>
      </c>
      <c r="EM209" s="2">
        <f t="shared" si="513"/>
        <v>0.39470537612674139</v>
      </c>
      <c r="EN209" s="2">
        <f t="shared" si="514"/>
        <v>0.39741534033863696</v>
      </c>
      <c r="EO209" s="2">
        <f t="shared" si="515"/>
        <v>0.41245344074000984</v>
      </c>
      <c r="EQ209" s="2">
        <f t="shared" si="516"/>
        <v>0.39821477162551183</v>
      </c>
      <c r="ER209" s="2">
        <f t="shared" si="650"/>
        <v>0.39151806907630982</v>
      </c>
      <c r="ES209" s="2">
        <f t="shared" si="650"/>
        <v>0.38720174732936258</v>
      </c>
      <c r="ET209" s="2">
        <f t="shared" si="650"/>
        <v>0.37874149912521865</v>
      </c>
      <c r="EU209" s="2">
        <f t="shared" si="650"/>
        <v>0.3745702047033877</v>
      </c>
      <c r="EV209" s="2">
        <f t="shared" si="650"/>
        <v>0.38108419958384687</v>
      </c>
      <c r="EW209" s="2">
        <f t="shared" si="650"/>
        <v>0.38375249455994326</v>
      </c>
      <c r="EX209" s="2">
        <f t="shared" si="650"/>
        <v>0.38274699054732619</v>
      </c>
      <c r="EY209" s="2">
        <f t="shared" si="650"/>
        <v>0.3905601549264317</v>
      </c>
      <c r="EZ209" s="2">
        <f t="shared" si="650"/>
        <v>0.38954170029921814</v>
      </c>
      <c r="FA209" s="2">
        <f t="shared" si="650"/>
        <v>0.39258161061366359</v>
      </c>
      <c r="FB209" s="2">
        <f t="shared" si="650"/>
        <v>0.39373626630483199</v>
      </c>
      <c r="FC209" s="2">
        <f t="shared" si="650"/>
        <v>0.39753634820368078</v>
      </c>
      <c r="FD209" s="2">
        <f t="shared" si="650"/>
        <v>0.39948572427745455</v>
      </c>
      <c r="FE209" s="2">
        <f t="shared" si="650"/>
        <v>0.40257607405390688</v>
      </c>
      <c r="FG209" s="2">
        <f t="shared" si="518"/>
        <v>0.99999875597548549</v>
      </c>
      <c r="FH209" s="2">
        <f t="shared" si="651"/>
        <v>0.99999843492241514</v>
      </c>
      <c r="FI209" s="2">
        <f t="shared" si="651"/>
        <v>0.99999861832809533</v>
      </c>
      <c r="FJ209" s="2">
        <f t="shared" si="651"/>
        <v>0.9999988955120257</v>
      </c>
      <c r="FK209" s="2">
        <f t="shared" si="651"/>
        <v>0.99999909694480971</v>
      </c>
      <c r="FL209" s="2">
        <f t="shared" si="651"/>
        <v>0.99999906453399212</v>
      </c>
      <c r="FM209" s="2">
        <f t="shared" si="651"/>
        <v>0.99999897289450623</v>
      </c>
      <c r="FN209" s="2">
        <f t="shared" si="651"/>
        <v>0.99999926490402724</v>
      </c>
      <c r="FO209" s="2">
        <f t="shared" si="651"/>
        <v>0.99999921443390927</v>
      </c>
      <c r="FP209" s="2">
        <f t="shared" si="651"/>
        <v>0.99999875843804131</v>
      </c>
      <c r="FQ209" s="2">
        <f t="shared" si="651"/>
        <v>0.99999866163400508</v>
      </c>
      <c r="FR209" s="2">
        <f t="shared" si="651"/>
        <v>0.99999871515530958</v>
      </c>
      <c r="FS209" s="2">
        <f t="shared" si="651"/>
        <v>0.99999884296530894</v>
      </c>
      <c r="FT209" s="2">
        <f t="shared" si="651"/>
        <v>0.99999886185137565</v>
      </c>
      <c r="FU209" s="2">
        <f t="shared" si="651"/>
        <v>0.99999843689555745</v>
      </c>
      <c r="FW209" s="2">
        <f t="shared" si="536"/>
        <v>0.9713349237182145</v>
      </c>
      <c r="FX209" s="2">
        <f t="shared" si="588"/>
        <v>0.96988487432446036</v>
      </c>
      <c r="FY209" s="2">
        <f t="shared" si="589"/>
        <v>0.95167019553704513</v>
      </c>
      <c r="FZ209" s="2">
        <f t="shared" si="590"/>
        <v>0.9651786525596574</v>
      </c>
      <c r="GA209" s="2">
        <f t="shared" si="591"/>
        <v>0.96825660532072988</v>
      </c>
      <c r="GB209" s="2">
        <f t="shared" si="592"/>
        <v>0.9661753941487965</v>
      </c>
      <c r="GC209" s="2">
        <f t="shared" si="593"/>
        <v>0.96928302211122774</v>
      </c>
      <c r="GD209" s="2">
        <f t="shared" si="594"/>
        <v>0.98017616600928725</v>
      </c>
      <c r="GE209" s="2">
        <f t="shared" si="595"/>
        <v>0.97720118998961647</v>
      </c>
      <c r="GF209" s="2">
        <f t="shared" si="596"/>
        <v>0.96319191162091267</v>
      </c>
      <c r="GG209" s="2">
        <f t="shared" si="597"/>
        <v>0.95896062271527283</v>
      </c>
      <c r="GH209" s="2">
        <f t="shared" si="598"/>
        <v>0.95214359631044332</v>
      </c>
      <c r="GI209" s="2">
        <f t="shared" si="599"/>
        <v>0.94943108707176049</v>
      </c>
      <c r="GJ209" s="2">
        <f t="shared" si="600"/>
        <v>0.94223526306839234</v>
      </c>
      <c r="GK209" s="2">
        <f t="shared" si="601"/>
        <v>0.92174107420084939</v>
      </c>
      <c r="GM209" s="82">
        <f t="shared" si="537"/>
        <v>4.0677634538965974E-258</v>
      </c>
      <c r="GN209" s="82">
        <f t="shared" si="602"/>
        <v>0</v>
      </c>
      <c r="GO209" s="82">
        <f t="shared" si="603"/>
        <v>0</v>
      </c>
      <c r="GP209" s="82">
        <f t="shared" si="604"/>
        <v>0</v>
      </c>
      <c r="GQ209" s="82">
        <f t="shared" si="605"/>
        <v>0</v>
      </c>
      <c r="GR209" s="82">
        <f t="shared" si="606"/>
        <v>0</v>
      </c>
      <c r="GS209" s="82">
        <f t="shared" si="607"/>
        <v>0</v>
      </c>
      <c r="GT209" s="82">
        <f t="shared" si="608"/>
        <v>0</v>
      </c>
      <c r="GU209" s="82">
        <f t="shared" si="609"/>
        <v>0</v>
      </c>
      <c r="GV209" s="82">
        <f t="shared" si="610"/>
        <v>0</v>
      </c>
      <c r="GW209" s="82">
        <f t="shared" si="611"/>
        <v>0</v>
      </c>
      <c r="GX209" s="82">
        <f t="shared" si="612"/>
        <v>0</v>
      </c>
      <c r="GY209" s="82">
        <f t="shared" si="613"/>
        <v>0</v>
      </c>
      <c r="GZ209" s="82">
        <f t="shared" si="614"/>
        <v>0</v>
      </c>
      <c r="HA209" s="82">
        <f t="shared" si="615"/>
        <v>0</v>
      </c>
      <c r="HC209" s="82">
        <f t="shared" si="538"/>
        <v>7.7936636066601098E-196</v>
      </c>
      <c r="HD209" s="82">
        <f t="shared" si="616"/>
        <v>0</v>
      </c>
      <c r="HE209" s="82">
        <f t="shared" si="617"/>
        <v>0</v>
      </c>
      <c r="HF209" s="82">
        <f t="shared" si="618"/>
        <v>0</v>
      </c>
      <c r="HG209" s="82">
        <f t="shared" si="619"/>
        <v>0</v>
      </c>
      <c r="HH209" s="82">
        <f t="shared" si="620"/>
        <v>0</v>
      </c>
      <c r="HI209" s="82">
        <f t="shared" si="621"/>
        <v>0</v>
      </c>
      <c r="HJ209" s="82">
        <f t="shared" si="622"/>
        <v>0</v>
      </c>
      <c r="HK209" s="82">
        <f t="shared" si="623"/>
        <v>0</v>
      </c>
      <c r="HL209" s="82">
        <f t="shared" si="624"/>
        <v>0</v>
      </c>
      <c r="HM209" s="82">
        <f t="shared" si="625"/>
        <v>0</v>
      </c>
      <c r="HN209" s="82">
        <f t="shared" si="626"/>
        <v>0</v>
      </c>
      <c r="HO209" s="82">
        <f t="shared" si="627"/>
        <v>0</v>
      </c>
      <c r="HP209" s="82">
        <f t="shared" si="628"/>
        <v>0</v>
      </c>
      <c r="HQ209" s="82">
        <f t="shared" si="629"/>
        <v>0</v>
      </c>
      <c r="HS209" s="82">
        <f t="shared" si="539"/>
        <v>4.3037632494028882E-100</v>
      </c>
      <c r="HT209" s="82">
        <f t="shared" si="630"/>
        <v>2.3719540291351032E-75</v>
      </c>
      <c r="HU209" s="82">
        <f t="shared" si="631"/>
        <v>3.7081242875708966E-75</v>
      </c>
      <c r="HV209" s="82">
        <f t="shared" si="632"/>
        <v>1.0061839247557636E-99</v>
      </c>
      <c r="HW209" s="82">
        <f t="shared" si="633"/>
        <v>4.1232834123918232E-105</v>
      </c>
      <c r="HX209" s="82">
        <f t="shared" si="634"/>
        <v>3.6271268177818634E-96</v>
      </c>
      <c r="HY209" s="82">
        <f t="shared" si="635"/>
        <v>1.6702649752254347E-112</v>
      </c>
      <c r="HZ209" s="82">
        <f t="shared" si="636"/>
        <v>9.9348779421916172E-134</v>
      </c>
      <c r="IA209" s="82">
        <f t="shared" si="637"/>
        <v>2.3387800832454302E-116</v>
      </c>
      <c r="IB209" s="82">
        <f t="shared" si="638"/>
        <v>1.4455466152223548E-105</v>
      </c>
      <c r="IC209" s="82">
        <f t="shared" si="639"/>
        <v>8.0886472141364825E-102</v>
      </c>
      <c r="ID209" s="82">
        <f t="shared" si="640"/>
        <v>5.0291509489198071E-91</v>
      </c>
      <c r="IE209" s="82">
        <f t="shared" si="641"/>
        <v>4.0935489003785609E-83</v>
      </c>
      <c r="IF209" s="82">
        <f t="shared" si="642"/>
        <v>3.5810442920490461E-137</v>
      </c>
      <c r="IG209" s="82">
        <f t="shared" si="643"/>
        <v>4.2398669568969682E-108</v>
      </c>
      <c r="II209" s="82">
        <f t="shared" si="540"/>
        <v>5.7373979703341685E-29</v>
      </c>
      <c r="IJ209" s="82">
        <f t="shared" si="541"/>
        <v>1.3167925418160033E-24</v>
      </c>
      <c r="IK209" s="82">
        <f t="shared" si="542"/>
        <v>1.9278306239272337E-19</v>
      </c>
      <c r="IL209" s="82">
        <f t="shared" si="543"/>
        <v>6.4713169389583673E-28</v>
      </c>
      <c r="IM209" s="82">
        <f t="shared" si="544"/>
        <v>1.372878847508018E-29</v>
      </c>
      <c r="IN209" s="82">
        <f t="shared" si="545"/>
        <v>7.408971819927001E-27</v>
      </c>
      <c r="IO209" s="82">
        <f t="shared" si="546"/>
        <v>3.9077662756522621E-32</v>
      </c>
      <c r="IP209" s="82">
        <f t="shared" si="547"/>
        <v>1.9598368776702343E-42</v>
      </c>
      <c r="IQ209" s="82">
        <f t="shared" si="548"/>
        <v>4.719943319834398E-36</v>
      </c>
      <c r="IR209" s="82">
        <f t="shared" si="549"/>
        <v>8.3564180647665925E-29</v>
      </c>
      <c r="IS209" s="82">
        <f t="shared" si="550"/>
        <v>8.244183475167361E-27</v>
      </c>
      <c r="IT209" s="82">
        <f t="shared" si="551"/>
        <v>1.4093205820772787E-22</v>
      </c>
      <c r="IU209" s="82">
        <f t="shared" si="552"/>
        <v>2.1041537122000892E-20</v>
      </c>
      <c r="IV209" s="82">
        <f t="shared" si="553"/>
        <v>3.3711687159345765E-17</v>
      </c>
      <c r="IW209" s="82">
        <f t="shared" si="554"/>
        <v>3.3457160486396155E-18</v>
      </c>
      <c r="IY209" s="82">
        <f t="shared" si="555"/>
        <v>5.7373979703341685E-29</v>
      </c>
      <c r="IZ209" s="82">
        <f t="shared" si="556"/>
        <v>1.3167925418160033E-24</v>
      </c>
      <c r="JA209" s="82">
        <f t="shared" si="557"/>
        <v>1.9278306239272337E-19</v>
      </c>
      <c r="JB209" s="82">
        <f t="shared" si="558"/>
        <v>6.4713169389583673E-28</v>
      </c>
      <c r="JC209" s="82">
        <f t="shared" si="559"/>
        <v>1.372878847508018E-29</v>
      </c>
      <c r="JD209" s="82">
        <f t="shared" si="560"/>
        <v>7.408971819927001E-27</v>
      </c>
      <c r="JE209" s="82">
        <f t="shared" si="561"/>
        <v>3.9077662756522621E-32</v>
      </c>
      <c r="JF209" s="82">
        <f t="shared" si="562"/>
        <v>1.9598368776702343E-42</v>
      </c>
      <c r="JG209" s="82">
        <f t="shared" si="563"/>
        <v>4.719943319834398E-36</v>
      </c>
      <c r="JH209" s="82">
        <f t="shared" si="564"/>
        <v>8.3564180647665925E-29</v>
      </c>
      <c r="JI209" s="82">
        <f t="shared" si="565"/>
        <v>8.244183475167361E-27</v>
      </c>
      <c r="JJ209" s="82">
        <f t="shared" si="566"/>
        <v>1.4093205820772787E-22</v>
      </c>
      <c r="JK209" s="82">
        <f t="shared" si="567"/>
        <v>2.1041537122000892E-20</v>
      </c>
      <c r="JL209" s="82">
        <f t="shared" si="568"/>
        <v>3.3711687159345765E-17</v>
      </c>
      <c r="JM209" s="82">
        <f t="shared" si="569"/>
        <v>3.3457160486396155E-18</v>
      </c>
    </row>
    <row r="210" spans="2:273" x14ac:dyDescent="0.25">
      <c r="B210" s="2">
        <v>183</v>
      </c>
      <c r="C210" s="37">
        <v>0.39967999999999998</v>
      </c>
      <c r="D210" s="37">
        <v>0.39153199999999999</v>
      </c>
      <c r="E210" s="37">
        <v>0.39003500000000002</v>
      </c>
      <c r="F210" s="37">
        <v>0.38169700000000001</v>
      </c>
      <c r="G210" s="37">
        <v>0.38150400000000001</v>
      </c>
      <c r="H210" s="37">
        <v>0.37968099999999999</v>
      </c>
      <c r="I210" s="37">
        <v>0.382187</v>
      </c>
      <c r="J210" s="37">
        <v>0.38991300000000001</v>
      </c>
      <c r="K210" s="37">
        <v>0.395428</v>
      </c>
      <c r="L210" s="37">
        <v>0.42633399999999999</v>
      </c>
      <c r="M210" s="37">
        <v>0.41395399999999999</v>
      </c>
      <c r="N210" s="37">
        <v>0.40355400000000002</v>
      </c>
      <c r="O210" s="37">
        <v>0.39807999999999999</v>
      </c>
      <c r="P210" s="37">
        <v>0.40398099999999998</v>
      </c>
      <c r="Q210" s="37">
        <v>0.41460900000000001</v>
      </c>
      <c r="S210" s="4" t="e">
        <f t="shared" si="441"/>
        <v>#N/A</v>
      </c>
      <c r="T210" s="4" t="e">
        <f t="shared" si="442"/>
        <v>#N/A</v>
      </c>
      <c r="U210" s="4">
        <f t="shared" si="443"/>
        <v>0.3864537045282363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>
        <f t="shared" si="453"/>
        <v>0.3970275176917285</v>
      </c>
      <c r="AF210" s="4">
        <f t="shared" si="454"/>
        <v>0.39899211870508605</v>
      </c>
      <c r="AG210" s="4">
        <f t="shared" si="455"/>
        <v>0.40274895571050706</v>
      </c>
      <c r="AI210" s="4">
        <f t="shared" si="456"/>
        <v>0</v>
      </c>
      <c r="AJ210" s="4">
        <f t="shared" si="457"/>
        <v>0</v>
      </c>
      <c r="AK210" s="4">
        <f t="shared" si="458"/>
        <v>3.5812954717637235E-3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1.0524823082714851E-3</v>
      </c>
      <c r="AV210" s="4">
        <f t="shared" si="648"/>
        <v>4.9888812949139272E-3</v>
      </c>
      <c r="AW210" s="4">
        <f t="shared" si="648"/>
        <v>1.1860044289492944E-2</v>
      </c>
      <c r="AY210" s="2" t="e">
        <f t="shared" si="520"/>
        <v>#N/A</v>
      </c>
      <c r="AZ210" s="2" t="e">
        <f t="shared" si="571"/>
        <v>#N/A</v>
      </c>
      <c r="BA210" s="2">
        <f t="shared" si="572"/>
        <v>0.3864537045282363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>
        <f t="shared" si="582"/>
        <v>0.3970275176917285</v>
      </c>
      <c r="BL210" s="2">
        <f t="shared" si="583"/>
        <v>0.39899211870508605</v>
      </c>
      <c r="BM210" s="2">
        <f t="shared" si="584"/>
        <v>0.40274895571050706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>
        <f t="shared" si="487"/>
        <v>0.39003500000000002</v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>
        <f t="shared" si="497"/>
        <v>0.39807999999999999</v>
      </c>
      <c r="DH210" s="2">
        <f t="shared" si="498"/>
        <v>0.40398099999999998</v>
      </c>
      <c r="DI210" s="2">
        <f t="shared" si="499"/>
        <v>0.41460900000000001</v>
      </c>
      <c r="DK210" s="2">
        <f t="shared" si="500"/>
        <v>0.54839964369747896</v>
      </c>
      <c r="DL210" s="2">
        <f t="shared" si="649"/>
        <v>0.57000851280227582</v>
      </c>
      <c r="DM210" s="2">
        <f t="shared" si="649"/>
        <v>0.54627901064425766</v>
      </c>
      <c r="DN210" s="2">
        <f t="shared" si="649"/>
        <v>0.54216565162655972</v>
      </c>
      <c r="DO210" s="2">
        <f t="shared" si="649"/>
        <v>0.58582271290322596</v>
      </c>
      <c r="DP210" s="2">
        <f t="shared" si="649"/>
        <v>0.55948689032258081</v>
      </c>
      <c r="DQ210" s="2">
        <f t="shared" si="649"/>
        <v>0.54531883999266884</v>
      </c>
      <c r="DR210" s="2">
        <f t="shared" si="649"/>
        <v>0.58908170541871918</v>
      </c>
      <c r="DS210" s="2">
        <f t="shared" si="649"/>
        <v>0.57298750098522155</v>
      </c>
      <c r="DT210" s="2">
        <f t="shared" si="649"/>
        <v>0.54115072513368978</v>
      </c>
      <c r="DU210" s="2">
        <f t="shared" si="649"/>
        <v>0.59161121904761926</v>
      </c>
      <c r="DV210" s="2">
        <f t="shared" si="649"/>
        <v>0.58808551148459387</v>
      </c>
      <c r="DW210" s="2">
        <f t="shared" si="649"/>
        <v>0.58121139572192515</v>
      </c>
      <c r="DX210" s="2">
        <f t="shared" si="649"/>
        <v>0.54241955603832448</v>
      </c>
      <c r="DY210" s="2">
        <f t="shared" si="649"/>
        <v>0.51015691465149349</v>
      </c>
      <c r="EA210" s="2">
        <f t="shared" si="440"/>
        <v>0.37593984344766934</v>
      </c>
      <c r="EB210" s="2">
        <f t="shared" si="502"/>
        <v>0.38384711015190509</v>
      </c>
      <c r="EC210" s="2">
        <f t="shared" si="503"/>
        <v>0.37709712188193506</v>
      </c>
      <c r="ED210" s="2">
        <f t="shared" si="504"/>
        <v>0.37860281869852253</v>
      </c>
      <c r="EE210" s="2">
        <f t="shared" si="505"/>
        <v>0.36359897657665258</v>
      </c>
      <c r="EF210" s="2">
        <f t="shared" si="506"/>
        <v>0.37848614990082835</v>
      </c>
      <c r="EG210" s="2">
        <f t="shared" si="507"/>
        <v>0.38865186833635257</v>
      </c>
      <c r="EH210" s="2">
        <f t="shared" si="508"/>
        <v>0.37821085331682569</v>
      </c>
      <c r="EI210" s="2">
        <f t="shared" si="509"/>
        <v>0.37745751182979104</v>
      </c>
      <c r="EJ210" s="2">
        <f t="shared" si="510"/>
        <v>0.37716238946649977</v>
      </c>
      <c r="EK210" s="2">
        <f t="shared" si="511"/>
        <v>0.38370440781480381</v>
      </c>
      <c r="EL210" s="2">
        <f t="shared" si="512"/>
        <v>0.39122357191304707</v>
      </c>
      <c r="EM210" s="2">
        <f t="shared" si="513"/>
        <v>0.39429345074205596</v>
      </c>
      <c r="EN210" s="2">
        <f t="shared" si="514"/>
        <v>0.3970041486570805</v>
      </c>
      <c r="EO210" s="2">
        <f t="shared" si="515"/>
        <v>0.41204288048897375</v>
      </c>
      <c r="EQ210" s="2">
        <f t="shared" si="516"/>
        <v>0.39788833619760927</v>
      </c>
      <c r="ER210" s="2">
        <f t="shared" si="650"/>
        <v>0.39123390500731237</v>
      </c>
      <c r="ES210" s="2">
        <f t="shared" si="650"/>
        <v>0.38688683847997823</v>
      </c>
      <c r="ET210" s="2">
        <f t="shared" si="650"/>
        <v>0.37836380078941684</v>
      </c>
      <c r="EU210" s="2">
        <f t="shared" si="650"/>
        <v>0.37418131929025866</v>
      </c>
      <c r="EV210" s="2">
        <f t="shared" si="650"/>
        <v>0.38077096742147737</v>
      </c>
      <c r="EW210" s="2">
        <f t="shared" si="650"/>
        <v>0.38337903646037458</v>
      </c>
      <c r="EX210" s="2">
        <f t="shared" si="650"/>
        <v>0.38241330231738679</v>
      </c>
      <c r="EY210" s="2">
        <f t="shared" si="650"/>
        <v>0.39034182337957113</v>
      </c>
      <c r="EZ210" s="2">
        <f t="shared" si="650"/>
        <v>0.38931774051057172</v>
      </c>
      <c r="FA210" s="2">
        <f t="shared" si="650"/>
        <v>0.39236306961850981</v>
      </c>
      <c r="FB210" s="2">
        <f t="shared" si="650"/>
        <v>0.39346351782289635</v>
      </c>
      <c r="FC210" s="2">
        <f t="shared" si="650"/>
        <v>0.39716012042252541</v>
      </c>
      <c r="FD210" s="2">
        <f t="shared" si="650"/>
        <v>0.39910311030051315</v>
      </c>
      <c r="FE210" s="2">
        <f t="shared" si="650"/>
        <v>0.40202915043001891</v>
      </c>
      <c r="FG210" s="2">
        <f t="shared" si="518"/>
        <v>0.99999886543603422</v>
      </c>
      <c r="FH210" s="2">
        <f t="shared" si="651"/>
        <v>0.99999857263208169</v>
      </c>
      <c r="FI210" s="2">
        <f t="shared" si="651"/>
        <v>0.99999873990009325</v>
      </c>
      <c r="FJ210" s="2">
        <f t="shared" si="651"/>
        <v>0.99999899269489756</v>
      </c>
      <c r="FK210" s="2">
        <f t="shared" si="651"/>
        <v>0.99999917640381253</v>
      </c>
      <c r="FL210" s="2">
        <f t="shared" si="651"/>
        <v>0.99999914684479074</v>
      </c>
      <c r="FM210" s="2">
        <f t="shared" si="651"/>
        <v>0.99999906326857191</v>
      </c>
      <c r="FN210" s="2">
        <f t="shared" si="651"/>
        <v>0.99999932958446158</v>
      </c>
      <c r="FO210" s="2">
        <f t="shared" si="651"/>
        <v>0.99999928355516066</v>
      </c>
      <c r="FP210" s="2">
        <f t="shared" si="651"/>
        <v>0.99999886768191226</v>
      </c>
      <c r="FQ210" s="2">
        <f t="shared" si="651"/>
        <v>0.99999877939556192</v>
      </c>
      <c r="FR210" s="2">
        <f t="shared" si="651"/>
        <v>0.99999882820758301</v>
      </c>
      <c r="FS210" s="2">
        <f t="shared" si="651"/>
        <v>0.99999894477171281</v>
      </c>
      <c r="FT210" s="2">
        <f t="shared" si="651"/>
        <v>0.9999989619960139</v>
      </c>
      <c r="FU210" s="2">
        <f t="shared" si="651"/>
        <v>0.99999857443160933</v>
      </c>
      <c r="FW210" s="2">
        <f t="shared" si="536"/>
        <v>0.97379103504925735</v>
      </c>
      <c r="FX210" s="2">
        <f t="shared" si="588"/>
        <v>0.9724617078613067</v>
      </c>
      <c r="FY210" s="2">
        <f t="shared" si="589"/>
        <v>0.95573445528434797</v>
      </c>
      <c r="FZ210" s="2">
        <f t="shared" si="590"/>
        <v>0.96814495297874459</v>
      </c>
      <c r="GA210" s="2">
        <f t="shared" si="591"/>
        <v>0.97096859308774142</v>
      </c>
      <c r="GB210" s="2">
        <f t="shared" si="592"/>
        <v>0.96905950777470462</v>
      </c>
      <c r="GC210" s="2">
        <f t="shared" si="593"/>
        <v>0.97190986228161003</v>
      </c>
      <c r="GD210" s="2">
        <f t="shared" si="594"/>
        <v>0.9818888575738427</v>
      </c>
      <c r="GE210" s="2">
        <f t="shared" si="595"/>
        <v>0.979165443021496</v>
      </c>
      <c r="GF210" s="2">
        <f t="shared" si="596"/>
        <v>0.96632154959384065</v>
      </c>
      <c r="GG210" s="2">
        <f t="shared" si="597"/>
        <v>0.96243599870239938</v>
      </c>
      <c r="GH210" s="2">
        <f t="shared" si="598"/>
        <v>0.95616987926690655</v>
      </c>
      <c r="GI210" s="2">
        <f t="shared" si="599"/>
        <v>0.95367447711027897</v>
      </c>
      <c r="GJ210" s="2">
        <f t="shared" si="600"/>
        <v>0.94704880027352811</v>
      </c>
      <c r="GK210" s="2">
        <f t="shared" si="601"/>
        <v>0.92813213378178105</v>
      </c>
      <c r="GM210" s="82">
        <f t="shared" si="537"/>
        <v>2.6614864430198277E-262</v>
      </c>
      <c r="GN210" s="82">
        <f t="shared" si="602"/>
        <v>0</v>
      </c>
      <c r="GO210" s="82">
        <f t="shared" si="603"/>
        <v>0</v>
      </c>
      <c r="GP210" s="82">
        <f t="shared" si="604"/>
        <v>0</v>
      </c>
      <c r="GQ210" s="82">
        <f t="shared" si="605"/>
        <v>0</v>
      </c>
      <c r="GR210" s="82">
        <f t="shared" si="606"/>
        <v>0</v>
      </c>
      <c r="GS210" s="82">
        <f t="shared" si="607"/>
        <v>0</v>
      </c>
      <c r="GT210" s="82">
        <f t="shared" si="608"/>
        <v>0</v>
      </c>
      <c r="GU210" s="82">
        <f t="shared" si="609"/>
        <v>0</v>
      </c>
      <c r="GV210" s="82">
        <f t="shared" si="610"/>
        <v>0</v>
      </c>
      <c r="GW210" s="82">
        <f t="shared" si="611"/>
        <v>0</v>
      </c>
      <c r="GX210" s="82">
        <f t="shared" si="612"/>
        <v>0</v>
      </c>
      <c r="GY210" s="82">
        <f t="shared" si="613"/>
        <v>0</v>
      </c>
      <c r="GZ210" s="82">
        <f t="shared" si="614"/>
        <v>0</v>
      </c>
      <c r="HA210" s="82">
        <f t="shared" si="615"/>
        <v>0</v>
      </c>
      <c r="HC210" s="82">
        <f t="shared" si="538"/>
        <v>9.4494171554030567E-200</v>
      </c>
      <c r="HD210" s="82">
        <f t="shared" si="616"/>
        <v>0</v>
      </c>
      <c r="HE210" s="82">
        <f t="shared" si="617"/>
        <v>0</v>
      </c>
      <c r="HF210" s="82">
        <f t="shared" si="618"/>
        <v>0</v>
      </c>
      <c r="HG210" s="82">
        <f t="shared" si="619"/>
        <v>0</v>
      </c>
      <c r="HH210" s="82">
        <f t="shared" si="620"/>
        <v>0</v>
      </c>
      <c r="HI210" s="82">
        <f t="shared" si="621"/>
        <v>0</v>
      </c>
      <c r="HJ210" s="82">
        <f t="shared" si="622"/>
        <v>0</v>
      </c>
      <c r="HK210" s="82">
        <f t="shared" si="623"/>
        <v>0</v>
      </c>
      <c r="HL210" s="82">
        <f t="shared" si="624"/>
        <v>0</v>
      </c>
      <c r="HM210" s="82">
        <f t="shared" si="625"/>
        <v>0</v>
      </c>
      <c r="HN210" s="82">
        <f t="shared" si="626"/>
        <v>0</v>
      </c>
      <c r="HO210" s="82">
        <f t="shared" si="627"/>
        <v>0</v>
      </c>
      <c r="HP210" s="82">
        <f t="shared" si="628"/>
        <v>0</v>
      </c>
      <c r="HQ210" s="82">
        <f t="shared" si="629"/>
        <v>0</v>
      </c>
      <c r="HS210" s="82">
        <f t="shared" si="539"/>
        <v>6.4007535693942423E-103</v>
      </c>
      <c r="HT210" s="82">
        <f t="shared" si="630"/>
        <v>1.2516294561450607E-77</v>
      </c>
      <c r="HU210" s="82">
        <f t="shared" si="631"/>
        <v>1.7174683502959716E-77</v>
      </c>
      <c r="HV210" s="82">
        <f t="shared" si="632"/>
        <v>1.1668915407876703E-102</v>
      </c>
      <c r="HW210" s="82">
        <f t="shared" si="633"/>
        <v>3.9191035768425903E-108</v>
      </c>
      <c r="HX210" s="82">
        <f t="shared" si="634"/>
        <v>5.778320478689423E-99</v>
      </c>
      <c r="HY210" s="82">
        <f t="shared" si="635"/>
        <v>9.7130922942867964E-116</v>
      </c>
      <c r="HZ210" s="82">
        <f t="shared" si="636"/>
        <v>2.418062941098216E-137</v>
      </c>
      <c r="IA210" s="82">
        <f t="shared" si="637"/>
        <v>1.4398580344160896E-119</v>
      </c>
      <c r="IB210" s="82">
        <f t="shared" si="638"/>
        <v>1.079738935378636E-108</v>
      </c>
      <c r="IC210" s="82">
        <f t="shared" si="639"/>
        <v>7.0202671247580086E-105</v>
      </c>
      <c r="ID210" s="82">
        <f t="shared" si="640"/>
        <v>8.3436204591136488E-94</v>
      </c>
      <c r="IE210" s="82">
        <f t="shared" si="641"/>
        <v>1.1193391911159303E-85</v>
      </c>
      <c r="IF210" s="82">
        <f t="shared" si="642"/>
        <v>1.515796202836169E-141</v>
      </c>
      <c r="IG210" s="82">
        <f t="shared" si="643"/>
        <v>1.094671439763728E-111</v>
      </c>
      <c r="II210" s="82">
        <f t="shared" si="540"/>
        <v>2.0540467766339841E-30</v>
      </c>
      <c r="IJ210" s="82">
        <f t="shared" si="541"/>
        <v>7.6633885515231117E-26</v>
      </c>
      <c r="IK210" s="82">
        <f t="shared" si="542"/>
        <v>1.4585247171405631E-20</v>
      </c>
      <c r="IL210" s="82">
        <f t="shared" si="543"/>
        <v>2.1624440211002182E-29</v>
      </c>
      <c r="IM210" s="82">
        <f t="shared" si="544"/>
        <v>4.0999288698855501E-31</v>
      </c>
      <c r="IN210" s="82">
        <f t="shared" si="545"/>
        <v>2.9216449931820901E-28</v>
      </c>
      <c r="IO210" s="82">
        <f t="shared" si="546"/>
        <v>8.8223571094257924E-34</v>
      </c>
      <c r="IP210" s="82">
        <f t="shared" si="547"/>
        <v>2.2306755038135215E-44</v>
      </c>
      <c r="IQ210" s="82">
        <f t="shared" si="548"/>
        <v>9.3373693464168797E-38</v>
      </c>
      <c r="IR210" s="82">
        <f t="shared" si="549"/>
        <v>2.3395262617741822E-30</v>
      </c>
      <c r="IS210" s="82">
        <f t="shared" si="550"/>
        <v>2.654536343065136E-28</v>
      </c>
      <c r="IT210" s="82">
        <f t="shared" si="551"/>
        <v>6.8825675353258971E-24</v>
      </c>
      <c r="IU210" s="82">
        <f t="shared" si="552"/>
        <v>1.3266332971211831E-21</v>
      </c>
      <c r="IV210" s="82">
        <f t="shared" si="553"/>
        <v>3.008594169224489E-18</v>
      </c>
      <c r="IW210" s="82">
        <f t="shared" si="554"/>
        <v>1.8141966082699198E-19</v>
      </c>
      <c r="IY210" s="82">
        <f t="shared" si="555"/>
        <v>2.0540467766339841E-30</v>
      </c>
      <c r="IZ210" s="82">
        <f t="shared" si="556"/>
        <v>7.6633885515231117E-26</v>
      </c>
      <c r="JA210" s="82">
        <f t="shared" si="557"/>
        <v>1.4585247171405631E-20</v>
      </c>
      <c r="JB210" s="82">
        <f t="shared" si="558"/>
        <v>2.1624440211002182E-29</v>
      </c>
      <c r="JC210" s="82">
        <f t="shared" si="559"/>
        <v>4.0999288698855501E-31</v>
      </c>
      <c r="JD210" s="82">
        <f t="shared" si="560"/>
        <v>2.9216449931820901E-28</v>
      </c>
      <c r="JE210" s="82">
        <f t="shared" si="561"/>
        <v>8.8223571094257924E-34</v>
      </c>
      <c r="JF210" s="82">
        <f t="shared" si="562"/>
        <v>2.2306755038135215E-44</v>
      </c>
      <c r="JG210" s="82">
        <f t="shared" si="563"/>
        <v>9.3373693464168797E-38</v>
      </c>
      <c r="JH210" s="82">
        <f t="shared" si="564"/>
        <v>2.3395262617741822E-30</v>
      </c>
      <c r="JI210" s="82">
        <f t="shared" si="565"/>
        <v>2.654536343065136E-28</v>
      </c>
      <c r="JJ210" s="82">
        <f t="shared" si="566"/>
        <v>6.8825675353258971E-24</v>
      </c>
      <c r="JK210" s="82">
        <f t="shared" si="567"/>
        <v>1.3266332971211831E-21</v>
      </c>
      <c r="JL210" s="82">
        <f t="shared" si="568"/>
        <v>3.008594169224489E-18</v>
      </c>
      <c r="JM210" s="82">
        <f t="shared" si="569"/>
        <v>1.8141966082699198E-19</v>
      </c>
    </row>
    <row r="211" spans="2:273" x14ac:dyDescent="0.25">
      <c r="B211" s="2">
        <v>184</v>
      </c>
      <c r="C211" s="37">
        <v>0.39699000000000001</v>
      </c>
      <c r="D211" s="37">
        <v>0.392258</v>
      </c>
      <c r="E211" s="37">
        <v>0.38378200000000001</v>
      </c>
      <c r="F211" s="37">
        <v>0.37892500000000001</v>
      </c>
      <c r="G211" s="37">
        <v>0.377556</v>
      </c>
      <c r="H211" s="37">
        <v>0.38502399999999998</v>
      </c>
      <c r="I211" s="37">
        <v>0.38459399999999999</v>
      </c>
      <c r="J211" s="37">
        <v>0.38808999999999999</v>
      </c>
      <c r="K211" s="37">
        <v>0.392202</v>
      </c>
      <c r="L211" s="37">
        <v>0.43435200000000002</v>
      </c>
      <c r="M211" s="37">
        <v>0.41596300000000003</v>
      </c>
      <c r="N211" s="37">
        <v>0.40757399999999999</v>
      </c>
      <c r="O211" s="37">
        <v>0.397254</v>
      </c>
      <c r="P211" s="37">
        <v>0.397067</v>
      </c>
      <c r="Q211" s="37">
        <v>0.41079300000000002</v>
      </c>
      <c r="S211" s="4" t="e">
        <f t="shared" si="441"/>
        <v>#N/A</v>
      </c>
      <c r="T211" s="4" t="e">
        <f t="shared" si="442"/>
        <v>#N/A</v>
      </c>
      <c r="U211" s="4">
        <f t="shared" si="443"/>
        <v>0.38617033678135626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>
        <f t="shared" si="453"/>
        <v>0.39666094847665506</v>
      </c>
      <c r="AF211" s="4">
        <f t="shared" si="454"/>
        <v>0.39861741058999489</v>
      </c>
      <c r="AG211" s="4">
        <f t="shared" si="455"/>
        <v>0.40215186942303338</v>
      </c>
      <c r="AI211" s="4">
        <f t="shared" si="456"/>
        <v>0</v>
      </c>
      <c r="AJ211" s="4">
        <f t="shared" si="457"/>
        <v>0</v>
      </c>
      <c r="AK211" s="4">
        <f t="shared" si="458"/>
        <v>-2.3883367813562484E-3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5.9305152334493405E-4</v>
      </c>
      <c r="AV211" s="4">
        <f t="shared" si="648"/>
        <v>-1.5504105899948883E-3</v>
      </c>
      <c r="AW211" s="4">
        <f t="shared" si="648"/>
        <v>8.641130576966638E-3</v>
      </c>
      <c r="AY211" s="2" t="e">
        <f t="shared" si="520"/>
        <v>#N/A</v>
      </c>
      <c r="AZ211" s="2" t="e">
        <f t="shared" si="571"/>
        <v>#N/A</v>
      </c>
      <c r="BA211" s="2">
        <f t="shared" si="572"/>
        <v>0.38617033678135626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>
        <f t="shared" si="582"/>
        <v>0.39666094847665506</v>
      </c>
      <c r="BL211" s="2">
        <f t="shared" si="583"/>
        <v>0.39861741058999489</v>
      </c>
      <c r="BM211" s="2">
        <f t="shared" si="584"/>
        <v>0.40215186942303338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>
        <f t="shared" si="487"/>
        <v>0.38378200000000001</v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>
        <f t="shared" si="497"/>
        <v>0.397254</v>
      </c>
      <c r="DH211" s="2">
        <f t="shared" si="498"/>
        <v>0.397067</v>
      </c>
      <c r="DI211" s="2">
        <f t="shared" si="499"/>
        <v>0.41079300000000002</v>
      </c>
      <c r="DK211" s="2">
        <f t="shared" si="500"/>
        <v>0.54892663025210087</v>
      </c>
      <c r="DL211" s="2">
        <f t="shared" si="649"/>
        <v>0.570737294452347</v>
      </c>
      <c r="DM211" s="2">
        <f t="shared" si="649"/>
        <v>0.5468057817927171</v>
      </c>
      <c r="DN211" s="2">
        <f t="shared" si="649"/>
        <v>0.54267196345811053</v>
      </c>
      <c r="DO211" s="2">
        <f t="shared" si="649"/>
        <v>0.58663423346774213</v>
      </c>
      <c r="DP211" s="2">
        <f t="shared" si="649"/>
        <v>0.56015706209677429</v>
      </c>
      <c r="DQ211" s="2">
        <f t="shared" si="649"/>
        <v>0.54588820582844588</v>
      </c>
      <c r="DR211" s="2">
        <f t="shared" si="649"/>
        <v>0.58986716256157634</v>
      </c>
      <c r="DS211" s="2">
        <f t="shared" si="649"/>
        <v>0.57367413300492598</v>
      </c>
      <c r="DT211" s="2">
        <f t="shared" si="649"/>
        <v>0.54169509090909085</v>
      </c>
      <c r="DU211" s="2">
        <f t="shared" si="649"/>
        <v>0.59246486666666687</v>
      </c>
      <c r="DV211" s="2">
        <f t="shared" si="649"/>
        <v>0.58887850028011202</v>
      </c>
      <c r="DW211" s="2">
        <f t="shared" si="649"/>
        <v>0.581880385026738</v>
      </c>
      <c r="DX211" s="2">
        <f t="shared" si="649"/>
        <v>0.54287049821746891</v>
      </c>
      <c r="DY211" s="2">
        <f t="shared" si="649"/>
        <v>0.51038095590327159</v>
      </c>
      <c r="EA211" s="2">
        <f t="shared" si="440"/>
        <v>0.37532351740168368</v>
      </c>
      <c r="EB211" s="2">
        <f t="shared" si="502"/>
        <v>0.38347167294762186</v>
      </c>
      <c r="EC211" s="2">
        <f t="shared" si="503"/>
        <v>0.37665820763426527</v>
      </c>
      <c r="ED211" s="2">
        <f t="shared" si="504"/>
        <v>0.3782270324580651</v>
      </c>
      <c r="EE211" s="2">
        <f t="shared" si="505"/>
        <v>0.36308482491469024</v>
      </c>
      <c r="EF211" s="2">
        <f t="shared" si="506"/>
        <v>0.37814511641582077</v>
      </c>
      <c r="EG211" s="2">
        <f t="shared" si="507"/>
        <v>0.3883397359818006</v>
      </c>
      <c r="EH211" s="2">
        <f t="shared" si="508"/>
        <v>0.37782822187192555</v>
      </c>
      <c r="EI211" s="2">
        <f t="shared" si="509"/>
        <v>0.37709013692819043</v>
      </c>
      <c r="EJ211" s="2">
        <f t="shared" si="510"/>
        <v>0.37678993820953244</v>
      </c>
      <c r="EK211" s="2">
        <f t="shared" si="511"/>
        <v>0.3833789608670008</v>
      </c>
      <c r="EL211" s="2">
        <f t="shared" si="512"/>
        <v>0.39092056364325733</v>
      </c>
      <c r="EM211" s="2">
        <f t="shared" si="513"/>
        <v>0.39388152535737053</v>
      </c>
      <c r="EN211" s="2">
        <f t="shared" si="514"/>
        <v>0.39659295697552399</v>
      </c>
      <c r="EO211" s="2">
        <f t="shared" si="515"/>
        <v>0.41163232023793772</v>
      </c>
      <c r="EQ211" s="2">
        <f t="shared" si="516"/>
        <v>0.39756190076970677</v>
      </c>
      <c r="ER211" s="2">
        <f t="shared" si="650"/>
        <v>0.39094974093831492</v>
      </c>
      <c r="ES211" s="2">
        <f t="shared" si="650"/>
        <v>0.38657192963059384</v>
      </c>
      <c r="ET211" s="2">
        <f t="shared" si="650"/>
        <v>0.37798610245361502</v>
      </c>
      <c r="EU211" s="2">
        <f t="shared" si="650"/>
        <v>0.37379243387712963</v>
      </c>
      <c r="EV211" s="2">
        <f t="shared" si="650"/>
        <v>0.38045773525910787</v>
      </c>
      <c r="EW211" s="2">
        <f t="shared" si="650"/>
        <v>0.38300557836080584</v>
      </c>
      <c r="EX211" s="2">
        <f t="shared" si="650"/>
        <v>0.38207961408744734</v>
      </c>
      <c r="EY211" s="2">
        <f t="shared" si="650"/>
        <v>0.3901234918327105</v>
      </c>
      <c r="EZ211" s="2">
        <f t="shared" si="650"/>
        <v>0.38909378072192535</v>
      </c>
      <c r="FA211" s="2">
        <f t="shared" si="650"/>
        <v>0.39214452862335608</v>
      </c>
      <c r="FB211" s="2">
        <f t="shared" si="650"/>
        <v>0.39319076934096076</v>
      </c>
      <c r="FC211" s="2">
        <f t="shared" si="650"/>
        <v>0.39678389264137004</v>
      </c>
      <c r="FD211" s="2">
        <f t="shared" si="650"/>
        <v>0.39872049632357176</v>
      </c>
      <c r="FE211" s="2">
        <f t="shared" si="650"/>
        <v>0.40148222680613099</v>
      </c>
      <c r="FG211" s="2">
        <f t="shared" si="518"/>
        <v>0.99999896526526189</v>
      </c>
      <c r="FH211" s="2">
        <f t="shared" si="651"/>
        <v>0.99999869822482323</v>
      </c>
      <c r="FI211" s="2">
        <f t="shared" si="651"/>
        <v>0.99999885077509898</v>
      </c>
      <c r="FJ211" s="2">
        <f t="shared" si="651"/>
        <v>0.99999908132674664</v>
      </c>
      <c r="FK211" s="2">
        <f t="shared" si="651"/>
        <v>0.99999924887129532</v>
      </c>
      <c r="FL211" s="2">
        <f t="shared" si="651"/>
        <v>0.99999922191314305</v>
      </c>
      <c r="FM211" s="2">
        <f t="shared" si="651"/>
        <v>0.99999914569071358</v>
      </c>
      <c r="FN211" s="2">
        <f t="shared" si="651"/>
        <v>0.99999938857372594</v>
      </c>
      <c r="FO211" s="2">
        <f t="shared" si="651"/>
        <v>0.99999934659449952</v>
      </c>
      <c r="FP211" s="2">
        <f t="shared" si="651"/>
        <v>0.99999896731352744</v>
      </c>
      <c r="FQ211" s="2">
        <f t="shared" si="651"/>
        <v>0.99999888679540228</v>
      </c>
      <c r="FR211" s="2">
        <f t="shared" si="651"/>
        <v>0.99999893131250406</v>
      </c>
      <c r="FS211" s="2">
        <f t="shared" si="651"/>
        <v>0.99999903762027476</v>
      </c>
      <c r="FT211" s="2">
        <f t="shared" si="651"/>
        <v>0.99999905332902694</v>
      </c>
      <c r="FU211" s="2">
        <f t="shared" si="651"/>
        <v>0.99999869986601231</v>
      </c>
      <c r="FW211" s="2">
        <f t="shared" si="536"/>
        <v>0.97604188996341368</v>
      </c>
      <c r="FX211" s="2">
        <f t="shared" si="588"/>
        <v>0.97482377528686159</v>
      </c>
      <c r="FY211" s="2">
        <f t="shared" si="589"/>
        <v>0.95947148939465154</v>
      </c>
      <c r="FZ211" s="2">
        <f t="shared" si="590"/>
        <v>0.97086619271349284</v>
      </c>
      <c r="GA211" s="2">
        <f t="shared" si="591"/>
        <v>0.97345523496240394</v>
      </c>
      <c r="GB211" s="2">
        <f t="shared" si="592"/>
        <v>0.97170490435655554</v>
      </c>
      <c r="GC211" s="2">
        <f t="shared" si="593"/>
        <v>0.97431801361442172</v>
      </c>
      <c r="GD211" s="2">
        <f t="shared" si="594"/>
        <v>0.98345607766064258</v>
      </c>
      <c r="GE211" s="2">
        <f t="shared" si="595"/>
        <v>0.98096376067951596</v>
      </c>
      <c r="GF211" s="2">
        <f t="shared" si="596"/>
        <v>0.96919359837834229</v>
      </c>
      <c r="GG211" s="2">
        <f t="shared" si="597"/>
        <v>0.96562761518330686</v>
      </c>
      <c r="GH211" s="2">
        <f t="shared" si="598"/>
        <v>0.95987169696944263</v>
      </c>
      <c r="GI211" s="2">
        <f t="shared" si="599"/>
        <v>0.95757770159391309</v>
      </c>
      <c r="GJ211" s="2">
        <f t="shared" si="600"/>
        <v>0.95148187958363017</v>
      </c>
      <c r="GK211" s="2">
        <f t="shared" si="601"/>
        <v>0.93403861403414434</v>
      </c>
      <c r="GM211" s="82">
        <f t="shared" si="537"/>
        <v>1.610747627927663E-266</v>
      </c>
      <c r="GN211" s="82">
        <f t="shared" si="602"/>
        <v>0</v>
      </c>
      <c r="GO211" s="82">
        <f t="shared" si="603"/>
        <v>0</v>
      </c>
      <c r="GP211" s="82">
        <f t="shared" si="604"/>
        <v>0</v>
      </c>
      <c r="GQ211" s="82">
        <f t="shared" si="605"/>
        <v>0</v>
      </c>
      <c r="GR211" s="82">
        <f t="shared" si="606"/>
        <v>0</v>
      </c>
      <c r="GS211" s="82">
        <f t="shared" si="607"/>
        <v>0</v>
      </c>
      <c r="GT211" s="82">
        <f t="shared" si="608"/>
        <v>0</v>
      </c>
      <c r="GU211" s="82">
        <f t="shared" si="609"/>
        <v>0</v>
      </c>
      <c r="GV211" s="82">
        <f t="shared" si="610"/>
        <v>0</v>
      </c>
      <c r="GW211" s="82">
        <f t="shared" si="611"/>
        <v>0</v>
      </c>
      <c r="GX211" s="82">
        <f t="shared" si="612"/>
        <v>0</v>
      </c>
      <c r="GY211" s="82">
        <f t="shared" si="613"/>
        <v>0</v>
      </c>
      <c r="GZ211" s="82">
        <f t="shared" si="614"/>
        <v>0</v>
      </c>
      <c r="HA211" s="82">
        <f t="shared" si="615"/>
        <v>0</v>
      </c>
      <c r="HC211" s="82">
        <f t="shared" si="538"/>
        <v>1.0470520992786026E-203</v>
      </c>
      <c r="HD211" s="82">
        <f t="shared" si="616"/>
        <v>0</v>
      </c>
      <c r="HE211" s="82">
        <f t="shared" si="617"/>
        <v>0</v>
      </c>
      <c r="HF211" s="82">
        <f t="shared" si="618"/>
        <v>0</v>
      </c>
      <c r="HG211" s="82">
        <f t="shared" si="619"/>
        <v>0</v>
      </c>
      <c r="HH211" s="82">
        <f t="shared" si="620"/>
        <v>0</v>
      </c>
      <c r="HI211" s="82">
        <f t="shared" si="621"/>
        <v>0</v>
      </c>
      <c r="HJ211" s="82">
        <f t="shared" si="622"/>
        <v>0</v>
      </c>
      <c r="HK211" s="82">
        <f t="shared" si="623"/>
        <v>0</v>
      </c>
      <c r="HL211" s="82">
        <f t="shared" si="624"/>
        <v>0</v>
      </c>
      <c r="HM211" s="82">
        <f t="shared" si="625"/>
        <v>0</v>
      </c>
      <c r="HN211" s="82">
        <f t="shared" si="626"/>
        <v>0</v>
      </c>
      <c r="HO211" s="82">
        <f t="shared" si="627"/>
        <v>0</v>
      </c>
      <c r="HP211" s="82">
        <f t="shared" si="628"/>
        <v>0</v>
      </c>
      <c r="HQ211" s="82">
        <f t="shared" si="629"/>
        <v>0</v>
      </c>
      <c r="HS211" s="82">
        <f t="shared" si="539"/>
        <v>8.6822705835854632E-106</v>
      </c>
      <c r="HT211" s="82">
        <f t="shared" si="630"/>
        <v>6.0992780892514643E-80</v>
      </c>
      <c r="HU211" s="82">
        <f t="shared" si="631"/>
        <v>7.3153587625875242E-80</v>
      </c>
      <c r="HV211" s="82">
        <f t="shared" si="632"/>
        <v>1.2250498458968914E-105</v>
      </c>
      <c r="HW211" s="82">
        <f t="shared" si="633"/>
        <v>3.370391926624661E-111</v>
      </c>
      <c r="HX211" s="82">
        <f t="shared" si="634"/>
        <v>8.3810336485634008E-102</v>
      </c>
      <c r="HY211" s="82">
        <f t="shared" si="635"/>
        <v>5.0750265448804557E-119</v>
      </c>
      <c r="HZ211" s="82">
        <f t="shared" si="636"/>
        <v>5.2605395583785679E-141</v>
      </c>
      <c r="IA211" s="82">
        <f t="shared" si="637"/>
        <v>8.0052604076204401E-123</v>
      </c>
      <c r="IB211" s="82">
        <f t="shared" si="638"/>
        <v>7.2496474358031406E-112</v>
      </c>
      <c r="IC211" s="82">
        <f t="shared" si="639"/>
        <v>5.4803560000676128E-108</v>
      </c>
      <c r="ID211" s="82">
        <f t="shared" si="640"/>
        <v>1.2551885946477221E-96</v>
      </c>
      <c r="IE211" s="82">
        <f t="shared" si="641"/>
        <v>2.7938900261354251E-88</v>
      </c>
      <c r="IF211" s="82">
        <f t="shared" si="642"/>
        <v>5.4683767627904785E-146</v>
      </c>
      <c r="IG211" s="82">
        <f t="shared" si="643"/>
        <v>2.4649567152332671E-115</v>
      </c>
      <c r="II211" s="82">
        <f t="shared" si="540"/>
        <v>6.7568143446932347E-32</v>
      </c>
      <c r="IJ211" s="82">
        <f t="shared" si="541"/>
        <v>4.1453231205196197E-27</v>
      </c>
      <c r="IK211" s="82">
        <f t="shared" si="542"/>
        <v>1.0218688683213685E-21</v>
      </c>
      <c r="IL211" s="82">
        <f t="shared" si="543"/>
        <v>6.5941007595315834E-31</v>
      </c>
      <c r="IM211" s="82">
        <f t="shared" si="544"/>
        <v>1.1167705847185558E-32</v>
      </c>
      <c r="IN211" s="82">
        <f t="shared" si="545"/>
        <v>1.0569397557597228E-29</v>
      </c>
      <c r="IO211" s="82">
        <f t="shared" si="546"/>
        <v>1.8049639485777951E-35</v>
      </c>
      <c r="IP211" s="82">
        <f t="shared" si="547"/>
        <v>2.2895590561370075E-46</v>
      </c>
      <c r="IQ211" s="82">
        <f t="shared" si="548"/>
        <v>1.6817192752418245E-39</v>
      </c>
      <c r="IR211" s="82">
        <f t="shared" si="549"/>
        <v>5.9385029271493793E-32</v>
      </c>
      <c r="IS211" s="82">
        <f t="shared" si="550"/>
        <v>7.7541694359278512E-30</v>
      </c>
      <c r="IT211" s="82">
        <f t="shared" si="551"/>
        <v>3.0723964346942664E-25</v>
      </c>
      <c r="IU211" s="82">
        <f t="shared" si="552"/>
        <v>7.6929483143139424E-23</v>
      </c>
      <c r="IV211" s="82">
        <f t="shared" si="553"/>
        <v>2.4874007970940467E-19</v>
      </c>
      <c r="IW211" s="82">
        <f t="shared" si="554"/>
        <v>8.8626490563476254E-21</v>
      </c>
      <c r="IY211" s="82">
        <f t="shared" si="555"/>
        <v>6.7568143446932347E-32</v>
      </c>
      <c r="IZ211" s="82">
        <f t="shared" si="556"/>
        <v>4.1453231205196197E-27</v>
      </c>
      <c r="JA211" s="82">
        <f t="shared" si="557"/>
        <v>1.0218688683213685E-21</v>
      </c>
      <c r="JB211" s="82">
        <f t="shared" si="558"/>
        <v>6.5941007595315834E-31</v>
      </c>
      <c r="JC211" s="82">
        <f t="shared" si="559"/>
        <v>1.1167705847185558E-32</v>
      </c>
      <c r="JD211" s="82">
        <f t="shared" si="560"/>
        <v>1.0569397557597228E-29</v>
      </c>
      <c r="JE211" s="82">
        <f t="shared" si="561"/>
        <v>1.8049639485777951E-35</v>
      </c>
      <c r="JF211" s="82">
        <f t="shared" si="562"/>
        <v>2.2895590561370075E-46</v>
      </c>
      <c r="JG211" s="82">
        <f t="shared" si="563"/>
        <v>1.6817192752418245E-39</v>
      </c>
      <c r="JH211" s="82">
        <f t="shared" si="564"/>
        <v>5.9385029271493793E-32</v>
      </c>
      <c r="JI211" s="82">
        <f t="shared" si="565"/>
        <v>7.7541694359278512E-30</v>
      </c>
      <c r="JJ211" s="82">
        <f t="shared" si="566"/>
        <v>3.0723964346942664E-25</v>
      </c>
      <c r="JK211" s="82">
        <f t="shared" si="567"/>
        <v>7.6929483143139424E-23</v>
      </c>
      <c r="JL211" s="82">
        <f t="shared" si="568"/>
        <v>2.4874007970940467E-19</v>
      </c>
      <c r="JM211" s="82">
        <f t="shared" si="569"/>
        <v>8.8626490563476254E-21</v>
      </c>
    </row>
    <row r="212" spans="2:273" x14ac:dyDescent="0.25">
      <c r="B212" s="2">
        <v>185</v>
      </c>
      <c r="C212" s="37">
        <v>0.39985599999999999</v>
      </c>
      <c r="D212" s="37">
        <v>0.39432800000000001</v>
      </c>
      <c r="E212" s="37">
        <v>0.38864199999999999</v>
      </c>
      <c r="F212" s="37">
        <v>0.38486199999999998</v>
      </c>
      <c r="G212" s="37">
        <v>0.37824099999999999</v>
      </c>
      <c r="H212" s="37">
        <v>0.38616200000000001</v>
      </c>
      <c r="I212" s="37">
        <v>0.38870399999999999</v>
      </c>
      <c r="J212" s="37">
        <v>0.38800899999999999</v>
      </c>
      <c r="K212" s="37">
        <v>0.393681</v>
      </c>
      <c r="L212" s="37">
        <v>0.44352000000000003</v>
      </c>
      <c r="M212" s="37">
        <v>0.41100399999999998</v>
      </c>
      <c r="N212" s="37">
        <v>0.41163899999999998</v>
      </c>
      <c r="O212" s="37">
        <v>0.40030199999999999</v>
      </c>
      <c r="P212" s="37">
        <v>0.40257900000000002</v>
      </c>
      <c r="Q212" s="37">
        <v>0.41591699999999998</v>
      </c>
      <c r="S212" s="4" t="e">
        <f t="shared" si="441"/>
        <v>#N/A</v>
      </c>
      <c r="T212" s="4" t="e">
        <f t="shared" si="442"/>
        <v>#N/A</v>
      </c>
      <c r="U212" s="4">
        <f t="shared" si="443"/>
        <v>0.38588485340530809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>
        <f t="shared" si="454"/>
        <v>0.39824219420667994</v>
      </c>
      <c r="AG212" s="4">
        <f t="shared" si="455"/>
        <v>0.40155784099446251</v>
      </c>
      <c r="AI212" s="4">
        <f t="shared" si="456"/>
        <v>0</v>
      </c>
      <c r="AJ212" s="4">
        <f t="shared" si="457"/>
        <v>0</v>
      </c>
      <c r="AK212" s="4">
        <f t="shared" si="458"/>
        <v>2.7571465946918949E-3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4.3368057933200754E-3</v>
      </c>
      <c r="AW212" s="4">
        <f t="shared" si="648"/>
        <v>1.435915900553747E-2</v>
      </c>
      <c r="AY212" s="2" t="e">
        <f t="shared" si="520"/>
        <v>#N/A</v>
      </c>
      <c r="AZ212" s="2" t="e">
        <f t="shared" si="571"/>
        <v>#N/A</v>
      </c>
      <c r="BA212" s="2">
        <f t="shared" si="572"/>
        <v>0.38588485340530809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>
        <f t="shared" si="583"/>
        <v>0.39824219420667994</v>
      </c>
      <c r="BM212" s="2">
        <f t="shared" si="584"/>
        <v>0.40155784099446251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>
        <f t="shared" si="487"/>
        <v>0.38864199999999999</v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>
        <f t="shared" si="498"/>
        <v>0.40257900000000002</v>
      </c>
      <c r="DI212" s="2">
        <f t="shared" si="499"/>
        <v>0.41591699999999998</v>
      </c>
      <c r="DK212" s="2">
        <f t="shared" si="500"/>
        <v>0.54945361680672267</v>
      </c>
      <c r="DL212" s="2">
        <f t="shared" si="649"/>
        <v>0.57146607610241817</v>
      </c>
      <c r="DM212" s="2">
        <f t="shared" si="649"/>
        <v>0.54733255294117644</v>
      </c>
      <c r="DN212" s="2">
        <f t="shared" si="649"/>
        <v>0.54317827528966134</v>
      </c>
      <c r="DO212" s="2">
        <f t="shared" si="649"/>
        <v>0.58744575403225818</v>
      </c>
      <c r="DP212" s="2">
        <f t="shared" si="649"/>
        <v>0.56082723387096789</v>
      </c>
      <c r="DQ212" s="2">
        <f t="shared" si="649"/>
        <v>0.54645757166422304</v>
      </c>
      <c r="DR212" s="2">
        <f t="shared" si="649"/>
        <v>0.5906526197044335</v>
      </c>
      <c r="DS212" s="2">
        <f t="shared" si="649"/>
        <v>0.5743607650246304</v>
      </c>
      <c r="DT212" s="2">
        <f t="shared" si="649"/>
        <v>0.54223945668449192</v>
      </c>
      <c r="DU212" s="2">
        <f t="shared" si="649"/>
        <v>0.59331851428571447</v>
      </c>
      <c r="DV212" s="2">
        <f t="shared" si="649"/>
        <v>0.58967148907563027</v>
      </c>
      <c r="DW212" s="2">
        <f t="shared" si="649"/>
        <v>0.58254937433155085</v>
      </c>
      <c r="DX212" s="2">
        <f t="shared" si="649"/>
        <v>0.54332144039661323</v>
      </c>
      <c r="DY212" s="2">
        <f t="shared" si="649"/>
        <v>0.5106049971550497</v>
      </c>
      <c r="EA212" s="2">
        <f t="shared" si="440"/>
        <v>0.37470719135569797</v>
      </c>
      <c r="EB212" s="2">
        <f t="shared" si="502"/>
        <v>0.38309623574333862</v>
      </c>
      <c r="EC212" s="2">
        <f t="shared" si="503"/>
        <v>0.37621929338659554</v>
      </c>
      <c r="ED212" s="2">
        <f t="shared" si="504"/>
        <v>0.37785124621760774</v>
      </c>
      <c r="EE212" s="2">
        <f t="shared" si="505"/>
        <v>0.3625706732527279</v>
      </c>
      <c r="EF212" s="2">
        <f t="shared" si="506"/>
        <v>0.37780408293081319</v>
      </c>
      <c r="EG212" s="2">
        <f t="shared" si="507"/>
        <v>0.38802760362724864</v>
      </c>
      <c r="EH212" s="2">
        <f t="shared" si="508"/>
        <v>0.37744559042702541</v>
      </c>
      <c r="EI212" s="2">
        <f t="shared" si="509"/>
        <v>0.37672276202658983</v>
      </c>
      <c r="EJ212" s="2">
        <f t="shared" si="510"/>
        <v>0.37641748695256505</v>
      </c>
      <c r="EK212" s="2">
        <f t="shared" si="511"/>
        <v>0.38305351391919779</v>
      </c>
      <c r="EL212" s="2">
        <f t="shared" si="512"/>
        <v>0.39061755537346754</v>
      </c>
      <c r="EM212" s="2">
        <f t="shared" si="513"/>
        <v>0.3934695999726851</v>
      </c>
      <c r="EN212" s="2">
        <f t="shared" si="514"/>
        <v>0.39618176529396754</v>
      </c>
      <c r="EO212" s="2">
        <f t="shared" si="515"/>
        <v>0.41122175998690169</v>
      </c>
      <c r="EQ212" s="2">
        <f t="shared" si="516"/>
        <v>0.39723546534180421</v>
      </c>
      <c r="ER212" s="2">
        <f t="shared" si="650"/>
        <v>0.39066557686931747</v>
      </c>
      <c r="ES212" s="2">
        <f t="shared" si="650"/>
        <v>0.38625702078120949</v>
      </c>
      <c r="ET212" s="2">
        <f t="shared" si="650"/>
        <v>0.37760840411781321</v>
      </c>
      <c r="EU212" s="2">
        <f t="shared" si="650"/>
        <v>0.37340354846400059</v>
      </c>
      <c r="EV212" s="2">
        <f t="shared" si="650"/>
        <v>0.38014450309673831</v>
      </c>
      <c r="EW212" s="2">
        <f t="shared" si="650"/>
        <v>0.38263212026123716</v>
      </c>
      <c r="EX212" s="2">
        <f t="shared" si="650"/>
        <v>0.38174592585750794</v>
      </c>
      <c r="EY212" s="2">
        <f t="shared" si="650"/>
        <v>0.38990516028584987</v>
      </c>
      <c r="EZ212" s="2">
        <f t="shared" si="650"/>
        <v>0.38886982093327899</v>
      </c>
      <c r="FA212" s="2">
        <f t="shared" si="650"/>
        <v>0.3919259876282023</v>
      </c>
      <c r="FB212" s="2">
        <f t="shared" si="650"/>
        <v>0.39291802085902516</v>
      </c>
      <c r="FC212" s="2">
        <f t="shared" si="650"/>
        <v>0.39640766486021467</v>
      </c>
      <c r="FD212" s="2">
        <f t="shared" si="650"/>
        <v>0.39833788234663037</v>
      </c>
      <c r="FE212" s="2">
        <f t="shared" si="650"/>
        <v>0.40093530318224302</v>
      </c>
      <c r="FG212" s="2">
        <f t="shared" si="518"/>
        <v>0.99999905631061714</v>
      </c>
      <c r="FH212" s="2">
        <f t="shared" si="651"/>
        <v>0.99999881276679237</v>
      </c>
      <c r="FI212" s="2">
        <f t="shared" si="651"/>
        <v>0.99999895189432741</v>
      </c>
      <c r="FJ212" s="2">
        <f t="shared" si="651"/>
        <v>0.99999916215996743</v>
      </c>
      <c r="FK212" s="2">
        <f t="shared" si="651"/>
        <v>0.99999931496243433</v>
      </c>
      <c r="FL212" s="2">
        <f t="shared" si="651"/>
        <v>0.99999929037630397</v>
      </c>
      <c r="FM212" s="2">
        <f t="shared" si="651"/>
        <v>0.9999992208606121</v>
      </c>
      <c r="FN212" s="2">
        <f t="shared" si="651"/>
        <v>0.99999944237258065</v>
      </c>
      <c r="FO212" s="2">
        <f t="shared" si="651"/>
        <v>0.99999940408706689</v>
      </c>
      <c r="FP212" s="2">
        <f t="shared" si="651"/>
        <v>0.99999905817865786</v>
      </c>
      <c r="FQ212" s="2">
        <f t="shared" si="651"/>
        <v>0.99999898474524107</v>
      </c>
      <c r="FR212" s="2">
        <f t="shared" si="651"/>
        <v>0.99999902534532814</v>
      </c>
      <c r="FS212" s="2">
        <f t="shared" si="651"/>
        <v>0.99999912229918464</v>
      </c>
      <c r="FT212" s="2">
        <f t="shared" si="651"/>
        <v>0.99999913662573936</v>
      </c>
      <c r="FU212" s="2">
        <f t="shared" si="651"/>
        <v>0.99999881426357495</v>
      </c>
      <c r="FW212" s="2">
        <f t="shared" si="536"/>
        <v>0.97810378555386257</v>
      </c>
      <c r="FX212" s="2">
        <f t="shared" si="588"/>
        <v>0.97698803325615324</v>
      </c>
      <c r="FY212" s="2">
        <f t="shared" si="589"/>
        <v>0.96290527665861847</v>
      </c>
      <c r="FZ212" s="2">
        <f t="shared" si="590"/>
        <v>0.97336136490747716</v>
      </c>
      <c r="GA212" s="2">
        <f t="shared" si="591"/>
        <v>0.97573421012673145</v>
      </c>
      <c r="GB212" s="2">
        <f t="shared" si="592"/>
        <v>0.9741301589196294</v>
      </c>
      <c r="GC212" s="2">
        <f t="shared" si="593"/>
        <v>0.97652470205428876</v>
      </c>
      <c r="GD212" s="2">
        <f t="shared" si="594"/>
        <v>0.9848897677499121</v>
      </c>
      <c r="GE212" s="2">
        <f t="shared" si="595"/>
        <v>0.98260961480445508</v>
      </c>
      <c r="GF212" s="2">
        <f t="shared" si="596"/>
        <v>0.97182786357765361</v>
      </c>
      <c r="GG212" s="2">
        <f t="shared" si="597"/>
        <v>0.96855691609493189</v>
      </c>
      <c r="GH212" s="2">
        <f t="shared" si="598"/>
        <v>0.96327287449066024</v>
      </c>
      <c r="GI212" s="2">
        <f t="shared" si="599"/>
        <v>0.96116544618990829</v>
      </c>
      <c r="GJ212" s="2">
        <f t="shared" si="600"/>
        <v>0.95556123613961164</v>
      </c>
      <c r="GK212" s="2">
        <f t="shared" si="601"/>
        <v>0.93949131545341746</v>
      </c>
      <c r="GM212" s="82">
        <f t="shared" si="537"/>
        <v>9.0170602016255578E-271</v>
      </c>
      <c r="GN212" s="82">
        <f t="shared" si="602"/>
        <v>0</v>
      </c>
      <c r="GO212" s="82">
        <f t="shared" si="603"/>
        <v>0</v>
      </c>
      <c r="GP212" s="82">
        <f t="shared" si="604"/>
        <v>0</v>
      </c>
      <c r="GQ212" s="82">
        <f t="shared" si="605"/>
        <v>0</v>
      </c>
      <c r="GR212" s="82">
        <f t="shared" si="606"/>
        <v>0</v>
      </c>
      <c r="GS212" s="82">
        <f t="shared" si="607"/>
        <v>0</v>
      </c>
      <c r="GT212" s="82">
        <f t="shared" si="608"/>
        <v>0</v>
      </c>
      <c r="GU212" s="82">
        <f t="shared" si="609"/>
        <v>0</v>
      </c>
      <c r="GV212" s="82">
        <f t="shared" si="610"/>
        <v>0</v>
      </c>
      <c r="GW212" s="82">
        <f t="shared" si="611"/>
        <v>0</v>
      </c>
      <c r="GX212" s="82">
        <f t="shared" si="612"/>
        <v>0</v>
      </c>
      <c r="GY212" s="82">
        <f t="shared" si="613"/>
        <v>0</v>
      </c>
      <c r="GZ212" s="82">
        <f t="shared" si="614"/>
        <v>0</v>
      </c>
      <c r="HA212" s="82">
        <f t="shared" si="615"/>
        <v>0</v>
      </c>
      <c r="HC212" s="82">
        <f t="shared" si="538"/>
        <v>1.0603045693556727E-207</v>
      </c>
      <c r="HD212" s="82">
        <f t="shared" si="616"/>
        <v>0</v>
      </c>
      <c r="HE212" s="82">
        <f t="shared" si="617"/>
        <v>0</v>
      </c>
      <c r="HF212" s="82">
        <f t="shared" si="618"/>
        <v>0</v>
      </c>
      <c r="HG212" s="82">
        <f t="shared" si="619"/>
        <v>0</v>
      </c>
      <c r="HH212" s="82">
        <f t="shared" si="620"/>
        <v>0</v>
      </c>
      <c r="HI212" s="82">
        <f t="shared" si="621"/>
        <v>0</v>
      </c>
      <c r="HJ212" s="82">
        <f t="shared" si="622"/>
        <v>0</v>
      </c>
      <c r="HK212" s="82">
        <f t="shared" si="623"/>
        <v>0</v>
      </c>
      <c r="HL212" s="82">
        <f t="shared" si="624"/>
        <v>0</v>
      </c>
      <c r="HM212" s="82">
        <f t="shared" si="625"/>
        <v>0</v>
      </c>
      <c r="HN212" s="82">
        <f t="shared" si="626"/>
        <v>0</v>
      </c>
      <c r="HO212" s="82">
        <f t="shared" si="627"/>
        <v>0</v>
      </c>
      <c r="HP212" s="82">
        <f t="shared" si="628"/>
        <v>0</v>
      </c>
      <c r="HQ212" s="82">
        <f t="shared" si="629"/>
        <v>0</v>
      </c>
      <c r="HS212" s="82">
        <f t="shared" si="539"/>
        <v>1.0741196842523129E-108</v>
      </c>
      <c r="HT212" s="82">
        <f t="shared" si="630"/>
        <v>2.744804333174312E-82</v>
      </c>
      <c r="HU212" s="82">
        <f t="shared" si="631"/>
        <v>2.8654435238435046E-82</v>
      </c>
      <c r="HV212" s="82">
        <f t="shared" si="632"/>
        <v>1.1642454718243519E-108</v>
      </c>
      <c r="HW212" s="82">
        <f t="shared" si="633"/>
        <v>2.6225376694698317E-114</v>
      </c>
      <c r="HX212" s="82">
        <f t="shared" si="634"/>
        <v>1.1067463067991389E-104</v>
      </c>
      <c r="HY212" s="82">
        <f t="shared" si="635"/>
        <v>2.3824584738946775E-122</v>
      </c>
      <c r="HZ212" s="82">
        <f t="shared" si="636"/>
        <v>1.0229362654318695E-144</v>
      </c>
      <c r="IA212" s="82">
        <f t="shared" si="637"/>
        <v>4.0193385906028063E-126</v>
      </c>
      <c r="IB212" s="82">
        <f t="shared" si="638"/>
        <v>4.375460905272697E-115</v>
      </c>
      <c r="IC212" s="82">
        <f t="shared" si="639"/>
        <v>3.8480305009312864E-111</v>
      </c>
      <c r="ID212" s="82">
        <f t="shared" si="640"/>
        <v>1.7122023001689074E-99</v>
      </c>
      <c r="IE212" s="82">
        <f t="shared" si="641"/>
        <v>6.3656060359877075E-91</v>
      </c>
      <c r="IF212" s="82">
        <f t="shared" si="642"/>
        <v>1.6813543487657997E-150</v>
      </c>
      <c r="IG212" s="82">
        <f t="shared" si="643"/>
        <v>4.8408881445317067E-119</v>
      </c>
      <c r="II212" s="82">
        <f t="shared" si="540"/>
        <v>2.0421951168120332E-33</v>
      </c>
      <c r="IJ212" s="82">
        <f t="shared" si="541"/>
        <v>2.0840922109128832E-28</v>
      </c>
      <c r="IK212" s="82">
        <f t="shared" si="542"/>
        <v>6.6296903867738251E-23</v>
      </c>
      <c r="IL212" s="82">
        <f t="shared" si="543"/>
        <v>1.8348888886249708E-32</v>
      </c>
      <c r="IM212" s="82">
        <f t="shared" si="544"/>
        <v>2.7744777367304377E-34</v>
      </c>
      <c r="IN212" s="82">
        <f t="shared" si="545"/>
        <v>3.507613512055678E-31</v>
      </c>
      <c r="IO212" s="82">
        <f t="shared" si="546"/>
        <v>3.3463138909869123E-37</v>
      </c>
      <c r="IP212" s="82">
        <f t="shared" si="547"/>
        <v>2.1191249124909946E-48</v>
      </c>
      <c r="IQ212" s="82">
        <f t="shared" si="548"/>
        <v>2.7574836866033829E-41</v>
      </c>
      <c r="IR212" s="82">
        <f t="shared" si="549"/>
        <v>1.3666316488672779E-33</v>
      </c>
      <c r="IS212" s="82">
        <f t="shared" si="550"/>
        <v>2.0548023798572313E-31</v>
      </c>
      <c r="IT212" s="82">
        <f t="shared" si="551"/>
        <v>1.2536323718956286E-26</v>
      </c>
      <c r="IU212" s="82">
        <f t="shared" si="552"/>
        <v>4.1028194854813156E-24</v>
      </c>
      <c r="IV212" s="82">
        <f t="shared" si="553"/>
        <v>1.9050375093402767E-20</v>
      </c>
      <c r="IW212" s="82">
        <f t="shared" si="554"/>
        <v>3.9002740803634028E-22</v>
      </c>
      <c r="IY212" s="82">
        <f t="shared" si="555"/>
        <v>2.0421951168120332E-33</v>
      </c>
      <c r="IZ212" s="82">
        <f t="shared" si="556"/>
        <v>2.0840922109128832E-28</v>
      </c>
      <c r="JA212" s="82">
        <f t="shared" si="557"/>
        <v>6.6296903867738251E-23</v>
      </c>
      <c r="JB212" s="82">
        <f t="shared" si="558"/>
        <v>1.8348888886249708E-32</v>
      </c>
      <c r="JC212" s="82">
        <f t="shared" si="559"/>
        <v>2.7744777367304377E-34</v>
      </c>
      <c r="JD212" s="82">
        <f t="shared" si="560"/>
        <v>3.507613512055678E-31</v>
      </c>
      <c r="JE212" s="82">
        <f t="shared" si="561"/>
        <v>3.3463138909869123E-37</v>
      </c>
      <c r="JF212" s="82">
        <f t="shared" si="562"/>
        <v>2.1191249124909946E-48</v>
      </c>
      <c r="JG212" s="82">
        <f t="shared" si="563"/>
        <v>2.7574836866033829E-41</v>
      </c>
      <c r="JH212" s="82">
        <f t="shared" si="564"/>
        <v>1.3666316488672779E-33</v>
      </c>
      <c r="JI212" s="82">
        <f t="shared" si="565"/>
        <v>2.0548023798572313E-31</v>
      </c>
      <c r="JJ212" s="82">
        <f t="shared" si="566"/>
        <v>1.2536323718956286E-26</v>
      </c>
      <c r="JK212" s="82">
        <f t="shared" si="567"/>
        <v>4.1028194854813156E-24</v>
      </c>
      <c r="JL212" s="82">
        <f t="shared" si="568"/>
        <v>1.9050375093402767E-20</v>
      </c>
      <c r="JM212" s="82">
        <f t="shared" si="569"/>
        <v>3.9002740803634028E-22</v>
      </c>
    </row>
    <row r="213" spans="2:273" x14ac:dyDescent="0.25">
      <c r="B213" s="2">
        <v>186</v>
      </c>
      <c r="C213" s="37">
        <v>0.39687</v>
      </c>
      <c r="D213" s="37">
        <v>0.39039200000000002</v>
      </c>
      <c r="E213" s="37">
        <v>0.38128600000000001</v>
      </c>
      <c r="F213" s="37">
        <v>0.38399</v>
      </c>
      <c r="G213" s="37">
        <v>0.37736700000000001</v>
      </c>
      <c r="H213" s="37">
        <v>0.38208700000000001</v>
      </c>
      <c r="I213" s="37">
        <v>0.38486199999999998</v>
      </c>
      <c r="J213" s="37">
        <v>0.38955600000000001</v>
      </c>
      <c r="K213" s="37">
        <v>0.39469599999999999</v>
      </c>
      <c r="L213" s="37">
        <v>0.45773999999999998</v>
      </c>
      <c r="M213" s="37">
        <v>0.41555900000000001</v>
      </c>
      <c r="N213" s="37">
        <v>0.40792200000000001</v>
      </c>
      <c r="O213" s="37">
        <v>0.401723</v>
      </c>
      <c r="P213" s="37">
        <v>0.40245999999999998</v>
      </c>
      <c r="Q213" s="37">
        <v>0.41332799999999997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>
        <f t="shared" si="454"/>
        <v>0.39786649463991525</v>
      </c>
      <c r="AG213" s="4">
        <f t="shared" si="455"/>
        <v>0.40096674533845145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4.5935053600847375E-3</v>
      </c>
      <c r="AW213" s="4">
        <f t="shared" si="648"/>
        <v>1.2361254661548526E-2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>
        <f t="shared" si="583"/>
        <v>0.39786649463991525</v>
      </c>
      <c r="BM213" s="2">
        <f t="shared" si="584"/>
        <v>0.40096674533845145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>
        <f t="shared" si="498"/>
        <v>0.40245999999999998</v>
      </c>
      <c r="DI213" s="2">
        <f t="shared" si="499"/>
        <v>0.41332799999999997</v>
      </c>
      <c r="DK213" s="2">
        <f t="shared" si="500"/>
        <v>0.54998060336134458</v>
      </c>
      <c r="DL213" s="2">
        <f t="shared" si="649"/>
        <v>0.57219485775248924</v>
      </c>
      <c r="DM213" s="2">
        <f t="shared" si="649"/>
        <v>0.54785932408963589</v>
      </c>
      <c r="DN213" s="2">
        <f t="shared" si="649"/>
        <v>0.54368458712121215</v>
      </c>
      <c r="DO213" s="2">
        <f t="shared" si="649"/>
        <v>0.58825727459677435</v>
      </c>
      <c r="DP213" s="2">
        <f t="shared" si="649"/>
        <v>0.56149740564516148</v>
      </c>
      <c r="DQ213" s="2">
        <f t="shared" si="649"/>
        <v>0.5470269375000002</v>
      </c>
      <c r="DR213" s="2">
        <f t="shared" si="649"/>
        <v>0.59143807684729066</v>
      </c>
      <c r="DS213" s="2">
        <f t="shared" si="649"/>
        <v>0.57504739704433483</v>
      </c>
      <c r="DT213" s="2">
        <f t="shared" si="649"/>
        <v>0.54278382245989298</v>
      </c>
      <c r="DU213" s="2">
        <f t="shared" si="649"/>
        <v>0.59417216190476208</v>
      </c>
      <c r="DV213" s="2">
        <f t="shared" si="649"/>
        <v>0.59046447787114853</v>
      </c>
      <c r="DW213" s="2">
        <f t="shared" si="649"/>
        <v>0.5832183636363637</v>
      </c>
      <c r="DX213" s="2">
        <f t="shared" si="649"/>
        <v>0.54377238257575766</v>
      </c>
      <c r="DY213" s="2">
        <f t="shared" si="649"/>
        <v>0.51082903840682781</v>
      </c>
      <c r="EA213" s="2">
        <f t="shared" ref="EA213:EA227" si="652">CE$228*$B213+CE$229</f>
        <v>0.37409086530971231</v>
      </c>
      <c r="EB213" s="2">
        <f t="shared" si="502"/>
        <v>0.38272079853905538</v>
      </c>
      <c r="EC213" s="2">
        <f t="shared" si="503"/>
        <v>0.37578037913892576</v>
      </c>
      <c r="ED213" s="2">
        <f t="shared" si="504"/>
        <v>0.37747545997715037</v>
      </c>
      <c r="EE213" s="2">
        <f t="shared" si="505"/>
        <v>0.36205652159076557</v>
      </c>
      <c r="EF213" s="2">
        <f t="shared" si="506"/>
        <v>0.37746304944580561</v>
      </c>
      <c r="EG213" s="2">
        <f t="shared" si="507"/>
        <v>0.38771547127269668</v>
      </c>
      <c r="EH213" s="2">
        <f t="shared" si="508"/>
        <v>0.37706295898212533</v>
      </c>
      <c r="EI213" s="2">
        <f t="shared" si="509"/>
        <v>0.37635538712498917</v>
      </c>
      <c r="EJ213" s="2">
        <f t="shared" si="510"/>
        <v>0.37604503569559772</v>
      </c>
      <c r="EK213" s="2">
        <f t="shared" si="511"/>
        <v>0.38272806697139478</v>
      </c>
      <c r="EL213" s="2">
        <f t="shared" si="512"/>
        <v>0.39031454710367774</v>
      </c>
      <c r="EM213" s="2">
        <f t="shared" si="513"/>
        <v>0.39305767458799967</v>
      </c>
      <c r="EN213" s="2">
        <f t="shared" si="514"/>
        <v>0.39577057361241103</v>
      </c>
      <c r="EO213" s="2">
        <f t="shared" si="515"/>
        <v>0.41081119973586566</v>
      </c>
      <c r="EQ213" s="2">
        <f t="shared" si="516"/>
        <v>0.3969090299139017</v>
      </c>
      <c r="ER213" s="2">
        <f t="shared" si="650"/>
        <v>0.39038141280032002</v>
      </c>
      <c r="ES213" s="2">
        <f t="shared" si="650"/>
        <v>0.38594211193182509</v>
      </c>
      <c r="ET213" s="2">
        <f t="shared" si="650"/>
        <v>0.3772307057820114</v>
      </c>
      <c r="EU213" s="2">
        <f t="shared" si="650"/>
        <v>0.37301466305087155</v>
      </c>
      <c r="EV213" s="2">
        <f t="shared" si="650"/>
        <v>0.3798312709343688</v>
      </c>
      <c r="EW213" s="2">
        <f t="shared" si="650"/>
        <v>0.38225866216166848</v>
      </c>
      <c r="EX213" s="2">
        <f t="shared" si="650"/>
        <v>0.38141223762756848</v>
      </c>
      <c r="EY213" s="2">
        <f t="shared" si="650"/>
        <v>0.3896868287389893</v>
      </c>
      <c r="EZ213" s="2">
        <f t="shared" si="650"/>
        <v>0.38864586114463257</v>
      </c>
      <c r="FA213" s="2">
        <f t="shared" si="650"/>
        <v>0.39170744663304857</v>
      </c>
      <c r="FB213" s="2">
        <f t="shared" si="650"/>
        <v>0.39264527237708952</v>
      </c>
      <c r="FC213" s="2">
        <f t="shared" si="650"/>
        <v>0.3960314370790593</v>
      </c>
      <c r="FD213" s="2">
        <f t="shared" si="650"/>
        <v>0.39795526836968897</v>
      </c>
      <c r="FE213" s="2">
        <f t="shared" si="650"/>
        <v>0.4003883795583551</v>
      </c>
      <c r="FG213" s="2">
        <f t="shared" si="518"/>
        <v>0.9999991393449823</v>
      </c>
      <c r="FH213" s="2">
        <f t="shared" si="651"/>
        <v>0.99999891723033274</v>
      </c>
      <c r="FI213" s="2">
        <f t="shared" si="651"/>
        <v>0.99999904411617768</v>
      </c>
      <c r="FJ213" s="2">
        <f t="shared" si="651"/>
        <v>0.99999923588075224</v>
      </c>
      <c r="FK213" s="2">
        <f t="shared" si="651"/>
        <v>0.99999937523827709</v>
      </c>
      <c r="FL213" s="2">
        <f t="shared" si="651"/>
        <v>0.99999935281545693</v>
      </c>
      <c r="FM213" s="2">
        <f t="shared" si="651"/>
        <v>0.99999928941638416</v>
      </c>
      <c r="FN213" s="2">
        <f t="shared" si="651"/>
        <v>0.99999949143772426</v>
      </c>
      <c r="FO213" s="2">
        <f t="shared" si="651"/>
        <v>0.99999945652091715</v>
      </c>
      <c r="FP213" s="2">
        <f t="shared" si="651"/>
        <v>0.99999914104865606</v>
      </c>
      <c r="FQ213" s="2">
        <f t="shared" si="651"/>
        <v>0.9999990740765724</v>
      </c>
      <c r="FR213" s="2">
        <f t="shared" si="651"/>
        <v>0.9999991111042984</v>
      </c>
      <c r="FS213" s="2">
        <f t="shared" si="651"/>
        <v>0.99999919952728089</v>
      </c>
      <c r="FT213" s="2">
        <f t="shared" si="651"/>
        <v>0.99999921259325608</v>
      </c>
      <c r="FU213" s="2">
        <f t="shared" si="651"/>
        <v>0.99999891859541501</v>
      </c>
      <c r="FW213" s="2">
        <f t="shared" si="536"/>
        <v>0.97999186682403627</v>
      </c>
      <c r="FX213" s="2">
        <f t="shared" si="588"/>
        <v>0.97897025579212393</v>
      </c>
      <c r="FY213" s="2">
        <f t="shared" si="589"/>
        <v>0.96605842719080237</v>
      </c>
      <c r="FZ213" s="2">
        <f t="shared" si="590"/>
        <v>0.97564819758896137</v>
      </c>
      <c r="GA213" s="2">
        <f t="shared" si="591"/>
        <v>0.97782198374018259</v>
      </c>
      <c r="GB213" s="2">
        <f t="shared" si="592"/>
        <v>0.97635259675168085</v>
      </c>
      <c r="GC213" s="2">
        <f t="shared" si="593"/>
        <v>0.97854595895503604</v>
      </c>
      <c r="GD213" s="2">
        <f t="shared" si="594"/>
        <v>0.98620095807071573</v>
      </c>
      <c r="GE213" s="2">
        <f t="shared" si="595"/>
        <v>0.98411547424944312</v>
      </c>
      <c r="GF213" s="2">
        <f t="shared" si="596"/>
        <v>0.97424285831397905</v>
      </c>
      <c r="GG213" s="2">
        <f t="shared" si="597"/>
        <v>0.97124400887683127</v>
      </c>
      <c r="GH213" s="2">
        <f t="shared" si="598"/>
        <v>0.96639586869782657</v>
      </c>
      <c r="GI213" s="2">
        <f t="shared" si="599"/>
        <v>0.96446102861497429</v>
      </c>
      <c r="GJ213" s="2">
        <f t="shared" si="600"/>
        <v>0.95931227138248532</v>
      </c>
      <c r="GK213" s="2">
        <f t="shared" si="601"/>
        <v>0.94452004251260469</v>
      </c>
      <c r="GM213" s="82">
        <f t="shared" si="537"/>
        <v>4.6691328156767348E-275</v>
      </c>
      <c r="GN213" s="82">
        <f t="shared" si="602"/>
        <v>0</v>
      </c>
      <c r="GO213" s="82">
        <f t="shared" si="603"/>
        <v>0</v>
      </c>
      <c r="GP213" s="82">
        <f t="shared" si="604"/>
        <v>0</v>
      </c>
      <c r="GQ213" s="82">
        <f t="shared" si="605"/>
        <v>0</v>
      </c>
      <c r="GR213" s="82">
        <f t="shared" si="606"/>
        <v>0</v>
      </c>
      <c r="GS213" s="82">
        <f t="shared" si="607"/>
        <v>0</v>
      </c>
      <c r="GT213" s="82">
        <f t="shared" si="608"/>
        <v>0</v>
      </c>
      <c r="GU213" s="82">
        <f t="shared" si="609"/>
        <v>0</v>
      </c>
      <c r="GV213" s="82">
        <f t="shared" si="610"/>
        <v>0</v>
      </c>
      <c r="GW213" s="82">
        <f t="shared" si="611"/>
        <v>0</v>
      </c>
      <c r="GX213" s="82">
        <f t="shared" si="612"/>
        <v>0</v>
      </c>
      <c r="GY213" s="82">
        <f t="shared" si="613"/>
        <v>0</v>
      </c>
      <c r="GZ213" s="82">
        <f t="shared" si="614"/>
        <v>0</v>
      </c>
      <c r="HA213" s="82">
        <f t="shared" si="615"/>
        <v>0</v>
      </c>
      <c r="HC213" s="82">
        <f t="shared" si="538"/>
        <v>9.8127613229805482E-212</v>
      </c>
      <c r="HD213" s="82">
        <f t="shared" si="616"/>
        <v>0</v>
      </c>
      <c r="HE213" s="82">
        <f t="shared" si="617"/>
        <v>0</v>
      </c>
      <c r="HF213" s="82">
        <f t="shared" si="618"/>
        <v>0</v>
      </c>
      <c r="HG213" s="82">
        <f t="shared" si="619"/>
        <v>0</v>
      </c>
      <c r="HH213" s="82">
        <f t="shared" si="620"/>
        <v>0</v>
      </c>
      <c r="HI213" s="82">
        <f t="shared" si="621"/>
        <v>0</v>
      </c>
      <c r="HJ213" s="82">
        <f t="shared" si="622"/>
        <v>0</v>
      </c>
      <c r="HK213" s="82">
        <f t="shared" si="623"/>
        <v>0</v>
      </c>
      <c r="HL213" s="82">
        <f t="shared" si="624"/>
        <v>0</v>
      </c>
      <c r="HM213" s="82">
        <f t="shared" si="625"/>
        <v>0</v>
      </c>
      <c r="HN213" s="82">
        <f t="shared" si="626"/>
        <v>0</v>
      </c>
      <c r="HO213" s="82">
        <f t="shared" si="627"/>
        <v>0</v>
      </c>
      <c r="HP213" s="82">
        <f t="shared" si="628"/>
        <v>0</v>
      </c>
      <c r="HQ213" s="82">
        <f t="shared" si="629"/>
        <v>0</v>
      </c>
      <c r="HS213" s="82">
        <f t="shared" si="539"/>
        <v>1.2119562758618211E-111</v>
      </c>
      <c r="HT213" s="82">
        <f t="shared" si="630"/>
        <v>1.1407012283838507E-84</v>
      </c>
      <c r="HU213" s="82">
        <f t="shared" si="631"/>
        <v>1.0321776664481861E-84</v>
      </c>
      <c r="HV213" s="82">
        <f t="shared" si="632"/>
        <v>1.0016139646570494E-111</v>
      </c>
      <c r="HW213" s="82">
        <f t="shared" si="633"/>
        <v>1.846325993950652E-117</v>
      </c>
      <c r="HX213" s="82">
        <f t="shared" si="634"/>
        <v>1.3306096995960913E-107</v>
      </c>
      <c r="HY213" s="82">
        <f t="shared" si="635"/>
        <v>1.0048847073379429E-125</v>
      </c>
      <c r="HZ213" s="82">
        <f t="shared" si="636"/>
        <v>1.7779539358850675E-148</v>
      </c>
      <c r="IA213" s="82">
        <f t="shared" si="637"/>
        <v>1.8224473174887804E-129</v>
      </c>
      <c r="IB213" s="82">
        <f t="shared" si="638"/>
        <v>2.37376090136271E-118</v>
      </c>
      <c r="IC213" s="82">
        <f t="shared" si="639"/>
        <v>2.430189683878211E-114</v>
      </c>
      <c r="ID213" s="82">
        <f t="shared" si="640"/>
        <v>2.1178247310666967E-102</v>
      </c>
      <c r="IE213" s="82">
        <f t="shared" si="641"/>
        <v>1.3238847278353131E-93</v>
      </c>
      <c r="IF213" s="82">
        <f t="shared" si="642"/>
        <v>4.4059558979228823E-155</v>
      </c>
      <c r="IG213" s="82">
        <f t="shared" si="643"/>
        <v>8.2913930017085917E-123</v>
      </c>
      <c r="II213" s="82">
        <f t="shared" si="540"/>
        <v>5.6710597949626733E-35</v>
      </c>
      <c r="IJ213" s="82">
        <f t="shared" si="541"/>
        <v>9.7383260014685808E-30</v>
      </c>
      <c r="IK213" s="82">
        <f t="shared" si="542"/>
        <v>3.9828119992017026E-24</v>
      </c>
      <c r="IL213" s="82">
        <f t="shared" si="543"/>
        <v>4.6590086028724769E-34</v>
      </c>
      <c r="IM213" s="82">
        <f t="shared" si="544"/>
        <v>6.2865913409246325E-36</v>
      </c>
      <c r="IN213" s="82">
        <f t="shared" si="545"/>
        <v>1.0678208692988452E-32</v>
      </c>
      <c r="IO213" s="82">
        <f t="shared" si="546"/>
        <v>5.6216838057660766E-39</v>
      </c>
      <c r="IP213" s="82">
        <f t="shared" si="547"/>
        <v>1.7686480052246593E-50</v>
      </c>
      <c r="IQ213" s="82">
        <f t="shared" si="548"/>
        <v>4.1161658026425261E-43</v>
      </c>
      <c r="IR213" s="82">
        <f t="shared" si="549"/>
        <v>2.8512594910647871E-35</v>
      </c>
      <c r="IS213" s="82">
        <f t="shared" si="550"/>
        <v>4.9394305735774253E-33</v>
      </c>
      <c r="IT213" s="82">
        <f t="shared" si="551"/>
        <v>4.6753159432636332E-28</v>
      </c>
      <c r="IU213" s="82">
        <f t="shared" si="552"/>
        <v>2.0123360365951406E-25</v>
      </c>
      <c r="IV213" s="82">
        <f t="shared" si="553"/>
        <v>1.3514978783085261E-21</v>
      </c>
      <c r="IW213" s="82">
        <f t="shared" si="554"/>
        <v>1.5461432738192666E-23</v>
      </c>
      <c r="IY213" s="82">
        <f t="shared" si="555"/>
        <v>5.6710597949626733E-35</v>
      </c>
      <c r="IZ213" s="82">
        <f t="shared" si="556"/>
        <v>9.7383260014685808E-30</v>
      </c>
      <c r="JA213" s="82">
        <f t="shared" si="557"/>
        <v>3.9828119992017026E-24</v>
      </c>
      <c r="JB213" s="82">
        <f t="shared" si="558"/>
        <v>4.6590086028724769E-34</v>
      </c>
      <c r="JC213" s="82">
        <f t="shared" si="559"/>
        <v>6.2865913409246325E-36</v>
      </c>
      <c r="JD213" s="82">
        <f t="shared" si="560"/>
        <v>1.0678208692988452E-32</v>
      </c>
      <c r="JE213" s="82">
        <f t="shared" si="561"/>
        <v>5.6216838057660766E-39</v>
      </c>
      <c r="JF213" s="82">
        <f t="shared" si="562"/>
        <v>1.7686480052246593E-50</v>
      </c>
      <c r="JG213" s="82">
        <f t="shared" si="563"/>
        <v>4.1161658026425261E-43</v>
      </c>
      <c r="JH213" s="82">
        <f t="shared" si="564"/>
        <v>2.8512594910647871E-35</v>
      </c>
      <c r="JI213" s="82">
        <f t="shared" si="565"/>
        <v>4.9394305735774253E-33</v>
      </c>
      <c r="JJ213" s="82">
        <f t="shared" si="566"/>
        <v>4.6753159432636332E-28</v>
      </c>
      <c r="JK213" s="82">
        <f t="shared" si="567"/>
        <v>2.0123360365951406E-25</v>
      </c>
      <c r="JL213" s="82">
        <f t="shared" si="568"/>
        <v>1.3514978783085261E-21</v>
      </c>
      <c r="JM213" s="82">
        <f t="shared" si="569"/>
        <v>1.5461432738192666E-23</v>
      </c>
    </row>
    <row r="214" spans="2:273" x14ac:dyDescent="0.25">
      <c r="B214" s="2">
        <v>187</v>
      </c>
      <c r="C214" s="37">
        <v>0.39377800000000002</v>
      </c>
      <c r="D214" s="37">
        <v>0.38824199999999998</v>
      </c>
      <c r="E214" s="37">
        <v>0.38619199999999998</v>
      </c>
      <c r="F214" s="37">
        <v>0.38228899999999999</v>
      </c>
      <c r="G214" s="37">
        <v>0.37656699999999999</v>
      </c>
      <c r="H214" s="37">
        <v>0.38153700000000002</v>
      </c>
      <c r="I214" s="37">
        <v>0.38848199999999999</v>
      </c>
      <c r="J214" s="37">
        <v>0.38769700000000001</v>
      </c>
      <c r="K214" s="37">
        <v>0.39426</v>
      </c>
      <c r="L214" s="37">
        <v>0.46650799999999998</v>
      </c>
      <c r="M214" s="37">
        <v>0.41176000000000001</v>
      </c>
      <c r="N214" s="37">
        <v>0.41322900000000001</v>
      </c>
      <c r="O214" s="37">
        <v>0.395617</v>
      </c>
      <c r="P214" s="37">
        <v>0.40155000000000002</v>
      </c>
      <c r="Q214" s="37">
        <v>0.41006799999999999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>
        <f t="shared" si="454"/>
        <v>0.3974903368706631</v>
      </c>
      <c r="AG214" s="4">
        <f t="shared" si="455"/>
        <v>0.40037845311844056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4.0596631293369212E-3</v>
      </c>
      <c r="AW214" s="4">
        <f t="shared" si="648"/>
        <v>9.6895468815594299E-3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>
        <f t="shared" si="583"/>
        <v>0.3974903368706631</v>
      </c>
      <c r="BM214" s="2">
        <f t="shared" si="584"/>
        <v>0.40037845311844056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>
        <f t="shared" si="498"/>
        <v>0.40155000000000002</v>
      </c>
      <c r="DI214" s="2">
        <f t="shared" si="499"/>
        <v>0.41006799999999999</v>
      </c>
      <c r="DK214" s="2">
        <f t="shared" si="500"/>
        <v>0.55050758991596638</v>
      </c>
      <c r="DL214" s="2">
        <f t="shared" si="649"/>
        <v>0.5729236394025603</v>
      </c>
      <c r="DM214" s="2">
        <f t="shared" si="649"/>
        <v>0.54838609523809523</v>
      </c>
      <c r="DN214" s="2">
        <f t="shared" si="649"/>
        <v>0.54419089895276296</v>
      </c>
      <c r="DO214" s="2">
        <f t="shared" si="649"/>
        <v>0.58906879516129051</v>
      </c>
      <c r="DP214" s="2">
        <f t="shared" si="649"/>
        <v>0.56216757741935497</v>
      </c>
      <c r="DQ214" s="2">
        <f t="shared" si="649"/>
        <v>0.54759630333577736</v>
      </c>
      <c r="DR214" s="2">
        <f t="shared" si="649"/>
        <v>0.59222353399014771</v>
      </c>
      <c r="DS214" s="2">
        <f t="shared" si="649"/>
        <v>0.57573402906403925</v>
      </c>
      <c r="DT214" s="2">
        <f t="shared" si="649"/>
        <v>0.54332818823529405</v>
      </c>
      <c r="DU214" s="2">
        <f t="shared" si="649"/>
        <v>0.59502580952380968</v>
      </c>
      <c r="DV214" s="2">
        <f t="shared" si="649"/>
        <v>0.59125746666666668</v>
      </c>
      <c r="DW214" s="2">
        <f t="shared" si="649"/>
        <v>0.58388735294117655</v>
      </c>
      <c r="DX214" s="2">
        <f t="shared" si="649"/>
        <v>0.54422332475490198</v>
      </c>
      <c r="DY214" s="2">
        <f t="shared" si="649"/>
        <v>0.51105307965860591</v>
      </c>
      <c r="EA214" s="2">
        <f t="shared" si="652"/>
        <v>0.37347453926372665</v>
      </c>
      <c r="EB214" s="2">
        <f t="shared" si="502"/>
        <v>0.3823453613347722</v>
      </c>
      <c r="EC214" s="2">
        <f t="shared" si="503"/>
        <v>0.37534146489125597</v>
      </c>
      <c r="ED214" s="2">
        <f t="shared" si="504"/>
        <v>0.37709967373669301</v>
      </c>
      <c r="EE214" s="2">
        <f t="shared" si="505"/>
        <v>0.36154236992880323</v>
      </c>
      <c r="EF214" s="2">
        <f t="shared" si="506"/>
        <v>0.37712201596079803</v>
      </c>
      <c r="EG214" s="2">
        <f t="shared" si="507"/>
        <v>0.38740333891814471</v>
      </c>
      <c r="EH214" s="2">
        <f t="shared" si="508"/>
        <v>0.37668032753722519</v>
      </c>
      <c r="EI214" s="2">
        <f t="shared" si="509"/>
        <v>0.37598801222338851</v>
      </c>
      <c r="EJ214" s="2">
        <f t="shared" si="510"/>
        <v>0.37567258443863039</v>
      </c>
      <c r="EK214" s="2">
        <f t="shared" si="511"/>
        <v>0.38240262002359177</v>
      </c>
      <c r="EL214" s="2">
        <f t="shared" si="512"/>
        <v>0.39001153883388795</v>
      </c>
      <c r="EM214" s="2">
        <f t="shared" si="513"/>
        <v>0.3926457492033143</v>
      </c>
      <c r="EN214" s="2">
        <f t="shared" si="514"/>
        <v>0.39535938193085457</v>
      </c>
      <c r="EO214" s="2">
        <f t="shared" si="515"/>
        <v>0.41040063948482963</v>
      </c>
      <c r="EQ214" s="2">
        <f t="shared" si="516"/>
        <v>0.3965825944859992</v>
      </c>
      <c r="ER214" s="2">
        <f t="shared" si="650"/>
        <v>0.39009724873132257</v>
      </c>
      <c r="ES214" s="2">
        <f t="shared" si="650"/>
        <v>0.38562720308244069</v>
      </c>
      <c r="ET214" s="2">
        <f t="shared" si="650"/>
        <v>0.37685300744620959</v>
      </c>
      <c r="EU214" s="2">
        <f t="shared" si="650"/>
        <v>0.37262577763774252</v>
      </c>
      <c r="EV214" s="2">
        <f t="shared" si="650"/>
        <v>0.3795180387719993</v>
      </c>
      <c r="EW214" s="2">
        <f t="shared" si="650"/>
        <v>0.3818852040620998</v>
      </c>
      <c r="EX214" s="2">
        <f t="shared" si="650"/>
        <v>0.38107854939762908</v>
      </c>
      <c r="EY214" s="2">
        <f t="shared" si="650"/>
        <v>0.38946849719212867</v>
      </c>
      <c r="EZ214" s="2">
        <f t="shared" si="650"/>
        <v>0.3884219013559862</v>
      </c>
      <c r="FA214" s="2">
        <f t="shared" si="650"/>
        <v>0.39148890563789479</v>
      </c>
      <c r="FB214" s="2">
        <f t="shared" si="650"/>
        <v>0.39237252389515387</v>
      </c>
      <c r="FC214" s="2">
        <f t="shared" si="650"/>
        <v>0.39565520929790393</v>
      </c>
      <c r="FD214" s="2">
        <f t="shared" si="650"/>
        <v>0.39757265439274764</v>
      </c>
      <c r="FE214" s="2">
        <f t="shared" si="650"/>
        <v>0.39984145593446713</v>
      </c>
      <c r="FG214" s="2">
        <f t="shared" si="518"/>
        <v>0.99999921507323553</v>
      </c>
      <c r="FH214" s="2">
        <f t="shared" si="651"/>
        <v>0.99999901250223278</v>
      </c>
      <c r="FI214" s="2">
        <f t="shared" si="651"/>
        <v>0.99999912822351955</v>
      </c>
      <c r="FJ214" s="2">
        <f t="shared" si="651"/>
        <v>0.99999930311491669</v>
      </c>
      <c r="FK214" s="2">
        <f t="shared" si="651"/>
        <v>0.9999994302105053</v>
      </c>
      <c r="FL214" s="2">
        <f t="shared" si="651"/>
        <v>0.99999940976064805</v>
      </c>
      <c r="FM214" s="2">
        <f t="shared" si="651"/>
        <v>0.99999935193999956</v>
      </c>
      <c r="FN214" s="2">
        <f t="shared" si="651"/>
        <v>0.99999953618567128</v>
      </c>
      <c r="FO214" s="2">
        <f t="shared" si="651"/>
        <v>0.9999995043411618</v>
      </c>
      <c r="FP214" s="2">
        <f t="shared" si="651"/>
        <v>0.99999921662700464</v>
      </c>
      <c r="FQ214" s="2">
        <f t="shared" si="651"/>
        <v>0.99999915554772878</v>
      </c>
      <c r="FR214" s="2">
        <f t="shared" si="651"/>
        <v>0.99999918931742171</v>
      </c>
      <c r="FS214" s="2">
        <f t="shared" si="651"/>
        <v>0.99999926996015209</v>
      </c>
      <c r="FT214" s="2">
        <f t="shared" si="651"/>
        <v>0.99999928187646481</v>
      </c>
      <c r="FU214" s="2">
        <f t="shared" si="651"/>
        <v>0.9999990137472029</v>
      </c>
      <c r="FW214" s="2">
        <f t="shared" si="536"/>
        <v>0.98172018407343342</v>
      </c>
      <c r="FX214" s="2">
        <f t="shared" si="588"/>
        <v>0.98078509026552307</v>
      </c>
      <c r="FY214" s="2">
        <f t="shared" si="589"/>
        <v>0.9689521937146317</v>
      </c>
      <c r="FZ214" s="2">
        <f t="shared" si="590"/>
        <v>0.97774320272273108</v>
      </c>
      <c r="GA214" s="2">
        <f t="shared" si="591"/>
        <v>0.9797338609244709</v>
      </c>
      <c r="GB214" s="2">
        <f t="shared" si="592"/>
        <v>0.97838834421501841</v>
      </c>
      <c r="GC214" s="2">
        <f t="shared" si="593"/>
        <v>0.98039667637286487</v>
      </c>
      <c r="GD214" s="2">
        <f t="shared" si="594"/>
        <v>0.98739982548279837</v>
      </c>
      <c r="GE214" s="2">
        <f t="shared" si="595"/>
        <v>0.98549286420573012</v>
      </c>
      <c r="GF214" s="2">
        <f t="shared" si="596"/>
        <v>0.97645584832037347</v>
      </c>
      <c r="GG214" s="2">
        <f t="shared" si="597"/>
        <v>0.97370769921167311</v>
      </c>
      <c r="GH214" s="2">
        <f t="shared" si="598"/>
        <v>0.96926178126140006</v>
      </c>
      <c r="GI214" s="2">
        <f t="shared" si="599"/>
        <v>0.96748640141539566</v>
      </c>
      <c r="GJ214" s="2">
        <f t="shared" si="600"/>
        <v>0.96275902483559361</v>
      </c>
      <c r="GK214" s="2">
        <f t="shared" si="601"/>
        <v>0.94915346317619975</v>
      </c>
      <c r="GM214" s="82">
        <f t="shared" si="537"/>
        <v>2.236355540233871E-279</v>
      </c>
      <c r="GN214" s="82">
        <f t="shared" si="602"/>
        <v>0</v>
      </c>
      <c r="GO214" s="82">
        <f t="shared" si="603"/>
        <v>0</v>
      </c>
      <c r="GP214" s="82">
        <f t="shared" si="604"/>
        <v>0</v>
      </c>
      <c r="GQ214" s="82">
        <f t="shared" si="605"/>
        <v>0</v>
      </c>
      <c r="GR214" s="82">
        <f t="shared" si="606"/>
        <v>0</v>
      </c>
      <c r="GS214" s="82">
        <f t="shared" si="607"/>
        <v>0</v>
      </c>
      <c r="GT214" s="82">
        <f t="shared" si="608"/>
        <v>0</v>
      </c>
      <c r="GU214" s="82">
        <f t="shared" si="609"/>
        <v>0</v>
      </c>
      <c r="GV214" s="82">
        <f t="shared" si="610"/>
        <v>0</v>
      </c>
      <c r="GW214" s="82">
        <f t="shared" si="611"/>
        <v>0</v>
      </c>
      <c r="GX214" s="82">
        <f t="shared" si="612"/>
        <v>0</v>
      </c>
      <c r="GY214" s="82">
        <f t="shared" si="613"/>
        <v>0</v>
      </c>
      <c r="GZ214" s="82">
        <f t="shared" si="614"/>
        <v>0</v>
      </c>
      <c r="HA214" s="82">
        <f t="shared" si="615"/>
        <v>0</v>
      </c>
      <c r="HC214" s="82">
        <f t="shared" si="538"/>
        <v>8.299450005154114E-216</v>
      </c>
      <c r="HD214" s="82">
        <f t="shared" si="616"/>
        <v>0</v>
      </c>
      <c r="HE214" s="82">
        <f t="shared" si="617"/>
        <v>0</v>
      </c>
      <c r="HF214" s="82">
        <f t="shared" si="618"/>
        <v>0</v>
      </c>
      <c r="HG214" s="82">
        <f t="shared" si="619"/>
        <v>0</v>
      </c>
      <c r="HH214" s="82">
        <f t="shared" si="620"/>
        <v>0</v>
      </c>
      <c r="HI214" s="82">
        <f t="shared" si="621"/>
        <v>0</v>
      </c>
      <c r="HJ214" s="82">
        <f t="shared" si="622"/>
        <v>0</v>
      </c>
      <c r="HK214" s="82">
        <f t="shared" si="623"/>
        <v>0</v>
      </c>
      <c r="HL214" s="82">
        <f t="shared" si="624"/>
        <v>0</v>
      </c>
      <c r="HM214" s="82">
        <f t="shared" si="625"/>
        <v>0</v>
      </c>
      <c r="HN214" s="82">
        <f t="shared" si="626"/>
        <v>0</v>
      </c>
      <c r="HO214" s="82">
        <f t="shared" si="627"/>
        <v>0</v>
      </c>
      <c r="HP214" s="82">
        <f t="shared" si="628"/>
        <v>0</v>
      </c>
      <c r="HQ214" s="82">
        <f t="shared" si="629"/>
        <v>0</v>
      </c>
      <c r="HS214" s="82">
        <f t="shared" si="539"/>
        <v>1.2471939695929823E-114</v>
      </c>
      <c r="HT214" s="82">
        <f t="shared" si="630"/>
        <v>4.3778146763810901E-87</v>
      </c>
      <c r="HU214" s="82">
        <f t="shared" si="631"/>
        <v>3.4191693921108999E-87</v>
      </c>
      <c r="HV214" s="82">
        <f t="shared" si="632"/>
        <v>7.8004344373578047E-115</v>
      </c>
      <c r="HW214" s="82">
        <f t="shared" si="633"/>
        <v>1.1760833525438172E-120</v>
      </c>
      <c r="HX214" s="82">
        <f t="shared" si="634"/>
        <v>1.4564750939380452E-110</v>
      </c>
      <c r="HY214" s="82">
        <f t="shared" si="635"/>
        <v>3.8081036621961762E-129</v>
      </c>
      <c r="HZ214" s="82">
        <f t="shared" si="636"/>
        <v>2.7621305538641707E-152</v>
      </c>
      <c r="IA214" s="82">
        <f t="shared" si="637"/>
        <v>7.462333187678082E-133</v>
      </c>
      <c r="IB214" s="82">
        <f t="shared" si="638"/>
        <v>1.1575877756673936E-121</v>
      </c>
      <c r="IC214" s="82">
        <f t="shared" si="639"/>
        <v>1.3804199127990788E-117</v>
      </c>
      <c r="ID214" s="82">
        <f t="shared" si="640"/>
        <v>2.3752598170809039E-105</v>
      </c>
      <c r="IE214" s="82">
        <f t="shared" si="641"/>
        <v>2.5132621536635502E-96</v>
      </c>
      <c r="IF214" s="82">
        <f t="shared" si="642"/>
        <v>9.8400683436513368E-160</v>
      </c>
      <c r="IG214" s="82">
        <f t="shared" si="643"/>
        <v>1.2385492521571122E-126</v>
      </c>
      <c r="II214" s="82">
        <f t="shared" si="540"/>
        <v>1.4468779923345593E-36</v>
      </c>
      <c r="IJ214" s="82">
        <f t="shared" si="541"/>
        <v>4.2291119057741961E-31</v>
      </c>
      <c r="IK214" s="82">
        <f t="shared" si="542"/>
        <v>2.2154808765956769E-25</v>
      </c>
      <c r="IL214" s="82">
        <f t="shared" si="543"/>
        <v>1.0794284143373E-35</v>
      </c>
      <c r="IM214" s="82">
        <f t="shared" si="544"/>
        <v>1.2991338090649479E-37</v>
      </c>
      <c r="IN214" s="82">
        <f t="shared" si="545"/>
        <v>2.9819313692083793E-34</v>
      </c>
      <c r="IO214" s="82">
        <f t="shared" si="546"/>
        <v>8.5576783925355554E-41</v>
      </c>
      <c r="IP214" s="82">
        <f t="shared" si="547"/>
        <v>1.3310606893160971E-52</v>
      </c>
      <c r="IQ214" s="82">
        <f t="shared" si="548"/>
        <v>5.5935025090519167E-45</v>
      </c>
      <c r="IR214" s="82">
        <f t="shared" si="549"/>
        <v>5.392860116355038E-37</v>
      </c>
      <c r="IS214" s="82">
        <f t="shared" si="550"/>
        <v>1.0770623286986723E-34</v>
      </c>
      <c r="IT214" s="82">
        <f t="shared" si="551"/>
        <v>1.5936120183393599E-29</v>
      </c>
      <c r="IU214" s="82">
        <f t="shared" si="552"/>
        <v>9.0767297280776336E-27</v>
      </c>
      <c r="IV214" s="82">
        <f t="shared" si="553"/>
        <v>8.8809916925457241E-23</v>
      </c>
      <c r="IW214" s="82">
        <f t="shared" si="554"/>
        <v>5.5207773385610742E-25</v>
      </c>
      <c r="IY214" s="82">
        <f t="shared" si="555"/>
        <v>1.4468779923345593E-36</v>
      </c>
      <c r="IZ214" s="82">
        <f t="shared" si="556"/>
        <v>4.2291119057741961E-31</v>
      </c>
      <c r="JA214" s="82">
        <f t="shared" si="557"/>
        <v>2.2154808765956769E-25</v>
      </c>
      <c r="JB214" s="82">
        <f t="shared" si="558"/>
        <v>1.0794284143373E-35</v>
      </c>
      <c r="JC214" s="82">
        <f t="shared" si="559"/>
        <v>1.2991338090649479E-37</v>
      </c>
      <c r="JD214" s="82">
        <f t="shared" si="560"/>
        <v>2.9819313692083793E-34</v>
      </c>
      <c r="JE214" s="82">
        <f t="shared" si="561"/>
        <v>8.5576783925355554E-41</v>
      </c>
      <c r="JF214" s="82">
        <f t="shared" si="562"/>
        <v>1.3310606893160971E-52</v>
      </c>
      <c r="JG214" s="82">
        <f t="shared" si="563"/>
        <v>5.5935025090519167E-45</v>
      </c>
      <c r="JH214" s="82">
        <f t="shared" si="564"/>
        <v>5.392860116355038E-37</v>
      </c>
      <c r="JI214" s="82">
        <f t="shared" si="565"/>
        <v>1.0770623286986723E-34</v>
      </c>
      <c r="JJ214" s="82">
        <f t="shared" si="566"/>
        <v>1.5936120183393599E-29</v>
      </c>
      <c r="JK214" s="82">
        <f t="shared" si="567"/>
        <v>9.0767297280776336E-27</v>
      </c>
      <c r="JL214" s="82">
        <f t="shared" si="568"/>
        <v>8.8809916925457241E-23</v>
      </c>
      <c r="JM214" s="82">
        <f t="shared" si="569"/>
        <v>5.5207773385610742E-25</v>
      </c>
    </row>
    <row r="215" spans="2:273" x14ac:dyDescent="0.25">
      <c r="B215" s="2">
        <v>188</v>
      </c>
      <c r="C215" s="37">
        <v>0.39966600000000002</v>
      </c>
      <c r="D215" s="37">
        <v>0.39304099999999997</v>
      </c>
      <c r="E215" s="37">
        <v>0.385486</v>
      </c>
      <c r="F215" s="37">
        <v>0.37393500000000002</v>
      </c>
      <c r="G215" s="37">
        <v>0.37850699999999998</v>
      </c>
      <c r="H215" s="37">
        <v>0.38487100000000002</v>
      </c>
      <c r="I215" s="37">
        <v>0.386818</v>
      </c>
      <c r="J215" s="37">
        <v>0.39065699999999998</v>
      </c>
      <c r="K215" s="37">
        <v>0.39427899999999999</v>
      </c>
      <c r="L215" s="37">
        <v>0.47219899999999998</v>
      </c>
      <c r="M215" s="37">
        <v>0.41716700000000001</v>
      </c>
      <c r="N215" s="37">
        <v>0.41147600000000001</v>
      </c>
      <c r="O215" s="37">
        <v>0.396567</v>
      </c>
      <c r="P215" s="37">
        <v>0.40004000000000001</v>
      </c>
      <c r="Q215" s="37">
        <v>0.41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>
        <f t="shared" si="454"/>
        <v>0.39711374556548529</v>
      </c>
      <c r="AG215" s="4">
        <f t="shared" si="455"/>
        <v>0.39979283261715004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2.926254434514719E-3</v>
      </c>
      <c r="AW215" s="4">
        <f t="shared" si="648"/>
        <v>1.0207167382849935E-2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>
        <f t="shared" si="583"/>
        <v>0.39711374556548529</v>
      </c>
      <c r="BM215" s="2">
        <f t="shared" si="584"/>
        <v>0.39979283261715004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>
        <f t="shared" si="498"/>
        <v>0.40004000000000001</v>
      </c>
      <c r="DI215" s="2">
        <f t="shared" si="499"/>
        <v>0.41</v>
      </c>
      <c r="DK215" s="2">
        <f t="shared" si="500"/>
        <v>0.55103457647058818</v>
      </c>
      <c r="DL215" s="2">
        <f t="shared" si="649"/>
        <v>0.57365242105263148</v>
      </c>
      <c r="DM215" s="2">
        <f t="shared" si="649"/>
        <v>0.54891286638655457</v>
      </c>
      <c r="DN215" s="2">
        <f t="shared" si="649"/>
        <v>0.54469721078431377</v>
      </c>
      <c r="DO215" s="2">
        <f t="shared" si="649"/>
        <v>0.58988031572580657</v>
      </c>
      <c r="DP215" s="2">
        <f t="shared" si="649"/>
        <v>0.56283774919354856</v>
      </c>
      <c r="DQ215" s="2">
        <f t="shared" si="649"/>
        <v>0.5481656691715544</v>
      </c>
      <c r="DR215" s="2">
        <f t="shared" si="649"/>
        <v>0.59300899113300487</v>
      </c>
      <c r="DS215" s="2">
        <f t="shared" si="649"/>
        <v>0.57642066108374368</v>
      </c>
      <c r="DT215" s="2">
        <f t="shared" si="649"/>
        <v>0.54387255401069512</v>
      </c>
      <c r="DU215" s="2">
        <f t="shared" si="649"/>
        <v>0.59587945714285739</v>
      </c>
      <c r="DV215" s="2">
        <f t="shared" si="649"/>
        <v>0.59205045546218493</v>
      </c>
      <c r="DW215" s="2">
        <f t="shared" si="649"/>
        <v>0.58455634224598929</v>
      </c>
      <c r="DX215" s="2">
        <f t="shared" si="649"/>
        <v>0.54467426693404641</v>
      </c>
      <c r="DY215" s="2">
        <f t="shared" si="649"/>
        <v>0.51127712091038402</v>
      </c>
      <c r="EA215" s="2">
        <f t="shared" si="652"/>
        <v>0.37285821321774093</v>
      </c>
      <c r="EB215" s="2">
        <f t="shared" si="502"/>
        <v>0.38196992413048897</v>
      </c>
      <c r="EC215" s="2">
        <f t="shared" si="503"/>
        <v>0.37490255064358624</v>
      </c>
      <c r="ED215" s="2">
        <f t="shared" si="504"/>
        <v>0.37672388749623564</v>
      </c>
      <c r="EE215" s="2">
        <f t="shared" si="505"/>
        <v>0.36102821826684089</v>
      </c>
      <c r="EF215" s="2">
        <f t="shared" si="506"/>
        <v>0.37678098247579045</v>
      </c>
      <c r="EG215" s="2">
        <f t="shared" si="507"/>
        <v>0.38709120656359275</v>
      </c>
      <c r="EH215" s="2">
        <f t="shared" si="508"/>
        <v>0.37629769609232505</v>
      </c>
      <c r="EI215" s="2">
        <f t="shared" si="509"/>
        <v>0.37562063732178791</v>
      </c>
      <c r="EJ215" s="2">
        <f t="shared" si="510"/>
        <v>0.375300133181663</v>
      </c>
      <c r="EK215" s="2">
        <f t="shared" si="511"/>
        <v>0.38207717307578876</v>
      </c>
      <c r="EL215" s="2">
        <f t="shared" si="512"/>
        <v>0.38970853056409821</v>
      </c>
      <c r="EM215" s="2">
        <f t="shared" si="513"/>
        <v>0.39223382381862881</v>
      </c>
      <c r="EN215" s="2">
        <f t="shared" si="514"/>
        <v>0.39494819024929806</v>
      </c>
      <c r="EO215" s="2">
        <f t="shared" si="515"/>
        <v>0.40999007923379355</v>
      </c>
      <c r="EQ215" s="2">
        <f t="shared" si="516"/>
        <v>0.39625615905809664</v>
      </c>
      <c r="ER215" s="2">
        <f t="shared" si="650"/>
        <v>0.38981308466232512</v>
      </c>
      <c r="ES215" s="2">
        <f t="shared" si="650"/>
        <v>0.38531229423305635</v>
      </c>
      <c r="ET215" s="2">
        <f t="shared" si="650"/>
        <v>0.37647530911040783</v>
      </c>
      <c r="EU215" s="2">
        <f t="shared" si="650"/>
        <v>0.37223689222461342</v>
      </c>
      <c r="EV215" s="2">
        <f t="shared" si="650"/>
        <v>0.3792048066096298</v>
      </c>
      <c r="EW215" s="2">
        <f t="shared" si="650"/>
        <v>0.38151174596253112</v>
      </c>
      <c r="EX215" s="2">
        <f t="shared" si="650"/>
        <v>0.38074486116768963</v>
      </c>
      <c r="EY215" s="2">
        <f t="shared" si="650"/>
        <v>0.38925016564526804</v>
      </c>
      <c r="EZ215" s="2">
        <f t="shared" si="650"/>
        <v>0.38819794156733983</v>
      </c>
      <c r="FA215" s="2">
        <f t="shared" si="650"/>
        <v>0.39127036464274106</v>
      </c>
      <c r="FB215" s="2">
        <f t="shared" si="650"/>
        <v>0.39209977541321828</v>
      </c>
      <c r="FC215" s="2">
        <f t="shared" si="650"/>
        <v>0.39527898151674856</v>
      </c>
      <c r="FD215" s="2">
        <f t="shared" si="650"/>
        <v>0.39719004041580624</v>
      </c>
      <c r="FE215" s="2">
        <f t="shared" si="650"/>
        <v>0.39929453231057921</v>
      </c>
      <c r="FG215" s="2">
        <f t="shared" si="518"/>
        <v>0.99999928413823325</v>
      </c>
      <c r="FH215" s="2">
        <f t="shared" si="651"/>
        <v>0.9999990993912542</v>
      </c>
      <c r="FI215" s="2">
        <f t="shared" si="651"/>
        <v>0.99999920493033934</v>
      </c>
      <c r="FJ215" s="2">
        <f t="shared" si="651"/>
        <v>0.99999936443321125</v>
      </c>
      <c r="FK215" s="2">
        <f t="shared" si="651"/>
        <v>0.99999948034577868</v>
      </c>
      <c r="FL215" s="2">
        <f t="shared" si="651"/>
        <v>0.9999994616952852</v>
      </c>
      <c r="FM215" s="2">
        <f t="shared" si="651"/>
        <v>0.99999940896222128</v>
      </c>
      <c r="FN215" s="2">
        <f t="shared" si="651"/>
        <v>0.9999995769962875</v>
      </c>
      <c r="FO215" s="2">
        <f t="shared" si="651"/>
        <v>0.99999954795374724</v>
      </c>
      <c r="FP215" s="2">
        <f t="shared" si="651"/>
        <v>0.99999928555528772</v>
      </c>
      <c r="FQ215" s="2">
        <f t="shared" si="651"/>
        <v>0.99999922985031819</v>
      </c>
      <c r="FR215" s="2">
        <f t="shared" si="651"/>
        <v>0.99999926064864852</v>
      </c>
      <c r="FS215" s="2">
        <f t="shared" si="651"/>
        <v>0.99999933419570286</v>
      </c>
      <c r="FT215" s="2">
        <f t="shared" si="651"/>
        <v>0.99999934506351051</v>
      </c>
      <c r="FU215" s="2">
        <f t="shared" si="651"/>
        <v>0.99999910052668062</v>
      </c>
      <c r="FW215" s="2">
        <f t="shared" si="536"/>
        <v>0.9833017518427255</v>
      </c>
      <c r="FX215" s="2">
        <f t="shared" si="588"/>
        <v>0.98244611562625805</v>
      </c>
      <c r="FY215" s="2">
        <f t="shared" si="589"/>
        <v>0.97160649675803978</v>
      </c>
      <c r="FZ215" s="2">
        <f t="shared" si="590"/>
        <v>0.9796617300422531</v>
      </c>
      <c r="GA215" s="2">
        <f t="shared" si="591"/>
        <v>0.98148404382768273</v>
      </c>
      <c r="GB215" s="2">
        <f t="shared" si="592"/>
        <v>0.98025238376943369</v>
      </c>
      <c r="GC215" s="2">
        <f t="shared" si="593"/>
        <v>0.98209066491088959</v>
      </c>
      <c r="GD215" s="2">
        <f t="shared" si="594"/>
        <v>0.9884957497444008</v>
      </c>
      <c r="GE215" s="2">
        <f t="shared" si="595"/>
        <v>0.98675242476596037</v>
      </c>
      <c r="GF215" s="2">
        <f t="shared" si="596"/>
        <v>0.97848290299797225</v>
      </c>
      <c r="GG215" s="2">
        <f t="shared" si="597"/>
        <v>0.97596553445609258</v>
      </c>
      <c r="GH215" s="2">
        <f t="shared" si="598"/>
        <v>0.97189038521860827</v>
      </c>
      <c r="GI215" s="2">
        <f t="shared" si="599"/>
        <v>0.9702621703654869</v>
      </c>
      <c r="GJ215" s="2">
        <f t="shared" si="600"/>
        <v>0.96592416721988694</v>
      </c>
      <c r="GK215" s="2">
        <f t="shared" si="601"/>
        <v>0.95341900651214739</v>
      </c>
      <c r="GM215" s="82">
        <f t="shared" si="537"/>
        <v>9.9078270780793651E-284</v>
      </c>
      <c r="GN215" s="82">
        <f t="shared" si="602"/>
        <v>0</v>
      </c>
      <c r="GO215" s="82">
        <f t="shared" si="603"/>
        <v>0</v>
      </c>
      <c r="GP215" s="82">
        <f t="shared" si="604"/>
        <v>0</v>
      </c>
      <c r="GQ215" s="82">
        <f t="shared" si="605"/>
        <v>0</v>
      </c>
      <c r="GR215" s="82">
        <f t="shared" si="606"/>
        <v>0</v>
      </c>
      <c r="GS215" s="82">
        <f t="shared" si="607"/>
        <v>0</v>
      </c>
      <c r="GT215" s="82">
        <f t="shared" si="608"/>
        <v>0</v>
      </c>
      <c r="GU215" s="82">
        <f t="shared" si="609"/>
        <v>0</v>
      </c>
      <c r="GV215" s="82">
        <f t="shared" si="610"/>
        <v>0</v>
      </c>
      <c r="GW215" s="82">
        <f t="shared" si="611"/>
        <v>0</v>
      </c>
      <c r="GX215" s="82">
        <f t="shared" si="612"/>
        <v>0</v>
      </c>
      <c r="GY215" s="82">
        <f t="shared" si="613"/>
        <v>0</v>
      </c>
      <c r="GZ215" s="82">
        <f t="shared" si="614"/>
        <v>0</v>
      </c>
      <c r="HA215" s="82">
        <f t="shared" si="615"/>
        <v>0</v>
      </c>
      <c r="HC215" s="82">
        <f t="shared" si="538"/>
        <v>6.4151099098841494E-220</v>
      </c>
      <c r="HD215" s="82">
        <f t="shared" si="616"/>
        <v>0</v>
      </c>
      <c r="HE215" s="82">
        <f t="shared" si="617"/>
        <v>0</v>
      </c>
      <c r="HF215" s="82">
        <f t="shared" si="618"/>
        <v>0</v>
      </c>
      <c r="HG215" s="82">
        <f t="shared" si="619"/>
        <v>0</v>
      </c>
      <c r="HH215" s="82">
        <f t="shared" si="620"/>
        <v>0</v>
      </c>
      <c r="HI215" s="82">
        <f t="shared" si="621"/>
        <v>0</v>
      </c>
      <c r="HJ215" s="82">
        <f t="shared" si="622"/>
        <v>0</v>
      </c>
      <c r="HK215" s="82">
        <f t="shared" si="623"/>
        <v>0</v>
      </c>
      <c r="HL215" s="82">
        <f t="shared" si="624"/>
        <v>0</v>
      </c>
      <c r="HM215" s="82">
        <f t="shared" si="625"/>
        <v>0</v>
      </c>
      <c r="HN215" s="82">
        <f t="shared" si="626"/>
        <v>0</v>
      </c>
      <c r="HO215" s="82">
        <f t="shared" si="627"/>
        <v>0</v>
      </c>
      <c r="HP215" s="82">
        <f t="shared" si="628"/>
        <v>0</v>
      </c>
      <c r="HQ215" s="82">
        <f t="shared" si="629"/>
        <v>0</v>
      </c>
      <c r="HS215" s="82">
        <f t="shared" si="539"/>
        <v>1.1705548455373228E-117</v>
      </c>
      <c r="HT215" s="82">
        <f t="shared" si="630"/>
        <v>1.5515482042416028E-89</v>
      </c>
      <c r="HU215" s="82">
        <f t="shared" si="631"/>
        <v>1.0415679912463408E-89</v>
      </c>
      <c r="HV215" s="82">
        <f t="shared" si="632"/>
        <v>5.4991745679551377E-118</v>
      </c>
      <c r="HW215" s="82">
        <f t="shared" si="633"/>
        <v>6.7781118291318173E-124</v>
      </c>
      <c r="HX215" s="82">
        <f t="shared" si="634"/>
        <v>1.4514529939172999E-113</v>
      </c>
      <c r="HY215" s="82">
        <f t="shared" si="635"/>
        <v>1.296584291694261E-132</v>
      </c>
      <c r="HZ215" s="82">
        <f t="shared" si="636"/>
        <v>3.8354635585354642E-156</v>
      </c>
      <c r="IA215" s="82">
        <f t="shared" si="637"/>
        <v>2.7593807594828381E-136</v>
      </c>
      <c r="IB215" s="82">
        <f t="shared" si="638"/>
        <v>5.0742555925767477E-125</v>
      </c>
      <c r="IC215" s="82">
        <f t="shared" si="639"/>
        <v>7.0525988544995636E-121</v>
      </c>
      <c r="ID215" s="82">
        <f t="shared" si="640"/>
        <v>2.4155488624415847E-108</v>
      </c>
      <c r="IE215" s="82">
        <f t="shared" si="641"/>
        <v>4.3551184325788513E-99</v>
      </c>
      <c r="IF215" s="82">
        <f t="shared" si="642"/>
        <v>1.8729677224284715E-164</v>
      </c>
      <c r="IG215" s="82">
        <f t="shared" si="643"/>
        <v>1.6135378918081135E-130</v>
      </c>
      <c r="II215" s="82">
        <f t="shared" si="540"/>
        <v>3.3914854232940685E-38</v>
      </c>
      <c r="IJ215" s="82">
        <f t="shared" si="541"/>
        <v>1.706871915521674E-32</v>
      </c>
      <c r="IK215" s="82">
        <f t="shared" si="542"/>
        <v>1.1410698919482674E-26</v>
      </c>
      <c r="IL215" s="82">
        <f t="shared" si="543"/>
        <v>2.2819110124783273E-37</v>
      </c>
      <c r="IM215" s="82">
        <f t="shared" si="544"/>
        <v>2.4484203485131644E-39</v>
      </c>
      <c r="IN215" s="82">
        <f t="shared" si="545"/>
        <v>7.6383175528041366E-36</v>
      </c>
      <c r="IO215" s="82">
        <f t="shared" si="546"/>
        <v>1.1803867249951921E-42</v>
      </c>
      <c r="IP215" s="82">
        <f t="shared" si="547"/>
        <v>9.0327059983409567E-55</v>
      </c>
      <c r="IQ215" s="82">
        <f t="shared" si="548"/>
        <v>6.9195376740331015E-47</v>
      </c>
      <c r="IR215" s="82">
        <f t="shared" si="549"/>
        <v>9.2466843307758084E-39</v>
      </c>
      <c r="IS215" s="82">
        <f t="shared" si="550"/>
        <v>2.1303357594583484E-36</v>
      </c>
      <c r="IT215" s="82">
        <f t="shared" si="551"/>
        <v>4.9644301125139043E-31</v>
      </c>
      <c r="IU215" s="82">
        <f t="shared" si="552"/>
        <v>3.7648939139719348E-28</v>
      </c>
      <c r="IV215" s="82">
        <f t="shared" si="553"/>
        <v>5.405346494975007E-24</v>
      </c>
      <c r="IW215" s="82">
        <f t="shared" si="554"/>
        <v>1.7755036312330373E-26</v>
      </c>
      <c r="IY215" s="82">
        <f t="shared" si="555"/>
        <v>3.3914854232940685E-38</v>
      </c>
      <c r="IZ215" s="82">
        <f t="shared" si="556"/>
        <v>1.706871915521674E-32</v>
      </c>
      <c r="JA215" s="82">
        <f t="shared" si="557"/>
        <v>1.1410698919482674E-26</v>
      </c>
      <c r="JB215" s="82">
        <f t="shared" si="558"/>
        <v>2.2819110124783273E-37</v>
      </c>
      <c r="JC215" s="82">
        <f t="shared" si="559"/>
        <v>2.4484203485131644E-39</v>
      </c>
      <c r="JD215" s="82">
        <f t="shared" si="560"/>
        <v>7.6383175528041366E-36</v>
      </c>
      <c r="JE215" s="82">
        <f t="shared" si="561"/>
        <v>1.1803867249951921E-42</v>
      </c>
      <c r="JF215" s="82">
        <f t="shared" si="562"/>
        <v>9.0327059983409567E-55</v>
      </c>
      <c r="JG215" s="82">
        <f t="shared" si="563"/>
        <v>6.9195376740331015E-47</v>
      </c>
      <c r="JH215" s="82">
        <f t="shared" si="564"/>
        <v>9.2466843307758084E-39</v>
      </c>
      <c r="JI215" s="82">
        <f t="shared" si="565"/>
        <v>2.1303357594583484E-36</v>
      </c>
      <c r="JJ215" s="82">
        <f t="shared" si="566"/>
        <v>4.9644301125139043E-31</v>
      </c>
      <c r="JK215" s="82">
        <f t="shared" si="567"/>
        <v>3.7648939139719348E-28</v>
      </c>
      <c r="JL215" s="82">
        <f t="shared" si="568"/>
        <v>5.405346494975007E-24</v>
      </c>
      <c r="JM215" s="82">
        <f t="shared" si="569"/>
        <v>1.7755036312330373E-26</v>
      </c>
    </row>
    <row r="216" spans="2:273" x14ac:dyDescent="0.25">
      <c r="B216" s="2">
        <v>189</v>
      </c>
      <c r="C216" s="37">
        <v>0.400729</v>
      </c>
      <c r="D216" s="37">
        <v>0.39063500000000001</v>
      </c>
      <c r="E216" s="37">
        <v>0.38385799999999998</v>
      </c>
      <c r="F216" s="37">
        <v>0.38443899999999998</v>
      </c>
      <c r="G216" s="37">
        <v>0.38041000000000003</v>
      </c>
      <c r="H216" s="37">
        <v>0.380799</v>
      </c>
      <c r="I216" s="37">
        <v>0.38369599999999998</v>
      </c>
      <c r="J216" s="37">
        <v>0.38891399999999998</v>
      </c>
      <c r="K216" s="37">
        <v>0.39634200000000003</v>
      </c>
      <c r="L216" s="37">
        <v>0.46450999999999998</v>
      </c>
      <c r="M216" s="37">
        <v>0.42233100000000001</v>
      </c>
      <c r="N216" s="37">
        <v>0.40674300000000002</v>
      </c>
      <c r="O216" s="37">
        <v>0.398756</v>
      </c>
      <c r="P216" s="37">
        <v>0.39685300000000001</v>
      </c>
      <c r="Q216" s="37">
        <v>0.41975400000000002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>
        <f t="shared" si="454"/>
        <v>0.39673674490449851</v>
      </c>
      <c r="AG216" s="4">
        <f t="shared" si="455"/>
        <v>0.39920975133309361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1.1625509550150515E-4</v>
      </c>
      <c r="AW216" s="4">
        <f t="shared" si="648"/>
        <v>2.0544248666906406E-2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>
        <f t="shared" si="583"/>
        <v>0.39673674490449851</v>
      </c>
      <c r="BM216" s="2">
        <f t="shared" si="584"/>
        <v>0.39920975133309361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>
        <f t="shared" si="498"/>
        <v>0.39685300000000001</v>
      </c>
      <c r="DI216" s="2">
        <f t="shared" si="499"/>
        <v>0.41975400000000002</v>
      </c>
      <c r="DK216" s="2">
        <f t="shared" si="500"/>
        <v>0.55156156302521009</v>
      </c>
      <c r="DL216" s="2">
        <f t="shared" si="649"/>
        <v>0.57438120270270265</v>
      </c>
      <c r="DM216" s="2">
        <f t="shared" si="649"/>
        <v>0.54943963753501401</v>
      </c>
      <c r="DN216" s="2">
        <f t="shared" si="649"/>
        <v>0.54520352261586458</v>
      </c>
      <c r="DO216" s="2">
        <f t="shared" si="649"/>
        <v>0.59069183629032274</v>
      </c>
      <c r="DP216" s="2">
        <f t="shared" si="649"/>
        <v>0.56350792096774205</v>
      </c>
      <c r="DQ216" s="2">
        <f t="shared" si="649"/>
        <v>0.54873503500733156</v>
      </c>
      <c r="DR216" s="2">
        <f t="shared" si="649"/>
        <v>0.59379444827586203</v>
      </c>
      <c r="DS216" s="2">
        <f t="shared" si="649"/>
        <v>0.5771072931034481</v>
      </c>
      <c r="DT216" s="2">
        <f t="shared" si="649"/>
        <v>0.54441691978609619</v>
      </c>
      <c r="DU216" s="2">
        <f t="shared" si="649"/>
        <v>0.596733104761905</v>
      </c>
      <c r="DV216" s="2">
        <f t="shared" si="649"/>
        <v>0.59284344425770308</v>
      </c>
      <c r="DW216" s="2">
        <f t="shared" si="649"/>
        <v>0.58522533155080214</v>
      </c>
      <c r="DX216" s="2">
        <f t="shared" si="649"/>
        <v>0.54512520911319085</v>
      </c>
      <c r="DY216" s="2">
        <f t="shared" si="649"/>
        <v>0.51150116216216213</v>
      </c>
      <c r="EA216" s="2">
        <f t="shared" si="652"/>
        <v>0.37224188717175527</v>
      </c>
      <c r="EB216" s="2">
        <f t="shared" si="502"/>
        <v>0.38159448692620573</v>
      </c>
      <c r="EC216" s="2">
        <f t="shared" si="503"/>
        <v>0.37446363639591645</v>
      </c>
      <c r="ED216" s="2">
        <f t="shared" si="504"/>
        <v>0.37634810125577822</v>
      </c>
      <c r="EE216" s="2">
        <f t="shared" si="505"/>
        <v>0.36051406660487856</v>
      </c>
      <c r="EF216" s="2">
        <f t="shared" si="506"/>
        <v>0.37643994899078287</v>
      </c>
      <c r="EG216" s="2">
        <f t="shared" si="507"/>
        <v>0.38677907420904079</v>
      </c>
      <c r="EH216" s="2">
        <f t="shared" si="508"/>
        <v>0.37591506464742497</v>
      </c>
      <c r="EI216" s="2">
        <f t="shared" si="509"/>
        <v>0.37525326242018731</v>
      </c>
      <c r="EJ216" s="2">
        <f t="shared" si="510"/>
        <v>0.37492768192469567</v>
      </c>
      <c r="EK216" s="2">
        <f t="shared" si="511"/>
        <v>0.38175172612798575</v>
      </c>
      <c r="EL216" s="2">
        <f t="shared" si="512"/>
        <v>0.38940552229430841</v>
      </c>
      <c r="EM216" s="2">
        <f t="shared" si="513"/>
        <v>0.39182189843394344</v>
      </c>
      <c r="EN216" s="2">
        <f t="shared" si="514"/>
        <v>0.3945369985677416</v>
      </c>
      <c r="EO216" s="2">
        <f t="shared" si="515"/>
        <v>0.40957951898275752</v>
      </c>
      <c r="EQ216" s="2">
        <f t="shared" si="516"/>
        <v>0.39592972363019413</v>
      </c>
      <c r="ER216" s="2">
        <f t="shared" si="650"/>
        <v>0.38952892059332761</v>
      </c>
      <c r="ES216" s="2">
        <f t="shared" si="650"/>
        <v>0.38499738538367195</v>
      </c>
      <c r="ET216" s="2">
        <f t="shared" si="650"/>
        <v>0.37609761077460602</v>
      </c>
      <c r="EU216" s="2">
        <f t="shared" si="650"/>
        <v>0.37184800681148444</v>
      </c>
      <c r="EV216" s="2">
        <f t="shared" si="650"/>
        <v>0.37889157444726029</v>
      </c>
      <c r="EW216" s="2">
        <f t="shared" si="650"/>
        <v>0.38113828786296244</v>
      </c>
      <c r="EX216" s="2">
        <f t="shared" si="650"/>
        <v>0.38041117293775023</v>
      </c>
      <c r="EY216" s="2">
        <f t="shared" si="650"/>
        <v>0.38903183409840747</v>
      </c>
      <c r="EZ216" s="2">
        <f t="shared" si="650"/>
        <v>0.38797398177869341</v>
      </c>
      <c r="FA216" s="2">
        <f t="shared" si="650"/>
        <v>0.39105182364758728</v>
      </c>
      <c r="FB216" s="2">
        <f t="shared" si="650"/>
        <v>0.39182702693128268</v>
      </c>
      <c r="FC216" s="2">
        <f t="shared" si="650"/>
        <v>0.39490275373559319</v>
      </c>
      <c r="FD216" s="2">
        <f t="shared" si="650"/>
        <v>0.39680742643886485</v>
      </c>
      <c r="FE216" s="2">
        <f t="shared" si="650"/>
        <v>0.39874760868669124</v>
      </c>
      <c r="FG216" s="2">
        <f t="shared" si="518"/>
        <v>0.99999934712626815</v>
      </c>
      <c r="FH216" s="2">
        <f t="shared" si="651"/>
        <v>0.99999917863499677</v>
      </c>
      <c r="FI216" s="2">
        <f t="shared" si="651"/>
        <v>0.99999927488780072</v>
      </c>
      <c r="FJ216" s="2">
        <f t="shared" si="651"/>
        <v>0.99999942035616707</v>
      </c>
      <c r="FK216" s="2">
        <f t="shared" si="651"/>
        <v>0.99999952606969578</v>
      </c>
      <c r="FL216" s="2">
        <f t="shared" si="651"/>
        <v>0.99999950906024204</v>
      </c>
      <c r="FM216" s="2">
        <f t="shared" si="651"/>
        <v>0.99999946096711134</v>
      </c>
      <c r="FN216" s="2">
        <f t="shared" si="651"/>
        <v>0.9999996142160148</v>
      </c>
      <c r="FO216" s="2">
        <f t="shared" si="651"/>
        <v>0.99999958772890118</v>
      </c>
      <c r="FP216" s="2">
        <f t="shared" si="651"/>
        <v>0.99999934841863725</v>
      </c>
      <c r="FQ216" s="2">
        <f t="shared" si="651"/>
        <v>0.99999929761509465</v>
      </c>
      <c r="FR216" s="2">
        <f t="shared" si="651"/>
        <v>0.99999932570350947</v>
      </c>
      <c r="FS216" s="2">
        <f t="shared" si="651"/>
        <v>0.99999939277922856</v>
      </c>
      <c r="FT216" s="2">
        <f t="shared" si="651"/>
        <v>0.99999940269078802</v>
      </c>
      <c r="FU216" s="2">
        <f t="shared" si="651"/>
        <v>0.9999991796705181</v>
      </c>
      <c r="FW216" s="2">
        <f t="shared" si="536"/>
        <v>0.98474860834880296</v>
      </c>
      <c r="FX216" s="2">
        <f t="shared" si="588"/>
        <v>0.98396590168691112</v>
      </c>
      <c r="FY216" s="2">
        <f t="shared" si="589"/>
        <v>0.97403996077740707</v>
      </c>
      <c r="FZ216" s="2">
        <f t="shared" si="590"/>
        <v>0.98141802401979694</v>
      </c>
      <c r="GA216" s="2">
        <f t="shared" si="591"/>
        <v>0.9830856904184162</v>
      </c>
      <c r="GB216" s="2">
        <f t="shared" si="592"/>
        <v>0.98195861165970544</v>
      </c>
      <c r="GC216" s="2">
        <f t="shared" si="593"/>
        <v>0.98364071286077437</v>
      </c>
      <c r="GD216" s="2">
        <f t="shared" si="594"/>
        <v>0.98949736778587338</v>
      </c>
      <c r="GE216" s="2">
        <f t="shared" si="595"/>
        <v>0.98790396813619574</v>
      </c>
      <c r="GF216" s="2">
        <f t="shared" si="596"/>
        <v>0.98033895060203258</v>
      </c>
      <c r="GG216" s="2">
        <f t="shared" si="597"/>
        <v>0.97803385350439453</v>
      </c>
      <c r="GH216" s="2">
        <f t="shared" si="598"/>
        <v>0.97430016215606541</v>
      </c>
      <c r="GI216" s="2">
        <f t="shared" si="599"/>
        <v>0.97280762528538267</v>
      </c>
      <c r="GJ216" s="2">
        <f t="shared" si="600"/>
        <v>0.96882901104594388</v>
      </c>
      <c r="GK216" s="2">
        <f t="shared" si="601"/>
        <v>0.95734279324290072</v>
      </c>
      <c r="GM216" s="82">
        <f t="shared" si="537"/>
        <v>4.0602102785759589E-288</v>
      </c>
      <c r="GN216" s="82">
        <f t="shared" si="602"/>
        <v>0</v>
      </c>
      <c r="GO216" s="82">
        <f t="shared" si="603"/>
        <v>0</v>
      </c>
      <c r="GP216" s="82">
        <f t="shared" si="604"/>
        <v>0</v>
      </c>
      <c r="GQ216" s="82">
        <f t="shared" si="605"/>
        <v>0</v>
      </c>
      <c r="GR216" s="82">
        <f t="shared" si="606"/>
        <v>0</v>
      </c>
      <c r="GS216" s="82">
        <f t="shared" si="607"/>
        <v>0</v>
      </c>
      <c r="GT216" s="82">
        <f t="shared" si="608"/>
        <v>0</v>
      </c>
      <c r="GU216" s="82">
        <f t="shared" si="609"/>
        <v>0</v>
      </c>
      <c r="GV216" s="82">
        <f t="shared" si="610"/>
        <v>0</v>
      </c>
      <c r="GW216" s="82">
        <f t="shared" si="611"/>
        <v>0</v>
      </c>
      <c r="GX216" s="82">
        <f t="shared" si="612"/>
        <v>0</v>
      </c>
      <c r="GY216" s="82">
        <f t="shared" si="613"/>
        <v>0</v>
      </c>
      <c r="GZ216" s="82">
        <f t="shared" si="614"/>
        <v>0</v>
      </c>
      <c r="HA216" s="82">
        <f t="shared" si="615"/>
        <v>0</v>
      </c>
      <c r="HC216" s="82">
        <f t="shared" si="538"/>
        <v>4.5316343283585699E-224</v>
      </c>
      <c r="HD216" s="82">
        <f t="shared" si="616"/>
        <v>0</v>
      </c>
      <c r="HE216" s="82">
        <f t="shared" si="617"/>
        <v>0</v>
      </c>
      <c r="HF216" s="82">
        <f t="shared" si="618"/>
        <v>0</v>
      </c>
      <c r="HG216" s="82">
        <f t="shared" si="619"/>
        <v>0</v>
      </c>
      <c r="HH216" s="82">
        <f t="shared" si="620"/>
        <v>0</v>
      </c>
      <c r="HI216" s="82">
        <f t="shared" si="621"/>
        <v>0</v>
      </c>
      <c r="HJ216" s="82">
        <f t="shared" si="622"/>
        <v>0</v>
      </c>
      <c r="HK216" s="82">
        <f t="shared" si="623"/>
        <v>0</v>
      </c>
      <c r="HL216" s="82">
        <f t="shared" si="624"/>
        <v>0</v>
      </c>
      <c r="HM216" s="82">
        <f t="shared" si="625"/>
        <v>0</v>
      </c>
      <c r="HN216" s="82">
        <f t="shared" si="626"/>
        <v>0</v>
      </c>
      <c r="HO216" s="82">
        <f t="shared" si="627"/>
        <v>0</v>
      </c>
      <c r="HP216" s="82">
        <f t="shared" si="628"/>
        <v>0</v>
      </c>
      <c r="HQ216" s="82">
        <f t="shared" si="629"/>
        <v>0</v>
      </c>
      <c r="HS216" s="82">
        <f t="shared" si="539"/>
        <v>1.0019781854802608E-120</v>
      </c>
      <c r="HT216" s="82">
        <f t="shared" si="630"/>
        <v>5.0780059358864642E-92</v>
      </c>
      <c r="HU216" s="82">
        <f t="shared" si="631"/>
        <v>2.9177823289447126E-92</v>
      </c>
      <c r="HV216" s="82">
        <f t="shared" si="632"/>
        <v>3.509411528970911E-121</v>
      </c>
      <c r="HW216" s="82">
        <f t="shared" si="633"/>
        <v>3.5344202749979124E-127</v>
      </c>
      <c r="HX216" s="82">
        <f t="shared" si="634"/>
        <v>1.3168862846176589E-116</v>
      </c>
      <c r="HY216" s="82">
        <f t="shared" si="635"/>
        <v>3.9663418683232141E-136</v>
      </c>
      <c r="HZ216" s="82">
        <f t="shared" si="636"/>
        <v>4.7603593989058077E-160</v>
      </c>
      <c r="IA216" s="82">
        <f t="shared" si="637"/>
        <v>9.2143376288974241E-140</v>
      </c>
      <c r="IB216" s="82">
        <f t="shared" si="638"/>
        <v>1.9993551268136069E-128</v>
      </c>
      <c r="IC216" s="82">
        <f t="shared" si="639"/>
        <v>3.2407962140841014E-124</v>
      </c>
      <c r="ID216" s="82">
        <f t="shared" si="640"/>
        <v>2.2274177179039873E-111</v>
      </c>
      <c r="IE216" s="82">
        <f t="shared" si="641"/>
        <v>6.8886508485193528E-102</v>
      </c>
      <c r="IF216" s="82">
        <f t="shared" si="642"/>
        <v>3.0383229799017035E-169</v>
      </c>
      <c r="IG216" s="82">
        <f t="shared" si="643"/>
        <v>1.8332516527229356E-134</v>
      </c>
      <c r="II216" s="82">
        <f t="shared" si="540"/>
        <v>7.303460553052085E-40</v>
      </c>
      <c r="IJ216" s="82">
        <f t="shared" si="541"/>
        <v>6.4022061666462899E-34</v>
      </c>
      <c r="IK216" s="82">
        <f t="shared" si="542"/>
        <v>5.4413675134417257E-28</v>
      </c>
      <c r="IL216" s="82">
        <f t="shared" si="543"/>
        <v>4.4014607264575003E-39</v>
      </c>
      <c r="IM216" s="82">
        <f t="shared" si="544"/>
        <v>4.2082450831654812E-41</v>
      </c>
      <c r="IN216" s="82">
        <f t="shared" si="545"/>
        <v>1.794682555472515E-37</v>
      </c>
      <c r="IO216" s="82">
        <f t="shared" si="546"/>
        <v>1.4752349843689446E-44</v>
      </c>
      <c r="IP216" s="82">
        <f t="shared" si="547"/>
        <v>5.5270565656984694E-57</v>
      </c>
      <c r="IQ216" s="82">
        <f t="shared" si="548"/>
        <v>7.7922758154152465E-49</v>
      </c>
      <c r="IR216" s="82">
        <f t="shared" si="549"/>
        <v>1.4372276457903421E-40</v>
      </c>
      <c r="IS216" s="82">
        <f t="shared" si="550"/>
        <v>3.8219558599047949E-38</v>
      </c>
      <c r="IT216" s="82">
        <f t="shared" si="551"/>
        <v>1.4133731223409726E-32</v>
      </c>
      <c r="IU216" s="82">
        <f t="shared" si="552"/>
        <v>1.4360030472569031E-29</v>
      </c>
      <c r="IV216" s="82">
        <f t="shared" si="553"/>
        <v>3.0470858997377388E-25</v>
      </c>
      <c r="IW216" s="82">
        <f t="shared" si="554"/>
        <v>5.1426935441593232E-28</v>
      </c>
      <c r="IY216" s="82">
        <f t="shared" si="555"/>
        <v>7.303460553052085E-40</v>
      </c>
      <c r="IZ216" s="82">
        <f t="shared" si="556"/>
        <v>6.4022061666462899E-34</v>
      </c>
      <c r="JA216" s="82">
        <f t="shared" si="557"/>
        <v>5.4413675134417257E-28</v>
      </c>
      <c r="JB216" s="82">
        <f t="shared" si="558"/>
        <v>4.4014607264575003E-39</v>
      </c>
      <c r="JC216" s="82">
        <f t="shared" si="559"/>
        <v>4.2082450831654812E-41</v>
      </c>
      <c r="JD216" s="82">
        <f t="shared" si="560"/>
        <v>1.794682555472515E-37</v>
      </c>
      <c r="JE216" s="82">
        <f t="shared" si="561"/>
        <v>1.4752349843689446E-44</v>
      </c>
      <c r="JF216" s="82">
        <f t="shared" si="562"/>
        <v>5.5270565656984694E-57</v>
      </c>
      <c r="JG216" s="82">
        <f t="shared" si="563"/>
        <v>7.7922758154152465E-49</v>
      </c>
      <c r="JH216" s="82">
        <f t="shared" si="564"/>
        <v>1.4372276457903421E-40</v>
      </c>
      <c r="JI216" s="82">
        <f t="shared" si="565"/>
        <v>3.8219558599047949E-38</v>
      </c>
      <c r="JJ216" s="82">
        <f t="shared" si="566"/>
        <v>1.4133731223409726E-32</v>
      </c>
      <c r="JK216" s="82">
        <f t="shared" si="567"/>
        <v>1.4360030472569031E-29</v>
      </c>
      <c r="JL216" s="82">
        <f t="shared" si="568"/>
        <v>3.0470858997377388E-25</v>
      </c>
      <c r="JM216" s="82">
        <f t="shared" si="569"/>
        <v>5.1426935441593232E-28</v>
      </c>
    </row>
    <row r="217" spans="2:273" x14ac:dyDescent="0.25">
      <c r="B217" s="2">
        <v>190</v>
      </c>
      <c r="C217" s="37">
        <v>0.40115099999999998</v>
      </c>
      <c r="D217" s="37">
        <v>0.39103599999999999</v>
      </c>
      <c r="E217" s="37">
        <v>0.38110100000000002</v>
      </c>
      <c r="F217" s="37">
        <v>0.37922400000000001</v>
      </c>
      <c r="G217" s="37">
        <v>0.37914700000000001</v>
      </c>
      <c r="H217" s="37">
        <v>0.38093300000000002</v>
      </c>
      <c r="I217" s="37">
        <v>0.38630399999999998</v>
      </c>
      <c r="J217" s="37">
        <v>0.38693499999999997</v>
      </c>
      <c r="K217" s="37">
        <v>0.39351700000000001</v>
      </c>
      <c r="L217" s="37">
        <v>0.45397900000000002</v>
      </c>
      <c r="M217" s="37">
        <v>0.43540400000000001</v>
      </c>
      <c r="N217" s="37">
        <v>0.40502500000000002</v>
      </c>
      <c r="O217" s="37">
        <v>0.400532</v>
      </c>
      <c r="P217" s="37">
        <v>0.39881699999999998</v>
      </c>
      <c r="Q217" s="37">
        <v>0.41629500000000003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>
        <f t="shared" si="455"/>
        <v>0.3986290773260438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1.7665922673956225E-2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>
        <f t="shared" si="584"/>
        <v>0.3986290773260438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>
        <f t="shared" si="499"/>
        <v>0.41629500000000003</v>
      </c>
      <c r="DK217" s="2">
        <f t="shared" si="500"/>
        <v>0.55208854957983189</v>
      </c>
      <c r="DL217" s="2">
        <f t="shared" si="649"/>
        <v>0.57510998435277372</v>
      </c>
      <c r="DM217" s="2">
        <f t="shared" si="649"/>
        <v>0.54996640868347335</v>
      </c>
      <c r="DN217" s="2">
        <f t="shared" si="649"/>
        <v>0.54570983444741539</v>
      </c>
      <c r="DO217" s="2">
        <f t="shared" si="649"/>
        <v>0.5915033568548389</v>
      </c>
      <c r="DP217" s="2">
        <f t="shared" si="649"/>
        <v>0.56417809274193564</v>
      </c>
      <c r="DQ217" s="2">
        <f t="shared" si="649"/>
        <v>0.54930440084310872</v>
      </c>
      <c r="DR217" s="2">
        <f t="shared" si="649"/>
        <v>0.59457990541871919</v>
      </c>
      <c r="DS217" s="2">
        <f t="shared" si="649"/>
        <v>0.57779392512315253</v>
      </c>
      <c r="DT217" s="2">
        <f t="shared" si="649"/>
        <v>0.54496128556149726</v>
      </c>
      <c r="DU217" s="2">
        <f t="shared" si="649"/>
        <v>0.5975867523809526</v>
      </c>
      <c r="DV217" s="2">
        <f t="shared" si="649"/>
        <v>0.59363643305322134</v>
      </c>
      <c r="DW217" s="2">
        <f t="shared" si="649"/>
        <v>0.58589432085561499</v>
      </c>
      <c r="DX217" s="2">
        <f t="shared" si="649"/>
        <v>0.54557615129233517</v>
      </c>
      <c r="DY217" s="2">
        <f t="shared" si="649"/>
        <v>0.51172520341394023</v>
      </c>
      <c r="EA217" s="2">
        <f t="shared" si="652"/>
        <v>0.37162556112576961</v>
      </c>
      <c r="EB217" s="2">
        <f t="shared" si="502"/>
        <v>0.38121904972192255</v>
      </c>
      <c r="EC217" s="2">
        <f t="shared" si="503"/>
        <v>0.37402472214824667</v>
      </c>
      <c r="ED217" s="2">
        <f t="shared" si="504"/>
        <v>0.37597231501532086</v>
      </c>
      <c r="EE217" s="2">
        <f t="shared" si="505"/>
        <v>0.35999991494291622</v>
      </c>
      <c r="EF217" s="2">
        <f t="shared" si="506"/>
        <v>0.37609891550577529</v>
      </c>
      <c r="EG217" s="2">
        <f t="shared" si="507"/>
        <v>0.38646694185448882</v>
      </c>
      <c r="EH217" s="2">
        <f t="shared" si="508"/>
        <v>0.37553243320252483</v>
      </c>
      <c r="EI217" s="2">
        <f t="shared" si="509"/>
        <v>0.37488588751858665</v>
      </c>
      <c r="EJ217" s="2">
        <f t="shared" si="510"/>
        <v>0.37455523066772833</v>
      </c>
      <c r="EK217" s="2">
        <f t="shared" si="511"/>
        <v>0.38142627918018274</v>
      </c>
      <c r="EL217" s="2">
        <f t="shared" si="512"/>
        <v>0.38910251402451862</v>
      </c>
      <c r="EM217" s="2">
        <f t="shared" si="513"/>
        <v>0.39140997304925801</v>
      </c>
      <c r="EN217" s="2">
        <f t="shared" si="514"/>
        <v>0.39412580688618509</v>
      </c>
      <c r="EO217" s="2">
        <f t="shared" si="515"/>
        <v>0.40916895873172149</v>
      </c>
      <c r="EQ217" s="2">
        <f t="shared" si="516"/>
        <v>0.39560328820229157</v>
      </c>
      <c r="ER217" s="2">
        <f t="shared" si="650"/>
        <v>0.38924475652433016</v>
      </c>
      <c r="ES217" s="2">
        <f t="shared" si="650"/>
        <v>0.38468247653428761</v>
      </c>
      <c r="ET217" s="2">
        <f t="shared" si="650"/>
        <v>0.3757199124388042</v>
      </c>
      <c r="EU217" s="2">
        <f t="shared" si="650"/>
        <v>0.37145912139835535</v>
      </c>
      <c r="EV217" s="2">
        <f t="shared" si="650"/>
        <v>0.37857834228489073</v>
      </c>
      <c r="EW217" s="2">
        <f t="shared" si="650"/>
        <v>0.38076482976339376</v>
      </c>
      <c r="EX217" s="2">
        <f t="shared" si="650"/>
        <v>0.38007748470781078</v>
      </c>
      <c r="EY217" s="2">
        <f t="shared" si="650"/>
        <v>0.38881350255154684</v>
      </c>
      <c r="EZ217" s="2">
        <f t="shared" si="650"/>
        <v>0.38775002199004704</v>
      </c>
      <c r="FA217" s="2">
        <f t="shared" si="650"/>
        <v>0.39083328265243356</v>
      </c>
      <c r="FB217" s="2">
        <f t="shared" si="650"/>
        <v>0.39155427844934704</v>
      </c>
      <c r="FC217" s="2">
        <f t="shared" si="650"/>
        <v>0.39452652595443782</v>
      </c>
      <c r="FD217" s="2">
        <f t="shared" si="650"/>
        <v>0.39642481246192351</v>
      </c>
      <c r="FE217" s="2">
        <f t="shared" si="650"/>
        <v>0.39820068506280332</v>
      </c>
      <c r="FG217" s="2">
        <f t="shared" si="518"/>
        <v>0.99999940457204561</v>
      </c>
      <c r="FH217" s="2">
        <f t="shared" si="651"/>
        <v>0.99999925090615982</v>
      </c>
      <c r="FI217" s="2">
        <f t="shared" si="651"/>
        <v>0.99999933868977231</v>
      </c>
      <c r="FJ217" s="2">
        <f t="shared" si="651"/>
        <v>0.99999947135851441</v>
      </c>
      <c r="FK217" s="2">
        <f t="shared" si="651"/>
        <v>0.99999956777040744</v>
      </c>
      <c r="FL217" s="2">
        <f t="shared" si="651"/>
        <v>0.99999955225759984</v>
      </c>
      <c r="FM217" s="2">
        <f t="shared" si="651"/>
        <v>0.99999950839613949</v>
      </c>
      <c r="FN217" s="2">
        <f t="shared" si="651"/>
        <v>0.99999964816081188</v>
      </c>
      <c r="FO217" s="2">
        <f t="shared" si="651"/>
        <v>0.99999962400427544</v>
      </c>
      <c r="FP217" s="2">
        <f t="shared" si="651"/>
        <v>0.99999940575070045</v>
      </c>
      <c r="FQ217" s="2">
        <f t="shared" si="651"/>
        <v>0.99999935941731333</v>
      </c>
      <c r="FR217" s="2">
        <f t="shared" si="651"/>
        <v>0.99999938503425523</v>
      </c>
      <c r="FS217" s="2">
        <f t="shared" si="651"/>
        <v>0.99999944620804493</v>
      </c>
      <c r="FT217" s="2">
        <f t="shared" si="651"/>
        <v>0.99999945524749567</v>
      </c>
      <c r="FU217" s="2">
        <f t="shared" si="651"/>
        <v>0.9999992518505666</v>
      </c>
      <c r="FW217" s="2">
        <f t="shared" si="536"/>
        <v>0.98607187455131351</v>
      </c>
      <c r="FX217" s="2">
        <f t="shared" si="588"/>
        <v>0.98535606848736401</v>
      </c>
      <c r="FY217" s="2">
        <f t="shared" si="589"/>
        <v>0.97626995862947308</v>
      </c>
      <c r="FZ217" s="2">
        <f t="shared" si="590"/>
        <v>0.98302528261481092</v>
      </c>
      <c r="GA217" s="2">
        <f t="shared" si="591"/>
        <v>0.98455097390811719</v>
      </c>
      <c r="GB217" s="2">
        <f t="shared" si="592"/>
        <v>0.98351989699285691</v>
      </c>
      <c r="GC217" s="2">
        <f t="shared" si="593"/>
        <v>0.98505864562258039</v>
      </c>
      <c r="GD217" s="2">
        <f t="shared" si="594"/>
        <v>0.99041262571578303</v>
      </c>
      <c r="GE217" s="2">
        <f t="shared" si="595"/>
        <v>0.98895653404874928</v>
      </c>
      <c r="GF217" s="2">
        <f t="shared" si="596"/>
        <v>0.98203783602451133</v>
      </c>
      <c r="GG217" s="2">
        <f t="shared" si="597"/>
        <v>0.97992784117393594</v>
      </c>
      <c r="GH217" s="2">
        <f t="shared" si="598"/>
        <v>0.97650834747457294</v>
      </c>
      <c r="GI217" s="2">
        <f t="shared" si="599"/>
        <v>0.97514078049299102</v>
      </c>
      <c r="GJ217" s="2">
        <f t="shared" si="600"/>
        <v>0.97149353525864846</v>
      </c>
      <c r="GK217" s="2">
        <f t="shared" si="601"/>
        <v>0.96094959436890293</v>
      </c>
      <c r="GM217" s="82">
        <f t="shared" si="537"/>
        <v>1.5390430789830829E-292</v>
      </c>
      <c r="GN217" s="82">
        <f t="shared" si="602"/>
        <v>0</v>
      </c>
      <c r="GO217" s="82">
        <f t="shared" si="603"/>
        <v>0</v>
      </c>
      <c r="GP217" s="82">
        <f t="shared" si="604"/>
        <v>0</v>
      </c>
      <c r="GQ217" s="82">
        <f t="shared" si="605"/>
        <v>0</v>
      </c>
      <c r="GR217" s="82">
        <f t="shared" si="606"/>
        <v>0</v>
      </c>
      <c r="GS217" s="82">
        <f t="shared" si="607"/>
        <v>0</v>
      </c>
      <c r="GT217" s="82">
        <f t="shared" si="608"/>
        <v>0</v>
      </c>
      <c r="GU217" s="82">
        <f t="shared" si="609"/>
        <v>0</v>
      </c>
      <c r="GV217" s="82">
        <f t="shared" si="610"/>
        <v>0</v>
      </c>
      <c r="GW217" s="82">
        <f t="shared" si="611"/>
        <v>0</v>
      </c>
      <c r="GX217" s="82">
        <f t="shared" si="612"/>
        <v>0</v>
      </c>
      <c r="GY217" s="82">
        <f t="shared" si="613"/>
        <v>0</v>
      </c>
      <c r="GZ217" s="82">
        <f t="shared" si="614"/>
        <v>0</v>
      </c>
      <c r="HA217" s="82">
        <f t="shared" si="615"/>
        <v>0</v>
      </c>
      <c r="HC217" s="82">
        <f t="shared" si="538"/>
        <v>2.9255051073280236E-228</v>
      </c>
      <c r="HD217" s="82">
        <f t="shared" si="616"/>
        <v>0</v>
      </c>
      <c r="HE217" s="82">
        <f t="shared" si="617"/>
        <v>0</v>
      </c>
      <c r="HF217" s="82">
        <f t="shared" si="618"/>
        <v>0</v>
      </c>
      <c r="HG217" s="82">
        <f t="shared" si="619"/>
        <v>0</v>
      </c>
      <c r="HH217" s="82">
        <f t="shared" si="620"/>
        <v>0</v>
      </c>
      <c r="HI217" s="82">
        <f t="shared" si="621"/>
        <v>0</v>
      </c>
      <c r="HJ217" s="82">
        <f t="shared" si="622"/>
        <v>0</v>
      </c>
      <c r="HK217" s="82">
        <f t="shared" si="623"/>
        <v>0</v>
      </c>
      <c r="HL217" s="82">
        <f t="shared" si="624"/>
        <v>0</v>
      </c>
      <c r="HM217" s="82">
        <f t="shared" si="625"/>
        <v>0</v>
      </c>
      <c r="HN217" s="82">
        <f t="shared" si="626"/>
        <v>0</v>
      </c>
      <c r="HO217" s="82">
        <f t="shared" si="627"/>
        <v>0</v>
      </c>
      <c r="HP217" s="82">
        <f t="shared" si="628"/>
        <v>0</v>
      </c>
      <c r="HQ217" s="82">
        <f t="shared" si="629"/>
        <v>0</v>
      </c>
      <c r="HS217" s="82">
        <f t="shared" si="539"/>
        <v>7.8222482729427296E-124</v>
      </c>
      <c r="HT217" s="82">
        <f t="shared" si="630"/>
        <v>1.534754299590576E-94</v>
      </c>
      <c r="HU217" s="82">
        <f t="shared" si="631"/>
        <v>7.516469980348089E-95</v>
      </c>
      <c r="HV217" s="82">
        <f t="shared" si="632"/>
        <v>2.0273420896444594E-124</v>
      </c>
      <c r="HW217" s="82">
        <f t="shared" si="633"/>
        <v>1.6674947966062832E-130</v>
      </c>
      <c r="HX217" s="82">
        <f t="shared" si="634"/>
        <v>1.0877695417809117E-119</v>
      </c>
      <c r="HY217" s="82">
        <f t="shared" si="635"/>
        <v>1.0901215732160588E-139</v>
      </c>
      <c r="HZ217" s="82">
        <f t="shared" si="636"/>
        <v>5.2809027724628683E-164</v>
      </c>
      <c r="IA217" s="82">
        <f t="shared" si="637"/>
        <v>2.7786274779266427E-143</v>
      </c>
      <c r="IB217" s="82">
        <f t="shared" si="638"/>
        <v>7.081162707254495E-132</v>
      </c>
      <c r="IC217" s="82">
        <f t="shared" si="639"/>
        <v>1.3394193893294296E-127</v>
      </c>
      <c r="ID217" s="82">
        <f t="shared" si="640"/>
        <v>1.8623713851646683E-114</v>
      </c>
      <c r="IE217" s="82">
        <f t="shared" si="641"/>
        <v>9.9457599389773773E-105</v>
      </c>
      <c r="IF217" s="82">
        <f t="shared" si="642"/>
        <v>4.2005525787034546E-174</v>
      </c>
      <c r="IG217" s="82">
        <f t="shared" si="643"/>
        <v>1.8165154221269354E-138</v>
      </c>
      <c r="II217" s="82">
        <f t="shared" si="540"/>
        <v>1.4449041779363373E-41</v>
      </c>
      <c r="IJ217" s="82">
        <f t="shared" si="541"/>
        <v>2.2316498302918556E-35</v>
      </c>
      <c r="IK217" s="82">
        <f t="shared" si="542"/>
        <v>2.4023816319359416E-29</v>
      </c>
      <c r="IL217" s="82">
        <f t="shared" si="543"/>
        <v>7.7460039036485862E-41</v>
      </c>
      <c r="IM217" s="82">
        <f t="shared" si="544"/>
        <v>6.5961299646429585E-43</v>
      </c>
      <c r="IN217" s="82">
        <f t="shared" si="545"/>
        <v>3.8677392999798281E-39</v>
      </c>
      <c r="IO217" s="82">
        <f t="shared" si="546"/>
        <v>1.6705404678128405E-46</v>
      </c>
      <c r="IP217" s="82">
        <f t="shared" si="547"/>
        <v>3.0494312766646417E-59</v>
      </c>
      <c r="IQ217" s="82">
        <f t="shared" si="548"/>
        <v>7.9879949280147173E-51</v>
      </c>
      <c r="IR217" s="82">
        <f t="shared" si="549"/>
        <v>2.0250079280232657E-42</v>
      </c>
      <c r="IS217" s="82">
        <f t="shared" si="550"/>
        <v>6.2193023151597821E-40</v>
      </c>
      <c r="IT217" s="82">
        <f t="shared" si="551"/>
        <v>3.6773194717802832E-34</v>
      </c>
      <c r="IU217" s="82">
        <f t="shared" si="552"/>
        <v>5.0364344633406074E-31</v>
      </c>
      <c r="IV217" s="82">
        <f t="shared" si="553"/>
        <v>1.5908502365713325E-26</v>
      </c>
      <c r="IW217" s="82">
        <f t="shared" si="554"/>
        <v>1.3414861501879279E-29</v>
      </c>
      <c r="IY217" s="82">
        <f t="shared" si="555"/>
        <v>1.4449041779363373E-41</v>
      </c>
      <c r="IZ217" s="82">
        <f t="shared" si="556"/>
        <v>2.2316498302918556E-35</v>
      </c>
      <c r="JA217" s="82">
        <f t="shared" si="557"/>
        <v>2.4023816319359416E-29</v>
      </c>
      <c r="JB217" s="82">
        <f t="shared" si="558"/>
        <v>7.7460039036485862E-41</v>
      </c>
      <c r="JC217" s="82">
        <f t="shared" si="559"/>
        <v>6.5961299646429585E-43</v>
      </c>
      <c r="JD217" s="82">
        <f t="shared" si="560"/>
        <v>3.8677392999798281E-39</v>
      </c>
      <c r="JE217" s="82">
        <f t="shared" si="561"/>
        <v>1.6705404678128405E-46</v>
      </c>
      <c r="JF217" s="82">
        <f t="shared" si="562"/>
        <v>3.0494312766646417E-59</v>
      </c>
      <c r="JG217" s="82">
        <f t="shared" si="563"/>
        <v>7.9879949280147173E-51</v>
      </c>
      <c r="JH217" s="82">
        <f t="shared" si="564"/>
        <v>2.0250079280232657E-42</v>
      </c>
      <c r="JI217" s="82">
        <f t="shared" si="565"/>
        <v>6.2193023151597821E-40</v>
      </c>
      <c r="JJ217" s="82">
        <f t="shared" si="566"/>
        <v>3.6773194717802832E-34</v>
      </c>
      <c r="JK217" s="82">
        <f t="shared" si="567"/>
        <v>5.0364344633406074E-31</v>
      </c>
      <c r="JL217" s="82">
        <f t="shared" si="568"/>
        <v>1.5908502365713325E-26</v>
      </c>
      <c r="JM217" s="82">
        <f t="shared" si="569"/>
        <v>1.3414861501879279E-29</v>
      </c>
    </row>
    <row r="218" spans="2:273" x14ac:dyDescent="0.25">
      <c r="B218" s="2">
        <v>191</v>
      </c>
      <c r="C218" s="37">
        <v>0.39954899999999999</v>
      </c>
      <c r="D218" s="37">
        <v>0.38992199999999999</v>
      </c>
      <c r="E218" s="37">
        <v>0.38268200000000002</v>
      </c>
      <c r="F218" s="37">
        <v>0.382936</v>
      </c>
      <c r="G218" s="37">
        <v>0.37773200000000001</v>
      </c>
      <c r="H218" s="37">
        <v>0.37815100000000001</v>
      </c>
      <c r="I218" s="37">
        <v>0.38550600000000002</v>
      </c>
      <c r="J218" s="37">
        <v>0.38539899999999999</v>
      </c>
      <c r="K218" s="37">
        <v>0.38918900000000001</v>
      </c>
      <c r="L218" s="37">
        <v>0.44242199999999998</v>
      </c>
      <c r="M218" s="37">
        <v>0.43509500000000001</v>
      </c>
      <c r="N218" s="37">
        <v>0.40843299999999999</v>
      </c>
      <c r="O218" s="37">
        <v>0.39735999999999999</v>
      </c>
      <c r="P218" s="37">
        <v>0.39731699999999998</v>
      </c>
      <c r="Q218" s="37">
        <v>0.41736800000000002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>
        <f t="shared" si="455"/>
        <v>0.39805068033460028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1.9317319665399735E-2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>
        <f t="shared" si="584"/>
        <v>0.39805068033460028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>
        <f t="shared" si="499"/>
        <v>0.41736800000000002</v>
      </c>
      <c r="DK218" s="2">
        <f t="shared" si="500"/>
        <v>0.5526155361344538</v>
      </c>
      <c r="DL218" s="2">
        <f t="shared" si="649"/>
        <v>0.57583876600284489</v>
      </c>
      <c r="DM218" s="2">
        <f t="shared" si="649"/>
        <v>0.5504931798319328</v>
      </c>
      <c r="DN218" s="2">
        <f t="shared" si="649"/>
        <v>0.5462161462789662</v>
      </c>
      <c r="DO218" s="2">
        <f t="shared" si="649"/>
        <v>0.59231487741935496</v>
      </c>
      <c r="DP218" s="2">
        <f t="shared" si="649"/>
        <v>0.56484826451612924</v>
      </c>
      <c r="DQ218" s="2">
        <f t="shared" si="649"/>
        <v>0.54987376667888577</v>
      </c>
      <c r="DR218" s="2">
        <f t="shared" si="649"/>
        <v>0.59536536256157635</v>
      </c>
      <c r="DS218" s="2">
        <f t="shared" si="649"/>
        <v>0.57848055714285695</v>
      </c>
      <c r="DT218" s="2">
        <f t="shared" si="649"/>
        <v>0.54550565133689832</v>
      </c>
      <c r="DU218" s="2">
        <f t="shared" si="649"/>
        <v>0.59844040000000021</v>
      </c>
      <c r="DV218" s="2">
        <f t="shared" si="649"/>
        <v>0.59442942184873959</v>
      </c>
      <c r="DW218" s="2">
        <f t="shared" si="649"/>
        <v>0.58656331016042784</v>
      </c>
      <c r="DX218" s="2">
        <f t="shared" si="649"/>
        <v>0.5460270934714796</v>
      </c>
      <c r="DY218" s="2">
        <f t="shared" si="649"/>
        <v>0.51194924466571834</v>
      </c>
      <c r="EA218" s="2">
        <f t="shared" si="652"/>
        <v>0.37100923507978389</v>
      </c>
      <c r="EB218" s="2">
        <f t="shared" si="502"/>
        <v>0.38084361251763932</v>
      </c>
      <c r="EC218" s="2">
        <f t="shared" si="503"/>
        <v>0.37358580790057688</v>
      </c>
      <c r="ED218" s="2">
        <f t="shared" si="504"/>
        <v>0.37559652877486349</v>
      </c>
      <c r="EE218" s="2">
        <f t="shared" si="505"/>
        <v>0.35948576328095388</v>
      </c>
      <c r="EF218" s="2">
        <f t="shared" si="506"/>
        <v>0.37575788202076771</v>
      </c>
      <c r="EG218" s="2">
        <f t="shared" si="507"/>
        <v>0.38615480949993686</v>
      </c>
      <c r="EH218" s="2">
        <f t="shared" si="508"/>
        <v>0.37514980175762469</v>
      </c>
      <c r="EI218" s="2">
        <f t="shared" si="509"/>
        <v>0.37451851261698599</v>
      </c>
      <c r="EJ218" s="2">
        <f t="shared" si="510"/>
        <v>0.37418277941076095</v>
      </c>
      <c r="EK218" s="2">
        <f t="shared" si="511"/>
        <v>0.38110083223237973</v>
      </c>
      <c r="EL218" s="2">
        <f t="shared" si="512"/>
        <v>0.38879950575472888</v>
      </c>
      <c r="EM218" s="2">
        <f t="shared" si="513"/>
        <v>0.39099804766457258</v>
      </c>
      <c r="EN218" s="2">
        <f t="shared" si="514"/>
        <v>0.39371461520462864</v>
      </c>
      <c r="EO218" s="2">
        <f t="shared" si="515"/>
        <v>0.4087583984806854</v>
      </c>
      <c r="EQ218" s="2">
        <f t="shared" si="516"/>
        <v>0.39527685277438906</v>
      </c>
      <c r="ER218" s="2">
        <f t="shared" si="650"/>
        <v>0.38896059245533271</v>
      </c>
      <c r="ES218" s="2">
        <f t="shared" si="650"/>
        <v>0.38436756768490321</v>
      </c>
      <c r="ET218" s="2">
        <f t="shared" si="650"/>
        <v>0.37534221410300239</v>
      </c>
      <c r="EU218" s="2">
        <f t="shared" si="650"/>
        <v>0.37107023598522632</v>
      </c>
      <c r="EV218" s="2">
        <f t="shared" si="650"/>
        <v>0.37826511012252123</v>
      </c>
      <c r="EW218" s="2">
        <f t="shared" si="650"/>
        <v>0.38039137166382508</v>
      </c>
      <c r="EX218" s="2">
        <f t="shared" si="650"/>
        <v>0.37974379647787138</v>
      </c>
      <c r="EY218" s="2">
        <f t="shared" si="650"/>
        <v>0.38859517100468627</v>
      </c>
      <c r="EZ218" s="2">
        <f t="shared" si="650"/>
        <v>0.38752606220140068</v>
      </c>
      <c r="FA218" s="2">
        <f t="shared" si="650"/>
        <v>0.39061474165727977</v>
      </c>
      <c r="FB218" s="2">
        <f t="shared" si="650"/>
        <v>0.39128152996741139</v>
      </c>
      <c r="FC218" s="2">
        <f t="shared" si="650"/>
        <v>0.39415029817328245</v>
      </c>
      <c r="FD218" s="2">
        <f t="shared" si="650"/>
        <v>0.39604219848498212</v>
      </c>
      <c r="FE218" s="2">
        <f t="shared" si="650"/>
        <v>0.39765376143891534</v>
      </c>
      <c r="FG218" s="2">
        <f t="shared" si="518"/>
        <v>0.99999945696322312</v>
      </c>
      <c r="FH218" s="2">
        <f t="shared" si="651"/>
        <v>0.99999931681825305</v>
      </c>
      <c r="FI218" s="2">
        <f t="shared" si="651"/>
        <v>0.9999993968778691</v>
      </c>
      <c r="FJ218" s="2">
        <f t="shared" si="651"/>
        <v>0.99999951787321262</v>
      </c>
      <c r="FK218" s="2">
        <f t="shared" si="651"/>
        <v>0.9999996058019115</v>
      </c>
      <c r="FL218" s="2">
        <f t="shared" si="651"/>
        <v>0.99999959165406183</v>
      </c>
      <c r="FM218" s="2">
        <f t="shared" si="651"/>
        <v>0.99999955165193111</v>
      </c>
      <c r="FN218" s="2">
        <f t="shared" si="651"/>
        <v>0.9999996791188368</v>
      </c>
      <c r="FO218" s="2">
        <f t="shared" si="651"/>
        <v>0.99999965708781235</v>
      </c>
      <c r="FP218" s="2">
        <f t="shared" si="651"/>
        <v>0.99999945803816914</v>
      </c>
      <c r="FQ218" s="2">
        <f t="shared" si="651"/>
        <v>0.99999941578161333</v>
      </c>
      <c r="FR218" s="2">
        <f t="shared" si="651"/>
        <v>0.99999943914454459</v>
      </c>
      <c r="FS218" s="2">
        <f t="shared" si="651"/>
        <v>0.99999949493570961</v>
      </c>
      <c r="FT218" s="2">
        <f t="shared" si="651"/>
        <v>0.99999950317978747</v>
      </c>
      <c r="FU218" s="2">
        <f t="shared" si="651"/>
        <v>0.99999931767956241</v>
      </c>
      <c r="FW218" s="2">
        <f t="shared" si="536"/>
        <v>0.98728181217361188</v>
      </c>
      <c r="FX218" s="2">
        <f t="shared" si="588"/>
        <v>0.98662734496683113</v>
      </c>
      <c r="FY218" s="2">
        <f t="shared" si="589"/>
        <v>0.9783126621848226</v>
      </c>
      <c r="FZ218" s="2">
        <f t="shared" si="590"/>
        <v>0.9844957166895989</v>
      </c>
      <c r="GA218" s="2">
        <f t="shared" si="591"/>
        <v>0.98589114191507676</v>
      </c>
      <c r="GB218" s="2">
        <f t="shared" si="592"/>
        <v>0.98494814116836138</v>
      </c>
      <c r="GC218" s="2">
        <f t="shared" si="593"/>
        <v>0.98635538458793359</v>
      </c>
      <c r="GD218" s="2">
        <f t="shared" si="594"/>
        <v>0.99124882837457595</v>
      </c>
      <c r="GE218" s="2">
        <f t="shared" si="595"/>
        <v>0.98991844304608057</v>
      </c>
      <c r="GF218" s="2">
        <f t="shared" si="596"/>
        <v>0.98359237991070236</v>
      </c>
      <c r="GG218" s="2">
        <f t="shared" si="597"/>
        <v>0.98166158551323046</v>
      </c>
      <c r="GH218" s="2">
        <f t="shared" si="598"/>
        <v>0.97853098156972784</v>
      </c>
      <c r="GI218" s="2">
        <f t="shared" si="599"/>
        <v>0.97727842249410579</v>
      </c>
      <c r="GJ218" s="2">
        <f t="shared" si="600"/>
        <v>0.97393642093380417</v>
      </c>
      <c r="GK218" s="2">
        <f t="shared" si="601"/>
        <v>0.96426281336626907</v>
      </c>
      <c r="GM218" s="82">
        <f t="shared" si="537"/>
        <v>5.3961595150355255E-297</v>
      </c>
      <c r="GN218" s="82">
        <f t="shared" si="602"/>
        <v>0</v>
      </c>
      <c r="GO218" s="82">
        <f t="shared" si="603"/>
        <v>0</v>
      </c>
      <c r="GP218" s="82">
        <f t="shared" si="604"/>
        <v>0</v>
      </c>
      <c r="GQ218" s="82">
        <f t="shared" si="605"/>
        <v>0</v>
      </c>
      <c r="GR218" s="82">
        <f t="shared" si="606"/>
        <v>0</v>
      </c>
      <c r="GS218" s="82">
        <f t="shared" si="607"/>
        <v>0</v>
      </c>
      <c r="GT218" s="82">
        <f t="shared" si="608"/>
        <v>0</v>
      </c>
      <c r="GU218" s="82">
        <f t="shared" si="609"/>
        <v>0</v>
      </c>
      <c r="GV218" s="82">
        <f t="shared" si="610"/>
        <v>0</v>
      </c>
      <c r="GW218" s="82">
        <f t="shared" si="611"/>
        <v>0</v>
      </c>
      <c r="GX218" s="82">
        <f t="shared" si="612"/>
        <v>0</v>
      </c>
      <c r="GY218" s="82">
        <f t="shared" si="613"/>
        <v>0</v>
      </c>
      <c r="GZ218" s="82">
        <f t="shared" si="614"/>
        <v>0</v>
      </c>
      <c r="HA218" s="82">
        <f t="shared" si="615"/>
        <v>0</v>
      </c>
      <c r="HC218" s="82">
        <f t="shared" si="538"/>
        <v>1.7260024475133463E-232</v>
      </c>
      <c r="HD218" s="82">
        <f t="shared" si="616"/>
        <v>0</v>
      </c>
      <c r="HE218" s="82">
        <f t="shared" si="617"/>
        <v>0</v>
      </c>
      <c r="HF218" s="82">
        <f t="shared" si="618"/>
        <v>0</v>
      </c>
      <c r="HG218" s="82">
        <f t="shared" si="619"/>
        <v>0</v>
      </c>
      <c r="HH218" s="82">
        <f t="shared" si="620"/>
        <v>0</v>
      </c>
      <c r="HI218" s="82">
        <f t="shared" si="621"/>
        <v>0</v>
      </c>
      <c r="HJ218" s="82">
        <f t="shared" si="622"/>
        <v>0</v>
      </c>
      <c r="HK218" s="82">
        <f t="shared" si="623"/>
        <v>0</v>
      </c>
      <c r="HL218" s="82">
        <f t="shared" si="624"/>
        <v>0</v>
      </c>
      <c r="HM218" s="82">
        <f t="shared" si="625"/>
        <v>0</v>
      </c>
      <c r="HN218" s="82">
        <f t="shared" si="626"/>
        <v>0</v>
      </c>
      <c r="HO218" s="82">
        <f t="shared" si="627"/>
        <v>0</v>
      </c>
      <c r="HP218" s="82">
        <f t="shared" si="628"/>
        <v>0</v>
      </c>
      <c r="HQ218" s="82">
        <f t="shared" si="629"/>
        <v>0</v>
      </c>
      <c r="HS218" s="82">
        <f t="shared" si="539"/>
        <v>5.5694194039118081E-127</v>
      </c>
      <c r="HT218" s="82">
        <f t="shared" si="630"/>
        <v>4.2835123290770072E-97</v>
      </c>
      <c r="HU218" s="82">
        <f t="shared" si="631"/>
        <v>1.7806081448075455E-97</v>
      </c>
      <c r="HV218" s="82">
        <f t="shared" si="632"/>
        <v>1.0601655169957902E-127</v>
      </c>
      <c r="HW218" s="82">
        <f t="shared" si="633"/>
        <v>7.1177987339195962E-134</v>
      </c>
      <c r="HX218" s="82">
        <f t="shared" si="634"/>
        <v>8.1802551341044692E-123</v>
      </c>
      <c r="HY218" s="82">
        <f t="shared" si="635"/>
        <v>2.6918645834247039E-143</v>
      </c>
      <c r="HZ218" s="82">
        <f t="shared" si="636"/>
        <v>5.2362639945406614E-168</v>
      </c>
      <c r="IA218" s="82">
        <f t="shared" si="637"/>
        <v>7.5667351346175065E-147</v>
      </c>
      <c r="IB218" s="82">
        <f t="shared" si="638"/>
        <v>2.2543127090100522E-135</v>
      </c>
      <c r="IC218" s="82">
        <f t="shared" si="639"/>
        <v>4.9789938791940793E-131</v>
      </c>
      <c r="ID218" s="82">
        <f t="shared" si="640"/>
        <v>1.4119113284248439E-117</v>
      </c>
      <c r="IE218" s="82">
        <f t="shared" si="641"/>
        <v>1.310717317822229E-107</v>
      </c>
      <c r="IF218" s="82">
        <f t="shared" si="642"/>
        <v>4.9493166264927334E-179</v>
      </c>
      <c r="IG218" s="82">
        <f t="shared" si="643"/>
        <v>1.5697387073429198E-142</v>
      </c>
      <c r="II218" s="82">
        <f t="shared" si="540"/>
        <v>2.6261076552216052E-43</v>
      </c>
      <c r="IJ218" s="82">
        <f t="shared" si="541"/>
        <v>7.2290527945600783E-37</v>
      </c>
      <c r="IK218" s="82">
        <f t="shared" si="542"/>
        <v>9.8197752472736107E-31</v>
      </c>
      <c r="IL218" s="82">
        <f t="shared" si="543"/>
        <v>1.2437454607023519E-42</v>
      </c>
      <c r="IM218" s="82">
        <f t="shared" si="544"/>
        <v>9.4284721706002197E-45</v>
      </c>
      <c r="IN218" s="82">
        <f t="shared" si="545"/>
        <v>7.6453394760280294E-41</v>
      </c>
      <c r="IO218" s="82">
        <f t="shared" si="546"/>
        <v>1.7139679435868789E-48</v>
      </c>
      <c r="IP218" s="82">
        <f t="shared" si="547"/>
        <v>1.517001445169447E-61</v>
      </c>
      <c r="IQ218" s="82">
        <f t="shared" si="548"/>
        <v>7.4540131697047676E-53</v>
      </c>
      <c r="IR218" s="82">
        <f t="shared" si="549"/>
        <v>2.5863019637229415E-44</v>
      </c>
      <c r="IS218" s="82">
        <f t="shared" si="550"/>
        <v>9.1792007844165265E-42</v>
      </c>
      <c r="IT218" s="82">
        <f t="shared" si="551"/>
        <v>8.7434015650043734E-36</v>
      </c>
      <c r="IU218" s="82">
        <f t="shared" si="552"/>
        <v>1.6242135807760274E-32</v>
      </c>
      <c r="IV218" s="82">
        <f t="shared" si="553"/>
        <v>7.6920628552667406E-28</v>
      </c>
      <c r="IW218" s="82">
        <f t="shared" si="554"/>
        <v>3.1512915500580283E-31</v>
      </c>
      <c r="IY218" s="82">
        <f t="shared" si="555"/>
        <v>2.6261076552216052E-43</v>
      </c>
      <c r="IZ218" s="82">
        <f t="shared" si="556"/>
        <v>7.2290527945600783E-37</v>
      </c>
      <c r="JA218" s="82">
        <f t="shared" si="557"/>
        <v>9.8197752472736107E-31</v>
      </c>
      <c r="JB218" s="82">
        <f t="shared" si="558"/>
        <v>1.2437454607023519E-42</v>
      </c>
      <c r="JC218" s="82">
        <f t="shared" si="559"/>
        <v>9.4284721706002197E-45</v>
      </c>
      <c r="JD218" s="82">
        <f t="shared" si="560"/>
        <v>7.6453394760280294E-41</v>
      </c>
      <c r="JE218" s="82">
        <f t="shared" si="561"/>
        <v>1.7139679435868789E-48</v>
      </c>
      <c r="JF218" s="82">
        <f t="shared" si="562"/>
        <v>1.517001445169447E-61</v>
      </c>
      <c r="JG218" s="82">
        <f t="shared" si="563"/>
        <v>7.4540131697047676E-53</v>
      </c>
      <c r="JH218" s="82">
        <f t="shared" si="564"/>
        <v>2.5863019637229415E-44</v>
      </c>
      <c r="JI218" s="82">
        <f t="shared" si="565"/>
        <v>9.1792007844165265E-42</v>
      </c>
      <c r="JJ218" s="82">
        <f t="shared" si="566"/>
        <v>8.7434015650043734E-36</v>
      </c>
      <c r="JK218" s="82">
        <f t="shared" si="567"/>
        <v>1.6242135807760274E-32</v>
      </c>
      <c r="JL218" s="82">
        <f t="shared" si="568"/>
        <v>7.6920628552667406E-28</v>
      </c>
      <c r="JM218" s="82">
        <f t="shared" si="569"/>
        <v>3.1512915500580283E-31</v>
      </c>
    </row>
    <row r="219" spans="2:273" x14ac:dyDescent="0.25">
      <c r="B219" s="2">
        <v>192</v>
      </c>
      <c r="C219" s="37">
        <v>0.39954200000000001</v>
      </c>
      <c r="D219" s="37">
        <v>0.38916600000000001</v>
      </c>
      <c r="E219" s="37">
        <v>0.385295</v>
      </c>
      <c r="F219" s="37">
        <v>0.38580500000000001</v>
      </c>
      <c r="G219" s="37">
        <v>0.375386</v>
      </c>
      <c r="H219" s="37">
        <v>0.38421499999999997</v>
      </c>
      <c r="I219" s="37">
        <v>0.38470599999999999</v>
      </c>
      <c r="J219" s="37">
        <v>0.38751000000000002</v>
      </c>
      <c r="K219" s="37">
        <v>0.39348300000000003</v>
      </c>
      <c r="L219" s="37">
        <v>0.42875099999999999</v>
      </c>
      <c r="M219" s="37">
        <v>0.435865</v>
      </c>
      <c r="N219" s="37">
        <v>0.40570400000000001</v>
      </c>
      <c r="O219" s="37">
        <v>0.396984</v>
      </c>
      <c r="P219" s="37">
        <v>0.399754</v>
      </c>
      <c r="Q219" s="37">
        <v>0.41300100000000001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0.39747443268928778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1.5526567310712225E-2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>
        <f t="shared" si="584"/>
        <v>0.39747443268928778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>
        <f t="shared" ref="DI219:DI227" si="711">IF(AND(JM219 &lt; $DI$22, $B219 &gt; Q$7, $B219 &lt; Q$233), Q219, "")</f>
        <v>0.41300100000000001</v>
      </c>
      <c r="DK219" s="2">
        <f t="shared" ref="DK219:DK227" si="712">BO$228*$B219+BO$229</f>
        <v>0.5531425226890756</v>
      </c>
      <c r="DL219" s="2">
        <f t="shared" ref="DL219:DY227" si="713">BP$228*$B219+BP$229</f>
        <v>0.57656754765291596</v>
      </c>
      <c r="DM219" s="2">
        <f t="shared" si="713"/>
        <v>0.55101995098039214</v>
      </c>
      <c r="DN219" s="2">
        <f t="shared" si="713"/>
        <v>0.54672245811051701</v>
      </c>
      <c r="DO219" s="2">
        <f t="shared" si="713"/>
        <v>0.59312639798387112</v>
      </c>
      <c r="DP219" s="2">
        <f t="shared" si="713"/>
        <v>0.56551843629032272</v>
      </c>
      <c r="DQ219" s="2">
        <f t="shared" si="713"/>
        <v>0.55044313251466293</v>
      </c>
      <c r="DR219" s="2">
        <f t="shared" si="713"/>
        <v>0.5961508197044334</v>
      </c>
      <c r="DS219" s="2">
        <f t="shared" si="713"/>
        <v>0.57916718916256138</v>
      </c>
      <c r="DT219" s="2">
        <f t="shared" si="713"/>
        <v>0.54605001711229939</v>
      </c>
      <c r="DU219" s="2">
        <f t="shared" si="713"/>
        <v>0.59929404761904781</v>
      </c>
      <c r="DV219" s="2">
        <f t="shared" si="713"/>
        <v>0.59522241064425774</v>
      </c>
      <c r="DW219" s="2">
        <f t="shared" si="713"/>
        <v>0.58723229946524069</v>
      </c>
      <c r="DX219" s="2">
        <f t="shared" si="713"/>
        <v>0.54647803565062403</v>
      </c>
      <c r="DY219" s="2">
        <f t="shared" si="713"/>
        <v>0.51217328591749633</v>
      </c>
      <c r="EA219" s="2">
        <f t="shared" si="652"/>
        <v>0.37039290903379823</v>
      </c>
      <c r="EB219" s="2">
        <f t="shared" ref="EB219:EB227" si="714">CF$228*$B219+CF$229</f>
        <v>0.38046817531335608</v>
      </c>
      <c r="EC219" s="2">
        <f t="shared" ref="EC219:EC227" si="715">CG$228*$B219+CG$229</f>
        <v>0.3731468936529071</v>
      </c>
      <c r="ED219" s="2">
        <f t="shared" ref="ED219:ED227" si="716">CH$228*$B219+CH$229</f>
        <v>0.37522074253440607</v>
      </c>
      <c r="EE219" s="2">
        <f t="shared" ref="EE219:EE227" si="717">CI$228*$B219+CI$229</f>
        <v>0.35897161161899155</v>
      </c>
      <c r="EF219" s="2">
        <f t="shared" ref="EF219:EF227" si="718">CJ$228*$B219+CJ$229</f>
        <v>0.37541684853576013</v>
      </c>
      <c r="EG219" s="2">
        <f t="shared" ref="EG219:EG227" si="719">CK$228*$B219+CK$229</f>
        <v>0.38584267714538489</v>
      </c>
      <c r="EH219" s="2">
        <f t="shared" ref="EH219:EH227" si="720">CL$228*$B219+CL$229</f>
        <v>0.37476717031272455</v>
      </c>
      <c r="EI219" s="2">
        <f t="shared" ref="EI219:EI227" si="721">CM$228*$B219+CM$229</f>
        <v>0.37415113771538538</v>
      </c>
      <c r="EJ219" s="2">
        <f t="shared" ref="EJ219:EJ227" si="722">CN$228*$B219+CN$229</f>
        <v>0.37381032815379361</v>
      </c>
      <c r="EK219" s="2">
        <f t="shared" ref="EK219:EK227" si="723">CO$228*$B219+CO$229</f>
        <v>0.38077538528457672</v>
      </c>
      <c r="EL219" s="2">
        <f t="shared" ref="EL219:EL227" si="724">CP$228*$B219+CP$229</f>
        <v>0.38849649748493909</v>
      </c>
      <c r="EM219" s="2">
        <f t="shared" ref="EM219:EM227" si="725">CQ$228*$B219+CQ$229</f>
        <v>0.39058612227988715</v>
      </c>
      <c r="EN219" s="2">
        <f t="shared" ref="EN219:EN227" si="726">CR$228*$B219+CR$229</f>
        <v>0.39330342352307213</v>
      </c>
      <c r="EO219" s="2">
        <f t="shared" ref="EO219:EO227" si="727">CS$228*$B219+CS$229</f>
        <v>0.40834783822964937</v>
      </c>
      <c r="EQ219" s="2">
        <f t="shared" ref="EQ219:EQ227" si="728">CU$228*$B219+CU$229</f>
        <v>0.3949504173464865</v>
      </c>
      <c r="ER219" s="2">
        <f t="shared" ref="ER219:FE227" si="729">CV$228*$B219+CV$229</f>
        <v>0.38867642838633526</v>
      </c>
      <c r="ES219" s="2">
        <f t="shared" si="729"/>
        <v>0.38405265883551887</v>
      </c>
      <c r="ET219" s="2">
        <f t="shared" si="729"/>
        <v>0.37496451576720058</v>
      </c>
      <c r="EU219" s="2">
        <f t="shared" si="729"/>
        <v>0.37068135057209728</v>
      </c>
      <c r="EV219" s="2">
        <f t="shared" si="729"/>
        <v>0.37795187796015173</v>
      </c>
      <c r="EW219" s="2">
        <f t="shared" si="729"/>
        <v>0.3800179135642564</v>
      </c>
      <c r="EX219" s="2">
        <f t="shared" si="729"/>
        <v>0.37941010824793192</v>
      </c>
      <c r="EY219" s="2">
        <f t="shared" si="729"/>
        <v>0.38837683945782564</v>
      </c>
      <c r="EZ219" s="2">
        <f t="shared" si="729"/>
        <v>0.38730210241275431</v>
      </c>
      <c r="FA219" s="2">
        <f t="shared" si="729"/>
        <v>0.39039620066212605</v>
      </c>
      <c r="FB219" s="2">
        <f t="shared" si="729"/>
        <v>0.3910087814854758</v>
      </c>
      <c r="FC219" s="2">
        <f t="shared" si="729"/>
        <v>0.39377407039212708</v>
      </c>
      <c r="FD219" s="2">
        <f t="shared" si="729"/>
        <v>0.39565958450804073</v>
      </c>
      <c r="FE219" s="2">
        <f t="shared" si="729"/>
        <v>0.39710683781502742</v>
      </c>
      <c r="FG219" s="2">
        <f t="shared" ref="FG219:FG227" si="730">POWER(10,($B219-C$231)/C$229)/(1+POWER(10,($B219-C$231)/C$229))</f>
        <v>0.99999950474454957</v>
      </c>
      <c r="FH219" s="2">
        <f t="shared" ref="FH219:FU227" si="731">POWER(10,($B219-D$231)/D$229)/(1+POWER(10,($B219-D$231)/D$229))</f>
        <v>0.9999993769308041</v>
      </c>
      <c r="FI219" s="2">
        <f t="shared" si="731"/>
        <v>0.99999944994604995</v>
      </c>
      <c r="FJ219" s="2">
        <f t="shared" si="731"/>
        <v>0.99999956029512538</v>
      </c>
      <c r="FK219" s="2">
        <f t="shared" si="731"/>
        <v>0.99999964048705792</v>
      </c>
      <c r="FL219" s="2">
        <f t="shared" si="731"/>
        <v>0.9999996275840648</v>
      </c>
      <c r="FM219" s="2">
        <f t="shared" si="731"/>
        <v>0.99999959110168524</v>
      </c>
      <c r="FN219" s="2">
        <f t="shared" si="731"/>
        <v>0.99999970735289279</v>
      </c>
      <c r="FO219" s="2">
        <f t="shared" si="731"/>
        <v>0.99999968726035848</v>
      </c>
      <c r="FP219" s="2">
        <f t="shared" si="731"/>
        <v>0.99999950572491214</v>
      </c>
      <c r="FQ219" s="2">
        <f t="shared" si="731"/>
        <v>0.99999946718647137</v>
      </c>
      <c r="FR219" s="2">
        <f t="shared" si="731"/>
        <v>0.99999948849372011</v>
      </c>
      <c r="FS219" s="2">
        <f t="shared" si="731"/>
        <v>0.99999953937587216</v>
      </c>
      <c r="FT219" s="2">
        <f t="shared" si="731"/>
        <v>0.99999954689456116</v>
      </c>
      <c r="FU219" s="2">
        <f t="shared" si="731"/>
        <v>0.99999937771632763</v>
      </c>
      <c r="FW219" s="2">
        <f t="shared" si="536"/>
        <v>0.98838788015551171</v>
      </c>
      <c r="FX219" s="2">
        <f t="shared" si="588"/>
        <v>0.98778962633858569</v>
      </c>
      <c r="FY219" s="2">
        <f t="shared" si="589"/>
        <v>0.98018309721815133</v>
      </c>
      <c r="FZ219" s="2">
        <f t="shared" si="590"/>
        <v>0.98584060919787442</v>
      </c>
      <c r="GA219" s="2">
        <f t="shared" si="591"/>
        <v>0.98711657466896141</v>
      </c>
      <c r="GB219" s="2">
        <f t="shared" si="592"/>
        <v>0.98625433683095132</v>
      </c>
      <c r="GC219" s="2">
        <f t="shared" si="593"/>
        <v>0.9875410048466623</v>
      </c>
      <c r="GD219" s="2">
        <f t="shared" si="594"/>
        <v>0.99201268632315509</v>
      </c>
      <c r="GE219" s="2">
        <f t="shared" si="595"/>
        <v>0.99079734740425329</v>
      </c>
      <c r="GF219" s="2">
        <f t="shared" si="596"/>
        <v>0.985014438083886</v>
      </c>
      <c r="GG219" s="2">
        <f t="shared" si="597"/>
        <v>0.98324813671145095</v>
      </c>
      <c r="GH219" s="2">
        <f t="shared" si="598"/>
        <v>0.98038296509977052</v>
      </c>
      <c r="GI219" s="2">
        <f t="shared" si="599"/>
        <v>0.97923616287338366</v>
      </c>
      <c r="GJ219" s="2">
        <f t="shared" si="600"/>
        <v>0.97617509542905623</v>
      </c>
      <c r="GK219" s="2">
        <f t="shared" si="601"/>
        <v>0.96730448787267997</v>
      </c>
      <c r="GM219" s="82">
        <f t="shared" si="537"/>
        <v>1.7500487856101052E-301</v>
      </c>
      <c r="GN219" s="82">
        <f t="shared" si="602"/>
        <v>0</v>
      </c>
      <c r="GO219" s="82">
        <f t="shared" si="603"/>
        <v>0</v>
      </c>
      <c r="GP219" s="82">
        <f t="shared" si="604"/>
        <v>0</v>
      </c>
      <c r="GQ219" s="82">
        <f t="shared" si="605"/>
        <v>0</v>
      </c>
      <c r="GR219" s="82">
        <f t="shared" si="606"/>
        <v>0</v>
      </c>
      <c r="GS219" s="82">
        <f t="shared" si="607"/>
        <v>0</v>
      </c>
      <c r="GT219" s="82">
        <f t="shared" si="608"/>
        <v>0</v>
      </c>
      <c r="GU219" s="82">
        <f t="shared" si="609"/>
        <v>0</v>
      </c>
      <c r="GV219" s="82">
        <f t="shared" si="610"/>
        <v>0</v>
      </c>
      <c r="GW219" s="82">
        <f t="shared" si="611"/>
        <v>0</v>
      </c>
      <c r="GX219" s="82">
        <f t="shared" si="612"/>
        <v>0</v>
      </c>
      <c r="GY219" s="82">
        <f t="shared" si="613"/>
        <v>0</v>
      </c>
      <c r="GZ219" s="82">
        <f t="shared" si="614"/>
        <v>0</v>
      </c>
      <c r="HA219" s="82">
        <f t="shared" si="615"/>
        <v>0</v>
      </c>
      <c r="HC219" s="82">
        <f t="shared" si="538"/>
        <v>9.3062735663694273E-237</v>
      </c>
      <c r="HD219" s="82">
        <f t="shared" si="616"/>
        <v>0</v>
      </c>
      <c r="HE219" s="82">
        <f t="shared" si="617"/>
        <v>0</v>
      </c>
      <c r="HF219" s="82">
        <f t="shared" si="618"/>
        <v>0</v>
      </c>
      <c r="HG219" s="82">
        <f t="shared" si="619"/>
        <v>0</v>
      </c>
      <c r="HH219" s="82">
        <f t="shared" si="620"/>
        <v>0</v>
      </c>
      <c r="HI219" s="82">
        <f t="shared" si="621"/>
        <v>0</v>
      </c>
      <c r="HJ219" s="82">
        <f t="shared" si="622"/>
        <v>0</v>
      </c>
      <c r="HK219" s="82">
        <f t="shared" si="623"/>
        <v>0</v>
      </c>
      <c r="HL219" s="82">
        <f t="shared" si="624"/>
        <v>0</v>
      </c>
      <c r="HM219" s="82">
        <f t="shared" si="625"/>
        <v>0</v>
      </c>
      <c r="HN219" s="82">
        <f t="shared" si="626"/>
        <v>0</v>
      </c>
      <c r="HO219" s="82">
        <f t="shared" si="627"/>
        <v>0</v>
      </c>
      <c r="HP219" s="82">
        <f t="shared" si="628"/>
        <v>0</v>
      </c>
      <c r="HQ219" s="82">
        <f t="shared" si="629"/>
        <v>0</v>
      </c>
      <c r="HS219" s="82">
        <f t="shared" si="539"/>
        <v>3.6165251101403134E-130</v>
      </c>
      <c r="HT219" s="82">
        <f t="shared" si="630"/>
        <v>1.1040139577123409E-99</v>
      </c>
      <c r="HU219" s="82">
        <f t="shared" si="631"/>
        <v>3.8789473864896698E-100</v>
      </c>
      <c r="HV219" s="82">
        <f t="shared" si="632"/>
        <v>5.0184805169684998E-131</v>
      </c>
      <c r="HW219" s="82">
        <f t="shared" si="633"/>
        <v>2.7489066506811935E-137</v>
      </c>
      <c r="HX219" s="82">
        <f t="shared" si="634"/>
        <v>5.6006215867454964E-126</v>
      </c>
      <c r="HY219" s="82">
        <f t="shared" si="635"/>
        <v>5.9720457012953117E-147</v>
      </c>
      <c r="HZ219" s="82">
        <f t="shared" si="636"/>
        <v>4.6406442079357393E-172</v>
      </c>
      <c r="IA219" s="82">
        <f t="shared" si="637"/>
        <v>1.8607888229740418E-150</v>
      </c>
      <c r="IB219" s="82">
        <f t="shared" si="638"/>
        <v>6.4508463989597006E-139</v>
      </c>
      <c r="IC219" s="82">
        <f t="shared" si="639"/>
        <v>1.6646566692398595E-134</v>
      </c>
      <c r="ID219" s="82">
        <f t="shared" si="640"/>
        <v>9.7056112717289667E-121</v>
      </c>
      <c r="IE219" s="82">
        <f t="shared" si="641"/>
        <v>1.5766857119139543E-110</v>
      </c>
      <c r="IF219" s="82">
        <f t="shared" si="642"/>
        <v>4.9699036124465455E-184</v>
      </c>
      <c r="IG219" s="82">
        <f t="shared" si="643"/>
        <v>1.1829985880817016E-146</v>
      </c>
      <c r="II219" s="82">
        <f t="shared" si="540"/>
        <v>4.384712594224629E-45</v>
      </c>
      <c r="IJ219" s="82">
        <f t="shared" si="541"/>
        <v>2.176143359050988E-38</v>
      </c>
      <c r="IK219" s="82">
        <f t="shared" si="542"/>
        <v>3.7159942910642656E-32</v>
      </c>
      <c r="IL219" s="82">
        <f t="shared" si="543"/>
        <v>1.8220026625774084E-44</v>
      </c>
      <c r="IM219" s="82">
        <f t="shared" si="544"/>
        <v>1.2289911556084949E-46</v>
      </c>
      <c r="IN219" s="82">
        <f t="shared" si="545"/>
        <v>1.3861090317733492E-42</v>
      </c>
      <c r="IO219" s="82">
        <f t="shared" si="546"/>
        <v>1.5932716427951586E-50</v>
      </c>
      <c r="IP219" s="82">
        <f t="shared" si="547"/>
        <v>6.804387144292675E-64</v>
      </c>
      <c r="IQ219" s="82">
        <f t="shared" si="548"/>
        <v>6.3316157359175416E-55</v>
      </c>
      <c r="IR219" s="82">
        <f t="shared" si="549"/>
        <v>2.9941491486912279E-46</v>
      </c>
      <c r="IS219" s="82">
        <f t="shared" si="550"/>
        <v>1.2287536407321503E-43</v>
      </c>
      <c r="IT219" s="82">
        <f t="shared" si="551"/>
        <v>1.899731829928656E-37</v>
      </c>
      <c r="IU219" s="82">
        <f t="shared" si="552"/>
        <v>4.8161835489276052E-34</v>
      </c>
      <c r="IV219" s="82">
        <f t="shared" si="553"/>
        <v>3.4443858365388666E-29</v>
      </c>
      <c r="IW219" s="82">
        <f t="shared" si="554"/>
        <v>6.6662209327629156E-33</v>
      </c>
      <c r="IY219" s="82">
        <f t="shared" si="555"/>
        <v>4.384712594224629E-45</v>
      </c>
      <c r="IZ219" s="82">
        <f t="shared" si="556"/>
        <v>2.176143359050988E-38</v>
      </c>
      <c r="JA219" s="82">
        <f t="shared" si="557"/>
        <v>3.7159942910642656E-32</v>
      </c>
      <c r="JB219" s="82">
        <f t="shared" si="558"/>
        <v>1.8220026625774084E-44</v>
      </c>
      <c r="JC219" s="82">
        <f t="shared" si="559"/>
        <v>1.2289911556084949E-46</v>
      </c>
      <c r="JD219" s="82">
        <f t="shared" si="560"/>
        <v>1.3861090317733492E-42</v>
      </c>
      <c r="JE219" s="82">
        <f t="shared" si="561"/>
        <v>1.5932716427951586E-50</v>
      </c>
      <c r="JF219" s="82">
        <f t="shared" si="562"/>
        <v>6.804387144292675E-64</v>
      </c>
      <c r="JG219" s="82">
        <f t="shared" si="563"/>
        <v>6.3316157359175416E-55</v>
      </c>
      <c r="JH219" s="82">
        <f t="shared" si="564"/>
        <v>2.9941491486912279E-46</v>
      </c>
      <c r="JI219" s="82">
        <f t="shared" si="565"/>
        <v>1.2287536407321503E-43</v>
      </c>
      <c r="JJ219" s="82">
        <f t="shared" si="566"/>
        <v>1.899731829928656E-37</v>
      </c>
      <c r="JK219" s="82">
        <f t="shared" si="567"/>
        <v>4.8161835489276052E-34</v>
      </c>
      <c r="JL219" s="82">
        <f t="shared" si="568"/>
        <v>3.4443858365388666E-29</v>
      </c>
      <c r="JM219" s="82">
        <f t="shared" si="569"/>
        <v>6.6662209327629156E-33</v>
      </c>
    </row>
    <row r="220" spans="2:273" x14ac:dyDescent="0.25">
      <c r="B220" s="2">
        <v>193</v>
      </c>
      <c r="C220" s="37">
        <v>0.40353299999999998</v>
      </c>
      <c r="D220" s="37">
        <v>0.384992</v>
      </c>
      <c r="E220" s="37">
        <v>0.38313900000000001</v>
      </c>
      <c r="F220" s="37">
        <v>0.37902200000000003</v>
      </c>
      <c r="G220" s="37">
        <v>0.38156000000000001</v>
      </c>
      <c r="H220" s="37">
        <v>0.37879400000000002</v>
      </c>
      <c r="I220" s="37">
        <v>0.38064999999999999</v>
      </c>
      <c r="J220" s="37">
        <v>0.38833200000000001</v>
      </c>
      <c r="K220" s="37">
        <v>0.39032899999999998</v>
      </c>
      <c r="L220" s="37">
        <v>0.42081200000000002</v>
      </c>
      <c r="M220" s="37">
        <v>0.43041099999999999</v>
      </c>
      <c r="N220" s="37">
        <v>0.407719</v>
      </c>
      <c r="O220" s="37">
        <v>0.39496500000000001</v>
      </c>
      <c r="P220" s="37">
        <v>0.399727</v>
      </c>
      <c r="Q220" s="37">
        <v>0.41986600000000002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>
        <f t="shared" si="667"/>
        <v>0.39690021004416598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2.2965789955834037E-2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>
        <f t="shared" si="584"/>
        <v>0.39690021004416598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>
        <f t="shared" si="711"/>
        <v>0.41986600000000002</v>
      </c>
      <c r="DK220" s="2">
        <f t="shared" si="712"/>
        <v>0.55366950924369751</v>
      </c>
      <c r="DL220" s="2">
        <f t="shared" si="713"/>
        <v>0.57729632930298713</v>
      </c>
      <c r="DM220" s="2">
        <f t="shared" si="713"/>
        <v>0.55154672212885159</v>
      </c>
      <c r="DN220" s="2">
        <f t="shared" si="713"/>
        <v>0.54722876994206782</v>
      </c>
      <c r="DO220" s="2">
        <f t="shared" si="713"/>
        <v>0.59393791854838729</v>
      </c>
      <c r="DP220" s="2">
        <f t="shared" si="713"/>
        <v>0.56618860806451632</v>
      </c>
      <c r="DQ220" s="2">
        <f t="shared" si="713"/>
        <v>0.55101249835044008</v>
      </c>
      <c r="DR220" s="2">
        <f t="shared" si="713"/>
        <v>0.59693627684729056</v>
      </c>
      <c r="DS220" s="2">
        <f t="shared" si="713"/>
        <v>0.57985382118226592</v>
      </c>
      <c r="DT220" s="2">
        <f t="shared" si="713"/>
        <v>0.54659438288770046</v>
      </c>
      <c r="DU220" s="2">
        <f t="shared" si="713"/>
        <v>0.60014769523809541</v>
      </c>
      <c r="DV220" s="2">
        <f t="shared" si="713"/>
        <v>0.59601539943977588</v>
      </c>
      <c r="DW220" s="2">
        <f t="shared" si="713"/>
        <v>0.58790128877005343</v>
      </c>
      <c r="DX220" s="2">
        <f t="shared" si="713"/>
        <v>0.54692897782976835</v>
      </c>
      <c r="DY220" s="2">
        <f t="shared" si="713"/>
        <v>0.51239732716927444</v>
      </c>
      <c r="EA220" s="2">
        <f t="shared" si="652"/>
        <v>0.36977658298781257</v>
      </c>
      <c r="EB220" s="2">
        <f t="shared" si="714"/>
        <v>0.38009273810907285</v>
      </c>
      <c r="EC220" s="2">
        <f t="shared" si="715"/>
        <v>0.37270797940523737</v>
      </c>
      <c r="ED220" s="2">
        <f t="shared" si="716"/>
        <v>0.37484495629394876</v>
      </c>
      <c r="EE220" s="2">
        <f t="shared" si="717"/>
        <v>0.35845745995702921</v>
      </c>
      <c r="EF220" s="2">
        <f t="shared" si="718"/>
        <v>0.37507581505075255</v>
      </c>
      <c r="EG220" s="2">
        <f t="shared" si="719"/>
        <v>0.38553054479083293</v>
      </c>
      <c r="EH220" s="2">
        <f t="shared" si="720"/>
        <v>0.37438453886782441</v>
      </c>
      <c r="EI220" s="2">
        <f t="shared" si="721"/>
        <v>0.37378376281378478</v>
      </c>
      <c r="EJ220" s="2">
        <f t="shared" si="722"/>
        <v>0.37343787689682628</v>
      </c>
      <c r="EK220" s="2">
        <f t="shared" si="723"/>
        <v>0.38044993833677371</v>
      </c>
      <c r="EL220" s="2">
        <f t="shared" si="724"/>
        <v>0.38819348921514929</v>
      </c>
      <c r="EM220" s="2">
        <f t="shared" si="725"/>
        <v>0.39017419689520172</v>
      </c>
      <c r="EN220" s="2">
        <f t="shared" si="726"/>
        <v>0.39289223184151567</v>
      </c>
      <c r="EO220" s="2">
        <f t="shared" si="727"/>
        <v>0.40793727797861334</v>
      </c>
      <c r="EQ220" s="2">
        <f t="shared" si="728"/>
        <v>0.394623981918584</v>
      </c>
      <c r="ER220" s="2">
        <f t="shared" si="729"/>
        <v>0.38839226431733781</v>
      </c>
      <c r="ES220" s="2">
        <f t="shared" si="729"/>
        <v>0.38373774998613447</v>
      </c>
      <c r="ET220" s="2">
        <f t="shared" si="729"/>
        <v>0.37458681743139877</v>
      </c>
      <c r="EU220" s="2">
        <f t="shared" si="729"/>
        <v>0.37029246515896824</v>
      </c>
      <c r="EV220" s="2">
        <f t="shared" si="729"/>
        <v>0.37763864579778217</v>
      </c>
      <c r="EW220" s="2">
        <f t="shared" si="729"/>
        <v>0.37964445546468772</v>
      </c>
      <c r="EX220" s="2">
        <f t="shared" si="729"/>
        <v>0.37907642001799247</v>
      </c>
      <c r="EY220" s="2">
        <f t="shared" si="729"/>
        <v>0.38815850791096501</v>
      </c>
      <c r="EZ220" s="2">
        <f t="shared" si="729"/>
        <v>0.38707814262410789</v>
      </c>
      <c r="FA220" s="2">
        <f t="shared" si="729"/>
        <v>0.39017765966697227</v>
      </c>
      <c r="FB220" s="2">
        <f t="shared" si="729"/>
        <v>0.39073603300354015</v>
      </c>
      <c r="FC220" s="2">
        <f t="shared" si="729"/>
        <v>0.39339784261097172</v>
      </c>
      <c r="FD220" s="2">
        <f t="shared" si="729"/>
        <v>0.39527697053109934</v>
      </c>
      <c r="FE220" s="2">
        <f t="shared" si="729"/>
        <v>0.39655991419113945</v>
      </c>
      <c r="FG220" s="2">
        <f t="shared" si="730"/>
        <v>0.99999954832164129</v>
      </c>
      <c r="FH220" s="2">
        <f t="shared" si="731"/>
        <v>0.99999943175410855</v>
      </c>
      <c r="FI220" s="2">
        <f t="shared" si="731"/>
        <v>0.99999949834481106</v>
      </c>
      <c r="FJ220" s="2">
        <f t="shared" si="731"/>
        <v>0.99999959898437263</v>
      </c>
      <c r="FK220" s="2">
        <f t="shared" si="731"/>
        <v>0.99999967212028962</v>
      </c>
      <c r="FL220" s="2">
        <f t="shared" si="731"/>
        <v>0.99999966035261922</v>
      </c>
      <c r="FM220" s="2">
        <f t="shared" si="731"/>
        <v>0.99999962708029133</v>
      </c>
      <c r="FN220" s="2">
        <f t="shared" si="731"/>
        <v>0.99999973310265922</v>
      </c>
      <c r="FO220" s="2">
        <f t="shared" si="731"/>
        <v>0.99999971477804916</v>
      </c>
      <c r="FP220" s="2">
        <f t="shared" si="731"/>
        <v>0.99999954921574263</v>
      </c>
      <c r="FQ220" s="2">
        <f t="shared" si="731"/>
        <v>0.99999951406826382</v>
      </c>
      <c r="FR220" s="2">
        <f t="shared" si="731"/>
        <v>0.99999953350070736</v>
      </c>
      <c r="FS220" s="2">
        <f t="shared" si="731"/>
        <v>0.99999957990578547</v>
      </c>
      <c r="FT220" s="2">
        <f t="shared" si="731"/>
        <v>0.9999995867629119</v>
      </c>
      <c r="FU220" s="2">
        <f t="shared" si="731"/>
        <v>0.99999943247051459</v>
      </c>
      <c r="FW220" s="2">
        <f t="shared" ref="FW220:FW227" si="748">POWER(10,($B220-C$232)/C$229)/(1+POWER(10,($B220-C$232)/C$229))</f>
        <v>0.98939878914555635</v>
      </c>
      <c r="FX220" s="2">
        <f t="shared" si="588"/>
        <v>0.98885202970597552</v>
      </c>
      <c r="FY220" s="2">
        <f t="shared" si="589"/>
        <v>0.98189520101781147</v>
      </c>
      <c r="FZ220" s="2">
        <f t="shared" si="590"/>
        <v>0.98707037343829074</v>
      </c>
      <c r="GA220" s="2">
        <f t="shared" si="591"/>
        <v>0.98823684171287474</v>
      </c>
      <c r="GB220" s="2">
        <f t="shared" si="592"/>
        <v>0.98744862569298253</v>
      </c>
      <c r="GC220" s="2">
        <f t="shared" si="593"/>
        <v>0.98862479122581981</v>
      </c>
      <c r="GD220" s="2">
        <f t="shared" si="594"/>
        <v>0.99271036021221659</v>
      </c>
      <c r="GE220" s="2">
        <f t="shared" si="595"/>
        <v>0.9916002795453176</v>
      </c>
      <c r="GF220" s="2">
        <f t="shared" si="596"/>
        <v>0.98631496045692746</v>
      </c>
      <c r="GG220" s="2">
        <f t="shared" si="597"/>
        <v>0.9846995665319439</v>
      </c>
      <c r="GH220" s="2">
        <f t="shared" si="598"/>
        <v>0.98207811681550961</v>
      </c>
      <c r="GI220" s="2">
        <f t="shared" si="599"/>
        <v>0.98102849467405395</v>
      </c>
      <c r="GJ220" s="2">
        <f t="shared" si="600"/>
        <v>0.97822578276680061</v>
      </c>
      <c r="GK220" s="2">
        <f t="shared" si="601"/>
        <v>0.9700953072061238</v>
      </c>
      <c r="GM220" s="82">
        <f t="shared" ref="GM220:GM227" si="749" xml:space="preserve"> _xlfn.NORM.DIST($B220, C$7, ABS(C$11), TRUE) * _xlfn.NORM.DIST(($B220 - C$7)*C$15, 0, ABS(C$11), TRUE) * 2</f>
        <v>5.2498456330185857E-306</v>
      </c>
      <c r="GN220" s="82">
        <f t="shared" si="602"/>
        <v>0</v>
      </c>
      <c r="GO220" s="82">
        <f t="shared" si="603"/>
        <v>0</v>
      </c>
      <c r="GP220" s="82">
        <f t="shared" si="604"/>
        <v>0</v>
      </c>
      <c r="GQ220" s="82">
        <f t="shared" si="605"/>
        <v>0</v>
      </c>
      <c r="GR220" s="82">
        <f t="shared" si="606"/>
        <v>0</v>
      </c>
      <c r="GS220" s="82">
        <f t="shared" si="607"/>
        <v>0</v>
      </c>
      <c r="GT220" s="82">
        <f t="shared" si="608"/>
        <v>0</v>
      </c>
      <c r="GU220" s="82">
        <f t="shared" si="609"/>
        <v>0</v>
      </c>
      <c r="GV220" s="82">
        <f t="shared" si="610"/>
        <v>0</v>
      </c>
      <c r="GW220" s="82">
        <f t="shared" si="611"/>
        <v>0</v>
      </c>
      <c r="GX220" s="82">
        <f t="shared" si="612"/>
        <v>0</v>
      </c>
      <c r="GY220" s="82">
        <f t="shared" si="613"/>
        <v>0</v>
      </c>
      <c r="GZ220" s="82">
        <f t="shared" si="614"/>
        <v>0</v>
      </c>
      <c r="HA220" s="82">
        <f t="shared" si="615"/>
        <v>0</v>
      </c>
      <c r="HC220" s="82">
        <f t="shared" ref="HC220:HC227" si="750" xml:space="preserve"> _xlfn.NORM.DIST($B220, C$8, ABS(C$12), TRUE) * _xlfn.NORM.DIST(($B220 - C$8)*C$16, 0, ABS(C$12), TRUE) * 2</f>
        <v>4.5856765560540306E-241</v>
      </c>
      <c r="HD220" s="82">
        <f t="shared" si="616"/>
        <v>0</v>
      </c>
      <c r="HE220" s="82">
        <f t="shared" si="617"/>
        <v>0</v>
      </c>
      <c r="HF220" s="82">
        <f t="shared" si="618"/>
        <v>0</v>
      </c>
      <c r="HG220" s="82">
        <f t="shared" si="619"/>
        <v>0</v>
      </c>
      <c r="HH220" s="82">
        <f t="shared" si="620"/>
        <v>0</v>
      </c>
      <c r="HI220" s="82">
        <f t="shared" si="621"/>
        <v>0</v>
      </c>
      <c r="HJ220" s="82">
        <f t="shared" si="622"/>
        <v>0</v>
      </c>
      <c r="HK220" s="82">
        <f t="shared" si="623"/>
        <v>0</v>
      </c>
      <c r="HL220" s="82">
        <f t="shared" si="624"/>
        <v>0</v>
      </c>
      <c r="HM220" s="82">
        <f t="shared" si="625"/>
        <v>0</v>
      </c>
      <c r="HN220" s="82">
        <f t="shared" si="626"/>
        <v>0</v>
      </c>
      <c r="HO220" s="82">
        <f t="shared" si="627"/>
        <v>0</v>
      </c>
      <c r="HP220" s="82">
        <f t="shared" si="628"/>
        <v>0</v>
      </c>
      <c r="HQ220" s="82">
        <f t="shared" si="629"/>
        <v>0</v>
      </c>
      <c r="HS220" s="82">
        <f t="shared" ref="HS220:HS227" si="751" xml:space="preserve"> _xlfn.NORM.DIST($B220, C$9, ABS(C$13), TRUE) * _xlfn.NORM.DIST(($B220 - C$9)*C$17, 0, ABS(C$13), TRUE) * 2</f>
        <v>2.1417786279733669E-133</v>
      </c>
      <c r="HT220" s="82">
        <f t="shared" si="630"/>
        <v>2.6276071959809915E-102</v>
      </c>
      <c r="HU220" s="82">
        <f t="shared" si="631"/>
        <v>7.7704886960722098E-103</v>
      </c>
      <c r="HV220" s="82">
        <f t="shared" si="632"/>
        <v>2.1504079077029464E-134</v>
      </c>
      <c r="HW220" s="82">
        <f t="shared" si="633"/>
        <v>9.6051814955019545E-141</v>
      </c>
      <c r="HX220" s="82">
        <f t="shared" si="634"/>
        <v>3.4909465509816785E-129</v>
      </c>
      <c r="HY220" s="82">
        <f t="shared" si="635"/>
        <v>1.1903725421548204E-150</v>
      </c>
      <c r="HZ220" s="82">
        <f t="shared" si="636"/>
        <v>3.6760117140245794E-176</v>
      </c>
      <c r="IA220" s="82">
        <f t="shared" si="637"/>
        <v>4.1323243684579806E-154</v>
      </c>
      <c r="IB220" s="82">
        <f t="shared" si="638"/>
        <v>1.6592440823511937E-142</v>
      </c>
      <c r="IC220" s="82">
        <f t="shared" si="639"/>
        <v>5.0056886086711403E-138</v>
      </c>
      <c r="ID220" s="82">
        <f t="shared" si="640"/>
        <v>6.049376457044569E-124</v>
      </c>
      <c r="IE220" s="82">
        <f t="shared" si="641"/>
        <v>1.7311875021097966E-113</v>
      </c>
      <c r="IF220" s="82">
        <f t="shared" si="642"/>
        <v>4.2531656315306199E-189</v>
      </c>
      <c r="IG220" s="82">
        <f t="shared" si="643"/>
        <v>7.7751197488812693E-151</v>
      </c>
      <c r="II220" s="82">
        <f t="shared" ref="II220:II227" si="752" xml:space="preserve"> _xlfn.NORM.DIST($B220, C$10, ABS(C$14), TRUE) * _xlfn.NORM.DIST(($B220 - C$10)*C$18, 0, ABS(C$14), TRUE) * 2</f>
        <v>6.7253880174824738E-47</v>
      </c>
      <c r="IJ220" s="82">
        <f t="shared" ref="IJ220:IJ227" si="753" xml:space="preserve"> _xlfn.NORM.DIST($B220, D$10, ABS(D$14), TRUE) * _xlfn.NORM.DIST(($B220 - D$10)*D$18, 0, ABS(D$14), TRUE) * 2</f>
        <v>6.0874675986023764E-40</v>
      </c>
      <c r="IK220" s="82">
        <f t="shared" ref="IK220:IK227" si="754" xml:space="preserve"> _xlfn.NORM.DIST($B220, E$10, ABS(E$14), TRUE) * _xlfn.NORM.DIST(($B220 - E$10)*E$18, 0, ABS(E$14), TRUE) * 2</f>
        <v>1.3018219024968907E-33</v>
      </c>
      <c r="IL220" s="82">
        <f t="shared" ref="IL220:IL227" si="755" xml:space="preserve"> _xlfn.NORM.DIST($B220, F$10, ABS(F$14), TRUE) * _xlfn.NORM.DIST(($B220 - F$10)*F$18, 0, ABS(F$14), TRUE) * 2</f>
        <v>2.4351267003815392E-46</v>
      </c>
      <c r="IM220" s="82">
        <f t="shared" ref="IM220:IM227" si="756" xml:space="preserve"> _xlfn.NORM.DIST($B220, G$10, ABS(G$14), TRUE) * _xlfn.NORM.DIST(($B220 - G$10)*G$18, 0, ABS(G$14), TRUE) * 2</f>
        <v>1.4608425289878076E-48</v>
      </c>
      <c r="IN220" s="82">
        <f t="shared" ref="IN220:IN227" si="757" xml:space="preserve"> _xlfn.NORM.DIST($B220, H$10, ABS(H$14), TRUE) * _xlfn.NORM.DIST(($B220 - H$10)*H$18, 0, ABS(H$14), TRUE) * 2</f>
        <v>2.3048921689657208E-44</v>
      </c>
      <c r="IO220" s="82">
        <f t="shared" ref="IO220:IO227" si="758" xml:space="preserve"> _xlfn.NORM.DIST($B220, I$10, ABS(I$14), TRUE) * _xlfn.NORM.DIST(($B220 - I$10)*I$18, 0, ABS(I$14), TRUE) * 2</f>
        <v>1.3418700097509246E-52</v>
      </c>
      <c r="IP220" s="82">
        <f t="shared" ref="IP220:IP227" si="759" xml:space="preserve"> _xlfn.NORM.DIST($B220, J$10, ABS(J$14), TRUE) * _xlfn.NORM.DIST(($B220 - J$10)*J$18, 0, ABS(J$14), TRUE) * 2</f>
        <v>2.7518321224061155E-66</v>
      </c>
      <c r="IQ220" s="82">
        <f t="shared" ref="IQ220:IQ227" si="760" xml:space="preserve"> _xlfn.NORM.DIST($B220, K$10, ABS(K$14), TRUE) * _xlfn.NORM.DIST(($B220 - K$10)*K$18, 0, ABS(K$14), TRUE) * 2</f>
        <v>4.8955834786200904E-57</v>
      </c>
      <c r="IR220" s="82">
        <f t="shared" ref="IR220:IR227" si="761" xml:space="preserve"> _xlfn.NORM.DIST($B220, L$10, ABS(L$14), TRUE) * _xlfn.NORM.DIST(($B220 - L$10)*L$18, 0, ABS(L$14), TRUE) * 2</f>
        <v>3.141957442666914E-48</v>
      </c>
      <c r="IS220" s="82">
        <f t="shared" ref="IS220:IS227" si="762" xml:space="preserve"> _xlfn.NORM.DIST($B220, M$10, ABS(M$14), TRUE) * _xlfn.NORM.DIST(($B220 - M$10)*M$18, 0, ABS(M$14), TRUE) * 2</f>
        <v>1.4918038769061568E-45</v>
      </c>
      <c r="IT220" s="82">
        <f t="shared" ref="IT220:IT227" si="763" xml:space="preserve"> _xlfn.NORM.DIST($B220, N$10, ABS(N$14), TRUE) * _xlfn.NORM.DIST(($B220 - N$10)*N$18, 0, ABS(N$14), TRUE) * 2</f>
        <v>3.7718641760603459E-39</v>
      </c>
      <c r="IU220" s="82">
        <f t="shared" ref="IU220:IU227" si="764" xml:space="preserve"> _xlfn.NORM.DIST($B220, O$10, ABS(O$14), TRUE) * _xlfn.NORM.DIST(($B220 - O$10)*O$18, 0, ABS(O$14), TRUE) * 2</f>
        <v>1.3130809517913891E-35</v>
      </c>
      <c r="IV220" s="82">
        <f t="shared" ref="IV220:IV227" si="765" xml:space="preserve"> _xlfn.NORM.DIST($B220, P$10, ABS(P$14), TRUE) * _xlfn.NORM.DIST(($B220 - P$10)*P$18, 0, ABS(P$14), TRUE) * 2</f>
        <v>1.4283138782538991E-30</v>
      </c>
      <c r="IW220" s="82">
        <f t="shared" ref="IW220:IW227" si="766" xml:space="preserve"> _xlfn.NORM.DIST($B220, Q$10, ABS(Q$14), TRUE) * _xlfn.NORM.DIST(($B220 - Q$10)*Q$18, 0, ABS(Q$14), TRUE) * 2</f>
        <v>1.2698218562137585E-34</v>
      </c>
      <c r="IY220" s="82">
        <f t="shared" ref="IY220:IY227" si="767">GM220+HC220+HS220+II220</f>
        <v>6.7253880174824738E-47</v>
      </c>
      <c r="IZ220" s="82">
        <f t="shared" ref="IZ220:IZ227" si="768">GN220+HD220+HT220+IJ220</f>
        <v>6.0874675986023764E-40</v>
      </c>
      <c r="JA220" s="82">
        <f t="shared" ref="JA220:JA227" si="769">GO220+HE220+HU220+IK220</f>
        <v>1.3018219024968907E-33</v>
      </c>
      <c r="JB220" s="82">
        <f t="shared" ref="JB220:JB227" si="770">GP220+HF220+HV220+IL220</f>
        <v>2.4351267003815392E-46</v>
      </c>
      <c r="JC220" s="82">
        <f t="shared" ref="JC220:JC227" si="771">GQ220+HG220+HW220+IM220</f>
        <v>1.4608425289878076E-48</v>
      </c>
      <c r="JD220" s="82">
        <f t="shared" ref="JD220:JD227" si="772">GR220+HH220+HX220+IN220</f>
        <v>2.3048921689657208E-44</v>
      </c>
      <c r="JE220" s="82">
        <f t="shared" ref="JE220:JE227" si="773">GS220+HI220+HY220+IO220</f>
        <v>1.3418700097509246E-52</v>
      </c>
      <c r="JF220" s="82">
        <f t="shared" ref="JF220:JF227" si="774">GT220+HJ220+HZ220+IP220</f>
        <v>2.7518321224061155E-66</v>
      </c>
      <c r="JG220" s="82">
        <f t="shared" ref="JG220:JG227" si="775">GU220+HK220+IA220+IQ220</f>
        <v>4.8955834786200904E-57</v>
      </c>
      <c r="JH220" s="82">
        <f t="shared" ref="JH220:JH227" si="776">GV220+HL220+IB220+IR220</f>
        <v>3.141957442666914E-48</v>
      </c>
      <c r="JI220" s="82">
        <f t="shared" ref="JI220:JI227" si="777">GW220+HM220+IC220+IS220</f>
        <v>1.4918038769061568E-45</v>
      </c>
      <c r="JJ220" s="82">
        <f t="shared" ref="JJ220:JJ227" si="778">GX220+HN220+ID220+IT220</f>
        <v>3.7718641760603459E-39</v>
      </c>
      <c r="JK220" s="82">
        <f t="shared" ref="JK220:JK227" si="779">GY220+HO220+IE220+IU220</f>
        <v>1.3130809517913891E-35</v>
      </c>
      <c r="JL220" s="82">
        <f t="shared" ref="JL220:JL227" si="780">GZ220+HP220+IF220+IV220</f>
        <v>1.4283138782538991E-30</v>
      </c>
      <c r="JM220" s="82">
        <f t="shared" ref="JM220:JM227" si="781">HA220+HQ220+IG220+IW220</f>
        <v>1.2698218562137585E-34</v>
      </c>
    </row>
    <row r="221" spans="2:273" x14ac:dyDescent="0.25">
      <c r="B221" s="2">
        <v>194</v>
      </c>
      <c r="C221" s="37">
        <v>0.40097300000000002</v>
      </c>
      <c r="D221" s="37">
        <v>0.38487500000000002</v>
      </c>
      <c r="E221" s="37">
        <v>0.38170399999999999</v>
      </c>
      <c r="F221" s="37">
        <v>0.38242300000000001</v>
      </c>
      <c r="G221" s="37">
        <v>0.378967</v>
      </c>
      <c r="H221" s="37">
        <v>0.38343699999999997</v>
      </c>
      <c r="I221" s="37">
        <v>0.38306000000000001</v>
      </c>
      <c r="J221" s="37">
        <v>0.38654500000000003</v>
      </c>
      <c r="K221" s="37">
        <v>0.39447100000000002</v>
      </c>
      <c r="L221" s="37">
        <v>0.41518899999999997</v>
      </c>
      <c r="M221" s="37">
        <v>0.43101099999999998</v>
      </c>
      <c r="N221" s="37">
        <v>0.40467900000000001</v>
      </c>
      <c r="O221" s="37">
        <v>0.40063399999999999</v>
      </c>
      <c r="P221" s="37">
        <v>0.39559899999999998</v>
      </c>
      <c r="Q221" s="37">
        <v>0.41361999999999999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>
        <f t="shared" si="667"/>
        <v>0.39632789194897522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1.7292108051024768E-2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>
        <f t="shared" si="584"/>
        <v>0.39632789194897522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>
        <f t="shared" si="711"/>
        <v>0.41361999999999999</v>
      </c>
      <c r="DK221" s="2">
        <f t="shared" si="712"/>
        <v>0.55419649579831931</v>
      </c>
      <c r="DL221" s="2">
        <f t="shared" si="713"/>
        <v>0.5780251109530582</v>
      </c>
      <c r="DM221" s="2">
        <f t="shared" si="713"/>
        <v>0.55207349327731092</v>
      </c>
      <c r="DN221" s="2">
        <f t="shared" si="713"/>
        <v>0.54773508177361863</v>
      </c>
      <c r="DO221" s="2">
        <f t="shared" si="713"/>
        <v>0.59474943911290334</v>
      </c>
      <c r="DP221" s="2">
        <f t="shared" si="713"/>
        <v>0.5668587798387098</v>
      </c>
      <c r="DQ221" s="2">
        <f t="shared" si="713"/>
        <v>0.55158186418621713</v>
      </c>
      <c r="DR221" s="2">
        <f t="shared" si="713"/>
        <v>0.59772173399014772</v>
      </c>
      <c r="DS221" s="2">
        <f t="shared" si="713"/>
        <v>0.58054045320197023</v>
      </c>
      <c r="DT221" s="2">
        <f t="shared" si="713"/>
        <v>0.54713874866310153</v>
      </c>
      <c r="DU221" s="2">
        <f t="shared" si="713"/>
        <v>0.60100134285714302</v>
      </c>
      <c r="DV221" s="2">
        <f t="shared" si="713"/>
        <v>0.59680838823529414</v>
      </c>
      <c r="DW221" s="2">
        <f t="shared" si="713"/>
        <v>0.58857027807486628</v>
      </c>
      <c r="DX221" s="2">
        <f t="shared" si="713"/>
        <v>0.54737992000891278</v>
      </c>
      <c r="DY221" s="2">
        <f t="shared" si="713"/>
        <v>0.51262136842105255</v>
      </c>
      <c r="EA221" s="2">
        <f t="shared" si="652"/>
        <v>0.36916025694182691</v>
      </c>
      <c r="EB221" s="2">
        <f t="shared" si="714"/>
        <v>0.37971730090478961</v>
      </c>
      <c r="EC221" s="2">
        <f t="shared" si="715"/>
        <v>0.37226906515756758</v>
      </c>
      <c r="ED221" s="2">
        <f t="shared" si="716"/>
        <v>0.37446917005349134</v>
      </c>
      <c r="EE221" s="2">
        <f t="shared" si="717"/>
        <v>0.35794330829506688</v>
      </c>
      <c r="EF221" s="2">
        <f t="shared" si="718"/>
        <v>0.37473478156574497</v>
      </c>
      <c r="EG221" s="2">
        <f t="shared" si="719"/>
        <v>0.38521841243628097</v>
      </c>
      <c r="EH221" s="2">
        <f t="shared" si="720"/>
        <v>0.37400190742292433</v>
      </c>
      <c r="EI221" s="2">
        <f t="shared" si="721"/>
        <v>0.37341638791218412</v>
      </c>
      <c r="EJ221" s="2">
        <f t="shared" si="722"/>
        <v>0.37306542563985889</v>
      </c>
      <c r="EK221" s="2">
        <f t="shared" si="723"/>
        <v>0.3801244913889707</v>
      </c>
      <c r="EL221" s="2">
        <f t="shared" si="724"/>
        <v>0.38789048094535949</v>
      </c>
      <c r="EM221" s="2">
        <f t="shared" si="725"/>
        <v>0.38976227151051629</v>
      </c>
      <c r="EN221" s="2">
        <f t="shared" si="726"/>
        <v>0.39248104015995922</v>
      </c>
      <c r="EO221" s="2">
        <f t="shared" si="727"/>
        <v>0.40752671772757731</v>
      </c>
      <c r="EQ221" s="2">
        <f t="shared" si="728"/>
        <v>0.39429754649068149</v>
      </c>
      <c r="ER221" s="2">
        <f t="shared" si="729"/>
        <v>0.38810810024834036</v>
      </c>
      <c r="ES221" s="2">
        <f t="shared" si="729"/>
        <v>0.38342284113675007</v>
      </c>
      <c r="ET221" s="2">
        <f t="shared" si="729"/>
        <v>0.37420911909559695</v>
      </c>
      <c r="EU221" s="2">
        <f t="shared" si="729"/>
        <v>0.36990357974583921</v>
      </c>
      <c r="EV221" s="2">
        <f t="shared" si="729"/>
        <v>0.37732541363541267</v>
      </c>
      <c r="EW221" s="2">
        <f t="shared" si="729"/>
        <v>0.37927099736511904</v>
      </c>
      <c r="EX221" s="2">
        <f t="shared" si="729"/>
        <v>0.37874273178805307</v>
      </c>
      <c r="EY221" s="2">
        <f t="shared" si="729"/>
        <v>0.38794017636410444</v>
      </c>
      <c r="EZ221" s="2">
        <f t="shared" si="729"/>
        <v>0.38685418283546152</v>
      </c>
      <c r="FA221" s="2">
        <f t="shared" si="729"/>
        <v>0.38995911867181854</v>
      </c>
      <c r="FB221" s="2">
        <f t="shared" si="729"/>
        <v>0.39046328452160456</v>
      </c>
      <c r="FC221" s="2">
        <f t="shared" si="729"/>
        <v>0.39302161482981635</v>
      </c>
      <c r="FD221" s="2">
        <f t="shared" si="729"/>
        <v>0.39489435655415794</v>
      </c>
      <c r="FE221" s="2">
        <f t="shared" si="729"/>
        <v>0.39601299056725153</v>
      </c>
      <c r="FG221" s="2">
        <f t="shared" si="730"/>
        <v>0.99999958806442457</v>
      </c>
      <c r="FH221" s="2">
        <f t="shared" si="731"/>
        <v>0.99999948175356157</v>
      </c>
      <c r="FI221" s="2">
        <f t="shared" si="731"/>
        <v>0.99999954248500988</v>
      </c>
      <c r="FJ221" s="2">
        <f t="shared" si="731"/>
        <v>0.9999996342693882</v>
      </c>
      <c r="FK221" s="2">
        <f t="shared" si="731"/>
        <v>0.99999970097014146</v>
      </c>
      <c r="FL221" s="2">
        <f t="shared" si="731"/>
        <v>0.99999969023789792</v>
      </c>
      <c r="FM221" s="2">
        <f t="shared" si="731"/>
        <v>0.9999996598931723</v>
      </c>
      <c r="FN221" s="2">
        <f t="shared" si="731"/>
        <v>0.99999975658672646</v>
      </c>
      <c r="FO221" s="2">
        <f t="shared" si="731"/>
        <v>0.99999973987448265</v>
      </c>
      <c r="FP221" s="2">
        <f t="shared" si="731"/>
        <v>0.99999958887985485</v>
      </c>
      <c r="FQ221" s="2">
        <f t="shared" si="731"/>
        <v>0.99999955682497044</v>
      </c>
      <c r="FR221" s="2">
        <f t="shared" si="731"/>
        <v>0.99999957454757116</v>
      </c>
      <c r="FS221" s="2">
        <f t="shared" si="731"/>
        <v>0.99999961686950867</v>
      </c>
      <c r="FT221" s="2">
        <f t="shared" si="731"/>
        <v>0.99999962312328272</v>
      </c>
      <c r="FU221" s="2">
        <f t="shared" si="731"/>
        <v>0.99999948240693182</v>
      </c>
      <c r="FW221" s="2">
        <f t="shared" si="748"/>
        <v>0.99032255374944345</v>
      </c>
      <c r="FX221" s="2">
        <f t="shared" si="588"/>
        <v>0.98982294757872424</v>
      </c>
      <c r="FY221" s="2">
        <f t="shared" si="589"/>
        <v>0.98346188142991831</v>
      </c>
      <c r="FZ221" s="2">
        <f t="shared" si="590"/>
        <v>0.98819460982420637</v>
      </c>
      <c r="GA221" s="2">
        <f t="shared" si="591"/>
        <v>0.98926075669352731</v>
      </c>
      <c r="GB221" s="2">
        <f t="shared" si="592"/>
        <v>0.98854035472409696</v>
      </c>
      <c r="GC221" s="2">
        <f t="shared" si="593"/>
        <v>0.98961529229524337</v>
      </c>
      <c r="GD221" s="2">
        <f t="shared" si="594"/>
        <v>0.99334750252488357</v>
      </c>
      <c r="GE221" s="2">
        <f t="shared" si="595"/>
        <v>0.99233369785381276</v>
      </c>
      <c r="GF221" s="2">
        <f t="shared" si="596"/>
        <v>0.98750404878570408</v>
      </c>
      <c r="GG221" s="2">
        <f t="shared" si="597"/>
        <v>0.98602702740435788</v>
      </c>
      <c r="GH221" s="2">
        <f t="shared" si="598"/>
        <v>0.98362923269611191</v>
      </c>
      <c r="GI221" s="2">
        <f t="shared" si="599"/>
        <v>0.98266885084480904</v>
      </c>
      <c r="GJ221" s="2">
        <f t="shared" si="600"/>
        <v>0.98010355836984442</v>
      </c>
      <c r="GK221" s="2">
        <f t="shared" si="601"/>
        <v>0.9726546424909317</v>
      </c>
      <c r="GM221" s="82">
        <f t="shared" si="749"/>
        <v>0</v>
      </c>
      <c r="GN221" s="82">
        <f t="shared" si="602"/>
        <v>0</v>
      </c>
      <c r="GO221" s="82">
        <f t="shared" si="603"/>
        <v>0</v>
      </c>
      <c r="GP221" s="82">
        <f t="shared" si="604"/>
        <v>0</v>
      </c>
      <c r="GQ221" s="82">
        <f t="shared" si="605"/>
        <v>0</v>
      </c>
      <c r="GR221" s="82">
        <f t="shared" si="606"/>
        <v>0</v>
      </c>
      <c r="GS221" s="82">
        <f t="shared" si="607"/>
        <v>0</v>
      </c>
      <c r="GT221" s="82">
        <f t="shared" si="608"/>
        <v>0</v>
      </c>
      <c r="GU221" s="82">
        <f t="shared" si="609"/>
        <v>0</v>
      </c>
      <c r="GV221" s="82">
        <f t="shared" si="610"/>
        <v>0</v>
      </c>
      <c r="GW221" s="82">
        <f t="shared" si="611"/>
        <v>0</v>
      </c>
      <c r="GX221" s="82">
        <f t="shared" si="612"/>
        <v>0</v>
      </c>
      <c r="GY221" s="82">
        <f t="shared" si="613"/>
        <v>0</v>
      </c>
      <c r="GZ221" s="82">
        <f t="shared" si="614"/>
        <v>0</v>
      </c>
      <c r="HA221" s="82">
        <f t="shared" si="615"/>
        <v>0</v>
      </c>
      <c r="HC221" s="82">
        <f t="shared" si="750"/>
        <v>2.0650167252156754E-245</v>
      </c>
      <c r="HD221" s="82">
        <f t="shared" si="616"/>
        <v>0</v>
      </c>
      <c r="HE221" s="82">
        <f t="shared" si="617"/>
        <v>0</v>
      </c>
      <c r="HF221" s="82">
        <f t="shared" si="618"/>
        <v>0</v>
      </c>
      <c r="HG221" s="82">
        <f t="shared" si="619"/>
        <v>0</v>
      </c>
      <c r="HH221" s="82">
        <f t="shared" si="620"/>
        <v>0</v>
      </c>
      <c r="HI221" s="82">
        <f t="shared" si="621"/>
        <v>0</v>
      </c>
      <c r="HJ221" s="82">
        <f t="shared" si="622"/>
        <v>0</v>
      </c>
      <c r="HK221" s="82">
        <f t="shared" si="623"/>
        <v>0</v>
      </c>
      <c r="HL221" s="82">
        <f t="shared" si="624"/>
        <v>0</v>
      </c>
      <c r="HM221" s="82">
        <f t="shared" si="625"/>
        <v>0</v>
      </c>
      <c r="HN221" s="82">
        <f t="shared" si="626"/>
        <v>0</v>
      </c>
      <c r="HO221" s="82">
        <f t="shared" si="627"/>
        <v>0</v>
      </c>
      <c r="HP221" s="82">
        <f t="shared" si="628"/>
        <v>0</v>
      </c>
      <c r="HQ221" s="82">
        <f t="shared" si="629"/>
        <v>0</v>
      </c>
      <c r="HS221" s="82">
        <f t="shared" si="751"/>
        <v>1.1567981181167529E-136</v>
      </c>
      <c r="HT221" s="82">
        <f t="shared" si="630"/>
        <v>5.7750492310641947E-105</v>
      </c>
      <c r="HU221" s="82">
        <f t="shared" si="631"/>
        <v>1.4314282368557396E-105</v>
      </c>
      <c r="HV221" s="82">
        <f t="shared" si="632"/>
        <v>8.3409913410114631E-138</v>
      </c>
      <c r="HW221" s="82">
        <f t="shared" si="633"/>
        <v>3.0365521376896997E-144</v>
      </c>
      <c r="HX221" s="82">
        <f t="shared" si="634"/>
        <v>1.9810069026386353E-132</v>
      </c>
      <c r="HY221" s="82">
        <f t="shared" si="635"/>
        <v>2.1317233032711645E-154</v>
      </c>
      <c r="HZ221" s="82">
        <f t="shared" si="636"/>
        <v>2.6026509433104894E-180</v>
      </c>
      <c r="IA221" s="82">
        <f t="shared" si="637"/>
        <v>8.2870306315010464E-158</v>
      </c>
      <c r="IB221" s="82">
        <f t="shared" si="638"/>
        <v>3.8361275636869612E-146</v>
      </c>
      <c r="IC221" s="82">
        <f t="shared" si="639"/>
        <v>1.3538081784725179E-141</v>
      </c>
      <c r="ID221" s="82">
        <f t="shared" si="640"/>
        <v>3.4187596642534441E-127</v>
      </c>
      <c r="IE221" s="82">
        <f t="shared" si="641"/>
        <v>1.7350176714835881E-116</v>
      </c>
      <c r="IF221" s="82">
        <f t="shared" si="642"/>
        <v>3.1019586761390212E-194</v>
      </c>
      <c r="IG221" s="82">
        <f t="shared" si="643"/>
        <v>4.4564955414047528E-155</v>
      </c>
      <c r="II221" s="82">
        <f t="shared" si="752"/>
        <v>9.476197090055247E-49</v>
      </c>
      <c r="IJ221" s="82">
        <f t="shared" si="753"/>
        <v>1.5824194868985489E-41</v>
      </c>
      <c r="IK221" s="82">
        <f t="shared" si="754"/>
        <v>4.2220266255063213E-35</v>
      </c>
      <c r="IL221" s="82">
        <f t="shared" si="755"/>
        <v>2.9692109602055854E-48</v>
      </c>
      <c r="IM221" s="82">
        <f t="shared" si="756"/>
        <v>1.5834255291536347E-50</v>
      </c>
      <c r="IN221" s="82">
        <f t="shared" si="757"/>
        <v>3.5151875441179085E-46</v>
      </c>
      <c r="IO221" s="82">
        <f t="shared" si="758"/>
        <v>1.02389890298347E-54</v>
      </c>
      <c r="IP221" s="82">
        <f t="shared" si="759"/>
        <v>1.0034115675157113E-68</v>
      </c>
      <c r="IQ221" s="82">
        <f t="shared" si="760"/>
        <v>3.4455118462184226E-59</v>
      </c>
      <c r="IR221" s="82">
        <f t="shared" si="761"/>
        <v>2.9884869163189764E-50</v>
      </c>
      <c r="IS221" s="82">
        <f t="shared" si="762"/>
        <v>1.6426175108947139E-47</v>
      </c>
      <c r="IT221" s="82">
        <f t="shared" si="763"/>
        <v>6.8432347487277112E-41</v>
      </c>
      <c r="IU221" s="82">
        <f t="shared" si="764"/>
        <v>3.2915309072252031E-37</v>
      </c>
      <c r="IV221" s="82">
        <f t="shared" si="765"/>
        <v>5.4848746526132006E-32</v>
      </c>
      <c r="IW221" s="82">
        <f t="shared" si="766"/>
        <v>2.1780224913575026E-36</v>
      </c>
      <c r="IY221" s="82">
        <f t="shared" si="767"/>
        <v>9.476197090055247E-49</v>
      </c>
      <c r="IZ221" s="82">
        <f t="shared" si="768"/>
        <v>1.5824194868985489E-41</v>
      </c>
      <c r="JA221" s="82">
        <f t="shared" si="769"/>
        <v>4.2220266255063213E-35</v>
      </c>
      <c r="JB221" s="82">
        <f t="shared" si="770"/>
        <v>2.9692109602055854E-48</v>
      </c>
      <c r="JC221" s="82">
        <f t="shared" si="771"/>
        <v>1.5834255291536347E-50</v>
      </c>
      <c r="JD221" s="82">
        <f t="shared" si="772"/>
        <v>3.5151875441179085E-46</v>
      </c>
      <c r="JE221" s="82">
        <f t="shared" si="773"/>
        <v>1.02389890298347E-54</v>
      </c>
      <c r="JF221" s="82">
        <f t="shared" si="774"/>
        <v>1.0034115675157113E-68</v>
      </c>
      <c r="JG221" s="82">
        <f t="shared" si="775"/>
        <v>3.4455118462184226E-59</v>
      </c>
      <c r="JH221" s="82">
        <f t="shared" si="776"/>
        <v>2.9884869163189764E-50</v>
      </c>
      <c r="JI221" s="82">
        <f t="shared" si="777"/>
        <v>1.6426175108947139E-47</v>
      </c>
      <c r="JJ221" s="82">
        <f t="shared" si="778"/>
        <v>6.8432347487277112E-41</v>
      </c>
      <c r="JK221" s="82">
        <f t="shared" si="779"/>
        <v>3.2915309072252031E-37</v>
      </c>
      <c r="JL221" s="82">
        <f t="shared" si="780"/>
        <v>5.4848746526132006E-32</v>
      </c>
      <c r="JM221" s="82">
        <f t="shared" si="781"/>
        <v>2.1780224913575026E-36</v>
      </c>
    </row>
    <row r="222" spans="2:273" x14ac:dyDescent="0.25">
      <c r="B222" s="2">
        <v>195</v>
      </c>
      <c r="C222" s="37">
        <v>0.39787</v>
      </c>
      <c r="D222" s="37">
        <v>0.38913500000000001</v>
      </c>
      <c r="E222" s="37">
        <v>0.38093300000000002</v>
      </c>
      <c r="F222" s="37">
        <v>0.37713999999999998</v>
      </c>
      <c r="G222" s="37">
        <v>0.37846000000000002</v>
      </c>
      <c r="H222" s="37">
        <v>0.38187500000000002</v>
      </c>
      <c r="I222" s="37">
        <v>0.38775999999999999</v>
      </c>
      <c r="J222" s="37">
        <v>0.38739200000000001</v>
      </c>
      <c r="K222" s="37">
        <v>0.39257799999999998</v>
      </c>
      <c r="L222" s="37">
        <v>0.404223</v>
      </c>
      <c r="M222" s="37">
        <v>0.43067699999999998</v>
      </c>
      <c r="N222" s="37">
        <v>0.40158500000000003</v>
      </c>
      <c r="O222" s="37">
        <v>0.39986699999999997</v>
      </c>
      <c r="P222" s="37">
        <v>0.39555299999999999</v>
      </c>
      <c r="Q222" s="37">
        <v>0.41259899999999999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>
        <f t="shared" si="667"/>
        <v>0.39575736228252262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1.6841637717477376E-2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>
        <f t="shared" si="584"/>
        <v>0.39575736228252262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>
        <f t="shared" si="711"/>
        <v>0.41259899999999999</v>
      </c>
      <c r="DK222" s="2">
        <f t="shared" si="712"/>
        <v>0.55472348235294122</v>
      </c>
      <c r="DL222" s="2">
        <f t="shared" si="713"/>
        <v>0.57875389260312937</v>
      </c>
      <c r="DM222" s="2">
        <f t="shared" si="713"/>
        <v>0.55260026442577026</v>
      </c>
      <c r="DN222" s="2">
        <f t="shared" si="713"/>
        <v>0.54824139360516932</v>
      </c>
      <c r="DO222" s="2">
        <f t="shared" si="713"/>
        <v>0.59556095967741951</v>
      </c>
      <c r="DP222" s="2">
        <f t="shared" si="713"/>
        <v>0.5675289516129034</v>
      </c>
      <c r="DQ222" s="2">
        <f t="shared" si="713"/>
        <v>0.55215123002199429</v>
      </c>
      <c r="DR222" s="2">
        <f t="shared" si="713"/>
        <v>0.59850719113300488</v>
      </c>
      <c r="DS222" s="2">
        <f t="shared" si="713"/>
        <v>0.58122708522167477</v>
      </c>
      <c r="DT222" s="2">
        <f t="shared" si="713"/>
        <v>0.54768311443850259</v>
      </c>
      <c r="DU222" s="2">
        <f t="shared" si="713"/>
        <v>0.60185499047619073</v>
      </c>
      <c r="DV222" s="2">
        <f t="shared" si="713"/>
        <v>0.5976013770308124</v>
      </c>
      <c r="DW222" s="2">
        <f t="shared" si="713"/>
        <v>0.58923926737967913</v>
      </c>
      <c r="DX222" s="2">
        <f t="shared" si="713"/>
        <v>0.5478308621880571</v>
      </c>
      <c r="DY222" s="2">
        <f t="shared" si="713"/>
        <v>0.51284540967283065</v>
      </c>
      <c r="EA222" s="2">
        <f t="shared" si="652"/>
        <v>0.3685439308958412</v>
      </c>
      <c r="EB222" s="2">
        <f t="shared" si="714"/>
        <v>0.37934186370050638</v>
      </c>
      <c r="EC222" s="2">
        <f t="shared" si="715"/>
        <v>0.37183015090989779</v>
      </c>
      <c r="ED222" s="2">
        <f t="shared" si="716"/>
        <v>0.37409338381303398</v>
      </c>
      <c r="EE222" s="2">
        <f t="shared" si="717"/>
        <v>0.35742915663310454</v>
      </c>
      <c r="EF222" s="2">
        <f t="shared" si="718"/>
        <v>0.37439374808073733</v>
      </c>
      <c r="EG222" s="2">
        <f t="shared" si="719"/>
        <v>0.384906280081729</v>
      </c>
      <c r="EH222" s="2">
        <f t="shared" si="720"/>
        <v>0.37361927597802419</v>
      </c>
      <c r="EI222" s="2">
        <f t="shared" si="721"/>
        <v>0.37304901301058352</v>
      </c>
      <c r="EJ222" s="2">
        <f t="shared" si="722"/>
        <v>0.37269297438289156</v>
      </c>
      <c r="EK222" s="2">
        <f t="shared" si="723"/>
        <v>0.37979904444116769</v>
      </c>
      <c r="EL222" s="2">
        <f t="shared" si="724"/>
        <v>0.38758747267556976</v>
      </c>
      <c r="EM222" s="2">
        <f t="shared" si="725"/>
        <v>0.38935034612583086</v>
      </c>
      <c r="EN222" s="2">
        <f t="shared" si="726"/>
        <v>0.3920698484784027</v>
      </c>
      <c r="EO222" s="2">
        <f t="shared" si="727"/>
        <v>0.40711615747654123</v>
      </c>
      <c r="EQ222" s="2">
        <f t="shared" si="728"/>
        <v>0.39397111106277893</v>
      </c>
      <c r="ER222" s="2">
        <f t="shared" si="729"/>
        <v>0.38782393617934285</v>
      </c>
      <c r="ES222" s="2">
        <f t="shared" si="729"/>
        <v>0.38310793228736573</v>
      </c>
      <c r="ET222" s="2">
        <f t="shared" si="729"/>
        <v>0.37383142075979514</v>
      </c>
      <c r="EU222" s="2">
        <f t="shared" si="729"/>
        <v>0.36951469433271017</v>
      </c>
      <c r="EV222" s="2">
        <f t="shared" si="729"/>
        <v>0.37701218147304316</v>
      </c>
      <c r="EW222" s="2">
        <f t="shared" si="729"/>
        <v>0.37889753926555036</v>
      </c>
      <c r="EX222" s="2">
        <f t="shared" si="729"/>
        <v>0.37840904355811367</v>
      </c>
      <c r="EY222" s="2">
        <f t="shared" si="729"/>
        <v>0.38772184481724381</v>
      </c>
      <c r="EZ222" s="2">
        <f t="shared" si="729"/>
        <v>0.38663022304681516</v>
      </c>
      <c r="FA222" s="2">
        <f t="shared" si="729"/>
        <v>0.38974057767666476</v>
      </c>
      <c r="FB222" s="2">
        <f t="shared" si="729"/>
        <v>0.39019053603966891</v>
      </c>
      <c r="FC222" s="2">
        <f t="shared" si="729"/>
        <v>0.39264538704866098</v>
      </c>
      <c r="FD222" s="2">
        <f t="shared" si="729"/>
        <v>0.39451174257721655</v>
      </c>
      <c r="FE222" s="2">
        <f t="shared" si="729"/>
        <v>0.39546606694336361</v>
      </c>
      <c r="FG222" s="2">
        <f t="shared" si="730"/>
        <v>0.99999962431027645</v>
      </c>
      <c r="FH222" s="2">
        <f t="shared" si="731"/>
        <v>0.9999995273536092</v>
      </c>
      <c r="FI222" s="2">
        <f t="shared" si="731"/>
        <v>0.99999958274135303</v>
      </c>
      <c r="FJ222" s="2">
        <f t="shared" si="731"/>
        <v>0.99999966644970706</v>
      </c>
      <c r="FK222" s="2">
        <f t="shared" si="731"/>
        <v>0.99999972728152053</v>
      </c>
      <c r="FL222" s="2">
        <f t="shared" si="731"/>
        <v>0.99999971749359751</v>
      </c>
      <c r="FM222" s="2">
        <f t="shared" si="731"/>
        <v>0.99999968981887732</v>
      </c>
      <c r="FN222" s="2">
        <f t="shared" si="731"/>
        <v>0.99999977800445139</v>
      </c>
      <c r="FO222" s="2">
        <f t="shared" si="731"/>
        <v>0.99999976276270319</v>
      </c>
      <c r="FP222" s="2">
        <f t="shared" si="731"/>
        <v>0.99999962505395779</v>
      </c>
      <c r="FQ222" s="2">
        <f t="shared" si="731"/>
        <v>0.99999959581955356</v>
      </c>
      <c r="FR222" s="2">
        <f t="shared" si="731"/>
        <v>0.99999961198275866</v>
      </c>
      <c r="FS222" s="2">
        <f t="shared" si="731"/>
        <v>0.99999965058082718</v>
      </c>
      <c r="FT222" s="2">
        <f t="shared" si="731"/>
        <v>0.99999965628433729</v>
      </c>
      <c r="FU222" s="2">
        <f t="shared" si="731"/>
        <v>0.99999952794948987</v>
      </c>
      <c r="FW222" s="2">
        <f t="shared" si="748"/>
        <v>0.99116654234138457</v>
      </c>
      <c r="FX222" s="2">
        <f t="shared" si="588"/>
        <v>0.99071009904870777</v>
      </c>
      <c r="FY222" s="2">
        <f t="shared" si="589"/>
        <v>0.98489507629158257</v>
      </c>
      <c r="FZ222" s="2">
        <f t="shared" si="590"/>
        <v>0.98922216075543024</v>
      </c>
      <c r="GA222" s="2">
        <f t="shared" si="591"/>
        <v>0.9901964299418925</v>
      </c>
      <c r="GB222" s="2">
        <f t="shared" si="592"/>
        <v>0.98953813033297866</v>
      </c>
      <c r="GC222" s="2">
        <f t="shared" si="593"/>
        <v>0.99052037207824939</v>
      </c>
      <c r="GD222" s="2">
        <f t="shared" si="594"/>
        <v>0.9939292967218929</v>
      </c>
      <c r="GE222" s="2">
        <f t="shared" si="595"/>
        <v>0.99300352986553819</v>
      </c>
      <c r="GF222" s="2">
        <f t="shared" si="596"/>
        <v>0.98859101276881434</v>
      </c>
      <c r="GG222" s="2">
        <f t="shared" si="597"/>
        <v>0.98724081049236356</v>
      </c>
      <c r="GH222" s="2">
        <f t="shared" si="598"/>
        <v>0.98504814537017027</v>
      </c>
      <c r="GI222" s="2">
        <f t="shared" si="599"/>
        <v>0.98416966358874114</v>
      </c>
      <c r="GJ222" s="2">
        <f t="shared" si="600"/>
        <v>0.98182240657942033</v>
      </c>
      <c r="GK222" s="2">
        <f t="shared" si="601"/>
        <v>0.97500058658066757</v>
      </c>
      <c r="GM222" s="82">
        <f t="shared" si="749"/>
        <v>0</v>
      </c>
      <c r="GN222" s="82">
        <f t="shared" si="602"/>
        <v>0</v>
      </c>
      <c r="GO222" s="82">
        <f t="shared" si="603"/>
        <v>0</v>
      </c>
      <c r="GP222" s="82">
        <f t="shared" si="604"/>
        <v>0</v>
      </c>
      <c r="GQ222" s="82">
        <f t="shared" si="605"/>
        <v>0</v>
      </c>
      <c r="GR222" s="82">
        <f t="shared" si="606"/>
        <v>0</v>
      </c>
      <c r="GS222" s="82">
        <f t="shared" si="607"/>
        <v>0</v>
      </c>
      <c r="GT222" s="82">
        <f t="shared" si="608"/>
        <v>0</v>
      </c>
      <c r="GU222" s="82">
        <f t="shared" si="609"/>
        <v>0</v>
      </c>
      <c r="GV222" s="82">
        <f t="shared" si="610"/>
        <v>0</v>
      </c>
      <c r="GW222" s="82">
        <f t="shared" si="611"/>
        <v>0</v>
      </c>
      <c r="GX222" s="82">
        <f t="shared" si="612"/>
        <v>0</v>
      </c>
      <c r="GY222" s="82">
        <f t="shared" si="613"/>
        <v>0</v>
      </c>
      <c r="GZ222" s="82">
        <f t="shared" si="614"/>
        <v>0</v>
      </c>
      <c r="HA222" s="82">
        <f t="shared" si="615"/>
        <v>0</v>
      </c>
      <c r="HC222" s="82">
        <f t="shared" si="750"/>
        <v>8.4983702570551148E-250</v>
      </c>
      <c r="HD222" s="82">
        <f t="shared" si="616"/>
        <v>0</v>
      </c>
      <c r="HE222" s="82">
        <f t="shared" si="617"/>
        <v>0</v>
      </c>
      <c r="HF222" s="82">
        <f t="shared" si="618"/>
        <v>0</v>
      </c>
      <c r="HG222" s="82">
        <f t="shared" si="619"/>
        <v>0</v>
      </c>
      <c r="HH222" s="82">
        <f t="shared" si="620"/>
        <v>0</v>
      </c>
      <c r="HI222" s="82">
        <f t="shared" si="621"/>
        <v>0</v>
      </c>
      <c r="HJ222" s="82">
        <f t="shared" si="622"/>
        <v>0</v>
      </c>
      <c r="HK222" s="82">
        <f t="shared" si="623"/>
        <v>0</v>
      </c>
      <c r="HL222" s="82">
        <f t="shared" si="624"/>
        <v>0</v>
      </c>
      <c r="HM222" s="82">
        <f t="shared" si="625"/>
        <v>0</v>
      </c>
      <c r="HN222" s="82">
        <f t="shared" si="626"/>
        <v>0</v>
      </c>
      <c r="HO222" s="82">
        <f t="shared" si="627"/>
        <v>0</v>
      </c>
      <c r="HP222" s="82">
        <f t="shared" si="628"/>
        <v>0</v>
      </c>
      <c r="HQ222" s="82">
        <f t="shared" si="629"/>
        <v>0</v>
      </c>
      <c r="HS222" s="82">
        <f t="shared" si="751"/>
        <v>5.6982156976858237E-140</v>
      </c>
      <c r="HT222" s="82">
        <f t="shared" si="630"/>
        <v>1.1720831376226094E-107</v>
      </c>
      <c r="HU222" s="82">
        <f t="shared" si="631"/>
        <v>2.4247982182137736E-108</v>
      </c>
      <c r="HV222" s="82">
        <f t="shared" si="632"/>
        <v>2.9286060434803253E-141</v>
      </c>
      <c r="HW222" s="82">
        <f t="shared" si="633"/>
        <v>8.6852803861438831E-148</v>
      </c>
      <c r="HX222" s="82">
        <f t="shared" si="634"/>
        <v>1.0234411957548053E-135</v>
      </c>
      <c r="HY222" s="82">
        <f t="shared" si="635"/>
        <v>3.429772164188409E-158</v>
      </c>
      <c r="HZ222" s="82">
        <f t="shared" si="636"/>
        <v>1.6470014928678057E-184</v>
      </c>
      <c r="IA222" s="82">
        <f t="shared" si="637"/>
        <v>1.5007530255201257E-161</v>
      </c>
      <c r="IB222" s="82">
        <f t="shared" si="638"/>
        <v>7.9719251261021493E-150</v>
      </c>
      <c r="IC222" s="82">
        <f t="shared" si="639"/>
        <v>3.2930834458488815E-145</v>
      </c>
      <c r="ID222" s="82">
        <f t="shared" si="640"/>
        <v>1.7518416234039189E-130</v>
      </c>
      <c r="IE222" s="82">
        <f t="shared" si="641"/>
        <v>1.5871666578053359E-119</v>
      </c>
      <c r="IF222" s="82">
        <f t="shared" si="642"/>
        <v>1.9280441331688239E-199</v>
      </c>
      <c r="IG222" s="82">
        <f t="shared" si="643"/>
        <v>2.2276195744575616E-159</v>
      </c>
      <c r="II222" s="82">
        <f t="shared" si="752"/>
        <v>1.2265483429381884E-50</v>
      </c>
      <c r="IJ222" s="82">
        <f t="shared" si="753"/>
        <v>3.8223948053063535E-43</v>
      </c>
      <c r="IK222" s="82">
        <f t="shared" si="754"/>
        <v>1.267575042141558E-36</v>
      </c>
      <c r="IL222" s="82">
        <f t="shared" si="755"/>
        <v>3.3029336409412101E-50</v>
      </c>
      <c r="IM222" s="82">
        <f t="shared" si="756"/>
        <v>1.5650358824801455E-52</v>
      </c>
      <c r="IN222" s="82">
        <f t="shared" si="757"/>
        <v>4.9168119256323878E-48</v>
      </c>
      <c r="IO222" s="82">
        <f t="shared" si="758"/>
        <v>7.0781975039281781E-57</v>
      </c>
      <c r="IP222" s="82">
        <f t="shared" si="759"/>
        <v>3.2987937748701985E-71</v>
      </c>
      <c r="IQ222" s="82">
        <f t="shared" si="760"/>
        <v>2.2072758198560966E-61</v>
      </c>
      <c r="IR222" s="82">
        <f t="shared" si="761"/>
        <v>2.576431788902068E-52</v>
      </c>
      <c r="IS222" s="82">
        <f t="shared" si="762"/>
        <v>1.6403267686230918E-49</v>
      </c>
      <c r="IT222" s="82">
        <f t="shared" si="763"/>
        <v>1.1344853856887762E-42</v>
      </c>
      <c r="IU222" s="82">
        <f t="shared" si="764"/>
        <v>7.5859925049581545E-39</v>
      </c>
      <c r="IV222" s="82">
        <f t="shared" si="765"/>
        <v>1.9504284462417065E-33</v>
      </c>
      <c r="IW222" s="82">
        <f t="shared" si="766"/>
        <v>3.3637522821024815E-38</v>
      </c>
      <c r="IY222" s="82">
        <f t="shared" si="767"/>
        <v>1.2265483429381884E-50</v>
      </c>
      <c r="IZ222" s="82">
        <f t="shared" si="768"/>
        <v>3.8223948053063535E-43</v>
      </c>
      <c r="JA222" s="82">
        <f t="shared" si="769"/>
        <v>1.267575042141558E-36</v>
      </c>
      <c r="JB222" s="82">
        <f t="shared" si="770"/>
        <v>3.3029336409412101E-50</v>
      </c>
      <c r="JC222" s="82">
        <f t="shared" si="771"/>
        <v>1.5650358824801455E-52</v>
      </c>
      <c r="JD222" s="82">
        <f t="shared" si="772"/>
        <v>4.9168119256323878E-48</v>
      </c>
      <c r="JE222" s="82">
        <f t="shared" si="773"/>
        <v>7.0781975039281781E-57</v>
      </c>
      <c r="JF222" s="82">
        <f t="shared" si="774"/>
        <v>3.2987937748701985E-71</v>
      </c>
      <c r="JG222" s="82">
        <f t="shared" si="775"/>
        <v>2.2072758198560966E-61</v>
      </c>
      <c r="JH222" s="82">
        <f t="shared" si="776"/>
        <v>2.576431788902068E-52</v>
      </c>
      <c r="JI222" s="82">
        <f t="shared" si="777"/>
        <v>1.6403267686230918E-49</v>
      </c>
      <c r="JJ222" s="82">
        <f t="shared" si="778"/>
        <v>1.1344853856887762E-42</v>
      </c>
      <c r="JK222" s="82">
        <f t="shared" si="779"/>
        <v>7.5859925049581545E-39</v>
      </c>
      <c r="JL222" s="82">
        <f t="shared" si="780"/>
        <v>1.9504284462417065E-33</v>
      </c>
      <c r="JM222" s="82">
        <f t="shared" si="781"/>
        <v>3.3637522821024815E-38</v>
      </c>
    </row>
    <row r="223" spans="2:273" x14ac:dyDescent="0.25">
      <c r="B223" s="2">
        <v>196</v>
      </c>
      <c r="C223" s="37">
        <v>0.39939000000000002</v>
      </c>
      <c r="D223" s="37">
        <v>0.38585000000000003</v>
      </c>
      <c r="E223" s="37">
        <v>0.38115100000000002</v>
      </c>
      <c r="F223" s="37">
        <v>0.37873699999999999</v>
      </c>
      <c r="G223" s="37">
        <v>0.37583499999999997</v>
      </c>
      <c r="H223" s="37">
        <v>0.37974599999999997</v>
      </c>
      <c r="I223" s="37">
        <v>0.38233499999999998</v>
      </c>
      <c r="J223" s="37">
        <v>0.38944099999999998</v>
      </c>
      <c r="K223" s="37">
        <v>0.394733</v>
      </c>
      <c r="L223" s="37">
        <v>0.39851999999999999</v>
      </c>
      <c r="M223" s="37">
        <v>0.42153000000000002</v>
      </c>
      <c r="N223" s="37">
        <v>0.40171499999999999</v>
      </c>
      <c r="O223" s="37">
        <v>0.39801900000000001</v>
      </c>
      <c r="P223" s="37">
        <v>0.39718799999999999</v>
      </c>
      <c r="Q223" s="37">
        <v>0.41542499999999999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>
        <f t="shared" si="667"/>
        <v>0.395188509566474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2.0236490433525989E-2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>
        <f t="shared" si="584"/>
        <v>0.395188509566474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>
        <f t="shared" si="711"/>
        <v>0.41542499999999999</v>
      </c>
      <c r="DK223" s="2">
        <f t="shared" si="712"/>
        <v>0.55525046890756302</v>
      </c>
      <c r="DL223" s="2">
        <f t="shared" si="713"/>
        <v>0.57948267425320044</v>
      </c>
      <c r="DM223" s="2">
        <f t="shared" si="713"/>
        <v>0.55312703557422971</v>
      </c>
      <c r="DN223" s="2">
        <f t="shared" si="713"/>
        <v>0.54874770543672025</v>
      </c>
      <c r="DO223" s="2">
        <f t="shared" si="713"/>
        <v>0.59637248024193568</v>
      </c>
      <c r="DP223" s="2">
        <f t="shared" si="713"/>
        <v>0.56819912338709688</v>
      </c>
      <c r="DQ223" s="2">
        <f t="shared" si="713"/>
        <v>0.55272059585777145</v>
      </c>
      <c r="DR223" s="2">
        <f t="shared" si="713"/>
        <v>0.59929264827586204</v>
      </c>
      <c r="DS223" s="2">
        <f t="shared" si="713"/>
        <v>0.58191371724137919</v>
      </c>
      <c r="DT223" s="2">
        <f t="shared" si="713"/>
        <v>0.54822748021390366</v>
      </c>
      <c r="DU223" s="2">
        <f t="shared" si="713"/>
        <v>0.60270863809523834</v>
      </c>
      <c r="DV223" s="2">
        <f t="shared" si="713"/>
        <v>0.59839436582633054</v>
      </c>
      <c r="DW223" s="2">
        <f t="shared" si="713"/>
        <v>0.58990825668449198</v>
      </c>
      <c r="DX223" s="2">
        <f t="shared" si="713"/>
        <v>0.54828180436720153</v>
      </c>
      <c r="DY223" s="2">
        <f t="shared" si="713"/>
        <v>0.51306945092460876</v>
      </c>
      <c r="EA223" s="2">
        <f t="shared" si="652"/>
        <v>0.36792760484985554</v>
      </c>
      <c r="EB223" s="2">
        <f t="shared" si="714"/>
        <v>0.3789664264962232</v>
      </c>
      <c r="EC223" s="2">
        <f t="shared" si="715"/>
        <v>0.37139123666222801</v>
      </c>
      <c r="ED223" s="2">
        <f t="shared" si="716"/>
        <v>0.37371759757257661</v>
      </c>
      <c r="EE223" s="2">
        <f t="shared" si="717"/>
        <v>0.3569150049711422</v>
      </c>
      <c r="EF223" s="2">
        <f t="shared" si="718"/>
        <v>0.37405271459572975</v>
      </c>
      <c r="EG223" s="2">
        <f t="shared" si="719"/>
        <v>0.38459414772717704</v>
      </c>
      <c r="EH223" s="2">
        <f t="shared" si="720"/>
        <v>0.37323664453312405</v>
      </c>
      <c r="EI223" s="2">
        <f t="shared" si="721"/>
        <v>0.37268163810898286</v>
      </c>
      <c r="EJ223" s="2">
        <f t="shared" si="722"/>
        <v>0.37232052312592417</v>
      </c>
      <c r="EK223" s="2">
        <f t="shared" si="723"/>
        <v>0.37947359749336468</v>
      </c>
      <c r="EL223" s="2">
        <f t="shared" si="724"/>
        <v>0.38728446440577996</v>
      </c>
      <c r="EM223" s="2">
        <f t="shared" si="725"/>
        <v>0.38893842074114549</v>
      </c>
      <c r="EN223" s="2">
        <f t="shared" si="726"/>
        <v>0.39165865679684619</v>
      </c>
      <c r="EO223" s="2">
        <f t="shared" si="727"/>
        <v>0.4067055972255052</v>
      </c>
      <c r="EQ223" s="2">
        <f t="shared" si="728"/>
        <v>0.39364467563487643</v>
      </c>
      <c r="ER223" s="2">
        <f t="shared" si="729"/>
        <v>0.3875397721103454</v>
      </c>
      <c r="ES223" s="2">
        <f t="shared" si="729"/>
        <v>0.38279302343798133</v>
      </c>
      <c r="ET223" s="2">
        <f t="shared" si="729"/>
        <v>0.37345372242399333</v>
      </c>
      <c r="EU223" s="2">
        <f t="shared" si="729"/>
        <v>0.36912580891958113</v>
      </c>
      <c r="EV223" s="2">
        <f t="shared" si="729"/>
        <v>0.37669894931067366</v>
      </c>
      <c r="EW223" s="2">
        <f t="shared" si="729"/>
        <v>0.37852408116598169</v>
      </c>
      <c r="EX223" s="2">
        <f t="shared" si="729"/>
        <v>0.37807535532817421</v>
      </c>
      <c r="EY223" s="2">
        <f t="shared" si="729"/>
        <v>0.38750351327038318</v>
      </c>
      <c r="EZ223" s="2">
        <f t="shared" si="729"/>
        <v>0.38640626325816874</v>
      </c>
      <c r="FA223" s="2">
        <f t="shared" si="729"/>
        <v>0.38952203668151103</v>
      </c>
      <c r="FB223" s="2">
        <f t="shared" si="729"/>
        <v>0.38991778755773332</v>
      </c>
      <c r="FC223" s="2">
        <f t="shared" si="729"/>
        <v>0.39226915926750561</v>
      </c>
      <c r="FD223" s="2">
        <f t="shared" si="729"/>
        <v>0.39412912860027521</v>
      </c>
      <c r="FE223" s="2">
        <f t="shared" si="729"/>
        <v>0.39491914331947564</v>
      </c>
      <c r="FG223" s="2">
        <f t="shared" si="730"/>
        <v>0.99999965736688856</v>
      </c>
      <c r="FH223" s="2">
        <f t="shared" si="731"/>
        <v>0.99999956894135045</v>
      </c>
      <c r="FI223" s="2">
        <f t="shared" si="731"/>
        <v>0.99999961945557714</v>
      </c>
      <c r="FJ223" s="2">
        <f t="shared" si="731"/>
        <v>0.99999969579850845</v>
      </c>
      <c r="FK223" s="2">
        <f t="shared" si="731"/>
        <v>0.99999975127778473</v>
      </c>
      <c r="FL223" s="2">
        <f t="shared" si="731"/>
        <v>0.99999974235109235</v>
      </c>
      <c r="FM223" s="2">
        <f t="shared" si="731"/>
        <v>0.9999997171114462</v>
      </c>
      <c r="FN223" s="2">
        <f t="shared" si="731"/>
        <v>0.99999979753764934</v>
      </c>
      <c r="FO223" s="2">
        <f t="shared" si="731"/>
        <v>0.99999978363700925</v>
      </c>
      <c r="FP223" s="2">
        <f t="shared" si="731"/>
        <v>0.99999965804513402</v>
      </c>
      <c r="FQ223" s="2">
        <f t="shared" si="731"/>
        <v>0.99999963138303871</v>
      </c>
      <c r="FR223" s="2">
        <f t="shared" si="731"/>
        <v>0.99999964612405801</v>
      </c>
      <c r="FS223" s="2">
        <f t="shared" si="731"/>
        <v>0.9999996813259171</v>
      </c>
      <c r="FT223" s="2">
        <f t="shared" si="731"/>
        <v>0.99999968652758053</v>
      </c>
      <c r="FU223" s="2">
        <f t="shared" si="731"/>
        <v>0.99999956948480018</v>
      </c>
      <c r="FW223" s="2">
        <f t="shared" si="748"/>
        <v>0.9919375243190206</v>
      </c>
      <c r="FX223" s="2">
        <f t="shared" si="588"/>
        <v>0.99152057846694452</v>
      </c>
      <c r="FY223" s="2">
        <f t="shared" si="589"/>
        <v>0.98620581241547367</v>
      </c>
      <c r="FZ223" s="2">
        <f t="shared" si="590"/>
        <v>0.99016116329030124</v>
      </c>
      <c r="GA223" s="2">
        <f t="shared" si="591"/>
        <v>0.99105131863937812</v>
      </c>
      <c r="GB223" s="2">
        <f t="shared" si="592"/>
        <v>0.99044987027203024</v>
      </c>
      <c r="GC223" s="2">
        <f t="shared" si="593"/>
        <v>0.99134725929230583</v>
      </c>
      <c r="GD223" s="2">
        <f t="shared" si="594"/>
        <v>0.99446049384692792</v>
      </c>
      <c r="GE223" s="2">
        <f t="shared" si="595"/>
        <v>0.99361521283874887</v>
      </c>
      <c r="GF223" s="2">
        <f t="shared" si="596"/>
        <v>0.98958442412398739</v>
      </c>
      <c r="GG223" s="2">
        <f t="shared" si="597"/>
        <v>0.98835040220931591</v>
      </c>
      <c r="GH223" s="2">
        <f t="shared" si="598"/>
        <v>0.98634578300569231</v>
      </c>
      <c r="GI223" s="2">
        <f t="shared" si="599"/>
        <v>0.98554242367293488</v>
      </c>
      <c r="GJ223" s="2">
        <f t="shared" si="600"/>
        <v>0.9833952796594525</v>
      </c>
      <c r="GK223" s="2">
        <f t="shared" si="601"/>
        <v>0.9771500013583504</v>
      </c>
      <c r="GM223" s="82">
        <f t="shared" si="749"/>
        <v>0</v>
      </c>
      <c r="GN223" s="82">
        <f t="shared" si="602"/>
        <v>0</v>
      </c>
      <c r="GO223" s="82">
        <f t="shared" si="603"/>
        <v>0</v>
      </c>
      <c r="GP223" s="82">
        <f t="shared" si="604"/>
        <v>0</v>
      </c>
      <c r="GQ223" s="82">
        <f t="shared" si="605"/>
        <v>0</v>
      </c>
      <c r="GR223" s="82">
        <f t="shared" si="606"/>
        <v>0</v>
      </c>
      <c r="GS223" s="82">
        <f t="shared" si="607"/>
        <v>0</v>
      </c>
      <c r="GT223" s="82">
        <f t="shared" si="608"/>
        <v>0</v>
      </c>
      <c r="GU223" s="82">
        <f t="shared" si="609"/>
        <v>0</v>
      </c>
      <c r="GV223" s="82">
        <f t="shared" si="610"/>
        <v>0</v>
      </c>
      <c r="GW223" s="82">
        <f t="shared" si="611"/>
        <v>0</v>
      </c>
      <c r="GX223" s="82">
        <f t="shared" si="612"/>
        <v>0</v>
      </c>
      <c r="GY223" s="82">
        <f t="shared" si="613"/>
        <v>0</v>
      </c>
      <c r="GZ223" s="82">
        <f t="shared" si="614"/>
        <v>0</v>
      </c>
      <c r="HA223" s="82">
        <f t="shared" si="615"/>
        <v>0</v>
      </c>
      <c r="HC223" s="82">
        <f t="shared" si="750"/>
        <v>3.1962374179307097E-254</v>
      </c>
      <c r="HD223" s="82">
        <f t="shared" si="616"/>
        <v>0</v>
      </c>
      <c r="HE223" s="82">
        <f t="shared" si="617"/>
        <v>0</v>
      </c>
      <c r="HF223" s="82">
        <f t="shared" si="618"/>
        <v>0</v>
      </c>
      <c r="HG223" s="82">
        <f t="shared" si="619"/>
        <v>0</v>
      </c>
      <c r="HH223" s="82">
        <f t="shared" si="620"/>
        <v>0</v>
      </c>
      <c r="HI223" s="82">
        <f t="shared" si="621"/>
        <v>0</v>
      </c>
      <c r="HJ223" s="82">
        <f t="shared" si="622"/>
        <v>0</v>
      </c>
      <c r="HK223" s="82">
        <f t="shared" si="623"/>
        <v>0</v>
      </c>
      <c r="HL223" s="82">
        <f t="shared" si="624"/>
        <v>0</v>
      </c>
      <c r="HM223" s="82">
        <f t="shared" si="625"/>
        <v>0</v>
      </c>
      <c r="HN223" s="82">
        <f t="shared" si="626"/>
        <v>0</v>
      </c>
      <c r="HO223" s="82">
        <f t="shared" si="627"/>
        <v>0</v>
      </c>
      <c r="HP223" s="82">
        <f t="shared" si="628"/>
        <v>0</v>
      </c>
      <c r="HQ223" s="82">
        <f t="shared" si="629"/>
        <v>0</v>
      </c>
      <c r="HS223" s="82">
        <f t="shared" si="751"/>
        <v>2.5598645856355201E-143</v>
      </c>
      <c r="HT223" s="82">
        <f t="shared" si="630"/>
        <v>2.1966800402472599E-110</v>
      </c>
      <c r="HU223" s="82">
        <f t="shared" si="631"/>
        <v>3.7771519634470473E-111</v>
      </c>
      <c r="HV223" s="82">
        <f t="shared" si="632"/>
        <v>9.307842172636674E-145</v>
      </c>
      <c r="HW223" s="82">
        <f t="shared" si="633"/>
        <v>2.2475703202150104E-151</v>
      </c>
      <c r="HX223" s="82">
        <f t="shared" si="634"/>
        <v>4.8136252251906957E-139</v>
      </c>
      <c r="HY223" s="82">
        <f t="shared" si="635"/>
        <v>4.9577500538296844E-162</v>
      </c>
      <c r="HZ223" s="82">
        <f t="shared" si="636"/>
        <v>9.3155764711290653E-189</v>
      </c>
      <c r="IA223" s="82">
        <f t="shared" si="637"/>
        <v>2.4542784015025173E-165</v>
      </c>
      <c r="IB223" s="82">
        <f t="shared" si="638"/>
        <v>1.4890835843229583E-153</v>
      </c>
      <c r="IC223" s="82">
        <f t="shared" si="639"/>
        <v>7.2044172243538098E-149</v>
      </c>
      <c r="ID223" s="82">
        <f t="shared" si="640"/>
        <v>8.1393094960567392E-134</v>
      </c>
      <c r="IE223" s="82">
        <f t="shared" si="641"/>
        <v>1.3252508375082065E-122</v>
      </c>
      <c r="IF223" s="82">
        <f t="shared" si="642"/>
        <v>1.0212995402944412E-204</v>
      </c>
      <c r="IG223" s="82">
        <f t="shared" si="643"/>
        <v>9.7106311854206952E-164</v>
      </c>
      <c r="II223" s="82">
        <f t="shared" si="752"/>
        <v>1.4583534616496357E-52</v>
      </c>
      <c r="IJ223" s="82">
        <f t="shared" si="753"/>
        <v>8.5796973268825377E-45</v>
      </c>
      <c r="IK223" s="82">
        <f t="shared" si="754"/>
        <v>3.5229036426836851E-38</v>
      </c>
      <c r="IL223" s="82">
        <f t="shared" si="755"/>
        <v>3.3518976815895417E-52</v>
      </c>
      <c r="IM223" s="82">
        <f t="shared" si="756"/>
        <v>1.4105114319945158E-54</v>
      </c>
      <c r="IN223" s="82">
        <f t="shared" si="757"/>
        <v>6.3073781568061662E-50</v>
      </c>
      <c r="IO223" s="82">
        <f t="shared" si="758"/>
        <v>4.4330293080830112E-59</v>
      </c>
      <c r="IP223" s="82">
        <f t="shared" si="759"/>
        <v>9.7778879011223569E-74</v>
      </c>
      <c r="IQ223" s="82">
        <f t="shared" si="760"/>
        <v>1.287085928266448E-63</v>
      </c>
      <c r="IR223" s="82">
        <f t="shared" si="761"/>
        <v>2.0132359550089728E-54</v>
      </c>
      <c r="IS223" s="82">
        <f t="shared" si="762"/>
        <v>1.4855436911945049E-51</v>
      </c>
      <c r="IT223" s="82">
        <f t="shared" si="763"/>
        <v>1.718539330879563E-44</v>
      </c>
      <c r="IU223" s="82">
        <f t="shared" si="764"/>
        <v>1.6074061133733872E-40</v>
      </c>
      <c r="IV223" s="82">
        <f t="shared" si="765"/>
        <v>6.4224892630693442E-35</v>
      </c>
      <c r="IW223" s="82">
        <f t="shared" si="766"/>
        <v>4.6775061854789171E-40</v>
      </c>
      <c r="IY223" s="82">
        <f t="shared" si="767"/>
        <v>1.4583534616496357E-52</v>
      </c>
      <c r="IZ223" s="82">
        <f t="shared" si="768"/>
        <v>8.5796973268825377E-45</v>
      </c>
      <c r="JA223" s="82">
        <f t="shared" si="769"/>
        <v>3.5229036426836851E-38</v>
      </c>
      <c r="JB223" s="82">
        <f t="shared" si="770"/>
        <v>3.3518976815895417E-52</v>
      </c>
      <c r="JC223" s="82">
        <f t="shared" si="771"/>
        <v>1.4105114319945158E-54</v>
      </c>
      <c r="JD223" s="82">
        <f t="shared" si="772"/>
        <v>6.3073781568061662E-50</v>
      </c>
      <c r="JE223" s="82">
        <f t="shared" si="773"/>
        <v>4.4330293080830112E-59</v>
      </c>
      <c r="JF223" s="82">
        <f t="shared" si="774"/>
        <v>9.7778879011223569E-74</v>
      </c>
      <c r="JG223" s="82">
        <f t="shared" si="775"/>
        <v>1.287085928266448E-63</v>
      </c>
      <c r="JH223" s="82">
        <f t="shared" si="776"/>
        <v>2.0132359550089728E-54</v>
      </c>
      <c r="JI223" s="82">
        <f t="shared" si="777"/>
        <v>1.4855436911945049E-51</v>
      </c>
      <c r="JJ223" s="82">
        <f t="shared" si="778"/>
        <v>1.718539330879563E-44</v>
      </c>
      <c r="JK223" s="82">
        <f t="shared" si="779"/>
        <v>1.6074061133733872E-40</v>
      </c>
      <c r="JL223" s="82">
        <f t="shared" si="780"/>
        <v>6.4224892630693442E-35</v>
      </c>
      <c r="JM223" s="82">
        <f t="shared" si="781"/>
        <v>4.6775061854789171E-40</v>
      </c>
    </row>
    <row r="224" spans="2:273" x14ac:dyDescent="0.25">
      <c r="B224" s="2">
        <v>197</v>
      </c>
      <c r="C224" s="37">
        <v>0.39987400000000001</v>
      </c>
      <c r="D224" s="37">
        <v>0.38584299999999999</v>
      </c>
      <c r="E224" s="37">
        <v>0.38169900000000001</v>
      </c>
      <c r="F224" s="37">
        <v>0.37534699999999999</v>
      </c>
      <c r="G224" s="37">
        <v>0.38015599999999999</v>
      </c>
      <c r="H224" s="37">
        <v>0.38122200000000001</v>
      </c>
      <c r="I224" s="37">
        <v>0.38276900000000003</v>
      </c>
      <c r="J224" s="37">
        <v>0.38395600000000002</v>
      </c>
      <c r="K224" s="37">
        <v>0.39038600000000001</v>
      </c>
      <c r="L224" s="37">
        <v>0.390019</v>
      </c>
      <c r="M224" s="37">
        <v>0.41803299999999999</v>
      </c>
      <c r="N224" s="37">
        <v>0.399094</v>
      </c>
      <c r="O224" s="37">
        <v>0.40106999999999998</v>
      </c>
      <c r="P224" s="37">
        <v>0.399895</v>
      </c>
      <c r="Q224" s="37">
        <v>0.41440199999999999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>
        <f t="shared" si="667"/>
        <v>0.39462122717705389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1.9780772822946102E-2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>
        <f t="shared" si="584"/>
        <v>0.39462122717705389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>
        <f t="shared" si="711"/>
        <v>0.41440199999999999</v>
      </c>
      <c r="DK224" s="2">
        <f t="shared" si="712"/>
        <v>0.55577745546218482</v>
      </c>
      <c r="DL224" s="2">
        <f t="shared" si="713"/>
        <v>0.58021145590327161</v>
      </c>
      <c r="DM224" s="2">
        <f t="shared" si="713"/>
        <v>0.55365380672268905</v>
      </c>
      <c r="DN224" s="2">
        <f t="shared" si="713"/>
        <v>0.54925401726827094</v>
      </c>
      <c r="DO224" s="2">
        <f t="shared" si="713"/>
        <v>0.59718400080645173</v>
      </c>
      <c r="DP224" s="2">
        <f t="shared" si="713"/>
        <v>0.56886929516129048</v>
      </c>
      <c r="DQ224" s="2">
        <f t="shared" si="713"/>
        <v>0.5532899616935486</v>
      </c>
      <c r="DR224" s="2">
        <f t="shared" si="713"/>
        <v>0.6000781054187192</v>
      </c>
      <c r="DS224" s="2">
        <f t="shared" si="713"/>
        <v>0.58260034926108362</v>
      </c>
      <c r="DT224" s="2">
        <f t="shared" si="713"/>
        <v>0.54877184598930473</v>
      </c>
      <c r="DU224" s="2">
        <f t="shared" si="713"/>
        <v>0.60356228571428594</v>
      </c>
      <c r="DV224" s="2">
        <f t="shared" si="713"/>
        <v>0.5991873546218488</v>
      </c>
      <c r="DW224" s="2">
        <f t="shared" si="713"/>
        <v>0.59057724598930483</v>
      </c>
      <c r="DX224" s="2">
        <f t="shared" si="713"/>
        <v>0.54873274654634585</v>
      </c>
      <c r="DY224" s="2">
        <f t="shared" si="713"/>
        <v>0.51329349217638687</v>
      </c>
      <c r="EA224" s="2">
        <f t="shared" si="652"/>
        <v>0.36731127880386988</v>
      </c>
      <c r="EB224" s="2">
        <f t="shared" si="714"/>
        <v>0.37859098929193996</v>
      </c>
      <c r="EC224" s="2">
        <f t="shared" si="715"/>
        <v>0.37095232241455822</v>
      </c>
      <c r="ED224" s="2">
        <f t="shared" si="716"/>
        <v>0.37334181133211919</v>
      </c>
      <c r="EE224" s="2">
        <f t="shared" si="717"/>
        <v>0.35640085330917987</v>
      </c>
      <c r="EF224" s="2">
        <f t="shared" si="718"/>
        <v>0.37371168111072217</v>
      </c>
      <c r="EG224" s="2">
        <f t="shared" si="719"/>
        <v>0.38428201537262507</v>
      </c>
      <c r="EH224" s="2">
        <f t="shared" si="720"/>
        <v>0.37285401308822397</v>
      </c>
      <c r="EI224" s="2">
        <f t="shared" si="721"/>
        <v>0.37231426320738226</v>
      </c>
      <c r="EJ224" s="2">
        <f t="shared" si="722"/>
        <v>0.37194807186895684</v>
      </c>
      <c r="EK224" s="2">
        <f t="shared" si="723"/>
        <v>0.37914815054556167</v>
      </c>
      <c r="EL224" s="2">
        <f t="shared" si="724"/>
        <v>0.38698145613599017</v>
      </c>
      <c r="EM224" s="2">
        <f t="shared" si="725"/>
        <v>0.38852649535646006</v>
      </c>
      <c r="EN224" s="2">
        <f t="shared" si="726"/>
        <v>0.39124746511528974</v>
      </c>
      <c r="EO224" s="2">
        <f t="shared" si="727"/>
        <v>0.40629503697446917</v>
      </c>
      <c r="EQ224" s="2">
        <f t="shared" si="728"/>
        <v>0.39331824020697392</v>
      </c>
      <c r="ER224" s="2">
        <f t="shared" si="729"/>
        <v>0.38725560804134795</v>
      </c>
      <c r="ES224" s="2">
        <f t="shared" si="729"/>
        <v>0.38247811458859698</v>
      </c>
      <c r="ET224" s="2">
        <f t="shared" si="729"/>
        <v>0.37307602408819152</v>
      </c>
      <c r="EU224" s="2">
        <f t="shared" si="729"/>
        <v>0.3687369235064521</v>
      </c>
      <c r="EV224" s="2">
        <f t="shared" si="729"/>
        <v>0.37638571714830416</v>
      </c>
      <c r="EW224" s="2">
        <f t="shared" si="729"/>
        <v>0.37815062306641295</v>
      </c>
      <c r="EX224" s="2">
        <f t="shared" si="729"/>
        <v>0.37774166709823476</v>
      </c>
      <c r="EY224" s="2">
        <f t="shared" si="729"/>
        <v>0.38728518172352261</v>
      </c>
      <c r="EZ224" s="2">
        <f t="shared" si="729"/>
        <v>0.38618230346952237</v>
      </c>
      <c r="FA224" s="2">
        <f t="shared" si="729"/>
        <v>0.38930349568635725</v>
      </c>
      <c r="FB224" s="2">
        <f t="shared" si="729"/>
        <v>0.38964503907579767</v>
      </c>
      <c r="FC224" s="2">
        <f t="shared" si="729"/>
        <v>0.39189293148635024</v>
      </c>
      <c r="FD224" s="2">
        <f t="shared" si="729"/>
        <v>0.39374651462333382</v>
      </c>
      <c r="FE224" s="2">
        <f t="shared" si="729"/>
        <v>0.39437221969558767</v>
      </c>
      <c r="FG224" s="2">
        <f t="shared" si="730"/>
        <v>0.99999968751487911</v>
      </c>
      <c r="FH224" s="2">
        <f t="shared" si="731"/>
        <v>0.99999960686982436</v>
      </c>
      <c r="FI224" s="2">
        <f t="shared" si="731"/>
        <v>0.99999965293934989</v>
      </c>
      <c r="FJ224" s="2">
        <f t="shared" si="731"/>
        <v>0.99999972256493486</v>
      </c>
      <c r="FK224" s="2">
        <f t="shared" si="731"/>
        <v>0.99999977316263866</v>
      </c>
      <c r="FL224" s="2">
        <f t="shared" si="731"/>
        <v>0.9999997650213982</v>
      </c>
      <c r="FM224" s="2">
        <f t="shared" si="731"/>
        <v>0.99999974200256625</v>
      </c>
      <c r="FN224" s="2">
        <f t="shared" si="731"/>
        <v>0.99999981535213833</v>
      </c>
      <c r="FO224" s="2">
        <f t="shared" si="731"/>
        <v>0.99999980267460353</v>
      </c>
      <c r="FP224" s="2">
        <f t="shared" si="731"/>
        <v>0.99999968813344631</v>
      </c>
      <c r="FQ224" s="2">
        <f t="shared" si="731"/>
        <v>0.99999966381732475</v>
      </c>
      <c r="FR224" s="2">
        <f t="shared" si="731"/>
        <v>0.99999967726129502</v>
      </c>
      <c r="FS224" s="2">
        <f t="shared" si="731"/>
        <v>0.99999970936577409</v>
      </c>
      <c r="FT224" s="2">
        <f t="shared" si="731"/>
        <v>0.99999971410974775</v>
      </c>
      <c r="FU224" s="2">
        <f t="shared" si="731"/>
        <v>0.99999960736545646</v>
      </c>
      <c r="FW224" s="2">
        <f t="shared" si="748"/>
        <v>0.99264171474231588</v>
      </c>
      <c r="FX224" s="2">
        <f t="shared" si="588"/>
        <v>0.99226090153081525</v>
      </c>
      <c r="FY224" s="2">
        <f t="shared" si="589"/>
        <v>0.98740426346629817</v>
      </c>
      <c r="FZ224" s="2">
        <f t="shared" si="590"/>
        <v>0.99101909940981647</v>
      </c>
      <c r="GA224" s="2">
        <f t="shared" si="591"/>
        <v>0.99183227444055766</v>
      </c>
      <c r="GB224" s="2">
        <f t="shared" si="592"/>
        <v>0.99128285308342745</v>
      </c>
      <c r="GC224" s="2">
        <f t="shared" si="593"/>
        <v>0.99210259401499534</v>
      </c>
      <c r="GD224" s="2">
        <f t="shared" si="594"/>
        <v>0.99494544667104312</v>
      </c>
      <c r="GE224" s="2">
        <f t="shared" si="595"/>
        <v>0.9941737317506979</v>
      </c>
      <c r="GF224" s="2">
        <f t="shared" si="596"/>
        <v>0.99049216837669041</v>
      </c>
      <c r="GG224" s="2">
        <f t="shared" si="597"/>
        <v>0.98936453878534192</v>
      </c>
      <c r="GH224" s="2">
        <f t="shared" si="598"/>
        <v>0.98753222702791199</v>
      </c>
      <c r="GI224" s="2">
        <f t="shared" si="599"/>
        <v>0.98679773895051881</v>
      </c>
      <c r="GJ224" s="2">
        <f t="shared" si="600"/>
        <v>0.98483415723170842</v>
      </c>
      <c r="GK224" s="2">
        <f t="shared" si="601"/>
        <v>0.97911857035521122</v>
      </c>
      <c r="GM224" s="82">
        <f t="shared" si="749"/>
        <v>0</v>
      </c>
      <c r="GN224" s="82">
        <f t="shared" si="602"/>
        <v>0</v>
      </c>
      <c r="GO224" s="82">
        <f t="shared" si="603"/>
        <v>0</v>
      </c>
      <c r="GP224" s="82">
        <f t="shared" si="604"/>
        <v>0</v>
      </c>
      <c r="GQ224" s="82">
        <f t="shared" si="605"/>
        <v>0</v>
      </c>
      <c r="GR224" s="82">
        <f t="shared" si="606"/>
        <v>0</v>
      </c>
      <c r="GS224" s="82">
        <f t="shared" si="607"/>
        <v>0</v>
      </c>
      <c r="GT224" s="82">
        <f t="shared" si="608"/>
        <v>0</v>
      </c>
      <c r="GU224" s="82">
        <f t="shared" si="609"/>
        <v>0</v>
      </c>
      <c r="GV224" s="82">
        <f t="shared" si="610"/>
        <v>0</v>
      </c>
      <c r="GW224" s="82">
        <f t="shared" si="611"/>
        <v>0</v>
      </c>
      <c r="GX224" s="82">
        <f t="shared" si="612"/>
        <v>0</v>
      </c>
      <c r="GY224" s="82">
        <f t="shared" si="613"/>
        <v>0</v>
      </c>
      <c r="GZ224" s="82">
        <f t="shared" si="614"/>
        <v>0</v>
      </c>
      <c r="HA224" s="82">
        <f t="shared" si="615"/>
        <v>0</v>
      </c>
      <c r="HC224" s="82">
        <f t="shared" si="750"/>
        <v>1.0985836355087292E-258</v>
      </c>
      <c r="HD224" s="82">
        <f t="shared" si="616"/>
        <v>0</v>
      </c>
      <c r="HE224" s="82">
        <f t="shared" si="617"/>
        <v>0</v>
      </c>
      <c r="HF224" s="82">
        <f t="shared" si="618"/>
        <v>0</v>
      </c>
      <c r="HG224" s="82">
        <f t="shared" si="619"/>
        <v>0</v>
      </c>
      <c r="HH224" s="82">
        <f t="shared" si="620"/>
        <v>0</v>
      </c>
      <c r="HI224" s="82">
        <f t="shared" si="621"/>
        <v>0</v>
      </c>
      <c r="HJ224" s="82">
        <f t="shared" si="622"/>
        <v>0</v>
      </c>
      <c r="HK224" s="82">
        <f t="shared" si="623"/>
        <v>0</v>
      </c>
      <c r="HL224" s="82">
        <f t="shared" si="624"/>
        <v>0</v>
      </c>
      <c r="HM224" s="82">
        <f t="shared" si="625"/>
        <v>0</v>
      </c>
      <c r="HN224" s="82">
        <f t="shared" si="626"/>
        <v>0</v>
      </c>
      <c r="HO224" s="82">
        <f t="shared" si="627"/>
        <v>0</v>
      </c>
      <c r="HP224" s="82">
        <f t="shared" si="628"/>
        <v>0</v>
      </c>
      <c r="HQ224" s="82">
        <f t="shared" si="629"/>
        <v>0</v>
      </c>
      <c r="HS224" s="82">
        <f t="shared" si="751"/>
        <v>1.048794560987433E-146</v>
      </c>
      <c r="HT224" s="82">
        <f t="shared" si="630"/>
        <v>3.8017109738255047E-113</v>
      </c>
      <c r="HU224" s="82">
        <f t="shared" si="631"/>
        <v>5.4104609509637688E-114</v>
      </c>
      <c r="HV224" s="82">
        <f t="shared" si="632"/>
        <v>2.6778127882352542E-148</v>
      </c>
      <c r="HW224" s="82">
        <f t="shared" si="633"/>
        <v>5.2622023561815316E-155</v>
      </c>
      <c r="HX224" s="82">
        <f t="shared" si="634"/>
        <v>2.0611639899715692E-142</v>
      </c>
      <c r="HY224" s="82">
        <f t="shared" si="635"/>
        <v>6.4385395956838671E-166</v>
      </c>
      <c r="HZ224" s="82">
        <f t="shared" si="636"/>
        <v>4.7093595399351123E-193</v>
      </c>
      <c r="IA224" s="82">
        <f t="shared" si="637"/>
        <v>3.6244436982619779E-169</v>
      </c>
      <c r="IB224" s="82">
        <f t="shared" si="638"/>
        <v>2.5001092355023605E-157</v>
      </c>
      <c r="IC224" s="82">
        <f t="shared" si="639"/>
        <v>1.4175676003801159E-152</v>
      </c>
      <c r="ID224" s="82">
        <f t="shared" si="640"/>
        <v>3.4288220693281995E-137</v>
      </c>
      <c r="IE224" s="82">
        <f t="shared" si="641"/>
        <v>1.0100171176684829E-125</v>
      </c>
      <c r="IF224" s="82">
        <f t="shared" si="642"/>
        <v>4.6104417185236248E-210</v>
      </c>
      <c r="IG224" s="82">
        <f t="shared" si="643"/>
        <v>3.6915656486112001E-168</v>
      </c>
      <c r="II224" s="82">
        <f t="shared" si="752"/>
        <v>1.5928046215254582E-54</v>
      </c>
      <c r="IJ224" s="82">
        <f t="shared" si="753"/>
        <v>1.7894715552040322E-46</v>
      </c>
      <c r="IK224" s="82">
        <f t="shared" si="754"/>
        <v>9.0634558855233044E-40</v>
      </c>
      <c r="IL224" s="82">
        <f t="shared" si="755"/>
        <v>3.1031801733473927E-54</v>
      </c>
      <c r="IM224" s="82">
        <f t="shared" si="756"/>
        <v>1.1591728305716794E-56</v>
      </c>
      <c r="IN224" s="82">
        <f t="shared" si="757"/>
        <v>7.4205772701119493E-52</v>
      </c>
      <c r="IO224" s="82">
        <f t="shared" si="758"/>
        <v>2.5152698585223449E-61</v>
      </c>
      <c r="IP224" s="82">
        <f t="shared" si="759"/>
        <v>2.6130273574861777E-76</v>
      </c>
      <c r="IQ224" s="82">
        <f t="shared" si="760"/>
        <v>6.8312684697492167E-66</v>
      </c>
      <c r="IR224" s="82">
        <f t="shared" si="761"/>
        <v>1.42584524194621E-56</v>
      </c>
      <c r="IS224" s="82">
        <f t="shared" si="762"/>
        <v>1.2200960637738105E-53</v>
      </c>
      <c r="IT224" s="82">
        <f t="shared" si="763"/>
        <v>2.3786729159488985E-46</v>
      </c>
      <c r="IU224" s="82">
        <f t="shared" si="764"/>
        <v>3.1313299535269761E-42</v>
      </c>
      <c r="IV224" s="82">
        <f t="shared" si="765"/>
        <v>1.9582910353222307E-36</v>
      </c>
      <c r="IW224" s="82">
        <f t="shared" si="766"/>
        <v>5.8562690498891583E-42</v>
      </c>
      <c r="IY224" s="82">
        <f t="shared" si="767"/>
        <v>1.5928046215254582E-54</v>
      </c>
      <c r="IZ224" s="82">
        <f t="shared" si="768"/>
        <v>1.7894715552040322E-46</v>
      </c>
      <c r="JA224" s="82">
        <f t="shared" si="769"/>
        <v>9.0634558855233044E-40</v>
      </c>
      <c r="JB224" s="82">
        <f t="shared" si="770"/>
        <v>3.1031801733473927E-54</v>
      </c>
      <c r="JC224" s="82">
        <f t="shared" si="771"/>
        <v>1.1591728305716794E-56</v>
      </c>
      <c r="JD224" s="82">
        <f t="shared" si="772"/>
        <v>7.4205772701119493E-52</v>
      </c>
      <c r="JE224" s="82">
        <f t="shared" si="773"/>
        <v>2.5152698585223449E-61</v>
      </c>
      <c r="JF224" s="82">
        <f t="shared" si="774"/>
        <v>2.6130273574861777E-76</v>
      </c>
      <c r="JG224" s="82">
        <f t="shared" si="775"/>
        <v>6.8312684697492167E-66</v>
      </c>
      <c r="JH224" s="82">
        <f t="shared" si="776"/>
        <v>1.42584524194621E-56</v>
      </c>
      <c r="JI224" s="82">
        <f t="shared" si="777"/>
        <v>1.2200960637738105E-53</v>
      </c>
      <c r="JJ224" s="82">
        <f t="shared" si="778"/>
        <v>2.3786729159488985E-46</v>
      </c>
      <c r="JK224" s="82">
        <f t="shared" si="779"/>
        <v>3.1313299535269761E-42</v>
      </c>
      <c r="JL224" s="82">
        <f t="shared" si="780"/>
        <v>1.9582910353222307E-36</v>
      </c>
      <c r="JM224" s="82">
        <f t="shared" si="781"/>
        <v>5.8562690498891583E-42</v>
      </c>
    </row>
    <row r="225" spans="1:273" x14ac:dyDescent="0.25">
      <c r="B225" s="2">
        <v>198</v>
      </c>
      <c r="C225" s="37">
        <v>0.40179500000000001</v>
      </c>
      <c r="D225" s="37">
        <v>0.38775100000000001</v>
      </c>
      <c r="E225" s="37">
        <v>0.378944</v>
      </c>
      <c r="F225" s="37">
        <v>0.381996</v>
      </c>
      <c r="G225" s="37">
        <v>0.378583</v>
      </c>
      <c r="H225" s="37">
        <v>0.378104</v>
      </c>
      <c r="I225" s="37">
        <v>0.38064399999999998</v>
      </c>
      <c r="J225" s="37">
        <v>0.384214</v>
      </c>
      <c r="K225" s="37">
        <v>0.39215100000000003</v>
      </c>
      <c r="L225" s="37">
        <v>0.39096900000000001</v>
      </c>
      <c r="M225" s="37">
        <v>0.41416399999999998</v>
      </c>
      <c r="N225" s="37">
        <v>0.39375100000000002</v>
      </c>
      <c r="O225" s="37">
        <v>0.39999000000000001</v>
      </c>
      <c r="P225" s="37">
        <v>0.39636300000000002</v>
      </c>
      <c r="Q225" s="37">
        <v>0.41370099999999999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>
        <f t="shared" si="667"/>
        <v>0.3940554134704552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1.964558652954479E-2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>
        <f t="shared" si="584"/>
        <v>0.3940554134704552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>
        <f t="shared" si="711"/>
        <v>0.41370099999999999</v>
      </c>
      <c r="DK225" s="2">
        <f t="shared" si="712"/>
        <v>0.55630444201680673</v>
      </c>
      <c r="DL225" s="2">
        <f t="shared" si="713"/>
        <v>0.58094023755334279</v>
      </c>
      <c r="DM225" s="2">
        <f t="shared" si="713"/>
        <v>0.55418057787114849</v>
      </c>
      <c r="DN225" s="2">
        <f t="shared" si="713"/>
        <v>0.54976032909982175</v>
      </c>
      <c r="DO225" s="2">
        <f t="shared" si="713"/>
        <v>0.5979955213709679</v>
      </c>
      <c r="DP225" s="2">
        <f t="shared" si="713"/>
        <v>0.56953946693548407</v>
      </c>
      <c r="DQ225" s="2">
        <f t="shared" si="713"/>
        <v>0.55385932752932565</v>
      </c>
      <c r="DR225" s="2">
        <f t="shared" si="713"/>
        <v>0.60086356256157636</v>
      </c>
      <c r="DS225" s="2">
        <f t="shared" si="713"/>
        <v>0.58328698128078804</v>
      </c>
      <c r="DT225" s="2">
        <f t="shared" si="713"/>
        <v>0.5493162117647058</v>
      </c>
      <c r="DU225" s="2">
        <f t="shared" si="713"/>
        <v>0.60441593333333354</v>
      </c>
      <c r="DV225" s="2">
        <f t="shared" si="713"/>
        <v>0.59998034341736695</v>
      </c>
      <c r="DW225" s="2">
        <f t="shared" si="713"/>
        <v>0.59124623529411768</v>
      </c>
      <c r="DX225" s="2">
        <f t="shared" si="713"/>
        <v>0.54918368872549028</v>
      </c>
      <c r="DY225" s="2">
        <f t="shared" si="713"/>
        <v>0.51351753342816497</v>
      </c>
      <c r="EA225" s="2">
        <f t="shared" si="652"/>
        <v>0.36669495275788422</v>
      </c>
      <c r="EB225" s="2">
        <f t="shared" si="714"/>
        <v>0.37821555208765673</v>
      </c>
      <c r="EC225" s="2">
        <f t="shared" si="715"/>
        <v>0.37051340816688849</v>
      </c>
      <c r="ED225" s="2">
        <f t="shared" si="716"/>
        <v>0.37296602509166188</v>
      </c>
      <c r="EE225" s="2">
        <f t="shared" si="717"/>
        <v>0.35588670164721753</v>
      </c>
      <c r="EF225" s="2">
        <f t="shared" si="718"/>
        <v>0.37337064762571459</v>
      </c>
      <c r="EG225" s="2">
        <f t="shared" si="719"/>
        <v>0.38396988301807311</v>
      </c>
      <c r="EH225" s="2">
        <f t="shared" si="720"/>
        <v>0.37247138164332383</v>
      </c>
      <c r="EI225" s="2">
        <f t="shared" si="721"/>
        <v>0.3719468883057816</v>
      </c>
      <c r="EJ225" s="2">
        <f t="shared" si="722"/>
        <v>0.37157562061198945</v>
      </c>
      <c r="EK225" s="2">
        <f t="shared" si="723"/>
        <v>0.37882270359775866</v>
      </c>
      <c r="EL225" s="2">
        <f t="shared" si="724"/>
        <v>0.38667844786620043</v>
      </c>
      <c r="EM225" s="2">
        <f t="shared" si="725"/>
        <v>0.38811456997177463</v>
      </c>
      <c r="EN225" s="2">
        <f t="shared" si="726"/>
        <v>0.39083627343373328</v>
      </c>
      <c r="EO225" s="2">
        <f t="shared" si="727"/>
        <v>0.40588447672343309</v>
      </c>
      <c r="EQ225" s="2">
        <f t="shared" si="728"/>
        <v>0.39299180477907136</v>
      </c>
      <c r="ER225" s="2">
        <f t="shared" si="729"/>
        <v>0.3869714439723505</v>
      </c>
      <c r="ES225" s="2">
        <f t="shared" si="729"/>
        <v>0.38216320573921259</v>
      </c>
      <c r="ET225" s="2">
        <f t="shared" si="729"/>
        <v>0.3726983257523897</v>
      </c>
      <c r="EU225" s="2">
        <f t="shared" si="729"/>
        <v>0.36834803809332306</v>
      </c>
      <c r="EV225" s="2">
        <f t="shared" si="729"/>
        <v>0.3760724849859346</v>
      </c>
      <c r="EW225" s="2">
        <f t="shared" si="729"/>
        <v>0.37777716496684427</v>
      </c>
      <c r="EX225" s="2">
        <f t="shared" si="729"/>
        <v>0.37740797886829536</v>
      </c>
      <c r="EY225" s="2">
        <f t="shared" si="729"/>
        <v>0.38706685017666198</v>
      </c>
      <c r="EZ225" s="2">
        <f t="shared" si="729"/>
        <v>0.385958343680876</v>
      </c>
      <c r="FA225" s="2">
        <f t="shared" si="729"/>
        <v>0.38908495469120352</v>
      </c>
      <c r="FB225" s="2">
        <f t="shared" si="729"/>
        <v>0.38937229059386208</v>
      </c>
      <c r="FC225" s="2">
        <f t="shared" si="729"/>
        <v>0.39151670370519487</v>
      </c>
      <c r="FD225" s="2">
        <f t="shared" si="729"/>
        <v>0.39336390064639243</v>
      </c>
      <c r="FE225" s="2">
        <f t="shared" si="729"/>
        <v>0.39382529607169975</v>
      </c>
      <c r="FG225" s="2">
        <f t="shared" si="730"/>
        <v>0.99999971501017471</v>
      </c>
      <c r="FH225" s="2">
        <f t="shared" si="731"/>
        <v>0.99999964146100606</v>
      </c>
      <c r="FI225" s="2">
        <f t="shared" si="731"/>
        <v>0.99999968347691548</v>
      </c>
      <c r="FJ225" s="2">
        <f t="shared" si="731"/>
        <v>0.99999974697620719</v>
      </c>
      <c r="FK225" s="2">
        <f t="shared" si="731"/>
        <v>0.9999997931218636</v>
      </c>
      <c r="FL225" s="2">
        <f t="shared" si="731"/>
        <v>0.99999978569696368</v>
      </c>
      <c r="FM225" s="2">
        <f t="shared" si="731"/>
        <v>0.99999976470353857</v>
      </c>
      <c r="FN225" s="2">
        <f t="shared" si="731"/>
        <v>0.99999983159914596</v>
      </c>
      <c r="FO225" s="2">
        <f t="shared" si="731"/>
        <v>0.99999982003709642</v>
      </c>
      <c r="FP225" s="2">
        <f t="shared" si="731"/>
        <v>0.99999971557431477</v>
      </c>
      <c r="FQ225" s="2">
        <f t="shared" si="731"/>
        <v>0.99999969339774708</v>
      </c>
      <c r="FR225" s="2">
        <f t="shared" si="731"/>
        <v>0.99999970565879448</v>
      </c>
      <c r="FS225" s="2">
        <f t="shared" si="731"/>
        <v>0.99999973493842886</v>
      </c>
      <c r="FT225" s="2">
        <f t="shared" si="731"/>
        <v>0.99999973926498453</v>
      </c>
      <c r="FU225" s="2">
        <f t="shared" si="731"/>
        <v>0.99999964191302793</v>
      </c>
      <c r="FW225" s="2">
        <f t="shared" si="748"/>
        <v>0.99328481634466947</v>
      </c>
      <c r="FX225" s="2">
        <f t="shared" si="588"/>
        <v>0.99293704874472766</v>
      </c>
      <c r="FY225" s="2">
        <f t="shared" si="589"/>
        <v>0.98849980622154943</v>
      </c>
      <c r="FZ225" s="2">
        <f t="shared" si="590"/>
        <v>0.99180284374214311</v>
      </c>
      <c r="GA225" s="2">
        <f t="shared" si="591"/>
        <v>0.99254558848516827</v>
      </c>
      <c r="GB225" s="2">
        <f t="shared" si="592"/>
        <v>0.99204376497667379</v>
      </c>
      <c r="GC225" s="2">
        <f t="shared" si="593"/>
        <v>0.99279247172749752</v>
      </c>
      <c r="GD225" s="2">
        <f t="shared" si="594"/>
        <v>0.99538814147069421</v>
      </c>
      <c r="GE225" s="2">
        <f t="shared" si="595"/>
        <v>0.99468365478749288</v>
      </c>
      <c r="GF225" s="2">
        <f t="shared" si="596"/>
        <v>0.99132149418322668</v>
      </c>
      <c r="GG225" s="2">
        <f t="shared" si="597"/>
        <v>0.99029125859897116</v>
      </c>
      <c r="GH225" s="2">
        <f t="shared" si="598"/>
        <v>0.98861676817277722</v>
      </c>
      <c r="GI225" s="2">
        <f t="shared" si="599"/>
        <v>0.98794539151217631</v>
      </c>
      <c r="GJ225" s="2">
        <f t="shared" si="600"/>
        <v>0.98615010529546743</v>
      </c>
      <c r="GK225" s="2">
        <f t="shared" si="601"/>
        <v>0.98092085495651038</v>
      </c>
      <c r="GM225" s="82">
        <f t="shared" si="749"/>
        <v>0</v>
      </c>
      <c r="GN225" s="82">
        <f t="shared" si="602"/>
        <v>0</v>
      </c>
      <c r="GO225" s="82">
        <f t="shared" si="603"/>
        <v>0</v>
      </c>
      <c r="GP225" s="82">
        <f t="shared" si="604"/>
        <v>0</v>
      </c>
      <c r="GQ225" s="82">
        <f t="shared" si="605"/>
        <v>0</v>
      </c>
      <c r="GR225" s="82">
        <f t="shared" si="606"/>
        <v>0</v>
      </c>
      <c r="GS225" s="82">
        <f t="shared" si="607"/>
        <v>0</v>
      </c>
      <c r="GT225" s="82">
        <f t="shared" si="608"/>
        <v>0</v>
      </c>
      <c r="GU225" s="82">
        <f t="shared" si="609"/>
        <v>0</v>
      </c>
      <c r="GV225" s="82">
        <f t="shared" si="610"/>
        <v>0</v>
      </c>
      <c r="GW225" s="82">
        <f t="shared" si="611"/>
        <v>0</v>
      </c>
      <c r="GX225" s="82">
        <f t="shared" si="612"/>
        <v>0</v>
      </c>
      <c r="GY225" s="82">
        <f t="shared" si="613"/>
        <v>0</v>
      </c>
      <c r="GZ225" s="82">
        <f t="shared" si="614"/>
        <v>0</v>
      </c>
      <c r="HA225" s="82">
        <f t="shared" si="615"/>
        <v>0</v>
      </c>
      <c r="HC225" s="82">
        <f t="shared" si="750"/>
        <v>3.4507806127494127E-263</v>
      </c>
      <c r="HD225" s="82">
        <f t="shared" si="616"/>
        <v>0</v>
      </c>
      <c r="HE225" s="82">
        <f t="shared" si="617"/>
        <v>0</v>
      </c>
      <c r="HF225" s="82">
        <f t="shared" si="618"/>
        <v>0</v>
      </c>
      <c r="HG225" s="82">
        <f t="shared" si="619"/>
        <v>0</v>
      </c>
      <c r="HH225" s="82">
        <f t="shared" si="620"/>
        <v>0</v>
      </c>
      <c r="HI225" s="82">
        <f t="shared" si="621"/>
        <v>0</v>
      </c>
      <c r="HJ225" s="82">
        <f t="shared" si="622"/>
        <v>0</v>
      </c>
      <c r="HK225" s="82">
        <f t="shared" si="623"/>
        <v>0</v>
      </c>
      <c r="HL225" s="82">
        <f t="shared" si="624"/>
        <v>0</v>
      </c>
      <c r="HM225" s="82">
        <f t="shared" si="625"/>
        <v>0</v>
      </c>
      <c r="HN225" s="82">
        <f t="shared" si="626"/>
        <v>0</v>
      </c>
      <c r="HO225" s="82">
        <f t="shared" si="627"/>
        <v>0</v>
      </c>
      <c r="HP225" s="82">
        <f t="shared" si="628"/>
        <v>0</v>
      </c>
      <c r="HQ225" s="82">
        <f t="shared" si="629"/>
        <v>0</v>
      </c>
      <c r="HS225" s="82">
        <f t="shared" si="751"/>
        <v>3.9188421413252393E-150</v>
      </c>
      <c r="HT225" s="82">
        <f t="shared" si="630"/>
        <v>6.0756620302666567E-116</v>
      </c>
      <c r="HU225" s="82">
        <f t="shared" si="631"/>
        <v>7.1266138567144509E-117</v>
      </c>
      <c r="HV225" s="82">
        <f t="shared" si="632"/>
        <v>6.9735350240503551E-152</v>
      </c>
      <c r="HW225" s="82">
        <f t="shared" si="633"/>
        <v>1.1146669713789343E-158</v>
      </c>
      <c r="HX225" s="82">
        <f t="shared" si="634"/>
        <v>8.0349316024447029E-146</v>
      </c>
      <c r="HY225" s="82">
        <f t="shared" si="635"/>
        <v>7.5122844213716989E-170</v>
      </c>
      <c r="HZ225" s="82">
        <f t="shared" si="636"/>
        <v>2.1278894926433343E-197</v>
      </c>
      <c r="IA225" s="82">
        <f t="shared" si="637"/>
        <v>4.8334862978153696E-173</v>
      </c>
      <c r="IB225" s="82">
        <f t="shared" si="638"/>
        <v>3.7729525645982575E-161</v>
      </c>
      <c r="IC225" s="82">
        <f t="shared" si="639"/>
        <v>2.5086256074041161E-156</v>
      </c>
      <c r="ID225" s="82">
        <f t="shared" si="640"/>
        <v>1.309680247697162E-140</v>
      </c>
      <c r="IE225" s="82">
        <f t="shared" si="641"/>
        <v>7.0260737606353232E-129</v>
      </c>
      <c r="IF225" s="82">
        <f t="shared" si="642"/>
        <v>1.7737127069537815E-215</v>
      </c>
      <c r="IG225" s="82">
        <f t="shared" si="643"/>
        <v>1.2238504098861415E-172</v>
      </c>
      <c r="II225" s="82">
        <f t="shared" si="752"/>
        <v>1.5980051145177364E-56</v>
      </c>
      <c r="IJ225" s="82">
        <f t="shared" si="753"/>
        <v>3.4680733330534459E-48</v>
      </c>
      <c r="IK225" s="82">
        <f t="shared" si="754"/>
        <v>2.1584647836077185E-41</v>
      </c>
      <c r="IL225" s="82">
        <f t="shared" si="755"/>
        <v>2.6208500213293509E-56</v>
      </c>
      <c r="IM225" s="82">
        <f t="shared" si="756"/>
        <v>8.686263873498286E-59</v>
      </c>
      <c r="IN225" s="82">
        <f t="shared" si="757"/>
        <v>8.0065201937466183E-54</v>
      </c>
      <c r="IO225" s="82">
        <f t="shared" si="758"/>
        <v>1.2929112209753E-63</v>
      </c>
      <c r="IP225" s="82">
        <f t="shared" si="759"/>
        <v>6.2957475995075033E-79</v>
      </c>
      <c r="IQ225" s="82">
        <f t="shared" si="760"/>
        <v>3.3001456403936423E-68</v>
      </c>
      <c r="IR225" s="82">
        <f t="shared" si="761"/>
        <v>9.1526137458279426E-59</v>
      </c>
      <c r="IS225" s="82">
        <f t="shared" si="762"/>
        <v>9.0875960133686722E-56</v>
      </c>
      <c r="IT225" s="82">
        <f t="shared" si="763"/>
        <v>3.0082695426224837E-48</v>
      </c>
      <c r="IU225" s="82">
        <f t="shared" si="764"/>
        <v>5.6080756734374098E-44</v>
      </c>
      <c r="IV225" s="82">
        <f t="shared" si="765"/>
        <v>5.5289492189359651E-38</v>
      </c>
      <c r="IW225" s="82">
        <f t="shared" si="766"/>
        <v>6.6013440535048706E-44</v>
      </c>
      <c r="IY225" s="82">
        <f t="shared" si="767"/>
        <v>1.5980051145177364E-56</v>
      </c>
      <c r="IZ225" s="82">
        <f t="shared" si="768"/>
        <v>3.4680733330534459E-48</v>
      </c>
      <c r="JA225" s="82">
        <f t="shared" si="769"/>
        <v>2.1584647836077185E-41</v>
      </c>
      <c r="JB225" s="82">
        <f t="shared" si="770"/>
        <v>2.6208500213293509E-56</v>
      </c>
      <c r="JC225" s="82">
        <f t="shared" si="771"/>
        <v>8.686263873498286E-59</v>
      </c>
      <c r="JD225" s="82">
        <f t="shared" si="772"/>
        <v>8.0065201937466183E-54</v>
      </c>
      <c r="JE225" s="82">
        <f t="shared" si="773"/>
        <v>1.2929112209753E-63</v>
      </c>
      <c r="JF225" s="82">
        <f t="shared" si="774"/>
        <v>6.2957475995075033E-79</v>
      </c>
      <c r="JG225" s="82">
        <f t="shared" si="775"/>
        <v>3.3001456403936423E-68</v>
      </c>
      <c r="JH225" s="82">
        <f t="shared" si="776"/>
        <v>9.1526137458279426E-59</v>
      </c>
      <c r="JI225" s="82">
        <f t="shared" si="777"/>
        <v>9.0875960133686722E-56</v>
      </c>
      <c r="JJ225" s="82">
        <f t="shared" si="778"/>
        <v>3.0082695426224837E-48</v>
      </c>
      <c r="JK225" s="82">
        <f t="shared" si="779"/>
        <v>5.6080756734374098E-44</v>
      </c>
      <c r="JL225" s="82">
        <f t="shared" si="780"/>
        <v>5.5289492189359651E-38</v>
      </c>
      <c r="JM225" s="82">
        <f t="shared" si="781"/>
        <v>6.6013440535048706E-44</v>
      </c>
    </row>
    <row r="226" spans="1:273" x14ac:dyDescent="0.25">
      <c r="B226" s="2">
        <v>199</v>
      </c>
      <c r="C226" s="37">
        <v>0.40121099999999998</v>
      </c>
      <c r="D226" s="37">
        <v>0.38600600000000002</v>
      </c>
      <c r="E226" s="37">
        <v>0.37953700000000001</v>
      </c>
      <c r="F226" s="37">
        <v>0.38304199999999999</v>
      </c>
      <c r="G226" s="37">
        <v>0.37737100000000001</v>
      </c>
      <c r="H226" s="37">
        <v>0.37942100000000001</v>
      </c>
      <c r="I226" s="37">
        <v>0.38417899999999999</v>
      </c>
      <c r="J226" s="37">
        <v>0.38543100000000002</v>
      </c>
      <c r="K226" s="37">
        <v>0.39455600000000002</v>
      </c>
      <c r="L226" s="37">
        <v>0.38680500000000001</v>
      </c>
      <c r="M226" s="37">
        <v>0.41117799999999999</v>
      </c>
      <c r="N226" s="37">
        <v>0.39389000000000002</v>
      </c>
      <c r="O226" s="37">
        <v>0.39655299999999999</v>
      </c>
      <c r="P226" s="37">
        <v>0.39025500000000002</v>
      </c>
      <c r="Q226" s="37">
        <v>0.41814800000000002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>
        <f t="shared" si="667"/>
        <v>0.39349097183607928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2.4657028163920736E-2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>
        <f t="shared" si="584"/>
        <v>0.39349097183607928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>
        <f t="shared" si="711"/>
        <v>0.41814800000000002</v>
      </c>
      <c r="DK226" s="2">
        <f t="shared" si="712"/>
        <v>0.55683142857142853</v>
      </c>
      <c r="DL226" s="2">
        <f t="shared" si="713"/>
        <v>0.58166901920341385</v>
      </c>
      <c r="DM226" s="2">
        <f t="shared" si="713"/>
        <v>0.55470734901960783</v>
      </c>
      <c r="DN226" s="2">
        <f t="shared" si="713"/>
        <v>0.55026664093137256</v>
      </c>
      <c r="DO226" s="2">
        <f t="shared" si="713"/>
        <v>0.59880704193548406</v>
      </c>
      <c r="DP226" s="2">
        <f t="shared" si="713"/>
        <v>0.57020963870967756</v>
      </c>
      <c r="DQ226" s="2">
        <f t="shared" si="713"/>
        <v>0.55442869336510281</v>
      </c>
      <c r="DR226" s="2">
        <f t="shared" si="713"/>
        <v>0.60164901970443352</v>
      </c>
      <c r="DS226" s="2">
        <f t="shared" si="713"/>
        <v>0.58397361330049247</v>
      </c>
      <c r="DT226" s="2">
        <f t="shared" si="713"/>
        <v>0.54986057754010687</v>
      </c>
      <c r="DU226" s="2">
        <f t="shared" si="713"/>
        <v>0.60526958095238115</v>
      </c>
      <c r="DV226" s="2">
        <f t="shared" si="713"/>
        <v>0.6007733322128852</v>
      </c>
      <c r="DW226" s="2">
        <f t="shared" si="713"/>
        <v>0.59191522459893053</v>
      </c>
      <c r="DX226" s="2">
        <f t="shared" si="713"/>
        <v>0.54963463090463471</v>
      </c>
      <c r="DY226" s="2">
        <f t="shared" si="713"/>
        <v>0.51374157467994308</v>
      </c>
      <c r="EA226" s="2">
        <f t="shared" si="652"/>
        <v>0.3660786267118985</v>
      </c>
      <c r="EB226" s="2">
        <f t="shared" si="714"/>
        <v>0.37784011488337349</v>
      </c>
      <c r="EC226" s="2">
        <f t="shared" si="715"/>
        <v>0.37007449391921871</v>
      </c>
      <c r="ED226" s="2">
        <f t="shared" si="716"/>
        <v>0.37259023885120446</v>
      </c>
      <c r="EE226" s="2">
        <f t="shared" si="717"/>
        <v>0.35537254998525519</v>
      </c>
      <c r="EF226" s="2">
        <f t="shared" si="718"/>
        <v>0.37302961414070701</v>
      </c>
      <c r="EG226" s="2">
        <f t="shared" si="719"/>
        <v>0.38365775066352115</v>
      </c>
      <c r="EH226" s="2">
        <f t="shared" si="720"/>
        <v>0.37208875019842369</v>
      </c>
      <c r="EI226" s="2">
        <f t="shared" si="721"/>
        <v>0.37157951340418099</v>
      </c>
      <c r="EJ226" s="2">
        <f t="shared" si="722"/>
        <v>0.37120316935502212</v>
      </c>
      <c r="EK226" s="2">
        <f t="shared" si="723"/>
        <v>0.37849725664995565</v>
      </c>
      <c r="EL226" s="2">
        <f t="shared" si="724"/>
        <v>0.38637543959641063</v>
      </c>
      <c r="EM226" s="2">
        <f t="shared" si="725"/>
        <v>0.3877026445870892</v>
      </c>
      <c r="EN226" s="2">
        <f t="shared" si="726"/>
        <v>0.39042508175217677</v>
      </c>
      <c r="EO226" s="2">
        <f t="shared" si="727"/>
        <v>0.40547391647239706</v>
      </c>
      <c r="EQ226" s="2">
        <f t="shared" si="728"/>
        <v>0.39266536935116886</v>
      </c>
      <c r="ER226" s="2">
        <f t="shared" si="729"/>
        <v>0.38668727990335305</v>
      </c>
      <c r="ES226" s="2">
        <f t="shared" si="729"/>
        <v>0.38184829688982824</v>
      </c>
      <c r="ET226" s="2">
        <f t="shared" si="729"/>
        <v>0.37232062741658795</v>
      </c>
      <c r="EU226" s="2">
        <f t="shared" si="729"/>
        <v>0.36795915268019402</v>
      </c>
      <c r="EV226" s="2">
        <f t="shared" si="729"/>
        <v>0.37575925282356509</v>
      </c>
      <c r="EW226" s="2">
        <f t="shared" si="729"/>
        <v>0.37740370686727559</v>
      </c>
      <c r="EX226" s="2">
        <f t="shared" si="729"/>
        <v>0.3770742906383559</v>
      </c>
      <c r="EY226" s="2">
        <f t="shared" si="729"/>
        <v>0.38684851862980141</v>
      </c>
      <c r="EZ226" s="2">
        <f t="shared" si="729"/>
        <v>0.38573438389222958</v>
      </c>
      <c r="FA226" s="2">
        <f t="shared" si="729"/>
        <v>0.38886641369604974</v>
      </c>
      <c r="FB226" s="2">
        <f t="shared" si="729"/>
        <v>0.38909954211192643</v>
      </c>
      <c r="FC226" s="2">
        <f t="shared" si="729"/>
        <v>0.3911404759240395</v>
      </c>
      <c r="FD226" s="2">
        <f t="shared" si="729"/>
        <v>0.39298128666945109</v>
      </c>
      <c r="FE226" s="2">
        <f t="shared" si="729"/>
        <v>0.39327837244781183</v>
      </c>
      <c r="FG226" s="2">
        <f t="shared" si="730"/>
        <v>0.99999974008618375</v>
      </c>
      <c r="FH226" s="2">
        <f t="shared" si="731"/>
        <v>0.99999967300854087</v>
      </c>
      <c r="FI226" s="2">
        <f t="shared" si="731"/>
        <v>0.99999971132750798</v>
      </c>
      <c r="FJ226" s="2">
        <f t="shared" si="731"/>
        <v>0.99999976923955325</v>
      </c>
      <c r="FK226" s="2">
        <f t="shared" si="731"/>
        <v>0.99999981132489368</v>
      </c>
      <c r="FL226" s="2">
        <f t="shared" si="731"/>
        <v>0.99999980455330428</v>
      </c>
      <c r="FM226" s="2">
        <f t="shared" si="731"/>
        <v>0.99999978540707224</v>
      </c>
      <c r="FN226" s="2">
        <f t="shared" si="731"/>
        <v>0.99999984641659356</v>
      </c>
      <c r="FO226" s="2">
        <f t="shared" si="731"/>
        <v>0.99999983587187857</v>
      </c>
      <c r="FP226" s="2">
        <f t="shared" si="731"/>
        <v>0.99999974060068553</v>
      </c>
      <c r="FQ226" s="2">
        <f t="shared" si="731"/>
        <v>0.99999972037541451</v>
      </c>
      <c r="FR226" s="2">
        <f t="shared" si="731"/>
        <v>0.99999973155762312</v>
      </c>
      <c r="FS226" s="2">
        <f t="shared" si="731"/>
        <v>0.99999975826096843</v>
      </c>
      <c r="FT226" s="2">
        <f t="shared" si="731"/>
        <v>0.99999976220683418</v>
      </c>
      <c r="FU226" s="2">
        <f t="shared" si="731"/>
        <v>0.99999967342078977</v>
      </c>
      <c r="FW226" s="2">
        <f t="shared" si="748"/>
        <v>0.99387205894214747</v>
      </c>
      <c r="FX226" s="2">
        <f t="shared" si="588"/>
        <v>0.99355450626048969</v>
      </c>
      <c r="FY226" s="2">
        <f t="shared" si="589"/>
        <v>0.98950107483680194</v>
      </c>
      <c r="FZ226" s="2">
        <f t="shared" si="590"/>
        <v>0.99251870867803738</v>
      </c>
      <c r="GA226" s="2">
        <f t="shared" si="591"/>
        <v>0.99319703378148572</v>
      </c>
      <c r="GB226" s="2">
        <f t="shared" si="592"/>
        <v>0.99273874408571905</v>
      </c>
      <c r="GC226" s="2">
        <f t="shared" si="593"/>
        <v>0.99342248473318384</v>
      </c>
      <c r="GD226" s="2">
        <f t="shared" si="594"/>
        <v>0.99579222754472851</v>
      </c>
      <c r="GE226" s="2">
        <f t="shared" si="595"/>
        <v>0.99514916641384821</v>
      </c>
      <c r="GF226" s="2">
        <f t="shared" si="596"/>
        <v>0.99207906008156987</v>
      </c>
      <c r="GG226" s="2">
        <f t="shared" si="597"/>
        <v>0.99113795207719135</v>
      </c>
      <c r="GH226" s="2">
        <f t="shared" si="598"/>
        <v>0.98960796050938138</v>
      </c>
      <c r="GI226" s="2">
        <f t="shared" si="599"/>
        <v>0.98899439302402425</v>
      </c>
      <c r="GJ226" s="2">
        <f t="shared" si="600"/>
        <v>0.98735333416495985</v>
      </c>
      <c r="GK226" s="2">
        <f t="shared" si="601"/>
        <v>0.98257035275567417</v>
      </c>
      <c r="GM226" s="82">
        <f t="shared" si="749"/>
        <v>0</v>
      </c>
      <c r="GN226" s="82">
        <f t="shared" si="602"/>
        <v>0</v>
      </c>
      <c r="GO226" s="82">
        <f t="shared" si="603"/>
        <v>0</v>
      </c>
      <c r="GP226" s="82">
        <f t="shared" si="604"/>
        <v>0</v>
      </c>
      <c r="GQ226" s="82">
        <f t="shared" si="605"/>
        <v>0</v>
      </c>
      <c r="GR226" s="82">
        <f t="shared" si="606"/>
        <v>0</v>
      </c>
      <c r="GS226" s="82">
        <f t="shared" si="607"/>
        <v>0</v>
      </c>
      <c r="GT226" s="82">
        <f t="shared" si="608"/>
        <v>0</v>
      </c>
      <c r="GU226" s="82">
        <f t="shared" si="609"/>
        <v>0</v>
      </c>
      <c r="GV226" s="82">
        <f t="shared" si="610"/>
        <v>0</v>
      </c>
      <c r="GW226" s="82">
        <f t="shared" si="611"/>
        <v>0</v>
      </c>
      <c r="GX226" s="82">
        <f t="shared" si="612"/>
        <v>0</v>
      </c>
      <c r="GY226" s="82">
        <f t="shared" si="613"/>
        <v>0</v>
      </c>
      <c r="GZ226" s="82">
        <f t="shared" si="614"/>
        <v>0</v>
      </c>
      <c r="HA226" s="82">
        <f t="shared" si="615"/>
        <v>0</v>
      </c>
      <c r="HC226" s="82">
        <f t="shared" si="750"/>
        <v>9.9058360748714107E-268</v>
      </c>
      <c r="HD226" s="82">
        <f t="shared" si="616"/>
        <v>0</v>
      </c>
      <c r="HE226" s="82">
        <f t="shared" si="617"/>
        <v>0</v>
      </c>
      <c r="HF226" s="82">
        <f t="shared" si="618"/>
        <v>0</v>
      </c>
      <c r="HG226" s="82">
        <f t="shared" si="619"/>
        <v>0</v>
      </c>
      <c r="HH226" s="82">
        <f t="shared" si="620"/>
        <v>0</v>
      </c>
      <c r="HI226" s="82">
        <f t="shared" si="621"/>
        <v>0</v>
      </c>
      <c r="HJ226" s="82">
        <f t="shared" si="622"/>
        <v>0</v>
      </c>
      <c r="HK226" s="82">
        <f t="shared" si="623"/>
        <v>0</v>
      </c>
      <c r="HL226" s="82">
        <f t="shared" si="624"/>
        <v>0</v>
      </c>
      <c r="HM226" s="82">
        <f t="shared" si="625"/>
        <v>0</v>
      </c>
      <c r="HN226" s="82">
        <f t="shared" si="626"/>
        <v>0</v>
      </c>
      <c r="HO226" s="82">
        <f t="shared" si="627"/>
        <v>0</v>
      </c>
      <c r="HP226" s="82">
        <f t="shared" si="628"/>
        <v>0</v>
      </c>
      <c r="HQ226" s="82">
        <f t="shared" si="629"/>
        <v>0</v>
      </c>
      <c r="HS226" s="82">
        <f t="shared" si="751"/>
        <v>1.3354193111613585E-153</v>
      </c>
      <c r="HT226" s="82">
        <f t="shared" si="630"/>
        <v>8.966205948394518E-119</v>
      </c>
      <c r="HU226" s="82">
        <f t="shared" si="631"/>
        <v>8.6319636738399729E-120</v>
      </c>
      <c r="HV226" s="82">
        <f t="shared" si="632"/>
        <v>1.6438637633098928E-155</v>
      </c>
      <c r="HW226" s="82">
        <f t="shared" si="633"/>
        <v>2.136213350380892E-162</v>
      </c>
      <c r="HX226" s="82">
        <f t="shared" si="634"/>
        <v>2.8515416212308673E-149</v>
      </c>
      <c r="HY226" s="82">
        <f t="shared" si="635"/>
        <v>7.8747569049509955E-174</v>
      </c>
      <c r="HZ226" s="82">
        <f t="shared" si="636"/>
        <v>8.593501965661444E-202</v>
      </c>
      <c r="IA226" s="82">
        <f t="shared" si="637"/>
        <v>5.820763298989022E-177</v>
      </c>
      <c r="IB226" s="82">
        <f t="shared" si="638"/>
        <v>5.1178154782009784E-165</v>
      </c>
      <c r="IC226" s="82">
        <f t="shared" si="639"/>
        <v>3.992762525183886E-160</v>
      </c>
      <c r="ID226" s="82">
        <f t="shared" si="640"/>
        <v>4.535726818626092E-144</v>
      </c>
      <c r="IE226" s="82">
        <f t="shared" si="641"/>
        <v>4.461165106737031E-132</v>
      </c>
      <c r="IF226" s="82">
        <f t="shared" si="642"/>
        <v>5.8153189258134946E-221</v>
      </c>
      <c r="IG226" s="82">
        <f t="shared" si="643"/>
        <v>3.5383327269424803E-177</v>
      </c>
      <c r="II226" s="82">
        <f t="shared" si="752"/>
        <v>1.4726665886951349E-58</v>
      </c>
      <c r="IJ226" s="82">
        <f t="shared" si="753"/>
        <v>6.2453520770626468E-50</v>
      </c>
      <c r="IK226" s="82">
        <f t="shared" si="754"/>
        <v>4.7582445790964918E-43</v>
      </c>
      <c r="IL226" s="82">
        <f t="shared" si="755"/>
        <v>2.0192507045144528E-58</v>
      </c>
      <c r="IM226" s="82">
        <f t="shared" si="756"/>
        <v>5.9350636829291423E-61</v>
      </c>
      <c r="IN226" s="82">
        <f t="shared" si="757"/>
        <v>7.9224825148975179E-56</v>
      </c>
      <c r="IO226" s="82">
        <f t="shared" si="758"/>
        <v>6.0207050693901847E-66</v>
      </c>
      <c r="IP226" s="82">
        <f t="shared" si="759"/>
        <v>1.3675737983675699E-81</v>
      </c>
      <c r="IQ226" s="82">
        <f t="shared" si="760"/>
        <v>1.4511025965735018E-70</v>
      </c>
      <c r="IR226" s="82">
        <f t="shared" si="761"/>
        <v>5.3248408379288246E-61</v>
      </c>
      <c r="IS226" s="82">
        <f t="shared" si="762"/>
        <v>6.1382369362394041E-58</v>
      </c>
      <c r="IT226" s="82">
        <f t="shared" si="763"/>
        <v>3.4761466228692427E-50</v>
      </c>
      <c r="IU226" s="82">
        <f t="shared" si="764"/>
        <v>9.2336415014050935E-46</v>
      </c>
      <c r="IV226" s="82">
        <f t="shared" si="765"/>
        <v>1.4454100292576902E-39</v>
      </c>
      <c r="IW226" s="82">
        <f t="shared" si="766"/>
        <v>6.6994260140707858E-46</v>
      </c>
      <c r="IY226" s="82">
        <f t="shared" si="767"/>
        <v>1.4726665886951349E-58</v>
      </c>
      <c r="IZ226" s="82">
        <f t="shared" si="768"/>
        <v>6.2453520770626468E-50</v>
      </c>
      <c r="JA226" s="82">
        <f t="shared" si="769"/>
        <v>4.7582445790964918E-43</v>
      </c>
      <c r="JB226" s="82">
        <f t="shared" si="770"/>
        <v>2.0192507045144528E-58</v>
      </c>
      <c r="JC226" s="82">
        <f t="shared" si="771"/>
        <v>5.9350636829291423E-61</v>
      </c>
      <c r="JD226" s="82">
        <f t="shared" si="772"/>
        <v>7.9224825148975179E-56</v>
      </c>
      <c r="JE226" s="82">
        <f t="shared" si="773"/>
        <v>6.0207050693901847E-66</v>
      </c>
      <c r="JF226" s="82">
        <f t="shared" si="774"/>
        <v>1.3675737983675699E-81</v>
      </c>
      <c r="JG226" s="82">
        <f t="shared" si="775"/>
        <v>1.4511025965735018E-70</v>
      </c>
      <c r="JH226" s="82">
        <f t="shared" si="776"/>
        <v>5.3248408379288246E-61</v>
      </c>
      <c r="JI226" s="82">
        <f t="shared" si="777"/>
        <v>6.1382369362394041E-58</v>
      </c>
      <c r="JJ226" s="82">
        <f t="shared" si="778"/>
        <v>3.4761466228692427E-50</v>
      </c>
      <c r="JK226" s="82">
        <f t="shared" si="779"/>
        <v>9.2336415014050935E-46</v>
      </c>
      <c r="JL226" s="82">
        <f t="shared" si="780"/>
        <v>1.4454100292576902E-39</v>
      </c>
      <c r="JM226" s="82">
        <f t="shared" si="781"/>
        <v>6.6994260140707858E-46</v>
      </c>
    </row>
    <row r="227" spans="1:273" x14ac:dyDescent="0.25">
      <c r="B227" s="2">
        <v>200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>
        <f t="shared" si="667"/>
        <v>0.39292781069011007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-0.39292781069011007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>
        <f t="shared" si="584"/>
        <v>0.39292781069011007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>
        <f t="shared" si="711"/>
        <v>0</v>
      </c>
      <c r="DK227" s="2">
        <f t="shared" si="712"/>
        <v>0.55735841512605044</v>
      </c>
      <c r="DL227" s="2">
        <f t="shared" si="713"/>
        <v>0.58239780085348491</v>
      </c>
      <c r="DM227" s="2">
        <f t="shared" si="713"/>
        <v>0.55523412016806728</v>
      </c>
      <c r="DN227" s="2">
        <f t="shared" si="713"/>
        <v>0.55077295276292337</v>
      </c>
      <c r="DO227" s="2">
        <f t="shared" si="713"/>
        <v>0.59961856250000012</v>
      </c>
      <c r="DP227" s="2">
        <f t="shared" si="713"/>
        <v>0.57087981048387115</v>
      </c>
      <c r="DQ227" s="2">
        <f t="shared" si="713"/>
        <v>0.55499805920087997</v>
      </c>
      <c r="DR227" s="2">
        <f t="shared" si="713"/>
        <v>0.60243447684729057</v>
      </c>
      <c r="DS227" s="2">
        <f t="shared" si="713"/>
        <v>0.58466024532019689</v>
      </c>
      <c r="DT227" s="2">
        <f t="shared" si="713"/>
        <v>0.55040494331550793</v>
      </c>
      <c r="DU227" s="2">
        <f t="shared" si="713"/>
        <v>0.60612322857142875</v>
      </c>
      <c r="DV227" s="2">
        <f t="shared" si="713"/>
        <v>0.60156632100840335</v>
      </c>
      <c r="DW227" s="2">
        <f t="shared" si="713"/>
        <v>0.59258421390374338</v>
      </c>
      <c r="DX227" s="2">
        <f t="shared" si="713"/>
        <v>0.55008557308377903</v>
      </c>
      <c r="DY227" s="2">
        <f t="shared" si="713"/>
        <v>0.51396561593172119</v>
      </c>
      <c r="DZ227" s="5"/>
      <c r="EA227" s="2">
        <f t="shared" si="652"/>
        <v>0.36546230066591284</v>
      </c>
      <c r="EB227" s="2">
        <f t="shared" si="714"/>
        <v>0.37746467767909031</v>
      </c>
      <c r="EC227" s="2">
        <f t="shared" si="715"/>
        <v>0.36963557967154892</v>
      </c>
      <c r="ED227" s="2">
        <f t="shared" si="716"/>
        <v>0.37221445261074709</v>
      </c>
      <c r="EE227" s="2">
        <f t="shared" si="717"/>
        <v>0.35485839832329286</v>
      </c>
      <c r="EF227" s="2">
        <f t="shared" si="718"/>
        <v>0.37268858065569943</v>
      </c>
      <c r="EG227" s="2">
        <f t="shared" si="719"/>
        <v>0.38334561830896918</v>
      </c>
      <c r="EH227" s="2">
        <f t="shared" si="720"/>
        <v>0.37170611875352355</v>
      </c>
      <c r="EI227" s="2">
        <f t="shared" si="721"/>
        <v>0.37121213850258034</v>
      </c>
      <c r="EJ227" s="2">
        <f t="shared" si="722"/>
        <v>0.37083071809805479</v>
      </c>
      <c r="EK227" s="2">
        <f t="shared" si="723"/>
        <v>0.37817180970215264</v>
      </c>
      <c r="EL227" s="2">
        <f t="shared" si="724"/>
        <v>0.38607243132662084</v>
      </c>
      <c r="EM227" s="2">
        <f t="shared" si="725"/>
        <v>0.38729071920240377</v>
      </c>
      <c r="EN227" s="2">
        <f t="shared" si="726"/>
        <v>0.39001389007062026</v>
      </c>
      <c r="EO227" s="2">
        <f t="shared" si="727"/>
        <v>0.40506335622136103</v>
      </c>
      <c r="EP227" s="5"/>
      <c r="EQ227" s="2">
        <f t="shared" si="728"/>
        <v>0.3923389339232663</v>
      </c>
      <c r="ER227" s="2">
        <f t="shared" si="729"/>
        <v>0.3864031158343556</v>
      </c>
      <c r="ES227" s="2">
        <f t="shared" si="729"/>
        <v>0.38153338804044384</v>
      </c>
      <c r="ET227" s="2">
        <f t="shared" si="729"/>
        <v>0.37194292908078613</v>
      </c>
      <c r="EU227" s="2">
        <f t="shared" si="729"/>
        <v>0.36757026726706499</v>
      </c>
      <c r="EV227" s="2">
        <f t="shared" si="729"/>
        <v>0.37544602066119559</v>
      </c>
      <c r="EW227" s="2">
        <f t="shared" si="729"/>
        <v>0.37703024876770691</v>
      </c>
      <c r="EX227" s="2">
        <f t="shared" si="729"/>
        <v>0.3767406024084165</v>
      </c>
      <c r="EY227" s="2">
        <f t="shared" si="729"/>
        <v>0.38663018708294078</v>
      </c>
      <c r="EZ227" s="2">
        <f t="shared" si="729"/>
        <v>0.38551042410358322</v>
      </c>
      <c r="FA227" s="2">
        <f t="shared" si="729"/>
        <v>0.38864787270089601</v>
      </c>
      <c r="FB227" s="2">
        <f t="shared" si="729"/>
        <v>0.38882679362999084</v>
      </c>
      <c r="FC227" s="2">
        <f t="shared" si="729"/>
        <v>0.39076424814288413</v>
      </c>
      <c r="FD227" s="2">
        <f t="shared" si="729"/>
        <v>0.3925986726925097</v>
      </c>
      <c r="FE227" s="2">
        <f t="shared" si="729"/>
        <v>0.39273144882392386</v>
      </c>
      <c r="FG227" s="2">
        <f t="shared" si="730"/>
        <v>0.99999976295577686</v>
      </c>
      <c r="FH227" s="2">
        <f t="shared" si="731"/>
        <v>0.99999970178023634</v>
      </c>
      <c r="FI227" s="2">
        <f t="shared" si="731"/>
        <v>0.9999997367275516</v>
      </c>
      <c r="FJ227" s="2">
        <f t="shared" si="731"/>
        <v>0.99999978954396695</v>
      </c>
      <c r="FK227" s="2">
        <f t="shared" si="731"/>
        <v>0.99999982792625508</v>
      </c>
      <c r="FL227" s="2">
        <f t="shared" si="731"/>
        <v>0.99999982175049196</v>
      </c>
      <c r="FM227" s="2">
        <f t="shared" si="731"/>
        <v>0.9999998042889201</v>
      </c>
      <c r="FN227" s="2">
        <f t="shared" si="731"/>
        <v>0.99999985993026663</v>
      </c>
      <c r="FO227" s="2">
        <f t="shared" si="731"/>
        <v>0.99999985031337213</v>
      </c>
      <c r="FP227" s="2">
        <f t="shared" si="731"/>
        <v>0.99999976342500807</v>
      </c>
      <c r="FQ227" s="2">
        <f t="shared" si="731"/>
        <v>0.99999974497934074</v>
      </c>
      <c r="FR227" s="2">
        <f t="shared" si="731"/>
        <v>0.99999975517763673</v>
      </c>
      <c r="FS227" s="2">
        <f t="shared" si="731"/>
        <v>0.9999997795313782</v>
      </c>
      <c r="FT227" s="2">
        <f t="shared" si="731"/>
        <v>0.99999978313005067</v>
      </c>
      <c r="FU227" s="2">
        <f t="shared" si="731"/>
        <v>0.99999970215621181</v>
      </c>
      <c r="FV227" s="5"/>
      <c r="FW227" s="2">
        <f t="shared" si="748"/>
        <v>0.9944082362958675</v>
      </c>
      <c r="FX227" s="2">
        <f t="shared" si="588"/>
        <v>0.99411830413731084</v>
      </c>
      <c r="FY227" s="2">
        <f t="shared" si="589"/>
        <v>0.99041601284262393</v>
      </c>
      <c r="FZ227" s="2">
        <f t="shared" si="590"/>
        <v>0.99317248685754556</v>
      </c>
      <c r="GA227" s="2">
        <f t="shared" si="591"/>
        <v>0.99379190498218595</v>
      </c>
      <c r="GB227" s="2">
        <f t="shared" si="592"/>
        <v>0.99337342209993762</v>
      </c>
      <c r="GC227" s="2">
        <f t="shared" si="593"/>
        <v>0.99399776098451964</v>
      </c>
      <c r="GD227" s="2">
        <f t="shared" si="594"/>
        <v>0.99616104458266641</v>
      </c>
      <c r="GE227" s="2">
        <f t="shared" si="595"/>
        <v>0.99557409812264552</v>
      </c>
      <c r="GF227" s="2">
        <f t="shared" si="596"/>
        <v>0.9927709786204999</v>
      </c>
      <c r="GG227" s="2">
        <f t="shared" si="597"/>
        <v>0.99191140904218678</v>
      </c>
      <c r="GH227" s="2">
        <f t="shared" si="598"/>
        <v>0.99051367316920147</v>
      </c>
      <c r="GI227" s="2">
        <f t="shared" si="599"/>
        <v>0.9899530379261603</v>
      </c>
      <c r="GJ227" s="2">
        <f t="shared" si="600"/>
        <v>0.98845325481072455</v>
      </c>
      <c r="GK227" s="2">
        <f t="shared" si="601"/>
        <v>0.98407955687654292</v>
      </c>
      <c r="GL227" s="5"/>
      <c r="GM227" s="82">
        <f t="shared" si="749"/>
        <v>0</v>
      </c>
      <c r="GN227" s="82">
        <f t="shared" si="602"/>
        <v>0</v>
      </c>
      <c r="GO227" s="82">
        <f t="shared" si="603"/>
        <v>0</v>
      </c>
      <c r="GP227" s="82">
        <f t="shared" si="604"/>
        <v>0</v>
      </c>
      <c r="GQ227" s="82">
        <f t="shared" si="605"/>
        <v>0</v>
      </c>
      <c r="GR227" s="82">
        <f t="shared" si="606"/>
        <v>0</v>
      </c>
      <c r="GS227" s="82">
        <f t="shared" si="607"/>
        <v>0</v>
      </c>
      <c r="GT227" s="82">
        <f t="shared" si="608"/>
        <v>0</v>
      </c>
      <c r="GU227" s="82">
        <f t="shared" si="609"/>
        <v>0</v>
      </c>
      <c r="GV227" s="82">
        <f t="shared" si="610"/>
        <v>0</v>
      </c>
      <c r="GW227" s="82">
        <f t="shared" si="611"/>
        <v>0</v>
      </c>
      <c r="GX227" s="82">
        <f t="shared" si="612"/>
        <v>0</v>
      </c>
      <c r="GY227" s="82">
        <f t="shared" si="613"/>
        <v>0</v>
      </c>
      <c r="GZ227" s="82">
        <f t="shared" si="614"/>
        <v>0</v>
      </c>
      <c r="HA227" s="82">
        <f t="shared" si="615"/>
        <v>0</v>
      </c>
      <c r="HC227" s="82">
        <f t="shared" si="750"/>
        <v>2.5986867729255821E-272</v>
      </c>
      <c r="HD227" s="82">
        <f t="shared" si="616"/>
        <v>0</v>
      </c>
      <c r="HE227" s="82">
        <f t="shared" si="617"/>
        <v>0</v>
      </c>
      <c r="HF227" s="82">
        <f t="shared" si="618"/>
        <v>0</v>
      </c>
      <c r="HG227" s="82">
        <f t="shared" si="619"/>
        <v>0</v>
      </c>
      <c r="HH227" s="82">
        <f t="shared" si="620"/>
        <v>0</v>
      </c>
      <c r="HI227" s="82">
        <f t="shared" si="621"/>
        <v>0</v>
      </c>
      <c r="HJ227" s="82">
        <f t="shared" si="622"/>
        <v>0</v>
      </c>
      <c r="HK227" s="82">
        <f t="shared" si="623"/>
        <v>0</v>
      </c>
      <c r="HL227" s="82">
        <f t="shared" si="624"/>
        <v>0</v>
      </c>
      <c r="HM227" s="82">
        <f t="shared" si="625"/>
        <v>0</v>
      </c>
      <c r="HN227" s="82">
        <f t="shared" si="626"/>
        <v>0</v>
      </c>
      <c r="HO227" s="82">
        <f t="shared" si="627"/>
        <v>0</v>
      </c>
      <c r="HP227" s="82">
        <f t="shared" si="628"/>
        <v>0</v>
      </c>
      <c r="HQ227" s="82">
        <f t="shared" si="629"/>
        <v>0</v>
      </c>
      <c r="HS227" s="82">
        <f t="shared" si="751"/>
        <v>4.1501973734411685E-157</v>
      </c>
      <c r="HT227" s="82">
        <f t="shared" si="630"/>
        <v>1.2218639060932646E-121</v>
      </c>
      <c r="HU227" s="82">
        <f t="shared" si="631"/>
        <v>9.6141683356133061E-123</v>
      </c>
      <c r="HV227" s="82">
        <f t="shared" si="632"/>
        <v>3.5076581189828774E-159</v>
      </c>
      <c r="HW227" s="82">
        <f t="shared" si="633"/>
        <v>3.7039459656590225E-166</v>
      </c>
      <c r="HX227" s="82">
        <f t="shared" si="634"/>
        <v>9.2130561330306943E-153</v>
      </c>
      <c r="HY227" s="82">
        <f t="shared" si="635"/>
        <v>7.4161993343966862E-178</v>
      </c>
      <c r="HZ227" s="82">
        <f t="shared" si="636"/>
        <v>3.1018729102821979E-206</v>
      </c>
      <c r="IA227" s="82">
        <f t="shared" si="637"/>
        <v>6.3299233998363906E-181</v>
      </c>
      <c r="IB227" s="82">
        <f t="shared" si="638"/>
        <v>6.239752144788482E-169</v>
      </c>
      <c r="IC227" s="82">
        <f t="shared" si="639"/>
        <v>5.7155118714955443E-164</v>
      </c>
      <c r="ID227" s="82">
        <f t="shared" si="640"/>
        <v>1.4242564204478385E-147</v>
      </c>
      <c r="IE227" s="82">
        <f t="shared" si="641"/>
        <v>2.5854364640682123E-135</v>
      </c>
      <c r="IF227" s="82">
        <f t="shared" si="642"/>
        <v>1.6248435952641555E-226</v>
      </c>
      <c r="IG227" s="82">
        <f t="shared" si="643"/>
        <v>8.9211255977252846E-182</v>
      </c>
      <c r="II227" s="82">
        <f t="shared" si="752"/>
        <v>1.2466262165132353E-60</v>
      </c>
      <c r="IJ227" s="82">
        <f t="shared" si="753"/>
        <v>1.0450223762709779E-51</v>
      </c>
      <c r="IK227" s="82">
        <f t="shared" si="754"/>
        <v>9.7093958512788107E-45</v>
      </c>
      <c r="IL227" s="82">
        <f t="shared" si="755"/>
        <v>1.4192062023922405E-60</v>
      </c>
      <c r="IM227" s="82">
        <f t="shared" si="756"/>
        <v>3.6975996781753163E-63</v>
      </c>
      <c r="IN227" s="82">
        <f t="shared" si="757"/>
        <v>7.1892660166162607E-58</v>
      </c>
      <c r="IO227" s="82">
        <f t="shared" si="758"/>
        <v>2.5398918635979631E-68</v>
      </c>
      <c r="IP227" s="82">
        <f t="shared" si="759"/>
        <v>2.6782444894251244E-84</v>
      </c>
      <c r="IQ227" s="82">
        <f t="shared" si="760"/>
        <v>5.8075364666670212E-73</v>
      </c>
      <c r="IR227" s="82">
        <f t="shared" si="761"/>
        <v>2.8077015748156536E-63</v>
      </c>
      <c r="IS227" s="82">
        <f t="shared" si="762"/>
        <v>3.7598591234637785E-60</v>
      </c>
      <c r="IT227" s="82">
        <f t="shared" si="763"/>
        <v>3.6700478998109579E-52</v>
      </c>
      <c r="IU227" s="82">
        <f t="shared" si="764"/>
        <v>1.3976518674915048E-47</v>
      </c>
      <c r="IV227" s="82">
        <f t="shared" si="765"/>
        <v>3.4987644903608156E-41</v>
      </c>
      <c r="IW227" s="82">
        <f t="shared" si="766"/>
        <v>6.1210593525661933E-48</v>
      </c>
      <c r="IY227" s="82">
        <f t="shared" si="767"/>
        <v>1.2466262165132353E-60</v>
      </c>
      <c r="IZ227" s="82">
        <f t="shared" si="768"/>
        <v>1.0450223762709779E-51</v>
      </c>
      <c r="JA227" s="82">
        <f t="shared" si="769"/>
        <v>9.7093958512788107E-45</v>
      </c>
      <c r="JB227" s="82">
        <f t="shared" si="770"/>
        <v>1.4192062023922405E-60</v>
      </c>
      <c r="JC227" s="82">
        <f t="shared" si="771"/>
        <v>3.6975996781753163E-63</v>
      </c>
      <c r="JD227" s="82">
        <f t="shared" si="772"/>
        <v>7.1892660166162607E-58</v>
      </c>
      <c r="JE227" s="82">
        <f t="shared" si="773"/>
        <v>2.5398918635979631E-68</v>
      </c>
      <c r="JF227" s="82">
        <f t="shared" si="774"/>
        <v>2.6782444894251244E-84</v>
      </c>
      <c r="JG227" s="82">
        <f t="shared" si="775"/>
        <v>5.8075364666670212E-73</v>
      </c>
      <c r="JH227" s="82">
        <f t="shared" si="776"/>
        <v>2.8077015748156536E-63</v>
      </c>
      <c r="JI227" s="82">
        <f t="shared" si="777"/>
        <v>3.7598591234637785E-60</v>
      </c>
      <c r="JJ227" s="82">
        <f t="shared" si="778"/>
        <v>3.6700478998109579E-52</v>
      </c>
      <c r="JK227" s="82">
        <f t="shared" si="779"/>
        <v>1.3976518674915048E-47</v>
      </c>
      <c r="JL227" s="82">
        <f t="shared" si="780"/>
        <v>3.4987644903608156E-41</v>
      </c>
      <c r="JM227" s="82">
        <f t="shared" si="781"/>
        <v>6.1210593525661933E-48</v>
      </c>
    </row>
    <row r="228" spans="1:273" x14ac:dyDescent="0.25">
      <c r="AY228" s="5"/>
      <c r="AZ228" s="5"/>
      <c r="BO228" s="28">
        <f>SLOPE(BO27:BO227,$B27:$B227)</f>
        <v>5.2698655462184868E-4</v>
      </c>
      <c r="BP228" s="28">
        <f t="shared" ref="BP228:CC228" si="782">SLOPE(BP27:BP227,$B27:$B227)</f>
        <v>7.2878165007112363E-4</v>
      </c>
      <c r="BQ228" s="28">
        <f t="shared" si="782"/>
        <v>5.2677114845938345E-4</v>
      </c>
      <c r="BR228" s="28">
        <f t="shared" si="782"/>
        <v>5.0631183155080235E-4</v>
      </c>
      <c r="BS228" s="28">
        <f t="shared" si="782"/>
        <v>8.1152056451612919E-4</v>
      </c>
      <c r="BT228" s="28">
        <f t="shared" si="782"/>
        <v>6.7017177419354879E-4</v>
      </c>
      <c r="BU228" s="28">
        <f t="shared" si="782"/>
        <v>5.6936583577712628E-4</v>
      </c>
      <c r="BV228" s="28">
        <f t="shared" si="782"/>
        <v>7.8545714285714293E-4</v>
      </c>
      <c r="BW228" s="28">
        <f t="shared" si="782"/>
        <v>6.8663201970443313E-4</v>
      </c>
      <c r="BX228" s="28">
        <f t="shared" si="782"/>
        <v>5.4436577540106941E-4</v>
      </c>
      <c r="BY228" s="28">
        <f t="shared" si="782"/>
        <v>8.5364761904761983E-4</v>
      </c>
      <c r="BZ228" s="28">
        <f t="shared" si="782"/>
        <v>7.9298879551820709E-4</v>
      </c>
      <c r="CA228" s="28">
        <f t="shared" si="782"/>
        <v>6.6898930481283398E-4</v>
      </c>
      <c r="CB228" s="28">
        <f t="shared" si="782"/>
        <v>4.5094217914438495E-4</v>
      </c>
      <c r="CC228" s="28">
        <f t="shared" si="782"/>
        <v>2.2404125177809432E-4</v>
      </c>
      <c r="CE228" s="28">
        <f>SLOPE(CE27:CE227,$B27:$B227)</f>
        <v>-6.1632604598567679E-4</v>
      </c>
      <c r="CF228" s="28">
        <f t="shared" ref="CF228:CS228" si="783">SLOPE(CF27:CF227,$B27:$B227)</f>
        <v>-3.7543720428322364E-4</v>
      </c>
      <c r="CG228" s="28">
        <f t="shared" si="783"/>
        <v>-4.3891424766977352E-4</v>
      </c>
      <c r="CH228" s="28">
        <f t="shared" si="783"/>
        <v>-3.7578624045737669E-4</v>
      </c>
      <c r="CI228" s="28">
        <f t="shared" si="783"/>
        <v>-5.1415166196233739E-4</v>
      </c>
      <c r="CJ228" s="28">
        <f t="shared" si="783"/>
        <v>-3.4103348500758376E-4</v>
      </c>
      <c r="CK228" s="28">
        <f t="shared" si="783"/>
        <v>-3.1213235455196538E-4</v>
      </c>
      <c r="CL228" s="28">
        <f t="shared" si="783"/>
        <v>-3.8263144490012523E-4</v>
      </c>
      <c r="CM228" s="28">
        <f t="shared" si="783"/>
        <v>-3.6737490160062967E-4</v>
      </c>
      <c r="CN228" s="28">
        <f t="shared" si="783"/>
        <v>-3.7245125696735304E-4</v>
      </c>
      <c r="CO228" s="28">
        <f t="shared" si="783"/>
        <v>-3.2544694780300802E-4</v>
      </c>
      <c r="CP228" s="28">
        <f t="shared" si="783"/>
        <v>-3.0300826978977983E-4</v>
      </c>
      <c r="CQ228" s="28">
        <f t="shared" si="783"/>
        <v>-4.1192538468542316E-4</v>
      </c>
      <c r="CR228" s="28">
        <f t="shared" si="783"/>
        <v>-4.1119168155648214E-4</v>
      </c>
      <c r="CS228" s="28">
        <f t="shared" si="783"/>
        <v>-4.1056025103604398E-4</v>
      </c>
      <c r="CU228" s="28">
        <f>SLOPE(CU27:CU227,$B27:$B227)</f>
        <v>-3.264354279025274E-4</v>
      </c>
      <c r="CV228" s="28">
        <f t="shared" ref="CV228:DI228" si="784">SLOPE(CV27:CV227,$B27:$B227)</f>
        <v>-2.8416406899745846E-4</v>
      </c>
      <c r="CW228" s="28">
        <f t="shared" si="784"/>
        <v>-3.149088493843746E-4</v>
      </c>
      <c r="CX228" s="28">
        <f t="shared" si="784"/>
        <v>-3.7769833580180633E-4</v>
      </c>
      <c r="CY228" s="28">
        <f t="shared" si="784"/>
        <v>-3.8888541312904015E-4</v>
      </c>
      <c r="CZ228" s="28">
        <f t="shared" si="784"/>
        <v>-3.1323216236951615E-4</v>
      </c>
      <c r="DA228" s="28">
        <f t="shared" si="784"/>
        <v>-3.7345809956868507E-4</v>
      </c>
      <c r="DB228" s="28">
        <f t="shared" si="784"/>
        <v>-3.3368822993942927E-4</v>
      </c>
      <c r="DC228" s="28">
        <f t="shared" si="784"/>
        <v>-2.1833154686060817E-4</v>
      </c>
      <c r="DD228" s="28">
        <f t="shared" si="784"/>
        <v>-2.2395978864638374E-4</v>
      </c>
      <c r="DE228" s="28">
        <f t="shared" si="784"/>
        <v>-2.18540995153754E-4</v>
      </c>
      <c r="DF228" s="28">
        <f t="shared" si="784"/>
        <v>-2.7274848193562022E-4</v>
      </c>
      <c r="DG228" s="28">
        <f t="shared" si="784"/>
        <v>-3.7622778115536872E-4</v>
      </c>
      <c r="DH228" s="28">
        <f t="shared" si="784"/>
        <v>-3.8261397694138008E-4</v>
      </c>
      <c r="DI228" s="28">
        <f t="shared" si="784"/>
        <v>-5.4692362388794548E-4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0.45196110420168067</v>
      </c>
      <c r="BP229" s="28">
        <f t="shared" ref="BP229:CC229" si="786">INTERCEPT(BP27:BP227,$B27:$B227)</f>
        <v>0.43664147083926025</v>
      </c>
      <c r="BQ229" s="28">
        <f t="shared" si="786"/>
        <v>0.44987989047619054</v>
      </c>
      <c r="BR229" s="28">
        <f t="shared" si="786"/>
        <v>0.44951058645276293</v>
      </c>
      <c r="BS229" s="28">
        <f t="shared" si="786"/>
        <v>0.43731444959677429</v>
      </c>
      <c r="BT229" s="28">
        <f t="shared" si="786"/>
        <v>0.43684545564516136</v>
      </c>
      <c r="BU229" s="28">
        <f t="shared" si="786"/>
        <v>0.44112489204545469</v>
      </c>
      <c r="BV229" s="28">
        <f t="shared" si="786"/>
        <v>0.44534304827586202</v>
      </c>
      <c r="BW229" s="28">
        <f t="shared" si="786"/>
        <v>0.44733384137931026</v>
      </c>
      <c r="BX229" s="28">
        <f t="shared" si="786"/>
        <v>0.4415317882352941</v>
      </c>
      <c r="BY229" s="28">
        <f t="shared" si="786"/>
        <v>0.43539370476190481</v>
      </c>
      <c r="BZ229" s="28">
        <f t="shared" si="786"/>
        <v>0.44296856190476197</v>
      </c>
      <c r="CA229" s="28">
        <f t="shared" si="786"/>
        <v>0.45878635294117653</v>
      </c>
      <c r="CB229" s="28">
        <f t="shared" si="786"/>
        <v>0.45989713725490206</v>
      </c>
      <c r="CC229" s="28">
        <f t="shared" si="786"/>
        <v>0.46915736557610227</v>
      </c>
      <c r="CD229" s="2"/>
      <c r="CE229" s="28">
        <f>INTERCEPT(CE27:CE227,$B27:$B227)</f>
        <v>0.48872750986304819</v>
      </c>
      <c r="CF229" s="28">
        <f t="shared" ref="CF229:CS229" si="787">INTERCEPT(CF27:CF227,$B27:$B227)</f>
        <v>0.45255211853573502</v>
      </c>
      <c r="CG229" s="28">
        <f t="shared" si="787"/>
        <v>0.45741842920550363</v>
      </c>
      <c r="CH229" s="28">
        <f t="shared" si="787"/>
        <v>0.44737170070222243</v>
      </c>
      <c r="CI229" s="28">
        <f t="shared" si="787"/>
        <v>0.45768873071576033</v>
      </c>
      <c r="CJ229" s="28">
        <f t="shared" si="787"/>
        <v>0.4408952776572162</v>
      </c>
      <c r="CK229" s="28">
        <f t="shared" si="787"/>
        <v>0.44577208921936223</v>
      </c>
      <c r="CL229" s="28">
        <f t="shared" si="787"/>
        <v>0.44823240773354861</v>
      </c>
      <c r="CM229" s="28">
        <f t="shared" si="787"/>
        <v>0.44468711882270628</v>
      </c>
      <c r="CN229" s="28">
        <f t="shared" si="787"/>
        <v>0.44532096949152539</v>
      </c>
      <c r="CO229" s="28">
        <f t="shared" si="787"/>
        <v>0.44326119926275426</v>
      </c>
      <c r="CP229" s="28">
        <f t="shared" si="787"/>
        <v>0.44667408528457681</v>
      </c>
      <c r="CQ229" s="28">
        <f t="shared" si="787"/>
        <v>0.4696757961394884</v>
      </c>
      <c r="CR229" s="28">
        <f t="shared" si="787"/>
        <v>0.47225222638191672</v>
      </c>
      <c r="CS229" s="28">
        <f t="shared" si="787"/>
        <v>0.48717540642856982</v>
      </c>
      <c r="CT229" s="2"/>
      <c r="CU229" s="28">
        <f>INTERCEPT(CU27:CU227,$B27:$B227)</f>
        <v>0.4576260195037718</v>
      </c>
      <c r="CV229" s="28">
        <f t="shared" ref="CV229:DI229" si="788">INTERCEPT(CV27:CV227,$B27:$B227)</f>
        <v>0.44323592963384728</v>
      </c>
      <c r="CW229" s="28">
        <f t="shared" si="788"/>
        <v>0.44451515791731877</v>
      </c>
      <c r="CX229" s="28">
        <f t="shared" si="788"/>
        <v>0.44748259624114739</v>
      </c>
      <c r="CY229" s="28">
        <f t="shared" si="788"/>
        <v>0.445347349892873</v>
      </c>
      <c r="CZ229" s="28">
        <f t="shared" si="788"/>
        <v>0.43809245313509881</v>
      </c>
      <c r="DA229" s="28">
        <f t="shared" si="788"/>
        <v>0.45172186868144393</v>
      </c>
      <c r="DB229" s="28">
        <f t="shared" si="788"/>
        <v>0.44347824839630234</v>
      </c>
      <c r="DC229" s="28">
        <f t="shared" si="788"/>
        <v>0.4302964964550624</v>
      </c>
      <c r="DD229" s="28">
        <f t="shared" si="788"/>
        <v>0.43030238183285996</v>
      </c>
      <c r="DE229" s="28">
        <f t="shared" si="788"/>
        <v>0.43235607173164681</v>
      </c>
      <c r="DF229" s="28">
        <f t="shared" si="788"/>
        <v>0.44337649001711488</v>
      </c>
      <c r="DG229" s="28">
        <f t="shared" si="788"/>
        <v>0.46600980437395789</v>
      </c>
      <c r="DH229" s="28">
        <f t="shared" si="788"/>
        <v>0.4691214680807857</v>
      </c>
      <c r="DI229" s="28">
        <f t="shared" si="788"/>
        <v>0.50211617360151295</v>
      </c>
    </row>
    <row r="230" spans="1:273" x14ac:dyDescent="0.25">
      <c r="A230" s="145"/>
      <c r="B230" s="28" t="s">
        <v>36</v>
      </c>
      <c r="C230" s="5">
        <f>C$7 - ABS(C$11)*Expt!$B$9</f>
        <v>-20.146678345400311</v>
      </c>
      <c r="D230" s="5">
        <f>D$7 - ABS(D$11)*Expt!$B$9</f>
        <v>-14.364734823341195</v>
      </c>
      <c r="E230" s="5">
        <f>E$7 - ABS(E$11)*Expt!$B$9</f>
        <v>-14.712874761474197</v>
      </c>
      <c r="F230" s="5">
        <f>F$7 - ABS(F$11)*Expt!$B$9</f>
        <v>-13.699793850635757</v>
      </c>
      <c r="G230" s="5">
        <f>G$7 - ABS(G$11)*Expt!$B$9</f>
        <v>-14.915836023805497</v>
      </c>
      <c r="H230" s="5">
        <f>H$7 - ABS(H$11)*Expt!$B$9</f>
        <v>-15.428510973980188</v>
      </c>
      <c r="I230" s="5">
        <f>I$7 - ABS(I$11)*Expt!$B$9</f>
        <v>-11.063340722783792</v>
      </c>
      <c r="J230" s="5">
        <f>J$7 - ABS(J$11)*Expt!$B$9</f>
        <v>-14.412206470887696</v>
      </c>
      <c r="K230" s="5">
        <f>K$7 - ABS(K$11)*Expt!$B$9</f>
        <v>-15.273717402921974</v>
      </c>
      <c r="L230" s="5">
        <f>L$7 - ABS(L$11)*Expt!$B$9</f>
        <v>-9.4833047382995872</v>
      </c>
      <c r="M230" s="5">
        <f>M$7 - ABS(M$11)*Expt!$B$9</f>
        <v>-7.8383296668097699</v>
      </c>
      <c r="N230" s="5">
        <f>N$7 - ABS(N$11)*Expt!$B$9</f>
        <v>-9.5755949293819071</v>
      </c>
      <c r="O230" s="5">
        <f>O$7 - ABS(O$11)*Expt!$B$9</f>
        <v>-13.378169642768363</v>
      </c>
      <c r="P230" s="5">
        <f>P$7 - ABS(P$11)*Expt!$B$9</f>
        <v>-9.7454843873989816</v>
      </c>
      <c r="Q230" s="5">
        <f>Q$7 - ABS(Q$11)*Expt!$B$9</f>
        <v>-0.17553012133418378</v>
      </c>
    </row>
    <row r="231" spans="1:273" x14ac:dyDescent="0.25">
      <c r="A231" s="145"/>
      <c r="B231" s="3" t="s">
        <v>60</v>
      </c>
      <c r="C231" s="68">
        <f t="shared" ref="C231:O231" si="789">C7 - C11*$S231</f>
        <v>34.370736970699703</v>
      </c>
      <c r="D231" s="68">
        <f t="shared" si="789"/>
        <v>36.86341377962151</v>
      </c>
      <c r="E231" s="68">
        <f t="shared" si="789"/>
        <v>35.510138166810577</v>
      </c>
      <c r="F231" s="68">
        <f t="shared" si="789"/>
        <v>33.079036782571237</v>
      </c>
      <c r="G231" s="68">
        <f t="shared" si="789"/>
        <v>30.892867130978917</v>
      </c>
      <c r="H231" s="68">
        <f t="shared" si="789"/>
        <v>31.275710435112671</v>
      </c>
      <c r="I231" s="68">
        <f t="shared" si="789"/>
        <v>32.290387455682271</v>
      </c>
      <c r="J231" s="68">
        <f t="shared" si="789"/>
        <v>28.658609067317791</v>
      </c>
      <c r="K231" s="68">
        <f t="shared" si="789"/>
        <v>29.379576746576809</v>
      </c>
      <c r="L231" s="68">
        <f t="shared" si="789"/>
        <v>34.349223414874501</v>
      </c>
      <c r="M231" s="68">
        <f t="shared" si="789"/>
        <v>35.164386870405963</v>
      </c>
      <c r="N231" s="68">
        <f t="shared" si="789"/>
        <v>34.721279803672942</v>
      </c>
      <c r="O231" s="68">
        <f t="shared" si="789"/>
        <v>33.583672074197992</v>
      </c>
      <c r="P231" s="68">
        <f t="shared" ref="P231:Q231" si="790">P7 - P11*$S231</f>
        <v>33.404986801908336</v>
      </c>
      <c r="Q231" s="68">
        <f t="shared" si="790"/>
        <v>36.849716906390611</v>
      </c>
      <c r="R231" s="2" t="s">
        <v>38</v>
      </c>
      <c r="S231" s="3">
        <v>2.5</v>
      </c>
    </row>
    <row r="232" spans="1:273" x14ac:dyDescent="0.25">
      <c r="A232" s="145"/>
      <c r="B232" s="3" t="s">
        <v>61</v>
      </c>
      <c r="C232" s="68">
        <f t="shared" ref="C232:P232" si="791">C10 + C14*$S232</f>
        <v>143.7496024509332</v>
      </c>
      <c r="D232" s="68">
        <f t="shared" si="791"/>
        <v>144.30161233693028</v>
      </c>
      <c r="E232" s="68">
        <f t="shared" si="791"/>
        <v>149.64321424426447</v>
      </c>
      <c r="F232" s="68">
        <f t="shared" si="791"/>
        <v>145.93094661738371</v>
      </c>
      <c r="G232" s="68">
        <f t="shared" si="791"/>
        <v>144.89157251354015</v>
      </c>
      <c r="H232" s="68">
        <f t="shared" si="791"/>
        <v>145.60441928974032</v>
      </c>
      <c r="I232" s="68">
        <f t="shared" si="791"/>
        <v>144.52319698405898</v>
      </c>
      <c r="J232" s="68">
        <f t="shared" si="791"/>
        <v>139.64708785445552</v>
      </c>
      <c r="K232" s="68">
        <f t="shared" si="791"/>
        <v>141.19820480793302</v>
      </c>
      <c r="L232" s="68">
        <f t="shared" si="791"/>
        <v>146.55576090201134</v>
      </c>
      <c r="M232" s="68">
        <f t="shared" si="791"/>
        <v>147.78499970013161</v>
      </c>
      <c r="N232" s="68">
        <f t="shared" si="791"/>
        <v>149.53094020695823</v>
      </c>
      <c r="O232" s="68">
        <f t="shared" si="791"/>
        <v>150.16050425309726</v>
      </c>
      <c r="P232" s="68">
        <f t="shared" si="791"/>
        <v>151.68758615524479</v>
      </c>
      <c r="Q232" s="68">
        <f>Q10 + Q14*$S232</f>
        <v>155.22312354058454</v>
      </c>
      <c r="R232" s="2" t="s">
        <v>64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178.26282382799954</v>
      </c>
      <c r="D233" s="2">
        <f>D$10 + ABS(D$14)*Expt!$B$10</f>
        <v>181.40620924164051</v>
      </c>
      <c r="E233" s="2">
        <f>E$10 + ABS(E$14)*Expt!$B$10</f>
        <v>185.80750560381392</v>
      </c>
      <c r="F233" s="2">
        <f>F$10 + ABS(F$14)*Expt!$B$10</f>
        <v>179.12166855527357</v>
      </c>
      <c r="G233" s="2">
        <f>G$10 + ABS(G$14)*Expt!$B$10</f>
        <v>177.99994693158106</v>
      </c>
      <c r="H233" s="2">
        <f>H$10 + ABS(H$14)*Expt!$B$10</f>
        <v>179.79173515668973</v>
      </c>
      <c r="I233" s="2">
        <f>I$10 + ABS(I$14)*Expt!$B$10</f>
        <v>176.53243172451366</v>
      </c>
      <c r="J233" s="2">
        <f>J$10 + ABS(J$14)*Expt!$B$10</f>
        <v>170.91313656579223</v>
      </c>
      <c r="K233" s="2">
        <f>K$10 + ABS(K$14)*Expt!$B$10</f>
        <v>174.00001017190334</v>
      </c>
      <c r="L233" s="2">
        <f>L$10 + ABS(L$14)*Expt!$B$10</f>
        <v>178.63305699387558</v>
      </c>
      <c r="M233" s="2">
        <f>M$10 + ABS(M$14)*Expt!$B$10</f>
        <v>179.95364862749656</v>
      </c>
      <c r="N233" s="2">
        <f>N$10 + ABS(N$14)*Expt!$B$10</f>
        <v>182.99990218269363</v>
      </c>
      <c r="O233" s="2">
        <f>O$10 + ABS(O$14)*Expt!$B$10</f>
        <v>184.82546980497523</v>
      </c>
      <c r="P233" s="2">
        <f>P$10 + ABS(P$14)*Expt!$B$10</f>
        <v>189.69184557225663</v>
      </c>
      <c r="Q233" s="2">
        <f>Q$10 + ABS(Q$14)*Expt!$B$10</f>
        <v>210.92127233575459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254" activePane="bottomRight" state="frozen"/>
      <selection pane="topRight" activeCell="C1" sqref="C1"/>
      <selection pane="bottomLeft" activeCell="A6" sqref="A6"/>
      <selection pane="bottomRight" activeCell="C19" sqref="C19:N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0.2488323171288121</v>
      </c>
      <c r="C2" s="130">
        <f>SUMSQ(AI27:AI227)</f>
        <v>2.149138491898717E-2</v>
      </c>
      <c r="D2" s="131">
        <f t="shared" ref="D2:O2" si="0">SUMSQ(AJ27:AJ227)</f>
        <v>2.8938643753778269E-2</v>
      </c>
      <c r="E2" s="131">
        <f t="shared" si="0"/>
        <v>2.2106337592811085E-2</v>
      </c>
      <c r="F2" s="131">
        <f t="shared" si="0"/>
        <v>1.5742906738658448E-2</v>
      </c>
      <c r="G2" s="131">
        <f t="shared" si="0"/>
        <v>2.176578939247854E-2</v>
      </c>
      <c r="H2" s="131">
        <f t="shared" si="0"/>
        <v>2.2148902954535074E-2</v>
      </c>
      <c r="I2" s="131">
        <f t="shared" si="0"/>
        <v>1.7676797581607284E-2</v>
      </c>
      <c r="J2" s="131">
        <f t="shared" si="0"/>
        <v>1.4190893661218678E-2</v>
      </c>
      <c r="K2" s="131">
        <f t="shared" si="0"/>
        <v>6.8423421731416958E-3</v>
      </c>
      <c r="L2" s="131">
        <f t="shared" si="0"/>
        <v>1.670498420203401E-2</v>
      </c>
      <c r="M2" s="131">
        <f t="shared" si="0"/>
        <v>1.9374860640457441E-2</v>
      </c>
      <c r="N2" s="131">
        <f t="shared" si="0"/>
        <v>2.0801301770104454E-2</v>
      </c>
      <c r="O2" s="132">
        <f t="shared" si="0"/>
        <v>2.1047171748999973E-2</v>
      </c>
      <c r="P2" s="133">
        <f>SUMSQ(AV27:AV227)</f>
        <v>1.4497407415069148E-2</v>
      </c>
      <c r="Q2" s="134">
        <f>SUMSQ(AW27:AW227)</f>
        <v>7.1563934016348031E-3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6.7761657586289603</v>
      </c>
      <c r="D3" s="51">
        <v>6.6299198755156743</v>
      </c>
      <c r="E3" s="51">
        <v>6.3352309885470612</v>
      </c>
      <c r="F3" s="51">
        <v>5.9427164041625185</v>
      </c>
      <c r="G3" s="51">
        <v>5.6318553974197298</v>
      </c>
      <c r="H3" s="51">
        <v>5.9562540899363805</v>
      </c>
      <c r="I3" s="51">
        <v>5.4649643730969526</v>
      </c>
      <c r="J3" s="51">
        <v>5.2981406253176191</v>
      </c>
      <c r="K3" s="51">
        <v>5.5851225195791621</v>
      </c>
      <c r="L3" s="51">
        <v>5.3712760500681336</v>
      </c>
      <c r="M3" s="51">
        <v>5.2688303469416411</v>
      </c>
      <c r="N3" s="51">
        <v>5.3839000455865831</v>
      </c>
      <c r="O3" s="63">
        <v>5.7977435536954305</v>
      </c>
      <c r="P3" s="95">
        <v>5.1172591417009157</v>
      </c>
      <c r="Q3" s="88">
        <v>3.7943201374339144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3.638917655730078</v>
      </c>
      <c r="D4" s="53">
        <v>3.6</v>
      </c>
      <c r="E4" s="53">
        <v>3.6930314794149712</v>
      </c>
      <c r="F4" s="53">
        <v>3.4875736489240898</v>
      </c>
      <c r="G4" s="53">
        <v>3.3180470573290579</v>
      </c>
      <c r="H4" s="53">
        <v>3.469231932357101</v>
      </c>
      <c r="I4" s="53">
        <v>3.1378531004608834</v>
      </c>
      <c r="J4" s="53">
        <v>3.0391479127534136</v>
      </c>
      <c r="K4" s="53">
        <v>3.1651175895242663</v>
      </c>
      <c r="L4" s="53">
        <v>3.1414927214445556</v>
      </c>
      <c r="M4" s="53">
        <v>3.1444606628039344</v>
      </c>
      <c r="N4" s="53">
        <v>3.2096232691317579</v>
      </c>
      <c r="O4" s="64">
        <v>3.4818424458269583</v>
      </c>
      <c r="P4" s="96">
        <v>2.8431241812021693</v>
      </c>
      <c r="Q4" s="89">
        <v>1.7647846241108875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1.8547630457942502E-2</v>
      </c>
      <c r="D5" s="53">
        <v>7.7056408817453681E-2</v>
      </c>
      <c r="E5" s="53">
        <v>0.13822377169525057</v>
      </c>
      <c r="F5" s="53">
        <v>0.18668261198130867</v>
      </c>
      <c r="G5" s="53">
        <v>0.19037559221544376</v>
      </c>
      <c r="H5" s="53">
        <v>0.2386697313801969</v>
      </c>
      <c r="I5" s="53">
        <v>0.31413045083515756</v>
      </c>
      <c r="J5" s="53">
        <v>0.29971817694047109</v>
      </c>
      <c r="K5" s="53">
        <v>0.32961468581097758</v>
      </c>
      <c r="L5" s="53">
        <v>0.38269782179898004</v>
      </c>
      <c r="M5" s="53">
        <v>0.41427667883780234</v>
      </c>
      <c r="N5" s="53">
        <v>0.4657372578786671</v>
      </c>
      <c r="O5" s="64">
        <v>0.49785360009902063</v>
      </c>
      <c r="P5" s="96">
        <v>1.3170716809894063</v>
      </c>
      <c r="Q5" s="89">
        <v>3.455061643637114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2.9758983264839493E-2</v>
      </c>
      <c r="D6" s="55">
        <v>3.3238878360272756E-2</v>
      </c>
      <c r="E6" s="55">
        <v>5.3394577572926837E-2</v>
      </c>
      <c r="F6" s="55">
        <v>6.2595887270835288E-2</v>
      </c>
      <c r="G6" s="55">
        <v>9.2873163544022752E-2</v>
      </c>
      <c r="H6" s="55">
        <v>9.8800597839326917E-2</v>
      </c>
      <c r="I6" s="55">
        <v>9.1349278129347677E-2</v>
      </c>
      <c r="J6" s="55">
        <v>0.12881241071358712</v>
      </c>
      <c r="K6" s="55">
        <v>0.15416501250388459</v>
      </c>
      <c r="L6" s="55">
        <v>0.15414546770506113</v>
      </c>
      <c r="M6" s="55">
        <v>0.1778764438149322</v>
      </c>
      <c r="N6" s="55">
        <v>0.22054452110667624</v>
      </c>
      <c r="O6" s="65">
        <v>0.21532864272547514</v>
      </c>
      <c r="P6" s="97">
        <v>0.51998247893486471</v>
      </c>
      <c r="Q6" s="90">
        <v>1.8228978783479917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3">
        <v>58.122953979842514</v>
      </c>
      <c r="D7" s="53">
        <v>58.624410712623728</v>
      </c>
      <c r="E7" s="53">
        <v>56.575962433487113</v>
      </c>
      <c r="F7" s="53">
        <v>52.473904592335217</v>
      </c>
      <c r="G7" s="53">
        <v>49.926593580947014</v>
      </c>
      <c r="H7" s="53">
        <v>55.816743907807449</v>
      </c>
      <c r="I7" s="53">
        <v>55.464456215634591</v>
      </c>
      <c r="J7" s="53">
        <v>51.765142041293032</v>
      </c>
      <c r="K7" s="53">
        <v>53.359609563589196</v>
      </c>
      <c r="L7" s="53">
        <v>57.920131090281963</v>
      </c>
      <c r="M7" s="53">
        <v>58.556165968681157</v>
      </c>
      <c r="N7" s="51">
        <v>58.811061291031486</v>
      </c>
      <c r="O7" s="63">
        <v>59.035732982937738</v>
      </c>
      <c r="P7" s="95">
        <v>57.439493770118098</v>
      </c>
      <c r="Q7" s="88">
        <v>58.343007540539212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2">
        <v>81.590018633919513</v>
      </c>
      <c r="D8" s="53">
        <v>81.813130724498848</v>
      </c>
      <c r="E8" s="53">
        <v>79.716286611952583</v>
      </c>
      <c r="F8" s="53">
        <v>75.323897891545855</v>
      </c>
      <c r="G8" s="53">
        <v>72.980336888403301</v>
      </c>
      <c r="H8" s="53">
        <v>78.82641412931676</v>
      </c>
      <c r="I8" s="53">
        <v>78.122416498680693</v>
      </c>
      <c r="J8" s="53">
        <v>74.077578210189202</v>
      </c>
      <c r="K8" s="53">
        <v>76.108682828984925</v>
      </c>
      <c r="L8" s="53">
        <v>80.639455772435284</v>
      </c>
      <c r="M8" s="53">
        <v>81.382294823094369</v>
      </c>
      <c r="N8" s="53">
        <v>82.143536462456368</v>
      </c>
      <c r="O8" s="64">
        <v>82.89604931640504</v>
      </c>
      <c r="P8" s="96">
        <v>81.596851588378016</v>
      </c>
      <c r="Q8" s="89">
        <v>82.450863699102626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0">
        <f t="shared" ref="C9:M9" si="1">C$8+ ($O9 - $O$8)*C$19 + ($O9 - $O$8)*($O9 - $O$8)*ABS(C$20)</f>
        <v>110.60949900173972</v>
      </c>
      <c r="D9" s="61">
        <f t="shared" si="1"/>
        <v>115.42650452812364</v>
      </c>
      <c r="E9" s="61">
        <f t="shared" si="1"/>
        <v>117.59642304686851</v>
      </c>
      <c r="F9" s="61">
        <f t="shared" si="1"/>
        <v>113.92842632950276</v>
      </c>
      <c r="G9" s="61">
        <f t="shared" si="1"/>
        <v>111.94074003305795</v>
      </c>
      <c r="H9" s="61">
        <f t="shared" si="1"/>
        <v>117.55203639500152</v>
      </c>
      <c r="I9" s="61">
        <f t="shared" si="1"/>
        <v>116.9504522133207</v>
      </c>
      <c r="J9" s="61">
        <f t="shared" si="1"/>
        <v>112.46725125498962</v>
      </c>
      <c r="K9" s="61">
        <f t="shared" si="1"/>
        <v>114.01876850276891</v>
      </c>
      <c r="L9" s="61">
        <f t="shared" si="1"/>
        <v>119.26371278118782</v>
      </c>
      <c r="M9" s="61">
        <f t="shared" si="1"/>
        <v>120.53431021221164</v>
      </c>
      <c r="N9" s="62">
        <f>N$8+ ($O9 - $O$8)*N$19 + ($O9 - $O$8)*($O9 - $O$8)*ABS(N$20)</f>
        <v>121.82323378077726</v>
      </c>
      <c r="O9" s="64">
        <v>122.79091050690627</v>
      </c>
      <c r="P9" s="96">
        <v>123.88567267884928</v>
      </c>
      <c r="Q9" s="89">
        <v>126.82906394607464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18">
        <f>C$8 + ($O10 - $O$8)*C$19 + ($O10 - $O$8)*($O10 - $O$8)*ABS(C$20)</f>
        <v>141.17349929324791</v>
      </c>
      <c r="D10" s="119">
        <f t="shared" ref="D10:N10" si="2">D$8 + ($O10 - $O$8)*D$19 + ($O10 - $O$8)*($O10 - $O$8)*ABS(D$20)</f>
        <v>142.23079333459273</v>
      </c>
      <c r="E10" s="119">
        <f t="shared" si="2"/>
        <v>148.28859523807449</v>
      </c>
      <c r="F10" s="119">
        <f t="shared" si="2"/>
        <v>144.74264928712827</v>
      </c>
      <c r="G10" s="119">
        <f t="shared" si="2"/>
        <v>143.31377300442458</v>
      </c>
      <c r="H10" s="119">
        <f t="shared" si="2"/>
        <v>148.88272754327127</v>
      </c>
      <c r="I10" s="119">
        <f t="shared" si="2"/>
        <v>147.8651263036073</v>
      </c>
      <c r="J10" s="119">
        <f t="shared" si="2"/>
        <v>143.44165229290783</v>
      </c>
      <c r="K10" s="119">
        <f t="shared" si="2"/>
        <v>144.9627578242619</v>
      </c>
      <c r="L10" s="119">
        <f t="shared" si="2"/>
        <v>149.96123597430153</v>
      </c>
      <c r="M10" s="119">
        <f t="shared" si="2"/>
        <v>151.65030518914696</v>
      </c>
      <c r="N10" s="120">
        <f t="shared" si="2"/>
        <v>153.36762178041928</v>
      </c>
      <c r="O10" s="65">
        <v>154.49717632652911</v>
      </c>
      <c r="P10" s="97">
        <v>156.16149660932777</v>
      </c>
      <c r="Q10" s="90">
        <v>159.50052071213454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9.9549787755872803</v>
      </c>
      <c r="D11" s="103">
        <v>9.2132556844439186</v>
      </c>
      <c r="E11" s="103">
        <v>9.0787097164531119</v>
      </c>
      <c r="F11" s="103">
        <v>8.3465903763273364</v>
      </c>
      <c r="G11" s="103">
        <v>8.2422793424769978</v>
      </c>
      <c r="H11" s="103">
        <v>8.4717252123397646</v>
      </c>
      <c r="I11" s="103">
        <v>7.9448029359232661</v>
      </c>
      <c r="J11" s="103">
        <v>7.7372040674556537</v>
      </c>
      <c r="K11" s="103">
        <v>8.1275344828491463</v>
      </c>
      <c r="L11" s="103">
        <v>7.7335135646521893</v>
      </c>
      <c r="M11" s="103">
        <v>7.8213264180818598</v>
      </c>
      <c r="N11" s="103">
        <v>8.0806042083580394</v>
      </c>
      <c r="O11" s="109">
        <v>8.4963095580441337</v>
      </c>
      <c r="P11" s="98">
        <v>7.8908458285685148</v>
      </c>
      <c r="Q11" s="91">
        <v>6.8017557034386549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6.9631318307766783</v>
      </c>
      <c r="D12" s="104">
        <v>7.5</v>
      </c>
      <c r="E12" s="104">
        <v>7.2276608806790374</v>
      </c>
      <c r="F12" s="104">
        <v>6.708980963116641</v>
      </c>
      <c r="G12" s="104">
        <v>6.692238398612667</v>
      </c>
      <c r="H12" s="104">
        <v>6.9439494323781394</v>
      </c>
      <c r="I12" s="104">
        <v>6.4710553173799656</v>
      </c>
      <c r="J12" s="104">
        <v>6.3642658815612281</v>
      </c>
      <c r="K12" s="104">
        <v>7.1007026511851423</v>
      </c>
      <c r="L12" s="104">
        <v>6.6749622045545394</v>
      </c>
      <c r="M12" s="104">
        <v>6.5027067769405935</v>
      </c>
      <c r="N12" s="104">
        <v>6.76512442548999</v>
      </c>
      <c r="O12" s="110">
        <v>7.0191152739331688</v>
      </c>
      <c r="P12" s="86">
        <v>6.5312045600868815</v>
      </c>
      <c r="Q12" s="92">
        <v>5.7922448387094674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15" t="s">
        <v>50</v>
      </c>
      <c r="C13" s="56">
        <f>C$12/$O12*$O13</f>
        <v>4.9350291590272697</v>
      </c>
      <c r="D13" s="57">
        <f t="shared" ref="D13:N13" si="3">D$12/$O12*$O13</f>
        <v>5.3155274942677719</v>
      </c>
      <c r="E13" s="57">
        <f t="shared" si="3"/>
        <v>5.1225106840657393</v>
      </c>
      <c r="F13" s="57">
        <f t="shared" si="3"/>
        <v>4.754903035728745</v>
      </c>
      <c r="G13" s="57">
        <f t="shared" ref="G13:J13" si="4">G$12/$O12*$O13</f>
        <v>4.7430369608026881</v>
      </c>
      <c r="H13" s="57">
        <f t="shared" si="4"/>
        <v>4.9214338835481461</v>
      </c>
      <c r="I13" s="57">
        <f t="shared" si="4"/>
        <v>4.5862763275281164</v>
      </c>
      <c r="J13" s="57">
        <f t="shared" si="4"/>
        <v>4.510590703235871</v>
      </c>
      <c r="K13" s="57">
        <f t="shared" si="3"/>
        <v>5.0325306894659585</v>
      </c>
      <c r="L13" s="57">
        <f t="shared" si="3"/>
        <v>4.7307926828677171</v>
      </c>
      <c r="M13" s="57">
        <f t="shared" si="3"/>
        <v>4.6087088879985458</v>
      </c>
      <c r="N13" s="112">
        <f t="shared" si="3"/>
        <v>4.7946939847779353</v>
      </c>
      <c r="O13" s="110">
        <v>4.9747066965368836</v>
      </c>
      <c r="P13" s="86">
        <v>6.1858442778414391</v>
      </c>
      <c r="Q13" s="92">
        <v>7.8458948198794261</v>
      </c>
    </row>
    <row r="14" spans="1:156" ht="15.75" thickBot="1" x14ac:dyDescent="0.3">
      <c r="A14" s="142"/>
      <c r="B14" s="116" t="s">
        <v>51</v>
      </c>
      <c r="C14" s="58">
        <f>C12/$O12*$O14</f>
        <v>4.1510946979861432</v>
      </c>
      <c r="D14" s="59">
        <f>D12/$O12*$O14</f>
        <v>4.4711504810649867</v>
      </c>
      <c r="E14" s="59">
        <f t="shared" ref="E14:N14" si="5">E12/$O12*$O14</f>
        <v>4.3087945898163555</v>
      </c>
      <c r="F14" s="59">
        <f t="shared" si="5"/>
        <v>3.9995817947593082</v>
      </c>
      <c r="G14" s="59">
        <f t="shared" ref="G14:J14" si="6">G12/$O12*$O14</f>
        <v>3.9896006580478143</v>
      </c>
      <c r="H14" s="59">
        <f t="shared" si="6"/>
        <v>4.1396590460091289</v>
      </c>
      <c r="I14" s="59">
        <f t="shared" si="6"/>
        <v>3.8577416127068771</v>
      </c>
      <c r="J14" s="59">
        <f t="shared" si="6"/>
        <v>3.7940787277290626</v>
      </c>
      <c r="K14" s="59">
        <f t="shared" si="5"/>
        <v>4.2331080099661174</v>
      </c>
      <c r="L14" s="59">
        <f t="shared" si="5"/>
        <v>3.9793013962646184</v>
      </c>
      <c r="M14" s="59">
        <f t="shared" si="5"/>
        <v>3.8766107378589982</v>
      </c>
      <c r="N14" s="113">
        <f t="shared" si="5"/>
        <v>4.0330519105992089</v>
      </c>
      <c r="O14" s="111">
        <v>4.1844694178262518</v>
      </c>
      <c r="P14" s="99">
        <v>4.8547211112501678</v>
      </c>
      <c r="Q14" s="93">
        <v>6.8575111577611914</v>
      </c>
    </row>
    <row r="15" spans="1:156" x14ac:dyDescent="0.25">
      <c r="A15" s="140" t="s">
        <v>40</v>
      </c>
      <c r="B15" s="114" t="s">
        <v>38</v>
      </c>
      <c r="C15" s="106">
        <v>-2.8130736259572826</v>
      </c>
      <c r="D15" s="103">
        <v>-3.4530825777769154</v>
      </c>
      <c r="E15" s="103">
        <v>-3.8452267429636224</v>
      </c>
      <c r="F15" s="103">
        <v>-3.6064482975522507</v>
      </c>
      <c r="G15" s="103">
        <v>-4.5487247778095012</v>
      </c>
      <c r="H15" s="103">
        <v>-4.2581748727370456</v>
      </c>
      <c r="I15" s="103">
        <v>-4.2919175620516024</v>
      </c>
      <c r="J15" s="103">
        <v>-3.8464970756941295</v>
      </c>
      <c r="K15" s="103">
        <v>-2.9837399647979095</v>
      </c>
      <c r="L15" s="103">
        <v>-3.4713558870805903</v>
      </c>
      <c r="M15" s="103">
        <v>-4.2239150012025508</v>
      </c>
      <c r="N15" s="103">
        <v>-4.1378856989949542</v>
      </c>
      <c r="O15" s="103">
        <v>-3.5460432928801726</v>
      </c>
      <c r="P15" s="86">
        <v>-3.4543832361796545</v>
      </c>
      <c r="Q15" s="92">
        <v>-3.028277158148271</v>
      </c>
    </row>
    <row r="16" spans="1:156" ht="15.75" thickBot="1" x14ac:dyDescent="0.3">
      <c r="A16" s="141"/>
      <c r="B16" s="107" t="s">
        <v>39</v>
      </c>
      <c r="C16" s="108">
        <v>-2.0991466373167347</v>
      </c>
      <c r="D16" s="104">
        <v>-3.0933069232874941</v>
      </c>
      <c r="E16" s="104">
        <v>-3.4534186980854615</v>
      </c>
      <c r="F16" s="104">
        <v>-3.4424766123894388</v>
      </c>
      <c r="G16" s="104">
        <v>-4.1007237105073528</v>
      </c>
      <c r="H16" s="104">
        <v>-4.070729777328709</v>
      </c>
      <c r="I16" s="104">
        <v>-4.1831255664887284</v>
      </c>
      <c r="J16" s="104">
        <v>-3.8662469745902328</v>
      </c>
      <c r="K16" s="104">
        <v>-3.3689197780223528</v>
      </c>
      <c r="L16" s="104">
        <v>-3.7734559104926926</v>
      </c>
      <c r="M16" s="104">
        <v>-3.9931790014355824</v>
      </c>
      <c r="N16" s="104">
        <v>-3.992540313194413</v>
      </c>
      <c r="O16" s="110">
        <v>-3.3907060994872626</v>
      </c>
      <c r="P16" s="86">
        <v>-3.1462096956354428</v>
      </c>
      <c r="Q16" s="92">
        <v>-2.9359049446450833</v>
      </c>
      <c r="R16" s="5"/>
    </row>
    <row r="17" spans="1:273" x14ac:dyDescent="0.25">
      <c r="A17" s="141"/>
      <c r="B17" s="115" t="s">
        <v>50</v>
      </c>
      <c r="C17" s="56">
        <f t="shared" ref="C17:M18" si="7">$O17</f>
        <v>-1.3853524494672</v>
      </c>
      <c r="D17" s="57">
        <f t="shared" si="7"/>
        <v>-1.3853524494672</v>
      </c>
      <c r="E17" s="57">
        <f t="shared" si="7"/>
        <v>-1.3853524494672</v>
      </c>
      <c r="F17" s="57">
        <f t="shared" si="7"/>
        <v>-1.3853524494672</v>
      </c>
      <c r="G17" s="57">
        <f t="shared" si="7"/>
        <v>-1.3853524494672</v>
      </c>
      <c r="H17" s="57">
        <f t="shared" si="7"/>
        <v>-1.3853524494672</v>
      </c>
      <c r="I17" s="57">
        <f t="shared" si="7"/>
        <v>-1.3853524494672</v>
      </c>
      <c r="J17" s="57">
        <f t="shared" si="7"/>
        <v>-1.3853524494672</v>
      </c>
      <c r="K17" s="57">
        <f t="shared" si="7"/>
        <v>-1.3853524494672</v>
      </c>
      <c r="L17" s="57">
        <f t="shared" si="7"/>
        <v>-1.3853524494672</v>
      </c>
      <c r="M17" s="57">
        <f t="shared" si="7"/>
        <v>-1.3853524494672</v>
      </c>
      <c r="N17" s="112">
        <f>$O17</f>
        <v>-1.3853524494672</v>
      </c>
      <c r="O17" s="110">
        <v>-1.3853524494672</v>
      </c>
      <c r="P17" s="86">
        <v>-2.1197509059596755</v>
      </c>
      <c r="Q17" s="92">
        <v>-2.7621554856447115</v>
      </c>
      <c r="R17" s="101"/>
      <c r="T17" s="41"/>
    </row>
    <row r="18" spans="1:273" ht="15.75" thickBot="1" x14ac:dyDescent="0.3">
      <c r="A18" s="142"/>
      <c r="B18" s="116" t="s">
        <v>51</v>
      </c>
      <c r="C18" s="58">
        <f t="shared" si="7"/>
        <v>-1.5555002744276427</v>
      </c>
      <c r="D18" s="59">
        <f t="shared" si="7"/>
        <v>-1.5555002744276427</v>
      </c>
      <c r="E18" s="59">
        <f t="shared" si="7"/>
        <v>-1.5555002744276427</v>
      </c>
      <c r="F18" s="59">
        <f t="shared" si="7"/>
        <v>-1.5555002744276427</v>
      </c>
      <c r="G18" s="59">
        <f t="shared" si="7"/>
        <v>-1.5555002744276427</v>
      </c>
      <c r="H18" s="59">
        <f t="shared" si="7"/>
        <v>-1.5555002744276427</v>
      </c>
      <c r="I18" s="59">
        <f t="shared" si="7"/>
        <v>-1.5555002744276427</v>
      </c>
      <c r="J18" s="59">
        <f t="shared" si="7"/>
        <v>-1.5555002744276427</v>
      </c>
      <c r="K18" s="59">
        <f t="shared" si="7"/>
        <v>-1.5555002744276427</v>
      </c>
      <c r="L18" s="59">
        <f t="shared" si="7"/>
        <v>-1.5555002744276427</v>
      </c>
      <c r="M18" s="59">
        <f t="shared" si="7"/>
        <v>-1.5555002744276427</v>
      </c>
      <c r="N18" s="113">
        <f>$O18</f>
        <v>-1.5555002744276427</v>
      </c>
      <c r="O18" s="111">
        <v>-1.5555002744276427</v>
      </c>
      <c r="P18" s="99">
        <v>-1.5835835957275914</v>
      </c>
      <c r="Q18" s="93">
        <v>-2.2708947827194907</v>
      </c>
      <c r="R18" s="101"/>
    </row>
    <row r="19" spans="1:273" x14ac:dyDescent="0.25">
      <c r="A19" s="40"/>
      <c r="B19" s="40"/>
      <c r="C19" s="106">
        <v>0.59558386669317387</v>
      </c>
      <c r="D19" s="103">
        <v>0.84096372102894124</v>
      </c>
      <c r="E19" s="104">
        <v>0.93918188752932619</v>
      </c>
      <c r="F19" s="104">
        <v>0.9653116334060643</v>
      </c>
      <c r="G19" s="104">
        <v>0.96938208057119457</v>
      </c>
      <c r="H19" s="104">
        <v>0.96096216243138943</v>
      </c>
      <c r="I19" s="104">
        <v>0.9722703494329682</v>
      </c>
      <c r="J19" s="104">
        <v>0.95411051752179932</v>
      </c>
      <c r="K19" s="104">
        <v>0.93592562604728236</v>
      </c>
      <c r="L19" s="104">
        <v>0.96813247559448679</v>
      </c>
      <c r="M19" s="104">
        <v>0.98137810965101169</v>
      </c>
      <c r="N19" s="104">
        <v>0.99444641127702915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-3.3040618534485059E-3</v>
      </c>
      <c r="D20" s="124">
        <v>3.9735416523011094E-5</v>
      </c>
      <c r="E20" s="122">
        <v>2.5861109096746458E-4</v>
      </c>
      <c r="F20" s="122">
        <v>-5.8780359776133401E-5</v>
      </c>
      <c r="G20" s="122">
        <v>1.8034657503858192E-4</v>
      </c>
      <c r="H20" s="122">
        <v>2.4388677965504741E-4</v>
      </c>
      <c r="I20" s="122">
        <v>2.4783290792547624E-5</v>
      </c>
      <c r="J20" s="122">
        <v>2.0455290162064041E-4</v>
      </c>
      <c r="K20" s="122">
        <v>3.590492310625813E-4</v>
      </c>
      <c r="L20" s="122">
        <v>-4.6888723164073863E-7</v>
      </c>
      <c r="M20" s="122">
        <v>-4.5193010779929313E-8</v>
      </c>
      <c r="N20" s="122">
        <v>4.0184589312780885E-6</v>
      </c>
      <c r="O20" s="121"/>
      <c r="P20" s="20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1" si="8">C5/(C3*$P21 + C5)</f>
        <v>2.6516688442217791E-3</v>
      </c>
      <c r="D21" s="15">
        <f t="shared" si="8"/>
        <v>1.116331202353067E-2</v>
      </c>
      <c r="E21" s="15">
        <f t="shared" si="8"/>
        <v>2.0752983903207935E-2</v>
      </c>
      <c r="F21" s="15">
        <f t="shared" si="8"/>
        <v>2.9609654346824943E-2</v>
      </c>
      <c r="G21" s="15">
        <f t="shared" si="8"/>
        <v>3.1790483011784401E-2</v>
      </c>
      <c r="H21" s="15">
        <f t="shared" si="8"/>
        <v>3.7463582539481281E-2</v>
      </c>
      <c r="I21" s="15">
        <f t="shared" si="8"/>
        <v>5.2880492534182928E-2</v>
      </c>
      <c r="J21" s="15">
        <f t="shared" si="8"/>
        <v>5.2086629732769368E-2</v>
      </c>
      <c r="K21" s="15">
        <f t="shared" si="8"/>
        <v>5.4216749273031717E-2</v>
      </c>
      <c r="L21" s="15">
        <f t="shared" si="8"/>
        <v>6.4726922383296276E-2</v>
      </c>
      <c r="M21" s="15">
        <f t="shared" si="8"/>
        <v>7.0954700136321394E-2</v>
      </c>
      <c r="N21" s="15">
        <f t="shared" si="8"/>
        <v>7.7512622895617944E-2</v>
      </c>
      <c r="O21" s="16">
        <f>O5/(O3*$P21 + O5)</f>
        <v>7.6987176524439316E-2</v>
      </c>
      <c r="P21" s="125">
        <f>(1 - P$1) / P$1 * (P5/P3)</f>
        <v>1.0295133738735205</v>
      </c>
      <c r="Q21" s="126">
        <f>(1 - Q$1) / Q$1 * (Q5/Q3)</f>
        <v>0.91058780453189703</v>
      </c>
      <c r="R21" s="138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44"/>
      <c r="B22" s="47" t="s">
        <v>39</v>
      </c>
      <c r="C22" s="48">
        <f t="shared" ref="C22:N22" si="9">C6/(C4*$P22 + C6)</f>
        <v>1.10551606300792E-2</v>
      </c>
      <c r="D22" s="48">
        <f t="shared" si="9"/>
        <v>1.2463616918059559E-2</v>
      </c>
      <c r="E22" s="48">
        <f t="shared" si="9"/>
        <v>1.9380360880464569E-2</v>
      </c>
      <c r="F22" s="48">
        <f t="shared" si="9"/>
        <v>2.3946560096322438E-2</v>
      </c>
      <c r="G22" s="48">
        <f t="shared" si="9"/>
        <v>3.6850920433213391E-2</v>
      </c>
      <c r="H22" s="48">
        <f t="shared" si="9"/>
        <v>3.7470327722456308E-2</v>
      </c>
      <c r="I22" s="48">
        <f t="shared" si="9"/>
        <v>3.8271215353985998E-2</v>
      </c>
      <c r="J22" s="48">
        <f t="shared" si="9"/>
        <v>5.4763772379813766E-2</v>
      </c>
      <c r="K22" s="48">
        <f t="shared" si="9"/>
        <v>6.2423728932631796E-2</v>
      </c>
      <c r="L22" s="48">
        <f t="shared" si="9"/>
        <v>6.2856192395996505E-2</v>
      </c>
      <c r="M22" s="48">
        <f t="shared" si="9"/>
        <v>7.1774917132666524E-2</v>
      </c>
      <c r="N22" s="48">
        <f t="shared" si="9"/>
        <v>8.5862018659545639E-2</v>
      </c>
      <c r="O22" s="49">
        <f>O6/(O4*$P22 + O6)</f>
        <v>7.7946386968268333E-2</v>
      </c>
      <c r="P22" s="21">
        <f>(1 - P$1) / P$1 * (P6/P4)</f>
        <v>0.73156492055158628</v>
      </c>
      <c r="Q22" s="22">
        <f>(1 - Q$1) / Q$1 * (Q6/Q4)</f>
        <v>1.0329293747481407</v>
      </c>
      <c r="R22" s="139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0"/>
      <c r="AG24" s="100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0"/>
      <c r="AW24" s="100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0"/>
      <c r="BM24" s="100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0"/>
      <c r="CC24" s="100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0"/>
      <c r="CS24" s="100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0"/>
      <c r="DI24" s="100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0" t="s">
        <v>34</v>
      </c>
      <c r="DY24" s="100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0" t="s">
        <v>34</v>
      </c>
      <c r="EO24" s="100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62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0.43420500000000001</v>
      </c>
      <c r="D27" s="37">
        <v>0.42013400000000001</v>
      </c>
      <c r="E27" s="37">
        <v>0.42691099999999998</v>
      </c>
      <c r="F27" s="37">
        <v>0.42910999999999999</v>
      </c>
      <c r="G27" s="37">
        <v>0.421707</v>
      </c>
      <c r="H27" s="37">
        <v>0.41891699999999998</v>
      </c>
      <c r="I27" s="37">
        <v>0.42529899999999998</v>
      </c>
      <c r="J27" s="37">
        <v>0.42655900000000002</v>
      </c>
      <c r="K27" s="37">
        <v>0.43281999999999998</v>
      </c>
      <c r="L27" s="37">
        <v>0.42536499999999999</v>
      </c>
      <c r="M27" s="37">
        <v>0.42064200000000002</v>
      </c>
      <c r="N27" s="37">
        <v>0.43083399999999999</v>
      </c>
      <c r="O27" s="37">
        <v>0.43914199999999998</v>
      </c>
      <c r="P27" s="37">
        <v>0.44267200000000001</v>
      </c>
      <c r="Q27" s="37">
        <v>0.45147199999999998</v>
      </c>
      <c r="S27" s="4">
        <f t="shared" ref="S27:AG43" si="10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0.43256835626904699</v>
      </c>
      <c r="T27" s="4">
        <f t="shared" si="10"/>
        <v>0.41585859967753996</v>
      </c>
      <c r="U27" s="4">
        <f t="shared" si="10"/>
        <v>0.42720814740107971</v>
      </c>
      <c r="V27" s="4">
        <f t="shared" si="10"/>
        <v>0.42613310842484026</v>
      </c>
      <c r="W27" s="4">
        <f t="shared" si="10"/>
        <v>0.41843718837075838</v>
      </c>
      <c r="X27" s="4">
        <f t="shared" si="10"/>
        <v>0.41570183666927324</v>
      </c>
      <c r="Y27" s="4">
        <f t="shared" si="10"/>
        <v>0.42111852636916486</v>
      </c>
      <c r="Z27" s="4">
        <f t="shared" si="10"/>
        <v>0.42218296411159434</v>
      </c>
      <c r="AA27" s="4">
        <f t="shared" si="10"/>
        <v>0.42557910270557892</v>
      </c>
      <c r="AB27" s="4">
        <f t="shared" si="10"/>
        <v>0.42100609284965212</v>
      </c>
      <c r="AC27" s="4">
        <f t="shared" si="10"/>
        <v>0.41329716594402643</v>
      </c>
      <c r="AD27" s="4">
        <f t="shared" si="10"/>
        <v>0.42076640781310165</v>
      </c>
      <c r="AE27" s="4">
        <f t="shared" si="10"/>
        <v>0.43457912571558777</v>
      </c>
      <c r="AF27" s="4">
        <f t="shared" si="10"/>
        <v>0.43877091324134521</v>
      </c>
      <c r="AG27" s="4" t="e">
        <f t="shared" si="10"/>
        <v>#N/A</v>
      </c>
      <c r="AI27" s="4">
        <f t="shared" ref="AI27:AW43" si="11">IF(OR($B27 &lt; C$230, $B27 &gt; C$233), 0, C27-S27)</f>
        <v>1.6366437309530135E-3</v>
      </c>
      <c r="AJ27" s="4">
        <f t="shared" si="11"/>
        <v>4.2754003224600434E-3</v>
      </c>
      <c r="AK27" s="4">
        <f t="shared" si="11"/>
        <v>-2.971474010797226E-4</v>
      </c>
      <c r="AL27" s="4">
        <f t="shared" si="11"/>
        <v>2.9768915751597347E-3</v>
      </c>
      <c r="AM27" s="4">
        <f t="shared" si="11"/>
        <v>3.2698116292416146E-3</v>
      </c>
      <c r="AN27" s="4">
        <f t="shared" si="11"/>
        <v>3.2151633307267447E-3</v>
      </c>
      <c r="AO27" s="4">
        <f t="shared" si="11"/>
        <v>4.1804736308351242E-3</v>
      </c>
      <c r="AP27" s="4">
        <f t="shared" si="11"/>
        <v>4.3760358884056827E-3</v>
      </c>
      <c r="AQ27" s="4">
        <f t="shared" si="11"/>
        <v>7.240897294421067E-3</v>
      </c>
      <c r="AR27" s="4">
        <f t="shared" si="11"/>
        <v>4.3589071503478682E-3</v>
      </c>
      <c r="AS27" s="4">
        <f t="shared" si="11"/>
        <v>7.3448340559735814E-3</v>
      </c>
      <c r="AT27" s="4">
        <f t="shared" si="11"/>
        <v>1.0067592186898344E-2</v>
      </c>
      <c r="AU27" s="4">
        <f t="shared" si="11"/>
        <v>4.5628742844122105E-3</v>
      </c>
      <c r="AV27" s="4">
        <f t="shared" si="11"/>
        <v>3.9010867586548037E-3</v>
      </c>
      <c r="AW27" s="4">
        <f t="shared" si="11"/>
        <v>0</v>
      </c>
      <c r="AY27" s="2">
        <f>IF(OR($B27 &lt; C$230, $B27 &gt; C$233), #N/A, ((1-FG27)*DK27) + (FG27 - FW27)*EA27 + (FW27*EQ27))</f>
        <v>0.43256833476380585</v>
      </c>
      <c r="AZ27" s="2">
        <f t="shared" ref="AZ27:BM42" si="12">IF(OR($B27 &lt; D$230, $B27 &gt; D$233), #N/A, ((1-FH27)*DL27) + (FH27 - FX27)*EB27 + (FX27*ER27))</f>
        <v>0.41585859875052128</v>
      </c>
      <c r="BA27" s="2">
        <f t="shared" si="12"/>
        <v>0.42720814534559531</v>
      </c>
      <c r="BB27" s="2">
        <f t="shared" si="12"/>
        <v>0.42613310693980483</v>
      </c>
      <c r="BC27" s="2">
        <f t="shared" si="12"/>
        <v>0.418437182495628</v>
      </c>
      <c r="BD27" s="2">
        <f t="shared" si="12"/>
        <v>0.41570183645905151</v>
      </c>
      <c r="BE27" s="2">
        <f t="shared" si="12"/>
        <v>0.42111852635483538</v>
      </c>
      <c r="BF27" s="2">
        <f t="shared" si="12"/>
        <v>0.42218296400745936</v>
      </c>
      <c r="BG27" s="2">
        <f t="shared" si="12"/>
        <v>0.42557910246607467</v>
      </c>
      <c r="BH27" s="2">
        <f t="shared" si="12"/>
        <v>0.42100609284928631</v>
      </c>
      <c r="BI27" s="2">
        <f t="shared" si="12"/>
        <v>0.41329716594366417</v>
      </c>
      <c r="BJ27" s="2">
        <f t="shared" si="12"/>
        <v>0.42076640781142943</v>
      </c>
      <c r="BK27" s="2">
        <f t="shared" si="12"/>
        <v>0.43457912569772078</v>
      </c>
      <c r="BL27" s="2">
        <f t="shared" si="12"/>
        <v>0.43877091323973177</v>
      </c>
      <c r="BM27" s="2" t="e">
        <f t="shared" si="12"/>
        <v>#N/A</v>
      </c>
      <c r="BO27" s="2">
        <f t="shared" ref="BO27:BO90" si="13">IF(AND(IY27 &lt; $CC$22, $B27 &lt; C$7, $B27 &gt; C$230), C27, "")</f>
        <v>0.43420500000000001</v>
      </c>
      <c r="BP27" s="2">
        <f t="shared" ref="BP27:BP90" si="14">IF(AND(IZ27 &lt; $CC$22, $B27 &lt; D$7, $B27 &gt; D$230), D27, "")</f>
        <v>0.42013400000000001</v>
      </c>
      <c r="BQ27" s="2">
        <f t="shared" ref="BQ27:BQ90" si="15">IF(AND(JA27 &lt; $CC$22, $B27 &lt; E$7, $B27 &gt; E$230), E27, "")</f>
        <v>0.42691099999999998</v>
      </c>
      <c r="BR27" s="2">
        <f t="shared" ref="BR27:BR90" si="16">IF(AND(JB27 &lt; $CC$22, $B27 &lt; F$7, $B27 &gt; F$230), F27, "")</f>
        <v>0.42910999999999999</v>
      </c>
      <c r="BS27" s="2">
        <f t="shared" ref="BS27:BS90" si="17">IF(AND(JC27 &lt; $CC$22, $B27 &lt; G$7, $B27 &gt; G$230), G27, "")</f>
        <v>0.421707</v>
      </c>
      <c r="BT27" s="2">
        <f t="shared" ref="BT27:BT90" si="18">IF(AND(JD27 &lt; $CC$22, $B27 &lt; H$7, $B27 &gt; H$230), H27, "")</f>
        <v>0.41891699999999998</v>
      </c>
      <c r="BU27" s="2">
        <f t="shared" ref="BU27:BU90" si="19">IF(AND(JE27 &lt; $CC$22, $B27 &lt; I$7, $B27 &gt; I$230), I27, "")</f>
        <v>0.42529899999999998</v>
      </c>
      <c r="BV27" s="2">
        <f t="shared" ref="BV27:BV90" si="20">IF(AND(JF27 &lt; $CC$22, $B27 &lt; J$7, $B27 &gt; J$230), J27, "")</f>
        <v>0.42655900000000002</v>
      </c>
      <c r="BW27" s="2">
        <f t="shared" ref="BW27:BW90" si="21">IF(AND(JG27 &lt; $CC$22, $B27 &lt; K$7, $B27 &gt; K$230), K27, "")</f>
        <v>0.43281999999999998</v>
      </c>
      <c r="BX27" s="2">
        <f t="shared" ref="BX27:BX90" si="22">IF(AND(JH27 &lt; $CC$22, $B27 &lt; L$7, $B27 &gt; L$230), L27, "")</f>
        <v>0.42536499999999999</v>
      </c>
      <c r="BY27" s="2">
        <f t="shared" ref="BY27:BY90" si="23">IF(AND(JI27 &lt; $CC$22, $B27 &lt; M$7, $B27 &gt; M$230), M27, "")</f>
        <v>0.42064200000000002</v>
      </c>
      <c r="BZ27" s="2">
        <f t="shared" ref="BZ27:BZ90" si="24">IF(AND(JJ27 &lt; $CC$22, $B27 &lt; N$7, $B27 &gt; N$230), N27, "")</f>
        <v>0.43083399999999999</v>
      </c>
      <c r="CA27" s="2">
        <f t="shared" ref="CA27:CA90" si="25">IF(AND(JK27 &lt; $CC$22, $B27 &lt; O$7, $B27 &gt; O$230), O27, "")</f>
        <v>0.43914199999999998</v>
      </c>
      <c r="CB27" s="2">
        <f t="shared" ref="CB27:CB90" si="26">IF(AND(JL27 &lt; $CC$22, $B27 &lt; P$7, $B27 &gt; P$230), P27, "")</f>
        <v>0.44267200000000001</v>
      </c>
      <c r="CC27" s="2" t="str">
        <f t="shared" ref="CC27:CC90" si="27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8">IF(AND(IZ27 &lt; $CS$22, $B27 &gt; D$231, $B27 &lt; D$232), D27, "")</f>
        <v/>
      </c>
      <c r="CG27" s="2" t="str">
        <f t="shared" si="28"/>
        <v/>
      </c>
      <c r="CH27" s="2" t="str">
        <f t="shared" si="28"/>
        <v/>
      </c>
      <c r="CI27" s="2" t="str">
        <f t="shared" si="28"/>
        <v/>
      </c>
      <c r="CJ27" s="2" t="str">
        <f t="shared" si="28"/>
        <v/>
      </c>
      <c r="CK27" s="2" t="str">
        <f t="shared" si="28"/>
        <v/>
      </c>
      <c r="CL27" s="2" t="str">
        <f t="shared" si="28"/>
        <v/>
      </c>
      <c r="CM27" s="2" t="str">
        <f t="shared" si="28"/>
        <v/>
      </c>
      <c r="CN27" s="2" t="str">
        <f t="shared" si="28"/>
        <v/>
      </c>
      <c r="CO27" s="2" t="str">
        <f t="shared" si="28"/>
        <v/>
      </c>
      <c r="CP27" s="2" t="str">
        <f t="shared" si="28"/>
        <v/>
      </c>
      <c r="CQ27" s="2" t="str">
        <f t="shared" si="28"/>
        <v/>
      </c>
      <c r="CR27" s="2" t="str">
        <f t="shared" si="28"/>
        <v/>
      </c>
      <c r="CS27" s="2" t="str">
        <f t="shared" si="28"/>
        <v/>
      </c>
      <c r="CU27" s="2" t="str">
        <f t="shared" ref="CU27:CU90" si="29">IF(AND(IY27 &lt; $DI$22, $B27 &gt; C$7, $B27 &lt; C$233), C27, "")</f>
        <v/>
      </c>
      <c r="CV27" s="2" t="str">
        <f t="shared" ref="CV27:CV90" si="30">IF(AND(IZ27 &lt; $DI$22, $B27 &gt; D$7, $B27 &lt; D$233), D27, "")</f>
        <v/>
      </c>
      <c r="CW27" s="2" t="str">
        <f t="shared" ref="CW27:CW90" si="31">IF(AND(JA27 &lt; $DI$22, $B27 &gt; E$7, $B27 &lt; E$233), E27, "")</f>
        <v/>
      </c>
      <c r="CX27" s="2" t="str">
        <f t="shared" ref="CX27:CX90" si="32">IF(AND(JB27 &lt; $DI$22, $B27 &gt; F$7, $B27 &lt; F$233), F27, "")</f>
        <v/>
      </c>
      <c r="CY27" s="2" t="str">
        <f t="shared" ref="CY27:CY90" si="33">IF(AND(JC27 &lt; $DI$22, $B27 &gt; G$7, $B27 &lt; G$233), G27, "")</f>
        <v/>
      </c>
      <c r="CZ27" s="2" t="str">
        <f t="shared" ref="CZ27:CZ90" si="34">IF(AND(JD27 &lt; $DI$22, $B27 &gt; H$7, $B27 &lt; H$233), H27, "")</f>
        <v/>
      </c>
      <c r="DA27" s="2" t="str">
        <f t="shared" ref="DA27:DA90" si="35">IF(AND(JE27 &lt; $DI$22, $B27 &gt; I$7, $B27 &lt; I$233), I27, "")</f>
        <v/>
      </c>
      <c r="DB27" s="2" t="str">
        <f t="shared" ref="DB27:DB90" si="36">IF(AND(JF27 &lt; $DI$22, $B27 &gt; J$7, $B27 &lt; J$233), J27, "")</f>
        <v/>
      </c>
      <c r="DC27" s="2" t="str">
        <f t="shared" ref="DC27:DC90" si="37">IF(AND(JG27 &lt; $DI$22, $B27 &gt; K$7, $B27 &lt; K$233), K27, "")</f>
        <v/>
      </c>
      <c r="DD27" s="2" t="str">
        <f t="shared" ref="DD27:DD90" si="38">IF(AND(JH27 &lt; $DI$22, $B27 &gt; L$7, $B27 &lt; L$233), L27, "")</f>
        <v/>
      </c>
      <c r="DE27" s="2" t="str">
        <f t="shared" ref="DE27:DE90" si="39">IF(AND(JI27 &lt; $DI$22, $B27 &gt; M$7, $B27 &lt; M$233), M27, "")</f>
        <v/>
      </c>
      <c r="DF27" s="2" t="str">
        <f t="shared" ref="DF27:DF90" si="40">IF(AND(JJ27 &lt; $DI$22, $B27 &gt; N$7, $B27 &lt; N$233), N27, "")</f>
        <v/>
      </c>
      <c r="DG27" s="2" t="str">
        <f t="shared" ref="DG27:DG90" si="41">IF(AND(JK27 &lt; $DI$22, $B27 &gt; O$7, $B27 &lt; O$233), O27, "")</f>
        <v/>
      </c>
      <c r="DH27" s="2" t="str">
        <f t="shared" ref="DH27:DH90" si="42">IF(AND(JL27 &lt; $DI$22, $B27 &gt; P$7, $B27 &lt; P$233), P27, "")</f>
        <v/>
      </c>
      <c r="DI27" s="2" t="str">
        <f t="shared" ref="DI27:DI90" si="43">IF(AND(JM27 &lt; $DI$22, $B27 &gt; Q$7, $B27 &lt; Q$233), Q27, "")</f>
        <v/>
      </c>
      <c r="DK27" s="2">
        <f t="shared" ref="DK27:DY43" si="44">BO$228*$B27+BO$229</f>
        <v>0.43105564171123018</v>
      </c>
      <c r="DL27" s="2">
        <f t="shared" si="44"/>
        <v>0.4151777523809525</v>
      </c>
      <c r="DM27" s="2">
        <f t="shared" si="44"/>
        <v>0.42704083361344547</v>
      </c>
      <c r="DN27" s="2">
        <f t="shared" si="44"/>
        <v>0.42648310080645147</v>
      </c>
      <c r="DO27" s="2">
        <f t="shared" si="44"/>
        <v>0.41735805517241392</v>
      </c>
      <c r="DP27" s="2">
        <f t="shared" si="44"/>
        <v>0.41550269075630253</v>
      </c>
      <c r="DQ27" s="2">
        <f t="shared" si="44"/>
        <v>0.42109354285714296</v>
      </c>
      <c r="DR27" s="2">
        <f t="shared" si="44"/>
        <v>0.42174235227272722</v>
      </c>
      <c r="DS27" s="2">
        <f t="shared" si="44"/>
        <v>0.42577814260249552</v>
      </c>
      <c r="DT27" s="2">
        <f t="shared" si="44"/>
        <v>0.42091864777327925</v>
      </c>
      <c r="DU27" s="2">
        <f t="shared" si="44"/>
        <v>0.41283811153846156</v>
      </c>
      <c r="DV27" s="2">
        <f t="shared" si="44"/>
        <v>0.42030876518218629</v>
      </c>
      <c r="DW27" s="2">
        <f t="shared" si="44"/>
        <v>0.43417334412955461</v>
      </c>
      <c r="DX27" s="2">
        <f t="shared" si="44"/>
        <v>0.4383183765182187</v>
      </c>
      <c r="DY27" s="2">
        <f t="shared" si="44"/>
        <v>0.44824963015647218</v>
      </c>
      <c r="EA27" s="2">
        <f t="shared" ref="EA27:EO43" si="45">CE$228*$B27+CE$229</f>
        <v>0.46486712733077623</v>
      </c>
      <c r="EB27" s="2">
        <f t="shared" si="45"/>
        <v>0.43391848998435062</v>
      </c>
      <c r="EC27" s="2">
        <f t="shared" si="45"/>
        <v>0.43099885677564481</v>
      </c>
      <c r="ED27" s="2">
        <f t="shared" si="45"/>
        <v>0.4197008442408921</v>
      </c>
      <c r="EE27" s="2">
        <f t="shared" si="45"/>
        <v>0.43450357422076546</v>
      </c>
      <c r="EF27" s="2">
        <f t="shared" si="45"/>
        <v>0.42053990429474591</v>
      </c>
      <c r="EG27" s="2">
        <f t="shared" si="45"/>
        <v>0.42178166076294271</v>
      </c>
      <c r="EH27" s="2">
        <f t="shared" si="45"/>
        <v>0.43091169857809114</v>
      </c>
      <c r="EI27" s="2">
        <f t="shared" si="45"/>
        <v>0.42140529595680853</v>
      </c>
      <c r="EJ27" s="2">
        <f t="shared" si="45"/>
        <v>0.42406283796132521</v>
      </c>
      <c r="EK27" s="2">
        <f t="shared" si="45"/>
        <v>0.429969289731851</v>
      </c>
      <c r="EL27" s="2">
        <f t="shared" si="45"/>
        <v>0.4367957748917749</v>
      </c>
      <c r="EM27" s="2">
        <f t="shared" si="45"/>
        <v>0.44776447526158669</v>
      </c>
      <c r="EN27" s="2">
        <f t="shared" si="45"/>
        <v>0.45336414885043474</v>
      </c>
      <c r="EO27" s="2">
        <f t="shared" si="45"/>
        <v>0.46626331002068688</v>
      </c>
      <c r="EQ27" s="2">
        <f t="shared" ref="EQ27:FE43" si="46">CU$228*$B27+CU$229</f>
        <v>0.44244428352136833</v>
      </c>
      <c r="ER27" s="2">
        <f t="shared" si="46"/>
        <v>0.42273228032182686</v>
      </c>
      <c r="ES27" s="2">
        <f t="shared" si="46"/>
        <v>0.42255121570460896</v>
      </c>
      <c r="ET27" s="2">
        <f t="shared" si="46"/>
        <v>0.42261754426984166</v>
      </c>
      <c r="EU27" s="2">
        <f t="shared" si="46"/>
        <v>0.42210959375630064</v>
      </c>
      <c r="EV27" s="2">
        <f t="shared" si="46"/>
        <v>0.41903834389649669</v>
      </c>
      <c r="EW27" s="2">
        <f t="shared" si="46"/>
        <v>0.42859512263335581</v>
      </c>
      <c r="EX27" s="2">
        <f t="shared" si="46"/>
        <v>0.42565745301672625</v>
      </c>
      <c r="EY27" s="2">
        <f t="shared" si="46"/>
        <v>0.41060038532025972</v>
      </c>
      <c r="EZ27" s="2">
        <f t="shared" si="46"/>
        <v>0.41041209191724776</v>
      </c>
      <c r="FA27" s="2">
        <f t="shared" si="46"/>
        <v>0.4146763721273381</v>
      </c>
      <c r="FB27" s="2">
        <f t="shared" si="46"/>
        <v>0.42579823578416742</v>
      </c>
      <c r="FC27" s="2">
        <f t="shared" si="46"/>
        <v>0.4464361845938879</v>
      </c>
      <c r="FD27" s="2">
        <f t="shared" si="46"/>
        <v>0.44872897273043993</v>
      </c>
      <c r="FE27" s="2">
        <f t="shared" si="46"/>
        <v>0.4637928571486889</v>
      </c>
      <c r="FG27" s="2">
        <f t="shared" ref="FG27:FU43" si="47">POWER(10,($B27-C$231)/C$229)/(1+POWER(10,($B27-C$231)/C$229))</f>
        <v>4.4740524652604072E-2</v>
      </c>
      <c r="FH27" s="2">
        <f t="shared" si="47"/>
        <v>3.6330973928459812E-2</v>
      </c>
      <c r="FI27" s="2">
        <f t="shared" si="47"/>
        <v>4.2274038118429301E-2</v>
      </c>
      <c r="FJ27" s="2">
        <f t="shared" si="47"/>
        <v>5.1605036877170489E-2</v>
      </c>
      <c r="FK27" s="2">
        <f t="shared" si="47"/>
        <v>6.2940658934840521E-2</v>
      </c>
      <c r="FL27" s="2">
        <f t="shared" si="47"/>
        <v>3.9535224293200222E-2</v>
      </c>
      <c r="FM27" s="2">
        <f t="shared" si="47"/>
        <v>3.6294948170860458E-2</v>
      </c>
      <c r="FN27" s="2">
        <f t="shared" si="47"/>
        <v>4.8053736080632029E-2</v>
      </c>
      <c r="FO27" s="2">
        <f t="shared" si="47"/>
        <v>4.551336214239525E-2</v>
      </c>
      <c r="FP27" s="2">
        <f t="shared" si="47"/>
        <v>2.7815994050298467E-2</v>
      </c>
      <c r="FQ27" s="2">
        <f t="shared" si="47"/>
        <v>2.6797196110085561E-2</v>
      </c>
      <c r="FR27" s="2">
        <f t="shared" si="47"/>
        <v>2.775825950512964E-2</v>
      </c>
      <c r="FS27" s="2">
        <f t="shared" si="47"/>
        <v>2.9856414601902661E-2</v>
      </c>
      <c r="FT27" s="2">
        <f t="shared" si="47"/>
        <v>3.007750877818062E-2</v>
      </c>
      <c r="FU27" s="2">
        <f t="shared" si="47"/>
        <v>2.1722868351936788E-2</v>
      </c>
      <c r="FW27" s="2">
        <f>POWER(10,($B27-C$232)/C$229)/(1+POWER(10,($B27-C$232)/C$229))</f>
        <v>2.2545457320933384E-6</v>
      </c>
      <c r="FX27" s="2">
        <f t="shared" ref="FX27:GK42" si="48">POWER(10,($B27-D$232)/D$229)/(1+POWER(10,($B27-D$232)/D$229))</f>
        <v>2.0453487906681695E-6</v>
      </c>
      <c r="FY27" s="2">
        <f t="shared" si="48"/>
        <v>1.1707271283416179E-6</v>
      </c>
      <c r="FZ27" s="2">
        <f t="shared" si="48"/>
        <v>1.6229058423809607E-6</v>
      </c>
      <c r="GA27" s="2">
        <f t="shared" si="48"/>
        <v>1.8511784071701741E-6</v>
      </c>
      <c r="GB27" s="2">
        <f t="shared" si="48"/>
        <v>1.1083844312517414E-6</v>
      </c>
      <c r="GC27" s="2">
        <f t="shared" si="48"/>
        <v>1.2172910227187386E-6</v>
      </c>
      <c r="GD27" s="2">
        <f t="shared" si="48"/>
        <v>1.8295029484595833E-6</v>
      </c>
      <c r="GE27" s="2">
        <f t="shared" si="48"/>
        <v>1.590336389229681E-6</v>
      </c>
      <c r="GF27" s="2">
        <f t="shared" si="48"/>
        <v>1.0035756726518953E-6</v>
      </c>
      <c r="GG27" s="2">
        <f t="shared" si="48"/>
        <v>8.5898863800659661E-7</v>
      </c>
      <c r="GH27" s="2">
        <f t="shared" si="48"/>
        <v>7.3332216223201065E-7</v>
      </c>
      <c r="GI27" s="2">
        <f t="shared" si="48"/>
        <v>6.6086486011417115E-7</v>
      </c>
      <c r="GJ27" s="2">
        <f t="shared" si="48"/>
        <v>5.6694364219803889E-7</v>
      </c>
      <c r="GK27" s="2">
        <f t="shared" si="48"/>
        <v>4.1684921739759144E-7</v>
      </c>
      <c r="GM27" s="82">
        <f xml:space="preserve"> _xlfn.NORM.DIST($B27, C$7, ABS(C$11), TRUE) * _xlfn.NORM.DIST(($B27 - C$7)*C$15, 0, ABS(C$11), TRUE) * 2</f>
        <v>5.264715750378665E-9</v>
      </c>
      <c r="GN27" s="82">
        <f t="shared" ref="GN27:HA42" si="49" xml:space="preserve"> _xlfn.NORM.DIST($B27, D$7, ABS(D$11), TRUE) * _xlfn.NORM.DIST(($B27 - D$7)*D$15, 0, ABS(D$11), TRUE) * 2</f>
        <v>1.9778569158540859E-10</v>
      </c>
      <c r="GO27" s="82">
        <f t="shared" si="49"/>
        <v>4.6134621999977695E-10</v>
      </c>
      <c r="GP27" s="82">
        <f t="shared" si="49"/>
        <v>3.2393641672532813E-10</v>
      </c>
      <c r="GQ27" s="82">
        <f t="shared" si="49"/>
        <v>1.3835903442025563E-9</v>
      </c>
      <c r="GR27" s="82">
        <f t="shared" si="49"/>
        <v>4.4401604578787786E-11</v>
      </c>
      <c r="GS27" s="82">
        <f t="shared" si="49"/>
        <v>2.9261740423215471E-12</v>
      </c>
      <c r="GT27" s="82">
        <f t="shared" si="49"/>
        <v>2.2253153582297306E-11</v>
      </c>
      <c r="GU27" s="82">
        <f t="shared" si="49"/>
        <v>5.1932178061862969E-11</v>
      </c>
      <c r="GV27" s="82">
        <f t="shared" si="49"/>
        <v>6.9137761502372034E-14</v>
      </c>
      <c r="GW27" s="82">
        <f t="shared" si="49"/>
        <v>7.0610282319745155E-14</v>
      </c>
      <c r="GX27" s="82">
        <f t="shared" si="49"/>
        <v>3.3867365903283788E-13</v>
      </c>
      <c r="GY27" s="82">
        <f t="shared" si="49"/>
        <v>3.6945974418633274E-12</v>
      </c>
      <c r="GZ27" s="82">
        <f t="shared" si="49"/>
        <v>3.3566399898132555E-13</v>
      </c>
      <c r="HA27" s="82">
        <f t="shared" si="49"/>
        <v>9.684000385451561E-18</v>
      </c>
      <c r="HC27" s="82">
        <f xml:space="preserve"> _xlfn.NORM.DIST($B27, C$8, ABS(C$12), TRUE) * _xlfn.NORM.DIST(($B27 - C$8)*C$16, 0, ABS(C$12), TRUE) * 2</f>
        <v>1.0377094803932714E-31</v>
      </c>
      <c r="HD27" s="82">
        <f t="shared" ref="HD27:HQ42" si="50" xml:space="preserve"> _xlfn.NORM.DIST($B27, D$8, ABS(D$12), TRUE) * _xlfn.NORM.DIST(($B27 - D$8)*D$16, 0, ABS(D$12), TRUE) * 2</f>
        <v>1.0506949965395802E-27</v>
      </c>
      <c r="HE27" s="82">
        <f t="shared" si="50"/>
        <v>2.7590029320116578E-28</v>
      </c>
      <c r="HF27" s="82">
        <f t="shared" si="50"/>
        <v>2.9941210127739556E-29</v>
      </c>
      <c r="HG27" s="82">
        <f t="shared" si="50"/>
        <v>1.0882882805132253E-27</v>
      </c>
      <c r="HH27" s="82">
        <f t="shared" si="50"/>
        <v>7.2640816187334748E-30</v>
      </c>
      <c r="HI27" s="82">
        <f t="shared" si="50"/>
        <v>1.4741504998360011E-33</v>
      </c>
      <c r="HJ27" s="82">
        <f t="shared" si="50"/>
        <v>2.5919552154153377E-31</v>
      </c>
      <c r="HK27" s="82">
        <f t="shared" si="50"/>
        <v>8.3369175835574166E-27</v>
      </c>
      <c r="HL27" s="82">
        <f t="shared" si="50"/>
        <v>1.3327623986066254E-33</v>
      </c>
      <c r="HM27" s="82">
        <f t="shared" si="50"/>
        <v>6.1697906038148334E-36</v>
      </c>
      <c r="HN27" s="82">
        <f t="shared" si="50"/>
        <v>6.3101277089865716E-34</v>
      </c>
      <c r="HO27" s="82">
        <f t="shared" si="50"/>
        <v>3.4638637658616226E-32</v>
      </c>
      <c r="HP27" s="82">
        <f t="shared" si="50"/>
        <v>8.1127258689861158E-36</v>
      </c>
      <c r="HQ27" s="82">
        <f t="shared" si="50"/>
        <v>5.5802420590150863E-46</v>
      </c>
      <c r="HS27" s="82">
        <f xml:space="preserve"> _xlfn.NORM.DIST($B27, C$9, ABS(C$13), TRUE) * _xlfn.NORM.DIST(($B27 - C$9)*C$17, 0, ABS(C$13), TRUE) * 2</f>
        <v>2.9303018167784425E-111</v>
      </c>
      <c r="HT27" s="82">
        <f t="shared" ref="HT27:IG42" si="51" xml:space="preserve"> _xlfn.NORM.DIST($B27, D$9, ABS(D$13), TRUE) * _xlfn.NORM.DIST(($B27 - D$9)*D$17, 0, ABS(D$13), TRUE) * 2</f>
        <v>1.4814916250132146E-104</v>
      </c>
      <c r="HU27" s="82">
        <f t="shared" si="51"/>
        <v>1.260337162768906E-116</v>
      </c>
      <c r="HV27" s="82">
        <f t="shared" si="51"/>
        <v>7.2340710612696554E-127</v>
      </c>
      <c r="HW27" s="82">
        <f t="shared" si="51"/>
        <v>3.7579721827758852E-123</v>
      </c>
      <c r="HX27" s="82">
        <f t="shared" si="51"/>
        <v>4.3097390757827366E-126</v>
      </c>
      <c r="HY27" s="82">
        <f t="shared" si="51"/>
        <v>1.9667971585245573E-143</v>
      </c>
      <c r="HZ27" s="82">
        <f t="shared" si="51"/>
        <v>3.1814677419514454E-137</v>
      </c>
      <c r="IA27" s="82">
        <f t="shared" si="51"/>
        <v>1.2079014324389641E-113</v>
      </c>
      <c r="IB27" s="82">
        <f t="shared" si="51"/>
        <v>3.104872350526811E-140</v>
      </c>
      <c r="IC27" s="82">
        <f t="shared" si="51"/>
        <v>8.9694394698373089E-151</v>
      </c>
      <c r="ID27" s="82">
        <f t="shared" si="51"/>
        <v>2.0612559818634989E-142</v>
      </c>
      <c r="IE27" s="82">
        <f t="shared" si="51"/>
        <v>1.6266104862727935E-134</v>
      </c>
      <c r="IF27" s="82">
        <f t="shared" si="51"/>
        <v>3.1855202159712314E-89</v>
      </c>
      <c r="IG27" s="82">
        <f t="shared" si="51"/>
        <v>8.9005850973100138E-59</v>
      </c>
      <c r="II27" s="82">
        <f xml:space="preserve"> _xlfn.NORM.DIST($B27, C$10, ABS(C$14), TRUE) * _xlfn.NORM.DIST(($B27 - C$10)*C$18, 0, ABS(C$14), TRUE) * 2</f>
        <v>1.6546126494325053E-253</v>
      </c>
      <c r="IJ27" s="82">
        <f t="shared" ref="IJ27:IW42" si="52" xml:space="preserve"> _xlfn.NORM.DIST($B27, D$10, ABS(D$14), TRUE) * _xlfn.NORM.DIST(($B27 - D$10)*D$18, 0, ABS(D$14), TRUE) * 2</f>
        <v>4.5923038917825398E-222</v>
      </c>
      <c r="IK27" s="82">
        <f t="shared" si="52"/>
        <v>1.487167682187899E-259</v>
      </c>
      <c r="IL27" s="82">
        <f t="shared" si="52"/>
        <v>8.9227187760623971E-287</v>
      </c>
      <c r="IM27" s="82">
        <f t="shared" si="52"/>
        <v>1.3937572758296884E-282</v>
      </c>
      <c r="IN27" s="82">
        <f t="shared" si="52"/>
        <v>2.9529846779982965E-283</v>
      </c>
      <c r="IO27" s="82">
        <f t="shared" si="52"/>
        <v>0</v>
      </c>
      <c r="IP27" s="82">
        <f t="shared" si="52"/>
        <v>0</v>
      </c>
      <c r="IQ27" s="82">
        <f t="shared" si="52"/>
        <v>5.1778188584496559E-257</v>
      </c>
      <c r="IR27" s="82">
        <f t="shared" si="52"/>
        <v>0</v>
      </c>
      <c r="IS27" s="82">
        <f t="shared" si="52"/>
        <v>0</v>
      </c>
      <c r="IT27" s="82">
        <f t="shared" si="52"/>
        <v>0</v>
      </c>
      <c r="IU27" s="82">
        <f t="shared" si="52"/>
        <v>2.0832092710378322E-298</v>
      </c>
      <c r="IV27" s="82">
        <f t="shared" si="52"/>
        <v>5.1206428418877351E-227</v>
      </c>
      <c r="IW27" s="82">
        <f t="shared" si="52"/>
        <v>1.1469334062470247E-119</v>
      </c>
      <c r="IY27" s="82">
        <f>GM27+HC27+HS27+II27</f>
        <v>5.264715750378665E-9</v>
      </c>
      <c r="IZ27" s="82">
        <f t="shared" ref="IZ27:JM42" si="53">GN27+HD27+HT27+IJ27</f>
        <v>1.9778569158540859E-10</v>
      </c>
      <c r="JA27" s="82">
        <f t="shared" si="53"/>
        <v>4.6134621999977695E-10</v>
      </c>
      <c r="JB27" s="82">
        <f t="shared" si="53"/>
        <v>3.2393641672532813E-10</v>
      </c>
      <c r="JC27" s="82">
        <f t="shared" si="53"/>
        <v>1.3835903442025563E-9</v>
      </c>
      <c r="JD27" s="82">
        <f t="shared" si="53"/>
        <v>4.4401604578787786E-11</v>
      </c>
      <c r="JE27" s="82">
        <f t="shared" si="53"/>
        <v>2.9261740423215471E-12</v>
      </c>
      <c r="JF27" s="82">
        <f t="shared" si="53"/>
        <v>2.2253153582297306E-11</v>
      </c>
      <c r="JG27" s="82">
        <f t="shared" si="53"/>
        <v>5.1932178061862976E-11</v>
      </c>
      <c r="JH27" s="82">
        <f t="shared" si="53"/>
        <v>6.9137761502372034E-14</v>
      </c>
      <c r="JI27" s="82">
        <f t="shared" si="53"/>
        <v>7.0610282319745155E-14</v>
      </c>
      <c r="JJ27" s="82">
        <f t="shared" si="53"/>
        <v>3.3867365903283788E-13</v>
      </c>
      <c r="JK27" s="82">
        <f t="shared" si="53"/>
        <v>3.6945974418633274E-12</v>
      </c>
      <c r="JL27" s="82">
        <f t="shared" si="53"/>
        <v>3.3566399898132555E-13</v>
      </c>
      <c r="JM27" s="82">
        <f t="shared" si="53"/>
        <v>9.684000385451561E-18</v>
      </c>
    </row>
    <row r="28" spans="1:273" x14ac:dyDescent="0.25">
      <c r="B28" s="2">
        <v>1</v>
      </c>
      <c r="C28" s="37">
        <v>0.438747</v>
      </c>
      <c r="D28" s="37">
        <v>0.41928599999999999</v>
      </c>
      <c r="E28" s="37">
        <v>0.42565999999999998</v>
      </c>
      <c r="F28" s="37">
        <v>0.42941099999999999</v>
      </c>
      <c r="G28" s="37">
        <v>0.41885600000000001</v>
      </c>
      <c r="H28" s="37">
        <v>0.41940100000000002</v>
      </c>
      <c r="I28" s="37">
        <v>0.42377100000000001</v>
      </c>
      <c r="J28" s="37">
        <v>0.42343599999999998</v>
      </c>
      <c r="K28" s="37">
        <v>0.42937199999999998</v>
      </c>
      <c r="L28" s="37">
        <v>0.42699300000000001</v>
      </c>
      <c r="M28" s="37">
        <v>0.418626</v>
      </c>
      <c r="N28" s="37">
        <v>0.428983</v>
      </c>
      <c r="O28" s="37">
        <v>0.44229299999999999</v>
      </c>
      <c r="P28" s="37">
        <v>0.44545899999999999</v>
      </c>
      <c r="Q28" s="37">
        <v>0.448432</v>
      </c>
      <c r="S28" s="4">
        <f t="shared" si="10"/>
        <v>0.43310149158622985</v>
      </c>
      <c r="T28" s="4">
        <f t="shared" si="10"/>
        <v>0.41654708259214795</v>
      </c>
      <c r="U28" s="4">
        <f t="shared" si="10"/>
        <v>0.42783453022121171</v>
      </c>
      <c r="V28" s="4">
        <f t="shared" si="10"/>
        <v>0.42668805183278113</v>
      </c>
      <c r="W28" s="4">
        <f t="shared" si="10"/>
        <v>0.41914123191661784</v>
      </c>
      <c r="X28" s="4">
        <f t="shared" si="10"/>
        <v>0.41613732552334021</v>
      </c>
      <c r="Y28" s="4">
        <f t="shared" si="10"/>
        <v>0.42148716101454531</v>
      </c>
      <c r="Z28" s="4">
        <f t="shared" si="10"/>
        <v>0.42279608571462468</v>
      </c>
      <c r="AA28" s="4">
        <f t="shared" si="10"/>
        <v>0.42604381412486536</v>
      </c>
      <c r="AB28" s="4">
        <f t="shared" si="10"/>
        <v>0.42142374941398147</v>
      </c>
      <c r="AC28" s="4">
        <f t="shared" si="10"/>
        <v>0.4139586633944769</v>
      </c>
      <c r="AD28" s="4">
        <f t="shared" si="10"/>
        <v>0.42142547961797699</v>
      </c>
      <c r="AE28" s="4">
        <f t="shared" si="10"/>
        <v>0.43520702840400971</v>
      </c>
      <c r="AF28" s="4">
        <f t="shared" si="10"/>
        <v>0.43920863211758826</v>
      </c>
      <c r="AG28" s="4" t="e">
        <f t="shared" si="10"/>
        <v>#N/A</v>
      </c>
      <c r="AI28" s="4">
        <f t="shared" si="11"/>
        <v>5.6455084137701506E-3</v>
      </c>
      <c r="AJ28" s="4">
        <f t="shared" si="11"/>
        <v>2.7389174078520373E-3</v>
      </c>
      <c r="AK28" s="4">
        <f t="shared" si="11"/>
        <v>-2.1745302212117235E-3</v>
      </c>
      <c r="AL28" s="4">
        <f t="shared" si="11"/>
        <v>2.7229481672188527E-3</v>
      </c>
      <c r="AM28" s="4">
        <f t="shared" si="11"/>
        <v>-2.8523191661783409E-4</v>
      </c>
      <c r="AN28" s="4">
        <f t="shared" si="11"/>
        <v>3.2636744766598169E-3</v>
      </c>
      <c r="AO28" s="4">
        <f t="shared" si="11"/>
        <v>2.2838389854547003E-3</v>
      </c>
      <c r="AP28" s="4">
        <f t="shared" si="11"/>
        <v>6.3991428537529815E-4</v>
      </c>
      <c r="AQ28" s="4">
        <f t="shared" si="11"/>
        <v>3.3281858751346149E-3</v>
      </c>
      <c r="AR28" s="4">
        <f t="shared" si="11"/>
        <v>5.5692505860185371E-3</v>
      </c>
      <c r="AS28" s="4">
        <f t="shared" si="11"/>
        <v>4.667336605523098E-3</v>
      </c>
      <c r="AT28" s="4">
        <f t="shared" si="11"/>
        <v>7.5575203820230086E-3</v>
      </c>
      <c r="AU28" s="4">
        <f t="shared" si="11"/>
        <v>7.0859715959902814E-3</v>
      </c>
      <c r="AV28" s="4">
        <f t="shared" si="11"/>
        <v>6.2503678824117337E-3</v>
      </c>
      <c r="AW28" s="4">
        <f t="shared" si="11"/>
        <v>0</v>
      </c>
      <c r="AY28" s="2">
        <f t="shared" ref="AY28:BM58" si="54">IF(OR($B28 &lt; C$230, $B28 &gt; C$233), #N/A, ((1-FG28)*DK28) + (FG28 - FW28)*EA28 + (FW28*EQ28))</f>
        <v>0.43310145312118198</v>
      </c>
      <c r="AZ28" s="2">
        <f t="shared" si="12"/>
        <v>0.41654708075361335</v>
      </c>
      <c r="BA28" s="2">
        <f t="shared" si="12"/>
        <v>0.42783452616254142</v>
      </c>
      <c r="BB28" s="2">
        <f t="shared" si="12"/>
        <v>0.42668804870135901</v>
      </c>
      <c r="BC28" s="2">
        <f t="shared" si="12"/>
        <v>0.41914121975501634</v>
      </c>
      <c r="BD28" s="2">
        <f t="shared" si="12"/>
        <v>0.41613732506897028</v>
      </c>
      <c r="BE28" s="2">
        <f t="shared" si="12"/>
        <v>0.42148716098031497</v>
      </c>
      <c r="BF28" s="2">
        <f t="shared" si="12"/>
        <v>0.42279608546943226</v>
      </c>
      <c r="BG28" s="2">
        <f t="shared" si="12"/>
        <v>0.42604381359172455</v>
      </c>
      <c r="BH28" s="2">
        <f t="shared" si="12"/>
        <v>0.42142374941302591</v>
      </c>
      <c r="BI28" s="2">
        <f t="shared" si="12"/>
        <v>0.41395866339354109</v>
      </c>
      <c r="BJ28" s="2">
        <f t="shared" si="12"/>
        <v>0.4214254796138926</v>
      </c>
      <c r="BK28" s="2">
        <f t="shared" si="12"/>
        <v>0.4352070283638107</v>
      </c>
      <c r="BL28" s="2">
        <f t="shared" si="12"/>
        <v>0.43920863211356209</v>
      </c>
      <c r="BM28" s="2" t="e">
        <f t="shared" si="12"/>
        <v>#N/A</v>
      </c>
      <c r="BO28" s="2">
        <f t="shared" si="13"/>
        <v>0.438747</v>
      </c>
      <c r="BP28" s="2">
        <f t="shared" si="14"/>
        <v>0.41928599999999999</v>
      </c>
      <c r="BQ28" s="2">
        <f t="shared" si="15"/>
        <v>0.42565999999999998</v>
      </c>
      <c r="BR28" s="2">
        <f t="shared" si="16"/>
        <v>0.42941099999999999</v>
      </c>
      <c r="BS28" s="2">
        <f t="shared" si="17"/>
        <v>0.41885600000000001</v>
      </c>
      <c r="BT28" s="2">
        <f t="shared" si="18"/>
        <v>0.41940100000000002</v>
      </c>
      <c r="BU28" s="2">
        <f t="shared" si="19"/>
        <v>0.42377100000000001</v>
      </c>
      <c r="BV28" s="2">
        <f t="shared" si="20"/>
        <v>0.42343599999999998</v>
      </c>
      <c r="BW28" s="2">
        <f t="shared" si="21"/>
        <v>0.42937199999999998</v>
      </c>
      <c r="BX28" s="2">
        <f t="shared" si="22"/>
        <v>0.42699300000000001</v>
      </c>
      <c r="BY28" s="2">
        <f t="shared" si="23"/>
        <v>0.418626</v>
      </c>
      <c r="BZ28" s="2">
        <f t="shared" si="24"/>
        <v>0.428983</v>
      </c>
      <c r="CA28" s="2">
        <f t="shared" si="25"/>
        <v>0.44229299999999999</v>
      </c>
      <c r="CB28" s="2">
        <f t="shared" si="26"/>
        <v>0.44545899999999999</v>
      </c>
      <c r="CC28" s="2" t="str">
        <f t="shared" si="27"/>
        <v/>
      </c>
      <c r="CE28" s="2" t="str">
        <f t="shared" ref="CE28:CS58" si="55">IF(AND(IY28 &lt; $CS$22, $B28 &gt; C$231, $B28 &lt; C$232), C28, "")</f>
        <v/>
      </c>
      <c r="CF28" s="2" t="str">
        <f t="shared" si="28"/>
        <v/>
      </c>
      <c r="CG28" s="2" t="str">
        <f t="shared" si="28"/>
        <v/>
      </c>
      <c r="CH28" s="2" t="str">
        <f t="shared" si="28"/>
        <v/>
      </c>
      <c r="CI28" s="2" t="str">
        <f t="shared" si="28"/>
        <v/>
      </c>
      <c r="CJ28" s="2" t="str">
        <f t="shared" si="28"/>
        <v/>
      </c>
      <c r="CK28" s="2" t="str">
        <f t="shared" si="28"/>
        <v/>
      </c>
      <c r="CL28" s="2" t="str">
        <f t="shared" si="28"/>
        <v/>
      </c>
      <c r="CM28" s="2" t="str">
        <f t="shared" si="28"/>
        <v/>
      </c>
      <c r="CN28" s="2" t="str">
        <f t="shared" si="28"/>
        <v/>
      </c>
      <c r="CO28" s="2" t="str">
        <f t="shared" si="28"/>
        <v/>
      </c>
      <c r="CP28" s="2" t="str">
        <f t="shared" si="28"/>
        <v/>
      </c>
      <c r="CQ28" s="2" t="str">
        <f t="shared" si="28"/>
        <v/>
      </c>
      <c r="CR28" s="2" t="str">
        <f t="shared" si="28"/>
        <v/>
      </c>
      <c r="CS28" s="2" t="str">
        <f t="shared" si="28"/>
        <v/>
      </c>
      <c r="CU28" s="2" t="str">
        <f t="shared" si="29"/>
        <v/>
      </c>
      <c r="CV28" s="2" t="str">
        <f t="shared" si="30"/>
        <v/>
      </c>
      <c r="CW28" s="2" t="str">
        <f t="shared" si="31"/>
        <v/>
      </c>
      <c r="CX28" s="2" t="str">
        <f t="shared" si="32"/>
        <v/>
      </c>
      <c r="CY28" s="2" t="str">
        <f t="shared" si="33"/>
        <v/>
      </c>
      <c r="CZ28" s="2" t="str">
        <f t="shared" si="34"/>
        <v/>
      </c>
      <c r="DA28" s="2" t="str">
        <f t="shared" si="35"/>
        <v/>
      </c>
      <c r="DB28" s="2" t="str">
        <f t="shared" si="36"/>
        <v/>
      </c>
      <c r="DC28" s="2" t="str">
        <f t="shared" si="37"/>
        <v/>
      </c>
      <c r="DD28" s="2" t="str">
        <f t="shared" si="38"/>
        <v/>
      </c>
      <c r="DE28" s="2" t="str">
        <f t="shared" si="39"/>
        <v/>
      </c>
      <c r="DF28" s="2" t="str">
        <f t="shared" si="40"/>
        <v/>
      </c>
      <c r="DG28" s="2" t="str">
        <f t="shared" si="41"/>
        <v/>
      </c>
      <c r="DH28" s="2" t="str">
        <f t="shared" si="42"/>
        <v/>
      </c>
      <c r="DI28" s="2" t="str">
        <f t="shared" si="43"/>
        <v/>
      </c>
      <c r="DK28" s="2">
        <f t="shared" si="44"/>
        <v>0.43149988569518738</v>
      </c>
      <c r="DL28" s="2">
        <f t="shared" si="44"/>
        <v>0.41584593837535028</v>
      </c>
      <c r="DM28" s="2">
        <f t="shared" si="44"/>
        <v>0.42770036776165021</v>
      </c>
      <c r="DN28" s="2">
        <f t="shared" si="44"/>
        <v>0.42712373709677404</v>
      </c>
      <c r="DO28" s="2">
        <f t="shared" si="44"/>
        <v>0.41804674334975384</v>
      </c>
      <c r="DP28" s="2">
        <f t="shared" si="44"/>
        <v>0.4159537986249045</v>
      </c>
      <c r="DQ28" s="2">
        <f t="shared" si="44"/>
        <v>0.42148683529411773</v>
      </c>
      <c r="DR28" s="2">
        <f t="shared" si="44"/>
        <v>0.42236908357771258</v>
      </c>
      <c r="DS28" s="2">
        <f t="shared" si="44"/>
        <v>0.42630369808377894</v>
      </c>
      <c r="DT28" s="2">
        <f t="shared" si="44"/>
        <v>0.42135235102308777</v>
      </c>
      <c r="DU28" s="2">
        <f t="shared" si="44"/>
        <v>0.41348700445344133</v>
      </c>
      <c r="DV28" s="2">
        <f t="shared" si="44"/>
        <v>0.42095667403435832</v>
      </c>
      <c r="DW28" s="2">
        <f t="shared" si="44"/>
        <v>0.43479625298172664</v>
      </c>
      <c r="DX28" s="2">
        <f t="shared" si="44"/>
        <v>0.43874160936645157</v>
      </c>
      <c r="DY28" s="2">
        <f t="shared" si="44"/>
        <v>0.44835866785206252</v>
      </c>
      <c r="EA28" s="2">
        <f t="shared" si="45"/>
        <v>0.46428899618650643</v>
      </c>
      <c r="EB28" s="2">
        <f t="shared" si="45"/>
        <v>0.43350892589382456</v>
      </c>
      <c r="EC28" s="2">
        <f t="shared" si="45"/>
        <v>0.43060670881195295</v>
      </c>
      <c r="ED28" s="2">
        <f t="shared" si="45"/>
        <v>0.41938543101762266</v>
      </c>
      <c r="EE28" s="2">
        <f t="shared" si="45"/>
        <v>0.43400238353212545</v>
      </c>
      <c r="EF28" s="2">
        <f t="shared" si="45"/>
        <v>0.42020363385655102</v>
      </c>
      <c r="EG28" s="2">
        <f t="shared" si="45"/>
        <v>0.42149482068249639</v>
      </c>
      <c r="EH28" s="2">
        <f t="shared" si="45"/>
        <v>0.43051091392333057</v>
      </c>
      <c r="EI28" s="2">
        <f t="shared" si="45"/>
        <v>0.42107356059987994</v>
      </c>
      <c r="EJ28" s="2">
        <f t="shared" si="45"/>
        <v>0.42370008159415151</v>
      </c>
      <c r="EK28" s="2">
        <f t="shared" si="45"/>
        <v>0.42958134569746814</v>
      </c>
      <c r="EL28" s="2">
        <f t="shared" si="45"/>
        <v>0.43640104310317979</v>
      </c>
      <c r="EM28" s="2">
        <f t="shared" si="45"/>
        <v>0.44738020192036604</v>
      </c>
      <c r="EN28" s="2">
        <f t="shared" si="45"/>
        <v>0.45294386246256807</v>
      </c>
      <c r="EO28" s="2">
        <f t="shared" si="45"/>
        <v>0.46586701766136801</v>
      </c>
      <c r="EQ28" s="2">
        <f t="shared" si="46"/>
        <v>0.4420773080898408</v>
      </c>
      <c r="ER28" s="2">
        <f t="shared" si="46"/>
        <v>0.42243671081026501</v>
      </c>
      <c r="ES28" s="2">
        <f t="shared" si="46"/>
        <v>0.42224152435784079</v>
      </c>
      <c r="ET28" s="2">
        <f t="shared" si="46"/>
        <v>0.4222720951016104</v>
      </c>
      <c r="EU28" s="2">
        <f t="shared" si="46"/>
        <v>0.42173518889638317</v>
      </c>
      <c r="EV28" s="2">
        <f t="shared" si="46"/>
        <v>0.41871646657870015</v>
      </c>
      <c r="EW28" s="2">
        <f t="shared" si="46"/>
        <v>0.42824048047960789</v>
      </c>
      <c r="EX28" s="2">
        <f t="shared" si="46"/>
        <v>0.42530945838919332</v>
      </c>
      <c r="EY28" s="2">
        <f t="shared" si="46"/>
        <v>0.41037610022828475</v>
      </c>
      <c r="EZ28" s="2">
        <f t="shared" si="46"/>
        <v>0.41017876932312858</v>
      </c>
      <c r="FA28" s="2">
        <f t="shared" si="46"/>
        <v>0.41443327199455249</v>
      </c>
      <c r="FB28" s="2">
        <f t="shared" si="46"/>
        <v>0.42550527690050549</v>
      </c>
      <c r="FC28" s="2">
        <f t="shared" si="46"/>
        <v>0.4460643175289204</v>
      </c>
      <c r="FD28" s="2">
        <f t="shared" si="46"/>
        <v>0.44835121360801161</v>
      </c>
      <c r="FE28" s="2">
        <f t="shared" si="46"/>
        <v>0.46341769140459171</v>
      </c>
      <c r="FG28" s="2">
        <f t="shared" si="47"/>
        <v>4.8846166017147703E-2</v>
      </c>
      <c r="FH28" s="2">
        <f t="shared" si="47"/>
        <v>3.9696977024076083E-2</v>
      </c>
      <c r="FI28" s="2">
        <f t="shared" si="47"/>
        <v>4.6164278988856472E-2</v>
      </c>
      <c r="FJ28" s="2">
        <f t="shared" si="47"/>
        <v>5.6303476202829418E-2</v>
      </c>
      <c r="FK28" s="2">
        <f t="shared" si="47"/>
        <v>6.8596514612674228E-2</v>
      </c>
      <c r="FL28" s="2">
        <f t="shared" si="47"/>
        <v>4.3184792220209531E-2</v>
      </c>
      <c r="FM28" s="2">
        <f t="shared" si="47"/>
        <v>3.9657750898148825E-2</v>
      </c>
      <c r="FN28" s="2">
        <f t="shared" si="47"/>
        <v>5.2446723619086644E-2</v>
      </c>
      <c r="FO28" s="2">
        <f t="shared" si="47"/>
        <v>4.968623462683517E-2</v>
      </c>
      <c r="FP28" s="2">
        <f t="shared" si="47"/>
        <v>3.0418000111767138E-2</v>
      </c>
      <c r="FQ28" s="2">
        <f t="shared" si="47"/>
        <v>2.9306773128933573E-2</v>
      </c>
      <c r="FR28" s="2">
        <f t="shared" si="47"/>
        <v>3.0355033502666887E-2</v>
      </c>
      <c r="FS28" s="2">
        <f t="shared" si="47"/>
        <v>3.2642880037762154E-2</v>
      </c>
      <c r="FT28" s="2">
        <f t="shared" si="47"/>
        <v>3.2883909259337332E-2</v>
      </c>
      <c r="FU28" s="2">
        <f t="shared" si="47"/>
        <v>2.3768837177050008E-2</v>
      </c>
      <c r="FW28" s="2">
        <f t="shared" ref="FW28:GK58" si="56">POWER(10,($B28-C$232)/C$229)/(1+POWER(10,($B28-C$232)/C$229))</f>
        <v>2.4720596997391807E-6</v>
      </c>
      <c r="FX28" s="2">
        <f t="shared" si="48"/>
        <v>2.2426799099239495E-6</v>
      </c>
      <c r="FY28" s="2">
        <f t="shared" si="48"/>
        <v>1.2836766248690933E-6</v>
      </c>
      <c r="FZ28" s="2">
        <f t="shared" si="48"/>
        <v>1.7794805919418905E-6</v>
      </c>
      <c r="GA28" s="2">
        <f t="shared" si="48"/>
        <v>2.0297763981184442E-6</v>
      </c>
      <c r="GB28" s="2">
        <f t="shared" si="48"/>
        <v>1.2153192318520211E-6</v>
      </c>
      <c r="GC28" s="2">
        <f t="shared" si="48"/>
        <v>1.3347329080181765E-6</v>
      </c>
      <c r="GD28" s="2">
        <f t="shared" si="48"/>
        <v>2.0060097386905549E-6</v>
      </c>
      <c r="GE28" s="2">
        <f t="shared" si="48"/>
        <v>1.7437689077721073E-6</v>
      </c>
      <c r="GF28" s="2">
        <f t="shared" si="48"/>
        <v>1.1003987366984388E-6</v>
      </c>
      <c r="GG28" s="2">
        <f t="shared" si="48"/>
        <v>9.4186223425338E-7</v>
      </c>
      <c r="GH28" s="2">
        <f t="shared" si="48"/>
        <v>8.0407170474822381E-7</v>
      </c>
      <c r="GI28" s="2">
        <f t="shared" si="48"/>
        <v>7.2462386351107689E-7</v>
      </c>
      <c r="GJ28" s="2">
        <f t="shared" si="48"/>
        <v>6.2164130810980409E-7</v>
      </c>
      <c r="GK28" s="2">
        <f t="shared" si="48"/>
        <v>4.5706605957404815E-7</v>
      </c>
      <c r="GM28" s="82">
        <f t="shared" ref="GM28:HA58" si="57" xml:space="preserve"> _xlfn.NORM.DIST($B28, C$7, ABS(C$11), TRUE) * _xlfn.NORM.DIST(($B28 - C$7)*C$15, 0, ABS(C$11), TRUE) * 2</f>
        <v>9.572810228139599E-9</v>
      </c>
      <c r="GN28" s="82">
        <f t="shared" si="49"/>
        <v>3.98762889621778E-10</v>
      </c>
      <c r="GO28" s="82">
        <f t="shared" si="49"/>
        <v>9.2657450455885977E-10</v>
      </c>
      <c r="GP28" s="82">
        <f t="shared" si="49"/>
        <v>6.9572368488227786E-10</v>
      </c>
      <c r="GQ28" s="82">
        <f t="shared" si="49"/>
        <v>2.9196835399649582E-9</v>
      </c>
      <c r="GR28" s="82">
        <f t="shared" si="49"/>
        <v>9.7645130487120743E-11</v>
      </c>
      <c r="GS28" s="82">
        <f t="shared" si="49"/>
        <v>7.1134911479068704E-12</v>
      </c>
      <c r="GT28" s="82">
        <f t="shared" si="49"/>
        <v>5.3385786874834474E-11</v>
      </c>
      <c r="GU28" s="82">
        <f t="shared" si="49"/>
        <v>1.1771511491965792E-10</v>
      </c>
      <c r="GV28" s="82">
        <f t="shared" si="49"/>
        <v>1.8364830932012203E-13</v>
      </c>
      <c r="GW28" s="82">
        <f t="shared" si="49"/>
        <v>1.8546614937917534E-13</v>
      </c>
      <c r="GX28" s="82">
        <f t="shared" si="49"/>
        <v>8.4101372187912368E-13</v>
      </c>
      <c r="GY28" s="82">
        <f t="shared" si="49"/>
        <v>8.4501884647093823E-12</v>
      </c>
      <c r="GZ28" s="82">
        <f t="shared" si="49"/>
        <v>8.5194300750675576E-13</v>
      </c>
      <c r="HA28" s="82">
        <f t="shared" si="49"/>
        <v>3.438429655247743E-17</v>
      </c>
      <c r="HC28" s="82">
        <f xml:space="preserve"> _xlfn.NORM.DIST($B28, C$8, ABS(C$12), TRUE) * _xlfn.NORM.DIST(($B28 - C$8)*C$16, 0, ABS(C$12), TRUE) * 2</f>
        <v>5.5937047968630925E-31</v>
      </c>
      <c r="HD28" s="82">
        <f t="shared" si="50"/>
        <v>4.5136946106040093E-27</v>
      </c>
      <c r="HE28" s="82">
        <f t="shared" si="50"/>
        <v>1.2726791022576651E-27</v>
      </c>
      <c r="HF28" s="82">
        <f t="shared" si="50"/>
        <v>1.5993414072216038E-28</v>
      </c>
      <c r="HG28" s="82">
        <f t="shared" si="50"/>
        <v>5.5652713624357095E-27</v>
      </c>
      <c r="HH28" s="82">
        <f t="shared" si="50"/>
        <v>3.7334729907867217E-29</v>
      </c>
      <c r="HI28" s="82">
        <f t="shared" si="50"/>
        <v>9.5303462337935791E-33</v>
      </c>
      <c r="HJ28" s="82">
        <f t="shared" si="50"/>
        <v>1.6157170070043526E-30</v>
      </c>
      <c r="HK28" s="82">
        <f t="shared" si="50"/>
        <v>3.7836488725372907E-26</v>
      </c>
      <c r="HL28" s="82">
        <f t="shared" si="50"/>
        <v>8.1516753819805245E-33</v>
      </c>
      <c r="HM28" s="82">
        <f t="shared" si="50"/>
        <v>4.2294380827528113E-35</v>
      </c>
      <c r="HN28" s="82">
        <f t="shared" si="50"/>
        <v>3.8021074538494216E-33</v>
      </c>
      <c r="HO28" s="82">
        <f t="shared" si="50"/>
        <v>1.8666993786763819E-31</v>
      </c>
      <c r="HP28" s="82">
        <f t="shared" si="50"/>
        <v>5.4968733460426399E-35</v>
      </c>
      <c r="HQ28" s="82">
        <f t="shared" si="50"/>
        <v>6.4972048031302103E-45</v>
      </c>
      <c r="HS28" s="82">
        <f t="shared" ref="HS28:IG58" si="58" xml:space="preserve"> _xlfn.NORM.DIST($B28, C$9, ABS(C$13), TRUE) * _xlfn.NORM.DIST(($B28 - C$9)*C$17, 0, ABS(C$13), TRUE) * 2</f>
        <v>2.7185368747341186E-109</v>
      </c>
      <c r="HT28" s="82">
        <f t="shared" si="51"/>
        <v>8.7287993016420879E-103</v>
      </c>
      <c r="HU28" s="82">
        <f t="shared" si="51"/>
        <v>1.1020952893093096E-114</v>
      </c>
      <c r="HV28" s="82">
        <f t="shared" si="51"/>
        <v>1.101605139818964E-124</v>
      </c>
      <c r="HW28" s="82">
        <f t="shared" si="51"/>
        <v>5.372884907030577E-121</v>
      </c>
      <c r="HX28" s="82">
        <f t="shared" si="51"/>
        <v>5.4574701612391298E-124</v>
      </c>
      <c r="HY28" s="82">
        <f t="shared" si="51"/>
        <v>5.0334798646163154E-141</v>
      </c>
      <c r="HZ28" s="82">
        <f t="shared" si="51"/>
        <v>7.8804693096264883E-135</v>
      </c>
      <c r="IA28" s="82">
        <f t="shared" si="51"/>
        <v>1.0775889597282335E-111</v>
      </c>
      <c r="IB28" s="82">
        <f t="shared" si="51"/>
        <v>6.3141358766440373E-138</v>
      </c>
      <c r="IC28" s="82">
        <f t="shared" si="51"/>
        <v>2.5744986464064974E-148</v>
      </c>
      <c r="ID28" s="82">
        <f t="shared" si="51"/>
        <v>4.0705930580372438E-140</v>
      </c>
      <c r="IE28" s="82">
        <f t="shared" si="51"/>
        <v>2.2955750792342719E-132</v>
      </c>
      <c r="IF28" s="82">
        <f t="shared" si="51"/>
        <v>8.073826669357216E-88</v>
      </c>
      <c r="IG28" s="82">
        <f t="shared" si="51"/>
        <v>6.9837177801478003E-58</v>
      </c>
      <c r="II28" s="82">
        <f t="shared" ref="II28:IW58" si="59" xml:space="preserve"> _xlfn.NORM.DIST($B28, C$10, ABS(C$14), TRUE) * _xlfn.NORM.DIST(($B28 - C$10)*C$18, 0, ABS(C$14), TRUE) * 2</f>
        <v>5.8509701815963518E-250</v>
      </c>
      <c r="IJ28" s="82">
        <f t="shared" si="52"/>
        <v>5.5474152644611477E-219</v>
      </c>
      <c r="IK28" s="82">
        <f t="shared" si="52"/>
        <v>4.2895051885380252E-256</v>
      </c>
      <c r="IL28" s="82">
        <f t="shared" si="52"/>
        <v>7.405577737596148E-283</v>
      </c>
      <c r="IM28" s="82">
        <f t="shared" si="52"/>
        <v>1.1063961784302993E-278</v>
      </c>
      <c r="IN28" s="82">
        <f t="shared" si="52"/>
        <v>1.7124670998210402E-279</v>
      </c>
      <c r="IO28" s="82">
        <f t="shared" si="52"/>
        <v>0</v>
      </c>
      <c r="IP28" s="82">
        <f t="shared" si="52"/>
        <v>0</v>
      </c>
      <c r="IQ28" s="82">
        <f t="shared" si="52"/>
        <v>1.6534270048565467E-253</v>
      </c>
      <c r="IR28" s="82">
        <f t="shared" si="52"/>
        <v>1.0932357430155961E-306</v>
      </c>
      <c r="IS28" s="82">
        <f t="shared" si="52"/>
        <v>0</v>
      </c>
      <c r="IT28" s="82">
        <f t="shared" si="52"/>
        <v>0</v>
      </c>
      <c r="IU28" s="82">
        <f t="shared" si="52"/>
        <v>1.383995662288456E-294</v>
      </c>
      <c r="IV28" s="82">
        <f t="shared" si="52"/>
        <v>3.8061926959240738E-224</v>
      </c>
      <c r="IW28" s="82">
        <f t="shared" si="52"/>
        <v>3.3937349944559342E-118</v>
      </c>
      <c r="IY28" s="82">
        <f t="shared" ref="IY28:JM58" si="60">GM28+HC28+HS28+II28</f>
        <v>9.572810228139599E-9</v>
      </c>
      <c r="IZ28" s="82">
        <f t="shared" si="53"/>
        <v>3.98762889621778E-10</v>
      </c>
      <c r="JA28" s="82">
        <f t="shared" si="53"/>
        <v>9.2657450455885977E-10</v>
      </c>
      <c r="JB28" s="82">
        <f t="shared" si="53"/>
        <v>6.9572368488227786E-10</v>
      </c>
      <c r="JC28" s="82">
        <f t="shared" si="53"/>
        <v>2.9196835399649582E-9</v>
      </c>
      <c r="JD28" s="82">
        <f t="shared" si="53"/>
        <v>9.7645130487120743E-11</v>
      </c>
      <c r="JE28" s="82">
        <f t="shared" si="53"/>
        <v>7.1134911479068704E-12</v>
      </c>
      <c r="JF28" s="82">
        <f t="shared" si="53"/>
        <v>5.3385786874834474E-11</v>
      </c>
      <c r="JG28" s="82">
        <f t="shared" si="53"/>
        <v>1.1771511491965795E-10</v>
      </c>
      <c r="JH28" s="82">
        <f t="shared" si="53"/>
        <v>1.8364830932012203E-13</v>
      </c>
      <c r="JI28" s="82">
        <f t="shared" si="53"/>
        <v>1.8546614937917534E-13</v>
      </c>
      <c r="JJ28" s="82">
        <f t="shared" si="53"/>
        <v>8.4101372187912368E-13</v>
      </c>
      <c r="JK28" s="82">
        <f t="shared" si="53"/>
        <v>8.4501884647093823E-12</v>
      </c>
      <c r="JL28" s="82">
        <f t="shared" si="53"/>
        <v>8.5194300750675576E-13</v>
      </c>
      <c r="JM28" s="82">
        <f t="shared" si="53"/>
        <v>3.438429655247743E-17</v>
      </c>
    </row>
    <row r="29" spans="1:273" x14ac:dyDescent="0.25">
      <c r="B29" s="2">
        <v>2</v>
      </c>
      <c r="C29" s="37">
        <v>0.438143</v>
      </c>
      <c r="D29" s="37">
        <v>0.41991400000000001</v>
      </c>
      <c r="E29" s="37">
        <v>0.43572699999999998</v>
      </c>
      <c r="F29" s="37">
        <v>0.42729899999999998</v>
      </c>
      <c r="G29" s="37">
        <v>0.420485</v>
      </c>
      <c r="H29" s="37">
        <v>0.420871</v>
      </c>
      <c r="I29" s="37">
        <v>0.42368299999999998</v>
      </c>
      <c r="J29" s="37">
        <v>0.42842400000000003</v>
      </c>
      <c r="K29" s="37">
        <v>0.42985600000000002</v>
      </c>
      <c r="L29" s="37">
        <v>0.42591800000000002</v>
      </c>
      <c r="M29" s="37">
        <v>0.41767799999999999</v>
      </c>
      <c r="N29" s="37">
        <v>0.42721199999999998</v>
      </c>
      <c r="O29" s="37">
        <v>0.44019999999999998</v>
      </c>
      <c r="P29" s="37">
        <v>0.44364300000000001</v>
      </c>
      <c r="Q29" s="37">
        <v>0.44925599999999999</v>
      </c>
      <c r="R29" s="5"/>
      <c r="S29" s="4">
        <f t="shared" si="10"/>
        <v>0.43363754465244786</v>
      </c>
      <c r="T29" s="4">
        <f t="shared" si="10"/>
        <v>0.41723325023195074</v>
      </c>
      <c r="U29" s="4">
        <f t="shared" si="10"/>
        <v>0.42845336125754657</v>
      </c>
      <c r="V29" s="4">
        <f t="shared" si="10"/>
        <v>0.42723053469259287</v>
      </c>
      <c r="W29" s="4">
        <f t="shared" si="10"/>
        <v>0.41983872818149343</v>
      </c>
      <c r="X29" s="4">
        <f t="shared" si="10"/>
        <v>0.41656817667959384</v>
      </c>
      <c r="Y29" s="4">
        <f t="shared" si="10"/>
        <v>0.42185102143509867</v>
      </c>
      <c r="Z29" s="4">
        <f t="shared" si="10"/>
        <v>0.42340286507563274</v>
      </c>
      <c r="AA29" s="4">
        <f t="shared" si="10"/>
        <v>0.42649917435337853</v>
      </c>
      <c r="AB29" s="4">
        <f t="shared" si="10"/>
        <v>0.42183762575855677</v>
      </c>
      <c r="AC29" s="4">
        <f t="shared" si="10"/>
        <v>0.41461837905550131</v>
      </c>
      <c r="AD29" s="4">
        <f t="shared" si="10"/>
        <v>0.42208251551368653</v>
      </c>
      <c r="AE29" s="4">
        <f t="shared" si="10"/>
        <v>0.43583221805839184</v>
      </c>
      <c r="AF29" s="4">
        <f t="shared" si="10"/>
        <v>0.43964498486947262</v>
      </c>
      <c r="AG29" s="4" t="e">
        <f t="shared" si="10"/>
        <v>#N/A</v>
      </c>
      <c r="AI29" s="4">
        <f t="shared" si="11"/>
        <v>4.5054553475521453E-3</v>
      </c>
      <c r="AJ29" s="4">
        <f t="shared" si="11"/>
        <v>2.6807497680492731E-3</v>
      </c>
      <c r="AK29" s="4">
        <f t="shared" si="11"/>
        <v>7.2736387424534032E-3</v>
      </c>
      <c r="AL29" s="4">
        <f t="shared" si="11"/>
        <v>6.8465307407117315E-5</v>
      </c>
      <c r="AM29" s="4">
        <f t="shared" si="11"/>
        <v>6.4627181850657189E-4</v>
      </c>
      <c r="AN29" s="4">
        <f t="shared" si="11"/>
        <v>4.3028233204061572E-3</v>
      </c>
      <c r="AO29" s="4">
        <f t="shared" si="11"/>
        <v>1.8319785649013043E-3</v>
      </c>
      <c r="AP29" s="4">
        <f t="shared" si="11"/>
        <v>5.0211349243672876E-3</v>
      </c>
      <c r="AQ29" s="4">
        <f t="shared" si="11"/>
        <v>3.3568256466214863E-3</v>
      </c>
      <c r="AR29" s="4">
        <f t="shared" si="11"/>
        <v>4.080374241443252E-3</v>
      </c>
      <c r="AS29" s="4">
        <f t="shared" si="11"/>
        <v>3.0596209444986866E-3</v>
      </c>
      <c r="AT29" s="4">
        <f t="shared" si="11"/>
        <v>5.1294844863134514E-3</v>
      </c>
      <c r="AU29" s="4">
        <f t="shared" si="11"/>
        <v>4.3677819416081398E-3</v>
      </c>
      <c r="AV29" s="4">
        <f t="shared" si="11"/>
        <v>3.9980151305273881E-3</v>
      </c>
      <c r="AW29" s="4">
        <f t="shared" si="11"/>
        <v>0</v>
      </c>
      <c r="AY29" s="2">
        <f t="shared" si="54"/>
        <v>0.43363747654322538</v>
      </c>
      <c r="AZ29" s="2">
        <f t="shared" si="12"/>
        <v>0.41723324662833211</v>
      </c>
      <c r="BA29" s="2">
        <f t="shared" si="12"/>
        <v>0.42845335334011592</v>
      </c>
      <c r="BB29" s="2">
        <f t="shared" si="12"/>
        <v>0.42723052818362039</v>
      </c>
      <c r="BC29" s="2">
        <f t="shared" si="12"/>
        <v>0.4198387033746645</v>
      </c>
      <c r="BD29" s="2">
        <f t="shared" si="12"/>
        <v>0.41656817571111449</v>
      </c>
      <c r="BE29" s="2">
        <f t="shared" si="12"/>
        <v>0.42185102135461416</v>
      </c>
      <c r="BF29" s="2">
        <f t="shared" si="12"/>
        <v>0.42340286450787529</v>
      </c>
      <c r="BG29" s="2">
        <f t="shared" si="12"/>
        <v>0.42649917318442832</v>
      </c>
      <c r="BH29" s="2">
        <f t="shared" si="12"/>
        <v>0.42183762575610234</v>
      </c>
      <c r="BI29" s="2">
        <f t="shared" si="12"/>
        <v>0.41461837905312304</v>
      </c>
      <c r="BJ29" s="2">
        <f t="shared" si="12"/>
        <v>0.42208251550386194</v>
      </c>
      <c r="BK29" s="2">
        <f t="shared" si="12"/>
        <v>0.43583221796919225</v>
      </c>
      <c r="BL29" s="2">
        <f t="shared" si="12"/>
        <v>0.43964498485958559</v>
      </c>
      <c r="BM29" s="2" t="e">
        <f t="shared" si="12"/>
        <v>#N/A</v>
      </c>
      <c r="BO29" s="2">
        <f t="shared" si="13"/>
        <v>0.438143</v>
      </c>
      <c r="BP29" s="2">
        <f t="shared" si="14"/>
        <v>0.41991400000000001</v>
      </c>
      <c r="BQ29" s="2">
        <f t="shared" si="15"/>
        <v>0.43572699999999998</v>
      </c>
      <c r="BR29" s="2">
        <f t="shared" si="16"/>
        <v>0.42729899999999998</v>
      </c>
      <c r="BS29" s="2">
        <f t="shared" si="17"/>
        <v>0.420485</v>
      </c>
      <c r="BT29" s="2">
        <f t="shared" si="18"/>
        <v>0.420871</v>
      </c>
      <c r="BU29" s="2">
        <f t="shared" si="19"/>
        <v>0.42368299999999998</v>
      </c>
      <c r="BV29" s="2">
        <f t="shared" si="20"/>
        <v>0.42842400000000003</v>
      </c>
      <c r="BW29" s="2">
        <f t="shared" si="21"/>
        <v>0.42985600000000002</v>
      </c>
      <c r="BX29" s="2">
        <f t="shared" si="22"/>
        <v>0.42591800000000002</v>
      </c>
      <c r="BY29" s="2">
        <f t="shared" si="23"/>
        <v>0.41767799999999999</v>
      </c>
      <c r="BZ29" s="2">
        <f t="shared" si="24"/>
        <v>0.42721199999999998</v>
      </c>
      <c r="CA29" s="2">
        <f t="shared" si="25"/>
        <v>0.44019999999999998</v>
      </c>
      <c r="CB29" s="2">
        <f t="shared" si="26"/>
        <v>0.44364300000000001</v>
      </c>
      <c r="CC29" s="2" t="str">
        <f t="shared" si="27"/>
        <v/>
      </c>
      <c r="CE29" s="2" t="str">
        <f t="shared" si="55"/>
        <v/>
      </c>
      <c r="CF29" s="2" t="str">
        <f t="shared" si="28"/>
        <v/>
      </c>
      <c r="CG29" s="2" t="str">
        <f t="shared" si="28"/>
        <v/>
      </c>
      <c r="CH29" s="2" t="str">
        <f t="shared" si="28"/>
        <v/>
      </c>
      <c r="CI29" s="2" t="str">
        <f t="shared" si="28"/>
        <v/>
      </c>
      <c r="CJ29" s="2" t="str">
        <f t="shared" si="28"/>
        <v/>
      </c>
      <c r="CK29" s="2" t="str">
        <f t="shared" si="28"/>
        <v/>
      </c>
      <c r="CL29" s="2" t="str">
        <f t="shared" si="28"/>
        <v/>
      </c>
      <c r="CM29" s="2" t="str">
        <f t="shared" si="28"/>
        <v/>
      </c>
      <c r="CN29" s="2" t="str">
        <f t="shared" si="28"/>
        <v/>
      </c>
      <c r="CO29" s="2" t="str">
        <f t="shared" si="28"/>
        <v/>
      </c>
      <c r="CP29" s="2" t="str">
        <f t="shared" si="28"/>
        <v/>
      </c>
      <c r="CQ29" s="2" t="str">
        <f t="shared" si="28"/>
        <v/>
      </c>
      <c r="CR29" s="2" t="str">
        <f t="shared" si="28"/>
        <v/>
      </c>
      <c r="CS29" s="2" t="str">
        <f t="shared" si="28"/>
        <v/>
      </c>
      <c r="CU29" s="2" t="str">
        <f t="shared" si="29"/>
        <v/>
      </c>
      <c r="CV29" s="2" t="str">
        <f t="shared" si="30"/>
        <v/>
      </c>
      <c r="CW29" s="2" t="str">
        <f t="shared" si="31"/>
        <v/>
      </c>
      <c r="CX29" s="2" t="str">
        <f t="shared" si="32"/>
        <v/>
      </c>
      <c r="CY29" s="2" t="str">
        <f t="shared" si="33"/>
        <v/>
      </c>
      <c r="CZ29" s="2" t="str">
        <f t="shared" si="34"/>
        <v/>
      </c>
      <c r="DA29" s="2" t="str">
        <f t="shared" si="35"/>
        <v/>
      </c>
      <c r="DB29" s="2" t="str">
        <f t="shared" si="36"/>
        <v/>
      </c>
      <c r="DC29" s="2" t="str">
        <f t="shared" si="37"/>
        <v/>
      </c>
      <c r="DD29" s="2" t="str">
        <f t="shared" si="38"/>
        <v/>
      </c>
      <c r="DE29" s="2" t="str">
        <f t="shared" si="39"/>
        <v/>
      </c>
      <c r="DF29" s="2" t="str">
        <f t="shared" si="40"/>
        <v/>
      </c>
      <c r="DG29" s="2" t="str">
        <f t="shared" si="41"/>
        <v/>
      </c>
      <c r="DH29" s="2" t="str">
        <f t="shared" si="42"/>
        <v/>
      </c>
      <c r="DI29" s="2" t="str">
        <f t="shared" si="43"/>
        <v/>
      </c>
      <c r="DK29" s="2">
        <f t="shared" si="44"/>
        <v>0.43194412967914464</v>
      </c>
      <c r="DL29" s="2">
        <f t="shared" si="44"/>
        <v>0.416514124369748</v>
      </c>
      <c r="DM29" s="2">
        <f t="shared" si="44"/>
        <v>0.42835990190985496</v>
      </c>
      <c r="DN29" s="2">
        <f t="shared" si="44"/>
        <v>0.42776437338709661</v>
      </c>
      <c r="DO29" s="2">
        <f t="shared" si="44"/>
        <v>0.41873543152709375</v>
      </c>
      <c r="DP29" s="2">
        <f t="shared" si="44"/>
        <v>0.41640490649350648</v>
      </c>
      <c r="DQ29" s="2">
        <f t="shared" si="44"/>
        <v>0.42188012773109251</v>
      </c>
      <c r="DR29" s="2">
        <f t="shared" si="44"/>
        <v>0.42299581488269788</v>
      </c>
      <c r="DS29" s="2">
        <f t="shared" si="44"/>
        <v>0.42682925356506235</v>
      </c>
      <c r="DT29" s="2">
        <f t="shared" si="44"/>
        <v>0.42178605427289628</v>
      </c>
      <c r="DU29" s="2">
        <f t="shared" si="44"/>
        <v>0.4141358973684211</v>
      </c>
      <c r="DV29" s="2">
        <f t="shared" si="44"/>
        <v>0.4216045828865303</v>
      </c>
      <c r="DW29" s="2">
        <f t="shared" si="44"/>
        <v>0.43541916183389862</v>
      </c>
      <c r="DX29" s="2">
        <f t="shared" si="44"/>
        <v>0.43916484221468438</v>
      </c>
      <c r="DY29" s="2">
        <f t="shared" si="44"/>
        <v>0.44846770554765286</v>
      </c>
      <c r="EA29" s="2">
        <f t="shared" si="45"/>
        <v>0.46371086504223669</v>
      </c>
      <c r="EB29" s="2">
        <f t="shared" si="45"/>
        <v>0.4330993618032985</v>
      </c>
      <c r="EC29" s="2">
        <f t="shared" si="45"/>
        <v>0.4302145608482611</v>
      </c>
      <c r="ED29" s="2">
        <f t="shared" si="45"/>
        <v>0.41907001779435316</v>
      </c>
      <c r="EE29" s="2">
        <f t="shared" si="45"/>
        <v>0.43350119284348543</v>
      </c>
      <c r="EF29" s="2">
        <f t="shared" si="45"/>
        <v>0.41986736341835612</v>
      </c>
      <c r="EG29" s="2">
        <f t="shared" si="45"/>
        <v>0.42120798060205</v>
      </c>
      <c r="EH29" s="2">
        <f t="shared" si="45"/>
        <v>0.43011012926857006</v>
      </c>
      <c r="EI29" s="2">
        <f t="shared" si="45"/>
        <v>0.42074182524295128</v>
      </c>
      <c r="EJ29" s="2">
        <f t="shared" si="45"/>
        <v>0.42333732522697787</v>
      </c>
      <c r="EK29" s="2">
        <f t="shared" si="45"/>
        <v>0.42919340166308523</v>
      </c>
      <c r="EL29" s="2">
        <f t="shared" si="45"/>
        <v>0.43600631131458473</v>
      </c>
      <c r="EM29" s="2">
        <f t="shared" si="45"/>
        <v>0.44699592857914533</v>
      </c>
      <c r="EN29" s="2">
        <f t="shared" si="45"/>
        <v>0.45252357607470145</v>
      </c>
      <c r="EO29" s="2">
        <f t="shared" si="45"/>
        <v>0.46547072530204914</v>
      </c>
      <c r="EQ29" s="2">
        <f t="shared" si="46"/>
        <v>0.44171033265831333</v>
      </c>
      <c r="ER29" s="2">
        <f t="shared" si="46"/>
        <v>0.42214114129870323</v>
      </c>
      <c r="ES29" s="2">
        <f t="shared" si="46"/>
        <v>0.42193183301107268</v>
      </c>
      <c r="ET29" s="2">
        <f t="shared" si="46"/>
        <v>0.42192664593337909</v>
      </c>
      <c r="EU29" s="2">
        <f t="shared" si="46"/>
        <v>0.42136078403646571</v>
      </c>
      <c r="EV29" s="2">
        <f t="shared" si="46"/>
        <v>0.41839458926090367</v>
      </c>
      <c r="EW29" s="2">
        <f t="shared" si="46"/>
        <v>0.42788583832585991</v>
      </c>
      <c r="EX29" s="2">
        <f t="shared" si="46"/>
        <v>0.42496146376166039</v>
      </c>
      <c r="EY29" s="2">
        <f t="shared" si="46"/>
        <v>0.41015181513630983</v>
      </c>
      <c r="EZ29" s="2">
        <f t="shared" si="46"/>
        <v>0.40994544672900934</v>
      </c>
      <c r="FA29" s="2">
        <f t="shared" si="46"/>
        <v>0.41419017186176682</v>
      </c>
      <c r="FB29" s="2">
        <f t="shared" si="46"/>
        <v>0.42521231801684356</v>
      </c>
      <c r="FC29" s="2">
        <f t="shared" si="46"/>
        <v>0.44569245046395295</v>
      </c>
      <c r="FD29" s="2">
        <f t="shared" si="46"/>
        <v>0.44797345448558323</v>
      </c>
      <c r="FE29" s="2">
        <f t="shared" si="46"/>
        <v>0.46304252566049453</v>
      </c>
      <c r="FG29" s="2">
        <f t="shared" si="47"/>
        <v>5.3307539426521208E-2</v>
      </c>
      <c r="FH29" s="2">
        <f t="shared" si="47"/>
        <v>4.3360802537049103E-2</v>
      </c>
      <c r="FI29" s="2">
        <f t="shared" si="47"/>
        <v>5.0393679645141576E-2</v>
      </c>
      <c r="FJ29" s="2">
        <f t="shared" si="47"/>
        <v>6.1401994837210816E-2</v>
      </c>
      <c r="FK29" s="2">
        <f t="shared" si="47"/>
        <v>7.4720080034214875E-2</v>
      </c>
      <c r="FL29" s="2">
        <f t="shared" si="47"/>
        <v>4.7154718088257164E-2</v>
      </c>
      <c r="FM29" s="2">
        <f t="shared" si="47"/>
        <v>4.331811935321072E-2</v>
      </c>
      <c r="FN29" s="2">
        <f t="shared" si="47"/>
        <v>5.7217172003240079E-2</v>
      </c>
      <c r="FO29" s="2">
        <f t="shared" si="47"/>
        <v>5.4219962030709563E-2</v>
      </c>
      <c r="FP29" s="2">
        <f t="shared" si="47"/>
        <v>3.3255081078305854E-2</v>
      </c>
      <c r="FQ29" s="2">
        <f t="shared" si="47"/>
        <v>3.2043635489986927E-2</v>
      </c>
      <c r="FR29" s="2">
        <f t="shared" si="47"/>
        <v>3.3186442600365504E-2</v>
      </c>
      <c r="FS29" s="2">
        <f t="shared" si="47"/>
        <v>3.5679838770280713E-2</v>
      </c>
      <c r="FT29" s="2">
        <f t="shared" si="47"/>
        <v>3.594245917080334E-2</v>
      </c>
      <c r="FU29" s="2">
        <f t="shared" si="47"/>
        <v>2.6002383708137237E-2</v>
      </c>
      <c r="FW29" s="2">
        <f t="shared" si="56"/>
        <v>2.7105589138603571E-6</v>
      </c>
      <c r="FX29" s="2">
        <f t="shared" si="48"/>
        <v>2.4590490900962277E-6</v>
      </c>
      <c r="FY29" s="2">
        <f t="shared" si="48"/>
        <v>1.4075232557503766E-6</v>
      </c>
      <c r="FZ29" s="2">
        <f t="shared" si="48"/>
        <v>1.9511613345467701E-6</v>
      </c>
      <c r="GA29" s="2">
        <f t="shared" si="48"/>
        <v>2.2256051277445267E-6</v>
      </c>
      <c r="GB29" s="2">
        <f t="shared" si="48"/>
        <v>1.3325708828328828E-6</v>
      </c>
      <c r="GC29" s="2">
        <f t="shared" si="48"/>
        <v>1.4635053428572951E-6</v>
      </c>
      <c r="GD29" s="2">
        <f t="shared" si="48"/>
        <v>2.1995455140333981E-6</v>
      </c>
      <c r="GE29" s="2">
        <f t="shared" si="48"/>
        <v>1.9120042648171931E-6</v>
      </c>
      <c r="GF29" s="2">
        <f t="shared" si="48"/>
        <v>1.2065630937591957E-6</v>
      </c>
      <c r="GG29" s="2">
        <f t="shared" si="48"/>
        <v>1.0327313097860993E-6</v>
      </c>
      <c r="GH29" s="2">
        <f t="shared" si="48"/>
        <v>8.8164702399799821E-7</v>
      </c>
      <c r="GI29" s="2">
        <f t="shared" si="48"/>
        <v>7.9453421119872365E-7</v>
      </c>
      <c r="GJ29" s="2">
        <f t="shared" si="48"/>
        <v>6.8161609928451659E-7</v>
      </c>
      <c r="GK29" s="2">
        <f t="shared" si="48"/>
        <v>5.0116294642028876E-7</v>
      </c>
      <c r="GM29" s="82">
        <f t="shared" si="57"/>
        <v>1.7235950018078453E-8</v>
      </c>
      <c r="GN29" s="82">
        <f t="shared" si="49"/>
        <v>7.9475344760799853E-10</v>
      </c>
      <c r="GO29" s="82">
        <f t="shared" si="49"/>
        <v>1.8390210239307202E-9</v>
      </c>
      <c r="GP29" s="82">
        <f t="shared" si="49"/>
        <v>1.4734057988811486E-9</v>
      </c>
      <c r="GQ29" s="82">
        <f t="shared" si="49"/>
        <v>6.0733388752912512E-9</v>
      </c>
      <c r="GR29" s="82">
        <f t="shared" si="49"/>
        <v>2.1182562159755241E-10</v>
      </c>
      <c r="GS29" s="82">
        <f t="shared" si="49"/>
        <v>1.702610983236039E-11</v>
      </c>
      <c r="GT29" s="82">
        <f t="shared" si="49"/>
        <v>1.2599515048356478E-10</v>
      </c>
      <c r="GU29" s="82">
        <f t="shared" si="49"/>
        <v>2.6290121978187718E-10</v>
      </c>
      <c r="GV29" s="82">
        <f t="shared" si="49"/>
        <v>4.7986394883731252E-13</v>
      </c>
      <c r="GW29" s="82">
        <f t="shared" si="49"/>
        <v>4.7938054588679385E-13</v>
      </c>
      <c r="GX29" s="82">
        <f t="shared" si="49"/>
        <v>2.0572657454776276E-12</v>
      </c>
      <c r="GY29" s="82">
        <f t="shared" si="49"/>
        <v>1.9066204945553235E-11</v>
      </c>
      <c r="GZ29" s="82">
        <f t="shared" si="49"/>
        <v>2.1284525566395406E-12</v>
      </c>
      <c r="HA29" s="82">
        <f t="shared" si="49"/>
        <v>1.1950889807674979E-16</v>
      </c>
      <c r="HC29" s="82">
        <f t="shared" ref="HC29:HQ59" si="61" xml:space="preserve"> _xlfn.NORM.DIST($B29, C$8, ABS(C$12), TRUE) * _xlfn.NORM.DIST(($B29 - C$8)*C$16, 0, ABS(C$12), TRUE) * 2</f>
        <v>2.9541333457960045E-30</v>
      </c>
      <c r="HD29" s="82">
        <f t="shared" si="50"/>
        <v>1.9051544235735094E-26</v>
      </c>
      <c r="HE29" s="82">
        <f t="shared" si="50"/>
        <v>5.7602170601556225E-27</v>
      </c>
      <c r="HF29" s="82">
        <f t="shared" si="50"/>
        <v>8.3567860380460895E-28</v>
      </c>
      <c r="HG29" s="82">
        <f t="shared" si="50"/>
        <v>2.7836294055955498E-26</v>
      </c>
      <c r="HH29" s="82">
        <f t="shared" si="50"/>
        <v>1.8797798514024117E-28</v>
      </c>
      <c r="HI29" s="82">
        <f t="shared" si="50"/>
        <v>6.016921129278693E-32</v>
      </c>
      <c r="HJ29" s="82">
        <f t="shared" si="50"/>
        <v>9.8278530126386038E-30</v>
      </c>
      <c r="HK29" s="82">
        <f t="shared" si="50"/>
        <v>1.683742789800072E-25</v>
      </c>
      <c r="HL29" s="82">
        <f t="shared" si="50"/>
        <v>4.875951978047009E-32</v>
      </c>
      <c r="HM29" s="82">
        <f t="shared" si="50"/>
        <v>2.8319724835684628E-34</v>
      </c>
      <c r="HN29" s="82">
        <f t="shared" si="50"/>
        <v>2.2417372967570388E-32</v>
      </c>
      <c r="HO29" s="82">
        <f t="shared" si="50"/>
        <v>9.8590503474524473E-31</v>
      </c>
      <c r="HP29" s="82">
        <f t="shared" si="50"/>
        <v>3.638713407820292E-34</v>
      </c>
      <c r="HQ29" s="82">
        <f t="shared" si="50"/>
        <v>7.3437685389939179E-44</v>
      </c>
      <c r="HS29" s="82">
        <f t="shared" si="58"/>
        <v>2.4208151130997699E-107</v>
      </c>
      <c r="HT29" s="82">
        <f t="shared" si="51"/>
        <v>4.9644590976738384E-101</v>
      </c>
      <c r="HU29" s="82">
        <f t="shared" si="51"/>
        <v>9.2775296070317986E-113</v>
      </c>
      <c r="HV29" s="82">
        <f t="shared" si="51"/>
        <v>1.6050700926263217E-122</v>
      </c>
      <c r="HW29" s="82">
        <f t="shared" si="51"/>
        <v>7.3483757318956098E-119</v>
      </c>
      <c r="HX29" s="82">
        <f t="shared" si="51"/>
        <v>6.631817118027582E-122</v>
      </c>
      <c r="HY29" s="82">
        <f t="shared" si="51"/>
        <v>1.2284621352036924E-138</v>
      </c>
      <c r="HZ29" s="82">
        <f t="shared" si="51"/>
        <v>1.858511310466319E-132</v>
      </c>
      <c r="IA29" s="82">
        <f t="shared" si="51"/>
        <v>9.241882739593839E-110</v>
      </c>
      <c r="IB29" s="82">
        <f t="shared" si="51"/>
        <v>1.2280321270966058E-135</v>
      </c>
      <c r="IC29" s="82">
        <f t="shared" si="51"/>
        <v>7.050230905786694E-146</v>
      </c>
      <c r="ID29" s="82">
        <f t="shared" si="51"/>
        <v>7.6970018335514404E-138</v>
      </c>
      <c r="IE29" s="82">
        <f t="shared" si="51"/>
        <v>3.1115698019493336E-130</v>
      </c>
      <c r="IF29" s="82">
        <f t="shared" si="51"/>
        <v>1.9936873745989283E-86</v>
      </c>
      <c r="IG29" s="82">
        <f t="shared" si="51"/>
        <v>5.391710650555192E-57</v>
      </c>
      <c r="II29" s="82">
        <f t="shared" si="59"/>
        <v>1.9524414702249167E-246</v>
      </c>
      <c r="IJ29" s="82">
        <f t="shared" si="52"/>
        <v>6.3745287138789957E-216</v>
      </c>
      <c r="IK29" s="82">
        <f t="shared" si="52"/>
        <v>1.1724169373840319E-252</v>
      </c>
      <c r="IL29" s="82">
        <f t="shared" si="52"/>
        <v>5.7742093531762006E-279</v>
      </c>
      <c r="IM29" s="82">
        <f t="shared" si="52"/>
        <v>8.2484137131222443E-275</v>
      </c>
      <c r="IN29" s="82">
        <f t="shared" si="52"/>
        <v>9.3682875513271028E-276</v>
      </c>
      <c r="IO29" s="82">
        <f t="shared" si="52"/>
        <v>0</v>
      </c>
      <c r="IP29" s="82">
        <f t="shared" si="52"/>
        <v>3.5164802339180723E-304</v>
      </c>
      <c r="IQ29" s="82">
        <f t="shared" si="52"/>
        <v>4.9935314218488033E-250</v>
      </c>
      <c r="IR29" s="82">
        <f t="shared" si="52"/>
        <v>1.298402719056643E-302</v>
      </c>
      <c r="IS29" s="82">
        <f t="shared" si="52"/>
        <v>0</v>
      </c>
      <c r="IT29" s="82">
        <f t="shared" si="52"/>
        <v>0</v>
      </c>
      <c r="IU29" s="82">
        <f t="shared" si="52"/>
        <v>8.6846425745118937E-291</v>
      </c>
      <c r="IV29" s="82">
        <f t="shared" si="52"/>
        <v>2.7117393626323698E-221</v>
      </c>
      <c r="IW29" s="82">
        <f t="shared" si="52"/>
        <v>9.8310395154265819E-117</v>
      </c>
      <c r="IY29" s="82">
        <f t="shared" si="60"/>
        <v>1.7235950018078453E-8</v>
      </c>
      <c r="IZ29" s="82">
        <f t="shared" si="53"/>
        <v>7.9475344760799853E-10</v>
      </c>
      <c r="JA29" s="82">
        <f t="shared" si="53"/>
        <v>1.8390210239307202E-9</v>
      </c>
      <c r="JB29" s="82">
        <f t="shared" si="53"/>
        <v>1.4734057988811486E-9</v>
      </c>
      <c r="JC29" s="82">
        <f t="shared" si="53"/>
        <v>6.0733388752912512E-9</v>
      </c>
      <c r="JD29" s="82">
        <f t="shared" si="53"/>
        <v>2.1182562159755241E-10</v>
      </c>
      <c r="JE29" s="82">
        <f t="shared" si="53"/>
        <v>1.702610983236039E-11</v>
      </c>
      <c r="JF29" s="82">
        <f t="shared" si="53"/>
        <v>1.2599515048356478E-10</v>
      </c>
      <c r="JG29" s="82">
        <f t="shared" si="53"/>
        <v>2.6290121978187733E-10</v>
      </c>
      <c r="JH29" s="82">
        <f t="shared" si="53"/>
        <v>4.7986394883731252E-13</v>
      </c>
      <c r="JI29" s="82">
        <f t="shared" si="53"/>
        <v>4.7938054588679385E-13</v>
      </c>
      <c r="JJ29" s="82">
        <f t="shared" si="53"/>
        <v>2.0572657454776276E-12</v>
      </c>
      <c r="JK29" s="82">
        <f t="shared" si="53"/>
        <v>1.9066204945553235E-11</v>
      </c>
      <c r="JL29" s="82">
        <f t="shared" si="53"/>
        <v>2.1284525566395406E-12</v>
      </c>
      <c r="JM29" s="82">
        <f t="shared" si="53"/>
        <v>1.1950889807674979E-16</v>
      </c>
    </row>
    <row r="30" spans="1:273" x14ac:dyDescent="0.25">
      <c r="B30" s="2">
        <v>3</v>
      </c>
      <c r="C30" s="37">
        <v>0.43631799999999998</v>
      </c>
      <c r="D30" s="37">
        <v>0.41967300000000002</v>
      </c>
      <c r="E30" s="37">
        <v>0.430811</v>
      </c>
      <c r="F30" s="37">
        <v>0.43182999999999999</v>
      </c>
      <c r="G30" s="37">
        <v>0.42433199999999999</v>
      </c>
      <c r="H30" s="37">
        <v>0.418238</v>
      </c>
      <c r="I30" s="37">
        <v>0.422485</v>
      </c>
      <c r="J30" s="37">
        <v>0.42484100000000002</v>
      </c>
      <c r="K30" s="37">
        <v>0.428118</v>
      </c>
      <c r="L30" s="37">
        <v>0.43072100000000002</v>
      </c>
      <c r="M30" s="37">
        <v>0.42082599999999998</v>
      </c>
      <c r="N30" s="37">
        <v>0.42844500000000002</v>
      </c>
      <c r="O30" s="37">
        <v>0.43812000000000001</v>
      </c>
      <c r="P30" s="37">
        <v>0.44292700000000002</v>
      </c>
      <c r="Q30" s="37">
        <v>0.44891999999999999</v>
      </c>
      <c r="S30" s="4">
        <f t="shared" si="10"/>
        <v>0.4341762583637287</v>
      </c>
      <c r="T30" s="4">
        <f t="shared" si="10"/>
        <v>0.41791650727886348</v>
      </c>
      <c r="U30" s="4">
        <f t="shared" si="10"/>
        <v>0.42906359293081647</v>
      </c>
      <c r="V30" s="4">
        <f t="shared" si="10"/>
        <v>0.42775913264427723</v>
      </c>
      <c r="W30" s="4">
        <f t="shared" si="10"/>
        <v>0.42052843716709482</v>
      </c>
      <c r="X30" s="4">
        <f t="shared" si="10"/>
        <v>0.4169937004635586</v>
      </c>
      <c r="Y30" s="4">
        <f t="shared" si="10"/>
        <v>0.42220946854541624</v>
      </c>
      <c r="Z30" s="4">
        <f t="shared" si="10"/>
        <v>0.42400230855728005</v>
      </c>
      <c r="AA30" s="4">
        <f t="shared" si="10"/>
        <v>0.42694406755797071</v>
      </c>
      <c r="AB30" s="4">
        <f t="shared" si="10"/>
        <v>0.42224717500237802</v>
      </c>
      <c r="AC30" s="4">
        <f t="shared" si="10"/>
        <v>0.41527587343984312</v>
      </c>
      <c r="AD30" s="4">
        <f t="shared" si="10"/>
        <v>0.42273704327247758</v>
      </c>
      <c r="AE30" s="4">
        <f t="shared" si="10"/>
        <v>0.43645415625374495</v>
      </c>
      <c r="AF30" s="4">
        <f t="shared" si="10"/>
        <v>0.44007959343112446</v>
      </c>
      <c r="AG30" s="4" t="e">
        <f t="shared" si="10"/>
        <v>#N/A</v>
      </c>
      <c r="AI30" s="4">
        <f t="shared" si="11"/>
        <v>2.1417416362712882E-3</v>
      </c>
      <c r="AJ30" s="4">
        <f t="shared" si="11"/>
        <v>1.7564927211365378E-3</v>
      </c>
      <c r="AK30" s="4">
        <f t="shared" si="11"/>
        <v>1.7474070691835264E-3</v>
      </c>
      <c r="AL30" s="4">
        <f t="shared" si="11"/>
        <v>4.0708673557227626E-3</v>
      </c>
      <c r="AM30" s="4">
        <f t="shared" si="11"/>
        <v>3.8035628329051718E-3</v>
      </c>
      <c r="AN30" s="4">
        <f t="shared" si="11"/>
        <v>1.2442995364413956E-3</v>
      </c>
      <c r="AO30" s="4">
        <f t="shared" si="11"/>
        <v>2.7553145458375505E-4</v>
      </c>
      <c r="AP30" s="4">
        <f t="shared" si="11"/>
        <v>8.3869144271997431E-4</v>
      </c>
      <c r="AQ30" s="4">
        <f t="shared" si="11"/>
        <v>1.1739324420292907E-3</v>
      </c>
      <c r="AR30" s="4">
        <f t="shared" si="11"/>
        <v>8.4738249976220037E-3</v>
      </c>
      <c r="AS30" s="4">
        <f t="shared" si="11"/>
        <v>5.5501265601568539E-3</v>
      </c>
      <c r="AT30" s="4">
        <f t="shared" si="11"/>
        <v>5.7079567275224452E-3</v>
      </c>
      <c r="AU30" s="4">
        <f t="shared" si="11"/>
        <v>1.6658437462550579E-3</v>
      </c>
      <c r="AV30" s="4">
        <f t="shared" si="11"/>
        <v>2.8474065688755545E-3</v>
      </c>
      <c r="AW30" s="4">
        <f t="shared" si="11"/>
        <v>0</v>
      </c>
      <c r="AY30" s="2">
        <f t="shared" si="54"/>
        <v>0.43417613897502078</v>
      </c>
      <c r="AZ30" s="2">
        <f t="shared" si="12"/>
        <v>0.41791650029831567</v>
      </c>
      <c r="BA30" s="2">
        <f t="shared" si="12"/>
        <v>0.42906357767218217</v>
      </c>
      <c r="BB30" s="2">
        <f t="shared" si="12"/>
        <v>0.42775911930755012</v>
      </c>
      <c r="BC30" s="2">
        <f t="shared" si="12"/>
        <v>0.42052838730632758</v>
      </c>
      <c r="BD30" s="2">
        <f t="shared" si="12"/>
        <v>0.41699369842782963</v>
      </c>
      <c r="BE30" s="2">
        <f t="shared" si="12"/>
        <v>0.42220946835915063</v>
      </c>
      <c r="BF30" s="2">
        <f t="shared" si="12"/>
        <v>0.42400230726438287</v>
      </c>
      <c r="BG30" s="2">
        <f t="shared" si="12"/>
        <v>0.42694406503346966</v>
      </c>
      <c r="BH30" s="2">
        <f t="shared" si="12"/>
        <v>0.42224717499617803</v>
      </c>
      <c r="BI30" s="2">
        <f t="shared" si="12"/>
        <v>0.41527587343389716</v>
      </c>
      <c r="BJ30" s="2">
        <f t="shared" si="12"/>
        <v>0.42273704324920486</v>
      </c>
      <c r="BK30" s="2">
        <f t="shared" si="12"/>
        <v>0.43645415605853843</v>
      </c>
      <c r="BL30" s="2">
        <f t="shared" si="12"/>
        <v>0.44007959340723196</v>
      </c>
      <c r="BM30" s="2" t="e">
        <f t="shared" si="12"/>
        <v>#N/A</v>
      </c>
      <c r="BO30" s="2">
        <f t="shared" si="13"/>
        <v>0.43631799999999998</v>
      </c>
      <c r="BP30" s="2">
        <f t="shared" si="14"/>
        <v>0.41967300000000002</v>
      </c>
      <c r="BQ30" s="2">
        <f t="shared" si="15"/>
        <v>0.430811</v>
      </c>
      <c r="BR30" s="2">
        <f t="shared" si="16"/>
        <v>0.43182999999999999</v>
      </c>
      <c r="BS30" s="2">
        <f t="shared" si="17"/>
        <v>0.42433199999999999</v>
      </c>
      <c r="BT30" s="2">
        <f t="shared" si="18"/>
        <v>0.418238</v>
      </c>
      <c r="BU30" s="2">
        <f t="shared" si="19"/>
        <v>0.422485</v>
      </c>
      <c r="BV30" s="2">
        <f t="shared" si="20"/>
        <v>0.42484100000000002</v>
      </c>
      <c r="BW30" s="2">
        <f t="shared" si="21"/>
        <v>0.428118</v>
      </c>
      <c r="BX30" s="2">
        <f t="shared" si="22"/>
        <v>0.43072100000000002</v>
      </c>
      <c r="BY30" s="2">
        <f t="shared" si="23"/>
        <v>0.42082599999999998</v>
      </c>
      <c r="BZ30" s="2">
        <f t="shared" si="24"/>
        <v>0.42844500000000002</v>
      </c>
      <c r="CA30" s="2">
        <f t="shared" si="25"/>
        <v>0.43812000000000001</v>
      </c>
      <c r="CB30" s="2">
        <f t="shared" si="26"/>
        <v>0.44292700000000002</v>
      </c>
      <c r="CC30" s="2" t="str">
        <f t="shared" si="27"/>
        <v/>
      </c>
      <c r="CE30" s="2" t="str">
        <f t="shared" si="55"/>
        <v/>
      </c>
      <c r="CF30" s="2" t="str">
        <f t="shared" si="28"/>
        <v/>
      </c>
      <c r="CG30" s="2" t="str">
        <f t="shared" si="28"/>
        <v/>
      </c>
      <c r="CH30" s="2" t="str">
        <f t="shared" si="28"/>
        <v/>
      </c>
      <c r="CI30" s="2" t="str">
        <f t="shared" si="28"/>
        <v/>
      </c>
      <c r="CJ30" s="2" t="str">
        <f t="shared" si="28"/>
        <v/>
      </c>
      <c r="CK30" s="2" t="str">
        <f t="shared" si="28"/>
        <v/>
      </c>
      <c r="CL30" s="2" t="str">
        <f t="shared" si="28"/>
        <v/>
      </c>
      <c r="CM30" s="2" t="str">
        <f t="shared" si="28"/>
        <v/>
      </c>
      <c r="CN30" s="2" t="str">
        <f t="shared" si="28"/>
        <v/>
      </c>
      <c r="CO30" s="2" t="str">
        <f t="shared" si="28"/>
        <v/>
      </c>
      <c r="CP30" s="2" t="str">
        <f t="shared" si="28"/>
        <v/>
      </c>
      <c r="CQ30" s="2" t="str">
        <f t="shared" si="28"/>
        <v/>
      </c>
      <c r="CR30" s="2" t="str">
        <f t="shared" si="28"/>
        <v/>
      </c>
      <c r="CS30" s="2" t="str">
        <f t="shared" si="28"/>
        <v/>
      </c>
      <c r="CU30" s="2" t="str">
        <f t="shared" si="29"/>
        <v/>
      </c>
      <c r="CV30" s="2" t="str">
        <f t="shared" si="30"/>
        <v/>
      </c>
      <c r="CW30" s="2" t="str">
        <f t="shared" si="31"/>
        <v/>
      </c>
      <c r="CX30" s="2" t="str">
        <f t="shared" si="32"/>
        <v/>
      </c>
      <c r="CY30" s="2" t="str">
        <f t="shared" si="33"/>
        <v/>
      </c>
      <c r="CZ30" s="2" t="str">
        <f t="shared" si="34"/>
        <v/>
      </c>
      <c r="DA30" s="2" t="str">
        <f t="shared" si="35"/>
        <v/>
      </c>
      <c r="DB30" s="2" t="str">
        <f t="shared" si="36"/>
        <v/>
      </c>
      <c r="DC30" s="2" t="str">
        <f t="shared" si="37"/>
        <v/>
      </c>
      <c r="DD30" s="2" t="str">
        <f t="shared" si="38"/>
        <v/>
      </c>
      <c r="DE30" s="2" t="str">
        <f t="shared" si="39"/>
        <v/>
      </c>
      <c r="DF30" s="2" t="str">
        <f t="shared" si="40"/>
        <v/>
      </c>
      <c r="DG30" s="2" t="str">
        <f t="shared" si="41"/>
        <v/>
      </c>
      <c r="DH30" s="2" t="str">
        <f t="shared" si="42"/>
        <v/>
      </c>
      <c r="DI30" s="2" t="str">
        <f t="shared" si="43"/>
        <v/>
      </c>
      <c r="DK30" s="2">
        <f t="shared" si="44"/>
        <v>0.43238837366310184</v>
      </c>
      <c r="DL30" s="2">
        <f t="shared" si="44"/>
        <v>0.41718231036414577</v>
      </c>
      <c r="DM30" s="2">
        <f t="shared" si="44"/>
        <v>0.4290194360580597</v>
      </c>
      <c r="DN30" s="2">
        <f t="shared" si="44"/>
        <v>0.42840500967741924</v>
      </c>
      <c r="DO30" s="2">
        <f t="shared" si="44"/>
        <v>0.41942411970443361</v>
      </c>
      <c r="DP30" s="2">
        <f t="shared" si="44"/>
        <v>0.41685601436210851</v>
      </c>
      <c r="DQ30" s="2">
        <f t="shared" si="44"/>
        <v>0.42227342016806735</v>
      </c>
      <c r="DR30" s="2">
        <f t="shared" si="44"/>
        <v>0.42362254618768325</v>
      </c>
      <c r="DS30" s="2">
        <f t="shared" si="44"/>
        <v>0.42735480904634582</v>
      </c>
      <c r="DT30" s="2">
        <f t="shared" si="44"/>
        <v>0.4222197575227048</v>
      </c>
      <c r="DU30" s="2">
        <f t="shared" si="44"/>
        <v>0.41478479028340082</v>
      </c>
      <c r="DV30" s="2">
        <f t="shared" si="44"/>
        <v>0.42225249173870233</v>
      </c>
      <c r="DW30" s="2">
        <f t="shared" si="44"/>
        <v>0.43604207068607065</v>
      </c>
      <c r="DX30" s="2">
        <f t="shared" si="44"/>
        <v>0.43958807506291725</v>
      </c>
      <c r="DY30" s="2">
        <f t="shared" si="44"/>
        <v>0.44857674324324315</v>
      </c>
      <c r="EA30" s="2">
        <f t="shared" si="45"/>
        <v>0.46313273389796689</v>
      </c>
      <c r="EB30" s="2">
        <f t="shared" si="45"/>
        <v>0.43268979771277244</v>
      </c>
      <c r="EC30" s="2">
        <f t="shared" si="45"/>
        <v>0.42982241288456924</v>
      </c>
      <c r="ED30" s="2">
        <f t="shared" si="45"/>
        <v>0.41875460457108371</v>
      </c>
      <c r="EE30" s="2">
        <f t="shared" si="45"/>
        <v>0.43300000215484541</v>
      </c>
      <c r="EF30" s="2">
        <f t="shared" si="45"/>
        <v>0.41953109298016122</v>
      </c>
      <c r="EG30" s="2">
        <f t="shared" si="45"/>
        <v>0.42092114052160368</v>
      </c>
      <c r="EH30" s="2">
        <f t="shared" si="45"/>
        <v>0.4297093446138095</v>
      </c>
      <c r="EI30" s="2">
        <f t="shared" si="45"/>
        <v>0.42041008988602269</v>
      </c>
      <c r="EJ30" s="2">
        <f t="shared" si="45"/>
        <v>0.42297456885980417</v>
      </c>
      <c r="EK30" s="2">
        <f t="shared" si="45"/>
        <v>0.42880545762870237</v>
      </c>
      <c r="EL30" s="2">
        <f t="shared" si="45"/>
        <v>0.43561157952598961</v>
      </c>
      <c r="EM30" s="2">
        <f t="shared" si="45"/>
        <v>0.44661165523792468</v>
      </c>
      <c r="EN30" s="2">
        <f t="shared" si="45"/>
        <v>0.45210328968683478</v>
      </c>
      <c r="EO30" s="2">
        <f t="shared" si="45"/>
        <v>0.46507443294273026</v>
      </c>
      <c r="EQ30" s="2">
        <f t="shared" si="46"/>
        <v>0.4413433572267858</v>
      </c>
      <c r="ER30" s="2">
        <f t="shared" si="46"/>
        <v>0.42184557178714138</v>
      </c>
      <c r="ES30" s="2">
        <f t="shared" si="46"/>
        <v>0.42162214166430451</v>
      </c>
      <c r="ET30" s="2">
        <f t="shared" si="46"/>
        <v>0.42158119676514783</v>
      </c>
      <c r="EU30" s="2">
        <f t="shared" si="46"/>
        <v>0.42098637917654824</v>
      </c>
      <c r="EV30" s="2">
        <f t="shared" si="46"/>
        <v>0.41807271194310713</v>
      </c>
      <c r="EW30" s="2">
        <f t="shared" si="46"/>
        <v>0.42753119617211199</v>
      </c>
      <c r="EX30" s="2">
        <f t="shared" si="46"/>
        <v>0.42461346913412745</v>
      </c>
      <c r="EY30" s="2">
        <f t="shared" si="46"/>
        <v>0.40992753004433485</v>
      </c>
      <c r="EZ30" s="2">
        <f t="shared" si="46"/>
        <v>0.40971212413489017</v>
      </c>
      <c r="FA30" s="2">
        <f t="shared" si="46"/>
        <v>0.41394707172898121</v>
      </c>
      <c r="FB30" s="2">
        <f t="shared" si="46"/>
        <v>0.42491935913318163</v>
      </c>
      <c r="FC30" s="2">
        <f t="shared" si="46"/>
        <v>0.44532058339898545</v>
      </c>
      <c r="FD30" s="2">
        <f t="shared" si="46"/>
        <v>0.44759569536315491</v>
      </c>
      <c r="FE30" s="2">
        <f t="shared" si="46"/>
        <v>0.46266735991639735</v>
      </c>
      <c r="FG30" s="2">
        <f t="shared" si="47"/>
        <v>5.8151480719381914E-2</v>
      </c>
      <c r="FH30" s="2">
        <f t="shared" si="47"/>
        <v>4.7346108165363825E-2</v>
      </c>
      <c r="FI30" s="2">
        <f t="shared" si="47"/>
        <v>5.4988224185049811E-2</v>
      </c>
      <c r="FJ30" s="2">
        <f t="shared" si="47"/>
        <v>6.6929461507462387E-2</v>
      </c>
      <c r="FK30" s="2">
        <f t="shared" si="47"/>
        <v>8.1342551623864751E-2</v>
      </c>
      <c r="FL30" s="2">
        <f t="shared" si="47"/>
        <v>5.1469962670691927E-2</v>
      </c>
      <c r="FM30" s="2">
        <f t="shared" si="47"/>
        <v>4.7299695924598262E-2</v>
      </c>
      <c r="FN30" s="2">
        <f t="shared" si="47"/>
        <v>6.2392959336961255E-2</v>
      </c>
      <c r="FO30" s="2">
        <f t="shared" si="47"/>
        <v>5.9141633666654786E-2</v>
      </c>
      <c r="FP30" s="2">
        <f t="shared" si="47"/>
        <v>3.6346856414142981E-2</v>
      </c>
      <c r="FQ30" s="2">
        <f t="shared" si="47"/>
        <v>3.5026861671498773E-2</v>
      </c>
      <c r="FR30" s="2">
        <f t="shared" si="47"/>
        <v>3.6272075942513839E-2</v>
      </c>
      <c r="FS30" s="2">
        <f t="shared" si="47"/>
        <v>3.8987955980119463E-2</v>
      </c>
      <c r="FT30" s="2">
        <f t="shared" si="47"/>
        <v>3.9273934004166206E-2</v>
      </c>
      <c r="FU30" s="2">
        <f t="shared" si="47"/>
        <v>2.8439701155551684E-2</v>
      </c>
      <c r="FW30" s="2">
        <f t="shared" si="56"/>
        <v>2.9720679711844303E-6</v>
      </c>
      <c r="FX30" s="2">
        <f t="shared" si="48"/>
        <v>2.6962930708552297E-6</v>
      </c>
      <c r="FY30" s="2">
        <f t="shared" si="48"/>
        <v>1.5433183509193719E-6</v>
      </c>
      <c r="FZ30" s="2">
        <f t="shared" si="48"/>
        <v>2.1394054577568049E-6</v>
      </c>
      <c r="GA30" s="2">
        <f t="shared" si="48"/>
        <v>2.4403269718035584E-6</v>
      </c>
      <c r="GB30" s="2">
        <f t="shared" si="48"/>
        <v>1.4611347299921538E-6</v>
      </c>
      <c r="GC30" s="2">
        <f t="shared" si="48"/>
        <v>1.6047014718040801E-6</v>
      </c>
      <c r="GD30" s="2">
        <f t="shared" si="48"/>
        <v>2.4117531857684116E-6</v>
      </c>
      <c r="GE30" s="2">
        <f t="shared" si="48"/>
        <v>2.0964706005757713E-6</v>
      </c>
      <c r="GF30" s="2">
        <f t="shared" si="48"/>
        <v>1.3229699705750168E-6</v>
      </c>
      <c r="GG30" s="2">
        <f t="shared" si="48"/>
        <v>1.1323672508302462E-6</v>
      </c>
      <c r="GH30" s="2">
        <f t="shared" si="48"/>
        <v>9.6670665628053964E-7</v>
      </c>
      <c r="GI30" s="2">
        <f t="shared" si="48"/>
        <v>8.711893718880051E-7</v>
      </c>
      <c r="GJ30" s="2">
        <f t="shared" si="48"/>
        <v>7.4737714185730377E-7</v>
      </c>
      <c r="GK30" s="2">
        <f t="shared" si="48"/>
        <v>5.4951421689499661E-7</v>
      </c>
      <c r="GM30" s="82">
        <f t="shared" si="57"/>
        <v>3.0730225938962896E-8</v>
      </c>
      <c r="GN30" s="82">
        <f t="shared" si="49"/>
        <v>1.5658547901893755E-9</v>
      </c>
      <c r="GO30" s="82">
        <f t="shared" si="49"/>
        <v>3.6070315248079739E-9</v>
      </c>
      <c r="GP30" s="82">
        <f t="shared" si="49"/>
        <v>3.0769575345544693E-9</v>
      </c>
      <c r="GQ30" s="82">
        <f t="shared" si="49"/>
        <v>1.2453413428980794E-8</v>
      </c>
      <c r="GR30" s="82">
        <f t="shared" si="49"/>
        <v>4.5330088291631233E-10</v>
      </c>
      <c r="GS30" s="82">
        <f t="shared" si="49"/>
        <v>4.0123836456261857E-11</v>
      </c>
      <c r="GT30" s="82">
        <f t="shared" si="49"/>
        <v>2.9253743057547491E-10</v>
      </c>
      <c r="GU30" s="82">
        <f t="shared" si="49"/>
        <v>5.7852544572795631E-10</v>
      </c>
      <c r="GV30" s="82">
        <f t="shared" si="49"/>
        <v>1.2334252436646675E-12</v>
      </c>
      <c r="GW30" s="82">
        <f t="shared" si="49"/>
        <v>1.219323712053169E-12</v>
      </c>
      <c r="GX30" s="82">
        <f t="shared" si="49"/>
        <v>4.9573215505154973E-12</v>
      </c>
      <c r="GY30" s="82">
        <f t="shared" si="49"/>
        <v>4.2438920695320741E-11</v>
      </c>
      <c r="GZ30" s="82">
        <f t="shared" si="49"/>
        <v>5.234426061380506E-12</v>
      </c>
      <c r="HA30" s="82">
        <f t="shared" si="49"/>
        <v>4.0661100864584244E-16</v>
      </c>
      <c r="HC30" s="82">
        <f t="shared" si="61"/>
        <v>1.5285124858831331E-29</v>
      </c>
      <c r="HD30" s="82">
        <f t="shared" si="50"/>
        <v>7.9008208980972657E-26</v>
      </c>
      <c r="HE30" s="82">
        <f t="shared" si="50"/>
        <v>2.5580770287787126E-26</v>
      </c>
      <c r="HF30" s="82">
        <f t="shared" si="50"/>
        <v>4.271354519198968E-27</v>
      </c>
      <c r="HG30" s="82">
        <f t="shared" si="50"/>
        <v>1.3618250429880592E-25</v>
      </c>
      <c r="HH30" s="82">
        <f t="shared" si="50"/>
        <v>9.2718064731161871E-28</v>
      </c>
      <c r="HI30" s="82">
        <f t="shared" si="50"/>
        <v>3.7097148079667009E-31</v>
      </c>
      <c r="HJ30" s="82">
        <f t="shared" si="50"/>
        <v>5.8332372807328429E-29</v>
      </c>
      <c r="HK30" s="82">
        <f t="shared" si="50"/>
        <v>7.3468667488639485E-25</v>
      </c>
      <c r="HL30" s="82">
        <f t="shared" si="50"/>
        <v>2.852278810462346E-31</v>
      </c>
      <c r="HM30" s="82">
        <f t="shared" si="50"/>
        <v>1.8522136369814402E-33</v>
      </c>
      <c r="HN30" s="82">
        <f t="shared" si="50"/>
        <v>1.2933637046083694E-31</v>
      </c>
      <c r="HO30" s="82">
        <f t="shared" si="50"/>
        <v>5.1032211228648556E-30</v>
      </c>
      <c r="HP30" s="82">
        <f t="shared" si="50"/>
        <v>2.3532319116431952E-33</v>
      </c>
      <c r="HQ30" s="82">
        <f t="shared" si="50"/>
        <v>8.0580851464047752E-43</v>
      </c>
      <c r="HS30" s="82">
        <f t="shared" si="58"/>
        <v>2.0691510149108358E-105</v>
      </c>
      <c r="HT30" s="82">
        <f t="shared" si="51"/>
        <v>2.7255368603903054E-99</v>
      </c>
      <c r="HU30" s="82">
        <f t="shared" si="51"/>
        <v>7.5184253732902981E-111</v>
      </c>
      <c r="HV30" s="82">
        <f t="shared" si="51"/>
        <v>2.2376260845744397E-120</v>
      </c>
      <c r="HW30" s="82">
        <f t="shared" si="51"/>
        <v>9.6140337380044259E-117</v>
      </c>
      <c r="HX30" s="82">
        <f t="shared" si="51"/>
        <v>7.7334812361388352E-120</v>
      </c>
      <c r="HY30" s="82">
        <f t="shared" si="51"/>
        <v>2.8591730635334197E-136</v>
      </c>
      <c r="HZ30" s="82">
        <f t="shared" si="51"/>
        <v>4.1731839345710608E-130</v>
      </c>
      <c r="IA30" s="82">
        <f t="shared" si="51"/>
        <v>7.6199839019237648E-108</v>
      </c>
      <c r="IB30" s="82">
        <f t="shared" si="51"/>
        <v>2.2841871686922367E-133</v>
      </c>
      <c r="IC30" s="82">
        <f t="shared" si="51"/>
        <v>1.8420347925730776E-143</v>
      </c>
      <c r="ID30" s="82">
        <f t="shared" si="51"/>
        <v>1.3935550374359029E-135</v>
      </c>
      <c r="IE30" s="82">
        <f t="shared" si="51"/>
        <v>4.0508688674101627E-128</v>
      </c>
      <c r="IF30" s="82">
        <f t="shared" si="51"/>
        <v>4.7963816885381111E-85</v>
      </c>
      <c r="IG30" s="82">
        <f t="shared" si="51"/>
        <v>4.0957993099645199E-56</v>
      </c>
      <c r="II30" s="82">
        <f t="shared" si="59"/>
        <v>6.1481870510891251E-243</v>
      </c>
      <c r="IJ30" s="82">
        <f t="shared" si="52"/>
        <v>6.9679197610202328E-213</v>
      </c>
      <c r="IK30" s="82">
        <f t="shared" si="52"/>
        <v>3.0365809990257492E-249</v>
      </c>
      <c r="IL30" s="82">
        <f t="shared" si="52"/>
        <v>4.2295897035277692E-275</v>
      </c>
      <c r="IM30" s="82">
        <f t="shared" si="52"/>
        <v>5.7751963586722049E-271</v>
      </c>
      <c r="IN30" s="82">
        <f t="shared" si="52"/>
        <v>4.834765233764216E-272</v>
      </c>
      <c r="IO30" s="82">
        <f t="shared" si="52"/>
        <v>0</v>
      </c>
      <c r="IP30" s="82">
        <f t="shared" si="52"/>
        <v>6.3293452197879627E-300</v>
      </c>
      <c r="IQ30" s="82">
        <f t="shared" si="52"/>
        <v>1.4263149212778425E-246</v>
      </c>
      <c r="IR30" s="82">
        <f t="shared" si="52"/>
        <v>1.4477655779705856E-298</v>
      </c>
      <c r="IS30" s="82">
        <f t="shared" si="52"/>
        <v>0</v>
      </c>
      <c r="IT30" s="82">
        <f t="shared" si="52"/>
        <v>3.0005922908616229E-304</v>
      </c>
      <c r="IU30" s="82">
        <f t="shared" si="52"/>
        <v>5.1473630551362239E-287</v>
      </c>
      <c r="IV30" s="82">
        <f t="shared" si="52"/>
        <v>1.8518092051634319E-218</v>
      </c>
      <c r="IW30" s="82">
        <f t="shared" si="52"/>
        <v>2.7880654391078273E-115</v>
      </c>
      <c r="IY30" s="82">
        <f t="shared" si="60"/>
        <v>3.0730225938962896E-8</v>
      </c>
      <c r="IZ30" s="82">
        <f t="shared" si="53"/>
        <v>1.5658547901893755E-9</v>
      </c>
      <c r="JA30" s="82">
        <f t="shared" si="53"/>
        <v>3.6070315248079739E-9</v>
      </c>
      <c r="JB30" s="82">
        <f t="shared" si="53"/>
        <v>3.0769575345544693E-9</v>
      </c>
      <c r="JC30" s="82">
        <f t="shared" si="53"/>
        <v>1.2453413428980794E-8</v>
      </c>
      <c r="JD30" s="82">
        <f t="shared" si="53"/>
        <v>4.5330088291631233E-10</v>
      </c>
      <c r="JE30" s="82">
        <f t="shared" si="53"/>
        <v>4.0123836456261857E-11</v>
      </c>
      <c r="JF30" s="82">
        <f t="shared" si="53"/>
        <v>2.9253743057547491E-10</v>
      </c>
      <c r="JG30" s="82">
        <f t="shared" si="53"/>
        <v>5.7852544572795703E-10</v>
      </c>
      <c r="JH30" s="82">
        <f t="shared" si="53"/>
        <v>1.2334252436646675E-12</v>
      </c>
      <c r="JI30" s="82">
        <f t="shared" si="53"/>
        <v>1.219323712053169E-12</v>
      </c>
      <c r="JJ30" s="82">
        <f t="shared" si="53"/>
        <v>4.9573215505154973E-12</v>
      </c>
      <c r="JK30" s="82">
        <f t="shared" si="53"/>
        <v>4.2438920695320741E-11</v>
      </c>
      <c r="JL30" s="82">
        <f t="shared" si="53"/>
        <v>5.234426061380506E-12</v>
      </c>
      <c r="JM30" s="82">
        <f t="shared" si="53"/>
        <v>4.0661100864584244E-16</v>
      </c>
    </row>
    <row r="31" spans="1:273" x14ac:dyDescent="0.25">
      <c r="B31" s="2">
        <v>4</v>
      </c>
      <c r="C31" s="37">
        <v>0.435616</v>
      </c>
      <c r="D31" s="37">
        <v>0.42140899999999998</v>
      </c>
      <c r="E31" s="37">
        <v>0.43286799999999998</v>
      </c>
      <c r="F31" s="37">
        <v>0.431919</v>
      </c>
      <c r="G31" s="37">
        <v>0.41924800000000001</v>
      </c>
      <c r="H31" s="37">
        <v>0.41617300000000002</v>
      </c>
      <c r="I31" s="37">
        <v>0.42699900000000002</v>
      </c>
      <c r="J31" s="37">
        <v>0.42582700000000001</v>
      </c>
      <c r="K31" s="37">
        <v>0.43060700000000002</v>
      </c>
      <c r="L31" s="37">
        <v>0.42309600000000003</v>
      </c>
      <c r="M31" s="37">
        <v>0.417597</v>
      </c>
      <c r="N31" s="37">
        <v>0.42324000000000001</v>
      </c>
      <c r="O31" s="37">
        <v>0.44113599999999997</v>
      </c>
      <c r="P31" s="37">
        <v>0.44214399999999998</v>
      </c>
      <c r="Q31" s="37">
        <v>0.45102500000000001</v>
      </c>
      <c r="S31" s="4">
        <f t="shared" si="10"/>
        <v>0.43471730967113781</v>
      </c>
      <c r="T31" s="4">
        <f t="shared" si="10"/>
        <v>0.41859617676967525</v>
      </c>
      <c r="U31" s="4">
        <f t="shared" si="10"/>
        <v>0.42966406936946638</v>
      </c>
      <c r="V31" s="4">
        <f t="shared" si="10"/>
        <v>0.42827230069996508</v>
      </c>
      <c r="W31" s="4">
        <f t="shared" si="10"/>
        <v>0.42120898459800044</v>
      </c>
      <c r="X31" s="4">
        <f t="shared" si="10"/>
        <v>0.41741313140679159</v>
      </c>
      <c r="Y31" s="4">
        <f t="shared" si="10"/>
        <v>0.42256179620406908</v>
      </c>
      <c r="Z31" s="4">
        <f t="shared" si="10"/>
        <v>0.42459331429928449</v>
      </c>
      <c r="AA31" s="4">
        <f t="shared" si="10"/>
        <v>0.42737727557148092</v>
      </c>
      <c r="AB31" s="4">
        <f t="shared" si="10"/>
        <v>0.42265178770602313</v>
      </c>
      <c r="AC31" s="4">
        <f t="shared" si="10"/>
        <v>0.41593064494423559</v>
      </c>
      <c r="AD31" s="4">
        <f t="shared" si="10"/>
        <v>0.42338852528075405</v>
      </c>
      <c r="AE31" s="4">
        <f t="shared" si="10"/>
        <v>0.43707223423233788</v>
      </c>
      <c r="AF31" s="4">
        <f t="shared" si="10"/>
        <v>0.4405120253996907</v>
      </c>
      <c r="AG31" s="4">
        <f t="shared" si="10"/>
        <v>0.44918311285490869</v>
      </c>
      <c r="AI31" s="4">
        <f t="shared" si="11"/>
        <v>8.9869032886219502E-4</v>
      </c>
      <c r="AJ31" s="4">
        <f t="shared" si="11"/>
        <v>2.8128232303247236E-3</v>
      </c>
      <c r="AK31" s="4">
        <f t="shared" si="11"/>
        <v>3.2039306305335913E-3</v>
      </c>
      <c r="AL31" s="4">
        <f t="shared" si="11"/>
        <v>3.6466993000349168E-3</v>
      </c>
      <c r="AM31" s="4">
        <f t="shared" si="11"/>
        <v>-1.9609845980004259E-3</v>
      </c>
      <c r="AN31" s="4">
        <f t="shared" si="11"/>
        <v>-1.2401314067915781E-3</v>
      </c>
      <c r="AO31" s="4">
        <f t="shared" si="11"/>
        <v>4.4372037959309329E-3</v>
      </c>
      <c r="AP31" s="4">
        <f t="shared" si="11"/>
        <v>1.2336857007155255E-3</v>
      </c>
      <c r="AQ31" s="4">
        <f t="shared" si="11"/>
        <v>3.2297244285190985E-3</v>
      </c>
      <c r="AR31" s="4">
        <f t="shared" si="11"/>
        <v>4.4421229397689777E-4</v>
      </c>
      <c r="AS31" s="4">
        <f t="shared" si="11"/>
        <v>1.6663550557644013E-3</v>
      </c>
      <c r="AT31" s="4">
        <f t="shared" si="11"/>
        <v>-1.4852528075404159E-4</v>
      </c>
      <c r="AU31" s="4">
        <f t="shared" si="11"/>
        <v>4.0637657676620975E-3</v>
      </c>
      <c r="AV31" s="4">
        <f t="shared" si="11"/>
        <v>1.6319746003092828E-3</v>
      </c>
      <c r="AW31" s="4">
        <f t="shared" si="11"/>
        <v>1.8418871450913143E-3</v>
      </c>
      <c r="AY31" s="2">
        <f t="shared" si="54"/>
        <v>0.43471710249569945</v>
      </c>
      <c r="AZ31" s="2">
        <f t="shared" si="12"/>
        <v>0.41859616340606293</v>
      </c>
      <c r="BA31" s="2">
        <f t="shared" si="12"/>
        <v>0.42966404031733713</v>
      </c>
      <c r="BB31" s="2">
        <f t="shared" si="12"/>
        <v>0.42827227376278665</v>
      </c>
      <c r="BC31" s="2">
        <f t="shared" si="12"/>
        <v>0.4212088858441852</v>
      </c>
      <c r="BD31" s="2">
        <f t="shared" si="12"/>
        <v>0.41741312718692847</v>
      </c>
      <c r="BE31" s="2">
        <f t="shared" si="12"/>
        <v>0.4225617957797696</v>
      </c>
      <c r="BF31" s="2">
        <f t="shared" si="12"/>
        <v>0.42459331140387169</v>
      </c>
      <c r="BG31" s="2">
        <f t="shared" si="12"/>
        <v>0.4273772702014037</v>
      </c>
      <c r="BH31" s="2">
        <f t="shared" si="12"/>
        <v>0.42265178769062156</v>
      </c>
      <c r="BI31" s="2">
        <f t="shared" si="12"/>
        <v>0.41593064492961079</v>
      </c>
      <c r="BJ31" s="2">
        <f t="shared" si="12"/>
        <v>0.42338852522646292</v>
      </c>
      <c r="BK31" s="2">
        <f t="shared" si="12"/>
        <v>0.43707223381102039</v>
      </c>
      <c r="BL31" s="2">
        <f t="shared" si="12"/>
        <v>0.44051202534287298</v>
      </c>
      <c r="BM31" s="2">
        <f t="shared" si="12"/>
        <v>0.44918311285490259</v>
      </c>
      <c r="BO31" s="2">
        <f t="shared" si="13"/>
        <v>0.435616</v>
      </c>
      <c r="BP31" s="2">
        <f t="shared" si="14"/>
        <v>0.42140899999999998</v>
      </c>
      <c r="BQ31" s="2">
        <f t="shared" si="15"/>
        <v>0.43286799999999998</v>
      </c>
      <c r="BR31" s="2">
        <f t="shared" si="16"/>
        <v>0.431919</v>
      </c>
      <c r="BS31" s="2">
        <f t="shared" si="17"/>
        <v>0.41924800000000001</v>
      </c>
      <c r="BT31" s="2">
        <f t="shared" si="18"/>
        <v>0.41617300000000002</v>
      </c>
      <c r="BU31" s="2">
        <f t="shared" si="19"/>
        <v>0.42699900000000002</v>
      </c>
      <c r="BV31" s="2">
        <f t="shared" si="20"/>
        <v>0.42582700000000001</v>
      </c>
      <c r="BW31" s="2">
        <f t="shared" si="21"/>
        <v>0.43060700000000002</v>
      </c>
      <c r="BX31" s="2">
        <f t="shared" si="22"/>
        <v>0.42309600000000003</v>
      </c>
      <c r="BY31" s="2">
        <f t="shared" si="23"/>
        <v>0.417597</v>
      </c>
      <c r="BZ31" s="2">
        <f t="shared" si="24"/>
        <v>0.42324000000000001</v>
      </c>
      <c r="CA31" s="2">
        <f t="shared" si="25"/>
        <v>0.44113599999999997</v>
      </c>
      <c r="CB31" s="2">
        <f t="shared" si="26"/>
        <v>0.44214399999999998</v>
      </c>
      <c r="CC31" s="2">
        <f t="shared" si="27"/>
        <v>0.45102500000000001</v>
      </c>
      <c r="CE31" s="2" t="str">
        <f t="shared" si="55"/>
        <v/>
      </c>
      <c r="CF31" s="2" t="str">
        <f t="shared" si="28"/>
        <v/>
      </c>
      <c r="CG31" s="2" t="str">
        <f t="shared" si="28"/>
        <v/>
      </c>
      <c r="CH31" s="2" t="str">
        <f t="shared" si="28"/>
        <v/>
      </c>
      <c r="CI31" s="2" t="str">
        <f t="shared" si="28"/>
        <v/>
      </c>
      <c r="CJ31" s="2" t="str">
        <f t="shared" si="28"/>
        <v/>
      </c>
      <c r="CK31" s="2" t="str">
        <f t="shared" si="28"/>
        <v/>
      </c>
      <c r="CL31" s="2" t="str">
        <f t="shared" si="28"/>
        <v/>
      </c>
      <c r="CM31" s="2" t="str">
        <f t="shared" si="28"/>
        <v/>
      </c>
      <c r="CN31" s="2" t="str">
        <f t="shared" si="28"/>
        <v/>
      </c>
      <c r="CO31" s="2" t="str">
        <f t="shared" si="28"/>
        <v/>
      </c>
      <c r="CP31" s="2" t="str">
        <f t="shared" si="28"/>
        <v/>
      </c>
      <c r="CQ31" s="2" t="str">
        <f t="shared" si="28"/>
        <v/>
      </c>
      <c r="CR31" s="2" t="str">
        <f t="shared" si="28"/>
        <v/>
      </c>
      <c r="CS31" s="2" t="str">
        <f t="shared" si="28"/>
        <v/>
      </c>
      <c r="CU31" s="2" t="str">
        <f t="shared" si="29"/>
        <v/>
      </c>
      <c r="CV31" s="2" t="str">
        <f t="shared" si="30"/>
        <v/>
      </c>
      <c r="CW31" s="2" t="str">
        <f t="shared" si="31"/>
        <v/>
      </c>
      <c r="CX31" s="2" t="str">
        <f t="shared" si="32"/>
        <v/>
      </c>
      <c r="CY31" s="2" t="str">
        <f t="shared" si="33"/>
        <v/>
      </c>
      <c r="CZ31" s="2" t="str">
        <f t="shared" si="34"/>
        <v/>
      </c>
      <c r="DA31" s="2" t="str">
        <f t="shared" si="35"/>
        <v/>
      </c>
      <c r="DB31" s="2" t="str">
        <f t="shared" si="36"/>
        <v/>
      </c>
      <c r="DC31" s="2" t="str">
        <f t="shared" si="37"/>
        <v/>
      </c>
      <c r="DD31" s="2" t="str">
        <f t="shared" si="38"/>
        <v/>
      </c>
      <c r="DE31" s="2" t="str">
        <f t="shared" si="39"/>
        <v/>
      </c>
      <c r="DF31" s="2" t="str">
        <f t="shared" si="40"/>
        <v/>
      </c>
      <c r="DG31" s="2" t="str">
        <f t="shared" si="41"/>
        <v/>
      </c>
      <c r="DH31" s="2" t="str">
        <f t="shared" si="42"/>
        <v/>
      </c>
      <c r="DI31" s="2" t="str">
        <f t="shared" si="43"/>
        <v/>
      </c>
      <c r="DK31" s="2">
        <f t="shared" si="44"/>
        <v>0.43283261764705905</v>
      </c>
      <c r="DL31" s="2">
        <f t="shared" si="44"/>
        <v>0.41785049635854354</v>
      </c>
      <c r="DM31" s="2">
        <f t="shared" si="44"/>
        <v>0.42967897020626444</v>
      </c>
      <c r="DN31" s="2">
        <f t="shared" si="44"/>
        <v>0.42904564596774181</v>
      </c>
      <c r="DO31" s="2">
        <f t="shared" si="44"/>
        <v>0.42011280788177352</v>
      </c>
      <c r="DP31" s="2">
        <f t="shared" si="44"/>
        <v>0.41730712223071048</v>
      </c>
      <c r="DQ31" s="2">
        <f t="shared" si="44"/>
        <v>0.42266671260504213</v>
      </c>
      <c r="DR31" s="2">
        <f t="shared" si="44"/>
        <v>0.42424927749266855</v>
      </c>
      <c r="DS31" s="2">
        <f t="shared" si="44"/>
        <v>0.42788036452762923</v>
      </c>
      <c r="DT31" s="2">
        <f t="shared" si="44"/>
        <v>0.42265346077251331</v>
      </c>
      <c r="DU31" s="2">
        <f t="shared" si="44"/>
        <v>0.41543368319838059</v>
      </c>
      <c r="DV31" s="2">
        <f t="shared" si="44"/>
        <v>0.42290040059087436</v>
      </c>
      <c r="DW31" s="2">
        <f t="shared" si="44"/>
        <v>0.43666497953824263</v>
      </c>
      <c r="DX31" s="2">
        <f t="shared" si="44"/>
        <v>0.44001130791115012</v>
      </c>
      <c r="DY31" s="2">
        <f t="shared" si="44"/>
        <v>0.44868578093883349</v>
      </c>
      <c r="EA31" s="2">
        <f t="shared" si="45"/>
        <v>0.46255460275369709</v>
      </c>
      <c r="EB31" s="2">
        <f t="shared" si="45"/>
        <v>0.43228023362224638</v>
      </c>
      <c r="EC31" s="2">
        <f t="shared" si="45"/>
        <v>0.42943026492087738</v>
      </c>
      <c r="ED31" s="2">
        <f t="shared" si="45"/>
        <v>0.41843919134781427</v>
      </c>
      <c r="EE31" s="2">
        <f t="shared" si="45"/>
        <v>0.43249881146620539</v>
      </c>
      <c r="EF31" s="2">
        <f t="shared" si="45"/>
        <v>0.41919482254196633</v>
      </c>
      <c r="EG31" s="2">
        <f t="shared" si="45"/>
        <v>0.42063430044115735</v>
      </c>
      <c r="EH31" s="2">
        <f t="shared" si="45"/>
        <v>0.42930855995904893</v>
      </c>
      <c r="EI31" s="2">
        <f t="shared" si="45"/>
        <v>0.42007835452909409</v>
      </c>
      <c r="EJ31" s="2">
        <f t="shared" si="45"/>
        <v>0.42261181249263047</v>
      </c>
      <c r="EK31" s="2">
        <f t="shared" si="45"/>
        <v>0.42841751359431945</v>
      </c>
      <c r="EL31" s="2">
        <f t="shared" si="45"/>
        <v>0.4352168477373945</v>
      </c>
      <c r="EM31" s="2">
        <f t="shared" si="45"/>
        <v>0.44622738189670397</v>
      </c>
      <c r="EN31" s="2">
        <f t="shared" si="45"/>
        <v>0.45168300329896816</v>
      </c>
      <c r="EO31" s="2">
        <f t="shared" si="45"/>
        <v>0.46467814058341134</v>
      </c>
      <c r="EQ31" s="2">
        <f t="shared" si="46"/>
        <v>0.44097638179525833</v>
      </c>
      <c r="ER31" s="2">
        <f t="shared" si="46"/>
        <v>0.42155000227557959</v>
      </c>
      <c r="ES31" s="2">
        <f t="shared" si="46"/>
        <v>0.42131245031753634</v>
      </c>
      <c r="ET31" s="2">
        <f t="shared" si="46"/>
        <v>0.42123574759691657</v>
      </c>
      <c r="EU31" s="2">
        <f t="shared" si="46"/>
        <v>0.42061197431663078</v>
      </c>
      <c r="EV31" s="2">
        <f t="shared" si="46"/>
        <v>0.41775083462531065</v>
      </c>
      <c r="EW31" s="2">
        <f t="shared" si="46"/>
        <v>0.42717655401836407</v>
      </c>
      <c r="EX31" s="2">
        <f t="shared" si="46"/>
        <v>0.42426547450659452</v>
      </c>
      <c r="EY31" s="2">
        <f t="shared" si="46"/>
        <v>0.40970324495235988</v>
      </c>
      <c r="EZ31" s="2">
        <f t="shared" si="46"/>
        <v>0.40947880154077099</v>
      </c>
      <c r="FA31" s="2">
        <f t="shared" si="46"/>
        <v>0.4137039715961956</v>
      </c>
      <c r="FB31" s="2">
        <f t="shared" si="46"/>
        <v>0.4246264002495197</v>
      </c>
      <c r="FC31" s="2">
        <f t="shared" si="46"/>
        <v>0.44494871633401795</v>
      </c>
      <c r="FD31" s="2">
        <f t="shared" si="46"/>
        <v>0.44721793624072659</v>
      </c>
      <c r="FE31" s="2">
        <f t="shared" si="46"/>
        <v>0.46229219417230016</v>
      </c>
      <c r="FG31" s="2">
        <f t="shared" si="47"/>
        <v>6.3406100269948418E-2</v>
      </c>
      <c r="FH31" s="2">
        <f t="shared" si="47"/>
        <v>5.1677917416269127E-2</v>
      </c>
      <c r="FI31" s="2">
        <f t="shared" si="47"/>
        <v>5.997521049523611E-2</v>
      </c>
      <c r="FJ31" s="2">
        <f t="shared" si="47"/>
        <v>7.2915860469946886E-2</v>
      </c>
      <c r="FK31" s="2">
        <f t="shared" si="47"/>
        <v>8.8495838170793817E-2</v>
      </c>
      <c r="FL31" s="2">
        <f t="shared" si="47"/>
        <v>5.6156832205835144E-2</v>
      </c>
      <c r="FM31" s="2">
        <f t="shared" si="47"/>
        <v>5.1627488932829764E-2</v>
      </c>
      <c r="FN31" s="2">
        <f t="shared" si="47"/>
        <v>6.8003170330349264E-2</v>
      </c>
      <c r="FO31" s="2">
        <f t="shared" si="47"/>
        <v>6.447959906543492E-2</v>
      </c>
      <c r="FP31" s="2">
        <f t="shared" si="47"/>
        <v>3.9714270352956021E-2</v>
      </c>
      <c r="FQ31" s="2">
        <f t="shared" si="47"/>
        <v>3.8276840088177458E-2</v>
      </c>
      <c r="FR31" s="2">
        <f t="shared" si="47"/>
        <v>3.9632846661582281E-2</v>
      </c>
      <c r="FS31" s="2">
        <f t="shared" si="47"/>
        <v>4.2589244725724819E-2</v>
      </c>
      <c r="FT31" s="2">
        <f t="shared" si="47"/>
        <v>4.2900459113297984E-2</v>
      </c>
      <c r="FU31" s="2">
        <f t="shared" si="47"/>
        <v>3.1098184678626295E-2</v>
      </c>
      <c r="FW31" s="2">
        <f t="shared" si="56"/>
        <v>3.2588067934297718E-6</v>
      </c>
      <c r="FX31" s="2">
        <f t="shared" si="48"/>
        <v>2.9564257935393449E-6</v>
      </c>
      <c r="FY31" s="2">
        <f t="shared" si="48"/>
        <v>1.692214669525786E-6</v>
      </c>
      <c r="FZ31" s="2">
        <f t="shared" si="48"/>
        <v>2.3458109529506627E-6</v>
      </c>
      <c r="GA31" s="2">
        <f t="shared" si="48"/>
        <v>2.6757646860651189E-6</v>
      </c>
      <c r="GB31" s="2">
        <f t="shared" si="48"/>
        <v>1.6021021472193921E-6</v>
      </c>
      <c r="GC31" s="2">
        <f t="shared" si="48"/>
        <v>1.7595199027454646E-6</v>
      </c>
      <c r="GD31" s="2">
        <f t="shared" si="48"/>
        <v>2.6444341673627613E-6</v>
      </c>
      <c r="GE31" s="2">
        <f t="shared" si="48"/>
        <v>2.2987338374361245E-6</v>
      </c>
      <c r="GF31" s="2">
        <f t="shared" si="48"/>
        <v>1.4506075417354045E-6</v>
      </c>
      <c r="GG31" s="2">
        <f t="shared" si="48"/>
        <v>1.2416158649169867E-6</v>
      </c>
      <c r="GH31" s="2">
        <f t="shared" si="48"/>
        <v>1.0599726718185651E-6</v>
      </c>
      <c r="GI31" s="2">
        <f t="shared" si="48"/>
        <v>9.5524007069820022E-7</v>
      </c>
      <c r="GJ31" s="2">
        <f t="shared" si="48"/>
        <v>8.1948268125305788E-7</v>
      </c>
      <c r="GK31" s="2">
        <f t="shared" si="48"/>
        <v>6.0253032535222811E-7</v>
      </c>
      <c r="GM31" s="82">
        <f t="shared" si="57"/>
        <v>5.4254364846333365E-8</v>
      </c>
      <c r="GN31" s="82">
        <f t="shared" si="49"/>
        <v>3.0498301047086851E-9</v>
      </c>
      <c r="GO31" s="82">
        <f t="shared" si="49"/>
        <v>6.9915616080349238E-9</v>
      </c>
      <c r="GP31" s="82">
        <f t="shared" si="49"/>
        <v>6.3363534525421707E-9</v>
      </c>
      <c r="GQ31" s="82">
        <f t="shared" si="49"/>
        <v>2.5172389558816918E-8</v>
      </c>
      <c r="GR31" s="82">
        <f t="shared" si="49"/>
        <v>9.5692791062072907E-10</v>
      </c>
      <c r="GS31" s="82">
        <f t="shared" si="49"/>
        <v>9.3099740024563463E-11</v>
      </c>
      <c r="GT31" s="82">
        <f t="shared" si="49"/>
        <v>6.6821174015095975E-10</v>
      </c>
      <c r="GU31" s="82">
        <f t="shared" si="49"/>
        <v>1.254373545801401E-9</v>
      </c>
      <c r="GV31" s="82">
        <f t="shared" si="49"/>
        <v>3.1187115126777927E-12</v>
      </c>
      <c r="GW31" s="82">
        <f t="shared" si="49"/>
        <v>3.05199979178009E-12</v>
      </c>
      <c r="GX31" s="82">
        <f t="shared" si="49"/>
        <v>1.1767306681272566E-11</v>
      </c>
      <c r="GY31" s="82">
        <f t="shared" si="49"/>
        <v>9.3190234069897133E-11</v>
      </c>
      <c r="GZ31" s="82">
        <f t="shared" si="49"/>
        <v>1.2671558512163747E-11</v>
      </c>
      <c r="HA31" s="82">
        <f t="shared" si="49"/>
        <v>1.3542568907597105E-15</v>
      </c>
      <c r="HC31" s="82">
        <f t="shared" si="61"/>
        <v>7.7485035692852978E-29</v>
      </c>
      <c r="HD31" s="82">
        <f t="shared" si="50"/>
        <v>3.2192881105316091E-25</v>
      </c>
      <c r="HE31" s="82">
        <f t="shared" si="50"/>
        <v>1.1146664435954375E-25</v>
      </c>
      <c r="HF31" s="82">
        <f t="shared" si="50"/>
        <v>2.1356114074201599E-26</v>
      </c>
      <c r="HG31" s="82">
        <f t="shared" si="50"/>
        <v>6.5165583350099812E-25</v>
      </c>
      <c r="HH31" s="82">
        <f t="shared" si="50"/>
        <v>4.480091617981619E-27</v>
      </c>
      <c r="HI31" s="82">
        <f t="shared" si="50"/>
        <v>2.2336192322929575E-30</v>
      </c>
      <c r="HJ31" s="82">
        <f t="shared" si="50"/>
        <v>3.3784728381034271E-28</v>
      </c>
      <c r="HK31" s="82">
        <f t="shared" si="50"/>
        <v>3.1433448483060846E-24</v>
      </c>
      <c r="HL31" s="82">
        <f t="shared" si="50"/>
        <v>1.6317221879135143E-30</v>
      </c>
      <c r="HM31" s="82">
        <f t="shared" si="50"/>
        <v>1.1832879791907955E-32</v>
      </c>
      <c r="HN31" s="82">
        <f t="shared" si="50"/>
        <v>7.30186543515235E-31</v>
      </c>
      <c r="HO31" s="82">
        <f t="shared" si="50"/>
        <v>2.5888317244368047E-29</v>
      </c>
      <c r="HP31" s="82">
        <f t="shared" si="50"/>
        <v>1.4868528438794968E-32</v>
      </c>
      <c r="HQ31" s="82">
        <f t="shared" si="50"/>
        <v>8.5835466433763453E-42</v>
      </c>
      <c r="HS31" s="82">
        <f t="shared" si="58"/>
        <v>1.6975696345844534E-103</v>
      </c>
      <c r="HT31" s="82">
        <f t="shared" si="51"/>
        <v>1.4444265563568656E-97</v>
      </c>
      <c r="HU31" s="82">
        <f t="shared" si="51"/>
        <v>5.8654769943340864E-109</v>
      </c>
      <c r="HV31" s="82">
        <f t="shared" si="51"/>
        <v>2.9847441419984871E-118</v>
      </c>
      <c r="HW31" s="82">
        <f t="shared" si="51"/>
        <v>1.203236640872711E-114</v>
      </c>
      <c r="HX31" s="82">
        <f t="shared" si="51"/>
        <v>8.6540502418618705E-118</v>
      </c>
      <c r="HY31" s="82">
        <f t="shared" si="51"/>
        <v>6.3460707669763647E-134</v>
      </c>
      <c r="HZ31" s="82">
        <f t="shared" si="51"/>
        <v>8.9219477891161368E-128</v>
      </c>
      <c r="IA31" s="82">
        <f t="shared" si="51"/>
        <v>6.0399667028721194E-106</v>
      </c>
      <c r="IB31" s="82">
        <f t="shared" si="51"/>
        <v>4.0633135378836514E-131</v>
      </c>
      <c r="IC31" s="82">
        <f t="shared" si="51"/>
        <v>4.5917332490266545E-141</v>
      </c>
      <c r="ID31" s="82">
        <f t="shared" si="51"/>
        <v>2.4158268053176497E-133</v>
      </c>
      <c r="IE31" s="82">
        <f t="shared" si="51"/>
        <v>5.0652151887819005E-126</v>
      </c>
      <c r="IF31" s="82">
        <f t="shared" si="51"/>
        <v>1.1242164237187955E-83</v>
      </c>
      <c r="IG31" s="82">
        <f t="shared" si="51"/>
        <v>3.0614233140358491E-55</v>
      </c>
      <c r="II31" s="82">
        <f t="shared" si="59"/>
        <v>1.8269865580821218E-239</v>
      </c>
      <c r="IJ31" s="82">
        <f t="shared" si="52"/>
        <v>7.2452966076507032E-210</v>
      </c>
      <c r="IK31" s="82">
        <f t="shared" si="52"/>
        <v>7.4527376543144853E-246</v>
      </c>
      <c r="IL31" s="82">
        <f t="shared" si="52"/>
        <v>2.9105588640069792E-271</v>
      </c>
      <c r="IM31" s="82">
        <f t="shared" si="52"/>
        <v>3.7975188065629902E-267</v>
      </c>
      <c r="IN31" s="82">
        <f t="shared" si="52"/>
        <v>2.3537917949097962E-268</v>
      </c>
      <c r="IO31" s="82">
        <f t="shared" si="52"/>
        <v>2.1649853840105319E-304</v>
      </c>
      <c r="IP31" s="82">
        <f t="shared" si="52"/>
        <v>1.0628245218628035E-295</v>
      </c>
      <c r="IQ31" s="82">
        <f t="shared" si="52"/>
        <v>3.8530818919674474E-243</v>
      </c>
      <c r="IR31" s="82">
        <f t="shared" si="52"/>
        <v>1.5155859897979515E-294</v>
      </c>
      <c r="IS31" s="82">
        <f t="shared" si="52"/>
        <v>0</v>
      </c>
      <c r="IT31" s="82">
        <f t="shared" si="52"/>
        <v>3.0312109911229569E-300</v>
      </c>
      <c r="IU31" s="82">
        <f t="shared" si="52"/>
        <v>2.8815988985023212E-283</v>
      </c>
      <c r="IV31" s="82">
        <f t="shared" si="52"/>
        <v>1.2120928468000668E-215</v>
      </c>
      <c r="IW31" s="82">
        <f t="shared" si="52"/>
        <v>7.7408510308657538E-114</v>
      </c>
      <c r="IY31" s="82">
        <f t="shared" si="60"/>
        <v>5.4254364846333365E-8</v>
      </c>
      <c r="IZ31" s="82">
        <f t="shared" si="53"/>
        <v>3.0498301047086856E-9</v>
      </c>
      <c r="JA31" s="82">
        <f t="shared" si="53"/>
        <v>6.9915616080349238E-9</v>
      </c>
      <c r="JB31" s="82">
        <f t="shared" si="53"/>
        <v>6.3363534525421707E-9</v>
      </c>
      <c r="JC31" s="82">
        <f t="shared" si="53"/>
        <v>2.5172389558816918E-8</v>
      </c>
      <c r="JD31" s="82">
        <f t="shared" si="53"/>
        <v>9.5692791062072907E-10</v>
      </c>
      <c r="JE31" s="82">
        <f t="shared" si="53"/>
        <v>9.3099740024563463E-11</v>
      </c>
      <c r="JF31" s="82">
        <f t="shared" si="53"/>
        <v>6.6821174015095975E-10</v>
      </c>
      <c r="JG31" s="82">
        <f t="shared" si="53"/>
        <v>1.2543735458014041E-9</v>
      </c>
      <c r="JH31" s="82">
        <f t="shared" si="53"/>
        <v>3.1187115126777927E-12</v>
      </c>
      <c r="JI31" s="82">
        <f t="shared" si="53"/>
        <v>3.05199979178009E-12</v>
      </c>
      <c r="JJ31" s="82">
        <f t="shared" si="53"/>
        <v>1.1767306681272566E-11</v>
      </c>
      <c r="JK31" s="82">
        <f t="shared" si="53"/>
        <v>9.3190234069897133E-11</v>
      </c>
      <c r="JL31" s="82">
        <f t="shared" si="53"/>
        <v>1.2671558512163747E-11</v>
      </c>
      <c r="JM31" s="82">
        <f t="shared" si="53"/>
        <v>1.3542568907597105E-15</v>
      </c>
    </row>
    <row r="32" spans="1:273" x14ac:dyDescent="0.25">
      <c r="B32" s="2">
        <v>5</v>
      </c>
      <c r="C32" s="37">
        <v>0.43976500000000002</v>
      </c>
      <c r="D32" s="37">
        <v>0.41956399999999999</v>
      </c>
      <c r="E32" s="37">
        <v>0.43291299999999999</v>
      </c>
      <c r="F32" s="37">
        <v>0.43459199999999998</v>
      </c>
      <c r="G32" s="37">
        <v>0.42325400000000002</v>
      </c>
      <c r="H32" s="37">
        <v>0.42062699999999997</v>
      </c>
      <c r="I32" s="37">
        <v>0.42192099999999999</v>
      </c>
      <c r="J32" s="37">
        <v>0.42665999999999998</v>
      </c>
      <c r="K32" s="37">
        <v>0.43146400000000001</v>
      </c>
      <c r="L32" s="37">
        <v>0.423875</v>
      </c>
      <c r="M32" s="37">
        <v>0.41972700000000002</v>
      </c>
      <c r="N32" s="37">
        <v>0.425099</v>
      </c>
      <c r="O32" s="37">
        <v>0.43712499999999999</v>
      </c>
      <c r="P32" s="37">
        <v>0.43706</v>
      </c>
      <c r="Q32" s="37">
        <v>0.45601799999999998</v>
      </c>
      <c r="S32" s="4">
        <f t="shared" si="10"/>
        <v>0.43526030421841716</v>
      </c>
      <c r="T32" s="4">
        <f t="shared" si="10"/>
        <v>0.41927149294479732</v>
      </c>
      <c r="U32" s="4">
        <f t="shared" si="10"/>
        <v>0.43025352062433631</v>
      </c>
      <c r="V32" s="4">
        <f t="shared" si="10"/>
        <v>0.42876837101187615</v>
      </c>
      <c r="W32" s="4">
        <f t="shared" si="10"/>
        <v>0.42187885924590346</v>
      </c>
      <c r="X32" s="4">
        <f t="shared" si="10"/>
        <v>0.41782562316152783</v>
      </c>
      <c r="Y32" s="4">
        <f t="shared" si="10"/>
        <v>0.42290722667164526</v>
      </c>
      <c r="Z32" s="4">
        <f t="shared" si="10"/>
        <v>0.42517466582743924</v>
      </c>
      <c r="AA32" s="4">
        <f t="shared" si="10"/>
        <v>0.42779747368072885</v>
      </c>
      <c r="AB32" s="4">
        <f t="shared" si="10"/>
        <v>0.42305078657502609</v>
      </c>
      <c r="AC32" s="4">
        <f t="shared" si="10"/>
        <v>0.41658212344978407</v>
      </c>
      <c r="AD32" s="4">
        <f t="shared" si="10"/>
        <v>0.42403635196151068</v>
      </c>
      <c r="AE32" s="4">
        <f t="shared" si="10"/>
        <v>0.43768576630139905</v>
      </c>
      <c r="AF32" s="4">
        <f t="shared" si="10"/>
        <v>0.44094178852934135</v>
      </c>
      <c r="AG32" s="4">
        <f t="shared" si="10"/>
        <v>0.44932132159330884</v>
      </c>
      <c r="AI32" s="4">
        <f t="shared" si="11"/>
        <v>4.504695781582857E-3</v>
      </c>
      <c r="AJ32" s="4">
        <f t="shared" si="11"/>
        <v>2.9250705520267317E-4</v>
      </c>
      <c r="AK32" s="4">
        <f t="shared" si="11"/>
        <v>2.659479375663687E-3</v>
      </c>
      <c r="AL32" s="4">
        <f t="shared" si="11"/>
        <v>5.8236289881238301E-3</v>
      </c>
      <c r="AM32" s="4">
        <f t="shared" si="11"/>
        <v>1.3751407540965599E-3</v>
      </c>
      <c r="AN32" s="4">
        <f t="shared" si="11"/>
        <v>2.8013768384721471E-3</v>
      </c>
      <c r="AO32" s="4">
        <f t="shared" si="11"/>
        <v>-9.8622667164527389E-4</v>
      </c>
      <c r="AP32" s="4">
        <f t="shared" si="11"/>
        <v>1.4853341725607483E-3</v>
      </c>
      <c r="AQ32" s="4">
        <f t="shared" si="11"/>
        <v>3.6665263192711683E-3</v>
      </c>
      <c r="AR32" s="4">
        <f t="shared" si="11"/>
        <v>8.2421342497390748E-4</v>
      </c>
      <c r="AS32" s="4">
        <f t="shared" si="11"/>
        <v>3.144876550215947E-3</v>
      </c>
      <c r="AT32" s="4">
        <f t="shared" si="11"/>
        <v>1.0626480384893222E-3</v>
      </c>
      <c r="AU32" s="4">
        <f t="shared" si="11"/>
        <v>-5.6076630139906269E-4</v>
      </c>
      <c r="AV32" s="4">
        <f t="shared" si="11"/>
        <v>-3.8817885293413457E-3</v>
      </c>
      <c r="AW32" s="4">
        <f t="shared" si="11"/>
        <v>6.6966784066911367E-3</v>
      </c>
      <c r="AY32" s="2">
        <f t="shared" si="54"/>
        <v>0.43525994831597725</v>
      </c>
      <c r="AZ32" s="2">
        <f t="shared" si="12"/>
        <v>0.41927146766102297</v>
      </c>
      <c r="BA32" s="2">
        <f t="shared" si="12"/>
        <v>0.43025346597672603</v>
      </c>
      <c r="BB32" s="2">
        <f t="shared" si="12"/>
        <v>0.42876831738025178</v>
      </c>
      <c r="BC32" s="2">
        <f t="shared" si="12"/>
        <v>0.42187866651292588</v>
      </c>
      <c r="BD32" s="2">
        <f t="shared" si="12"/>
        <v>0.41782561453520733</v>
      </c>
      <c r="BE32" s="2">
        <f t="shared" si="12"/>
        <v>0.42290722572031381</v>
      </c>
      <c r="BF32" s="2">
        <f t="shared" si="12"/>
        <v>0.42517465945064581</v>
      </c>
      <c r="BG32" s="2">
        <f t="shared" si="12"/>
        <v>0.42779746242921529</v>
      </c>
      <c r="BH32" s="2">
        <f t="shared" si="12"/>
        <v>0.42305078653740086</v>
      </c>
      <c r="BI32" s="2">
        <f t="shared" si="12"/>
        <v>0.41658212341439593</v>
      </c>
      <c r="BJ32" s="2">
        <f t="shared" si="12"/>
        <v>0.4240363518367839</v>
      </c>
      <c r="BK32" s="2">
        <f t="shared" si="12"/>
        <v>0.4376857654045726</v>
      </c>
      <c r="BL32" s="2">
        <f t="shared" si="12"/>
        <v>0.44094178839637832</v>
      </c>
      <c r="BM32" s="2">
        <f t="shared" si="12"/>
        <v>0.44932132159328925</v>
      </c>
      <c r="BO32" s="2">
        <f t="shared" si="13"/>
        <v>0.43976500000000002</v>
      </c>
      <c r="BP32" s="2">
        <f t="shared" si="14"/>
        <v>0.41956399999999999</v>
      </c>
      <c r="BQ32" s="2">
        <f t="shared" si="15"/>
        <v>0.43291299999999999</v>
      </c>
      <c r="BR32" s="2">
        <f t="shared" si="16"/>
        <v>0.43459199999999998</v>
      </c>
      <c r="BS32" s="2">
        <f t="shared" si="17"/>
        <v>0.42325400000000002</v>
      </c>
      <c r="BT32" s="2">
        <f t="shared" si="18"/>
        <v>0.42062699999999997</v>
      </c>
      <c r="BU32" s="2">
        <f t="shared" si="19"/>
        <v>0.42192099999999999</v>
      </c>
      <c r="BV32" s="2">
        <f t="shared" si="20"/>
        <v>0.42665999999999998</v>
      </c>
      <c r="BW32" s="2">
        <f t="shared" si="21"/>
        <v>0.43146400000000001</v>
      </c>
      <c r="BX32" s="2">
        <f t="shared" si="22"/>
        <v>0.423875</v>
      </c>
      <c r="BY32" s="2">
        <f t="shared" si="23"/>
        <v>0.41972700000000002</v>
      </c>
      <c r="BZ32" s="2">
        <f t="shared" si="24"/>
        <v>0.425099</v>
      </c>
      <c r="CA32" s="2">
        <f t="shared" si="25"/>
        <v>0.43712499999999999</v>
      </c>
      <c r="CB32" s="2">
        <f t="shared" si="26"/>
        <v>0.43706</v>
      </c>
      <c r="CC32" s="2">
        <f t="shared" si="27"/>
        <v>0.45601799999999998</v>
      </c>
      <c r="CE32" s="2" t="str">
        <f t="shared" si="55"/>
        <v/>
      </c>
      <c r="CF32" s="2" t="str">
        <f t="shared" si="28"/>
        <v/>
      </c>
      <c r="CG32" s="2" t="str">
        <f t="shared" si="28"/>
        <v/>
      </c>
      <c r="CH32" s="2" t="str">
        <f t="shared" si="28"/>
        <v/>
      </c>
      <c r="CI32" s="2" t="str">
        <f t="shared" si="28"/>
        <v/>
      </c>
      <c r="CJ32" s="2" t="str">
        <f t="shared" si="28"/>
        <v/>
      </c>
      <c r="CK32" s="2" t="str">
        <f t="shared" si="28"/>
        <v/>
      </c>
      <c r="CL32" s="2" t="str">
        <f t="shared" si="28"/>
        <v/>
      </c>
      <c r="CM32" s="2" t="str">
        <f t="shared" si="28"/>
        <v/>
      </c>
      <c r="CN32" s="2" t="str">
        <f t="shared" si="28"/>
        <v/>
      </c>
      <c r="CO32" s="2" t="str">
        <f t="shared" si="28"/>
        <v/>
      </c>
      <c r="CP32" s="2" t="str">
        <f t="shared" si="28"/>
        <v/>
      </c>
      <c r="CQ32" s="2" t="str">
        <f t="shared" si="28"/>
        <v/>
      </c>
      <c r="CR32" s="2" t="str">
        <f t="shared" si="28"/>
        <v/>
      </c>
      <c r="CS32" s="2" t="str">
        <f t="shared" si="28"/>
        <v/>
      </c>
      <c r="CU32" s="2" t="str">
        <f t="shared" si="29"/>
        <v/>
      </c>
      <c r="CV32" s="2" t="str">
        <f t="shared" si="30"/>
        <v/>
      </c>
      <c r="CW32" s="2" t="str">
        <f t="shared" si="31"/>
        <v/>
      </c>
      <c r="CX32" s="2" t="str">
        <f t="shared" si="32"/>
        <v/>
      </c>
      <c r="CY32" s="2" t="str">
        <f t="shared" si="33"/>
        <v/>
      </c>
      <c r="CZ32" s="2" t="str">
        <f t="shared" si="34"/>
        <v/>
      </c>
      <c r="DA32" s="2" t="str">
        <f t="shared" si="35"/>
        <v/>
      </c>
      <c r="DB32" s="2" t="str">
        <f t="shared" si="36"/>
        <v/>
      </c>
      <c r="DC32" s="2" t="str">
        <f t="shared" si="37"/>
        <v/>
      </c>
      <c r="DD32" s="2" t="str">
        <f t="shared" si="38"/>
        <v/>
      </c>
      <c r="DE32" s="2" t="str">
        <f t="shared" si="39"/>
        <v/>
      </c>
      <c r="DF32" s="2" t="str">
        <f t="shared" si="40"/>
        <v/>
      </c>
      <c r="DG32" s="2" t="str">
        <f t="shared" si="41"/>
        <v/>
      </c>
      <c r="DH32" s="2" t="str">
        <f t="shared" si="42"/>
        <v/>
      </c>
      <c r="DI32" s="2" t="str">
        <f t="shared" si="43"/>
        <v/>
      </c>
      <c r="DK32" s="2">
        <f t="shared" si="44"/>
        <v>0.43327686163101625</v>
      </c>
      <c r="DL32" s="2">
        <f t="shared" si="44"/>
        <v>0.41851868235294132</v>
      </c>
      <c r="DM32" s="2">
        <f t="shared" si="44"/>
        <v>0.43033850435446913</v>
      </c>
      <c r="DN32" s="2">
        <f t="shared" si="44"/>
        <v>0.42968628225806438</v>
      </c>
      <c r="DO32" s="2">
        <f t="shared" si="44"/>
        <v>0.42080149605911343</v>
      </c>
      <c r="DP32" s="2">
        <f t="shared" si="44"/>
        <v>0.41775823009931246</v>
      </c>
      <c r="DQ32" s="2">
        <f t="shared" si="44"/>
        <v>0.42306000504201691</v>
      </c>
      <c r="DR32" s="2">
        <f t="shared" si="44"/>
        <v>0.42487600879765391</v>
      </c>
      <c r="DS32" s="2">
        <f t="shared" si="44"/>
        <v>0.42840592000891264</v>
      </c>
      <c r="DT32" s="2">
        <f t="shared" si="44"/>
        <v>0.42308716402232183</v>
      </c>
      <c r="DU32" s="2">
        <f t="shared" si="44"/>
        <v>0.41608257611336036</v>
      </c>
      <c r="DV32" s="2">
        <f t="shared" si="44"/>
        <v>0.42354830944304633</v>
      </c>
      <c r="DW32" s="2">
        <f t="shared" si="44"/>
        <v>0.43728788839041466</v>
      </c>
      <c r="DX32" s="2">
        <f t="shared" si="44"/>
        <v>0.44043454075938293</v>
      </c>
      <c r="DY32" s="2">
        <f t="shared" si="44"/>
        <v>0.44879481863442383</v>
      </c>
      <c r="EA32" s="2">
        <f t="shared" si="45"/>
        <v>0.46197647160942734</v>
      </c>
      <c r="EB32" s="2">
        <f t="shared" si="45"/>
        <v>0.43187066953172032</v>
      </c>
      <c r="EC32" s="2">
        <f t="shared" si="45"/>
        <v>0.42903811695718552</v>
      </c>
      <c r="ED32" s="2">
        <f t="shared" si="45"/>
        <v>0.41812377812454482</v>
      </c>
      <c r="EE32" s="2">
        <f t="shared" si="45"/>
        <v>0.43199762077756537</v>
      </c>
      <c r="EF32" s="2">
        <f t="shared" si="45"/>
        <v>0.41885855210377143</v>
      </c>
      <c r="EG32" s="2">
        <f t="shared" si="45"/>
        <v>0.42034746036071097</v>
      </c>
      <c r="EH32" s="2">
        <f t="shared" si="45"/>
        <v>0.42890777530428836</v>
      </c>
      <c r="EI32" s="2">
        <f t="shared" si="45"/>
        <v>0.41974661917216549</v>
      </c>
      <c r="EJ32" s="2">
        <f t="shared" si="45"/>
        <v>0.42224905612545682</v>
      </c>
      <c r="EK32" s="2">
        <f t="shared" si="45"/>
        <v>0.4280295695599366</v>
      </c>
      <c r="EL32" s="2">
        <f t="shared" si="45"/>
        <v>0.43482211594879944</v>
      </c>
      <c r="EM32" s="2">
        <f t="shared" si="45"/>
        <v>0.44584310855548331</v>
      </c>
      <c r="EN32" s="2">
        <f t="shared" si="45"/>
        <v>0.45126271691110148</v>
      </c>
      <c r="EO32" s="2">
        <f t="shared" si="45"/>
        <v>0.46428184822409246</v>
      </c>
      <c r="EQ32" s="2">
        <f t="shared" si="46"/>
        <v>0.4406094063637308</v>
      </c>
      <c r="ER32" s="2">
        <f t="shared" si="46"/>
        <v>0.42125443276401775</v>
      </c>
      <c r="ES32" s="2">
        <f t="shared" si="46"/>
        <v>0.42100275897076817</v>
      </c>
      <c r="ET32" s="2">
        <f t="shared" si="46"/>
        <v>0.42089029842868531</v>
      </c>
      <c r="EU32" s="2">
        <f t="shared" si="46"/>
        <v>0.42023756945671331</v>
      </c>
      <c r="EV32" s="2">
        <f t="shared" si="46"/>
        <v>0.41742895730751411</v>
      </c>
      <c r="EW32" s="2">
        <f t="shared" si="46"/>
        <v>0.42682191186461615</v>
      </c>
      <c r="EX32" s="2">
        <f t="shared" si="46"/>
        <v>0.42391747987906159</v>
      </c>
      <c r="EY32" s="2">
        <f t="shared" si="46"/>
        <v>0.40947895986038496</v>
      </c>
      <c r="EZ32" s="2">
        <f t="shared" si="46"/>
        <v>0.40924547894665175</v>
      </c>
      <c r="FA32" s="2">
        <f t="shared" si="46"/>
        <v>0.41346087146340998</v>
      </c>
      <c r="FB32" s="2">
        <f t="shared" si="46"/>
        <v>0.42433344136585782</v>
      </c>
      <c r="FC32" s="2">
        <f t="shared" si="46"/>
        <v>0.4445768492690505</v>
      </c>
      <c r="FD32" s="2">
        <f t="shared" si="46"/>
        <v>0.44684017711829821</v>
      </c>
      <c r="FE32" s="2">
        <f t="shared" si="46"/>
        <v>0.46191702842820298</v>
      </c>
      <c r="FG32" s="2">
        <f t="shared" si="47"/>
        <v>6.9100696331856143E-2</v>
      </c>
      <c r="FH32" s="2">
        <f t="shared" si="47"/>
        <v>5.6382597749975054E-2</v>
      </c>
      <c r="FI32" s="2">
        <f t="shared" si="47"/>
        <v>6.5383183892199423E-2</v>
      </c>
      <c r="FJ32" s="2">
        <f t="shared" si="47"/>
        <v>7.9392144042674473E-2</v>
      </c>
      <c r="FK32" s="2">
        <f t="shared" si="47"/>
        <v>9.6212304160046697E-2</v>
      </c>
      <c r="FL32" s="2">
        <f t="shared" si="47"/>
        <v>6.1242933384773518E-2</v>
      </c>
      <c r="FM32" s="2">
        <f t="shared" si="47"/>
        <v>5.6327851022257583E-2</v>
      </c>
      <c r="FN32" s="2">
        <f t="shared" si="47"/>
        <v>7.407798099908447E-2</v>
      </c>
      <c r="FO32" s="2">
        <f t="shared" si="47"/>
        <v>7.0263374771256007E-2</v>
      </c>
      <c r="FP32" s="2">
        <f t="shared" si="47"/>
        <v>4.3379619850987337E-2</v>
      </c>
      <c r="FQ32" s="2">
        <f t="shared" si="47"/>
        <v>4.1815301662430249E-2</v>
      </c>
      <c r="FR32" s="2">
        <f t="shared" si="47"/>
        <v>4.3291020101513776E-2</v>
      </c>
      <c r="FS32" s="2">
        <f t="shared" si="47"/>
        <v>4.6507083717399561E-2</v>
      </c>
      <c r="FT32" s="2">
        <f t="shared" si="47"/>
        <v>4.6845526313781846E-2</v>
      </c>
      <c r="FU32" s="2">
        <f t="shared" si="47"/>
        <v>3.3996481905198099E-2</v>
      </c>
      <c r="FW32" s="2">
        <f t="shared" si="56"/>
        <v>3.5732094710083976E-6</v>
      </c>
      <c r="FX32" s="2">
        <f t="shared" si="48"/>
        <v>3.241655496511772E-6</v>
      </c>
      <c r="FY32" s="2">
        <f t="shared" si="48"/>
        <v>1.8554761854002529E-6</v>
      </c>
      <c r="FZ32" s="2">
        <f t="shared" si="48"/>
        <v>2.5721299800608155E-6</v>
      </c>
      <c r="GA32" s="2">
        <f t="shared" si="48"/>
        <v>2.9339168788810185E-6</v>
      </c>
      <c r="GB32" s="2">
        <f t="shared" si="48"/>
        <v>1.7566698008954358E-6</v>
      </c>
      <c r="GC32" s="2">
        <f t="shared" si="48"/>
        <v>1.9292748815357303E-6</v>
      </c>
      <c r="GD32" s="2">
        <f t="shared" si="48"/>
        <v>2.8995636658829611E-6</v>
      </c>
      <c r="GE32" s="2">
        <f t="shared" si="48"/>
        <v>2.5205109724921514E-6</v>
      </c>
      <c r="GF32" s="2">
        <f t="shared" si="48"/>
        <v>1.5905593180717798E-6</v>
      </c>
      <c r="GG32" s="2">
        <f t="shared" si="48"/>
        <v>1.3614045607858387E-6</v>
      </c>
      <c r="GH32" s="2">
        <f t="shared" si="48"/>
        <v>1.1622368043014156E-6</v>
      </c>
      <c r="GI32" s="2">
        <f t="shared" si="48"/>
        <v>1.0473998130746543E-6</v>
      </c>
      <c r="GJ32" s="2">
        <f t="shared" si="48"/>
        <v>8.98544821069993E-7</v>
      </c>
      <c r="GK32" s="2">
        <f t="shared" si="48"/>
        <v>6.6066132585884914E-7</v>
      </c>
      <c r="GM32" s="82">
        <f t="shared" si="57"/>
        <v>9.4851856150481308E-8</v>
      </c>
      <c r="GN32" s="82">
        <f t="shared" si="49"/>
        <v>5.8723075917368421E-9</v>
      </c>
      <c r="GO32" s="82">
        <f t="shared" si="49"/>
        <v>1.339256472263251E-8</v>
      </c>
      <c r="GP32" s="82">
        <f t="shared" si="49"/>
        <v>1.2867125740997729E-8</v>
      </c>
      <c r="GQ32" s="82">
        <f t="shared" si="49"/>
        <v>5.0158199425368331E-8</v>
      </c>
      <c r="GR32" s="82">
        <f t="shared" si="49"/>
        <v>1.9927879183733315E-9</v>
      </c>
      <c r="GS32" s="82">
        <f t="shared" si="49"/>
        <v>2.1269551005852487E-10</v>
      </c>
      <c r="GT32" s="82">
        <f t="shared" si="49"/>
        <v>1.501611969406115E-9</v>
      </c>
      <c r="GU32" s="82">
        <f t="shared" si="49"/>
        <v>2.6798543180546286E-9</v>
      </c>
      <c r="GV32" s="82">
        <f t="shared" si="49"/>
        <v>7.7572820099841691E-12</v>
      </c>
      <c r="GW32" s="82">
        <f t="shared" si="49"/>
        <v>7.517631637735149E-12</v>
      </c>
      <c r="GX32" s="82">
        <f t="shared" si="49"/>
        <v>2.751594511400001E-11</v>
      </c>
      <c r="GY32" s="82">
        <f t="shared" si="49"/>
        <v>2.0187681229719806E-10</v>
      </c>
      <c r="GZ32" s="82">
        <f t="shared" si="49"/>
        <v>3.0196129235935341E-11</v>
      </c>
      <c r="HA32" s="82">
        <f t="shared" si="49"/>
        <v>4.4154040983915733E-15</v>
      </c>
      <c r="HC32" s="82">
        <f t="shared" si="61"/>
        <v>3.8483831205331679E-28</v>
      </c>
      <c r="HD32" s="82">
        <f t="shared" si="50"/>
        <v>1.2888272192013689E-24</v>
      </c>
      <c r="HE32" s="82">
        <f t="shared" si="50"/>
        <v>4.7657861280608936E-25</v>
      </c>
      <c r="HF32" s="82">
        <f t="shared" si="50"/>
        <v>1.0445067358673012E-25</v>
      </c>
      <c r="HG32" s="82">
        <f t="shared" si="50"/>
        <v>3.0500338577109841E-24</v>
      </c>
      <c r="HH32" s="82">
        <f t="shared" si="50"/>
        <v>2.1206863797499892E-26</v>
      </c>
      <c r="HI32" s="82">
        <f t="shared" si="50"/>
        <v>1.3133548653955668E-29</v>
      </c>
      <c r="HJ32" s="82">
        <f t="shared" si="50"/>
        <v>1.9093839669968932E-27</v>
      </c>
      <c r="HK32" s="82">
        <f t="shared" si="50"/>
        <v>1.3187041818106894E-23</v>
      </c>
      <c r="HL32" s="82">
        <f t="shared" si="50"/>
        <v>9.1290142966472635E-30</v>
      </c>
      <c r="HM32" s="82">
        <f t="shared" si="50"/>
        <v>7.3839517886438276E-32</v>
      </c>
      <c r="HN32" s="82">
        <f t="shared" si="50"/>
        <v>4.0339064836499185E-30</v>
      </c>
      <c r="HO32" s="82">
        <f t="shared" si="50"/>
        <v>1.2871079639043168E-28</v>
      </c>
      <c r="HP32" s="82">
        <f t="shared" si="50"/>
        <v>9.1782378976308121E-32</v>
      </c>
      <c r="HQ32" s="82">
        <f t="shared" si="50"/>
        <v>8.8761656163567278E-41</v>
      </c>
      <c r="HS32" s="82">
        <f t="shared" si="58"/>
        <v>1.3368064758084604E-101</v>
      </c>
      <c r="HT32" s="82">
        <f t="shared" si="51"/>
        <v>7.3892907298445944E-96</v>
      </c>
      <c r="HU32" s="82">
        <f t="shared" si="51"/>
        <v>4.4051656814991102E-107</v>
      </c>
      <c r="HV32" s="82">
        <f t="shared" si="51"/>
        <v>3.8093722250805153E-116</v>
      </c>
      <c r="HW32" s="82">
        <f t="shared" si="51"/>
        <v>1.4405496800095883E-112</v>
      </c>
      <c r="HX32" s="82">
        <f t="shared" si="51"/>
        <v>9.2932205131292465E-116</v>
      </c>
      <c r="HY32" s="82">
        <f t="shared" si="51"/>
        <v>1.3432466295005949E-131</v>
      </c>
      <c r="HZ32" s="82">
        <f t="shared" si="51"/>
        <v>1.8161107043198884E-125</v>
      </c>
      <c r="IA32" s="82">
        <f t="shared" si="51"/>
        <v>4.6025927988227946E-104</v>
      </c>
      <c r="IB32" s="82">
        <f t="shared" si="51"/>
        <v>6.9128354671410244E-129</v>
      </c>
      <c r="IC32" s="82">
        <f t="shared" si="51"/>
        <v>1.0920445032477507E-138</v>
      </c>
      <c r="ID32" s="82">
        <f t="shared" si="51"/>
        <v>4.0100253212422432E-131</v>
      </c>
      <c r="IE32" s="82">
        <f t="shared" si="51"/>
        <v>6.0831594016969198E-124</v>
      </c>
      <c r="IF32" s="82">
        <f t="shared" si="51"/>
        <v>2.5672378627123153E-82</v>
      </c>
      <c r="IG32" s="82">
        <f t="shared" si="51"/>
        <v>2.2515477890631036E-54</v>
      </c>
      <c r="II32" s="82">
        <f t="shared" si="59"/>
        <v>5.1232222146540189E-236</v>
      </c>
      <c r="IJ32" s="82">
        <f t="shared" si="52"/>
        <v>7.1665063201453924E-207</v>
      </c>
      <c r="IK32" s="82">
        <f t="shared" si="52"/>
        <v>1.7333060700412314E-242</v>
      </c>
      <c r="IL32" s="82">
        <f t="shared" si="52"/>
        <v>1.88159985868264E-267</v>
      </c>
      <c r="IM32" s="82">
        <f t="shared" si="52"/>
        <v>2.3451481594633003E-263</v>
      </c>
      <c r="IN32" s="82">
        <f t="shared" si="52"/>
        <v>1.0810317636272277E-264</v>
      </c>
      <c r="IO32" s="82">
        <f t="shared" si="52"/>
        <v>3.3280495793904405E-300</v>
      </c>
      <c r="IP32" s="82">
        <f t="shared" si="52"/>
        <v>1.6650099805913419E-291</v>
      </c>
      <c r="IQ32" s="82">
        <f t="shared" si="52"/>
        <v>9.8443383556032973E-240</v>
      </c>
      <c r="IR32" s="82">
        <f t="shared" si="52"/>
        <v>1.4895555237099681E-290</v>
      </c>
      <c r="IS32" s="82">
        <f t="shared" si="52"/>
        <v>0</v>
      </c>
      <c r="IT32" s="82">
        <f t="shared" si="52"/>
        <v>2.8796810789612718E-296</v>
      </c>
      <c r="IU32" s="82">
        <f t="shared" si="52"/>
        <v>1.5236961998778748E-279</v>
      </c>
      <c r="IV32" s="82">
        <f t="shared" si="52"/>
        <v>7.6044382094642009E-213</v>
      </c>
      <c r="IW32" s="82">
        <f t="shared" si="52"/>
        <v>2.1040541166578016E-112</v>
      </c>
      <c r="IY32" s="82">
        <f t="shared" si="60"/>
        <v>9.4851856150481308E-8</v>
      </c>
      <c r="IZ32" s="82">
        <f t="shared" si="53"/>
        <v>5.8723075917368437E-9</v>
      </c>
      <c r="JA32" s="82">
        <f t="shared" si="53"/>
        <v>1.339256472263251E-8</v>
      </c>
      <c r="JB32" s="82">
        <f t="shared" si="53"/>
        <v>1.2867125740997729E-8</v>
      </c>
      <c r="JC32" s="82">
        <f t="shared" si="53"/>
        <v>5.0158199425368331E-8</v>
      </c>
      <c r="JD32" s="82">
        <f t="shared" si="53"/>
        <v>1.9927879183733315E-9</v>
      </c>
      <c r="JE32" s="82">
        <f t="shared" si="53"/>
        <v>2.1269551005852487E-10</v>
      </c>
      <c r="JF32" s="82">
        <f t="shared" si="53"/>
        <v>1.501611969406115E-9</v>
      </c>
      <c r="JG32" s="82">
        <f t="shared" si="53"/>
        <v>2.6798543180546418E-9</v>
      </c>
      <c r="JH32" s="82">
        <f t="shared" si="53"/>
        <v>7.7572820099841691E-12</v>
      </c>
      <c r="JI32" s="82">
        <f t="shared" si="53"/>
        <v>7.517631637735149E-12</v>
      </c>
      <c r="JJ32" s="82">
        <f t="shared" si="53"/>
        <v>2.751594511400001E-11</v>
      </c>
      <c r="JK32" s="82">
        <f t="shared" si="53"/>
        <v>2.0187681229719806E-10</v>
      </c>
      <c r="JL32" s="82">
        <f t="shared" si="53"/>
        <v>3.0196129235935341E-11</v>
      </c>
      <c r="JM32" s="82">
        <f t="shared" si="53"/>
        <v>4.4154040983915733E-15</v>
      </c>
    </row>
    <row r="33" spans="2:273" x14ac:dyDescent="0.25">
      <c r="B33" s="2">
        <v>6</v>
      </c>
      <c r="C33" s="37">
        <v>0.43855</v>
      </c>
      <c r="D33" s="37">
        <v>0.41639999999999999</v>
      </c>
      <c r="E33" s="37">
        <v>0.43289100000000003</v>
      </c>
      <c r="F33" s="37">
        <v>0.43412099999999998</v>
      </c>
      <c r="G33" s="37">
        <v>0.42196800000000001</v>
      </c>
      <c r="H33" s="37">
        <v>0.421211</v>
      </c>
      <c r="I33" s="37">
        <v>0.42448900000000001</v>
      </c>
      <c r="J33" s="37">
        <v>0.429197</v>
      </c>
      <c r="K33" s="37">
        <v>0.42763000000000001</v>
      </c>
      <c r="L33" s="37">
        <v>0.42132999999999998</v>
      </c>
      <c r="M33" s="37">
        <v>0.41533700000000001</v>
      </c>
      <c r="N33" s="37">
        <v>0.42520599999999997</v>
      </c>
      <c r="O33" s="37">
        <v>0.438413</v>
      </c>
      <c r="P33" s="37">
        <v>0.44264799999999999</v>
      </c>
      <c r="Q33" s="37">
        <v>0.45401599999999998</v>
      </c>
      <c r="S33" s="4">
        <f t="shared" si="10"/>
        <v>0.43580477257824468</v>
      </c>
      <c r="T33" s="4">
        <f t="shared" si="10"/>
        <v>0.41994159430609546</v>
      </c>
      <c r="U33" s="4">
        <f t="shared" si="10"/>
        <v>0.43083055812044591</v>
      </c>
      <c r="V33" s="4">
        <f t="shared" si="10"/>
        <v>0.42924555316395602</v>
      </c>
      <c r="W33" s="4">
        <f t="shared" si="10"/>
        <v>0.42253641487790611</v>
      </c>
      <c r="X33" s="4">
        <f t="shared" si="10"/>
        <v>0.41823024384570268</v>
      </c>
      <c r="Y33" s="4">
        <f t="shared" si="10"/>
        <v>0.42324490628639194</v>
      </c>
      <c r="Z33" s="4">
        <f t="shared" si="10"/>
        <v>0.42574502652665397</v>
      </c>
      <c r="AA33" s="4">
        <f t="shared" si="10"/>
        <v>0.42820322759052981</v>
      </c>
      <c r="AB33" s="4">
        <f t="shared" si="10"/>
        <v>0.42344342105434141</v>
      </c>
      <c r="AC33" s="4">
        <f t="shared" si="10"/>
        <v>0.41722966359227598</v>
      </c>
      <c r="AD33" s="4">
        <f t="shared" si="10"/>
        <v>0.42467983489327216</v>
      </c>
      <c r="AE33" s="4">
        <f t="shared" si="10"/>
        <v>0.43829398303645201</v>
      </c>
      <c r="AF33" s="4">
        <f t="shared" si="10"/>
        <v>0.44136832498955048</v>
      </c>
      <c r="AG33" s="4">
        <f t="shared" si="10"/>
        <v>0.44946049274607414</v>
      </c>
      <c r="AI33" s="4">
        <f t="shared" si="11"/>
        <v>2.7452274217553141E-3</v>
      </c>
      <c r="AJ33" s="4">
        <f t="shared" si="11"/>
        <v>-3.5415943060954636E-3</v>
      </c>
      <c r="AK33" s="4">
        <f t="shared" si="11"/>
        <v>2.0604418795541202E-3</v>
      </c>
      <c r="AL33" s="4">
        <f t="shared" si="11"/>
        <v>4.8754468360439618E-3</v>
      </c>
      <c r="AM33" s="4">
        <f t="shared" si="11"/>
        <v>-5.6841487790609824E-4</v>
      </c>
      <c r="AN33" s="4">
        <f t="shared" si="11"/>
        <v>2.980756154297326E-3</v>
      </c>
      <c r="AO33" s="4">
        <f t="shared" si="11"/>
        <v>1.2440937136080632E-3</v>
      </c>
      <c r="AP33" s="4">
        <f t="shared" si="11"/>
        <v>3.4519734733460261E-3</v>
      </c>
      <c r="AQ33" s="4">
        <f t="shared" si="11"/>
        <v>-5.7322759052980121E-4</v>
      </c>
      <c r="AR33" s="4">
        <f t="shared" si="11"/>
        <v>-2.1134210543414245E-3</v>
      </c>
      <c r="AS33" s="4">
        <f t="shared" si="11"/>
        <v>-1.8926635922759671E-3</v>
      </c>
      <c r="AT33" s="4">
        <f t="shared" si="11"/>
        <v>5.2616510672781613E-4</v>
      </c>
      <c r="AU33" s="4">
        <f t="shared" si="11"/>
        <v>1.1901696354799096E-4</v>
      </c>
      <c r="AV33" s="4">
        <f t="shared" si="11"/>
        <v>1.2796750104495103E-3</v>
      </c>
      <c r="AW33" s="4">
        <f t="shared" si="11"/>
        <v>4.555507253925839E-3</v>
      </c>
      <c r="AY33" s="2">
        <f t="shared" si="54"/>
        <v>0.43580416731911531</v>
      </c>
      <c r="AZ33" s="2">
        <f t="shared" si="12"/>
        <v>0.41994154702978032</v>
      </c>
      <c r="BA33" s="2">
        <f t="shared" si="12"/>
        <v>0.43083045656685443</v>
      </c>
      <c r="BB33" s="2">
        <f t="shared" si="12"/>
        <v>0.42924544790578756</v>
      </c>
      <c r="BC33" s="2">
        <f t="shared" si="12"/>
        <v>0.4225360442267147</v>
      </c>
      <c r="BD33" s="2">
        <f t="shared" si="12"/>
        <v>0.41823022645562075</v>
      </c>
      <c r="BE33" s="2">
        <f t="shared" si="12"/>
        <v>0.42324490418691668</v>
      </c>
      <c r="BF33" s="2">
        <f t="shared" si="12"/>
        <v>0.42574501271519477</v>
      </c>
      <c r="BG33" s="2">
        <f t="shared" si="12"/>
        <v>0.42820320437028442</v>
      </c>
      <c r="BH33" s="2">
        <f t="shared" si="12"/>
        <v>0.42344342096394905</v>
      </c>
      <c r="BI33" s="2">
        <f t="shared" si="12"/>
        <v>0.41722966350803442</v>
      </c>
      <c r="BJ33" s="2">
        <f t="shared" si="12"/>
        <v>0.42467983461108355</v>
      </c>
      <c r="BK33" s="2">
        <f t="shared" si="12"/>
        <v>0.43829398115370866</v>
      </c>
      <c r="BL33" s="2">
        <f t="shared" si="12"/>
        <v>0.44136832468335202</v>
      </c>
      <c r="BM33" s="2">
        <f t="shared" si="12"/>
        <v>0.44946049274601263</v>
      </c>
      <c r="BO33" s="2">
        <f t="shared" si="13"/>
        <v>0.43855</v>
      </c>
      <c r="BP33" s="2">
        <f t="shared" si="14"/>
        <v>0.41639999999999999</v>
      </c>
      <c r="BQ33" s="2">
        <f t="shared" si="15"/>
        <v>0.43289100000000003</v>
      </c>
      <c r="BR33" s="2">
        <f t="shared" si="16"/>
        <v>0.43412099999999998</v>
      </c>
      <c r="BS33" s="2">
        <f t="shared" si="17"/>
        <v>0.42196800000000001</v>
      </c>
      <c r="BT33" s="2">
        <f t="shared" si="18"/>
        <v>0.421211</v>
      </c>
      <c r="BU33" s="2">
        <f t="shared" si="19"/>
        <v>0.42448900000000001</v>
      </c>
      <c r="BV33" s="2">
        <f t="shared" si="20"/>
        <v>0.429197</v>
      </c>
      <c r="BW33" s="2">
        <f t="shared" si="21"/>
        <v>0.42763000000000001</v>
      </c>
      <c r="BX33" s="2">
        <f t="shared" si="22"/>
        <v>0.42132999999999998</v>
      </c>
      <c r="BY33" s="2">
        <f t="shared" si="23"/>
        <v>0.41533700000000001</v>
      </c>
      <c r="BZ33" s="2">
        <f t="shared" si="24"/>
        <v>0.42520599999999997</v>
      </c>
      <c r="CA33" s="2">
        <f t="shared" si="25"/>
        <v>0.438413</v>
      </c>
      <c r="CB33" s="2">
        <f t="shared" si="26"/>
        <v>0.44264799999999999</v>
      </c>
      <c r="CC33" s="2">
        <f t="shared" si="27"/>
        <v>0.45401599999999998</v>
      </c>
      <c r="CE33" s="2" t="str">
        <f t="shared" si="55"/>
        <v/>
      </c>
      <c r="CF33" s="2" t="str">
        <f t="shared" si="28"/>
        <v/>
      </c>
      <c r="CG33" s="2" t="str">
        <f t="shared" si="28"/>
        <v/>
      </c>
      <c r="CH33" s="2" t="str">
        <f t="shared" si="28"/>
        <v/>
      </c>
      <c r="CI33" s="2" t="str">
        <f t="shared" si="28"/>
        <v/>
      </c>
      <c r="CJ33" s="2" t="str">
        <f t="shared" si="28"/>
        <v/>
      </c>
      <c r="CK33" s="2" t="str">
        <f t="shared" si="28"/>
        <v/>
      </c>
      <c r="CL33" s="2" t="str">
        <f t="shared" si="28"/>
        <v/>
      </c>
      <c r="CM33" s="2" t="str">
        <f t="shared" si="28"/>
        <v/>
      </c>
      <c r="CN33" s="2" t="str">
        <f t="shared" si="28"/>
        <v/>
      </c>
      <c r="CO33" s="2" t="str">
        <f t="shared" si="28"/>
        <v/>
      </c>
      <c r="CP33" s="2" t="str">
        <f t="shared" si="28"/>
        <v/>
      </c>
      <c r="CQ33" s="2" t="str">
        <f t="shared" si="28"/>
        <v/>
      </c>
      <c r="CR33" s="2" t="str">
        <f t="shared" si="28"/>
        <v/>
      </c>
      <c r="CS33" s="2" t="str">
        <f t="shared" si="28"/>
        <v/>
      </c>
      <c r="CU33" s="2" t="str">
        <f t="shared" si="29"/>
        <v/>
      </c>
      <c r="CV33" s="2" t="str">
        <f t="shared" si="30"/>
        <v/>
      </c>
      <c r="CW33" s="2" t="str">
        <f t="shared" si="31"/>
        <v/>
      </c>
      <c r="CX33" s="2" t="str">
        <f t="shared" si="32"/>
        <v/>
      </c>
      <c r="CY33" s="2" t="str">
        <f t="shared" si="33"/>
        <v/>
      </c>
      <c r="CZ33" s="2" t="str">
        <f t="shared" si="34"/>
        <v/>
      </c>
      <c r="DA33" s="2" t="str">
        <f t="shared" si="35"/>
        <v/>
      </c>
      <c r="DB33" s="2" t="str">
        <f t="shared" si="36"/>
        <v/>
      </c>
      <c r="DC33" s="2" t="str">
        <f t="shared" si="37"/>
        <v/>
      </c>
      <c r="DD33" s="2" t="str">
        <f t="shared" si="38"/>
        <v/>
      </c>
      <c r="DE33" s="2" t="str">
        <f t="shared" si="39"/>
        <v/>
      </c>
      <c r="DF33" s="2" t="str">
        <f t="shared" si="40"/>
        <v/>
      </c>
      <c r="DG33" s="2" t="str">
        <f t="shared" si="41"/>
        <v/>
      </c>
      <c r="DH33" s="2" t="str">
        <f t="shared" si="42"/>
        <v/>
      </c>
      <c r="DI33" s="2" t="str">
        <f t="shared" si="43"/>
        <v/>
      </c>
      <c r="DK33" s="2">
        <f t="shared" si="44"/>
        <v>0.43372110561497351</v>
      </c>
      <c r="DL33" s="2">
        <f t="shared" si="44"/>
        <v>0.41918686834733904</v>
      </c>
      <c r="DM33" s="2">
        <f t="shared" si="44"/>
        <v>0.43099803850267387</v>
      </c>
      <c r="DN33" s="2">
        <f t="shared" si="44"/>
        <v>0.43032691854838695</v>
      </c>
      <c r="DO33" s="2">
        <f t="shared" si="44"/>
        <v>0.42149018423645335</v>
      </c>
      <c r="DP33" s="2">
        <f t="shared" si="44"/>
        <v>0.41820933796791443</v>
      </c>
      <c r="DQ33" s="2">
        <f t="shared" si="44"/>
        <v>0.42345329747899169</v>
      </c>
      <c r="DR33" s="2">
        <f t="shared" si="44"/>
        <v>0.42550274010263922</v>
      </c>
      <c r="DS33" s="2">
        <f t="shared" si="44"/>
        <v>0.42893147549019606</v>
      </c>
      <c r="DT33" s="2">
        <f t="shared" si="44"/>
        <v>0.42352086727213034</v>
      </c>
      <c r="DU33" s="2">
        <f t="shared" si="44"/>
        <v>0.41673146902834013</v>
      </c>
      <c r="DV33" s="2">
        <f t="shared" si="44"/>
        <v>0.42419621829521836</v>
      </c>
      <c r="DW33" s="2">
        <f t="shared" si="44"/>
        <v>0.43791079724258669</v>
      </c>
      <c r="DX33" s="2">
        <f t="shared" si="44"/>
        <v>0.4408577736076158</v>
      </c>
      <c r="DY33" s="2">
        <f t="shared" si="44"/>
        <v>0.44890385633001417</v>
      </c>
      <c r="EA33" s="2">
        <f t="shared" si="45"/>
        <v>0.46139834046515754</v>
      </c>
      <c r="EB33" s="2">
        <f t="shared" si="45"/>
        <v>0.43146110544119426</v>
      </c>
      <c r="EC33" s="2">
        <f t="shared" si="45"/>
        <v>0.42864596899349361</v>
      </c>
      <c r="ED33" s="2">
        <f t="shared" si="45"/>
        <v>0.41780836490127532</v>
      </c>
      <c r="EE33" s="2">
        <f t="shared" si="45"/>
        <v>0.43149643008892535</v>
      </c>
      <c r="EF33" s="2">
        <f t="shared" si="45"/>
        <v>0.41852228166557653</v>
      </c>
      <c r="EG33" s="2">
        <f t="shared" si="45"/>
        <v>0.42006062028026464</v>
      </c>
      <c r="EH33" s="2">
        <f t="shared" si="45"/>
        <v>0.42850699064952785</v>
      </c>
      <c r="EI33" s="2">
        <f t="shared" si="45"/>
        <v>0.41941488381523684</v>
      </c>
      <c r="EJ33" s="2">
        <f t="shared" si="45"/>
        <v>0.42188629975828312</v>
      </c>
      <c r="EK33" s="2">
        <f t="shared" si="45"/>
        <v>0.42764162552555368</v>
      </c>
      <c r="EL33" s="2">
        <f t="shared" si="45"/>
        <v>0.43442738416020432</v>
      </c>
      <c r="EM33" s="2">
        <f t="shared" si="45"/>
        <v>0.44545883521426266</v>
      </c>
      <c r="EN33" s="2">
        <f t="shared" si="45"/>
        <v>0.45084243052323481</v>
      </c>
      <c r="EO33" s="2">
        <f t="shared" si="45"/>
        <v>0.46388555586477359</v>
      </c>
      <c r="EQ33" s="2">
        <f t="shared" si="46"/>
        <v>0.44024243093220333</v>
      </c>
      <c r="ER33" s="2">
        <f t="shared" si="46"/>
        <v>0.42095886325245596</v>
      </c>
      <c r="ES33" s="2">
        <f t="shared" si="46"/>
        <v>0.42069306762400005</v>
      </c>
      <c r="ET33" s="2">
        <f t="shared" si="46"/>
        <v>0.42054484926045399</v>
      </c>
      <c r="EU33" s="2">
        <f t="shared" si="46"/>
        <v>0.41986316459679585</v>
      </c>
      <c r="EV33" s="2">
        <f t="shared" si="46"/>
        <v>0.41710707998971763</v>
      </c>
      <c r="EW33" s="2">
        <f t="shared" si="46"/>
        <v>0.42646726971086818</v>
      </c>
      <c r="EX33" s="2">
        <f t="shared" si="46"/>
        <v>0.42356948525152865</v>
      </c>
      <c r="EY33" s="2">
        <f t="shared" si="46"/>
        <v>0.40925467476840999</v>
      </c>
      <c r="EZ33" s="2">
        <f t="shared" si="46"/>
        <v>0.40901215635253257</v>
      </c>
      <c r="FA33" s="2">
        <f t="shared" si="46"/>
        <v>0.41321777133062432</v>
      </c>
      <c r="FB33" s="2">
        <f t="shared" si="46"/>
        <v>0.42404048248219589</v>
      </c>
      <c r="FC33" s="2">
        <f t="shared" si="46"/>
        <v>0.444204982204083</v>
      </c>
      <c r="FD33" s="2">
        <f t="shared" si="46"/>
        <v>0.44646241799586989</v>
      </c>
      <c r="FE33" s="2">
        <f t="shared" si="46"/>
        <v>0.46154186268410574</v>
      </c>
      <c r="FG33" s="2">
        <f t="shared" si="47"/>
        <v>7.5265632679930888E-2</v>
      </c>
      <c r="FH33" s="2">
        <f t="shared" si="47"/>
        <v>6.1487814344489786E-2</v>
      </c>
      <c r="FI33" s="2">
        <f t="shared" si="47"/>
        <v>7.1241838337057023E-2</v>
      </c>
      <c r="FJ33" s="2">
        <f t="shared" si="47"/>
        <v>8.6390040794467007E-2</v>
      </c>
      <c r="FK33" s="2">
        <f t="shared" si="47"/>
        <v>0.10452445698472917</v>
      </c>
      <c r="FL33" s="2">
        <f t="shared" si="47"/>
        <v>6.675709960883966E-2</v>
      </c>
      <c r="FM33" s="2">
        <f t="shared" si="47"/>
        <v>6.1428433222933468E-2</v>
      </c>
      <c r="FN33" s="2">
        <f t="shared" si="47"/>
        <v>8.06485033860255E-2</v>
      </c>
      <c r="FO33" s="2">
        <f t="shared" si="47"/>
        <v>7.6523514423136707E-2</v>
      </c>
      <c r="FP33" s="2">
        <f t="shared" si="47"/>
        <v>4.7366569350920179E-2</v>
      </c>
      <c r="FQ33" s="2">
        <f t="shared" si="47"/>
        <v>4.5665340458959917E-2</v>
      </c>
      <c r="FR33" s="2">
        <f t="shared" si="47"/>
        <v>4.7270228923458862E-2</v>
      </c>
      <c r="FS33" s="2">
        <f t="shared" si="47"/>
        <v>5.0766219320642132E-2</v>
      </c>
      <c r="FT33" s="2">
        <f t="shared" si="47"/>
        <v>5.1133994426788017E-2</v>
      </c>
      <c r="FU33" s="2">
        <f t="shared" si="47"/>
        <v>3.7154537272621982E-2</v>
      </c>
      <c r="FW33" s="2">
        <f t="shared" si="56"/>
        <v>3.9179449245532194E-6</v>
      </c>
      <c r="FX33" s="2">
        <f t="shared" si="48"/>
        <v>3.5544034596964806E-6</v>
      </c>
      <c r="FY33" s="2">
        <f t="shared" si="48"/>
        <v>2.0344888165543693E-6</v>
      </c>
      <c r="FZ33" s="2">
        <f t="shared" si="48"/>
        <v>2.8202837409168977E-6</v>
      </c>
      <c r="GA33" s="2">
        <f t="shared" si="48"/>
        <v>3.2169749763957606E-6</v>
      </c>
      <c r="GB33" s="2">
        <f t="shared" si="48"/>
        <v>1.9261498080605263E-6</v>
      </c>
      <c r="GC33" s="2">
        <f t="shared" si="48"/>
        <v>2.1154074482236032E-6</v>
      </c>
      <c r="GD33" s="2">
        <f t="shared" si="48"/>
        <v>3.1793074485753494E-6</v>
      </c>
      <c r="GE33" s="2">
        <f t="shared" si="48"/>
        <v>2.7636846524200789E-6</v>
      </c>
      <c r="GF33" s="2">
        <f t="shared" si="48"/>
        <v>1.7440133443117457E-6</v>
      </c>
      <c r="GG33" s="2">
        <f t="shared" si="48"/>
        <v>1.4927502209650047E-6</v>
      </c>
      <c r="GH33" s="2">
        <f t="shared" si="48"/>
        <v>1.2743671717761942E-6</v>
      </c>
      <c r="GI33" s="2">
        <f t="shared" si="48"/>
        <v>1.1484509416284086E-6</v>
      </c>
      <c r="GJ33" s="2">
        <f t="shared" si="48"/>
        <v>9.8523471915064498E-7</v>
      </c>
      <c r="GK33" s="2">
        <f t="shared" si="48"/>
        <v>7.2440069266640071E-7</v>
      </c>
      <c r="GM33" s="82">
        <f t="shared" si="57"/>
        <v>1.6421135951624961E-7</v>
      </c>
      <c r="GN33" s="82">
        <f t="shared" si="49"/>
        <v>1.1177765735966183E-8</v>
      </c>
      <c r="GO33" s="82">
        <f t="shared" si="49"/>
        <v>2.5352637536750543E-8</v>
      </c>
      <c r="GP33" s="82">
        <f t="shared" si="49"/>
        <v>2.576639936491371E-8</v>
      </c>
      <c r="GQ33" s="82">
        <f t="shared" si="49"/>
        <v>9.8525249101692321E-8</v>
      </c>
      <c r="GR33" s="82">
        <f t="shared" si="49"/>
        <v>4.093897790814916E-9</v>
      </c>
      <c r="GS33" s="82">
        <f t="shared" si="49"/>
        <v>4.7845059784414504E-10</v>
      </c>
      <c r="GT33" s="82">
        <f t="shared" si="49"/>
        <v>3.3198505763355518E-9</v>
      </c>
      <c r="GU33" s="82">
        <f t="shared" si="49"/>
        <v>5.6413229610968813E-9</v>
      </c>
      <c r="GV33" s="82">
        <f t="shared" si="49"/>
        <v>1.8981062615622025E-11</v>
      </c>
      <c r="GW33" s="82">
        <f t="shared" si="49"/>
        <v>1.8222713464160731E-11</v>
      </c>
      <c r="GX33" s="82">
        <f t="shared" si="49"/>
        <v>6.3383098598996711E-11</v>
      </c>
      <c r="GY33" s="82">
        <f t="shared" si="49"/>
        <v>4.3143620948973429E-10</v>
      </c>
      <c r="GZ33" s="82">
        <f t="shared" si="49"/>
        <v>7.0833291761421094E-11</v>
      </c>
      <c r="HA33" s="82">
        <f t="shared" si="49"/>
        <v>1.4092628882113101E-14</v>
      </c>
      <c r="HC33" s="82">
        <f t="shared" si="61"/>
        <v>1.8726305727649833E-27</v>
      </c>
      <c r="HD33" s="82">
        <f t="shared" si="50"/>
        <v>5.0696557313083064E-24</v>
      </c>
      <c r="HE33" s="82">
        <f t="shared" si="50"/>
        <v>1.9993292580059711E-24</v>
      </c>
      <c r="HF33" s="82">
        <f t="shared" si="50"/>
        <v>4.997293611014091E-25</v>
      </c>
      <c r="HG33" s="82">
        <f t="shared" si="50"/>
        <v>1.3963132639676368E-23</v>
      </c>
      <c r="HH33" s="82">
        <f t="shared" si="50"/>
        <v>9.8341069946821386E-26</v>
      </c>
      <c r="HI33" s="82">
        <f t="shared" si="50"/>
        <v>7.5415628937254638E-29</v>
      </c>
      <c r="HJ33" s="82">
        <f t="shared" si="50"/>
        <v>1.0530051784329446E-26</v>
      </c>
      <c r="HK33" s="82">
        <f t="shared" si="50"/>
        <v>5.4246327739657583E-23</v>
      </c>
      <c r="HL33" s="82">
        <f t="shared" si="50"/>
        <v>4.9948998240310167E-29</v>
      </c>
      <c r="HM33" s="82">
        <f t="shared" si="50"/>
        <v>4.5007826204993764E-31</v>
      </c>
      <c r="HN33" s="82">
        <f t="shared" si="50"/>
        <v>2.1807122998126199E-29</v>
      </c>
      <c r="HO33" s="82">
        <f t="shared" si="50"/>
        <v>6.2716165669274338E-28</v>
      </c>
      <c r="HP33" s="82">
        <f t="shared" si="50"/>
        <v>5.5352908082851181E-31</v>
      </c>
      <c r="HQ33" s="82">
        <f t="shared" si="50"/>
        <v>8.9106513045299214E-40</v>
      </c>
      <c r="HS33" s="82">
        <f t="shared" si="58"/>
        <v>1.0104520860380157E-99</v>
      </c>
      <c r="HT33" s="82">
        <f t="shared" si="51"/>
        <v>3.6490057526833457E-94</v>
      </c>
      <c r="HU33" s="82">
        <f t="shared" si="51"/>
        <v>3.1849616970919239E-105</v>
      </c>
      <c r="HV33" s="82">
        <f t="shared" si="51"/>
        <v>4.6518646669085314E-114</v>
      </c>
      <c r="HW33" s="82">
        <f t="shared" si="51"/>
        <v>1.6498250810799719E-110</v>
      </c>
      <c r="HX33" s="82">
        <f t="shared" si="51"/>
        <v>9.5767051070425339E-114</v>
      </c>
      <c r="HY33" s="82">
        <f t="shared" si="51"/>
        <v>2.711399982499864E-129</v>
      </c>
      <c r="HZ33" s="82">
        <f t="shared" si="51"/>
        <v>3.5197849110093006E-123</v>
      </c>
      <c r="IA33" s="82">
        <f t="shared" si="51"/>
        <v>3.3717760878873585E-102</v>
      </c>
      <c r="IB33" s="82">
        <f t="shared" si="51"/>
        <v>1.1247601122678862E-126</v>
      </c>
      <c r="IC33" s="82">
        <f t="shared" si="51"/>
        <v>2.4779322913667067E-136</v>
      </c>
      <c r="ID33" s="82">
        <f t="shared" si="51"/>
        <v>6.3733623504007749E-129</v>
      </c>
      <c r="IE33" s="82">
        <f t="shared" si="51"/>
        <v>7.0168563772006874E-122</v>
      </c>
      <c r="IF33" s="82">
        <f t="shared" si="51"/>
        <v>5.7116657174111993E-81</v>
      </c>
      <c r="IG33" s="82">
        <f t="shared" si="51"/>
        <v>1.6293428268382028E-53</v>
      </c>
      <c r="II33" s="82">
        <f t="shared" si="59"/>
        <v>1.3557229012389285E-232</v>
      </c>
      <c r="IJ33" s="82">
        <f t="shared" si="52"/>
        <v>6.743066240232703E-204</v>
      </c>
      <c r="IK33" s="82">
        <f t="shared" si="52"/>
        <v>3.8200006044910273E-239</v>
      </c>
      <c r="IL33" s="82">
        <f t="shared" si="52"/>
        <v>1.1427499378510821E-263</v>
      </c>
      <c r="IM33" s="82">
        <f t="shared" si="52"/>
        <v>1.3601228370156391E-259</v>
      </c>
      <c r="IN33" s="82">
        <f t="shared" si="52"/>
        <v>4.6836766751372301E-261</v>
      </c>
      <c r="IO33" s="82">
        <f t="shared" si="52"/>
        <v>4.7836962080278503E-296</v>
      </c>
      <c r="IP33" s="82">
        <f t="shared" si="52"/>
        <v>2.4334640247220943E-287</v>
      </c>
      <c r="IQ33" s="82">
        <f t="shared" si="52"/>
        <v>2.3787599288241183E-236</v>
      </c>
      <c r="IR33" s="82">
        <f t="shared" si="52"/>
        <v>1.3744434294071546E-286</v>
      </c>
      <c r="IS33" s="82">
        <f t="shared" si="52"/>
        <v>0</v>
      </c>
      <c r="IT33" s="82">
        <f t="shared" si="52"/>
        <v>2.5727164752201354E-292</v>
      </c>
      <c r="IU33" s="82">
        <f t="shared" si="52"/>
        <v>7.6099117595118854E-276</v>
      </c>
      <c r="IV33" s="82">
        <f t="shared" si="52"/>
        <v>4.5728844328815553E-210</v>
      </c>
      <c r="IW33" s="82">
        <f t="shared" si="52"/>
        <v>5.5989653384141089E-111</v>
      </c>
      <c r="IY33" s="82">
        <f t="shared" si="60"/>
        <v>1.6421135951624961E-7</v>
      </c>
      <c r="IZ33" s="82">
        <f t="shared" si="53"/>
        <v>1.1177765735966188E-8</v>
      </c>
      <c r="JA33" s="82">
        <f t="shared" si="53"/>
        <v>2.5352637536750547E-8</v>
      </c>
      <c r="JB33" s="82">
        <f t="shared" si="53"/>
        <v>2.576639936491371E-8</v>
      </c>
      <c r="JC33" s="82">
        <f t="shared" si="53"/>
        <v>9.8525249101692334E-8</v>
      </c>
      <c r="JD33" s="82">
        <f t="shared" si="53"/>
        <v>4.093897790814916E-9</v>
      </c>
      <c r="JE33" s="82">
        <f t="shared" si="53"/>
        <v>4.7845059784414504E-10</v>
      </c>
      <c r="JF33" s="82">
        <f t="shared" si="53"/>
        <v>3.3198505763355518E-9</v>
      </c>
      <c r="JG33" s="82">
        <f t="shared" si="53"/>
        <v>5.6413229610969359E-9</v>
      </c>
      <c r="JH33" s="82">
        <f t="shared" si="53"/>
        <v>1.8981062615622025E-11</v>
      </c>
      <c r="JI33" s="82">
        <f t="shared" si="53"/>
        <v>1.8222713464160731E-11</v>
      </c>
      <c r="JJ33" s="82">
        <f t="shared" si="53"/>
        <v>6.3383098598996711E-11</v>
      </c>
      <c r="JK33" s="82">
        <f t="shared" si="53"/>
        <v>4.3143620948973429E-10</v>
      </c>
      <c r="JL33" s="82">
        <f t="shared" si="53"/>
        <v>7.0833291761421094E-11</v>
      </c>
      <c r="JM33" s="82">
        <f t="shared" si="53"/>
        <v>1.4092628882113101E-14</v>
      </c>
    </row>
    <row r="34" spans="2:273" x14ac:dyDescent="0.25">
      <c r="B34" s="2">
        <v>7</v>
      </c>
      <c r="C34" s="37">
        <v>0.43302800000000002</v>
      </c>
      <c r="D34" s="37">
        <v>0.42191899999999999</v>
      </c>
      <c r="E34" s="37">
        <v>0.43535800000000002</v>
      </c>
      <c r="F34" s="37">
        <v>0.43173600000000001</v>
      </c>
      <c r="G34" s="37">
        <v>0.42149799999999998</v>
      </c>
      <c r="H34" s="37">
        <v>0.41956599999999999</v>
      </c>
      <c r="I34" s="37">
        <v>0.42710999999999999</v>
      </c>
      <c r="J34" s="37">
        <v>0.42536400000000002</v>
      </c>
      <c r="K34" s="37">
        <v>0.42641600000000002</v>
      </c>
      <c r="L34" s="37">
        <v>0.42651600000000001</v>
      </c>
      <c r="M34" s="37">
        <v>0.41947099999999998</v>
      </c>
      <c r="N34" s="37">
        <v>0.42756</v>
      </c>
      <c r="O34" s="37">
        <v>0.44195699999999999</v>
      </c>
      <c r="P34" s="37">
        <v>0.44071700000000003</v>
      </c>
      <c r="Q34" s="37">
        <v>0.45440199999999997</v>
      </c>
      <c r="R34" s="19"/>
      <c r="S34" s="4">
        <f t="shared" si="10"/>
        <v>0.43635016924911002</v>
      </c>
      <c r="T34" s="4">
        <f t="shared" si="10"/>
        <v>0.42060551726437523</v>
      </c>
      <c r="U34" s="4">
        <f t="shared" si="10"/>
        <v>0.43139367208839718</v>
      </c>
      <c r="V34" s="4">
        <f t="shared" si="10"/>
        <v>0.42970193818037994</v>
      </c>
      <c r="W34" s="4">
        <f t="shared" si="10"/>
        <v>0.42317987954434477</v>
      </c>
      <c r="X34" s="4">
        <f t="shared" si="10"/>
        <v>0.41862597216095343</v>
      </c>
      <c r="Y34" s="4">
        <f t="shared" si="10"/>
        <v>0.42357390153791846</v>
      </c>
      <c r="Z34" s="4">
        <f t="shared" si="10"/>
        <v>0.42630293550728277</v>
      </c>
      <c r="AA34" s="4">
        <f t="shared" si="10"/>
        <v>0.42859299212915075</v>
      </c>
      <c r="AB34" s="4">
        <f t="shared" si="10"/>
        <v>0.42382886189913704</v>
      </c>
      <c r="AC34" s="4">
        <f t="shared" si="10"/>
        <v>0.41787253776137606</v>
      </c>
      <c r="AD34" s="4">
        <f t="shared" si="10"/>
        <v>0.42531819969861862</v>
      </c>
      <c r="AE34" s="4">
        <f t="shared" si="10"/>
        <v>0.43889602440636133</v>
      </c>
      <c r="AF34" s="4">
        <f t="shared" si="10"/>
        <v>0.44179100545808359</v>
      </c>
      <c r="AG34" s="4">
        <f t="shared" si="10"/>
        <v>0.44960054053813064</v>
      </c>
      <c r="AI34" s="4">
        <f t="shared" si="11"/>
        <v>-3.3221692491099963E-3</v>
      </c>
      <c r="AJ34" s="4">
        <f t="shared" si="11"/>
        <v>1.3134827356247603E-3</v>
      </c>
      <c r="AK34" s="4">
        <f t="shared" si="11"/>
        <v>3.9643279116028385E-3</v>
      </c>
      <c r="AL34" s="4">
        <f t="shared" si="11"/>
        <v>2.0340618196200699E-3</v>
      </c>
      <c r="AM34" s="4">
        <f t="shared" si="11"/>
        <v>-1.6818795443447887E-3</v>
      </c>
      <c r="AN34" s="4">
        <f t="shared" si="11"/>
        <v>9.400278390465644E-4</v>
      </c>
      <c r="AO34" s="4">
        <f t="shared" si="11"/>
        <v>3.5360984620815272E-3</v>
      </c>
      <c r="AP34" s="4">
        <f t="shared" si="11"/>
        <v>-9.3893550728274544E-4</v>
      </c>
      <c r="AQ34" s="4">
        <f t="shared" si="11"/>
        <v>-2.1769921291507344E-3</v>
      </c>
      <c r="AR34" s="4">
        <f t="shared" si="11"/>
        <v>2.6871381008629625E-3</v>
      </c>
      <c r="AS34" s="4">
        <f t="shared" si="11"/>
        <v>1.5984622386239211E-3</v>
      </c>
      <c r="AT34" s="4">
        <f t="shared" si="11"/>
        <v>2.2418003013813803E-3</v>
      </c>
      <c r="AU34" s="4">
        <f t="shared" si="11"/>
        <v>3.0609755936386596E-3</v>
      </c>
      <c r="AV34" s="4">
        <f t="shared" si="11"/>
        <v>-1.0740054580835601E-3</v>
      </c>
      <c r="AW34" s="4">
        <f t="shared" si="11"/>
        <v>4.8014594618693285E-3</v>
      </c>
      <c r="AY34" s="2">
        <f t="shared" si="54"/>
        <v>0.43634915026029542</v>
      </c>
      <c r="AZ34" s="2">
        <f t="shared" si="12"/>
        <v>0.42060542990107985</v>
      </c>
      <c r="BA34" s="2">
        <f t="shared" si="12"/>
        <v>0.43139348564358498</v>
      </c>
      <c r="BB34" s="2">
        <f t="shared" si="12"/>
        <v>0.42970173454338639</v>
      </c>
      <c r="BC34" s="2">
        <f t="shared" si="12"/>
        <v>0.42317917714840664</v>
      </c>
      <c r="BD34" s="2">
        <f t="shared" si="12"/>
        <v>0.41862593758879624</v>
      </c>
      <c r="BE34" s="2">
        <f t="shared" si="12"/>
        <v>0.42357389697745279</v>
      </c>
      <c r="BF34" s="2">
        <f t="shared" si="12"/>
        <v>0.42630290608867383</v>
      </c>
      <c r="BG34" s="2">
        <f t="shared" si="12"/>
        <v>0.42859294492848726</v>
      </c>
      <c r="BH34" s="2">
        <f t="shared" si="12"/>
        <v>0.42382886168557571</v>
      </c>
      <c r="BI34" s="2">
        <f t="shared" si="12"/>
        <v>0.41787253756409043</v>
      </c>
      <c r="BJ34" s="2">
        <f t="shared" si="12"/>
        <v>0.42531819906988294</v>
      </c>
      <c r="BK34" s="2">
        <f t="shared" si="12"/>
        <v>0.43889602050821974</v>
      </c>
      <c r="BL34" s="2">
        <f t="shared" si="12"/>
        <v>0.44179100476417832</v>
      </c>
      <c r="BM34" s="2">
        <f t="shared" si="12"/>
        <v>0.44960054053794207</v>
      </c>
      <c r="BO34" s="2">
        <f t="shared" si="13"/>
        <v>0.43302800000000002</v>
      </c>
      <c r="BP34" s="2">
        <f t="shared" si="14"/>
        <v>0.42191899999999999</v>
      </c>
      <c r="BQ34" s="2">
        <f t="shared" si="15"/>
        <v>0.43535800000000002</v>
      </c>
      <c r="BR34" s="2">
        <f t="shared" si="16"/>
        <v>0.43173600000000001</v>
      </c>
      <c r="BS34" s="2">
        <f t="shared" si="17"/>
        <v>0.42149799999999998</v>
      </c>
      <c r="BT34" s="2">
        <f t="shared" si="18"/>
        <v>0.41956599999999999</v>
      </c>
      <c r="BU34" s="2">
        <f t="shared" si="19"/>
        <v>0.42710999999999999</v>
      </c>
      <c r="BV34" s="2">
        <f t="shared" si="20"/>
        <v>0.42536400000000002</v>
      </c>
      <c r="BW34" s="2">
        <f t="shared" si="21"/>
        <v>0.42641600000000002</v>
      </c>
      <c r="BX34" s="2">
        <f t="shared" si="22"/>
        <v>0.42651600000000001</v>
      </c>
      <c r="BY34" s="2">
        <f t="shared" si="23"/>
        <v>0.41947099999999998</v>
      </c>
      <c r="BZ34" s="2">
        <f t="shared" si="24"/>
        <v>0.42756</v>
      </c>
      <c r="CA34" s="2">
        <f t="shared" si="25"/>
        <v>0.44195699999999999</v>
      </c>
      <c r="CB34" s="2">
        <f t="shared" si="26"/>
        <v>0.44071700000000003</v>
      </c>
      <c r="CC34" s="2">
        <f t="shared" si="27"/>
        <v>0.45440199999999997</v>
      </c>
      <c r="CE34" s="2" t="str">
        <f t="shared" si="55"/>
        <v/>
      </c>
      <c r="CF34" s="2" t="str">
        <f t="shared" si="28"/>
        <v/>
      </c>
      <c r="CG34" s="2" t="str">
        <f t="shared" si="28"/>
        <v/>
      </c>
      <c r="CH34" s="2" t="str">
        <f t="shared" si="28"/>
        <v/>
      </c>
      <c r="CI34" s="2" t="str">
        <f t="shared" si="28"/>
        <v/>
      </c>
      <c r="CJ34" s="2" t="str">
        <f t="shared" si="28"/>
        <v/>
      </c>
      <c r="CK34" s="2" t="str">
        <f t="shared" si="28"/>
        <v/>
      </c>
      <c r="CL34" s="2" t="str">
        <f t="shared" si="28"/>
        <v/>
      </c>
      <c r="CM34" s="2" t="str">
        <f t="shared" si="28"/>
        <v/>
      </c>
      <c r="CN34" s="2" t="str">
        <f t="shared" si="28"/>
        <v/>
      </c>
      <c r="CO34" s="2" t="str">
        <f t="shared" si="28"/>
        <v/>
      </c>
      <c r="CP34" s="2" t="str">
        <f t="shared" si="28"/>
        <v/>
      </c>
      <c r="CQ34" s="2" t="str">
        <f t="shared" si="28"/>
        <v/>
      </c>
      <c r="CR34" s="2" t="str">
        <f t="shared" si="28"/>
        <v/>
      </c>
      <c r="CS34" s="2" t="str">
        <f t="shared" si="28"/>
        <v/>
      </c>
      <c r="CU34" s="2" t="str">
        <f t="shared" si="29"/>
        <v/>
      </c>
      <c r="CV34" s="2" t="str">
        <f t="shared" si="30"/>
        <v/>
      </c>
      <c r="CW34" s="2" t="str">
        <f t="shared" si="31"/>
        <v/>
      </c>
      <c r="CX34" s="2" t="str">
        <f t="shared" si="32"/>
        <v/>
      </c>
      <c r="CY34" s="2" t="str">
        <f t="shared" si="33"/>
        <v/>
      </c>
      <c r="CZ34" s="2" t="str">
        <f t="shared" si="34"/>
        <v/>
      </c>
      <c r="DA34" s="2" t="str">
        <f t="shared" si="35"/>
        <v/>
      </c>
      <c r="DB34" s="2" t="str">
        <f t="shared" si="36"/>
        <v/>
      </c>
      <c r="DC34" s="2" t="str">
        <f t="shared" si="37"/>
        <v/>
      </c>
      <c r="DD34" s="2" t="str">
        <f t="shared" si="38"/>
        <v/>
      </c>
      <c r="DE34" s="2" t="str">
        <f t="shared" si="39"/>
        <v/>
      </c>
      <c r="DF34" s="2" t="str">
        <f t="shared" si="40"/>
        <v/>
      </c>
      <c r="DG34" s="2" t="str">
        <f t="shared" si="41"/>
        <v/>
      </c>
      <c r="DH34" s="2" t="str">
        <f t="shared" si="42"/>
        <v/>
      </c>
      <c r="DI34" s="2" t="str">
        <f t="shared" si="43"/>
        <v/>
      </c>
      <c r="DK34" s="2">
        <f t="shared" si="44"/>
        <v>0.43416534959893072</v>
      </c>
      <c r="DL34" s="2">
        <f t="shared" si="44"/>
        <v>0.41985505434173681</v>
      </c>
      <c r="DM34" s="2">
        <f t="shared" si="44"/>
        <v>0.43165757265087862</v>
      </c>
      <c r="DN34" s="2">
        <f t="shared" si="44"/>
        <v>0.43096755483870952</v>
      </c>
      <c r="DO34" s="2">
        <f t="shared" si="44"/>
        <v>0.42217887241379326</v>
      </c>
      <c r="DP34" s="2">
        <f t="shared" si="44"/>
        <v>0.41866044583651646</v>
      </c>
      <c r="DQ34" s="2">
        <f t="shared" si="44"/>
        <v>0.42384658991596647</v>
      </c>
      <c r="DR34" s="2">
        <f t="shared" si="44"/>
        <v>0.42612947140762458</v>
      </c>
      <c r="DS34" s="2">
        <f t="shared" si="44"/>
        <v>0.42945703097147947</v>
      </c>
      <c r="DT34" s="2">
        <f t="shared" si="44"/>
        <v>0.42395457052193886</v>
      </c>
      <c r="DU34" s="2">
        <f t="shared" si="44"/>
        <v>0.41738036194331984</v>
      </c>
      <c r="DV34" s="2">
        <f t="shared" si="44"/>
        <v>0.42484412714739039</v>
      </c>
      <c r="DW34" s="2">
        <f t="shared" si="44"/>
        <v>0.43853370609475867</v>
      </c>
      <c r="DX34" s="2">
        <f t="shared" si="44"/>
        <v>0.44128100645584861</v>
      </c>
      <c r="DY34" s="2">
        <f t="shared" si="44"/>
        <v>0.44901289402560446</v>
      </c>
      <c r="EA34" s="2">
        <f t="shared" si="45"/>
        <v>0.46082020932088774</v>
      </c>
      <c r="EB34" s="2">
        <f t="shared" si="45"/>
        <v>0.4310515413506682</v>
      </c>
      <c r="EC34" s="2">
        <f t="shared" si="45"/>
        <v>0.42825382102980175</v>
      </c>
      <c r="ED34" s="2">
        <f t="shared" si="45"/>
        <v>0.41749295167800587</v>
      </c>
      <c r="EE34" s="2">
        <f t="shared" si="45"/>
        <v>0.43099523940028533</v>
      </c>
      <c r="EF34" s="2">
        <f t="shared" si="45"/>
        <v>0.41818601122738164</v>
      </c>
      <c r="EG34" s="2">
        <f t="shared" si="45"/>
        <v>0.41977378019981826</v>
      </c>
      <c r="EH34" s="2">
        <f t="shared" si="45"/>
        <v>0.42810620599476729</v>
      </c>
      <c r="EI34" s="2">
        <f t="shared" si="45"/>
        <v>0.41908314845830824</v>
      </c>
      <c r="EJ34" s="2">
        <f t="shared" si="45"/>
        <v>0.42152354339110942</v>
      </c>
      <c r="EK34" s="2">
        <f t="shared" si="45"/>
        <v>0.42725368149117082</v>
      </c>
      <c r="EL34" s="2">
        <f t="shared" si="45"/>
        <v>0.43403265237160921</v>
      </c>
      <c r="EM34" s="2">
        <f t="shared" si="45"/>
        <v>0.44507456187304195</v>
      </c>
      <c r="EN34" s="2">
        <f t="shared" si="45"/>
        <v>0.45042214413536819</v>
      </c>
      <c r="EO34" s="2">
        <f t="shared" si="45"/>
        <v>0.46348926350545472</v>
      </c>
      <c r="EQ34" s="2">
        <f t="shared" si="46"/>
        <v>0.4398754555006758</v>
      </c>
      <c r="ER34" s="2">
        <f t="shared" si="46"/>
        <v>0.42066329374089412</v>
      </c>
      <c r="ES34" s="2">
        <f t="shared" si="46"/>
        <v>0.42038337627723188</v>
      </c>
      <c r="ET34" s="2">
        <f t="shared" si="46"/>
        <v>0.42019940009222273</v>
      </c>
      <c r="EU34" s="2">
        <f t="shared" si="46"/>
        <v>0.41948875973687838</v>
      </c>
      <c r="EV34" s="2">
        <f t="shared" si="46"/>
        <v>0.4167852026719211</v>
      </c>
      <c r="EW34" s="2">
        <f t="shared" si="46"/>
        <v>0.42611262755712026</v>
      </c>
      <c r="EX34" s="2">
        <f t="shared" si="46"/>
        <v>0.42322149062399572</v>
      </c>
      <c r="EY34" s="2">
        <f t="shared" si="46"/>
        <v>0.40903038967643501</v>
      </c>
      <c r="EZ34" s="2">
        <f t="shared" si="46"/>
        <v>0.4087788337584134</v>
      </c>
      <c r="FA34" s="2">
        <f t="shared" si="46"/>
        <v>0.41297467119783871</v>
      </c>
      <c r="FB34" s="2">
        <f t="shared" si="46"/>
        <v>0.42374752359853396</v>
      </c>
      <c r="FC34" s="2">
        <f t="shared" si="46"/>
        <v>0.4438331151391155</v>
      </c>
      <c r="FD34" s="2">
        <f t="shared" si="46"/>
        <v>0.44608465887344156</v>
      </c>
      <c r="FE34" s="2">
        <f t="shared" si="46"/>
        <v>0.46116669694000856</v>
      </c>
      <c r="FG34" s="2">
        <f t="shared" si="47"/>
        <v>8.1932175278423475E-2</v>
      </c>
      <c r="FH34" s="2">
        <f t="shared" si="47"/>
        <v>6.7022454910807203E-2</v>
      </c>
      <c r="FI34" s="2">
        <f t="shared" si="47"/>
        <v>7.7581880090537195E-2</v>
      </c>
      <c r="FJ34" s="2">
        <f t="shared" si="47"/>
        <v>9.3941814062350498E-2</v>
      </c>
      <c r="FK34" s="2">
        <f t="shared" si="47"/>
        <v>0.11346457372215576</v>
      </c>
      <c r="FL34" s="2">
        <f t="shared" si="47"/>
        <v>7.2729283603952755E-2</v>
      </c>
      <c r="FM34" s="2">
        <f t="shared" si="47"/>
        <v>6.6958110116007413E-2</v>
      </c>
      <c r="FN34" s="2">
        <f t="shared" si="47"/>
        <v>8.7746584944534856E-2</v>
      </c>
      <c r="FO34" s="2">
        <f t="shared" si="47"/>
        <v>8.3291436820077294E-2</v>
      </c>
      <c r="FP34" s="2">
        <f t="shared" si="47"/>
        <v>5.1700149049844123E-2</v>
      </c>
      <c r="FQ34" s="2">
        <f t="shared" si="47"/>
        <v>4.9851419252653434E-2</v>
      </c>
      <c r="FR34" s="2">
        <f t="shared" si="47"/>
        <v>5.1595471797189658E-2</v>
      </c>
      <c r="FS34" s="2">
        <f t="shared" si="47"/>
        <v>5.5392748141217578E-2</v>
      </c>
      <c r="FT34" s="2">
        <f t="shared" si="47"/>
        <v>5.5792070084108338E-2</v>
      </c>
      <c r="FU34" s="2">
        <f t="shared" si="47"/>
        <v>4.0593627977364384E-2</v>
      </c>
      <c r="FW34" s="2">
        <f t="shared" si="56"/>
        <v>4.2959395596133771E-6</v>
      </c>
      <c r="FX34" s="2">
        <f t="shared" si="48"/>
        <v>3.897324557373068E-6</v>
      </c>
      <c r="FY34" s="2">
        <f t="shared" si="48"/>
        <v>2.2307721897845538E-6</v>
      </c>
      <c r="FZ34" s="2">
        <f t="shared" si="48"/>
        <v>3.09237878742896E-6</v>
      </c>
      <c r="GA34" s="2">
        <f t="shared" si="48"/>
        <v>3.5273418243823619E-6</v>
      </c>
      <c r="GB34" s="2">
        <f t="shared" si="48"/>
        <v>2.1119808745712591E-6</v>
      </c>
      <c r="GC34" s="2">
        <f t="shared" si="48"/>
        <v>2.3194976695481865E-6</v>
      </c>
      <c r="GD34" s="2">
        <f t="shared" si="48"/>
        <v>3.4860402269119574E-6</v>
      </c>
      <c r="GE34" s="2">
        <f t="shared" si="48"/>
        <v>3.0303191544040849E-6</v>
      </c>
      <c r="GF34" s="2">
        <f t="shared" si="48"/>
        <v>1.912272284063063E-6</v>
      </c>
      <c r="GG34" s="2">
        <f t="shared" si="48"/>
        <v>1.6367678338522666E-6</v>
      </c>
      <c r="GH34" s="2">
        <f t="shared" si="48"/>
        <v>1.3973156459351888E-6</v>
      </c>
      <c r="GI34" s="2">
        <f t="shared" si="48"/>
        <v>1.2592512773100193E-6</v>
      </c>
      <c r="GJ34" s="2">
        <f t="shared" si="48"/>
        <v>1.0802882849465717E-6</v>
      </c>
      <c r="GK34" s="2">
        <f t="shared" si="48"/>
        <v>7.9428950926773062E-7</v>
      </c>
      <c r="GM34" s="82">
        <f t="shared" si="57"/>
        <v>2.8152109869016918E-7</v>
      </c>
      <c r="GN34" s="82">
        <f t="shared" si="49"/>
        <v>2.1033838443640805E-8</v>
      </c>
      <c r="GO34" s="82">
        <f t="shared" si="49"/>
        <v>4.7430434653726815E-8</v>
      </c>
      <c r="GP34" s="82">
        <f t="shared" si="49"/>
        <v>5.0881751189935977E-8</v>
      </c>
      <c r="GQ34" s="82">
        <f t="shared" si="49"/>
        <v>1.9078678022625369E-7</v>
      </c>
      <c r="GR34" s="82">
        <f t="shared" si="49"/>
        <v>8.2968275016261554E-9</v>
      </c>
      <c r="GS34" s="82">
        <f t="shared" si="49"/>
        <v>1.0597176258464477E-9</v>
      </c>
      <c r="GT34" s="82">
        <f t="shared" si="49"/>
        <v>7.2210961380497381E-9</v>
      </c>
      <c r="GU34" s="82">
        <f t="shared" si="49"/>
        <v>1.1701515616530892E-8</v>
      </c>
      <c r="GV34" s="82">
        <f t="shared" si="49"/>
        <v>4.5689122464126948E-11</v>
      </c>
      <c r="GW34" s="82">
        <f t="shared" si="49"/>
        <v>4.3469548912560331E-11</v>
      </c>
      <c r="GX34" s="82">
        <f t="shared" si="49"/>
        <v>1.4382973136071774E-10</v>
      </c>
      <c r="GY34" s="82">
        <f t="shared" si="49"/>
        <v>9.0963092361255442E-10</v>
      </c>
      <c r="GZ34" s="82">
        <f t="shared" si="49"/>
        <v>1.6356611678106084E-10</v>
      </c>
      <c r="HA34" s="82">
        <f t="shared" si="49"/>
        <v>4.4032226554214752E-14</v>
      </c>
      <c r="HC34" s="82">
        <f t="shared" si="61"/>
        <v>8.9277301535377108E-27</v>
      </c>
      <c r="HD34" s="82">
        <f t="shared" si="50"/>
        <v>1.9593539857424606E-23</v>
      </c>
      <c r="HE34" s="82">
        <f t="shared" si="50"/>
        <v>8.2299302377162976E-24</v>
      </c>
      <c r="HF34" s="82">
        <f t="shared" si="50"/>
        <v>2.3388124421065362E-24</v>
      </c>
      <c r="HG34" s="82">
        <f t="shared" si="50"/>
        <v>6.2525248541674703E-23</v>
      </c>
      <c r="HH34" s="82">
        <f t="shared" si="50"/>
        <v>4.4674976376627166E-25</v>
      </c>
      <c r="HI34" s="82">
        <f t="shared" si="50"/>
        <v>4.2291103939572583E-28</v>
      </c>
      <c r="HJ34" s="82">
        <f t="shared" si="50"/>
        <v>5.6667568775144483E-26</v>
      </c>
      <c r="HK34" s="82">
        <f t="shared" si="50"/>
        <v>2.18807956953682E-22</v>
      </c>
      <c r="HL34" s="82">
        <f t="shared" si="50"/>
        <v>2.6727403883811857E-28</v>
      </c>
      <c r="HM34" s="82">
        <f t="shared" si="50"/>
        <v>2.679722584985553E-30</v>
      </c>
      <c r="HN34" s="82">
        <f t="shared" si="50"/>
        <v>1.1535946463246899E-28</v>
      </c>
      <c r="HO34" s="82">
        <f t="shared" si="50"/>
        <v>2.9950156188284018E-27</v>
      </c>
      <c r="HP34" s="82">
        <f t="shared" si="50"/>
        <v>3.2614685573394096E-30</v>
      </c>
      <c r="HQ34" s="82">
        <f t="shared" si="50"/>
        <v>8.6840179642446239E-39</v>
      </c>
      <c r="HS34" s="82">
        <f t="shared" si="58"/>
        <v>7.3311124192173653E-98</v>
      </c>
      <c r="HT34" s="82">
        <f t="shared" si="51"/>
        <v>1.7394481289157572E-92</v>
      </c>
      <c r="HU34" s="82">
        <f t="shared" si="51"/>
        <v>2.216816969327257E-103</v>
      </c>
      <c r="HV34" s="82">
        <f t="shared" si="51"/>
        <v>5.4353655411108127E-112</v>
      </c>
      <c r="HW34" s="82">
        <f t="shared" si="51"/>
        <v>1.8075101133565387E-108</v>
      </c>
      <c r="HX34" s="82">
        <f t="shared" si="51"/>
        <v>9.4704285548108994E-112</v>
      </c>
      <c r="HY34" s="82">
        <f t="shared" si="51"/>
        <v>5.2193811648185171E-127</v>
      </c>
      <c r="HZ34" s="82">
        <f t="shared" si="51"/>
        <v>6.4950394509669947E-121</v>
      </c>
      <c r="IA34" s="82">
        <f t="shared" si="51"/>
        <v>2.3746725134268105E-100</v>
      </c>
      <c r="IB34" s="82">
        <f t="shared" si="51"/>
        <v>1.750217296407242E-124</v>
      </c>
      <c r="IC34" s="82">
        <f t="shared" si="51"/>
        <v>5.3644413862071241E-134</v>
      </c>
      <c r="ID34" s="82">
        <f t="shared" si="51"/>
        <v>9.6990862924589409E-127</v>
      </c>
      <c r="IE34" s="82">
        <f t="shared" si="51"/>
        <v>7.7738937268230475E-120</v>
      </c>
      <c r="IF34" s="82">
        <f t="shared" si="51"/>
        <v>1.2380564592266173E-79</v>
      </c>
      <c r="IG34" s="82">
        <f t="shared" si="51"/>
        <v>1.1601596571366123E-52</v>
      </c>
      <c r="II34" s="82">
        <f t="shared" si="59"/>
        <v>3.3854695573854464E-229</v>
      </c>
      <c r="IJ34" s="82">
        <f t="shared" si="52"/>
        <v>6.0354036071899157E-201</v>
      </c>
      <c r="IK34" s="82">
        <f t="shared" si="52"/>
        <v>7.9777541782603506E-236</v>
      </c>
      <c r="IL34" s="82">
        <f t="shared" si="52"/>
        <v>6.5200137153878122E-260</v>
      </c>
      <c r="IM34" s="82">
        <f t="shared" si="52"/>
        <v>7.4083894363455426E-256</v>
      </c>
      <c r="IN34" s="82">
        <f t="shared" si="52"/>
        <v>1.9143162811955442E-257</v>
      </c>
      <c r="IO34" s="82">
        <f t="shared" si="52"/>
        <v>6.429492285869275E-292</v>
      </c>
      <c r="IP34" s="82">
        <f t="shared" si="52"/>
        <v>3.3180747160681148E-283</v>
      </c>
      <c r="IQ34" s="82">
        <f t="shared" si="52"/>
        <v>5.4362672847867733E-233</v>
      </c>
      <c r="IR34" s="82">
        <f t="shared" si="52"/>
        <v>1.1906699329800482E-282</v>
      </c>
      <c r="IS34" s="82">
        <f t="shared" si="52"/>
        <v>9.8767954930560388E-305</v>
      </c>
      <c r="IT34" s="82">
        <f t="shared" si="52"/>
        <v>2.1615189022233919E-288</v>
      </c>
      <c r="IU34" s="82">
        <f t="shared" si="52"/>
        <v>3.589859894682514E-272</v>
      </c>
      <c r="IV34" s="82">
        <f t="shared" si="52"/>
        <v>2.6357572563711829E-207</v>
      </c>
      <c r="IW34" s="82">
        <f t="shared" si="52"/>
        <v>1.4586179760099065E-109</v>
      </c>
      <c r="IY34" s="82">
        <f t="shared" si="60"/>
        <v>2.8152109869016918E-7</v>
      </c>
      <c r="IZ34" s="82">
        <f t="shared" si="53"/>
        <v>2.1033838443640825E-8</v>
      </c>
      <c r="JA34" s="82">
        <f t="shared" si="53"/>
        <v>4.7430434653726822E-8</v>
      </c>
      <c r="JB34" s="82">
        <f t="shared" si="53"/>
        <v>5.0881751189935977E-8</v>
      </c>
      <c r="JC34" s="82">
        <f t="shared" si="53"/>
        <v>1.9078678022625375E-7</v>
      </c>
      <c r="JD34" s="82">
        <f t="shared" si="53"/>
        <v>8.2968275016261554E-9</v>
      </c>
      <c r="JE34" s="82">
        <f t="shared" si="53"/>
        <v>1.0597176258464477E-9</v>
      </c>
      <c r="JF34" s="82">
        <f t="shared" si="53"/>
        <v>7.2210961380497381E-9</v>
      </c>
      <c r="JG34" s="82">
        <f t="shared" si="53"/>
        <v>1.1701515616531111E-8</v>
      </c>
      <c r="JH34" s="82">
        <f t="shared" si="53"/>
        <v>4.5689122464126948E-11</v>
      </c>
      <c r="JI34" s="82">
        <f t="shared" si="53"/>
        <v>4.3469548912560331E-11</v>
      </c>
      <c r="JJ34" s="82">
        <f t="shared" si="53"/>
        <v>1.4382973136071774E-10</v>
      </c>
      <c r="JK34" s="82">
        <f t="shared" si="53"/>
        <v>9.0963092361255442E-10</v>
      </c>
      <c r="JL34" s="82">
        <f t="shared" si="53"/>
        <v>1.6356611678106084E-10</v>
      </c>
      <c r="JM34" s="82">
        <f t="shared" si="53"/>
        <v>4.4032226554214752E-14</v>
      </c>
    </row>
    <row r="35" spans="2:273" x14ac:dyDescent="0.25">
      <c r="B35" s="2">
        <v>8</v>
      </c>
      <c r="C35" s="37">
        <v>0.43456400000000001</v>
      </c>
      <c r="D35" s="37">
        <v>0.421624</v>
      </c>
      <c r="E35" s="37">
        <v>0.43612499999999998</v>
      </c>
      <c r="F35" s="37">
        <v>0.43000699999999997</v>
      </c>
      <c r="G35" s="37">
        <v>0.422871</v>
      </c>
      <c r="H35" s="37">
        <v>0.41805700000000001</v>
      </c>
      <c r="I35" s="37">
        <v>0.42332399999999998</v>
      </c>
      <c r="J35" s="37">
        <v>0.42629699999999998</v>
      </c>
      <c r="K35" s="37">
        <v>0.43090200000000001</v>
      </c>
      <c r="L35" s="37">
        <v>0.42466999999999999</v>
      </c>
      <c r="M35" s="37">
        <v>0.41964800000000002</v>
      </c>
      <c r="N35" s="37">
        <v>0.423348</v>
      </c>
      <c r="O35" s="37">
        <v>0.43963200000000002</v>
      </c>
      <c r="P35" s="37">
        <v>0.44112800000000002</v>
      </c>
      <c r="Q35" s="37">
        <v>0.45357199999999998</v>
      </c>
      <c r="S35" s="4">
        <f t="shared" si="10"/>
        <v>0.43689587608309866</v>
      </c>
      <c r="T35" s="4">
        <f t="shared" si="10"/>
        <v>0.4212621909446953</v>
      </c>
      <c r="U35" s="4">
        <f t="shared" si="10"/>
        <v>0.43194123204843893</v>
      </c>
      <c r="V35" s="4">
        <f t="shared" si="10"/>
        <v>0.43013550802392836</v>
      </c>
      <c r="W35" s="4">
        <f t="shared" si="10"/>
        <v>0.42380737634046683</v>
      </c>
      <c r="X35" s="4">
        <f t="shared" si="10"/>
        <v>0.41901169479064748</v>
      </c>
      <c r="Y35" s="4">
        <f t="shared" si="10"/>
        <v>0.42389319578762802</v>
      </c>
      <c r="Z35" s="4">
        <f t="shared" si="10"/>
        <v>0.42684680565015898</v>
      </c>
      <c r="AA35" s="4">
        <f t="shared" si="10"/>
        <v>0.4289651125178105</v>
      </c>
      <c r="AB35" s="4">
        <f t="shared" si="10"/>
        <v>0.4242061958336496</v>
      </c>
      <c r="AC35" s="4">
        <f t="shared" si="10"/>
        <v>0.41850992891336247</v>
      </c>
      <c r="AD35" s="4">
        <f t="shared" si="10"/>
        <v>0.42595057880682802</v>
      </c>
      <c r="AE35" s="4">
        <f t="shared" si="10"/>
        <v>0.43949093298699421</v>
      </c>
      <c r="AF35" s="4">
        <f t="shared" si="10"/>
        <v>0.44220912314977001</v>
      </c>
      <c r="AG35" s="4">
        <f t="shared" si="10"/>
        <v>0.44974135515530889</v>
      </c>
      <c r="AI35" s="4">
        <f t="shared" si="11"/>
        <v>-2.3318760830986496E-3</v>
      </c>
      <c r="AJ35" s="4">
        <f t="shared" si="11"/>
        <v>3.6180905530469598E-4</v>
      </c>
      <c r="AK35" s="4">
        <f t="shared" si="11"/>
        <v>4.1837679515610571E-3</v>
      </c>
      <c r="AL35" s="4">
        <f t="shared" si="11"/>
        <v>-1.2850802392838645E-4</v>
      </c>
      <c r="AM35" s="4">
        <f t="shared" si="11"/>
        <v>-9.3637634046683793E-4</v>
      </c>
      <c r="AN35" s="4">
        <f t="shared" si="11"/>
        <v>-9.5469479064747009E-4</v>
      </c>
      <c r="AO35" s="4">
        <f t="shared" si="11"/>
        <v>-5.6919578762804068E-4</v>
      </c>
      <c r="AP35" s="4">
        <f t="shared" si="11"/>
        <v>-5.4980565015899652E-4</v>
      </c>
      <c r="AQ35" s="4">
        <f t="shared" si="11"/>
        <v>1.9368874821895088E-3</v>
      </c>
      <c r="AR35" s="4">
        <f t="shared" si="11"/>
        <v>4.6380416635039001E-4</v>
      </c>
      <c r="AS35" s="4">
        <f t="shared" si="11"/>
        <v>1.1380710866375487E-3</v>
      </c>
      <c r="AT35" s="4">
        <f t="shared" si="11"/>
        <v>-2.6025788068280153E-3</v>
      </c>
      <c r="AU35" s="4">
        <f t="shared" si="11"/>
        <v>1.4106701300581337E-4</v>
      </c>
      <c r="AV35" s="4">
        <f t="shared" si="11"/>
        <v>-1.0811231497699914E-3</v>
      </c>
      <c r="AW35" s="4">
        <f t="shared" si="11"/>
        <v>3.830644844691089E-3</v>
      </c>
      <c r="AY35" s="2">
        <f t="shared" si="54"/>
        <v>0.43689417778012751</v>
      </c>
      <c r="AZ35" s="2">
        <f t="shared" si="12"/>
        <v>0.42126203139423124</v>
      </c>
      <c r="BA35" s="2">
        <f t="shared" si="12"/>
        <v>0.43194089387754531</v>
      </c>
      <c r="BB35" s="2">
        <f t="shared" si="12"/>
        <v>0.43013511967370954</v>
      </c>
      <c r="BC35" s="2">
        <f t="shared" si="12"/>
        <v>0.42380606472719051</v>
      </c>
      <c r="BD35" s="2">
        <f t="shared" si="12"/>
        <v>0.41901162701086947</v>
      </c>
      <c r="BE35" s="2">
        <f t="shared" si="12"/>
        <v>0.42389318603712206</v>
      </c>
      <c r="BF35" s="2">
        <f t="shared" si="12"/>
        <v>0.42684674402613459</v>
      </c>
      <c r="BG35" s="2">
        <f t="shared" si="12"/>
        <v>0.42896501801279846</v>
      </c>
      <c r="BH35" s="2">
        <f t="shared" si="12"/>
        <v>0.42420619533745502</v>
      </c>
      <c r="BI35" s="2">
        <f t="shared" si="12"/>
        <v>0.41850992845882978</v>
      </c>
      <c r="BJ35" s="2">
        <f t="shared" si="12"/>
        <v>0.42595057742725217</v>
      </c>
      <c r="BK35" s="2">
        <f t="shared" si="12"/>
        <v>0.43949092502708936</v>
      </c>
      <c r="BL35" s="2">
        <f t="shared" si="12"/>
        <v>0.44220912160229897</v>
      </c>
      <c r="BM35" s="2">
        <f t="shared" si="12"/>
        <v>0.44974135515474301</v>
      </c>
      <c r="BO35" s="2">
        <f t="shared" si="13"/>
        <v>0.43456400000000001</v>
      </c>
      <c r="BP35" s="2">
        <f t="shared" si="14"/>
        <v>0.421624</v>
      </c>
      <c r="BQ35" s="2">
        <f t="shared" si="15"/>
        <v>0.43612499999999998</v>
      </c>
      <c r="BR35" s="2">
        <f t="shared" si="16"/>
        <v>0.43000699999999997</v>
      </c>
      <c r="BS35" s="2">
        <f t="shared" si="17"/>
        <v>0.422871</v>
      </c>
      <c r="BT35" s="2">
        <f t="shared" si="18"/>
        <v>0.41805700000000001</v>
      </c>
      <c r="BU35" s="2">
        <f t="shared" si="19"/>
        <v>0.42332399999999998</v>
      </c>
      <c r="BV35" s="2">
        <f t="shared" si="20"/>
        <v>0.42629699999999998</v>
      </c>
      <c r="BW35" s="2">
        <f t="shared" si="21"/>
        <v>0.43090200000000001</v>
      </c>
      <c r="BX35" s="2">
        <f t="shared" si="22"/>
        <v>0.42466999999999999</v>
      </c>
      <c r="BY35" s="2">
        <f t="shared" si="23"/>
        <v>0.41964800000000002</v>
      </c>
      <c r="BZ35" s="2">
        <f t="shared" si="24"/>
        <v>0.423348</v>
      </c>
      <c r="CA35" s="2">
        <f t="shared" si="25"/>
        <v>0.43963200000000002</v>
      </c>
      <c r="CB35" s="2">
        <f t="shared" si="26"/>
        <v>0.44112800000000002</v>
      </c>
      <c r="CC35" s="2">
        <f t="shared" si="27"/>
        <v>0.45357199999999998</v>
      </c>
      <c r="CE35" s="2" t="str">
        <f t="shared" si="55"/>
        <v/>
      </c>
      <c r="CF35" s="2" t="str">
        <f t="shared" si="28"/>
        <v/>
      </c>
      <c r="CG35" s="2" t="str">
        <f t="shared" si="28"/>
        <v/>
      </c>
      <c r="CH35" s="2" t="str">
        <f t="shared" si="28"/>
        <v/>
      </c>
      <c r="CI35" s="2" t="str">
        <f t="shared" si="28"/>
        <v/>
      </c>
      <c r="CJ35" s="2" t="str">
        <f t="shared" si="28"/>
        <v/>
      </c>
      <c r="CK35" s="2" t="str">
        <f t="shared" si="28"/>
        <v/>
      </c>
      <c r="CL35" s="2" t="str">
        <f t="shared" si="28"/>
        <v/>
      </c>
      <c r="CM35" s="2" t="str">
        <f t="shared" si="28"/>
        <v/>
      </c>
      <c r="CN35" s="2" t="str">
        <f t="shared" si="28"/>
        <v/>
      </c>
      <c r="CO35" s="2" t="str">
        <f t="shared" si="28"/>
        <v/>
      </c>
      <c r="CP35" s="2" t="str">
        <f t="shared" si="28"/>
        <v/>
      </c>
      <c r="CQ35" s="2" t="str">
        <f t="shared" si="28"/>
        <v/>
      </c>
      <c r="CR35" s="2" t="str">
        <f t="shared" si="28"/>
        <v/>
      </c>
      <c r="CS35" s="2" t="str">
        <f t="shared" si="28"/>
        <v/>
      </c>
      <c r="CU35" s="2" t="str">
        <f t="shared" si="29"/>
        <v/>
      </c>
      <c r="CV35" s="2" t="str">
        <f t="shared" si="30"/>
        <v/>
      </c>
      <c r="CW35" s="2" t="str">
        <f t="shared" si="31"/>
        <v/>
      </c>
      <c r="CX35" s="2" t="str">
        <f t="shared" si="32"/>
        <v/>
      </c>
      <c r="CY35" s="2" t="str">
        <f t="shared" si="33"/>
        <v/>
      </c>
      <c r="CZ35" s="2" t="str">
        <f t="shared" si="34"/>
        <v/>
      </c>
      <c r="DA35" s="2" t="str">
        <f t="shared" si="35"/>
        <v/>
      </c>
      <c r="DB35" s="2" t="str">
        <f t="shared" si="36"/>
        <v/>
      </c>
      <c r="DC35" s="2" t="str">
        <f t="shared" si="37"/>
        <v/>
      </c>
      <c r="DD35" s="2" t="str">
        <f t="shared" si="38"/>
        <v/>
      </c>
      <c r="DE35" s="2" t="str">
        <f t="shared" si="39"/>
        <v/>
      </c>
      <c r="DF35" s="2" t="str">
        <f t="shared" si="40"/>
        <v/>
      </c>
      <c r="DG35" s="2" t="str">
        <f t="shared" si="41"/>
        <v/>
      </c>
      <c r="DH35" s="2" t="str">
        <f t="shared" si="42"/>
        <v/>
      </c>
      <c r="DI35" s="2" t="str">
        <f t="shared" si="43"/>
        <v/>
      </c>
      <c r="DK35" s="2">
        <f t="shared" si="44"/>
        <v>0.43460959358288792</v>
      </c>
      <c r="DL35" s="2">
        <f t="shared" si="44"/>
        <v>0.42052324033613458</v>
      </c>
      <c r="DM35" s="2">
        <f t="shared" si="44"/>
        <v>0.43231710679908336</v>
      </c>
      <c r="DN35" s="2">
        <f t="shared" si="44"/>
        <v>0.43160819112903209</v>
      </c>
      <c r="DO35" s="2">
        <f t="shared" si="44"/>
        <v>0.42286756059113312</v>
      </c>
      <c r="DP35" s="2">
        <f t="shared" si="44"/>
        <v>0.41911155370511843</v>
      </c>
      <c r="DQ35" s="2">
        <f t="shared" si="44"/>
        <v>0.4242398823529413</v>
      </c>
      <c r="DR35" s="2">
        <f t="shared" si="44"/>
        <v>0.42675620271260989</v>
      </c>
      <c r="DS35" s="2">
        <f t="shared" si="44"/>
        <v>0.42998258645276288</v>
      </c>
      <c r="DT35" s="2">
        <f t="shared" si="44"/>
        <v>0.42438827377174737</v>
      </c>
      <c r="DU35" s="2">
        <f t="shared" si="44"/>
        <v>0.41802925485829961</v>
      </c>
      <c r="DV35" s="2">
        <f t="shared" si="44"/>
        <v>0.42549203599956237</v>
      </c>
      <c r="DW35" s="2">
        <f t="shared" si="44"/>
        <v>0.4391566149469307</v>
      </c>
      <c r="DX35" s="2">
        <f t="shared" si="44"/>
        <v>0.44170423930408148</v>
      </c>
      <c r="DY35" s="2">
        <f t="shared" si="44"/>
        <v>0.4491219317211948</v>
      </c>
      <c r="EA35" s="2">
        <f t="shared" si="45"/>
        <v>0.460242078176618</v>
      </c>
      <c r="EB35" s="2">
        <f t="shared" si="45"/>
        <v>0.43064197726014214</v>
      </c>
      <c r="EC35" s="2">
        <f t="shared" si="45"/>
        <v>0.42786167306610989</v>
      </c>
      <c r="ED35" s="2">
        <f t="shared" si="45"/>
        <v>0.41717753845473643</v>
      </c>
      <c r="EE35" s="2">
        <f t="shared" si="45"/>
        <v>0.43049404871164532</v>
      </c>
      <c r="EF35" s="2">
        <f t="shared" si="45"/>
        <v>0.41784974078918674</v>
      </c>
      <c r="EG35" s="2">
        <f t="shared" si="45"/>
        <v>0.41948694011937193</v>
      </c>
      <c r="EH35" s="2">
        <f t="shared" si="45"/>
        <v>0.42770542134000672</v>
      </c>
      <c r="EI35" s="2">
        <f t="shared" si="45"/>
        <v>0.41875141310137964</v>
      </c>
      <c r="EJ35" s="2">
        <f t="shared" si="45"/>
        <v>0.42116078702393578</v>
      </c>
      <c r="EK35" s="2">
        <f t="shared" si="45"/>
        <v>0.42686573745678791</v>
      </c>
      <c r="EL35" s="2">
        <f t="shared" si="45"/>
        <v>0.43363792058301415</v>
      </c>
      <c r="EM35" s="2">
        <f t="shared" si="45"/>
        <v>0.4446902885318213</v>
      </c>
      <c r="EN35" s="2">
        <f t="shared" si="45"/>
        <v>0.45000185774750151</v>
      </c>
      <c r="EO35" s="2">
        <f t="shared" si="45"/>
        <v>0.46309297114613585</v>
      </c>
      <c r="EQ35" s="2">
        <f t="shared" si="46"/>
        <v>0.43950848006914828</v>
      </c>
      <c r="ER35" s="2">
        <f t="shared" si="46"/>
        <v>0.42036772422933233</v>
      </c>
      <c r="ES35" s="2">
        <f t="shared" si="46"/>
        <v>0.42007368493046371</v>
      </c>
      <c r="ET35" s="2">
        <f t="shared" si="46"/>
        <v>0.41985395092399147</v>
      </c>
      <c r="EU35" s="2">
        <f t="shared" si="46"/>
        <v>0.41911435487696092</v>
      </c>
      <c r="EV35" s="2">
        <f t="shared" si="46"/>
        <v>0.41646332535412456</v>
      </c>
      <c r="EW35" s="2">
        <f t="shared" si="46"/>
        <v>0.42575798540337234</v>
      </c>
      <c r="EX35" s="2">
        <f t="shared" si="46"/>
        <v>0.42287349599646279</v>
      </c>
      <c r="EY35" s="2">
        <f t="shared" si="46"/>
        <v>0.40880610458446009</v>
      </c>
      <c r="EZ35" s="2">
        <f t="shared" si="46"/>
        <v>0.40854551116429416</v>
      </c>
      <c r="FA35" s="2">
        <f t="shared" si="46"/>
        <v>0.41273157106505309</v>
      </c>
      <c r="FB35" s="2">
        <f t="shared" si="46"/>
        <v>0.42345456471487203</v>
      </c>
      <c r="FC35" s="2">
        <f t="shared" si="46"/>
        <v>0.44346124807414805</v>
      </c>
      <c r="FD35" s="2">
        <f t="shared" si="46"/>
        <v>0.44570689975101319</v>
      </c>
      <c r="FE35" s="2">
        <f t="shared" si="46"/>
        <v>0.46079153119591137</v>
      </c>
      <c r="FG35" s="2">
        <f t="shared" si="47"/>
        <v>8.9132282610741326E-2</v>
      </c>
      <c r="FH35" s="2">
        <f t="shared" si="47"/>
        <v>7.3016520630681592E-2</v>
      </c>
      <c r="FI35" s="2">
        <f t="shared" si="47"/>
        <v>8.4434848484682135E-2</v>
      </c>
      <c r="FJ35" s="2">
        <f t="shared" si="47"/>
        <v>0.10207996571941827</v>
      </c>
      <c r="FK35" s="2">
        <f t="shared" si="47"/>
        <v>0.12306426417025625</v>
      </c>
      <c r="FL35" s="2">
        <f t="shared" si="47"/>
        <v>7.9190411200401697E-2</v>
      </c>
      <c r="FM35" s="2">
        <f t="shared" si="47"/>
        <v>7.2946871178496395E-2</v>
      </c>
      <c r="FN35" s="2">
        <f t="shared" si="47"/>
        <v>9.5404557282386893E-2</v>
      </c>
      <c r="FO35" s="2">
        <f t="shared" si="47"/>
        <v>9.0599206607582264E-2</v>
      </c>
      <c r="FP35" s="2">
        <f t="shared" si="47"/>
        <v>5.6406732933452788E-2</v>
      </c>
      <c r="FQ35" s="2">
        <f t="shared" si="47"/>
        <v>5.439935647216821E-2</v>
      </c>
      <c r="FR35" s="2">
        <f t="shared" si="47"/>
        <v>5.6293091950380521E-2</v>
      </c>
      <c r="FS35" s="2">
        <f t="shared" si="47"/>
        <v>6.0414076113663326E-2</v>
      </c>
      <c r="FT35" s="2">
        <f t="shared" si="47"/>
        <v>6.0847264680981741E-2</v>
      </c>
      <c r="FU35" s="2">
        <f t="shared" si="47"/>
        <v>4.4336388945764936E-2</v>
      </c>
      <c r="FW35" s="2">
        <f t="shared" si="56"/>
        <v>4.7104021067705709E-6</v>
      </c>
      <c r="FX35" s="2">
        <f t="shared" si="48"/>
        <v>4.2733297936517116E-6</v>
      </c>
      <c r="FY35" s="2">
        <f t="shared" si="48"/>
        <v>2.4459925402326901E-6</v>
      </c>
      <c r="FZ35" s="2">
        <f t="shared" si="48"/>
        <v>3.390724903018527E-6</v>
      </c>
      <c r="GA35" s="2">
        <f t="shared" si="48"/>
        <v>3.867652084572405E-6</v>
      </c>
      <c r="GB35" s="2">
        <f t="shared" si="48"/>
        <v>2.3157405077832706E-6</v>
      </c>
      <c r="GC35" s="2">
        <f t="shared" si="48"/>
        <v>2.5432780515273347E-6</v>
      </c>
      <c r="GD35" s="2">
        <f t="shared" si="48"/>
        <v>3.8223658141226672E-6</v>
      </c>
      <c r="GE35" s="2">
        <f t="shared" si="48"/>
        <v>3.32267790874193E-6</v>
      </c>
      <c r="GF35" s="2">
        <f t="shared" si="48"/>
        <v>2.0967644777265863E-6</v>
      </c>
      <c r="GG35" s="2">
        <f t="shared" si="48"/>
        <v>1.79467995856529E-6</v>
      </c>
      <c r="GH35" s="2">
        <f t="shared" si="48"/>
        <v>1.5321259323510125E-6</v>
      </c>
      <c r="GI35" s="2">
        <f t="shared" si="48"/>
        <v>1.3807414012892155E-6</v>
      </c>
      <c r="GJ35" s="2">
        <f t="shared" si="48"/>
        <v>1.1845124265378924E-6</v>
      </c>
      <c r="GK35" s="2">
        <f t="shared" si="48"/>
        <v>8.7092106159724563E-7</v>
      </c>
      <c r="GM35" s="82">
        <f t="shared" si="57"/>
        <v>4.7794009274383762E-7</v>
      </c>
      <c r="GN35" s="82">
        <f t="shared" si="49"/>
        <v>3.9129460120561396E-8</v>
      </c>
      <c r="GO35" s="82">
        <f t="shared" si="49"/>
        <v>8.7694144300347041E-8</v>
      </c>
      <c r="GP35" s="82">
        <f t="shared" si="49"/>
        <v>9.9086140056102588E-8</v>
      </c>
      <c r="GQ35" s="82">
        <f t="shared" si="49"/>
        <v>3.6420975060388615E-7</v>
      </c>
      <c r="GR35" s="82">
        <f t="shared" si="49"/>
        <v>1.6587908608535485E-8</v>
      </c>
      <c r="GS35" s="82">
        <f t="shared" si="49"/>
        <v>2.311123337458271E-9</v>
      </c>
      <c r="GT35" s="82">
        <f t="shared" si="49"/>
        <v>1.5453200466718731E-8</v>
      </c>
      <c r="GU35" s="82">
        <f t="shared" si="49"/>
        <v>2.3916678117364993E-8</v>
      </c>
      <c r="GV35" s="82">
        <f t="shared" si="49"/>
        <v>1.0819109029207214E-10</v>
      </c>
      <c r="GW35" s="82">
        <f t="shared" si="49"/>
        <v>1.0204744963035101E-10</v>
      </c>
      <c r="GX35" s="82">
        <f t="shared" si="49"/>
        <v>3.215250147799469E-10</v>
      </c>
      <c r="GY35" s="82">
        <f t="shared" si="49"/>
        <v>1.892068600541915E-9</v>
      </c>
      <c r="GZ35" s="82">
        <f t="shared" si="49"/>
        <v>3.7181263242878639E-10</v>
      </c>
      <c r="HA35" s="82">
        <f t="shared" si="49"/>
        <v>1.3468260994784333E-13</v>
      </c>
      <c r="HC35" s="82">
        <f t="shared" si="61"/>
        <v>4.1701050761551183E-26</v>
      </c>
      <c r="HD35" s="82">
        <f t="shared" si="50"/>
        <v>7.440460690686554E-23</v>
      </c>
      <c r="HE35" s="82">
        <f t="shared" si="50"/>
        <v>3.3240842958546524E-23</v>
      </c>
      <c r="HF35" s="82">
        <f t="shared" si="50"/>
        <v>1.0707676076179777E-23</v>
      </c>
      <c r="HG35" s="82">
        <f t="shared" si="50"/>
        <v>2.7385771964369489E-22</v>
      </c>
      <c r="HH35" s="82">
        <f t="shared" si="50"/>
        <v>1.9882304589565515E-24</v>
      </c>
      <c r="HI35" s="82">
        <f t="shared" si="50"/>
        <v>2.3160462908855498E-27</v>
      </c>
      <c r="HJ35" s="82">
        <f t="shared" si="50"/>
        <v>2.9758294479659922E-25</v>
      </c>
      <c r="HK35" s="82">
        <f t="shared" si="50"/>
        <v>8.654220912069302E-22</v>
      </c>
      <c r="HL35" s="82">
        <f t="shared" si="50"/>
        <v>1.3986717788962729E-27</v>
      </c>
      <c r="HM35" s="82">
        <f t="shared" si="50"/>
        <v>1.5584617456704252E-29</v>
      </c>
      <c r="HN35" s="82">
        <f t="shared" si="50"/>
        <v>5.9716209658027976E-28</v>
      </c>
      <c r="HO35" s="82">
        <f t="shared" si="50"/>
        <v>1.4017660130021478E-26</v>
      </c>
      <c r="HP35" s="82">
        <f t="shared" si="50"/>
        <v>1.8774978669526356E-29</v>
      </c>
      <c r="HQ35" s="82">
        <f t="shared" si="50"/>
        <v>8.2160115933292871E-38</v>
      </c>
      <c r="HS35" s="82">
        <f t="shared" si="58"/>
        <v>5.10542327222805E-96</v>
      </c>
      <c r="HT35" s="82">
        <f t="shared" si="51"/>
        <v>8.0041314214553755E-91</v>
      </c>
      <c r="HU35" s="82">
        <f t="shared" si="51"/>
        <v>1.4853873987239857E-101</v>
      </c>
      <c r="HV35" s="82">
        <f t="shared" si="51"/>
        <v>6.0765790328474179E-110</v>
      </c>
      <c r="HW35" s="82">
        <f t="shared" si="51"/>
        <v>1.8943379811303067E-106</v>
      </c>
      <c r="HX35" s="82">
        <f t="shared" si="51"/>
        <v>8.9872622532950552E-110</v>
      </c>
      <c r="HY35" s="82">
        <f t="shared" si="51"/>
        <v>9.5814815219487721E-125</v>
      </c>
      <c r="HZ35" s="82">
        <f t="shared" si="51"/>
        <v>1.1411429123158609E-118</v>
      </c>
      <c r="IA35" s="82">
        <f t="shared" si="51"/>
        <v>1.6078229800518477E-98</v>
      </c>
      <c r="IB35" s="82">
        <f t="shared" si="51"/>
        <v>2.6046718032095965E-122</v>
      </c>
      <c r="IC35" s="82">
        <f t="shared" si="51"/>
        <v>1.108016223050606E-131</v>
      </c>
      <c r="ID35" s="82">
        <f t="shared" si="51"/>
        <v>1.4132998344534912E-124</v>
      </c>
      <c r="IE35" s="82">
        <f t="shared" si="51"/>
        <v>8.2721380407179122E-118</v>
      </c>
      <c r="IF35" s="82">
        <f t="shared" si="51"/>
        <v>2.6145661511193027E-78</v>
      </c>
      <c r="IG35" s="82">
        <f t="shared" si="51"/>
        <v>8.1282584295054118E-52</v>
      </c>
      <c r="II35" s="82">
        <f t="shared" si="59"/>
        <v>7.9778797649170098E-226</v>
      </c>
      <c r="IJ35" s="82">
        <f t="shared" si="52"/>
        <v>5.1387147126357809E-198</v>
      </c>
      <c r="IK35" s="82">
        <f t="shared" si="52"/>
        <v>1.578800352463009E-232</v>
      </c>
      <c r="IL35" s="82">
        <f t="shared" si="52"/>
        <v>3.4947773005478563E-256</v>
      </c>
      <c r="IM35" s="82">
        <f t="shared" si="52"/>
        <v>3.7897244579170838E-252</v>
      </c>
      <c r="IN35" s="82">
        <f t="shared" si="52"/>
        <v>7.3810663711625533E-254</v>
      </c>
      <c r="IO35" s="82">
        <f t="shared" si="52"/>
        <v>8.0803348064320228E-288</v>
      </c>
      <c r="IP35" s="82">
        <f t="shared" si="52"/>
        <v>4.2208592403200691E-279</v>
      </c>
      <c r="IQ35" s="82">
        <f t="shared" si="52"/>
        <v>1.1749987872468852E-229</v>
      </c>
      <c r="IR35" s="82">
        <f t="shared" si="52"/>
        <v>9.6839054410546634E-279</v>
      </c>
      <c r="IS35" s="82">
        <f t="shared" si="52"/>
        <v>1.4567883017000157E-300</v>
      </c>
      <c r="IT35" s="82">
        <f t="shared" si="52"/>
        <v>1.7078353349151156E-284</v>
      </c>
      <c r="IU35" s="82">
        <f t="shared" si="52"/>
        <v>1.5995296124107102E-268</v>
      </c>
      <c r="IV35" s="82">
        <f t="shared" si="52"/>
        <v>1.4561729053183219E-204</v>
      </c>
      <c r="IW35" s="82">
        <f t="shared" si="52"/>
        <v>3.72013320188788E-108</v>
      </c>
      <c r="IY35" s="82">
        <f t="shared" si="60"/>
        <v>4.7794009274383762E-7</v>
      </c>
      <c r="IZ35" s="82">
        <f t="shared" si="53"/>
        <v>3.9129460120561469E-8</v>
      </c>
      <c r="JA35" s="82">
        <f t="shared" si="53"/>
        <v>8.7694144300347081E-8</v>
      </c>
      <c r="JB35" s="82">
        <f t="shared" si="53"/>
        <v>9.9086140056102602E-8</v>
      </c>
      <c r="JC35" s="82">
        <f t="shared" si="53"/>
        <v>3.6420975060388642E-7</v>
      </c>
      <c r="JD35" s="82">
        <f t="shared" si="53"/>
        <v>1.6587908608535488E-8</v>
      </c>
      <c r="JE35" s="82">
        <f t="shared" si="53"/>
        <v>2.311123337458271E-9</v>
      </c>
      <c r="JF35" s="82">
        <f t="shared" si="53"/>
        <v>1.5453200466718731E-8</v>
      </c>
      <c r="JG35" s="82">
        <f t="shared" si="53"/>
        <v>2.391667811736586E-8</v>
      </c>
      <c r="JH35" s="82">
        <f t="shared" si="53"/>
        <v>1.0819109029207214E-10</v>
      </c>
      <c r="JI35" s="82">
        <f t="shared" si="53"/>
        <v>1.0204744963035101E-10</v>
      </c>
      <c r="JJ35" s="82">
        <f t="shared" si="53"/>
        <v>3.215250147799469E-10</v>
      </c>
      <c r="JK35" s="82">
        <f t="shared" si="53"/>
        <v>1.892068600541915E-9</v>
      </c>
      <c r="JL35" s="82">
        <f t="shared" si="53"/>
        <v>3.7181263242878639E-10</v>
      </c>
      <c r="JM35" s="82">
        <f t="shared" si="53"/>
        <v>1.3468260994784333E-13</v>
      </c>
    </row>
    <row r="36" spans="2:273" x14ac:dyDescent="0.25">
      <c r="B36" s="2">
        <v>9</v>
      </c>
      <c r="C36" s="37">
        <v>0.43168899999999999</v>
      </c>
      <c r="D36" s="37">
        <v>0.42146099999999997</v>
      </c>
      <c r="E36" s="37">
        <v>0.43262200000000001</v>
      </c>
      <c r="F36" s="37">
        <v>0.43376100000000001</v>
      </c>
      <c r="G36" s="37">
        <v>0.42016799999999999</v>
      </c>
      <c r="H36" s="37">
        <v>0.42281999999999997</v>
      </c>
      <c r="I36" s="37">
        <v>0.425786</v>
      </c>
      <c r="J36" s="37">
        <v>0.42725999999999997</v>
      </c>
      <c r="K36" s="37">
        <v>0.428392</v>
      </c>
      <c r="L36" s="37">
        <v>0.425178</v>
      </c>
      <c r="M36" s="37">
        <v>0.42135899999999998</v>
      </c>
      <c r="N36" s="37">
        <v>0.42385299999999998</v>
      </c>
      <c r="O36" s="37">
        <v>0.43734299999999998</v>
      </c>
      <c r="P36" s="37">
        <v>0.44089899999999999</v>
      </c>
      <c r="Q36" s="37">
        <v>0.45009500000000002</v>
      </c>
      <c r="R36" s="102"/>
      <c r="S36" s="4">
        <f t="shared" si="10"/>
        <v>0.43744121250192192</v>
      </c>
      <c r="T36" s="4">
        <f t="shared" si="10"/>
        <v>0.42191043399180844</v>
      </c>
      <c r="U36" s="4">
        <f t="shared" si="10"/>
        <v>0.43247149189881989</v>
      </c>
      <c r="V36" s="4">
        <f t="shared" si="10"/>
        <v>0.43054415324053191</v>
      </c>
      <c r="W36" s="4">
        <f t="shared" si="10"/>
        <v>0.42441696187548367</v>
      </c>
      <c r="X36" s="4">
        <f t="shared" si="10"/>
        <v>0.41938620583829289</v>
      </c>
      <c r="Y36" s="4">
        <f t="shared" si="10"/>
        <v>0.42420168698883409</v>
      </c>
      <c r="Z36" s="4">
        <f t="shared" si="10"/>
        <v>0.42737492503038821</v>
      </c>
      <c r="AA36" s="4">
        <f t="shared" si="10"/>
        <v>0.42931782943052604</v>
      </c>
      <c r="AB36" s="4">
        <f t="shared" si="10"/>
        <v>0.42457442044351995</v>
      </c>
      <c r="AC36" s="4">
        <f t="shared" si="10"/>
        <v>0.41914092331520958</v>
      </c>
      <c r="AD36" s="4">
        <f t="shared" si="10"/>
        <v>0.42657600423741193</v>
      </c>
      <c r="AE36" s="4">
        <f t="shared" si="10"/>
        <v>0.44007764750326461</v>
      </c>
      <c r="AF36" s="4">
        <f t="shared" si="10"/>
        <v>0.44262188792485735</v>
      </c>
      <c r="AG36" s="4">
        <f t="shared" si="10"/>
        <v>0.44988279946217469</v>
      </c>
      <c r="AI36" s="4">
        <f t="shared" si="11"/>
        <v>-5.7522125019219272E-3</v>
      </c>
      <c r="AJ36" s="4">
        <f t="shared" si="11"/>
        <v>-4.4943399180846777E-4</v>
      </c>
      <c r="AK36" s="4">
        <f t="shared" si="11"/>
        <v>1.5050810118011348E-4</v>
      </c>
      <c r="AL36" s="4">
        <f t="shared" si="11"/>
        <v>3.216846759468095E-3</v>
      </c>
      <c r="AM36" s="4">
        <f t="shared" si="11"/>
        <v>-4.2489618754836811E-3</v>
      </c>
      <c r="AN36" s="4">
        <f t="shared" si="11"/>
        <v>3.4337941617070822E-3</v>
      </c>
      <c r="AO36" s="4">
        <f t="shared" si="11"/>
        <v>1.5843130111659054E-3</v>
      </c>
      <c r="AP36" s="4">
        <f t="shared" si="11"/>
        <v>-1.1492503038823543E-4</v>
      </c>
      <c r="AQ36" s="4">
        <f t="shared" si="11"/>
        <v>-9.2582943052604838E-4</v>
      </c>
      <c r="AR36" s="4">
        <f t="shared" si="11"/>
        <v>6.0357955648004946E-4</v>
      </c>
      <c r="AS36" s="4">
        <f t="shared" si="11"/>
        <v>2.2180766847904043E-3</v>
      </c>
      <c r="AT36" s="4">
        <f t="shared" si="11"/>
        <v>-2.7230042374119523E-3</v>
      </c>
      <c r="AU36" s="4">
        <f t="shared" si="11"/>
        <v>-2.7346475032646311E-3</v>
      </c>
      <c r="AV36" s="4">
        <f t="shared" si="11"/>
        <v>-1.7228879248573636E-3</v>
      </c>
      <c r="AW36" s="4">
        <f t="shared" si="11"/>
        <v>2.1220053782533554E-4</v>
      </c>
      <c r="AY36" s="2">
        <f t="shared" si="54"/>
        <v>0.43743841043433429</v>
      </c>
      <c r="AZ36" s="2">
        <f t="shared" si="12"/>
        <v>0.42191014601944432</v>
      </c>
      <c r="BA36" s="2">
        <f t="shared" si="12"/>
        <v>0.43247088592613053</v>
      </c>
      <c r="BB36" s="2">
        <f t="shared" si="12"/>
        <v>0.4305434231840829</v>
      </c>
      <c r="BC36" s="2">
        <f t="shared" si="12"/>
        <v>0.42441454843364018</v>
      </c>
      <c r="BD36" s="2">
        <f t="shared" si="12"/>
        <v>0.41938607479264023</v>
      </c>
      <c r="BE36" s="2">
        <f t="shared" si="12"/>
        <v>0.42420166646943475</v>
      </c>
      <c r="BF36" s="2">
        <f t="shared" si="12"/>
        <v>0.42737479808312745</v>
      </c>
      <c r="BG36" s="2">
        <f t="shared" si="12"/>
        <v>0.42931764305579889</v>
      </c>
      <c r="BH36" s="2">
        <f t="shared" si="12"/>
        <v>0.42457441930976331</v>
      </c>
      <c r="BI36" s="2">
        <f t="shared" si="12"/>
        <v>0.41914092228497674</v>
      </c>
      <c r="BJ36" s="2">
        <f t="shared" si="12"/>
        <v>0.42657600125634371</v>
      </c>
      <c r="BK36" s="2">
        <f t="shared" si="12"/>
        <v>0.44007763147295431</v>
      </c>
      <c r="BL36" s="2">
        <f t="shared" si="12"/>
        <v>0.44262188452883933</v>
      </c>
      <c r="BM36" s="2">
        <f t="shared" si="12"/>
        <v>0.44988279946051268</v>
      </c>
      <c r="BO36" s="2">
        <f t="shared" si="13"/>
        <v>0.43168899999999999</v>
      </c>
      <c r="BP36" s="2">
        <f t="shared" si="14"/>
        <v>0.42146099999999997</v>
      </c>
      <c r="BQ36" s="2">
        <f t="shared" si="15"/>
        <v>0.43262200000000001</v>
      </c>
      <c r="BR36" s="2">
        <f t="shared" si="16"/>
        <v>0.43376100000000001</v>
      </c>
      <c r="BS36" s="2">
        <f t="shared" si="17"/>
        <v>0.42016799999999999</v>
      </c>
      <c r="BT36" s="2">
        <f t="shared" si="18"/>
        <v>0.42281999999999997</v>
      </c>
      <c r="BU36" s="2">
        <f t="shared" si="19"/>
        <v>0.425786</v>
      </c>
      <c r="BV36" s="2">
        <f t="shared" si="20"/>
        <v>0.42725999999999997</v>
      </c>
      <c r="BW36" s="2">
        <f t="shared" si="21"/>
        <v>0.428392</v>
      </c>
      <c r="BX36" s="2">
        <f t="shared" si="22"/>
        <v>0.425178</v>
      </c>
      <c r="BY36" s="2">
        <f t="shared" si="23"/>
        <v>0.42135899999999998</v>
      </c>
      <c r="BZ36" s="2">
        <f t="shared" si="24"/>
        <v>0.42385299999999998</v>
      </c>
      <c r="CA36" s="2">
        <f t="shared" si="25"/>
        <v>0.43734299999999998</v>
      </c>
      <c r="CB36" s="2">
        <f t="shared" si="26"/>
        <v>0.44089899999999999</v>
      </c>
      <c r="CC36" s="2">
        <f t="shared" si="27"/>
        <v>0.45009500000000002</v>
      </c>
      <c r="CE36" s="2" t="str">
        <f t="shared" si="55"/>
        <v/>
      </c>
      <c r="CF36" s="2" t="str">
        <f t="shared" si="28"/>
        <v/>
      </c>
      <c r="CG36" s="2" t="str">
        <f t="shared" si="28"/>
        <v/>
      </c>
      <c r="CH36" s="2" t="str">
        <f t="shared" si="28"/>
        <v/>
      </c>
      <c r="CI36" s="2" t="str">
        <f t="shared" si="28"/>
        <v/>
      </c>
      <c r="CJ36" s="2" t="str">
        <f t="shared" si="28"/>
        <v/>
      </c>
      <c r="CK36" s="2" t="str">
        <f t="shared" si="28"/>
        <v/>
      </c>
      <c r="CL36" s="2" t="str">
        <f t="shared" si="28"/>
        <v/>
      </c>
      <c r="CM36" s="2" t="str">
        <f t="shared" si="28"/>
        <v/>
      </c>
      <c r="CN36" s="2" t="str">
        <f t="shared" si="28"/>
        <v/>
      </c>
      <c r="CO36" s="2" t="str">
        <f t="shared" si="28"/>
        <v/>
      </c>
      <c r="CP36" s="2" t="str">
        <f t="shared" si="28"/>
        <v/>
      </c>
      <c r="CQ36" s="2" t="str">
        <f t="shared" si="28"/>
        <v/>
      </c>
      <c r="CR36" s="2" t="str">
        <f t="shared" si="28"/>
        <v/>
      </c>
      <c r="CS36" s="2" t="str">
        <f t="shared" si="28"/>
        <v/>
      </c>
      <c r="CU36" s="2" t="str">
        <f t="shared" si="29"/>
        <v/>
      </c>
      <c r="CV36" s="2" t="str">
        <f t="shared" si="30"/>
        <v/>
      </c>
      <c r="CW36" s="2" t="str">
        <f t="shared" si="31"/>
        <v/>
      </c>
      <c r="CX36" s="2" t="str">
        <f t="shared" si="32"/>
        <v/>
      </c>
      <c r="CY36" s="2" t="str">
        <f t="shared" si="33"/>
        <v/>
      </c>
      <c r="CZ36" s="2" t="str">
        <f t="shared" si="34"/>
        <v/>
      </c>
      <c r="DA36" s="2" t="str">
        <f t="shared" si="35"/>
        <v/>
      </c>
      <c r="DB36" s="2" t="str">
        <f t="shared" si="36"/>
        <v/>
      </c>
      <c r="DC36" s="2" t="str">
        <f t="shared" si="37"/>
        <v/>
      </c>
      <c r="DD36" s="2" t="str">
        <f t="shared" si="38"/>
        <v/>
      </c>
      <c r="DE36" s="2" t="str">
        <f t="shared" si="39"/>
        <v/>
      </c>
      <c r="DF36" s="2" t="str">
        <f t="shared" si="40"/>
        <v/>
      </c>
      <c r="DG36" s="2" t="str">
        <f t="shared" si="41"/>
        <v/>
      </c>
      <c r="DH36" s="2" t="str">
        <f t="shared" si="42"/>
        <v/>
      </c>
      <c r="DI36" s="2" t="str">
        <f t="shared" si="43"/>
        <v/>
      </c>
      <c r="DK36" s="2">
        <f t="shared" si="44"/>
        <v>0.43505383756684513</v>
      </c>
      <c r="DL36" s="2">
        <f t="shared" si="44"/>
        <v>0.42119142633053236</v>
      </c>
      <c r="DM36" s="2">
        <f t="shared" si="44"/>
        <v>0.43297664094728811</v>
      </c>
      <c r="DN36" s="2">
        <f t="shared" si="44"/>
        <v>0.43224882741935472</v>
      </c>
      <c r="DO36" s="2">
        <f t="shared" si="44"/>
        <v>0.42355624876847303</v>
      </c>
      <c r="DP36" s="2">
        <f t="shared" si="44"/>
        <v>0.41956266157372041</v>
      </c>
      <c r="DQ36" s="2">
        <f t="shared" si="44"/>
        <v>0.42463317478991608</v>
      </c>
      <c r="DR36" s="2">
        <f t="shared" si="44"/>
        <v>0.42738293401759525</v>
      </c>
      <c r="DS36" s="2">
        <f t="shared" si="44"/>
        <v>0.43050814193404635</v>
      </c>
      <c r="DT36" s="2">
        <f t="shared" si="44"/>
        <v>0.42482197702155589</v>
      </c>
      <c r="DU36" s="2">
        <f t="shared" si="44"/>
        <v>0.41867814777327939</v>
      </c>
      <c r="DV36" s="2">
        <f t="shared" si="44"/>
        <v>0.4261399448517344</v>
      </c>
      <c r="DW36" s="2">
        <f t="shared" si="44"/>
        <v>0.43977952379910268</v>
      </c>
      <c r="DX36" s="2">
        <f t="shared" si="44"/>
        <v>0.44212747215231435</v>
      </c>
      <c r="DY36" s="2">
        <f t="shared" si="44"/>
        <v>0.44923096941678514</v>
      </c>
      <c r="EA36" s="2">
        <f t="shared" si="45"/>
        <v>0.4596639470323482</v>
      </c>
      <c r="EB36" s="2">
        <f t="shared" si="45"/>
        <v>0.43023241316961608</v>
      </c>
      <c r="EC36" s="2">
        <f t="shared" si="45"/>
        <v>0.42746952510241804</v>
      </c>
      <c r="ED36" s="2">
        <f t="shared" si="45"/>
        <v>0.41686212523146698</v>
      </c>
      <c r="EE36" s="2">
        <f t="shared" si="45"/>
        <v>0.4299928580230053</v>
      </c>
      <c r="EF36" s="2">
        <f t="shared" si="45"/>
        <v>0.41751347035099184</v>
      </c>
      <c r="EG36" s="2">
        <f t="shared" si="45"/>
        <v>0.4192001000389256</v>
      </c>
      <c r="EH36" s="2">
        <f t="shared" si="45"/>
        <v>0.42730463668524621</v>
      </c>
      <c r="EI36" s="2">
        <f t="shared" si="45"/>
        <v>0.41841967774445099</v>
      </c>
      <c r="EJ36" s="2">
        <f t="shared" si="45"/>
        <v>0.42079803065676208</v>
      </c>
      <c r="EK36" s="2">
        <f t="shared" si="45"/>
        <v>0.42647779342240505</v>
      </c>
      <c r="EL36" s="2">
        <f t="shared" si="45"/>
        <v>0.43324318879441903</v>
      </c>
      <c r="EM36" s="2">
        <f t="shared" si="45"/>
        <v>0.44430601519060059</v>
      </c>
      <c r="EN36" s="2">
        <f t="shared" si="45"/>
        <v>0.44958157135963489</v>
      </c>
      <c r="EO36" s="2">
        <f t="shared" si="45"/>
        <v>0.46269667878681697</v>
      </c>
      <c r="EQ36" s="2">
        <f t="shared" si="46"/>
        <v>0.43914150463762081</v>
      </c>
      <c r="ER36" s="2">
        <f t="shared" si="46"/>
        <v>0.42007215471777049</v>
      </c>
      <c r="ES36" s="2">
        <f t="shared" si="46"/>
        <v>0.41976399358369559</v>
      </c>
      <c r="ET36" s="2">
        <f t="shared" si="46"/>
        <v>0.41950850175576015</v>
      </c>
      <c r="EU36" s="2">
        <f t="shared" si="46"/>
        <v>0.41873995001704345</v>
      </c>
      <c r="EV36" s="2">
        <f t="shared" si="46"/>
        <v>0.41614144803632808</v>
      </c>
      <c r="EW36" s="2">
        <f t="shared" si="46"/>
        <v>0.42540334324962442</v>
      </c>
      <c r="EX36" s="2">
        <f t="shared" si="46"/>
        <v>0.42252550136892986</v>
      </c>
      <c r="EY36" s="2">
        <f t="shared" si="46"/>
        <v>0.40858181949248512</v>
      </c>
      <c r="EZ36" s="2">
        <f t="shared" si="46"/>
        <v>0.40831218857017498</v>
      </c>
      <c r="FA36" s="2">
        <f t="shared" si="46"/>
        <v>0.41248847093226748</v>
      </c>
      <c r="FB36" s="2">
        <f t="shared" si="46"/>
        <v>0.4231616058312101</v>
      </c>
      <c r="FC36" s="2">
        <f t="shared" si="46"/>
        <v>0.44308938100918055</v>
      </c>
      <c r="FD36" s="2">
        <f t="shared" si="46"/>
        <v>0.44532914062858486</v>
      </c>
      <c r="FE36" s="2">
        <f t="shared" si="46"/>
        <v>0.46041636545181419</v>
      </c>
      <c r="FG36" s="2">
        <f t="shared" si="47"/>
        <v>9.6898344405417683E-2</v>
      </c>
      <c r="FH36" s="2">
        <f t="shared" si="47"/>
        <v>7.9500978015321896E-2</v>
      </c>
      <c r="FI36" s="2">
        <f t="shared" si="47"/>
        <v>9.1832888456750056E-2</v>
      </c>
      <c r="FJ36" s="2">
        <f t="shared" si="47"/>
        <v>0.11083688065775123</v>
      </c>
      <c r="FK36" s="2">
        <f t="shared" si="47"/>
        <v>0.13335396829226964</v>
      </c>
      <c r="FL36" s="2">
        <f t="shared" si="47"/>
        <v>8.6172190930552783E-2</v>
      </c>
      <c r="FM36" s="2">
        <f t="shared" si="47"/>
        <v>7.9425673108214231E-2</v>
      </c>
      <c r="FN36" s="2">
        <f t="shared" si="47"/>
        <v>0.10365492926506019</v>
      </c>
      <c r="FO36" s="2">
        <f t="shared" si="47"/>
        <v>9.847926236707133E-2</v>
      </c>
      <c r="FP36" s="2">
        <f t="shared" si="47"/>
        <v>6.1513992409840068E-2</v>
      </c>
      <c r="FQ36" s="2">
        <f t="shared" si="47"/>
        <v>5.9336290529708333E-2</v>
      </c>
      <c r="FR36" s="2">
        <f t="shared" si="47"/>
        <v>6.1390731418903249E-2</v>
      </c>
      <c r="FS36" s="2">
        <f t="shared" si="47"/>
        <v>6.5858849602157862E-2</v>
      </c>
      <c r="FT36" s="2">
        <f t="shared" si="47"/>
        <v>6.632832295309235E-2</v>
      </c>
      <c r="FU36" s="2">
        <f t="shared" si="47"/>
        <v>4.8406823836108198E-2</v>
      </c>
      <c r="FW36" s="2">
        <f t="shared" si="56"/>
        <v>5.1648508579687154E-6</v>
      </c>
      <c r="FX36" s="2">
        <f t="shared" si="48"/>
        <v>4.6856110118696876E-6</v>
      </c>
      <c r="FY36" s="2">
        <f t="shared" si="48"/>
        <v>2.6819768553878571E-6</v>
      </c>
      <c r="FZ36" s="2">
        <f t="shared" si="48"/>
        <v>3.7178547090539174E-6</v>
      </c>
      <c r="GA36" s="2">
        <f t="shared" si="48"/>
        <v>4.2407945985739099E-6</v>
      </c>
      <c r="GB36" s="2">
        <f t="shared" si="48"/>
        <v>2.5391584074150243E-6</v>
      </c>
      <c r="GC36" s="2">
        <f t="shared" si="48"/>
        <v>2.7886482459761748E-6</v>
      </c>
      <c r="GD36" s="2">
        <f t="shared" si="48"/>
        <v>4.1911392272814018E-6</v>
      </c>
      <c r="GE36" s="2">
        <f t="shared" si="48"/>
        <v>3.6432427118425286E-6</v>
      </c>
      <c r="GF36" s="2">
        <f t="shared" si="48"/>
        <v>2.2990560671939783E-6</v>
      </c>
      <c r="GG36" s="2">
        <f t="shared" si="48"/>
        <v>1.9678271028976803E-6</v>
      </c>
      <c r="GH36" s="2">
        <f t="shared" si="48"/>
        <v>1.6799424302448094E-6</v>
      </c>
      <c r="GI36" s="2">
        <f t="shared" si="48"/>
        <v>1.513952639350004E-6</v>
      </c>
      <c r="GJ36" s="2">
        <f t="shared" si="48"/>
        <v>1.2987919003340092E-6</v>
      </c>
      <c r="GK36" s="2">
        <f t="shared" si="48"/>
        <v>9.5494587436402842E-7</v>
      </c>
      <c r="GM36" s="82">
        <f t="shared" si="57"/>
        <v>8.0351746724864245E-7</v>
      </c>
      <c r="GN36" s="82">
        <f t="shared" si="49"/>
        <v>7.1964059680799142E-8</v>
      </c>
      <c r="GO36" s="82">
        <f t="shared" si="49"/>
        <v>1.6023922529321113E-7</v>
      </c>
      <c r="GP36" s="82">
        <f t="shared" si="49"/>
        <v>1.9028873744128118E-7</v>
      </c>
      <c r="GQ36" s="82">
        <f t="shared" si="49"/>
        <v>6.8543338572093718E-7</v>
      </c>
      <c r="GR36" s="82">
        <f t="shared" si="49"/>
        <v>3.2717593372367338E-8</v>
      </c>
      <c r="GS36" s="82">
        <f t="shared" si="49"/>
        <v>4.962973191585425E-9</v>
      </c>
      <c r="GT36" s="82">
        <f t="shared" si="49"/>
        <v>3.2536573393299938E-8</v>
      </c>
      <c r="GU36" s="82">
        <f t="shared" si="49"/>
        <v>4.8168568766992795E-8</v>
      </c>
      <c r="GV36" s="82">
        <f t="shared" si="49"/>
        <v>2.520355810807171E-10</v>
      </c>
      <c r="GW36" s="82">
        <f t="shared" si="49"/>
        <v>2.357595055222521E-10</v>
      </c>
      <c r="GX36" s="82">
        <f t="shared" si="49"/>
        <v>7.0807086074470225E-10</v>
      </c>
      <c r="GY36" s="82">
        <f t="shared" si="49"/>
        <v>3.882722675420755E-9</v>
      </c>
      <c r="GZ36" s="82">
        <f t="shared" si="49"/>
        <v>8.3202273389338637E-10</v>
      </c>
      <c r="HA36" s="82">
        <f t="shared" si="49"/>
        <v>4.032924519808269E-13</v>
      </c>
      <c r="HC36" s="82">
        <f t="shared" si="61"/>
        <v>1.9084108251549928E-25</v>
      </c>
      <c r="HD36" s="82">
        <f t="shared" si="50"/>
        <v>2.7761384499535207E-22</v>
      </c>
      <c r="HE36" s="82">
        <f t="shared" si="50"/>
        <v>1.3173889177010237E-22</v>
      </c>
      <c r="HF36" s="82">
        <f t="shared" si="50"/>
        <v>4.7955325930837015E-23</v>
      </c>
      <c r="HG36" s="82">
        <f t="shared" si="50"/>
        <v>1.1732600878128254E-21</v>
      </c>
      <c r="HH36" s="82">
        <f t="shared" si="50"/>
        <v>8.6685059825485592E-24</v>
      </c>
      <c r="HI36" s="82">
        <f t="shared" si="50"/>
        <v>1.2386774729569331E-26</v>
      </c>
      <c r="HJ36" s="82">
        <f t="shared" si="50"/>
        <v>1.5249427208151725E-24</v>
      </c>
      <c r="HK36" s="82">
        <f t="shared" si="50"/>
        <v>3.3563506454054849E-21</v>
      </c>
      <c r="HL36" s="82">
        <f t="shared" si="50"/>
        <v>7.1582342968552394E-27</v>
      </c>
      <c r="HM36" s="82">
        <f t="shared" si="50"/>
        <v>8.8533766143433874E-29</v>
      </c>
      <c r="HN36" s="82">
        <f t="shared" si="50"/>
        <v>3.0249436023782982E-27</v>
      </c>
      <c r="HO36" s="82">
        <f t="shared" si="50"/>
        <v>6.4299950485518883E-26</v>
      </c>
      <c r="HP36" s="82">
        <f t="shared" si="50"/>
        <v>1.0559446768009428E-28</v>
      </c>
      <c r="HQ36" s="82">
        <f t="shared" si="50"/>
        <v>7.5462704435466594E-37</v>
      </c>
      <c r="HS36" s="82">
        <f t="shared" si="58"/>
        <v>3.4127314869944186E-94</v>
      </c>
      <c r="HT36" s="82">
        <f t="shared" si="51"/>
        <v>3.5553585475145367E-89</v>
      </c>
      <c r="HU36" s="82">
        <f t="shared" si="51"/>
        <v>9.5815229102003293E-100</v>
      </c>
      <c r="HV36" s="82">
        <f t="shared" si="51"/>
        <v>6.5000838280253395E-108</v>
      </c>
      <c r="HW36" s="82">
        <f t="shared" si="51"/>
        <v>1.8991918527351748E-104</v>
      </c>
      <c r="HX36" s="82">
        <f t="shared" si="51"/>
        <v>8.1844612943134248E-108</v>
      </c>
      <c r="HY36" s="82">
        <f t="shared" si="51"/>
        <v>1.6773944239795678E-122</v>
      </c>
      <c r="HZ36" s="82">
        <f t="shared" si="51"/>
        <v>1.9089369816933949E-116</v>
      </c>
      <c r="IA36" s="82">
        <f t="shared" si="51"/>
        <v>1.0465571403391057E-96</v>
      </c>
      <c r="IB36" s="82">
        <f t="shared" si="51"/>
        <v>3.7071796051500596E-120</v>
      </c>
      <c r="IC36" s="82">
        <f t="shared" si="51"/>
        <v>2.1835084117037358E-129</v>
      </c>
      <c r="ID36" s="82">
        <f t="shared" si="51"/>
        <v>1.9718761508110476E-122</v>
      </c>
      <c r="IE36" s="82">
        <f t="shared" si="51"/>
        <v>8.4543585656009087E-116</v>
      </c>
      <c r="IF36" s="82">
        <f t="shared" si="51"/>
        <v>5.3794870583314775E-77</v>
      </c>
      <c r="IG36" s="82">
        <f t="shared" si="51"/>
        <v>5.6034072800823735E-51</v>
      </c>
      <c r="II36" s="82">
        <f t="shared" si="59"/>
        <v>1.7740955777820668E-222</v>
      </c>
      <c r="IJ36" s="82">
        <f t="shared" si="52"/>
        <v>4.1620025769284602E-195</v>
      </c>
      <c r="IK36" s="82">
        <f t="shared" si="52"/>
        <v>2.96076155730045E-229</v>
      </c>
      <c r="IL36" s="82">
        <f t="shared" si="52"/>
        <v>1.759804928533999E-252</v>
      </c>
      <c r="IM36" s="82">
        <f t="shared" si="52"/>
        <v>1.8206646840237912E-248</v>
      </c>
      <c r="IN36" s="82">
        <f t="shared" si="52"/>
        <v>2.684747607025352E-250</v>
      </c>
      <c r="IO36" s="82">
        <f t="shared" si="52"/>
        <v>9.4955895155565773E-284</v>
      </c>
      <c r="IP36" s="82">
        <f t="shared" si="52"/>
        <v>5.0092118241564897E-275</v>
      </c>
      <c r="IQ36" s="82">
        <f t="shared" si="52"/>
        <v>2.4019324814099299E-226</v>
      </c>
      <c r="IR36" s="82">
        <f t="shared" si="52"/>
        <v>7.3944287190644326E-275</v>
      </c>
      <c r="IS36" s="82">
        <f t="shared" si="52"/>
        <v>2.0104763877692724E-296</v>
      </c>
      <c r="IT36" s="82">
        <f t="shared" si="52"/>
        <v>1.2689750293986435E-280</v>
      </c>
      <c r="IU36" s="82">
        <f t="shared" si="52"/>
        <v>6.7316921698221826E-265</v>
      </c>
      <c r="IV36" s="82">
        <f t="shared" si="52"/>
        <v>7.7110424223349931E-202</v>
      </c>
      <c r="IW36" s="82">
        <f t="shared" si="52"/>
        <v>9.28878278037218E-107</v>
      </c>
      <c r="IY36" s="82">
        <f t="shared" si="60"/>
        <v>8.0351746724864245E-7</v>
      </c>
      <c r="IZ36" s="82">
        <f t="shared" si="53"/>
        <v>7.196405968079942E-8</v>
      </c>
      <c r="JA36" s="82">
        <f t="shared" si="53"/>
        <v>1.6023922529321126E-7</v>
      </c>
      <c r="JB36" s="82">
        <f t="shared" si="53"/>
        <v>1.9028873744128123E-7</v>
      </c>
      <c r="JC36" s="82">
        <f t="shared" si="53"/>
        <v>6.8543338572093834E-7</v>
      </c>
      <c r="JD36" s="82">
        <f t="shared" si="53"/>
        <v>3.2717593372367345E-8</v>
      </c>
      <c r="JE36" s="82">
        <f t="shared" si="53"/>
        <v>4.962973191585425E-9</v>
      </c>
      <c r="JF36" s="82">
        <f t="shared" si="53"/>
        <v>3.2536573393299938E-8</v>
      </c>
      <c r="JG36" s="82">
        <f t="shared" si="53"/>
        <v>4.816856876699615E-8</v>
      </c>
      <c r="JH36" s="82">
        <f t="shared" si="53"/>
        <v>2.520355810807171E-10</v>
      </c>
      <c r="JI36" s="82">
        <f t="shared" si="53"/>
        <v>2.357595055222521E-10</v>
      </c>
      <c r="JJ36" s="82">
        <f t="shared" si="53"/>
        <v>7.0807086074470225E-10</v>
      </c>
      <c r="JK36" s="82">
        <f t="shared" si="53"/>
        <v>3.882722675420755E-9</v>
      </c>
      <c r="JL36" s="82">
        <f t="shared" si="53"/>
        <v>8.3202273389338637E-10</v>
      </c>
      <c r="JM36" s="82">
        <f t="shared" si="53"/>
        <v>4.032924519808269E-13</v>
      </c>
    </row>
    <row r="37" spans="2:273" x14ac:dyDescent="0.25">
      <c r="B37" s="2">
        <v>10</v>
      </c>
      <c r="C37" s="37">
        <v>0.43226100000000001</v>
      </c>
      <c r="D37" s="37">
        <v>0.42122399999999999</v>
      </c>
      <c r="E37" s="37">
        <v>0.43092999999999998</v>
      </c>
      <c r="F37" s="37">
        <v>0.42796099999999998</v>
      </c>
      <c r="G37" s="37">
        <v>0.42007899999999998</v>
      </c>
      <c r="H37" s="37">
        <v>0.42294799999999999</v>
      </c>
      <c r="I37" s="37">
        <v>0.42462899999999998</v>
      </c>
      <c r="J37" s="37">
        <v>0.42923600000000001</v>
      </c>
      <c r="K37" s="37">
        <v>0.427041</v>
      </c>
      <c r="L37" s="37">
        <v>0.420989</v>
      </c>
      <c r="M37" s="37">
        <v>0.41649799999999998</v>
      </c>
      <c r="N37" s="37">
        <v>0.42097000000000001</v>
      </c>
      <c r="O37" s="37">
        <v>0.43743199999999999</v>
      </c>
      <c r="P37" s="37">
        <v>0.44303500000000001</v>
      </c>
      <c r="Q37" s="37">
        <v>0.44873099999999999</v>
      </c>
      <c r="S37" s="4">
        <f t="shared" si="10"/>
        <v>0.43798545576976833</v>
      </c>
      <c r="T37" s="4">
        <f t="shared" si="10"/>
        <v>0.42254895461588399</v>
      </c>
      <c r="U37" s="4">
        <f t="shared" si="10"/>
        <v>0.43298260184671938</v>
      </c>
      <c r="V37" s="4">
        <f t="shared" si="10"/>
        <v>0.4309257027338842</v>
      </c>
      <c r="W37" s="4">
        <f t="shared" si="10"/>
        <v>0.4250066917166137</v>
      </c>
      <c r="X37" s="4">
        <f t="shared" si="10"/>
        <v>0.41974820945706326</v>
      </c>
      <c r="Y37" s="4">
        <f t="shared" si="10"/>
        <v>0.42449818692427665</v>
      </c>
      <c r="Z37" s="4">
        <f t="shared" si="10"/>
        <v>0.42788546359356572</v>
      </c>
      <c r="AA37" s="4">
        <f t="shared" si="10"/>
        <v>0.42964928970406652</v>
      </c>
      <c r="AB37" s="4">
        <f t="shared" si="10"/>
        <v>0.42493243949161796</v>
      </c>
      <c r="AC37" s="4">
        <f t="shared" si="10"/>
        <v>0.41976450338186999</v>
      </c>
      <c r="AD37" s="4">
        <f t="shared" si="10"/>
        <v>0.42719340060996419</v>
      </c>
      <c r="AE37" s="4">
        <f t="shared" si="10"/>
        <v>0.44065499704635103</v>
      </c>
      <c r="AF37" s="4">
        <f t="shared" si="10"/>
        <v>0.44302842068284759</v>
      </c>
      <c r="AG37" s="4">
        <f t="shared" si="10"/>
        <v>0.45002470546156359</v>
      </c>
      <c r="AI37" s="4">
        <f t="shared" si="11"/>
        <v>-5.7244557697683218E-3</v>
      </c>
      <c r="AJ37" s="4">
        <f t="shared" si="11"/>
        <v>-1.3249546158839998E-3</v>
      </c>
      <c r="AK37" s="4">
        <f t="shared" si="11"/>
        <v>-2.052601846719404E-3</v>
      </c>
      <c r="AL37" s="4">
        <f t="shared" si="11"/>
        <v>-2.9647027338842169E-3</v>
      </c>
      <c r="AM37" s="4">
        <f t="shared" si="11"/>
        <v>-4.9276917166137246E-3</v>
      </c>
      <c r="AN37" s="4">
        <f t="shared" si="11"/>
        <v>3.1997905429367313E-3</v>
      </c>
      <c r="AO37" s="4">
        <f t="shared" si="11"/>
        <v>1.308130757233239E-4</v>
      </c>
      <c r="AP37" s="4">
        <f t="shared" si="11"/>
        <v>1.3505364064342884E-3</v>
      </c>
      <c r="AQ37" s="4">
        <f t="shared" si="11"/>
        <v>-2.6082897040665132E-3</v>
      </c>
      <c r="AR37" s="4">
        <f t="shared" si="11"/>
        <v>-3.9434394916179616E-3</v>
      </c>
      <c r="AS37" s="4">
        <f t="shared" si="11"/>
        <v>-3.2665033818700118E-3</v>
      </c>
      <c r="AT37" s="4">
        <f t="shared" si="11"/>
        <v>-6.2234006099641803E-3</v>
      </c>
      <c r="AU37" s="4">
        <f t="shared" si="11"/>
        <v>-3.2229970463510393E-3</v>
      </c>
      <c r="AV37" s="4">
        <f t="shared" si="11"/>
        <v>6.5793171524219929E-6</v>
      </c>
      <c r="AW37" s="4">
        <f t="shared" si="11"/>
        <v>-1.293705461563599E-3</v>
      </c>
      <c r="AY37" s="2">
        <f t="shared" si="54"/>
        <v>0.43798087899302157</v>
      </c>
      <c r="AZ37" s="2">
        <f t="shared" si="12"/>
        <v>0.42254844094230576</v>
      </c>
      <c r="BA37" s="2">
        <f t="shared" si="12"/>
        <v>0.43298152909113918</v>
      </c>
      <c r="BB37" s="2">
        <f t="shared" si="12"/>
        <v>0.43092434986614986</v>
      </c>
      <c r="BC37" s="2">
        <f t="shared" si="12"/>
        <v>0.42500231573897762</v>
      </c>
      <c r="BD37" s="2">
        <f t="shared" si="12"/>
        <v>0.41974795959869066</v>
      </c>
      <c r="BE37" s="2">
        <f t="shared" si="12"/>
        <v>0.42449814442107292</v>
      </c>
      <c r="BF37" s="2">
        <f t="shared" si="12"/>
        <v>0.42788520641073874</v>
      </c>
      <c r="BG37" s="2">
        <f t="shared" si="12"/>
        <v>0.42964892767400026</v>
      </c>
      <c r="BH37" s="2">
        <f t="shared" si="12"/>
        <v>0.4249324369440482</v>
      </c>
      <c r="BI37" s="2">
        <f t="shared" si="12"/>
        <v>0.41976450108463081</v>
      </c>
      <c r="BJ37" s="2">
        <f t="shared" si="12"/>
        <v>0.4271933942661989</v>
      </c>
      <c r="BK37" s="2">
        <f t="shared" si="12"/>
        <v>0.440654965207326</v>
      </c>
      <c r="BL37" s="2">
        <f t="shared" si="12"/>
        <v>0.44302841334881976</v>
      </c>
      <c r="BM37" s="2">
        <f t="shared" si="12"/>
        <v>0.4500247054567868</v>
      </c>
      <c r="BO37" s="2">
        <f t="shared" si="13"/>
        <v>0.43226100000000001</v>
      </c>
      <c r="BP37" s="2">
        <f t="shared" si="14"/>
        <v>0.42122399999999999</v>
      </c>
      <c r="BQ37" s="2">
        <f t="shared" si="15"/>
        <v>0.43092999999999998</v>
      </c>
      <c r="BR37" s="2">
        <f t="shared" si="16"/>
        <v>0.42796099999999998</v>
      </c>
      <c r="BS37" s="2">
        <f t="shared" si="17"/>
        <v>0.42007899999999998</v>
      </c>
      <c r="BT37" s="2">
        <f t="shared" si="18"/>
        <v>0.42294799999999999</v>
      </c>
      <c r="BU37" s="2">
        <f t="shared" si="19"/>
        <v>0.42462899999999998</v>
      </c>
      <c r="BV37" s="2">
        <f t="shared" si="20"/>
        <v>0.42923600000000001</v>
      </c>
      <c r="BW37" s="2">
        <f t="shared" si="21"/>
        <v>0.427041</v>
      </c>
      <c r="BX37" s="2">
        <f t="shared" si="22"/>
        <v>0.420989</v>
      </c>
      <c r="BY37" s="2">
        <f t="shared" si="23"/>
        <v>0.41649799999999998</v>
      </c>
      <c r="BZ37" s="2">
        <f t="shared" si="24"/>
        <v>0.42097000000000001</v>
      </c>
      <c r="CA37" s="2">
        <f t="shared" si="25"/>
        <v>0.43743199999999999</v>
      </c>
      <c r="CB37" s="2">
        <f t="shared" si="26"/>
        <v>0.44303500000000001</v>
      </c>
      <c r="CC37" s="2">
        <f t="shared" si="27"/>
        <v>0.44873099999999999</v>
      </c>
      <c r="CE37" s="2" t="str">
        <f t="shared" si="55"/>
        <v/>
      </c>
      <c r="CF37" s="2" t="str">
        <f t="shared" si="28"/>
        <v/>
      </c>
      <c r="CG37" s="2" t="str">
        <f t="shared" si="28"/>
        <v/>
      </c>
      <c r="CH37" s="2" t="str">
        <f t="shared" si="28"/>
        <v/>
      </c>
      <c r="CI37" s="2" t="str">
        <f t="shared" si="28"/>
        <v/>
      </c>
      <c r="CJ37" s="2" t="str">
        <f t="shared" si="28"/>
        <v/>
      </c>
      <c r="CK37" s="2" t="str">
        <f t="shared" si="28"/>
        <v/>
      </c>
      <c r="CL37" s="2" t="str">
        <f t="shared" si="28"/>
        <v/>
      </c>
      <c r="CM37" s="2" t="str">
        <f t="shared" si="28"/>
        <v/>
      </c>
      <c r="CN37" s="2" t="str">
        <f t="shared" si="28"/>
        <v/>
      </c>
      <c r="CO37" s="2" t="str">
        <f t="shared" si="28"/>
        <v/>
      </c>
      <c r="CP37" s="2" t="str">
        <f t="shared" si="28"/>
        <v/>
      </c>
      <c r="CQ37" s="2" t="str">
        <f t="shared" si="28"/>
        <v/>
      </c>
      <c r="CR37" s="2" t="str">
        <f t="shared" si="28"/>
        <v/>
      </c>
      <c r="CS37" s="2" t="str">
        <f t="shared" si="28"/>
        <v/>
      </c>
      <c r="CU37" s="2" t="str">
        <f t="shared" si="29"/>
        <v/>
      </c>
      <c r="CV37" s="2" t="str">
        <f t="shared" si="30"/>
        <v/>
      </c>
      <c r="CW37" s="2" t="str">
        <f t="shared" si="31"/>
        <v/>
      </c>
      <c r="CX37" s="2" t="str">
        <f t="shared" si="32"/>
        <v/>
      </c>
      <c r="CY37" s="2" t="str">
        <f t="shared" si="33"/>
        <v/>
      </c>
      <c r="CZ37" s="2" t="str">
        <f t="shared" si="34"/>
        <v/>
      </c>
      <c r="DA37" s="2" t="str">
        <f t="shared" si="35"/>
        <v/>
      </c>
      <c r="DB37" s="2" t="str">
        <f t="shared" si="36"/>
        <v/>
      </c>
      <c r="DC37" s="2" t="str">
        <f t="shared" si="37"/>
        <v/>
      </c>
      <c r="DD37" s="2" t="str">
        <f t="shared" si="38"/>
        <v/>
      </c>
      <c r="DE37" s="2" t="str">
        <f t="shared" si="39"/>
        <v/>
      </c>
      <c r="DF37" s="2" t="str">
        <f t="shared" si="40"/>
        <v/>
      </c>
      <c r="DG37" s="2" t="str">
        <f t="shared" si="41"/>
        <v/>
      </c>
      <c r="DH37" s="2" t="str">
        <f t="shared" si="42"/>
        <v/>
      </c>
      <c r="DI37" s="2" t="str">
        <f t="shared" si="43"/>
        <v/>
      </c>
      <c r="DK37" s="2">
        <f t="shared" si="44"/>
        <v>0.43549808155080239</v>
      </c>
      <c r="DL37" s="2">
        <f t="shared" si="44"/>
        <v>0.42185961232493008</v>
      </c>
      <c r="DM37" s="2">
        <f t="shared" si="44"/>
        <v>0.43363617509549285</v>
      </c>
      <c r="DN37" s="2">
        <f t="shared" si="44"/>
        <v>0.43288946370967729</v>
      </c>
      <c r="DO37" s="2">
        <f t="shared" si="44"/>
        <v>0.42424493694581294</v>
      </c>
      <c r="DP37" s="2">
        <f t="shared" si="44"/>
        <v>0.42001376944232238</v>
      </c>
      <c r="DQ37" s="2">
        <f t="shared" si="44"/>
        <v>0.42502646722689086</v>
      </c>
      <c r="DR37" s="2">
        <f t="shared" si="44"/>
        <v>0.42800966532258061</v>
      </c>
      <c r="DS37" s="2">
        <f t="shared" si="44"/>
        <v>0.43103369741532976</v>
      </c>
      <c r="DT37" s="2">
        <f t="shared" si="44"/>
        <v>0.4252556802713644</v>
      </c>
      <c r="DU37" s="2">
        <f t="shared" si="44"/>
        <v>0.41932704068825916</v>
      </c>
      <c r="DV37" s="2">
        <f t="shared" si="44"/>
        <v>0.42678785370390637</v>
      </c>
      <c r="DW37" s="2">
        <f t="shared" si="44"/>
        <v>0.44040243265127471</v>
      </c>
      <c r="DX37" s="2">
        <f t="shared" si="44"/>
        <v>0.44255070500054716</v>
      </c>
      <c r="DY37" s="2">
        <f t="shared" si="44"/>
        <v>0.44934000711237548</v>
      </c>
      <c r="EA37" s="2">
        <f t="shared" si="45"/>
        <v>0.4590858158880784</v>
      </c>
      <c r="EB37" s="2">
        <f t="shared" si="45"/>
        <v>0.42982284907909002</v>
      </c>
      <c r="EC37" s="2">
        <f t="shared" si="45"/>
        <v>0.42707737713872618</v>
      </c>
      <c r="ED37" s="2">
        <f t="shared" si="45"/>
        <v>0.41654671200819748</v>
      </c>
      <c r="EE37" s="2">
        <f t="shared" si="45"/>
        <v>0.42949166733436528</v>
      </c>
      <c r="EF37" s="2">
        <f t="shared" si="45"/>
        <v>0.41717719991279695</v>
      </c>
      <c r="EG37" s="2">
        <f t="shared" si="45"/>
        <v>0.41891325995847922</v>
      </c>
      <c r="EH37" s="2">
        <f t="shared" si="45"/>
        <v>0.42690385203048564</v>
      </c>
      <c r="EI37" s="2">
        <f t="shared" si="45"/>
        <v>0.41808794238752239</v>
      </c>
      <c r="EJ37" s="2">
        <f t="shared" si="45"/>
        <v>0.42043527428958838</v>
      </c>
      <c r="EK37" s="2">
        <f t="shared" si="45"/>
        <v>0.42608984938802219</v>
      </c>
      <c r="EL37" s="2">
        <f t="shared" si="45"/>
        <v>0.43284845700582392</v>
      </c>
      <c r="EM37" s="2">
        <f t="shared" si="45"/>
        <v>0.44392174184937994</v>
      </c>
      <c r="EN37" s="2">
        <f t="shared" si="45"/>
        <v>0.44916128497176822</v>
      </c>
      <c r="EO37" s="2">
        <f t="shared" si="45"/>
        <v>0.46230038642749804</v>
      </c>
      <c r="EQ37" s="2">
        <f t="shared" si="46"/>
        <v>0.43877452920609328</v>
      </c>
      <c r="ER37" s="2">
        <f t="shared" si="46"/>
        <v>0.41977658520620864</v>
      </c>
      <c r="ES37" s="2">
        <f t="shared" si="46"/>
        <v>0.41945430223692742</v>
      </c>
      <c r="ET37" s="2">
        <f t="shared" si="46"/>
        <v>0.41916305258752889</v>
      </c>
      <c r="EU37" s="2">
        <f t="shared" si="46"/>
        <v>0.41836554515712598</v>
      </c>
      <c r="EV37" s="2">
        <f t="shared" si="46"/>
        <v>0.41581957071853154</v>
      </c>
      <c r="EW37" s="2">
        <f t="shared" si="46"/>
        <v>0.42504870109587645</v>
      </c>
      <c r="EX37" s="2">
        <f t="shared" si="46"/>
        <v>0.42217750674139692</v>
      </c>
      <c r="EY37" s="2">
        <f t="shared" si="46"/>
        <v>0.40835753440051015</v>
      </c>
      <c r="EZ37" s="2">
        <f t="shared" si="46"/>
        <v>0.40807886597605575</v>
      </c>
      <c r="FA37" s="2">
        <f t="shared" si="46"/>
        <v>0.41224537079948181</v>
      </c>
      <c r="FB37" s="2">
        <f t="shared" si="46"/>
        <v>0.42286864694754817</v>
      </c>
      <c r="FC37" s="2">
        <f t="shared" si="46"/>
        <v>0.4427175139442131</v>
      </c>
      <c r="FD37" s="2">
        <f t="shared" si="46"/>
        <v>0.44495138150615654</v>
      </c>
      <c r="FE37" s="2">
        <f t="shared" si="46"/>
        <v>0.46004119970771701</v>
      </c>
      <c r="FG37" s="2">
        <f t="shared" si="47"/>
        <v>0.10526286384475766</v>
      </c>
      <c r="FH37" s="2">
        <f t="shared" si="47"/>
        <v>8.6507566334016295E-2</v>
      </c>
      <c r="FI37" s="2">
        <f t="shared" si="47"/>
        <v>9.9808469673251993E-2</v>
      </c>
      <c r="FJ37" s="2">
        <f t="shared" si="47"/>
        <v>0.12024440835015671</v>
      </c>
      <c r="FK37" s="2">
        <f t="shared" si="47"/>
        <v>0.14436238816149269</v>
      </c>
      <c r="FL37" s="2">
        <f t="shared" si="47"/>
        <v>9.3706874112298305E-2</v>
      </c>
      <c r="FM37" s="2">
        <f t="shared" si="47"/>
        <v>8.6426247778679521E-2</v>
      </c>
      <c r="FN37" s="2">
        <f t="shared" si="47"/>
        <v>0.11253002008072387</v>
      </c>
      <c r="FO37" s="2">
        <f t="shared" si="47"/>
        <v>0.10696408729778648</v>
      </c>
      <c r="FP37" s="2">
        <f t="shared" si="47"/>
        <v>6.7050820970202554E-2</v>
      </c>
      <c r="FQ37" s="2">
        <f t="shared" si="47"/>
        <v>6.4690617129106176E-2</v>
      </c>
      <c r="FR37" s="2">
        <f t="shared" si="47"/>
        <v>6.6917256434423214E-2</v>
      </c>
      <c r="FS37" s="2">
        <f t="shared" si="47"/>
        <v>7.1756853653173053E-2</v>
      </c>
      <c r="FT37" s="2">
        <f t="shared" si="47"/>
        <v>7.2265118289530791E-2</v>
      </c>
      <c r="FU37" s="2">
        <f t="shared" si="47"/>
        <v>5.2830298659184809E-2</v>
      </c>
      <c r="FW37" s="2">
        <f t="shared" si="56"/>
        <v>5.6631435301752132E-6</v>
      </c>
      <c r="FX37" s="2">
        <f t="shared" si="48"/>
        <v>5.1376679875929417E-6</v>
      </c>
      <c r="FY37" s="2">
        <f t="shared" si="48"/>
        <v>2.9407283835732471E-6</v>
      </c>
      <c r="FZ37" s="2">
        <f t="shared" si="48"/>
        <v>4.0765451626820894E-6</v>
      </c>
      <c r="GA37" s="2">
        <f t="shared" si="48"/>
        <v>4.6499369091633114E-6</v>
      </c>
      <c r="GB37" s="2">
        <f t="shared" si="48"/>
        <v>2.7841311482460953E-6</v>
      </c>
      <c r="GC37" s="2">
        <f t="shared" si="48"/>
        <v>3.0576911757731037E-6</v>
      </c>
      <c r="GD37" s="2">
        <f t="shared" si="48"/>
        <v>4.5954909215113714E-6</v>
      </c>
      <c r="GE37" s="2">
        <f t="shared" si="48"/>
        <v>3.9947347926696465E-6</v>
      </c>
      <c r="GF37" s="2">
        <f t="shared" si="48"/>
        <v>2.5208642902390633E-6</v>
      </c>
      <c r="GG37" s="2">
        <f t="shared" si="48"/>
        <v>2.1576791024663415E-6</v>
      </c>
      <c r="GH37" s="2">
        <f t="shared" si="48"/>
        <v>1.8420199469886575E-6</v>
      </c>
      <c r="GI37" s="2">
        <f t="shared" si="48"/>
        <v>1.660015816573119E-6</v>
      </c>
      <c r="GJ37" s="2">
        <f t="shared" si="48"/>
        <v>1.4240968215970187E-6</v>
      </c>
      <c r="GK37" s="2">
        <f t="shared" si="48"/>
        <v>1.0470772332682985E-6</v>
      </c>
      <c r="GM37" s="82">
        <f t="shared" si="57"/>
        <v>1.3377696109341272E-6</v>
      </c>
      <c r="GN37" s="82">
        <f t="shared" si="49"/>
        <v>1.3084551705346266E-7</v>
      </c>
      <c r="GO37" s="82">
        <f t="shared" si="49"/>
        <v>2.893725387433172E-7</v>
      </c>
      <c r="GP37" s="82">
        <f t="shared" si="49"/>
        <v>3.6038749828899069E-7</v>
      </c>
      <c r="GQ37" s="82">
        <f t="shared" si="49"/>
        <v>1.2717379571657448E-6</v>
      </c>
      <c r="GR37" s="82">
        <f t="shared" si="49"/>
        <v>6.3663006249369187E-8</v>
      </c>
      <c r="GS37" s="82">
        <f t="shared" si="49"/>
        <v>1.0494284393233855E-8</v>
      </c>
      <c r="GT37" s="82">
        <f t="shared" si="49"/>
        <v>6.7401725699721191E-8</v>
      </c>
      <c r="GU37" s="82">
        <f t="shared" si="49"/>
        <v>9.559555155275507E-8</v>
      </c>
      <c r="GV37" s="82">
        <f t="shared" si="49"/>
        <v>5.7760303307319146E-10</v>
      </c>
      <c r="GW37" s="82">
        <f t="shared" si="49"/>
        <v>5.3603317413786205E-10</v>
      </c>
      <c r="GX37" s="82">
        <f t="shared" si="49"/>
        <v>1.536171672434478E-9</v>
      </c>
      <c r="GY37" s="82">
        <f t="shared" si="49"/>
        <v>7.8608359101030953E-9</v>
      </c>
      <c r="GZ37" s="82">
        <f t="shared" si="49"/>
        <v>1.8328720853966523E-9</v>
      </c>
      <c r="HA37" s="82">
        <f t="shared" si="49"/>
        <v>1.1822303330835293E-12</v>
      </c>
      <c r="HC37" s="82">
        <f t="shared" si="61"/>
        <v>8.5569241337031113E-25</v>
      </c>
      <c r="HD37" s="82">
        <f t="shared" si="50"/>
        <v>1.0177444627787462E-21</v>
      </c>
      <c r="HE37" s="82">
        <f t="shared" si="50"/>
        <v>5.1229984781518198E-22</v>
      </c>
      <c r="HF37" s="82">
        <f t="shared" si="50"/>
        <v>2.1009845622399347E-22</v>
      </c>
      <c r="HG37" s="82">
        <f t="shared" si="50"/>
        <v>4.9166152770189922E-21</v>
      </c>
      <c r="HH37" s="82">
        <f t="shared" si="50"/>
        <v>3.7025348937319661E-23</v>
      </c>
      <c r="HI37" s="82">
        <f t="shared" si="50"/>
        <v>6.4697033423581544E-26</v>
      </c>
      <c r="HJ37" s="82">
        <f t="shared" si="50"/>
        <v>7.6255966825268245E-24</v>
      </c>
      <c r="HK37" s="82">
        <f t="shared" si="50"/>
        <v>1.2763907335050618E-20</v>
      </c>
      <c r="HL37" s="82">
        <f t="shared" si="50"/>
        <v>3.5828544587994598E-26</v>
      </c>
      <c r="HM37" s="82">
        <f t="shared" si="50"/>
        <v>4.9128133381904249E-28</v>
      </c>
      <c r="HN37" s="82">
        <f t="shared" si="50"/>
        <v>1.4994443472007067E-26</v>
      </c>
      <c r="HO37" s="82">
        <f t="shared" si="50"/>
        <v>2.890722056096546E-25</v>
      </c>
      <c r="HP37" s="82">
        <f t="shared" si="50"/>
        <v>5.8023024797203749E-28</v>
      </c>
      <c r="HQ37" s="82">
        <f t="shared" si="50"/>
        <v>6.7287854443562629E-36</v>
      </c>
      <c r="HS37" s="82">
        <f t="shared" si="58"/>
        <v>2.1896856394842563E-92</v>
      </c>
      <c r="HT37" s="82">
        <f t="shared" si="51"/>
        <v>1.5244730598054349E-87</v>
      </c>
      <c r="HU37" s="82">
        <f t="shared" si="51"/>
        <v>5.9499718405802425E-98</v>
      </c>
      <c r="HV37" s="82">
        <f t="shared" si="51"/>
        <v>6.652867908401683E-106</v>
      </c>
      <c r="HW37" s="82">
        <f t="shared" si="51"/>
        <v>1.8214431321045082E-102</v>
      </c>
      <c r="HX37" s="82">
        <f t="shared" si="51"/>
        <v>7.1525077828175594E-106</v>
      </c>
      <c r="HY37" s="82">
        <f t="shared" si="51"/>
        <v>2.8004464114489337E-120</v>
      </c>
      <c r="HZ37" s="82">
        <f t="shared" si="51"/>
        <v>3.040445425906782E-114</v>
      </c>
      <c r="IA37" s="82">
        <f t="shared" si="51"/>
        <v>6.5490542152984366E-95</v>
      </c>
      <c r="IB37" s="82">
        <f t="shared" si="51"/>
        <v>5.0461999242554647E-118</v>
      </c>
      <c r="IC37" s="82">
        <f t="shared" si="51"/>
        <v>4.105361075842959E-127</v>
      </c>
      <c r="ID37" s="82">
        <f t="shared" si="51"/>
        <v>2.6343130693989928E-120</v>
      </c>
      <c r="IE37" s="82">
        <f t="shared" si="51"/>
        <v>8.2990396305988609E-114</v>
      </c>
      <c r="IF37" s="82">
        <f t="shared" si="51"/>
        <v>1.0783622965337123E-75</v>
      </c>
      <c r="IG37" s="82">
        <f t="shared" si="51"/>
        <v>3.8008638955547285E-50</v>
      </c>
      <c r="II37" s="82">
        <f t="shared" si="59"/>
        <v>3.7229556300652765E-219</v>
      </c>
      <c r="IJ37" s="82">
        <f t="shared" si="52"/>
        <v>3.2066398712755048E-192</v>
      </c>
      <c r="IK37" s="82">
        <f t="shared" si="52"/>
        <v>5.2615005499855067E-226</v>
      </c>
      <c r="IL37" s="82">
        <f t="shared" si="52"/>
        <v>8.3249938175953768E-249</v>
      </c>
      <c r="IM37" s="82">
        <f t="shared" si="52"/>
        <v>8.2146895535723985E-245</v>
      </c>
      <c r="IN37" s="82">
        <f t="shared" si="52"/>
        <v>9.2122786089054976E-247</v>
      </c>
      <c r="IO37" s="82">
        <f t="shared" si="52"/>
        <v>1.043409355195019E-279</v>
      </c>
      <c r="IP37" s="82">
        <f t="shared" si="52"/>
        <v>5.5461561739390058E-271</v>
      </c>
      <c r="IQ37" s="82">
        <f t="shared" si="52"/>
        <v>4.6437760771523883E-223</v>
      </c>
      <c r="IR37" s="82">
        <f t="shared" si="52"/>
        <v>5.3009529662677046E-271</v>
      </c>
      <c r="IS37" s="82">
        <f t="shared" si="52"/>
        <v>2.5961151380011711E-292</v>
      </c>
      <c r="IT37" s="82">
        <f t="shared" si="52"/>
        <v>8.8670787406669715E-277</v>
      </c>
      <c r="IU37" s="82">
        <f t="shared" si="52"/>
        <v>2.6759233301669661E-261</v>
      </c>
      <c r="IV37" s="82">
        <f t="shared" si="52"/>
        <v>3.9138674774706308E-199</v>
      </c>
      <c r="IW37" s="82">
        <f t="shared" si="52"/>
        <v>2.2706111045662806E-105</v>
      </c>
      <c r="IY37" s="82">
        <f t="shared" si="60"/>
        <v>1.3377696109341272E-6</v>
      </c>
      <c r="IZ37" s="82">
        <f t="shared" si="53"/>
        <v>1.3084551705346366E-7</v>
      </c>
      <c r="JA37" s="82">
        <f t="shared" si="53"/>
        <v>2.8937253874331773E-7</v>
      </c>
      <c r="JB37" s="82">
        <f t="shared" si="53"/>
        <v>3.603874982889909E-7</v>
      </c>
      <c r="JC37" s="82">
        <f t="shared" si="53"/>
        <v>1.2717379571657497E-6</v>
      </c>
      <c r="JD37" s="82">
        <f t="shared" si="53"/>
        <v>6.3663006249369227E-8</v>
      </c>
      <c r="JE37" s="82">
        <f t="shared" si="53"/>
        <v>1.0494284393233855E-8</v>
      </c>
      <c r="JF37" s="82">
        <f t="shared" si="53"/>
        <v>6.7401725699721204E-8</v>
      </c>
      <c r="JG37" s="82">
        <f t="shared" si="53"/>
        <v>9.5595551552767829E-8</v>
      </c>
      <c r="JH37" s="82">
        <f t="shared" si="53"/>
        <v>5.7760303307319146E-10</v>
      </c>
      <c r="JI37" s="82">
        <f t="shared" si="53"/>
        <v>5.3603317413786205E-10</v>
      </c>
      <c r="JJ37" s="82">
        <f t="shared" si="53"/>
        <v>1.536171672434478E-9</v>
      </c>
      <c r="JK37" s="82">
        <f t="shared" si="53"/>
        <v>7.8608359101030953E-9</v>
      </c>
      <c r="JL37" s="82">
        <f t="shared" si="53"/>
        <v>1.8328720853966523E-9</v>
      </c>
      <c r="JM37" s="82">
        <f t="shared" si="53"/>
        <v>1.1822303330835293E-12</v>
      </c>
    </row>
    <row r="38" spans="2:273" x14ac:dyDescent="0.25">
      <c r="B38" s="2">
        <v>11</v>
      </c>
      <c r="C38" s="37">
        <v>0.43512899999999999</v>
      </c>
      <c r="D38" s="37">
        <v>0.423427</v>
      </c>
      <c r="E38" s="37">
        <v>0.43543599999999999</v>
      </c>
      <c r="F38" s="37">
        <v>0.43531199999999998</v>
      </c>
      <c r="G38" s="37">
        <v>0.42689500000000002</v>
      </c>
      <c r="H38" s="37">
        <v>0.41675099999999998</v>
      </c>
      <c r="I38" s="37">
        <v>0.42689300000000002</v>
      </c>
      <c r="J38" s="37">
        <v>0.425236</v>
      </c>
      <c r="K38" s="37">
        <v>0.428784</v>
      </c>
      <c r="L38" s="37">
        <v>0.42044500000000001</v>
      </c>
      <c r="M38" s="37">
        <v>0.416298</v>
      </c>
      <c r="N38" s="37">
        <v>0.42718200000000001</v>
      </c>
      <c r="O38" s="37">
        <v>0.44354199999999999</v>
      </c>
      <c r="P38" s="37">
        <v>0.44042100000000001</v>
      </c>
      <c r="Q38" s="37">
        <v>0.44919799999999999</v>
      </c>
      <c r="S38" s="4">
        <f t="shared" si="10"/>
        <v>0.43852787577510632</v>
      </c>
      <c r="T38" s="4">
        <f t="shared" si="10"/>
        <v>0.42317635569024709</v>
      </c>
      <c r="U38" s="4">
        <f t="shared" si="10"/>
        <v>0.43347263039235662</v>
      </c>
      <c r="V38" s="4">
        <f t="shared" si="10"/>
        <v>0.43127797161262066</v>
      </c>
      <c r="W38" s="4">
        <f t="shared" si="10"/>
        <v>0.42557472634285182</v>
      </c>
      <c r="X38" s="4">
        <f t="shared" si="10"/>
        <v>0.42009632741889019</v>
      </c>
      <c r="Y38" s="4">
        <f t="shared" si="10"/>
        <v>0.42478142274398439</v>
      </c>
      <c r="Z38" s="4">
        <f t="shared" si="10"/>
        <v>0.42837648804446471</v>
      </c>
      <c r="AA38" s="4">
        <f t="shared" si="10"/>
        <v>0.42995756554282955</v>
      </c>
      <c r="AB38" s="4">
        <f t="shared" si="10"/>
        <v>0.42527905890955614</v>
      </c>
      <c r="AC38" s="4">
        <f t="shared" si="10"/>
        <v>0.42037954082942436</v>
      </c>
      <c r="AD38" s="4">
        <f t="shared" si="10"/>
        <v>0.42780157867025959</v>
      </c>
      <c r="AE38" s="4">
        <f t="shared" si="10"/>
        <v>0.44122169647314929</v>
      </c>
      <c r="AF38" s="4">
        <f t="shared" si="10"/>
        <v>0.44342774834172227</v>
      </c>
      <c r="AG38" s="4">
        <f t="shared" si="10"/>
        <v>0.45016687050994653</v>
      </c>
      <c r="AI38" s="4">
        <f t="shared" si="11"/>
        <v>-3.3988757751063359E-3</v>
      </c>
      <c r="AJ38" s="4">
        <f t="shared" si="11"/>
        <v>2.5064430975291208E-4</v>
      </c>
      <c r="AK38" s="4">
        <f t="shared" si="11"/>
        <v>1.9633696076433726E-3</v>
      </c>
      <c r="AL38" s="4">
        <f t="shared" si="11"/>
        <v>4.0340283873793181E-3</v>
      </c>
      <c r="AM38" s="4">
        <f t="shared" si="11"/>
        <v>1.3202736571482077E-3</v>
      </c>
      <c r="AN38" s="4">
        <f t="shared" si="11"/>
        <v>-3.3453274188902093E-3</v>
      </c>
      <c r="AO38" s="4">
        <f t="shared" si="11"/>
        <v>2.1115772560156287E-3</v>
      </c>
      <c r="AP38" s="4">
        <f t="shared" si="11"/>
        <v>-3.1404880444647065E-3</v>
      </c>
      <c r="AQ38" s="4">
        <f t="shared" si="11"/>
        <v>-1.1735655428295466E-3</v>
      </c>
      <c r="AR38" s="4">
        <f t="shared" si="11"/>
        <v>-4.834058909556127E-3</v>
      </c>
      <c r="AS38" s="4">
        <f t="shared" si="11"/>
        <v>-4.0815408294243571E-3</v>
      </c>
      <c r="AT38" s="4">
        <f t="shared" si="11"/>
        <v>-6.1957867025957958E-4</v>
      </c>
      <c r="AU38" s="4">
        <f t="shared" si="11"/>
        <v>2.3203035268506977E-3</v>
      </c>
      <c r="AV38" s="4">
        <f t="shared" si="11"/>
        <v>-3.0067483417222651E-3</v>
      </c>
      <c r="AW38" s="4">
        <f t="shared" si="11"/>
        <v>-9.6887050994654E-4</v>
      </c>
      <c r="AY38" s="2">
        <f t="shared" si="54"/>
        <v>0.4385204753181916</v>
      </c>
      <c r="AZ38" s="2">
        <f t="shared" si="12"/>
        <v>0.42317545015091423</v>
      </c>
      <c r="BA38" s="2">
        <f t="shared" si="12"/>
        <v>0.43347075419111952</v>
      </c>
      <c r="BB38" s="2">
        <f t="shared" si="12"/>
        <v>0.43127550034234075</v>
      </c>
      <c r="BC38" s="2">
        <f t="shared" si="12"/>
        <v>0.42556690789450924</v>
      </c>
      <c r="BD38" s="2">
        <f t="shared" si="12"/>
        <v>0.42009585761781248</v>
      </c>
      <c r="BE38" s="2">
        <f t="shared" si="12"/>
        <v>0.42478133608806762</v>
      </c>
      <c r="BF38" s="2">
        <f t="shared" si="12"/>
        <v>0.4283759756482039</v>
      </c>
      <c r="BG38" s="2">
        <f t="shared" si="12"/>
        <v>0.42995687287072293</v>
      </c>
      <c r="BH38" s="2">
        <f t="shared" si="12"/>
        <v>0.42527905328004412</v>
      </c>
      <c r="BI38" s="2">
        <f t="shared" si="12"/>
        <v>0.42037953579003851</v>
      </c>
      <c r="BJ38" s="2">
        <f t="shared" si="12"/>
        <v>0.42780156537578601</v>
      </c>
      <c r="BK38" s="2">
        <f t="shared" si="12"/>
        <v>0.4412216341052132</v>
      </c>
      <c r="BL38" s="2">
        <f t="shared" si="12"/>
        <v>0.44342773275552266</v>
      </c>
      <c r="BM38" s="2">
        <f t="shared" si="12"/>
        <v>0.450166870496511</v>
      </c>
      <c r="BO38" s="2">
        <f t="shared" si="13"/>
        <v>0.43512899999999999</v>
      </c>
      <c r="BP38" s="2">
        <f t="shared" si="14"/>
        <v>0.423427</v>
      </c>
      <c r="BQ38" s="2">
        <f t="shared" si="15"/>
        <v>0.43543599999999999</v>
      </c>
      <c r="BR38" s="2">
        <f t="shared" si="16"/>
        <v>0.43531199999999998</v>
      </c>
      <c r="BS38" s="2">
        <f t="shared" si="17"/>
        <v>0.42689500000000002</v>
      </c>
      <c r="BT38" s="2">
        <f t="shared" si="18"/>
        <v>0.41675099999999998</v>
      </c>
      <c r="BU38" s="2">
        <f t="shared" si="19"/>
        <v>0.42689300000000002</v>
      </c>
      <c r="BV38" s="2">
        <f t="shared" si="20"/>
        <v>0.425236</v>
      </c>
      <c r="BW38" s="2">
        <f t="shared" si="21"/>
        <v>0.428784</v>
      </c>
      <c r="BX38" s="2">
        <f t="shared" si="22"/>
        <v>0.42044500000000001</v>
      </c>
      <c r="BY38" s="2">
        <f t="shared" si="23"/>
        <v>0.416298</v>
      </c>
      <c r="BZ38" s="2">
        <f t="shared" si="24"/>
        <v>0.42718200000000001</v>
      </c>
      <c r="CA38" s="2">
        <f t="shared" si="25"/>
        <v>0.44354199999999999</v>
      </c>
      <c r="CB38" s="2">
        <f t="shared" si="26"/>
        <v>0.44042100000000001</v>
      </c>
      <c r="CC38" s="2">
        <f t="shared" si="27"/>
        <v>0.44919799999999999</v>
      </c>
      <c r="CE38" s="2" t="str">
        <f t="shared" si="55"/>
        <v/>
      </c>
      <c r="CF38" s="2" t="str">
        <f t="shared" si="28"/>
        <v/>
      </c>
      <c r="CG38" s="2" t="str">
        <f t="shared" si="28"/>
        <v/>
      </c>
      <c r="CH38" s="2" t="str">
        <f t="shared" si="28"/>
        <v/>
      </c>
      <c r="CI38" s="2" t="str">
        <f t="shared" si="28"/>
        <v/>
      </c>
      <c r="CJ38" s="2" t="str">
        <f t="shared" si="28"/>
        <v/>
      </c>
      <c r="CK38" s="2" t="str">
        <f t="shared" si="28"/>
        <v/>
      </c>
      <c r="CL38" s="2" t="str">
        <f t="shared" si="28"/>
        <v/>
      </c>
      <c r="CM38" s="2" t="str">
        <f t="shared" si="28"/>
        <v/>
      </c>
      <c r="CN38" s="2" t="str">
        <f t="shared" si="28"/>
        <v/>
      </c>
      <c r="CO38" s="2" t="str">
        <f t="shared" si="28"/>
        <v/>
      </c>
      <c r="CP38" s="2" t="str">
        <f t="shared" si="28"/>
        <v/>
      </c>
      <c r="CQ38" s="2" t="str">
        <f t="shared" si="28"/>
        <v/>
      </c>
      <c r="CR38" s="2" t="str">
        <f t="shared" si="28"/>
        <v/>
      </c>
      <c r="CS38" s="2" t="str">
        <f t="shared" si="28"/>
        <v/>
      </c>
      <c r="CU38" s="2" t="str">
        <f t="shared" si="29"/>
        <v/>
      </c>
      <c r="CV38" s="2" t="str">
        <f t="shared" si="30"/>
        <v/>
      </c>
      <c r="CW38" s="2" t="str">
        <f t="shared" si="31"/>
        <v/>
      </c>
      <c r="CX38" s="2" t="str">
        <f t="shared" si="32"/>
        <v/>
      </c>
      <c r="CY38" s="2" t="str">
        <f t="shared" si="33"/>
        <v/>
      </c>
      <c r="CZ38" s="2" t="str">
        <f t="shared" si="34"/>
        <v/>
      </c>
      <c r="DA38" s="2" t="str">
        <f t="shared" si="35"/>
        <v/>
      </c>
      <c r="DB38" s="2" t="str">
        <f t="shared" si="36"/>
        <v/>
      </c>
      <c r="DC38" s="2" t="str">
        <f t="shared" si="37"/>
        <v/>
      </c>
      <c r="DD38" s="2" t="str">
        <f t="shared" si="38"/>
        <v/>
      </c>
      <c r="DE38" s="2" t="str">
        <f t="shared" si="39"/>
        <v/>
      </c>
      <c r="DF38" s="2" t="str">
        <f t="shared" si="40"/>
        <v/>
      </c>
      <c r="DG38" s="2" t="str">
        <f t="shared" si="41"/>
        <v/>
      </c>
      <c r="DH38" s="2" t="str">
        <f t="shared" si="42"/>
        <v/>
      </c>
      <c r="DI38" s="2" t="str">
        <f t="shared" si="43"/>
        <v/>
      </c>
      <c r="DK38" s="2">
        <f t="shared" si="44"/>
        <v>0.43594232553475959</v>
      </c>
      <c r="DL38" s="2">
        <f t="shared" si="44"/>
        <v>0.42252779831932785</v>
      </c>
      <c r="DM38" s="2">
        <f t="shared" si="44"/>
        <v>0.43429570924369759</v>
      </c>
      <c r="DN38" s="2">
        <f t="shared" si="44"/>
        <v>0.43353009999999986</v>
      </c>
      <c r="DO38" s="2">
        <f t="shared" si="44"/>
        <v>0.42493362512315286</v>
      </c>
      <c r="DP38" s="2">
        <f t="shared" si="44"/>
        <v>0.42046487731092441</v>
      </c>
      <c r="DQ38" s="2">
        <f t="shared" si="44"/>
        <v>0.42541975966386564</v>
      </c>
      <c r="DR38" s="2">
        <f t="shared" si="44"/>
        <v>0.42863639662756592</v>
      </c>
      <c r="DS38" s="2">
        <f t="shared" si="44"/>
        <v>0.43155925289661318</v>
      </c>
      <c r="DT38" s="2">
        <f t="shared" si="44"/>
        <v>0.42568938352117291</v>
      </c>
      <c r="DU38" s="2">
        <f t="shared" si="44"/>
        <v>0.41997593360323887</v>
      </c>
      <c r="DV38" s="2">
        <f t="shared" si="44"/>
        <v>0.4274357625560784</v>
      </c>
      <c r="DW38" s="2">
        <f t="shared" si="44"/>
        <v>0.44102534150344674</v>
      </c>
      <c r="DX38" s="2">
        <f t="shared" si="44"/>
        <v>0.44297393784878003</v>
      </c>
      <c r="DY38" s="2">
        <f t="shared" si="44"/>
        <v>0.44944904480796577</v>
      </c>
      <c r="EA38" s="2">
        <f t="shared" si="45"/>
        <v>0.4585076847438086</v>
      </c>
      <c r="EB38" s="2">
        <f t="shared" si="45"/>
        <v>0.4294132849885639</v>
      </c>
      <c r="EC38" s="2">
        <f t="shared" si="45"/>
        <v>0.42668522917503432</v>
      </c>
      <c r="ED38" s="2">
        <f t="shared" si="45"/>
        <v>0.41623129878492804</v>
      </c>
      <c r="EE38" s="2">
        <f t="shared" si="45"/>
        <v>0.42899047664572526</v>
      </c>
      <c r="EF38" s="2">
        <f t="shared" si="45"/>
        <v>0.41684092947460205</v>
      </c>
      <c r="EG38" s="2">
        <f t="shared" si="45"/>
        <v>0.4186264198780329</v>
      </c>
      <c r="EH38" s="2">
        <f t="shared" si="45"/>
        <v>0.42650306737572508</v>
      </c>
      <c r="EI38" s="2">
        <f t="shared" si="45"/>
        <v>0.4177562070305938</v>
      </c>
      <c r="EJ38" s="2">
        <f t="shared" si="45"/>
        <v>0.42007251792241468</v>
      </c>
      <c r="EK38" s="2">
        <f t="shared" si="45"/>
        <v>0.42570190535363928</v>
      </c>
      <c r="EL38" s="2">
        <f t="shared" si="45"/>
        <v>0.4324537252172288</v>
      </c>
      <c r="EM38" s="2">
        <f t="shared" si="45"/>
        <v>0.44353746850815923</v>
      </c>
      <c r="EN38" s="2">
        <f t="shared" si="45"/>
        <v>0.4487409985839016</v>
      </c>
      <c r="EO38" s="2">
        <f t="shared" si="45"/>
        <v>0.46190409406817917</v>
      </c>
      <c r="EQ38" s="2">
        <f t="shared" si="46"/>
        <v>0.43840755377456581</v>
      </c>
      <c r="ER38" s="2">
        <f t="shared" si="46"/>
        <v>0.41948101569464685</v>
      </c>
      <c r="ES38" s="2">
        <f t="shared" si="46"/>
        <v>0.41914461089015925</v>
      </c>
      <c r="ET38" s="2">
        <f t="shared" si="46"/>
        <v>0.41881760341929763</v>
      </c>
      <c r="EU38" s="2">
        <f t="shared" si="46"/>
        <v>0.41799114029720852</v>
      </c>
      <c r="EV38" s="2">
        <f t="shared" si="46"/>
        <v>0.41549769340073506</v>
      </c>
      <c r="EW38" s="2">
        <f t="shared" si="46"/>
        <v>0.42469405894212853</v>
      </c>
      <c r="EX38" s="2">
        <f t="shared" si="46"/>
        <v>0.42182951211386399</v>
      </c>
      <c r="EY38" s="2">
        <f t="shared" si="46"/>
        <v>0.40813324930853523</v>
      </c>
      <c r="EZ38" s="2">
        <f t="shared" si="46"/>
        <v>0.40784554338193657</v>
      </c>
      <c r="FA38" s="2">
        <f t="shared" si="46"/>
        <v>0.4120022706666962</v>
      </c>
      <c r="FB38" s="2">
        <f t="shared" si="46"/>
        <v>0.42257568806388623</v>
      </c>
      <c r="FC38" s="2">
        <f t="shared" si="46"/>
        <v>0.4423456468792456</v>
      </c>
      <c r="FD38" s="2">
        <f t="shared" si="46"/>
        <v>0.44457362238372816</v>
      </c>
      <c r="FE38" s="2">
        <f t="shared" si="46"/>
        <v>0.45966603396361982</v>
      </c>
      <c r="FG38" s="2">
        <f t="shared" si="47"/>
        <v>0.11425807900999267</v>
      </c>
      <c r="FH38" s="2">
        <f t="shared" si="47"/>
        <v>9.4068555286250674E-2</v>
      </c>
      <c r="FI38" s="2">
        <f t="shared" si="47"/>
        <v>0.1083940475287697</v>
      </c>
      <c r="FJ38" s="2">
        <f t="shared" si="47"/>
        <v>0.13033337917459958</v>
      </c>
      <c r="FK38" s="2">
        <f t="shared" si="47"/>
        <v>0.15611585696997185</v>
      </c>
      <c r="FL38" s="2">
        <f t="shared" si="47"/>
        <v>0.10182696032904438</v>
      </c>
      <c r="FM38" s="2">
        <f t="shared" si="47"/>
        <v>9.3980860496129207E-2</v>
      </c>
      <c r="FN38" s="2">
        <f t="shared" si="47"/>
        <v>0.12206152884168217</v>
      </c>
      <c r="FO38" s="2">
        <f t="shared" si="47"/>
        <v>0.11608581841729707</v>
      </c>
      <c r="FP38" s="2">
        <f t="shared" si="47"/>
        <v>7.3047224947101322E-2</v>
      </c>
      <c r="FQ38" s="2">
        <f t="shared" si="47"/>
        <v>7.0491894763405977E-2</v>
      </c>
      <c r="FR38" s="2">
        <f t="shared" si="47"/>
        <v>7.2902649027426533E-2</v>
      </c>
      <c r="FS38" s="2">
        <f t="shared" si="47"/>
        <v>7.813887224539609E-2</v>
      </c>
      <c r="FT38" s="2">
        <f t="shared" si="47"/>
        <v>7.8688509607491852E-2</v>
      </c>
      <c r="FU38" s="2">
        <f t="shared" si="47"/>
        <v>5.7633514172351991E-2</v>
      </c>
      <c r="FW38" s="2">
        <f t="shared" si="56"/>
        <v>6.2095100097772745E-6</v>
      </c>
      <c r="FX38" s="2">
        <f t="shared" si="48"/>
        <v>5.6333381351252193E-6</v>
      </c>
      <c r="FY38" s="2">
        <f t="shared" si="48"/>
        <v>3.2244436385406642E-6</v>
      </c>
      <c r="FZ38" s="2">
        <f t="shared" si="48"/>
        <v>4.4698411284955406E-6</v>
      </c>
      <c r="GA38" s="2">
        <f t="shared" si="48"/>
        <v>5.0985521470391574E-6</v>
      </c>
      <c r="GB38" s="2">
        <f t="shared" si="48"/>
        <v>3.0527382792651578E-6</v>
      </c>
      <c r="GC38" s="2">
        <f t="shared" si="48"/>
        <v>3.3526907157290976E-6</v>
      </c>
      <c r="GD38" s="2">
        <f t="shared" si="48"/>
        <v>5.0388533619615906E-6</v>
      </c>
      <c r="GE38" s="2">
        <f t="shared" si="48"/>
        <v>4.3801379114106261E-6</v>
      </c>
      <c r="GF38" s="2">
        <f t="shared" si="48"/>
        <v>2.764072057437446E-6</v>
      </c>
      <c r="GG38" s="2">
        <f t="shared" si="48"/>
        <v>2.3658475976320404E-6</v>
      </c>
      <c r="GH38" s="2">
        <f t="shared" si="48"/>
        <v>2.0197343497972824E-6</v>
      </c>
      <c r="GI38" s="2">
        <f t="shared" si="48"/>
        <v>1.8201708566151817E-6</v>
      </c>
      <c r="GJ38" s="2">
        <f t="shared" si="48"/>
        <v>1.5614908995380045E-6</v>
      </c>
      <c r="GK38" s="2">
        <f t="shared" si="48"/>
        <v>1.1480972399756967E-6</v>
      </c>
      <c r="GM38" s="82">
        <f t="shared" si="57"/>
        <v>2.2056495597750627E-6</v>
      </c>
      <c r="GN38" s="82">
        <f t="shared" si="49"/>
        <v>2.352006920897432E-7</v>
      </c>
      <c r="GO38" s="82">
        <f t="shared" si="49"/>
        <v>5.1646607016307153E-7</v>
      </c>
      <c r="GP38" s="82">
        <f t="shared" si="49"/>
        <v>6.7311668579287549E-7</v>
      </c>
      <c r="GQ38" s="82">
        <f t="shared" si="49"/>
        <v>2.3262559421282714E-6</v>
      </c>
      <c r="GR38" s="82">
        <f t="shared" si="49"/>
        <v>1.2221239630786828E-7</v>
      </c>
      <c r="GS38" s="82">
        <f t="shared" si="49"/>
        <v>2.1850552316689861E-8</v>
      </c>
      <c r="GT38" s="82">
        <f t="shared" si="49"/>
        <v>1.3738023920361102E-7</v>
      </c>
      <c r="GU38" s="82">
        <f t="shared" si="49"/>
        <v>1.8695194422250685E-7</v>
      </c>
      <c r="GV38" s="82">
        <f t="shared" si="49"/>
        <v>1.302267466088845E-9</v>
      </c>
      <c r="GW38" s="82">
        <f t="shared" si="49"/>
        <v>1.1994307294510069E-9</v>
      </c>
      <c r="GX38" s="82">
        <f t="shared" si="49"/>
        <v>3.2832907641160799E-9</v>
      </c>
      <c r="GY38" s="82">
        <f t="shared" si="49"/>
        <v>1.5701431373190853E-8</v>
      </c>
      <c r="GZ38" s="82">
        <f t="shared" si="49"/>
        <v>3.974852274744472E-9</v>
      </c>
      <c r="HA38" s="82">
        <f t="shared" si="49"/>
        <v>3.3928416602915692E-12</v>
      </c>
      <c r="HC38" s="82">
        <f t="shared" si="61"/>
        <v>3.7591228156542109E-24</v>
      </c>
      <c r="HD38" s="82">
        <f t="shared" si="50"/>
        <v>3.6660192689894861E-21</v>
      </c>
      <c r="HE38" s="82">
        <f t="shared" si="50"/>
        <v>1.9548116542985376E-21</v>
      </c>
      <c r="HF38" s="82">
        <f t="shared" si="50"/>
        <v>9.0044248364292267E-22</v>
      </c>
      <c r="HG38" s="82">
        <f t="shared" si="50"/>
        <v>2.0153188800850878E-20</v>
      </c>
      <c r="HH38" s="82">
        <f t="shared" si="50"/>
        <v>1.5492937597553059E-22</v>
      </c>
      <c r="HI38" s="82">
        <f t="shared" si="50"/>
        <v>3.300107211109404E-25</v>
      </c>
      <c r="HJ38" s="82">
        <f t="shared" si="50"/>
        <v>3.7211041802961451E-23</v>
      </c>
      <c r="HK38" s="82">
        <f t="shared" si="50"/>
        <v>4.7596992777820666E-20</v>
      </c>
      <c r="HL38" s="82">
        <f t="shared" si="50"/>
        <v>1.7538311049433845E-25</v>
      </c>
      <c r="HM38" s="82">
        <f t="shared" si="50"/>
        <v>2.6629453280256076E-27</v>
      </c>
      <c r="HN38" s="82">
        <f t="shared" si="50"/>
        <v>7.2733333976820133E-26</v>
      </c>
      <c r="HO38" s="82">
        <f t="shared" si="50"/>
        <v>1.2736925234440285E-24</v>
      </c>
      <c r="HP38" s="82">
        <f t="shared" si="50"/>
        <v>3.1150079801012207E-27</v>
      </c>
      <c r="HQ38" s="82">
        <f t="shared" si="50"/>
        <v>5.8247336307205312E-35</v>
      </c>
      <c r="HS38" s="82">
        <f t="shared" si="58"/>
        <v>1.3485638790487291E-90</v>
      </c>
      <c r="HT38" s="82">
        <f t="shared" si="51"/>
        <v>6.309921676203979E-86</v>
      </c>
      <c r="HU38" s="82">
        <f t="shared" si="51"/>
        <v>3.5569807015648612E-96</v>
      </c>
      <c r="HV38" s="82">
        <f t="shared" si="51"/>
        <v>6.5152295917601428E-104</v>
      </c>
      <c r="HW38" s="82">
        <f t="shared" si="51"/>
        <v>1.6710851837149783E-100</v>
      </c>
      <c r="HX38" s="82">
        <f t="shared" si="51"/>
        <v>5.9983638574180228E-104</v>
      </c>
      <c r="HY38" s="82">
        <f t="shared" si="51"/>
        <v>4.4587134916270555E-118</v>
      </c>
      <c r="HZ38" s="82">
        <f t="shared" si="51"/>
        <v>4.610814792196816E-112</v>
      </c>
      <c r="IA38" s="82">
        <f t="shared" si="51"/>
        <v>3.9399063013839609E-93</v>
      </c>
      <c r="IB38" s="82">
        <f t="shared" si="51"/>
        <v>6.5692551135798542E-116</v>
      </c>
      <c r="IC38" s="82">
        <f t="shared" si="51"/>
        <v>7.3643804072865117E-125</v>
      </c>
      <c r="ID38" s="82">
        <f t="shared" si="51"/>
        <v>3.3697537427056631E-118</v>
      </c>
      <c r="IE38" s="82">
        <f t="shared" si="51"/>
        <v>7.8245592410083078E-112</v>
      </c>
      <c r="IF38" s="82">
        <f t="shared" si="51"/>
        <v>2.1060645540653946E-74</v>
      </c>
      <c r="IG38" s="82">
        <f t="shared" si="51"/>
        <v>2.5368126719120568E-49</v>
      </c>
      <c r="II38" s="82">
        <f t="shared" si="59"/>
        <v>7.3725954483848982E-216</v>
      </c>
      <c r="IJ38" s="82">
        <f t="shared" si="52"/>
        <v>2.3501652721514212E-189</v>
      </c>
      <c r="IK38" s="82">
        <f t="shared" si="52"/>
        <v>8.8602524595283311E-223</v>
      </c>
      <c r="IL38" s="82">
        <f t="shared" si="52"/>
        <v>3.6997980888357981E-245</v>
      </c>
      <c r="IM38" s="82">
        <f t="shared" si="52"/>
        <v>3.4809000643286575E-241</v>
      </c>
      <c r="IN38" s="82">
        <f t="shared" si="52"/>
        <v>2.9820177759829172E-243</v>
      </c>
      <c r="IO38" s="82">
        <f t="shared" si="52"/>
        <v>1.0720821447109114E-275</v>
      </c>
      <c r="IP38" s="82">
        <f t="shared" si="52"/>
        <v>5.728874655600365E-267</v>
      </c>
      <c r="IQ38" s="82">
        <f t="shared" si="52"/>
        <v>8.4912023002521962E-220</v>
      </c>
      <c r="IR38" s="82">
        <f t="shared" si="52"/>
        <v>3.567786212655457E-267</v>
      </c>
      <c r="IS38" s="82">
        <f t="shared" si="52"/>
        <v>3.1366904610155725E-288</v>
      </c>
      <c r="IT38" s="82">
        <f t="shared" si="52"/>
        <v>5.8267817366324851E-273</v>
      </c>
      <c r="IU38" s="82">
        <f t="shared" si="52"/>
        <v>1.0047102209934482E-257</v>
      </c>
      <c r="IV38" s="82">
        <f t="shared" si="52"/>
        <v>1.9041111228226639E-196</v>
      </c>
      <c r="IW38" s="82">
        <f t="shared" si="52"/>
        <v>5.4338868768439822E-104</v>
      </c>
      <c r="IY38" s="82">
        <f t="shared" si="60"/>
        <v>2.2056495597750627E-6</v>
      </c>
      <c r="IZ38" s="82">
        <f t="shared" si="53"/>
        <v>2.3520069208974686E-7</v>
      </c>
      <c r="JA38" s="82">
        <f t="shared" si="53"/>
        <v>5.1646607016307343E-7</v>
      </c>
      <c r="JB38" s="82">
        <f t="shared" si="53"/>
        <v>6.7311668579287644E-7</v>
      </c>
      <c r="JC38" s="82">
        <f t="shared" si="53"/>
        <v>2.3262559421282917E-6</v>
      </c>
      <c r="JD38" s="82">
        <f t="shared" si="53"/>
        <v>1.2221239630786843E-7</v>
      </c>
      <c r="JE38" s="82">
        <f t="shared" si="53"/>
        <v>2.1850552316689861E-8</v>
      </c>
      <c r="JF38" s="82">
        <f t="shared" si="53"/>
        <v>1.3738023920361105E-7</v>
      </c>
      <c r="JG38" s="82">
        <f t="shared" si="53"/>
        <v>1.8695194422255444E-7</v>
      </c>
      <c r="JH38" s="82">
        <f t="shared" si="53"/>
        <v>1.3022674660888452E-9</v>
      </c>
      <c r="JI38" s="82">
        <f t="shared" si="53"/>
        <v>1.1994307294510069E-9</v>
      </c>
      <c r="JJ38" s="82">
        <f t="shared" si="53"/>
        <v>3.2832907641160799E-9</v>
      </c>
      <c r="JK38" s="82">
        <f t="shared" si="53"/>
        <v>1.5701431373190853E-8</v>
      </c>
      <c r="JL38" s="82">
        <f t="shared" si="53"/>
        <v>3.974852274744472E-9</v>
      </c>
      <c r="JM38" s="82">
        <f t="shared" si="53"/>
        <v>3.3928416602915692E-12</v>
      </c>
    </row>
    <row r="39" spans="2:273" x14ac:dyDescent="0.25">
      <c r="B39" s="2">
        <v>12</v>
      </c>
      <c r="C39" s="37">
        <v>0.43387700000000001</v>
      </c>
      <c r="D39" s="37">
        <v>0.425292</v>
      </c>
      <c r="E39" s="37">
        <v>0.43219800000000003</v>
      </c>
      <c r="F39" s="37">
        <v>0.43262</v>
      </c>
      <c r="G39" s="37">
        <v>0.426369</v>
      </c>
      <c r="H39" s="37">
        <v>0.42255599999999999</v>
      </c>
      <c r="I39" s="37">
        <v>0.42438599999999999</v>
      </c>
      <c r="J39" s="37">
        <v>0.42450199999999999</v>
      </c>
      <c r="K39" s="37">
        <v>0.42856699999999998</v>
      </c>
      <c r="L39" s="37">
        <v>0.42383599999999999</v>
      </c>
      <c r="M39" s="37">
        <v>0.41846499999999998</v>
      </c>
      <c r="N39" s="37">
        <v>0.42239300000000002</v>
      </c>
      <c r="O39" s="37">
        <v>0.43998300000000001</v>
      </c>
      <c r="P39" s="37">
        <v>0.44522299999999998</v>
      </c>
      <c r="Q39" s="37">
        <v>0.44752199999999998</v>
      </c>
      <c r="S39" s="4">
        <f t="shared" si="10"/>
        <v>0.43906779027540083</v>
      </c>
      <c r="T39" s="4">
        <f t="shared" si="10"/>
        <v>0.42379114752313529</v>
      </c>
      <c r="U39" s="4">
        <f t="shared" si="10"/>
        <v>0.43393960093074002</v>
      </c>
      <c r="V39" s="4">
        <f t="shared" si="10"/>
        <v>0.43159883587654596</v>
      </c>
      <c r="W39" s="4">
        <f t="shared" si="10"/>
        <v>0.42611949695804696</v>
      </c>
      <c r="X39" s="4">
        <f t="shared" si="10"/>
        <v>0.42042911427570612</v>
      </c>
      <c r="Y39" s="4">
        <f t="shared" si="10"/>
        <v>0.42505004201571889</v>
      </c>
      <c r="Z39" s="4">
        <f t="shared" si="10"/>
        <v>0.4288459896333659</v>
      </c>
      <c r="AA39" s="4">
        <f t="shared" si="10"/>
        <v>0.43024068657136361</v>
      </c>
      <c r="AB39" s="4">
        <f t="shared" si="10"/>
        <v>0.42561298380890578</v>
      </c>
      <c r="AC39" s="4">
        <f t="shared" si="10"/>
        <v>0.42098479045468595</v>
      </c>
      <c r="AD39" s="4">
        <f t="shared" si="10"/>
        <v>0.42839922974864997</v>
      </c>
      <c r="AE39" s="4">
        <f t="shared" si="10"/>
        <v>0.44177634373787172</v>
      </c>
      <c r="AF39" s="4">
        <f t="shared" si="10"/>
        <v>0.44381879984958617</v>
      </c>
      <c r="AG39" s="4">
        <f t="shared" si="10"/>
        <v>0.45030905331401533</v>
      </c>
      <c r="AI39" s="4">
        <f t="shared" si="11"/>
        <v>-5.1907902754008139E-3</v>
      </c>
      <c r="AJ39" s="4">
        <f t="shared" si="11"/>
        <v>1.5008524768647113E-3</v>
      </c>
      <c r="AK39" s="4">
        <f t="shared" si="11"/>
        <v>-1.7416009307399949E-3</v>
      </c>
      <c r="AL39" s="4">
        <f t="shared" si="11"/>
        <v>1.0211641234540436E-3</v>
      </c>
      <c r="AM39" s="4">
        <f t="shared" si="11"/>
        <v>2.4950304195303641E-4</v>
      </c>
      <c r="AN39" s="4">
        <f t="shared" si="11"/>
        <v>2.1268857242938699E-3</v>
      </c>
      <c r="AO39" s="4">
        <f t="shared" si="11"/>
        <v>-6.6404201571890198E-4</v>
      </c>
      <c r="AP39" s="4">
        <f t="shared" si="11"/>
        <v>-4.3439896333659078E-3</v>
      </c>
      <c r="AQ39" s="4">
        <f t="shared" si="11"/>
        <v>-1.6736865713636306E-3</v>
      </c>
      <c r="AR39" s="4">
        <f t="shared" si="11"/>
        <v>-1.7769838089057854E-3</v>
      </c>
      <c r="AS39" s="4">
        <f t="shared" si="11"/>
        <v>-2.5197904546859773E-3</v>
      </c>
      <c r="AT39" s="4">
        <f t="shared" si="11"/>
        <v>-6.0062297486499494E-3</v>
      </c>
      <c r="AU39" s="4">
        <f t="shared" si="11"/>
        <v>-1.793343737871711E-3</v>
      </c>
      <c r="AV39" s="4">
        <f t="shared" si="11"/>
        <v>1.4042001504138146E-3</v>
      </c>
      <c r="AW39" s="4">
        <f t="shared" si="11"/>
        <v>-2.7870533140153531E-3</v>
      </c>
      <c r="AY39" s="2">
        <f t="shared" si="54"/>
        <v>0.43905594418546873</v>
      </c>
      <c r="AZ39" s="2">
        <f t="shared" si="12"/>
        <v>0.42378956987159355</v>
      </c>
      <c r="BA39" s="2">
        <f t="shared" si="12"/>
        <v>0.43393635911028372</v>
      </c>
      <c r="BB39" s="2">
        <f t="shared" si="12"/>
        <v>0.43159438596720229</v>
      </c>
      <c r="BC39" s="2">
        <f t="shared" si="12"/>
        <v>0.42610573205141511</v>
      </c>
      <c r="BD39" s="2">
        <f t="shared" si="12"/>
        <v>0.42042824314580063</v>
      </c>
      <c r="BE39" s="2">
        <f t="shared" si="12"/>
        <v>0.42504986811783135</v>
      </c>
      <c r="BF39" s="2">
        <f t="shared" si="12"/>
        <v>0.42884498567594992</v>
      </c>
      <c r="BG39" s="2">
        <f t="shared" si="12"/>
        <v>0.43023938119363409</v>
      </c>
      <c r="BH39" s="2">
        <f t="shared" si="12"/>
        <v>0.42561297157531797</v>
      </c>
      <c r="BI39" s="2">
        <f t="shared" si="12"/>
        <v>0.42098477957917746</v>
      </c>
      <c r="BJ39" s="2">
        <f t="shared" si="12"/>
        <v>0.42839920231118161</v>
      </c>
      <c r="BK39" s="2">
        <f t="shared" si="12"/>
        <v>0.44177622324904781</v>
      </c>
      <c r="BL39" s="2">
        <f t="shared" si="12"/>
        <v>0.44381876725368258</v>
      </c>
      <c r="BM39" s="2">
        <f t="shared" si="12"/>
        <v>0.45030905327703374</v>
      </c>
      <c r="BO39" s="2">
        <f t="shared" si="13"/>
        <v>0.43387700000000001</v>
      </c>
      <c r="BP39" s="2">
        <f t="shared" si="14"/>
        <v>0.425292</v>
      </c>
      <c r="BQ39" s="2">
        <f t="shared" si="15"/>
        <v>0.43219800000000003</v>
      </c>
      <c r="BR39" s="2">
        <f t="shared" si="16"/>
        <v>0.43262</v>
      </c>
      <c r="BS39" s="2">
        <f t="shared" si="17"/>
        <v>0.426369</v>
      </c>
      <c r="BT39" s="2">
        <f t="shared" si="18"/>
        <v>0.42255599999999999</v>
      </c>
      <c r="BU39" s="2">
        <f t="shared" si="19"/>
        <v>0.42438599999999999</v>
      </c>
      <c r="BV39" s="2">
        <f t="shared" si="20"/>
        <v>0.42450199999999999</v>
      </c>
      <c r="BW39" s="2">
        <f t="shared" si="21"/>
        <v>0.42856699999999998</v>
      </c>
      <c r="BX39" s="2">
        <f t="shared" si="22"/>
        <v>0.42383599999999999</v>
      </c>
      <c r="BY39" s="2">
        <f t="shared" si="23"/>
        <v>0.41846499999999998</v>
      </c>
      <c r="BZ39" s="2">
        <f t="shared" si="24"/>
        <v>0.42239300000000002</v>
      </c>
      <c r="CA39" s="2">
        <f t="shared" si="25"/>
        <v>0.43998300000000001</v>
      </c>
      <c r="CB39" s="2">
        <f t="shared" si="26"/>
        <v>0.44522299999999998</v>
      </c>
      <c r="CC39" s="2">
        <f t="shared" si="27"/>
        <v>0.44752199999999998</v>
      </c>
      <c r="CE39" s="2" t="str">
        <f t="shared" si="55"/>
        <v/>
      </c>
      <c r="CF39" s="2" t="str">
        <f t="shared" si="28"/>
        <v/>
      </c>
      <c r="CG39" s="2" t="str">
        <f t="shared" si="28"/>
        <v/>
      </c>
      <c r="CH39" s="2" t="str">
        <f t="shared" si="28"/>
        <v/>
      </c>
      <c r="CI39" s="2" t="str">
        <f t="shared" si="28"/>
        <v/>
      </c>
      <c r="CJ39" s="2" t="str">
        <f t="shared" si="28"/>
        <v/>
      </c>
      <c r="CK39" s="2" t="str">
        <f t="shared" si="28"/>
        <v/>
      </c>
      <c r="CL39" s="2" t="str">
        <f t="shared" si="28"/>
        <v/>
      </c>
      <c r="CM39" s="2" t="str">
        <f t="shared" si="28"/>
        <v/>
      </c>
      <c r="CN39" s="2" t="str">
        <f t="shared" si="28"/>
        <v/>
      </c>
      <c r="CO39" s="2" t="str">
        <f t="shared" si="28"/>
        <v/>
      </c>
      <c r="CP39" s="2" t="str">
        <f t="shared" si="28"/>
        <v/>
      </c>
      <c r="CQ39" s="2" t="str">
        <f t="shared" si="28"/>
        <v/>
      </c>
      <c r="CR39" s="2" t="str">
        <f t="shared" si="28"/>
        <v/>
      </c>
      <c r="CS39" s="2" t="str">
        <f t="shared" si="28"/>
        <v/>
      </c>
      <c r="CU39" s="2" t="str">
        <f t="shared" si="29"/>
        <v/>
      </c>
      <c r="CV39" s="2" t="str">
        <f t="shared" si="30"/>
        <v/>
      </c>
      <c r="CW39" s="2" t="str">
        <f t="shared" si="31"/>
        <v/>
      </c>
      <c r="CX39" s="2" t="str">
        <f t="shared" si="32"/>
        <v/>
      </c>
      <c r="CY39" s="2" t="str">
        <f t="shared" si="33"/>
        <v/>
      </c>
      <c r="CZ39" s="2" t="str">
        <f t="shared" si="34"/>
        <v/>
      </c>
      <c r="DA39" s="2" t="str">
        <f t="shared" si="35"/>
        <v/>
      </c>
      <c r="DB39" s="2" t="str">
        <f t="shared" si="36"/>
        <v/>
      </c>
      <c r="DC39" s="2" t="str">
        <f t="shared" si="37"/>
        <v/>
      </c>
      <c r="DD39" s="2" t="str">
        <f t="shared" si="38"/>
        <v/>
      </c>
      <c r="DE39" s="2" t="str">
        <f t="shared" si="39"/>
        <v/>
      </c>
      <c r="DF39" s="2" t="str">
        <f t="shared" si="40"/>
        <v/>
      </c>
      <c r="DG39" s="2" t="str">
        <f t="shared" si="41"/>
        <v/>
      </c>
      <c r="DH39" s="2" t="str">
        <f t="shared" si="42"/>
        <v/>
      </c>
      <c r="DI39" s="2" t="str">
        <f t="shared" si="43"/>
        <v/>
      </c>
      <c r="DK39" s="2">
        <f t="shared" si="44"/>
        <v>0.43638656951871679</v>
      </c>
      <c r="DL39" s="2">
        <f t="shared" si="44"/>
        <v>0.42319598431372563</v>
      </c>
      <c r="DM39" s="2">
        <f t="shared" si="44"/>
        <v>0.43495524339190228</v>
      </c>
      <c r="DN39" s="2">
        <f t="shared" si="44"/>
        <v>0.43417073629032243</v>
      </c>
      <c r="DO39" s="2">
        <f t="shared" si="44"/>
        <v>0.42562231330049272</v>
      </c>
      <c r="DP39" s="2">
        <f t="shared" si="44"/>
        <v>0.42091598517952639</v>
      </c>
      <c r="DQ39" s="2">
        <f t="shared" si="44"/>
        <v>0.42581305210084042</v>
      </c>
      <c r="DR39" s="2">
        <f t="shared" si="44"/>
        <v>0.42926312793255128</v>
      </c>
      <c r="DS39" s="2">
        <f t="shared" si="44"/>
        <v>0.43208480837789659</v>
      </c>
      <c r="DT39" s="2">
        <f t="shared" si="44"/>
        <v>0.42612308677098143</v>
      </c>
      <c r="DU39" s="2">
        <f t="shared" si="44"/>
        <v>0.42062482651821864</v>
      </c>
      <c r="DV39" s="2">
        <f t="shared" si="44"/>
        <v>0.42808367140825043</v>
      </c>
      <c r="DW39" s="2">
        <f t="shared" si="44"/>
        <v>0.44164825035561872</v>
      </c>
      <c r="DX39" s="2">
        <f t="shared" si="44"/>
        <v>0.4433971706970129</v>
      </c>
      <c r="DY39" s="2">
        <f t="shared" si="44"/>
        <v>0.44955808250355611</v>
      </c>
      <c r="EA39" s="2">
        <f t="shared" si="45"/>
        <v>0.45792955359953885</v>
      </c>
      <c r="EB39" s="2">
        <f t="shared" si="45"/>
        <v>0.42900372089803784</v>
      </c>
      <c r="EC39" s="2">
        <f t="shared" si="45"/>
        <v>0.42629308121134246</v>
      </c>
      <c r="ED39" s="2">
        <f t="shared" si="45"/>
        <v>0.41591588556165859</v>
      </c>
      <c r="EE39" s="2">
        <f t="shared" si="45"/>
        <v>0.42848928595708524</v>
      </c>
      <c r="EF39" s="2">
        <f t="shared" si="45"/>
        <v>0.41650465903640715</v>
      </c>
      <c r="EG39" s="2">
        <f t="shared" si="45"/>
        <v>0.41833957979758657</v>
      </c>
      <c r="EH39" s="2">
        <f t="shared" si="45"/>
        <v>0.42610228272096456</v>
      </c>
      <c r="EI39" s="2">
        <f t="shared" si="45"/>
        <v>0.41742447167366514</v>
      </c>
      <c r="EJ39" s="2">
        <f t="shared" si="45"/>
        <v>0.41970976155524103</v>
      </c>
      <c r="EK39" s="2">
        <f t="shared" si="45"/>
        <v>0.42531396131925642</v>
      </c>
      <c r="EL39" s="2">
        <f t="shared" si="45"/>
        <v>0.43205899342863374</v>
      </c>
      <c r="EM39" s="2">
        <f t="shared" si="45"/>
        <v>0.44315319516693857</v>
      </c>
      <c r="EN39" s="2">
        <f t="shared" si="45"/>
        <v>0.44832071219603492</v>
      </c>
      <c r="EO39" s="2">
        <f t="shared" si="45"/>
        <v>0.4615078017088603</v>
      </c>
      <c r="EQ39" s="2">
        <f t="shared" si="46"/>
        <v>0.43804057834303828</v>
      </c>
      <c r="ER39" s="2">
        <f t="shared" si="46"/>
        <v>0.41918544618308501</v>
      </c>
      <c r="ES39" s="2">
        <f t="shared" si="46"/>
        <v>0.41883491954339114</v>
      </c>
      <c r="ET39" s="2">
        <f t="shared" si="46"/>
        <v>0.41847215425106637</v>
      </c>
      <c r="EU39" s="2">
        <f t="shared" si="46"/>
        <v>0.41761673543729105</v>
      </c>
      <c r="EV39" s="2">
        <f t="shared" si="46"/>
        <v>0.41517581608293852</v>
      </c>
      <c r="EW39" s="2">
        <f t="shared" si="46"/>
        <v>0.42433941678838061</v>
      </c>
      <c r="EX39" s="2">
        <f t="shared" si="46"/>
        <v>0.42148151748633106</v>
      </c>
      <c r="EY39" s="2">
        <f t="shared" si="46"/>
        <v>0.40790896421656025</v>
      </c>
      <c r="EZ39" s="2">
        <f t="shared" si="46"/>
        <v>0.40761222078781739</v>
      </c>
      <c r="FA39" s="2">
        <f t="shared" si="46"/>
        <v>0.41175917053391059</v>
      </c>
      <c r="FB39" s="2">
        <f t="shared" si="46"/>
        <v>0.4222827291802243</v>
      </c>
      <c r="FC39" s="2">
        <f t="shared" si="46"/>
        <v>0.4419737798142781</v>
      </c>
      <c r="FD39" s="2">
        <f t="shared" si="46"/>
        <v>0.44419586326129984</v>
      </c>
      <c r="FE39" s="2">
        <f t="shared" si="46"/>
        <v>0.45929086821952264</v>
      </c>
      <c r="FG39" s="2">
        <f t="shared" si="47"/>
        <v>0.12391552036524549</v>
      </c>
      <c r="FH39" s="2">
        <f t="shared" si="47"/>
        <v>0.10221644784583492</v>
      </c>
      <c r="FI39" s="2">
        <f t="shared" si="47"/>
        <v>0.11762166209992067</v>
      </c>
      <c r="FJ39" s="2">
        <f t="shared" si="47"/>
        <v>0.14113305498331133</v>
      </c>
      <c r="FK39" s="2">
        <f t="shared" si="47"/>
        <v>0.16863765067465414</v>
      </c>
      <c r="FL39" s="2">
        <f t="shared" si="47"/>
        <v>0.11056484374968818</v>
      </c>
      <c r="FM39" s="2">
        <f t="shared" si="47"/>
        <v>0.10212201348280477</v>
      </c>
      <c r="FN39" s="2">
        <f t="shared" si="47"/>
        <v>0.13228003870174221</v>
      </c>
      <c r="FO39" s="2">
        <f t="shared" si="47"/>
        <v>0.12587579133682614</v>
      </c>
      <c r="FP39" s="2">
        <f t="shared" si="47"/>
        <v>7.9534175167538412E-2</v>
      </c>
      <c r="FQ39" s="2">
        <f t="shared" si="47"/>
        <v>7.6770713300472193E-2</v>
      </c>
      <c r="FR39" s="2">
        <f t="shared" si="47"/>
        <v>7.937785964803902E-2</v>
      </c>
      <c r="FS39" s="2">
        <f t="shared" si="47"/>
        <v>8.5036505203960569E-2</v>
      </c>
      <c r="FT39" s="2">
        <f t="shared" si="47"/>
        <v>8.56301544476014E-2</v>
      </c>
      <c r="FU39" s="2">
        <f t="shared" si="47"/>
        <v>6.2844452776832024E-2</v>
      </c>
      <c r="FW39" s="2">
        <f t="shared" si="56"/>
        <v>6.8085882555487653E-6</v>
      </c>
      <c r="FX39" s="2">
        <f t="shared" si="48"/>
        <v>6.1768290795953058E-6</v>
      </c>
      <c r="FY39" s="2">
        <f t="shared" si="48"/>
        <v>3.5355310444893642E-6</v>
      </c>
      <c r="FZ39" s="2">
        <f t="shared" si="48"/>
        <v>4.9010812240663227E-6</v>
      </c>
      <c r="GA39" s="2">
        <f t="shared" si="48"/>
        <v>5.5904485111907859E-6</v>
      </c>
      <c r="GB39" s="2">
        <f t="shared" si="48"/>
        <v>3.3472599759019223E-6</v>
      </c>
      <c r="GC39" s="2">
        <f t="shared" si="48"/>
        <v>3.6761510791151085E-6</v>
      </c>
      <c r="GD39" s="2">
        <f t="shared" si="48"/>
        <v>5.5249901590378167E-6</v>
      </c>
      <c r="GE39" s="2">
        <f t="shared" si="48"/>
        <v>4.8027236863894407E-6</v>
      </c>
      <c r="GF39" s="2">
        <f t="shared" si="48"/>
        <v>3.0307439353321655E-6</v>
      </c>
      <c r="GG39" s="2">
        <f t="shared" si="48"/>
        <v>2.5940997140909852E-6</v>
      </c>
      <c r="GH39" s="2">
        <f t="shared" si="48"/>
        <v>2.2145942450175939E-6</v>
      </c>
      <c r="GI39" s="2">
        <f t="shared" si="48"/>
        <v>1.9957773070617415E-6</v>
      </c>
      <c r="GJ39" s="2">
        <f t="shared" si="48"/>
        <v>1.7121404668857706E-6</v>
      </c>
      <c r="GK39" s="2">
        <f t="shared" si="48"/>
        <v>1.2588634512458102E-6</v>
      </c>
      <c r="GM39" s="82">
        <f t="shared" si="57"/>
        <v>3.601356899032172E-6</v>
      </c>
      <c r="GN39" s="82">
        <f t="shared" si="49"/>
        <v>4.1798463777039873E-7</v>
      </c>
      <c r="GO39" s="82">
        <f t="shared" si="49"/>
        <v>9.11020915095527E-7</v>
      </c>
      <c r="GP39" s="82">
        <f t="shared" si="49"/>
        <v>1.2398895033348505E-6</v>
      </c>
      <c r="GQ39" s="82">
        <f t="shared" si="49"/>
        <v>4.1952143262943962E-6</v>
      </c>
      <c r="GR39" s="82">
        <f t="shared" si="49"/>
        <v>2.3145804976117639E-7</v>
      </c>
      <c r="GS39" s="82">
        <f t="shared" si="49"/>
        <v>4.4799963704969589E-8</v>
      </c>
      <c r="GT39" s="82">
        <f t="shared" si="49"/>
        <v>2.7551184841504481E-7</v>
      </c>
      <c r="GU39" s="82">
        <f t="shared" si="49"/>
        <v>3.6028681749913587E-7</v>
      </c>
      <c r="GV39" s="82">
        <f t="shared" si="49"/>
        <v>2.8885521954226292E-9</v>
      </c>
      <c r="GW39" s="82">
        <f t="shared" si="49"/>
        <v>2.6413482818331555E-9</v>
      </c>
      <c r="GX39" s="82">
        <f t="shared" si="49"/>
        <v>6.9133935087710685E-9</v>
      </c>
      <c r="GY39" s="82">
        <f t="shared" si="49"/>
        <v>3.094236324003397E-8</v>
      </c>
      <c r="GZ39" s="82">
        <f t="shared" si="49"/>
        <v>8.4860968322166137E-9</v>
      </c>
      <c r="HA39" s="82">
        <f t="shared" si="49"/>
        <v>9.5325911963906682E-12</v>
      </c>
      <c r="HC39" s="82">
        <f t="shared" si="61"/>
        <v>1.6180075394357474E-23</v>
      </c>
      <c r="HD39" s="82">
        <f t="shared" si="50"/>
        <v>1.297511519970059E-20</v>
      </c>
      <c r="HE39" s="82">
        <f t="shared" si="50"/>
        <v>7.31911214683695E-21</v>
      </c>
      <c r="HF39" s="82">
        <f t="shared" si="50"/>
        <v>3.7751918114614747E-21</v>
      </c>
      <c r="HG39" s="82">
        <f t="shared" si="50"/>
        <v>8.080348116202373E-20</v>
      </c>
      <c r="HH39" s="82">
        <f t="shared" si="50"/>
        <v>6.351122831415861E-22</v>
      </c>
      <c r="HI39" s="82">
        <f t="shared" si="50"/>
        <v>1.6439621615574039E-24</v>
      </c>
      <c r="HJ39" s="82">
        <f t="shared" si="50"/>
        <v>1.7719462456000873E-22</v>
      </c>
      <c r="HK39" s="82">
        <f t="shared" si="50"/>
        <v>1.7404343274541508E-19</v>
      </c>
      <c r="HL39" s="82">
        <f t="shared" si="50"/>
        <v>8.3962233973554699E-25</v>
      </c>
      <c r="HM39" s="82">
        <f t="shared" si="50"/>
        <v>1.4099610505540994E-26</v>
      </c>
      <c r="HN39" s="82">
        <f t="shared" si="50"/>
        <v>3.4524615392195848E-25</v>
      </c>
      <c r="HO39" s="82">
        <f t="shared" si="50"/>
        <v>5.5003140499185182E-24</v>
      </c>
      <c r="HP39" s="82">
        <f t="shared" si="50"/>
        <v>1.6338784927165339E-26</v>
      </c>
      <c r="HQ39" s="82">
        <f t="shared" si="50"/>
        <v>4.8950000111714365E-34</v>
      </c>
      <c r="HS39" s="82">
        <f t="shared" si="58"/>
        <v>7.9720904843744246E-89</v>
      </c>
      <c r="HT39" s="82">
        <f t="shared" si="51"/>
        <v>2.5211389240105051E-84</v>
      </c>
      <c r="HU39" s="82">
        <f t="shared" si="51"/>
        <v>2.0470809953755605E-94</v>
      </c>
      <c r="HV39" s="82">
        <f t="shared" si="51"/>
        <v>6.1049511726299333E-102</v>
      </c>
      <c r="HW39" s="82">
        <f t="shared" si="51"/>
        <v>1.4666232514057684E-98</v>
      </c>
      <c r="HX39" s="82">
        <f t="shared" si="51"/>
        <v>4.8274100639845438E-102</v>
      </c>
      <c r="HY39" s="82">
        <f t="shared" si="51"/>
        <v>6.7699084975914566E-116</v>
      </c>
      <c r="HZ39" s="82">
        <f t="shared" si="51"/>
        <v>6.6575400544406502E-110</v>
      </c>
      <c r="IA39" s="82">
        <f t="shared" si="51"/>
        <v>2.278692014228233E-91</v>
      </c>
      <c r="IB39" s="82">
        <f t="shared" si="51"/>
        <v>8.1789831329800358E-114</v>
      </c>
      <c r="IC39" s="82">
        <f t="shared" si="51"/>
        <v>1.260404858818461E-122</v>
      </c>
      <c r="ID39" s="82">
        <f t="shared" si="51"/>
        <v>4.127362213761171E-116</v>
      </c>
      <c r="IE39" s="82">
        <f t="shared" si="51"/>
        <v>7.0856124724164299E-110</v>
      </c>
      <c r="IF39" s="82">
        <f t="shared" si="51"/>
        <v>4.0073972343680839E-73</v>
      </c>
      <c r="IG39" s="82">
        <f t="shared" si="51"/>
        <v>1.6659844891165714E-48</v>
      </c>
      <c r="II39" s="82">
        <f t="shared" si="59"/>
        <v>1.3777646204154447E-212</v>
      </c>
      <c r="IJ39" s="82">
        <f t="shared" si="52"/>
        <v>1.63850348074028E-186</v>
      </c>
      <c r="IK39" s="82">
        <f t="shared" si="52"/>
        <v>1.4138820825803737E-219</v>
      </c>
      <c r="IL39" s="82">
        <f t="shared" si="52"/>
        <v>1.5447108503258157E-241</v>
      </c>
      <c r="IM39" s="82">
        <f t="shared" si="52"/>
        <v>1.385260764926847E-237</v>
      </c>
      <c r="IN39" s="82">
        <f t="shared" si="52"/>
        <v>9.1061181387284612E-240</v>
      </c>
      <c r="IO39" s="82">
        <f t="shared" si="52"/>
        <v>1.0300119762040726E-271</v>
      </c>
      <c r="IP39" s="82">
        <f t="shared" si="52"/>
        <v>5.520792696408587E-263</v>
      </c>
      <c r="IQ39" s="82">
        <f t="shared" si="52"/>
        <v>1.4684355919913865E-216</v>
      </c>
      <c r="IR39" s="82">
        <f t="shared" si="52"/>
        <v>2.2544445603251863E-263</v>
      </c>
      <c r="IS39" s="82">
        <f t="shared" si="52"/>
        <v>3.5460301501263701E-284</v>
      </c>
      <c r="IT39" s="82">
        <f t="shared" si="52"/>
        <v>3.6007911043995742E-269</v>
      </c>
      <c r="IU39" s="82">
        <f t="shared" si="52"/>
        <v>3.563083494232232E-254</v>
      </c>
      <c r="IV39" s="82">
        <f t="shared" si="52"/>
        <v>8.8791601700844597E-194</v>
      </c>
      <c r="IW39" s="82">
        <f t="shared" si="52"/>
        <v>1.2731001509027354E-102</v>
      </c>
      <c r="IY39" s="82">
        <f t="shared" si="60"/>
        <v>3.601356899032172E-6</v>
      </c>
      <c r="IZ39" s="82">
        <f t="shared" si="53"/>
        <v>4.179846377704117E-7</v>
      </c>
      <c r="JA39" s="82">
        <f t="shared" si="53"/>
        <v>9.110209150955343E-7</v>
      </c>
      <c r="JB39" s="82">
        <f t="shared" si="53"/>
        <v>1.2398895033348543E-6</v>
      </c>
      <c r="JC39" s="82">
        <f t="shared" si="53"/>
        <v>4.1952143262944767E-6</v>
      </c>
      <c r="JD39" s="82">
        <f t="shared" si="53"/>
        <v>2.3145804976117703E-7</v>
      </c>
      <c r="JE39" s="82">
        <f t="shared" si="53"/>
        <v>4.4799963704969589E-8</v>
      </c>
      <c r="JF39" s="82">
        <f t="shared" si="53"/>
        <v>2.7551184841504497E-7</v>
      </c>
      <c r="JG39" s="82">
        <f t="shared" si="53"/>
        <v>3.6028681749930993E-7</v>
      </c>
      <c r="JH39" s="82">
        <f t="shared" si="53"/>
        <v>2.88855219542263E-9</v>
      </c>
      <c r="JI39" s="82">
        <f t="shared" si="53"/>
        <v>2.6413482818331555E-9</v>
      </c>
      <c r="JJ39" s="82">
        <f t="shared" si="53"/>
        <v>6.9133935087710685E-9</v>
      </c>
      <c r="JK39" s="82">
        <f t="shared" si="53"/>
        <v>3.0942363240033977E-8</v>
      </c>
      <c r="JL39" s="82">
        <f t="shared" si="53"/>
        <v>8.4860968322166137E-9</v>
      </c>
      <c r="JM39" s="82">
        <f t="shared" si="53"/>
        <v>9.5325911963906682E-12</v>
      </c>
    </row>
    <row r="40" spans="2:273" x14ac:dyDescent="0.25">
      <c r="B40" s="2">
        <v>13</v>
      </c>
      <c r="C40" s="37">
        <v>0.43277300000000002</v>
      </c>
      <c r="D40" s="37">
        <v>0.420265</v>
      </c>
      <c r="E40" s="37">
        <v>0.43494500000000003</v>
      </c>
      <c r="F40" s="37">
        <v>0.43384200000000001</v>
      </c>
      <c r="G40" s="37">
        <v>0.42343199999999998</v>
      </c>
      <c r="H40" s="37">
        <v>0.41983799999999999</v>
      </c>
      <c r="I40" s="37">
        <v>0.42513000000000001</v>
      </c>
      <c r="J40" s="37">
        <v>0.42835099999999998</v>
      </c>
      <c r="K40" s="37">
        <v>0.428398</v>
      </c>
      <c r="L40" s="37">
        <v>0.42446299999999998</v>
      </c>
      <c r="M40" s="37">
        <v>0.41822900000000002</v>
      </c>
      <c r="N40" s="37">
        <v>0.42481400000000002</v>
      </c>
      <c r="O40" s="37">
        <v>0.443857</v>
      </c>
      <c r="P40" s="37">
        <v>0.44259100000000001</v>
      </c>
      <c r="Q40" s="37">
        <v>0.445851</v>
      </c>
      <c r="S40" s="4">
        <f t="shared" si="10"/>
        <v>0.43960464841465396</v>
      </c>
      <c r="T40" s="4">
        <f t="shared" si="10"/>
        <v>0.42439177205549167</v>
      </c>
      <c r="U40" s="4">
        <f t="shared" si="10"/>
        <v>0.43438154938291684</v>
      </c>
      <c r="V40" s="4">
        <f t="shared" si="10"/>
        <v>0.43188634667213033</v>
      </c>
      <c r="W40" s="4">
        <f t="shared" si="10"/>
        <v>0.42663995815166933</v>
      </c>
      <c r="X40" s="4">
        <f t="shared" si="10"/>
        <v>0.42074508411027567</v>
      </c>
      <c r="Y40" s="4">
        <f t="shared" si="10"/>
        <v>0.42530262319147022</v>
      </c>
      <c r="Z40" s="4">
        <f t="shared" si="10"/>
        <v>0.42929193220618711</v>
      </c>
      <c r="AA40" s="4">
        <f t="shared" si="10"/>
        <v>0.4304966913479702</v>
      </c>
      <c r="AB40" s="4">
        <f t="shared" si="10"/>
        <v>0.42593281699854429</v>
      </c>
      <c r="AC40" s="4">
        <f t="shared" si="10"/>
        <v>0.42157888498456941</v>
      </c>
      <c r="AD40" s="4">
        <f t="shared" si="10"/>
        <v>0.42898492176024156</v>
      </c>
      <c r="AE40" s="4">
        <f t="shared" si="10"/>
        <v>0.44231742027520882</v>
      </c>
      <c r="AF40" s="4">
        <f t="shared" si="10"/>
        <v>0.44420040391097221</v>
      </c>
      <c r="AG40" s="4">
        <f t="shared" si="10"/>
        <v>0.45045096974851562</v>
      </c>
      <c r="AI40" s="4">
        <f t="shared" si="11"/>
        <v>-6.8316484146539458E-3</v>
      </c>
      <c r="AJ40" s="4">
        <f t="shared" si="11"/>
        <v>-4.1267720554916676E-3</v>
      </c>
      <c r="AK40" s="4">
        <f t="shared" si="11"/>
        <v>5.6345061708318323E-4</v>
      </c>
      <c r="AL40" s="4">
        <f t="shared" si="11"/>
        <v>1.9556533278696775E-3</v>
      </c>
      <c r="AM40" s="4">
        <f t="shared" si="11"/>
        <v>-3.2079581516693545E-3</v>
      </c>
      <c r="AN40" s="4">
        <f t="shared" si="11"/>
        <v>-9.0708411027567992E-4</v>
      </c>
      <c r="AO40" s="4">
        <f t="shared" si="11"/>
        <v>-1.7262319147021143E-4</v>
      </c>
      <c r="AP40" s="4">
        <f t="shared" si="11"/>
        <v>-9.4093220618712836E-4</v>
      </c>
      <c r="AQ40" s="4">
        <f t="shared" si="11"/>
        <v>-2.0986913479701941E-3</v>
      </c>
      <c r="AR40" s="4">
        <f t="shared" si="11"/>
        <v>-1.4698169985443155E-3</v>
      </c>
      <c r="AS40" s="4">
        <f t="shared" si="11"/>
        <v>-3.3498849845693957E-3</v>
      </c>
      <c r="AT40" s="4">
        <f t="shared" si="11"/>
        <v>-4.1709217602415305E-3</v>
      </c>
      <c r="AU40" s="4">
        <f t="shared" si="11"/>
        <v>1.5395797247911847E-3</v>
      </c>
      <c r="AV40" s="4">
        <f t="shared" si="11"/>
        <v>-1.6094039109721958E-3</v>
      </c>
      <c r="AW40" s="4">
        <f t="shared" si="11"/>
        <v>-4.5999697485156199E-3</v>
      </c>
      <c r="AY40" s="2">
        <f t="shared" si="54"/>
        <v>0.43958587647278086</v>
      </c>
      <c r="AZ40" s="2">
        <f t="shared" si="12"/>
        <v>0.42438905562542317</v>
      </c>
      <c r="BA40" s="2">
        <f t="shared" si="12"/>
        <v>0.43437601550717114</v>
      </c>
      <c r="BB40" s="2">
        <f t="shared" si="12"/>
        <v>0.43187844810906106</v>
      </c>
      <c r="BC40" s="2">
        <f t="shared" si="12"/>
        <v>0.42661607821392294</v>
      </c>
      <c r="BD40" s="2">
        <f t="shared" si="12"/>
        <v>0.42074349116575516</v>
      </c>
      <c r="BE40" s="2">
        <f t="shared" si="12"/>
        <v>0.4253022797047728</v>
      </c>
      <c r="BF40" s="2">
        <f t="shared" si="12"/>
        <v>0.42928999770060772</v>
      </c>
      <c r="BG40" s="2">
        <f t="shared" si="12"/>
        <v>0.43049426825465581</v>
      </c>
      <c r="BH40" s="2">
        <f t="shared" si="12"/>
        <v>0.42593279085434377</v>
      </c>
      <c r="BI40" s="2">
        <f t="shared" si="12"/>
        <v>0.42157886189466665</v>
      </c>
      <c r="BJ40" s="2">
        <f t="shared" si="12"/>
        <v>0.42898486599471852</v>
      </c>
      <c r="BK40" s="2">
        <f t="shared" si="12"/>
        <v>0.44231719070478337</v>
      </c>
      <c r="BL40" s="2">
        <f t="shared" si="12"/>
        <v>0.44420033682821114</v>
      </c>
      <c r="BM40" s="2">
        <f t="shared" si="12"/>
        <v>0.45045096964889969</v>
      </c>
      <c r="BO40" s="2">
        <f t="shared" si="13"/>
        <v>0.43277300000000002</v>
      </c>
      <c r="BP40" s="2">
        <f t="shared" si="14"/>
        <v>0.420265</v>
      </c>
      <c r="BQ40" s="2">
        <f t="shared" si="15"/>
        <v>0.43494500000000003</v>
      </c>
      <c r="BR40" s="2">
        <f t="shared" si="16"/>
        <v>0.43384200000000001</v>
      </c>
      <c r="BS40" s="2">
        <f t="shared" si="17"/>
        <v>0.42343199999999998</v>
      </c>
      <c r="BT40" s="2">
        <f t="shared" si="18"/>
        <v>0.41983799999999999</v>
      </c>
      <c r="BU40" s="2">
        <f t="shared" si="19"/>
        <v>0.42513000000000001</v>
      </c>
      <c r="BV40" s="2">
        <f t="shared" si="20"/>
        <v>0.42835099999999998</v>
      </c>
      <c r="BW40" s="2">
        <f t="shared" si="21"/>
        <v>0.428398</v>
      </c>
      <c r="BX40" s="2">
        <f t="shared" si="22"/>
        <v>0.42446299999999998</v>
      </c>
      <c r="BY40" s="2">
        <f t="shared" si="23"/>
        <v>0.41822900000000002</v>
      </c>
      <c r="BZ40" s="2">
        <f t="shared" si="24"/>
        <v>0.42481400000000002</v>
      </c>
      <c r="CA40" s="2">
        <f t="shared" si="25"/>
        <v>0.443857</v>
      </c>
      <c r="CB40" s="2">
        <f t="shared" si="26"/>
        <v>0.44259100000000001</v>
      </c>
      <c r="CC40" s="2">
        <f t="shared" si="27"/>
        <v>0.445851</v>
      </c>
      <c r="CE40" s="2" t="str">
        <f t="shared" si="55"/>
        <v/>
      </c>
      <c r="CF40" s="2" t="str">
        <f t="shared" si="28"/>
        <v/>
      </c>
      <c r="CG40" s="2" t="str">
        <f t="shared" si="28"/>
        <v/>
      </c>
      <c r="CH40" s="2" t="str">
        <f t="shared" si="28"/>
        <v/>
      </c>
      <c r="CI40" s="2" t="str">
        <f t="shared" si="28"/>
        <v/>
      </c>
      <c r="CJ40" s="2" t="str">
        <f t="shared" si="28"/>
        <v/>
      </c>
      <c r="CK40" s="2" t="str">
        <f t="shared" si="28"/>
        <v/>
      </c>
      <c r="CL40" s="2" t="str">
        <f t="shared" si="28"/>
        <v/>
      </c>
      <c r="CM40" s="2" t="str">
        <f t="shared" si="28"/>
        <v/>
      </c>
      <c r="CN40" s="2" t="str">
        <f t="shared" si="28"/>
        <v/>
      </c>
      <c r="CO40" s="2" t="str">
        <f t="shared" si="28"/>
        <v/>
      </c>
      <c r="CP40" s="2" t="str">
        <f t="shared" si="28"/>
        <v/>
      </c>
      <c r="CQ40" s="2" t="str">
        <f t="shared" si="28"/>
        <v/>
      </c>
      <c r="CR40" s="2" t="str">
        <f t="shared" si="28"/>
        <v/>
      </c>
      <c r="CS40" s="2" t="str">
        <f t="shared" si="28"/>
        <v/>
      </c>
      <c r="CU40" s="2" t="str">
        <f t="shared" si="29"/>
        <v/>
      </c>
      <c r="CV40" s="2" t="str">
        <f t="shared" si="30"/>
        <v/>
      </c>
      <c r="CW40" s="2" t="str">
        <f t="shared" si="31"/>
        <v/>
      </c>
      <c r="CX40" s="2" t="str">
        <f t="shared" si="32"/>
        <v/>
      </c>
      <c r="CY40" s="2" t="str">
        <f t="shared" si="33"/>
        <v/>
      </c>
      <c r="CZ40" s="2" t="str">
        <f t="shared" si="34"/>
        <v/>
      </c>
      <c r="DA40" s="2" t="str">
        <f t="shared" si="35"/>
        <v/>
      </c>
      <c r="DB40" s="2" t="str">
        <f t="shared" si="36"/>
        <v/>
      </c>
      <c r="DC40" s="2" t="str">
        <f t="shared" si="37"/>
        <v/>
      </c>
      <c r="DD40" s="2" t="str">
        <f t="shared" si="38"/>
        <v/>
      </c>
      <c r="DE40" s="2" t="str">
        <f t="shared" si="39"/>
        <v/>
      </c>
      <c r="DF40" s="2" t="str">
        <f t="shared" si="40"/>
        <v/>
      </c>
      <c r="DG40" s="2" t="str">
        <f t="shared" si="41"/>
        <v/>
      </c>
      <c r="DH40" s="2" t="str">
        <f t="shared" si="42"/>
        <v/>
      </c>
      <c r="DI40" s="2" t="str">
        <f t="shared" si="43"/>
        <v/>
      </c>
      <c r="DK40" s="2">
        <f t="shared" si="44"/>
        <v>0.436830813502674</v>
      </c>
      <c r="DL40" s="2">
        <f t="shared" si="44"/>
        <v>0.42386417030812334</v>
      </c>
      <c r="DM40" s="2">
        <f t="shared" si="44"/>
        <v>0.43561477754010702</v>
      </c>
      <c r="DN40" s="2">
        <f t="shared" si="44"/>
        <v>0.43481137258064501</v>
      </c>
      <c r="DO40" s="2">
        <f t="shared" si="44"/>
        <v>0.42631100147783263</v>
      </c>
      <c r="DP40" s="2">
        <f t="shared" si="44"/>
        <v>0.42136709304812836</v>
      </c>
      <c r="DQ40" s="2">
        <f t="shared" si="44"/>
        <v>0.42620634453781525</v>
      </c>
      <c r="DR40" s="2">
        <f t="shared" si="44"/>
        <v>0.42988985923753659</v>
      </c>
      <c r="DS40" s="2">
        <f t="shared" si="44"/>
        <v>0.43261036385918</v>
      </c>
      <c r="DT40" s="2">
        <f t="shared" si="44"/>
        <v>0.42655679002078994</v>
      </c>
      <c r="DU40" s="2">
        <f t="shared" si="44"/>
        <v>0.42127371943319841</v>
      </c>
      <c r="DV40" s="2">
        <f t="shared" si="44"/>
        <v>0.42873158026042241</v>
      </c>
      <c r="DW40" s="2">
        <f t="shared" si="44"/>
        <v>0.44227115920779075</v>
      </c>
      <c r="DX40" s="2">
        <f t="shared" si="44"/>
        <v>0.44382040354524571</v>
      </c>
      <c r="DY40" s="2">
        <f t="shared" si="44"/>
        <v>0.44966712019914645</v>
      </c>
      <c r="EA40" s="2">
        <f t="shared" si="45"/>
        <v>0.45735142245526905</v>
      </c>
      <c r="EB40" s="2">
        <f t="shared" si="45"/>
        <v>0.42859415680751178</v>
      </c>
      <c r="EC40" s="2">
        <f t="shared" si="45"/>
        <v>0.4259009332476506</v>
      </c>
      <c r="ED40" s="2">
        <f t="shared" si="45"/>
        <v>0.41560047233838915</v>
      </c>
      <c r="EE40" s="2">
        <f t="shared" si="45"/>
        <v>0.42798809526844522</v>
      </c>
      <c r="EF40" s="2">
        <f t="shared" si="45"/>
        <v>0.41616838859821226</v>
      </c>
      <c r="EG40" s="2">
        <f t="shared" si="45"/>
        <v>0.41805273971714019</v>
      </c>
      <c r="EH40" s="2">
        <f t="shared" si="45"/>
        <v>0.425701498066204</v>
      </c>
      <c r="EI40" s="2">
        <f t="shared" si="45"/>
        <v>0.41709273631673655</v>
      </c>
      <c r="EJ40" s="2">
        <f t="shared" si="45"/>
        <v>0.41934700518806733</v>
      </c>
      <c r="EK40" s="2">
        <f t="shared" si="45"/>
        <v>0.4249260172848735</v>
      </c>
      <c r="EL40" s="2">
        <f t="shared" si="45"/>
        <v>0.43166426164003863</v>
      </c>
      <c r="EM40" s="2">
        <f t="shared" si="45"/>
        <v>0.44276892182571792</v>
      </c>
      <c r="EN40" s="2">
        <f t="shared" si="45"/>
        <v>0.44790042580816825</v>
      </c>
      <c r="EO40" s="2">
        <f t="shared" si="45"/>
        <v>0.46111150934954143</v>
      </c>
      <c r="EQ40" s="2">
        <f t="shared" si="46"/>
        <v>0.43767360291151081</v>
      </c>
      <c r="ER40" s="2">
        <f t="shared" si="46"/>
        <v>0.41888987667152322</v>
      </c>
      <c r="ES40" s="2">
        <f t="shared" si="46"/>
        <v>0.41852522819662297</v>
      </c>
      <c r="ET40" s="2">
        <f t="shared" si="46"/>
        <v>0.41812670508283506</v>
      </c>
      <c r="EU40" s="2">
        <f t="shared" si="46"/>
        <v>0.41724233057737359</v>
      </c>
      <c r="EV40" s="2">
        <f t="shared" si="46"/>
        <v>0.41485393876514204</v>
      </c>
      <c r="EW40" s="2">
        <f t="shared" si="46"/>
        <v>0.42398477463463269</v>
      </c>
      <c r="EX40" s="2">
        <f t="shared" si="46"/>
        <v>0.42113352285879813</v>
      </c>
      <c r="EY40" s="2">
        <f t="shared" si="46"/>
        <v>0.40768467912458528</v>
      </c>
      <c r="EZ40" s="2">
        <f t="shared" si="46"/>
        <v>0.40737889819369816</v>
      </c>
      <c r="FA40" s="2">
        <f t="shared" si="46"/>
        <v>0.41151607040112492</v>
      </c>
      <c r="FB40" s="2">
        <f t="shared" si="46"/>
        <v>0.42198977029656237</v>
      </c>
      <c r="FC40" s="2">
        <f t="shared" si="46"/>
        <v>0.44160191274931065</v>
      </c>
      <c r="FD40" s="2">
        <f t="shared" si="46"/>
        <v>0.44381810413887146</v>
      </c>
      <c r="FE40" s="2">
        <f t="shared" si="46"/>
        <v>0.45891570247542546</v>
      </c>
      <c r="FG40" s="2">
        <f t="shared" si="47"/>
        <v>0.13426550257443615</v>
      </c>
      <c r="FH40" s="2">
        <f t="shared" si="47"/>
        <v>0.11098362375313853</v>
      </c>
      <c r="FI40" s="2">
        <f t="shared" si="47"/>
        <v>0.12752247233448788</v>
      </c>
      <c r="FJ40" s="2">
        <f t="shared" si="47"/>
        <v>0.15267051571695781</v>
      </c>
      <c r="FK40" s="2">
        <f t="shared" si="47"/>
        <v>0.18194725137247861</v>
      </c>
      <c r="FL40" s="2">
        <f t="shared" si="47"/>
        <v>0.11995239661955404</v>
      </c>
      <c r="FM40" s="2">
        <f t="shared" si="47"/>
        <v>0.11088209005463685</v>
      </c>
      <c r="FN40" s="2">
        <f t="shared" si="47"/>
        <v>0.14321445536088429</v>
      </c>
      <c r="FO40" s="2">
        <f t="shared" si="47"/>
        <v>0.13636401925234015</v>
      </c>
      <c r="FP40" s="2">
        <f t="shared" si="47"/>
        <v>8.6543414149508793E-2</v>
      </c>
      <c r="FQ40" s="2">
        <f t="shared" si="47"/>
        <v>8.3558520349018159E-2</v>
      </c>
      <c r="FR40" s="2">
        <f t="shared" si="47"/>
        <v>8.6374615454977516E-2</v>
      </c>
      <c r="FS40" s="2">
        <f t="shared" si="47"/>
        <v>9.2481936430800077E-2</v>
      </c>
      <c r="FT40" s="2">
        <f t="shared" si="47"/>
        <v>9.3122272949385784E-2</v>
      </c>
      <c r="FU40" s="2">
        <f t="shared" si="47"/>
        <v>6.8492295251413565E-2</v>
      </c>
      <c r="FW40" s="2">
        <f t="shared" si="56"/>
        <v>7.4654636648096714E-6</v>
      </c>
      <c r="FX40" s="2">
        <f t="shared" si="48"/>
        <v>6.7727543709964699E-6</v>
      </c>
      <c r="FY40" s="2">
        <f t="shared" si="48"/>
        <v>3.8766313797445384E-6</v>
      </c>
      <c r="FZ40" s="2">
        <f t="shared" si="48"/>
        <v>5.3739261586680538E-6</v>
      </c>
      <c r="GA40" s="2">
        <f t="shared" si="48"/>
        <v>6.1298015930341764E-6</v>
      </c>
      <c r="GB40" s="2">
        <f t="shared" si="48"/>
        <v>3.670196395154787E-6</v>
      </c>
      <c r="GC40" s="2">
        <f t="shared" si="48"/>
        <v>4.0308180743740579E-6</v>
      </c>
      <c r="GD40" s="2">
        <f t="shared" si="48"/>
        <v>6.0580280141128092E-6</v>
      </c>
      <c r="GE40" s="2">
        <f t="shared" si="48"/>
        <v>5.2660793641458264E-6</v>
      </c>
      <c r="GF40" s="2">
        <f t="shared" si="48"/>
        <v>3.3231436714953484E-6</v>
      </c>
      <c r="GG40" s="2">
        <f t="shared" si="48"/>
        <v>2.8443730632492365E-6</v>
      </c>
      <c r="GH40" s="2">
        <f t="shared" si="48"/>
        <v>2.4282537841451249E-6</v>
      </c>
      <c r="GI40" s="2">
        <f t="shared" si="48"/>
        <v>2.1883258801906173E-6</v>
      </c>
      <c r="GJ40" s="2">
        <f t="shared" si="48"/>
        <v>1.8773243805702892E-6</v>
      </c>
      <c r="GK40" s="2">
        <f t="shared" si="48"/>
        <v>1.3803161585692264E-6</v>
      </c>
      <c r="GM40" s="82">
        <f t="shared" si="57"/>
        <v>5.8233893527158906E-6</v>
      </c>
      <c r="GN40" s="82">
        <f t="shared" si="49"/>
        <v>7.3439502002023493E-7</v>
      </c>
      <c r="GO40" s="82">
        <f t="shared" si="49"/>
        <v>1.5882664473402538E-6</v>
      </c>
      <c r="GP40" s="82">
        <f t="shared" si="49"/>
        <v>2.2524545842395659E-6</v>
      </c>
      <c r="GQ40" s="82">
        <f t="shared" si="49"/>
        <v>7.4592899105461253E-6</v>
      </c>
      <c r="GR40" s="82">
        <f t="shared" si="49"/>
        <v>4.3247915766041325E-7</v>
      </c>
      <c r="GS40" s="82">
        <f t="shared" si="49"/>
        <v>9.0449447007504379E-8</v>
      </c>
      <c r="GT40" s="82">
        <f t="shared" si="49"/>
        <v>5.4366113944442499E-7</v>
      </c>
      <c r="GU40" s="82">
        <f t="shared" si="49"/>
        <v>6.8422826510318723E-7</v>
      </c>
      <c r="GV40" s="82">
        <f t="shared" si="49"/>
        <v>6.3034175489659334E-9</v>
      </c>
      <c r="GW40" s="82">
        <f t="shared" si="49"/>
        <v>5.7246565458819588E-9</v>
      </c>
      <c r="GX40" s="82">
        <f t="shared" si="49"/>
        <v>1.4341402875918562E-8</v>
      </c>
      <c r="GY40" s="82">
        <f t="shared" si="49"/>
        <v>6.0161310943484633E-8</v>
      </c>
      <c r="GZ40" s="82">
        <f t="shared" si="49"/>
        <v>1.7836094158067808E-8</v>
      </c>
      <c r="HA40" s="82">
        <f t="shared" si="49"/>
        <v>2.6221104568849466E-11</v>
      </c>
      <c r="HC40" s="82">
        <f t="shared" si="61"/>
        <v>6.823418623565988E-23</v>
      </c>
      <c r="HD40" s="82">
        <f t="shared" si="50"/>
        <v>4.5122212404481941E-20</v>
      </c>
      <c r="HE40" s="82">
        <f t="shared" si="50"/>
        <v>2.688976992501791E-20</v>
      </c>
      <c r="HF40" s="82">
        <f t="shared" si="50"/>
        <v>1.5483707149178847E-20</v>
      </c>
      <c r="HG40" s="82">
        <f t="shared" si="50"/>
        <v>3.1690449186550828E-19</v>
      </c>
      <c r="HH40" s="82">
        <f t="shared" si="50"/>
        <v>2.5506560992045041E-21</v>
      </c>
      <c r="HI40" s="82">
        <f t="shared" si="50"/>
        <v>7.9979431397258418E-24</v>
      </c>
      <c r="HJ40" s="82">
        <f t="shared" si="50"/>
        <v>8.2340429516511765E-22</v>
      </c>
      <c r="HK40" s="82">
        <f t="shared" si="50"/>
        <v>6.240520812660637E-19</v>
      </c>
      <c r="HL40" s="82">
        <f t="shared" si="50"/>
        <v>3.9311551393305524E-24</v>
      </c>
      <c r="HM40" s="82">
        <f t="shared" si="50"/>
        <v>7.2923443268573227E-26</v>
      </c>
      <c r="HN40" s="82">
        <f t="shared" si="50"/>
        <v>1.603683399197963E-24</v>
      </c>
      <c r="HO40" s="82">
        <f t="shared" si="50"/>
        <v>2.3279687088412189E-23</v>
      </c>
      <c r="HP40" s="82">
        <f t="shared" si="50"/>
        <v>8.3730643296552308E-26</v>
      </c>
      <c r="HQ40" s="82">
        <f t="shared" si="50"/>
        <v>3.9936391036502556E-33</v>
      </c>
      <c r="HS40" s="82">
        <f t="shared" si="58"/>
        <v>4.5236055242638895E-87</v>
      </c>
      <c r="HT40" s="82">
        <f t="shared" si="51"/>
        <v>9.7238652443145377E-83</v>
      </c>
      <c r="HU40" s="82">
        <f t="shared" si="51"/>
        <v>1.1341648158802447E-92</v>
      </c>
      <c r="HV40" s="82">
        <f t="shared" si="51"/>
        <v>5.4735249182239707E-100</v>
      </c>
      <c r="HW40" s="82">
        <f t="shared" si="51"/>
        <v>1.2313354508425107E-96</v>
      </c>
      <c r="HX40" s="82">
        <f t="shared" si="51"/>
        <v>3.7282343599734799E-100</v>
      </c>
      <c r="HY40" s="82">
        <f t="shared" si="51"/>
        <v>9.8027446145259821E-114</v>
      </c>
      <c r="HZ40" s="82">
        <f t="shared" si="51"/>
        <v>9.1526397227637861E-108</v>
      </c>
      <c r="IA40" s="82">
        <f t="shared" si="51"/>
        <v>1.2670057316303034E-89</v>
      </c>
      <c r="IB40" s="82">
        <f t="shared" si="51"/>
        <v>9.7390071694562223E-112</v>
      </c>
      <c r="IC40" s="82">
        <f t="shared" si="51"/>
        <v>2.0581336853953767E-120</v>
      </c>
      <c r="ID40" s="82">
        <f t="shared" si="51"/>
        <v>4.8405117387193032E-114</v>
      </c>
      <c r="IE40" s="82">
        <f t="shared" si="51"/>
        <v>6.1628414279376065E-108</v>
      </c>
      <c r="IF40" s="82">
        <f t="shared" si="51"/>
        <v>7.4291209910495876E-72</v>
      </c>
      <c r="IG40" s="82">
        <f t="shared" si="51"/>
        <v>1.0765408662449525E-47</v>
      </c>
      <c r="II40" s="82">
        <f t="shared" si="59"/>
        <v>2.4296970560283711E-209</v>
      </c>
      <c r="IJ40" s="82">
        <f t="shared" si="52"/>
        <v>1.0866694634043072E-183</v>
      </c>
      <c r="IK40" s="82">
        <f t="shared" si="52"/>
        <v>2.1380174150295377E-216</v>
      </c>
      <c r="IL40" s="82">
        <f t="shared" si="52"/>
        <v>6.0588723555842654E-238</v>
      </c>
      <c r="IM40" s="82">
        <f t="shared" si="52"/>
        <v>5.177396990045637E-234</v>
      </c>
      <c r="IN40" s="82">
        <f t="shared" si="52"/>
        <v>2.6232310996917093E-236</v>
      </c>
      <c r="IO40" s="82">
        <f t="shared" si="52"/>
        <v>9.2533225243259973E-268</v>
      </c>
      <c r="IP40" s="82">
        <f t="shared" si="52"/>
        <v>4.9635091635324581E-259</v>
      </c>
      <c r="IQ40" s="82">
        <f t="shared" si="52"/>
        <v>2.4017553918315749E-213</v>
      </c>
      <c r="IR40" s="82">
        <f t="shared" si="52"/>
        <v>1.337446707754552E-259</v>
      </c>
      <c r="IS40" s="82">
        <f t="shared" si="52"/>
        <v>3.7509091408592071E-280</v>
      </c>
      <c r="IT40" s="82">
        <f t="shared" si="52"/>
        <v>2.0926104825947251E-265</v>
      </c>
      <c r="IU40" s="82">
        <f t="shared" si="52"/>
        <v>1.1935194393065336E-250</v>
      </c>
      <c r="IV40" s="82">
        <f t="shared" si="52"/>
        <v>3.9686719388064631E-191</v>
      </c>
      <c r="IW40" s="82">
        <f t="shared" si="52"/>
        <v>2.9201082317819083E-101</v>
      </c>
      <c r="IY40" s="82">
        <f t="shared" si="60"/>
        <v>5.8233893527158906E-6</v>
      </c>
      <c r="IZ40" s="82">
        <f t="shared" si="53"/>
        <v>7.3439502002028003E-7</v>
      </c>
      <c r="JA40" s="82">
        <f t="shared" si="53"/>
        <v>1.5882664473402807E-6</v>
      </c>
      <c r="JB40" s="82">
        <f t="shared" si="53"/>
        <v>2.2524545842395816E-6</v>
      </c>
      <c r="JC40" s="82">
        <f t="shared" si="53"/>
        <v>7.459289910546442E-6</v>
      </c>
      <c r="JD40" s="82">
        <f t="shared" si="53"/>
        <v>4.3247915766041579E-7</v>
      </c>
      <c r="JE40" s="82">
        <f t="shared" si="53"/>
        <v>9.0449447007504393E-8</v>
      </c>
      <c r="JF40" s="82">
        <f t="shared" si="53"/>
        <v>5.4366113944442584E-7</v>
      </c>
      <c r="JG40" s="82">
        <f t="shared" si="53"/>
        <v>6.8422826510381129E-7</v>
      </c>
      <c r="JH40" s="82">
        <f t="shared" si="53"/>
        <v>6.3034175489659376E-9</v>
      </c>
      <c r="JI40" s="82">
        <f t="shared" si="53"/>
        <v>5.7246565458819588E-9</v>
      </c>
      <c r="JJ40" s="82">
        <f t="shared" si="53"/>
        <v>1.4341402875918564E-8</v>
      </c>
      <c r="JK40" s="82">
        <f t="shared" si="53"/>
        <v>6.016131094348466E-8</v>
      </c>
      <c r="JL40" s="82">
        <f t="shared" si="53"/>
        <v>1.7836094158067808E-8</v>
      </c>
      <c r="JM40" s="82">
        <f t="shared" si="53"/>
        <v>2.6221104568849466E-11</v>
      </c>
    </row>
    <row r="41" spans="2:273" x14ac:dyDescent="0.25">
      <c r="B41" s="2">
        <v>14</v>
      </c>
      <c r="C41" s="37">
        <v>0.42988799999999999</v>
      </c>
      <c r="D41" s="37">
        <v>0.419186</v>
      </c>
      <c r="E41" s="37">
        <v>0.43107400000000001</v>
      </c>
      <c r="F41" s="37">
        <v>0.43311100000000002</v>
      </c>
      <c r="G41" s="37">
        <v>0.42416199999999998</v>
      </c>
      <c r="H41" s="37">
        <v>0.41940899999999998</v>
      </c>
      <c r="I41" s="37">
        <v>0.42833100000000002</v>
      </c>
      <c r="J41" s="37">
        <v>0.428423</v>
      </c>
      <c r="K41" s="37">
        <v>0.43328100000000003</v>
      </c>
      <c r="L41" s="37">
        <v>0.42279699999999998</v>
      </c>
      <c r="M41" s="37">
        <v>0.421018</v>
      </c>
      <c r="N41" s="37">
        <v>0.42575000000000002</v>
      </c>
      <c r="O41" s="37">
        <v>0.44336100000000001</v>
      </c>
      <c r="P41" s="37">
        <v>0.44214399999999998</v>
      </c>
      <c r="Q41" s="37">
        <v>0.44751099999999999</v>
      </c>
      <c r="S41" s="4">
        <f t="shared" si="10"/>
        <v>0.44013815254785488</v>
      </c>
      <c r="T41" s="4">
        <f t="shared" si="10"/>
        <v>0.42497664378273359</v>
      </c>
      <c r="U41" s="4">
        <f t="shared" si="10"/>
        <v>0.43479661173041845</v>
      </c>
      <c r="V41" s="4">
        <f t="shared" si="10"/>
        <v>0.43213890224106632</v>
      </c>
      <c r="W41" s="4">
        <f t="shared" si="10"/>
        <v>0.42713596400331583</v>
      </c>
      <c r="X41" s="4">
        <f t="shared" si="10"/>
        <v>0.42104275483363657</v>
      </c>
      <c r="Y41" s="4">
        <f t="shared" si="10"/>
        <v>0.42553769449184659</v>
      </c>
      <c r="Z41" s="4">
        <f t="shared" si="10"/>
        <v>0.42971233194268993</v>
      </c>
      <c r="AA41" s="4">
        <f t="shared" si="10"/>
        <v>0.43072370825817408</v>
      </c>
      <c r="AB41" s="4">
        <f t="shared" si="10"/>
        <v>0.42623705972340414</v>
      </c>
      <c r="AC41" s="4">
        <f t="shared" si="10"/>
        <v>0.42216033164595718</v>
      </c>
      <c r="AD41" s="4">
        <f t="shared" si="10"/>
        <v>0.4295570976581331</v>
      </c>
      <c r="AE41" s="4">
        <f t="shared" si="10"/>
        <v>0.44284329611484657</v>
      </c>
      <c r="AF41" s="4">
        <f t="shared" si="10"/>
        <v>0.44457128948953428</v>
      </c>
      <c r="AG41" s="4">
        <f t="shared" si="10"/>
        <v>0.45059228855497419</v>
      </c>
      <c r="AI41" s="4">
        <f t="shared" si="11"/>
        <v>-1.0250152547854885E-2</v>
      </c>
      <c r="AJ41" s="4">
        <f t="shared" si="11"/>
        <v>-5.7906437827335844E-3</v>
      </c>
      <c r="AK41" s="4">
        <f t="shared" si="11"/>
        <v>-3.7226117304184347E-3</v>
      </c>
      <c r="AL41" s="4">
        <f t="shared" si="11"/>
        <v>9.7209775893369876E-4</v>
      </c>
      <c r="AM41" s="4">
        <f t="shared" si="11"/>
        <v>-2.9739640033158432E-3</v>
      </c>
      <c r="AN41" s="4">
        <f t="shared" si="11"/>
        <v>-1.6337548336365915E-3</v>
      </c>
      <c r="AO41" s="4">
        <f t="shared" si="11"/>
        <v>2.7933055081534319E-3</v>
      </c>
      <c r="AP41" s="4">
        <f t="shared" si="11"/>
        <v>-1.2893319426899308E-3</v>
      </c>
      <c r="AQ41" s="4">
        <f t="shared" si="11"/>
        <v>2.5572917418259511E-3</v>
      </c>
      <c r="AR41" s="4">
        <f t="shared" si="11"/>
        <v>-3.4400597234041652E-3</v>
      </c>
      <c r="AS41" s="4">
        <f t="shared" si="11"/>
        <v>-1.1423316459571731E-3</v>
      </c>
      <c r="AT41" s="4">
        <f t="shared" si="11"/>
        <v>-3.8070976581330851E-3</v>
      </c>
      <c r="AU41" s="4">
        <f t="shared" si="11"/>
        <v>5.1770388515343102E-4</v>
      </c>
      <c r="AV41" s="4">
        <f t="shared" si="11"/>
        <v>-2.4272894895343011E-3</v>
      </c>
      <c r="AW41" s="4">
        <f t="shared" si="11"/>
        <v>-3.0812885549741931E-3</v>
      </c>
      <c r="AY41" s="2">
        <f t="shared" si="54"/>
        <v>0.44010870419144194</v>
      </c>
      <c r="AZ41" s="2">
        <f t="shared" si="12"/>
        <v>0.42497202136013557</v>
      </c>
      <c r="BA41" s="2">
        <f t="shared" si="12"/>
        <v>0.43478727917122068</v>
      </c>
      <c r="BB41" s="2">
        <f t="shared" si="12"/>
        <v>0.43212508214610784</v>
      </c>
      <c r="BC41" s="2">
        <f t="shared" si="12"/>
        <v>0.42709514143427313</v>
      </c>
      <c r="BD41" s="2">
        <f t="shared" si="12"/>
        <v>0.42103988228632505</v>
      </c>
      <c r="BE41" s="2">
        <f t="shared" si="12"/>
        <v>0.42553702669391569</v>
      </c>
      <c r="BF41" s="2">
        <f t="shared" si="12"/>
        <v>0.42970866613198205</v>
      </c>
      <c r="BG41" s="2">
        <f t="shared" si="12"/>
        <v>0.43071927799505927</v>
      </c>
      <c r="BH41" s="2">
        <f t="shared" si="12"/>
        <v>0.42623700477750098</v>
      </c>
      <c r="BI41" s="2">
        <f t="shared" si="12"/>
        <v>0.4221602834184065</v>
      </c>
      <c r="BJ41" s="2">
        <f t="shared" si="12"/>
        <v>0.42955698603958353</v>
      </c>
      <c r="BK41" s="2">
        <f t="shared" si="12"/>
        <v>0.44284286472601869</v>
      </c>
      <c r="BL41" s="2">
        <f t="shared" si="12"/>
        <v>0.44457115363193167</v>
      </c>
      <c r="BM41" s="2">
        <f t="shared" si="12"/>
        <v>0.45059228829238002</v>
      </c>
      <c r="BO41" s="2">
        <f t="shared" si="13"/>
        <v>0.42988799999999999</v>
      </c>
      <c r="BP41" s="2">
        <f t="shared" si="14"/>
        <v>0.419186</v>
      </c>
      <c r="BQ41" s="2">
        <f t="shared" si="15"/>
        <v>0.43107400000000001</v>
      </c>
      <c r="BR41" s="2">
        <f t="shared" si="16"/>
        <v>0.43311100000000002</v>
      </c>
      <c r="BS41" s="2">
        <f t="shared" si="17"/>
        <v>0.42416199999999998</v>
      </c>
      <c r="BT41" s="2">
        <f t="shared" si="18"/>
        <v>0.41940899999999998</v>
      </c>
      <c r="BU41" s="2">
        <f t="shared" si="19"/>
        <v>0.42833100000000002</v>
      </c>
      <c r="BV41" s="2">
        <f t="shared" si="20"/>
        <v>0.428423</v>
      </c>
      <c r="BW41" s="2">
        <f t="shared" si="21"/>
        <v>0.43328100000000003</v>
      </c>
      <c r="BX41" s="2">
        <f t="shared" si="22"/>
        <v>0.42279699999999998</v>
      </c>
      <c r="BY41" s="2">
        <f t="shared" si="23"/>
        <v>0.421018</v>
      </c>
      <c r="BZ41" s="2">
        <f t="shared" si="24"/>
        <v>0.42575000000000002</v>
      </c>
      <c r="CA41" s="2">
        <f t="shared" si="25"/>
        <v>0.44336100000000001</v>
      </c>
      <c r="CB41" s="2">
        <f t="shared" si="26"/>
        <v>0.44214399999999998</v>
      </c>
      <c r="CC41" s="2">
        <f t="shared" si="27"/>
        <v>0.44751099999999999</v>
      </c>
      <c r="CE41" s="2" t="str">
        <f t="shared" si="55"/>
        <v/>
      </c>
      <c r="CF41" s="2" t="str">
        <f t="shared" si="28"/>
        <v/>
      </c>
      <c r="CG41" s="2" t="str">
        <f t="shared" si="28"/>
        <v/>
      </c>
      <c r="CH41" s="2" t="str">
        <f t="shared" si="28"/>
        <v/>
      </c>
      <c r="CI41" s="2" t="str">
        <f t="shared" si="28"/>
        <v/>
      </c>
      <c r="CJ41" s="2" t="str">
        <f t="shared" si="28"/>
        <v/>
      </c>
      <c r="CK41" s="2" t="str">
        <f t="shared" si="28"/>
        <v/>
      </c>
      <c r="CL41" s="2" t="str">
        <f t="shared" si="28"/>
        <v/>
      </c>
      <c r="CM41" s="2" t="str">
        <f t="shared" si="28"/>
        <v/>
      </c>
      <c r="CN41" s="2" t="str">
        <f t="shared" si="28"/>
        <v/>
      </c>
      <c r="CO41" s="2" t="str">
        <f t="shared" si="28"/>
        <v/>
      </c>
      <c r="CP41" s="2" t="str">
        <f t="shared" si="28"/>
        <v/>
      </c>
      <c r="CQ41" s="2" t="str">
        <f t="shared" si="28"/>
        <v/>
      </c>
      <c r="CR41" s="2" t="str">
        <f t="shared" si="28"/>
        <v/>
      </c>
      <c r="CS41" s="2" t="str">
        <f t="shared" si="28"/>
        <v/>
      </c>
      <c r="CU41" s="2" t="str">
        <f t="shared" si="29"/>
        <v/>
      </c>
      <c r="CV41" s="2" t="str">
        <f t="shared" si="30"/>
        <v/>
      </c>
      <c r="CW41" s="2" t="str">
        <f t="shared" si="31"/>
        <v/>
      </c>
      <c r="CX41" s="2" t="str">
        <f t="shared" si="32"/>
        <v/>
      </c>
      <c r="CY41" s="2" t="str">
        <f t="shared" si="33"/>
        <v/>
      </c>
      <c r="CZ41" s="2" t="str">
        <f t="shared" si="34"/>
        <v/>
      </c>
      <c r="DA41" s="2" t="str">
        <f t="shared" si="35"/>
        <v/>
      </c>
      <c r="DB41" s="2" t="str">
        <f t="shared" si="36"/>
        <v/>
      </c>
      <c r="DC41" s="2" t="str">
        <f t="shared" si="37"/>
        <v/>
      </c>
      <c r="DD41" s="2" t="str">
        <f t="shared" si="38"/>
        <v/>
      </c>
      <c r="DE41" s="2" t="str">
        <f t="shared" si="39"/>
        <v/>
      </c>
      <c r="DF41" s="2" t="str">
        <f t="shared" si="40"/>
        <v/>
      </c>
      <c r="DG41" s="2" t="str">
        <f t="shared" si="41"/>
        <v/>
      </c>
      <c r="DH41" s="2" t="str">
        <f t="shared" si="42"/>
        <v/>
      </c>
      <c r="DI41" s="2" t="str">
        <f t="shared" si="43"/>
        <v/>
      </c>
      <c r="DK41" s="2">
        <f t="shared" si="44"/>
        <v>0.43727505748663126</v>
      </c>
      <c r="DL41" s="2">
        <f t="shared" si="44"/>
        <v>0.42453235630252112</v>
      </c>
      <c r="DM41" s="2">
        <f t="shared" si="44"/>
        <v>0.43627431168831177</v>
      </c>
      <c r="DN41" s="2">
        <f t="shared" si="44"/>
        <v>0.43545200887096758</v>
      </c>
      <c r="DO41" s="2">
        <f t="shared" si="44"/>
        <v>0.42699968965517254</v>
      </c>
      <c r="DP41" s="2">
        <f t="shared" si="44"/>
        <v>0.42181820091673033</v>
      </c>
      <c r="DQ41" s="2">
        <f t="shared" si="44"/>
        <v>0.42659963697479003</v>
      </c>
      <c r="DR41" s="2">
        <f t="shared" si="44"/>
        <v>0.43051659054252195</v>
      </c>
      <c r="DS41" s="2">
        <f t="shared" si="44"/>
        <v>0.43313591934046342</v>
      </c>
      <c r="DT41" s="2">
        <f t="shared" si="44"/>
        <v>0.42699049327059846</v>
      </c>
      <c r="DU41" s="2">
        <f t="shared" si="44"/>
        <v>0.42192261234817818</v>
      </c>
      <c r="DV41" s="2">
        <f t="shared" si="44"/>
        <v>0.42937948911259444</v>
      </c>
      <c r="DW41" s="2">
        <f t="shared" si="44"/>
        <v>0.44289406805996273</v>
      </c>
      <c r="DX41" s="2">
        <f t="shared" si="44"/>
        <v>0.44424363639347858</v>
      </c>
      <c r="DY41" s="2">
        <f t="shared" si="44"/>
        <v>0.44977615789473679</v>
      </c>
      <c r="EA41" s="2">
        <f t="shared" si="45"/>
        <v>0.45677329131099925</v>
      </c>
      <c r="EB41" s="2">
        <f t="shared" si="45"/>
        <v>0.42818459271698572</v>
      </c>
      <c r="EC41" s="2">
        <f t="shared" si="45"/>
        <v>0.42550878528395875</v>
      </c>
      <c r="ED41" s="2">
        <f t="shared" si="45"/>
        <v>0.41528505911511965</v>
      </c>
      <c r="EE41" s="2">
        <f t="shared" si="45"/>
        <v>0.4274869045798052</v>
      </c>
      <c r="EF41" s="2">
        <f t="shared" si="45"/>
        <v>0.41583211816001731</v>
      </c>
      <c r="EG41" s="2">
        <f t="shared" si="45"/>
        <v>0.41776589963669386</v>
      </c>
      <c r="EH41" s="2">
        <f t="shared" si="45"/>
        <v>0.42530071341144343</v>
      </c>
      <c r="EI41" s="2">
        <f t="shared" si="45"/>
        <v>0.41676100095980795</v>
      </c>
      <c r="EJ41" s="2">
        <f t="shared" si="45"/>
        <v>0.41898424882089363</v>
      </c>
      <c r="EK41" s="2">
        <f t="shared" si="45"/>
        <v>0.42453807325049064</v>
      </c>
      <c r="EL41" s="2">
        <f t="shared" si="45"/>
        <v>0.43126952985144351</v>
      </c>
      <c r="EM41" s="2">
        <f t="shared" si="45"/>
        <v>0.44238464848449721</v>
      </c>
      <c r="EN41" s="2">
        <f t="shared" si="45"/>
        <v>0.44748013942030163</v>
      </c>
      <c r="EO41" s="2">
        <f t="shared" si="45"/>
        <v>0.46071521699022255</v>
      </c>
      <c r="EQ41" s="2">
        <f t="shared" si="46"/>
        <v>0.43730662747998328</v>
      </c>
      <c r="ER41" s="2">
        <f t="shared" si="46"/>
        <v>0.41859430715996138</v>
      </c>
      <c r="ES41" s="2">
        <f t="shared" si="46"/>
        <v>0.4182155368498548</v>
      </c>
      <c r="ET41" s="2">
        <f t="shared" si="46"/>
        <v>0.4177812559146038</v>
      </c>
      <c r="EU41" s="2">
        <f t="shared" si="46"/>
        <v>0.41686792571745612</v>
      </c>
      <c r="EV41" s="2">
        <f t="shared" si="46"/>
        <v>0.4145320614473455</v>
      </c>
      <c r="EW41" s="2">
        <f t="shared" si="46"/>
        <v>0.42363013248088471</v>
      </c>
      <c r="EX41" s="2">
        <f t="shared" si="46"/>
        <v>0.42078552823126519</v>
      </c>
      <c r="EY41" s="2">
        <f t="shared" si="46"/>
        <v>0.40746039403261036</v>
      </c>
      <c r="EZ41" s="2">
        <f t="shared" si="46"/>
        <v>0.40714557559957898</v>
      </c>
      <c r="FA41" s="2">
        <f t="shared" si="46"/>
        <v>0.41127297026833931</v>
      </c>
      <c r="FB41" s="2">
        <f t="shared" si="46"/>
        <v>0.42169681141290044</v>
      </c>
      <c r="FC41" s="2">
        <f t="shared" si="46"/>
        <v>0.44123004568434315</v>
      </c>
      <c r="FD41" s="2">
        <f t="shared" si="46"/>
        <v>0.44344034501644314</v>
      </c>
      <c r="FE41" s="2">
        <f t="shared" si="46"/>
        <v>0.45854053673132827</v>
      </c>
      <c r="FG41" s="2">
        <f t="shared" si="47"/>
        <v>0.1453365509330122</v>
      </c>
      <c r="FH41" s="2">
        <f t="shared" si="47"/>
        <v>0.12040192003701437</v>
      </c>
      <c r="FI41" s="2">
        <f t="shared" si="47"/>
        <v>0.13812622441898037</v>
      </c>
      <c r="FJ41" s="2">
        <f t="shared" si="47"/>
        <v>0.16496998672094806</v>
      </c>
      <c r="FK41" s="2">
        <f t="shared" si="47"/>
        <v>0.19605957544348734</v>
      </c>
      <c r="FL41" s="2">
        <f t="shared" si="47"/>
        <v>0.13002048755985743</v>
      </c>
      <c r="FM41" s="2">
        <f t="shared" si="47"/>
        <v>0.12029293586256908</v>
      </c>
      <c r="FN41" s="2">
        <f t="shared" si="47"/>
        <v>0.1548913822462876</v>
      </c>
      <c r="FO41" s="2">
        <f t="shared" si="47"/>
        <v>0.14757860688140215</v>
      </c>
      <c r="FP41" s="2">
        <f t="shared" si="47"/>
        <v>9.4107213516234606E-2</v>
      </c>
      <c r="FQ41" s="2">
        <f t="shared" si="47"/>
        <v>9.0887400043985267E-2</v>
      </c>
      <c r="FR41" s="2">
        <f t="shared" si="47"/>
        <v>9.3925178943864068E-2</v>
      </c>
      <c r="FS41" s="2">
        <f t="shared" si="47"/>
        <v>0.10050764830606634</v>
      </c>
      <c r="FT41" s="2">
        <f t="shared" si="47"/>
        <v>0.10119735759022691</v>
      </c>
      <c r="FU41" s="2">
        <f t="shared" si="47"/>
        <v>7.4607302316246016E-2</v>
      </c>
      <c r="FW41" s="2">
        <f t="shared" si="56"/>
        <v>8.1857122367671876E-6</v>
      </c>
      <c r="FX41" s="2">
        <f t="shared" si="48"/>
        <v>7.4261726431981592E-6</v>
      </c>
      <c r="FY41" s="2">
        <f t="shared" si="48"/>
        <v>4.2506401925907128E-6</v>
      </c>
      <c r="FZ41" s="2">
        <f t="shared" si="48"/>
        <v>5.8923898056551104E-6</v>
      </c>
      <c r="GA41" s="2">
        <f t="shared" si="48"/>
        <v>6.7211898185865113E-6</v>
      </c>
      <c r="GB41" s="2">
        <f t="shared" si="48"/>
        <v>4.024288897874285E-6</v>
      </c>
      <c r="GC41" s="2">
        <f t="shared" si="48"/>
        <v>4.4197024124103689E-6</v>
      </c>
      <c r="GD41" s="2">
        <f t="shared" si="48"/>
        <v>6.6424917467779835E-6</v>
      </c>
      <c r="GE41" s="2">
        <f t="shared" si="48"/>
        <v>5.7741382683261642E-6</v>
      </c>
      <c r="GF41" s="2">
        <f t="shared" si="48"/>
        <v>3.6437534102187801E-6</v>
      </c>
      <c r="GG41" s="2">
        <f t="shared" si="48"/>
        <v>3.1187921896908901E-6</v>
      </c>
      <c r="GH41" s="2">
        <f t="shared" si="48"/>
        <v>2.6625267052577391E-6</v>
      </c>
      <c r="GI41" s="2">
        <f t="shared" si="48"/>
        <v>2.399451107098979E-6</v>
      </c>
      <c r="GJ41" s="2">
        <f t="shared" si="48"/>
        <v>2.0584448775560057E-6</v>
      </c>
      <c r="GK41" s="2">
        <f t="shared" si="48"/>
        <v>1.5134863701036702E-6</v>
      </c>
      <c r="GM41" s="82">
        <f t="shared" si="57"/>
        <v>9.3254830624960196E-6</v>
      </c>
      <c r="GN41" s="82">
        <f t="shared" si="49"/>
        <v>1.2757124685636731E-6</v>
      </c>
      <c r="GO41" s="82">
        <f t="shared" si="49"/>
        <v>2.7367401924049077E-6</v>
      </c>
      <c r="GP41" s="82">
        <f t="shared" si="49"/>
        <v>4.0356963268868898E-6</v>
      </c>
      <c r="GQ41" s="82">
        <f t="shared" si="49"/>
        <v>1.3076694758471287E-5</v>
      </c>
      <c r="GR41" s="82">
        <f t="shared" si="49"/>
        <v>7.9726239001994129E-7</v>
      </c>
      <c r="GS41" s="82">
        <f t="shared" si="49"/>
        <v>1.7982702564478729E-7</v>
      </c>
      <c r="GT41" s="82">
        <f t="shared" si="49"/>
        <v>1.0555969015229173E-6</v>
      </c>
      <c r="GU41" s="82">
        <f t="shared" si="49"/>
        <v>1.2805500345269566E-6</v>
      </c>
      <c r="GV41" s="82">
        <f t="shared" si="49"/>
        <v>1.3533017752242433E-8</v>
      </c>
      <c r="GW41" s="82">
        <f t="shared" si="49"/>
        <v>1.221105216286763E-8</v>
      </c>
      <c r="GX41" s="82">
        <f t="shared" si="49"/>
        <v>2.9310068768630983E-8</v>
      </c>
      <c r="GY41" s="82">
        <f t="shared" si="49"/>
        <v>1.1540824751454159E-7</v>
      </c>
      <c r="GZ41" s="82">
        <f t="shared" si="49"/>
        <v>3.6906538267062221E-8</v>
      </c>
      <c r="HA41" s="82">
        <f t="shared" si="49"/>
        <v>7.0613993991822125E-11</v>
      </c>
      <c r="HC41" s="82">
        <f t="shared" si="61"/>
        <v>2.8193778967839575E-22</v>
      </c>
      <c r="HD41" s="82">
        <f t="shared" si="50"/>
        <v>1.5418230054476419E-19</v>
      </c>
      <c r="HE41" s="82">
        <f t="shared" si="50"/>
        <v>9.6937873182697802E-20</v>
      </c>
      <c r="HF41" s="82">
        <f t="shared" si="50"/>
        <v>6.2125062697990062E-20</v>
      </c>
      <c r="HG41" s="82">
        <f t="shared" si="50"/>
        <v>1.2157440998505547E-18</v>
      </c>
      <c r="HH41" s="82">
        <f t="shared" si="50"/>
        <v>1.0035536388340638E-20</v>
      </c>
      <c r="HI41" s="82">
        <f t="shared" si="50"/>
        <v>3.800058550477755E-23</v>
      </c>
      <c r="HJ41" s="82">
        <f t="shared" si="50"/>
        <v>3.7339017384340113E-21</v>
      </c>
      <c r="HK41" s="82">
        <f t="shared" si="50"/>
        <v>2.1941789236727205E-18</v>
      </c>
      <c r="HL41" s="82">
        <f t="shared" si="50"/>
        <v>1.8001090919069406E-23</v>
      </c>
      <c r="HM41" s="82">
        <f t="shared" si="50"/>
        <v>3.6842136382017736E-25</v>
      </c>
      <c r="HN41" s="82">
        <f t="shared" si="50"/>
        <v>7.2896245342292036E-24</v>
      </c>
      <c r="HO41" s="82">
        <f t="shared" si="50"/>
        <v>9.6568565443152813E-23</v>
      </c>
      <c r="HP41" s="82">
        <f t="shared" si="50"/>
        <v>4.1923309417513166E-25</v>
      </c>
      <c r="HQ41" s="82">
        <f t="shared" si="50"/>
        <v>3.1632008761152831E-32</v>
      </c>
      <c r="HS41" s="82">
        <f t="shared" si="58"/>
        <v>2.4638254393421175E-85</v>
      </c>
      <c r="HT41" s="82">
        <f t="shared" si="51"/>
        <v>3.620355372463979E-81</v>
      </c>
      <c r="HU41" s="82">
        <f t="shared" si="51"/>
        <v>6.0493076033362681E-91</v>
      </c>
      <c r="HV41" s="82">
        <f t="shared" si="51"/>
        <v>4.6955368144986208E-98</v>
      </c>
      <c r="HW41" s="82">
        <f t="shared" si="51"/>
        <v>9.8894673435216541E-95</v>
      </c>
      <c r="HX41" s="82">
        <f t="shared" si="51"/>
        <v>2.7631252774908448E-98</v>
      </c>
      <c r="HY41" s="82">
        <f t="shared" si="51"/>
        <v>1.3536456130898667E-111</v>
      </c>
      <c r="HZ41" s="82">
        <f t="shared" si="51"/>
        <v>1.1980536456074085E-105</v>
      </c>
      <c r="IA41" s="82">
        <f t="shared" si="51"/>
        <v>6.7727578407181847E-88</v>
      </c>
      <c r="IB41" s="82">
        <f t="shared" si="51"/>
        <v>1.1090801797304979E-109</v>
      </c>
      <c r="IC41" s="82">
        <f t="shared" si="51"/>
        <v>3.2064717975482923E-118</v>
      </c>
      <c r="ID41" s="82">
        <f t="shared" si="51"/>
        <v>5.4356926896616959E-112</v>
      </c>
      <c r="IE41" s="82">
        <f t="shared" si="51"/>
        <v>5.1483884422310691E-106</v>
      </c>
      <c r="IF41" s="82">
        <f t="shared" si="51"/>
        <v>1.3418296888627937E-70</v>
      </c>
      <c r="IG41" s="82">
        <f t="shared" si="51"/>
        <v>6.8449085384638013E-47</v>
      </c>
      <c r="II41" s="82">
        <f t="shared" si="59"/>
        <v>4.0434502496916854E-206</v>
      </c>
      <c r="IJ41" s="82">
        <f t="shared" si="52"/>
        <v>6.8556570019197728E-181</v>
      </c>
      <c r="IK41" s="82">
        <f t="shared" si="52"/>
        <v>3.0636601095001997E-213</v>
      </c>
      <c r="IL41" s="82">
        <f t="shared" si="52"/>
        <v>2.2326066467702091E-234</v>
      </c>
      <c r="IM41" s="82">
        <f t="shared" si="52"/>
        <v>1.8173213892984007E-230</v>
      </c>
      <c r="IN41" s="82">
        <f t="shared" si="52"/>
        <v>7.1288648767625865E-233</v>
      </c>
      <c r="IO41" s="82">
        <f t="shared" si="52"/>
        <v>7.7731077150384715E-264</v>
      </c>
      <c r="IP41" s="82">
        <f t="shared" si="52"/>
        <v>4.1632440278786044E-255</v>
      </c>
      <c r="IQ41" s="82">
        <f t="shared" si="52"/>
        <v>3.7152767773279858E-210</v>
      </c>
      <c r="IR41" s="82">
        <f t="shared" si="52"/>
        <v>7.449205106608902E-256</v>
      </c>
      <c r="IS41" s="82">
        <f t="shared" si="52"/>
        <v>3.7123964080823347E-276</v>
      </c>
      <c r="IT41" s="82">
        <f t="shared" si="52"/>
        <v>1.1436693084160262E-261</v>
      </c>
      <c r="IU41" s="82">
        <f t="shared" si="52"/>
        <v>3.7761706583925096E-247</v>
      </c>
      <c r="IV41" s="82">
        <f t="shared" si="52"/>
        <v>1.7002489273590453E-188</v>
      </c>
      <c r="IW41" s="82">
        <f t="shared" si="52"/>
        <v>6.5572236464547413E-100</v>
      </c>
      <c r="IY41" s="82">
        <f t="shared" si="60"/>
        <v>9.3254830624960196E-6</v>
      </c>
      <c r="IZ41" s="82">
        <f t="shared" si="53"/>
        <v>1.2757124685638273E-6</v>
      </c>
      <c r="JA41" s="82">
        <f t="shared" si="53"/>
        <v>2.7367401924050047E-6</v>
      </c>
      <c r="JB41" s="82">
        <f t="shared" si="53"/>
        <v>4.0356963268869517E-6</v>
      </c>
      <c r="JC41" s="82">
        <f t="shared" si="53"/>
        <v>1.3076694758472503E-5</v>
      </c>
      <c r="JD41" s="82">
        <f t="shared" si="53"/>
        <v>7.9726239001995135E-7</v>
      </c>
      <c r="JE41" s="82">
        <f t="shared" si="53"/>
        <v>1.7982702564478731E-7</v>
      </c>
      <c r="JF41" s="82">
        <f t="shared" si="53"/>
        <v>1.0555969015229211E-6</v>
      </c>
      <c r="JG41" s="82">
        <f t="shared" si="53"/>
        <v>1.2805500345291509E-6</v>
      </c>
      <c r="JH41" s="82">
        <f t="shared" si="53"/>
        <v>1.3533017752242451E-8</v>
      </c>
      <c r="JI41" s="82">
        <f t="shared" si="53"/>
        <v>1.221105216286763E-8</v>
      </c>
      <c r="JJ41" s="82">
        <f t="shared" si="53"/>
        <v>2.931006876863099E-8</v>
      </c>
      <c r="JK41" s="82">
        <f t="shared" si="53"/>
        <v>1.1540824751454168E-7</v>
      </c>
      <c r="JL41" s="82">
        <f t="shared" si="53"/>
        <v>3.6906538267062221E-8</v>
      </c>
      <c r="JM41" s="82">
        <f t="shared" si="53"/>
        <v>7.0613993991822125E-11</v>
      </c>
    </row>
    <row r="42" spans="2:273" x14ac:dyDescent="0.25">
      <c r="B42" s="2">
        <v>15</v>
      </c>
      <c r="C42" s="37">
        <v>0.43001400000000001</v>
      </c>
      <c r="D42" s="37">
        <v>0.42136099999999999</v>
      </c>
      <c r="E42" s="37">
        <v>0.43580600000000003</v>
      </c>
      <c r="F42" s="37">
        <v>0.43393599999999999</v>
      </c>
      <c r="G42" s="37">
        <v>0.42299399999999998</v>
      </c>
      <c r="H42" s="37">
        <v>0.41636499999999999</v>
      </c>
      <c r="I42" s="37">
        <v>0.423813</v>
      </c>
      <c r="J42" s="37">
        <v>0.426153</v>
      </c>
      <c r="K42" s="37">
        <v>0.43445800000000001</v>
      </c>
      <c r="L42" s="37">
        <v>0.42524099999999998</v>
      </c>
      <c r="M42" s="37">
        <v>0.42130400000000001</v>
      </c>
      <c r="N42" s="37">
        <v>0.42783700000000002</v>
      </c>
      <c r="O42" s="37">
        <v>0.43886999999999998</v>
      </c>
      <c r="P42" s="37">
        <v>0.44005</v>
      </c>
      <c r="Q42" s="37">
        <v>0.44639499999999999</v>
      </c>
      <c r="S42" s="4">
        <f t="shared" si="10"/>
        <v>0.44066843097555902</v>
      </c>
      <c r="T42" s="4">
        <f t="shared" si="10"/>
        <v>0.42554421476685839</v>
      </c>
      <c r="U42" s="4">
        <f t="shared" si="10"/>
        <v>0.43518315351810583</v>
      </c>
      <c r="V42" s="4">
        <f t="shared" si="10"/>
        <v>0.43235550276609913</v>
      </c>
      <c r="W42" s="4">
        <f t="shared" si="10"/>
        <v>0.42760881567849168</v>
      </c>
      <c r="X42" s="4">
        <f t="shared" si="10"/>
        <v>0.42132071877345312</v>
      </c>
      <c r="Y42" s="4">
        <f t="shared" si="10"/>
        <v>0.4257537659225849</v>
      </c>
      <c r="Z42" s="4">
        <f t="shared" si="10"/>
        <v>0.43010538616471994</v>
      </c>
      <c r="AA42" s="4">
        <f t="shared" si="10"/>
        <v>0.43092008040143975</v>
      </c>
      <c r="AB42" s="4">
        <f t="shared" si="10"/>
        <v>0.42652411571434407</v>
      </c>
      <c r="AC42" s="4">
        <f t="shared" si="10"/>
        <v>0.42272751143797016</v>
      </c>
      <c r="AD42" s="4">
        <f t="shared" si="10"/>
        <v>0.43011407772479671</v>
      </c>
      <c r="AE42" s="4">
        <f t="shared" si="10"/>
        <v>0.44335224224909292</v>
      </c>
      <c r="AF42" s="4">
        <f t="shared" si="10"/>
        <v>0.44493009076002832</v>
      </c>
      <c r="AG42" s="4">
        <f t="shared" si="10"/>
        <v>0.45073262700875016</v>
      </c>
      <c r="AI42" s="4">
        <f t="shared" si="11"/>
        <v>-1.0654430975559015E-2</v>
      </c>
      <c r="AJ42" s="4">
        <f t="shared" si="11"/>
        <v>-4.1832147668584008E-3</v>
      </c>
      <c r="AK42" s="4">
        <f t="shared" si="11"/>
        <v>6.2284648189420144E-4</v>
      </c>
      <c r="AL42" s="4">
        <f t="shared" si="11"/>
        <v>1.5804972339008572E-3</v>
      </c>
      <c r="AM42" s="4">
        <f t="shared" si="11"/>
        <v>-4.6148156784917016E-3</v>
      </c>
      <c r="AN42" s="4">
        <f t="shared" si="11"/>
        <v>-4.9557187734531327E-3</v>
      </c>
      <c r="AO42" s="4">
        <f t="shared" si="11"/>
        <v>-1.9407659225849083E-3</v>
      </c>
      <c r="AP42" s="4">
        <f t="shared" si="11"/>
        <v>-3.9523861647199343E-3</v>
      </c>
      <c r="AQ42" s="4">
        <f t="shared" si="11"/>
        <v>3.5379195985602574E-3</v>
      </c>
      <c r="AR42" s="4">
        <f t="shared" si="11"/>
        <v>-1.2831157143440852E-3</v>
      </c>
      <c r="AS42" s="4">
        <f t="shared" si="11"/>
        <v>-1.4235114379701486E-3</v>
      </c>
      <c r="AT42" s="4">
        <f t="shared" si="11"/>
        <v>-2.2770777247966834E-3</v>
      </c>
      <c r="AU42" s="4">
        <f t="shared" si="11"/>
        <v>-4.4822422490929381E-3</v>
      </c>
      <c r="AV42" s="4">
        <f t="shared" si="11"/>
        <v>-4.8800907600283217E-3</v>
      </c>
      <c r="AW42" s="4">
        <f t="shared" si="11"/>
        <v>-4.3376270087501778E-3</v>
      </c>
      <c r="AY42" s="2">
        <f t="shared" si="54"/>
        <v>0.44062269787930713</v>
      </c>
      <c r="AZ42" s="2">
        <f t="shared" si="12"/>
        <v>0.42553644112654421</v>
      </c>
      <c r="BA42" s="2">
        <f t="shared" si="12"/>
        <v>0.43516760449861325</v>
      </c>
      <c r="BB42" s="2">
        <f t="shared" si="12"/>
        <v>0.43233166640402265</v>
      </c>
      <c r="BC42" s="2">
        <f t="shared" si="12"/>
        <v>0.4275400495307885</v>
      </c>
      <c r="BD42" s="2">
        <f t="shared" si="12"/>
        <v>0.42131561040113141</v>
      </c>
      <c r="BE42" s="2">
        <f t="shared" si="12"/>
        <v>0.42575248801412052</v>
      </c>
      <c r="BF42" s="2">
        <f t="shared" si="12"/>
        <v>0.43009855467469432</v>
      </c>
      <c r="BG42" s="2">
        <f t="shared" si="12"/>
        <v>0.43091210202835745</v>
      </c>
      <c r="BH42" s="2">
        <f t="shared" si="12"/>
        <v>0.42652400215217068</v>
      </c>
      <c r="BI42" s="2">
        <f t="shared" si="12"/>
        <v>0.42272741233906014</v>
      </c>
      <c r="BJ42" s="2">
        <f t="shared" si="12"/>
        <v>0.43011385770800831</v>
      </c>
      <c r="BK42" s="2">
        <f t="shared" si="12"/>
        <v>0.44335144277272875</v>
      </c>
      <c r="BL42" s="2">
        <f t="shared" si="12"/>
        <v>0.44492982000154263</v>
      </c>
      <c r="BM42" s="2">
        <f t="shared" si="12"/>
        <v>0.45073262633133637</v>
      </c>
      <c r="BO42" s="2">
        <f t="shared" si="13"/>
        <v>0.43001400000000001</v>
      </c>
      <c r="BP42" s="2">
        <f t="shared" si="14"/>
        <v>0.42136099999999999</v>
      </c>
      <c r="BQ42" s="2">
        <f t="shared" si="15"/>
        <v>0.43580600000000003</v>
      </c>
      <c r="BR42" s="2">
        <f t="shared" si="16"/>
        <v>0.43393599999999999</v>
      </c>
      <c r="BS42" s="2">
        <f t="shared" si="17"/>
        <v>0.42299399999999998</v>
      </c>
      <c r="BT42" s="2">
        <f t="shared" si="18"/>
        <v>0.41636499999999999</v>
      </c>
      <c r="BU42" s="2">
        <f t="shared" si="19"/>
        <v>0.423813</v>
      </c>
      <c r="BV42" s="2">
        <f t="shared" si="20"/>
        <v>0.426153</v>
      </c>
      <c r="BW42" s="2">
        <f t="shared" si="21"/>
        <v>0.43445800000000001</v>
      </c>
      <c r="BX42" s="2">
        <f t="shared" si="22"/>
        <v>0.42524099999999998</v>
      </c>
      <c r="BY42" s="2">
        <f t="shared" si="23"/>
        <v>0.42130400000000001</v>
      </c>
      <c r="BZ42" s="2">
        <f t="shared" si="24"/>
        <v>0.42783700000000002</v>
      </c>
      <c r="CA42" s="2">
        <f t="shared" si="25"/>
        <v>0.43886999999999998</v>
      </c>
      <c r="CB42" s="2">
        <f t="shared" si="26"/>
        <v>0.44005</v>
      </c>
      <c r="CC42" s="2">
        <f t="shared" si="27"/>
        <v>0.44639499999999999</v>
      </c>
      <c r="CE42" s="2" t="str">
        <f t="shared" si="55"/>
        <v/>
      </c>
      <c r="CF42" s="2" t="str">
        <f t="shared" si="28"/>
        <v/>
      </c>
      <c r="CG42" s="2" t="str">
        <f t="shared" si="28"/>
        <v/>
      </c>
      <c r="CH42" s="2" t="str">
        <f t="shared" si="28"/>
        <v/>
      </c>
      <c r="CI42" s="2" t="str">
        <f t="shared" si="28"/>
        <v/>
      </c>
      <c r="CJ42" s="2" t="str">
        <f t="shared" si="28"/>
        <v/>
      </c>
      <c r="CK42" s="2" t="str">
        <f t="shared" si="28"/>
        <v/>
      </c>
      <c r="CL42" s="2" t="str">
        <f t="shared" si="28"/>
        <v/>
      </c>
      <c r="CM42" s="2" t="str">
        <f t="shared" si="28"/>
        <v/>
      </c>
      <c r="CN42" s="2" t="str">
        <f t="shared" si="28"/>
        <v/>
      </c>
      <c r="CO42" s="2" t="str">
        <f t="shared" si="28"/>
        <v/>
      </c>
      <c r="CP42" s="2" t="str">
        <f t="shared" si="28"/>
        <v/>
      </c>
      <c r="CQ42" s="2" t="str">
        <f t="shared" si="28"/>
        <v/>
      </c>
      <c r="CR42" s="2" t="str">
        <f t="shared" si="28"/>
        <v/>
      </c>
      <c r="CS42" s="2" t="str">
        <f t="shared" si="28"/>
        <v/>
      </c>
      <c r="CU42" s="2" t="str">
        <f t="shared" si="29"/>
        <v/>
      </c>
      <c r="CV42" s="2" t="str">
        <f t="shared" si="30"/>
        <v/>
      </c>
      <c r="CW42" s="2" t="str">
        <f t="shared" si="31"/>
        <v/>
      </c>
      <c r="CX42" s="2" t="str">
        <f t="shared" si="32"/>
        <v/>
      </c>
      <c r="CY42" s="2" t="str">
        <f t="shared" si="33"/>
        <v/>
      </c>
      <c r="CZ42" s="2" t="str">
        <f t="shared" si="34"/>
        <v/>
      </c>
      <c r="DA42" s="2" t="str">
        <f t="shared" si="35"/>
        <v/>
      </c>
      <c r="DB42" s="2" t="str">
        <f t="shared" si="36"/>
        <v/>
      </c>
      <c r="DC42" s="2" t="str">
        <f t="shared" si="37"/>
        <v/>
      </c>
      <c r="DD42" s="2" t="str">
        <f t="shared" si="38"/>
        <v/>
      </c>
      <c r="DE42" s="2" t="str">
        <f t="shared" si="39"/>
        <v/>
      </c>
      <c r="DF42" s="2" t="str">
        <f t="shared" si="40"/>
        <v/>
      </c>
      <c r="DG42" s="2" t="str">
        <f t="shared" si="41"/>
        <v/>
      </c>
      <c r="DH42" s="2" t="str">
        <f t="shared" si="42"/>
        <v/>
      </c>
      <c r="DI42" s="2" t="str">
        <f t="shared" si="43"/>
        <v/>
      </c>
      <c r="DK42" s="2">
        <f t="shared" si="44"/>
        <v>0.43771930147058846</v>
      </c>
      <c r="DL42" s="2">
        <f t="shared" si="44"/>
        <v>0.42520054229691889</v>
      </c>
      <c r="DM42" s="2">
        <f t="shared" si="44"/>
        <v>0.43693384583651651</v>
      </c>
      <c r="DN42" s="2">
        <f t="shared" si="44"/>
        <v>0.4360926451612902</v>
      </c>
      <c r="DO42" s="2">
        <f t="shared" si="44"/>
        <v>0.42768837783251246</v>
      </c>
      <c r="DP42" s="2">
        <f t="shared" si="44"/>
        <v>0.42226930878533231</v>
      </c>
      <c r="DQ42" s="2">
        <f t="shared" si="44"/>
        <v>0.42699292941176481</v>
      </c>
      <c r="DR42" s="2">
        <f t="shared" si="44"/>
        <v>0.43114332184750725</v>
      </c>
      <c r="DS42" s="2">
        <f t="shared" si="44"/>
        <v>0.43366147482174688</v>
      </c>
      <c r="DT42" s="2">
        <f t="shared" si="44"/>
        <v>0.42742419652040692</v>
      </c>
      <c r="DU42" s="2">
        <f t="shared" si="44"/>
        <v>0.4225715052631579</v>
      </c>
      <c r="DV42" s="2">
        <f t="shared" si="44"/>
        <v>0.43002739796476647</v>
      </c>
      <c r="DW42" s="2">
        <f t="shared" si="44"/>
        <v>0.44351697691213476</v>
      </c>
      <c r="DX42" s="2">
        <f t="shared" si="44"/>
        <v>0.44466686924171145</v>
      </c>
      <c r="DY42" s="2">
        <f t="shared" si="44"/>
        <v>0.44988519559032708</v>
      </c>
      <c r="EA42" s="2">
        <f t="shared" si="45"/>
        <v>0.45619516016672951</v>
      </c>
      <c r="EB42" s="2">
        <f t="shared" si="45"/>
        <v>0.42777502862645966</v>
      </c>
      <c r="EC42" s="2">
        <f t="shared" si="45"/>
        <v>0.42511663732026689</v>
      </c>
      <c r="ED42" s="2">
        <f t="shared" si="45"/>
        <v>0.4149696458918502</v>
      </c>
      <c r="EE42" s="2">
        <f t="shared" si="45"/>
        <v>0.42698571389116519</v>
      </c>
      <c r="EF42" s="2">
        <f t="shared" si="45"/>
        <v>0.41549584772182241</v>
      </c>
      <c r="EG42" s="2">
        <f t="shared" si="45"/>
        <v>0.41747905955624748</v>
      </c>
      <c r="EH42" s="2">
        <f t="shared" si="45"/>
        <v>0.42489992875668287</v>
      </c>
      <c r="EI42" s="2">
        <f t="shared" si="45"/>
        <v>0.41642926560287935</v>
      </c>
      <c r="EJ42" s="2">
        <f t="shared" si="45"/>
        <v>0.41862149245371999</v>
      </c>
      <c r="EK42" s="2">
        <f t="shared" si="45"/>
        <v>0.42415012921610773</v>
      </c>
      <c r="EL42" s="2">
        <f t="shared" si="45"/>
        <v>0.43087479806284845</v>
      </c>
      <c r="EM42" s="2">
        <f t="shared" si="45"/>
        <v>0.44200037514327656</v>
      </c>
      <c r="EN42" s="2">
        <f t="shared" si="45"/>
        <v>0.44705985303243495</v>
      </c>
      <c r="EO42" s="2">
        <f t="shared" si="45"/>
        <v>0.46031892463090368</v>
      </c>
      <c r="EQ42" s="2">
        <f t="shared" si="46"/>
        <v>0.43693965204845575</v>
      </c>
      <c r="ER42" s="2">
        <f t="shared" si="46"/>
        <v>0.41829873764839959</v>
      </c>
      <c r="ES42" s="2">
        <f t="shared" si="46"/>
        <v>0.41790584550308663</v>
      </c>
      <c r="ET42" s="2">
        <f t="shared" si="46"/>
        <v>0.41743580674637254</v>
      </c>
      <c r="EU42" s="2">
        <f t="shared" si="46"/>
        <v>0.41649352085753866</v>
      </c>
      <c r="EV42" s="2">
        <f t="shared" si="46"/>
        <v>0.41421018412954896</v>
      </c>
      <c r="EW42" s="2">
        <f t="shared" si="46"/>
        <v>0.42327549032713679</v>
      </c>
      <c r="EX42" s="2">
        <f t="shared" si="46"/>
        <v>0.42043753360373226</v>
      </c>
      <c r="EY42" s="2">
        <f t="shared" si="46"/>
        <v>0.40723610894063539</v>
      </c>
      <c r="EZ42" s="2">
        <f t="shared" si="46"/>
        <v>0.4069122530054598</v>
      </c>
      <c r="FA42" s="2">
        <f t="shared" si="46"/>
        <v>0.4110298701355537</v>
      </c>
      <c r="FB42" s="2">
        <f t="shared" si="46"/>
        <v>0.42140385252923857</v>
      </c>
      <c r="FC42" s="2">
        <f t="shared" si="46"/>
        <v>0.44085817861937565</v>
      </c>
      <c r="FD42" s="2">
        <f t="shared" si="46"/>
        <v>0.44306258589401482</v>
      </c>
      <c r="FE42" s="2">
        <f t="shared" si="46"/>
        <v>0.45816537098723109</v>
      </c>
      <c r="FG42" s="2">
        <f t="shared" si="47"/>
        <v>0.1571547652145098</v>
      </c>
      <c r="FH42" s="2">
        <f t="shared" si="47"/>
        <v>0.13050214627539916</v>
      </c>
      <c r="FI42" s="2">
        <f t="shared" si="47"/>
        <v>0.14946065544190587</v>
      </c>
      <c r="FJ42" s="2">
        <f t="shared" si="47"/>
        <v>0.17805211479894406</v>
      </c>
      <c r="FK42" s="2">
        <f t="shared" si="47"/>
        <v>0.21098418373992617</v>
      </c>
      <c r="FL42" s="2">
        <f t="shared" si="47"/>
        <v>0.14079843409632642</v>
      </c>
      <c r="FM42" s="2">
        <f t="shared" si="47"/>
        <v>0.13038537488912244</v>
      </c>
      <c r="FN42" s="2">
        <f t="shared" si="47"/>
        <v>0.16733443761457217</v>
      </c>
      <c r="FO42" s="2">
        <f t="shared" si="47"/>
        <v>0.15954510269899538</v>
      </c>
      <c r="FP42" s="2">
        <f t="shared" si="47"/>
        <v>0.10225807655852152</v>
      </c>
      <c r="FQ42" s="2">
        <f t="shared" si="47"/>
        <v>9.8789799043069865E-2</v>
      </c>
      <c r="FR42" s="2">
        <f t="shared" si="47"/>
        <v>0.10206205183632634</v>
      </c>
      <c r="FS42" s="2">
        <f t="shared" si="47"/>
        <v>0.10914607759828905</v>
      </c>
      <c r="FT42" s="2">
        <f t="shared" si="47"/>
        <v>0.10988782407984674</v>
      </c>
      <c r="FU42" s="2">
        <f t="shared" si="47"/>
        <v>8.1220655773760364E-2</v>
      </c>
      <c r="FW42" s="2">
        <f t="shared" si="56"/>
        <v>8.9754478992227661E-6</v>
      </c>
      <c r="FX42" s="2">
        <f t="shared" si="48"/>
        <v>8.1426305501622371E-6</v>
      </c>
      <c r="FY42" s="2">
        <f t="shared" si="48"/>
        <v>4.6607323794867347E-6</v>
      </c>
      <c r="FZ42" s="2">
        <f t="shared" si="48"/>
        <v>6.4608732721538414E-6</v>
      </c>
      <c r="GA42" s="2">
        <f t="shared" si="48"/>
        <v>7.3696333093937078E-6</v>
      </c>
      <c r="GB42" s="2">
        <f t="shared" si="48"/>
        <v>4.4125433183032322E-6</v>
      </c>
      <c r="GC42" s="2">
        <f t="shared" si="48"/>
        <v>4.8461052622463018E-6</v>
      </c>
      <c r="GD42" s="2">
        <f t="shared" si="48"/>
        <v>7.2833427008320012E-6</v>
      </c>
      <c r="GE42" s="2">
        <f t="shared" si="48"/>
        <v>6.3312131857532117E-6</v>
      </c>
      <c r="GF42" s="2">
        <f t="shared" si="48"/>
        <v>3.9952947619103254E-6</v>
      </c>
      <c r="GG42" s="2">
        <f t="shared" si="48"/>
        <v>3.4196866053296043E-6</v>
      </c>
      <c r="GH42" s="2">
        <f t="shared" si="48"/>
        <v>2.9194017290404896E-6</v>
      </c>
      <c r="GI42" s="2">
        <f t="shared" si="48"/>
        <v>2.6309452125957443E-6</v>
      </c>
      <c r="GJ42" s="2">
        <f t="shared" si="48"/>
        <v>2.2570394779659226E-6</v>
      </c>
      <c r="GK42" s="2">
        <f t="shared" si="48"/>
        <v>1.6595045626603096E-6</v>
      </c>
      <c r="GM42" s="82">
        <f t="shared" si="57"/>
        <v>1.4789681456753679E-5</v>
      </c>
      <c r="GN42" s="82">
        <f t="shared" si="49"/>
        <v>2.1909671382609144E-6</v>
      </c>
      <c r="GO42" s="82">
        <f t="shared" si="49"/>
        <v>4.6608601842904943E-6</v>
      </c>
      <c r="GP42" s="82">
        <f t="shared" si="49"/>
        <v>7.1314817092617229E-6</v>
      </c>
      <c r="GQ42" s="82">
        <f t="shared" si="49"/>
        <v>2.2603037238906352E-5</v>
      </c>
      <c r="GR42" s="82">
        <f t="shared" si="49"/>
        <v>1.4500678644305756E-6</v>
      </c>
      <c r="GS42" s="82">
        <f t="shared" si="49"/>
        <v>3.5207325215984903E-7</v>
      </c>
      <c r="GT42" s="82">
        <f t="shared" si="49"/>
        <v>2.0167875337236506E-6</v>
      </c>
      <c r="GU42" s="82">
        <f t="shared" si="49"/>
        <v>2.3618056877098326E-6</v>
      </c>
      <c r="GV42" s="82">
        <f t="shared" si="49"/>
        <v>2.8585330976957644E-8</v>
      </c>
      <c r="GW42" s="82">
        <f t="shared" si="49"/>
        <v>2.5635607195745396E-8</v>
      </c>
      <c r="GX42" s="82">
        <f t="shared" si="49"/>
        <v>5.9016527442262169E-8</v>
      </c>
      <c r="GY42" s="82">
        <f t="shared" si="49"/>
        <v>2.1843319900344434E-7</v>
      </c>
      <c r="GZ42" s="82">
        <f t="shared" si="49"/>
        <v>7.5184106752733055E-8</v>
      </c>
      <c r="HA42" s="82">
        <f t="shared" si="49"/>
        <v>1.8618209423269457E-10</v>
      </c>
      <c r="HC42" s="82">
        <f t="shared" si="61"/>
        <v>1.1413972182988417E-21</v>
      </c>
      <c r="HD42" s="82">
        <f t="shared" si="50"/>
        <v>5.1766167386391744E-19</v>
      </c>
      <c r="HE42" s="82">
        <f t="shared" si="50"/>
        <v>3.4291005779316484E-19</v>
      </c>
      <c r="HF42" s="82">
        <f t="shared" si="50"/>
        <v>2.4384728224468902E-19</v>
      </c>
      <c r="HG42" s="82">
        <f t="shared" si="50"/>
        <v>4.5622069785454539E-18</v>
      </c>
      <c r="HH42" s="82">
        <f t="shared" si="50"/>
        <v>3.8682925009294291E-20</v>
      </c>
      <c r="HI42" s="82">
        <f t="shared" si="50"/>
        <v>1.763317915462758E-22</v>
      </c>
      <c r="HJ42" s="82">
        <f t="shared" si="50"/>
        <v>1.6523546467879303E-20</v>
      </c>
      <c r="HK42" s="82">
        <f t="shared" si="50"/>
        <v>7.565093824963E-18</v>
      </c>
      <c r="HL42" s="82">
        <f t="shared" si="50"/>
        <v>8.0616229031378058E-23</v>
      </c>
      <c r="HM42" s="82">
        <f t="shared" si="50"/>
        <v>1.8182036941946076E-24</v>
      </c>
      <c r="HN42" s="82">
        <f t="shared" si="50"/>
        <v>3.2425810059289744E-23</v>
      </c>
      <c r="HO42" s="82">
        <f t="shared" si="50"/>
        <v>3.9261395091295767E-22</v>
      </c>
      <c r="HP42" s="82">
        <f t="shared" si="50"/>
        <v>2.050858166793755E-24</v>
      </c>
      <c r="HQ42" s="82">
        <f t="shared" si="50"/>
        <v>2.4323664792768119E-31</v>
      </c>
      <c r="HS42" s="82">
        <f t="shared" si="58"/>
        <v>1.2880975891855589E-83</v>
      </c>
      <c r="HT42" s="82">
        <f t="shared" si="51"/>
        <v>1.3011710301863698E-79</v>
      </c>
      <c r="HU42" s="82">
        <f t="shared" si="51"/>
        <v>3.1061631951024415E-89</v>
      </c>
      <c r="HV42" s="82">
        <f t="shared" si="51"/>
        <v>3.8542287005898803E-96</v>
      </c>
      <c r="HW42" s="82">
        <f t="shared" si="51"/>
        <v>7.5981699672424034E-93</v>
      </c>
      <c r="HX42" s="82">
        <f t="shared" si="51"/>
        <v>1.96520136035664E-96</v>
      </c>
      <c r="HY42" s="82">
        <f t="shared" si="51"/>
        <v>1.7826063150504124E-109</v>
      </c>
      <c r="HZ42" s="82">
        <f t="shared" si="51"/>
        <v>1.4931531509272577E-103</v>
      </c>
      <c r="IA42" s="82">
        <f t="shared" si="51"/>
        <v>3.4805458989793187E-86</v>
      </c>
      <c r="IB42" s="82">
        <f t="shared" si="51"/>
        <v>1.2079384495595894E-107</v>
      </c>
      <c r="IC42" s="82">
        <f t="shared" si="51"/>
        <v>4.7662003329438385E-116</v>
      </c>
      <c r="ID42" s="82">
        <f t="shared" si="51"/>
        <v>5.8447253167461606E-110</v>
      </c>
      <c r="IE42" s="82">
        <f t="shared" si="51"/>
        <v>4.13094093610437E-104</v>
      </c>
      <c r="IF42" s="82">
        <f t="shared" si="51"/>
        <v>2.3612551198065718E-69</v>
      </c>
      <c r="IG42" s="82">
        <f t="shared" si="51"/>
        <v>4.2823573466265829E-46</v>
      </c>
      <c r="II42" s="82">
        <f t="shared" si="59"/>
        <v>6.3500240472676696E-203</v>
      </c>
      <c r="IJ42" s="82">
        <f t="shared" si="52"/>
        <v>4.1143631703196199E-178</v>
      </c>
      <c r="IK42" s="82">
        <f t="shared" si="52"/>
        <v>4.1600789404543733E-210</v>
      </c>
      <c r="IL42" s="82">
        <f t="shared" si="52"/>
        <v>7.7287419606338083E-231</v>
      </c>
      <c r="IM42" s="82">
        <f t="shared" si="52"/>
        <v>5.9909092382909487E-227</v>
      </c>
      <c r="IN42" s="82">
        <f t="shared" si="52"/>
        <v>1.8276167015261059E-229</v>
      </c>
      <c r="IO42" s="82">
        <f t="shared" si="52"/>
        <v>6.1056736513770329E-260</v>
      </c>
      <c r="IP42" s="82">
        <f t="shared" si="52"/>
        <v>3.2578489992789245E-251</v>
      </c>
      <c r="IQ42" s="82">
        <f t="shared" si="52"/>
        <v>5.4355372451294935E-207</v>
      </c>
      <c r="IR42" s="82">
        <f t="shared" si="52"/>
        <v>3.8952939573173547E-252</v>
      </c>
      <c r="IS42" s="82">
        <f t="shared" si="52"/>
        <v>3.4379230268476995E-272</v>
      </c>
      <c r="IT42" s="82">
        <f t="shared" si="52"/>
        <v>5.8780659084007248E-258</v>
      </c>
      <c r="IU42" s="82">
        <f t="shared" si="52"/>
        <v>1.1284768528681225E-243</v>
      </c>
      <c r="IV42" s="82">
        <f t="shared" si="52"/>
        <v>6.9819078517142519E-186</v>
      </c>
      <c r="IW42" s="82">
        <f t="shared" si="52"/>
        <v>1.4415376338336282E-98</v>
      </c>
      <c r="IY42" s="82">
        <f t="shared" si="60"/>
        <v>1.478968145675368E-5</v>
      </c>
      <c r="IZ42" s="82">
        <f t="shared" si="53"/>
        <v>2.1909671382614319E-6</v>
      </c>
      <c r="JA42" s="82">
        <f t="shared" si="53"/>
        <v>4.6608601842908374E-6</v>
      </c>
      <c r="JB42" s="82">
        <f t="shared" si="53"/>
        <v>7.1314817092619668E-6</v>
      </c>
      <c r="JC42" s="82">
        <f t="shared" si="53"/>
        <v>2.2603037238910916E-5</v>
      </c>
      <c r="JD42" s="82">
        <f t="shared" si="53"/>
        <v>1.4500678644306144E-6</v>
      </c>
      <c r="JE42" s="82">
        <f t="shared" si="53"/>
        <v>3.5207325215984919E-7</v>
      </c>
      <c r="JF42" s="82">
        <f t="shared" si="53"/>
        <v>2.0167875337236671E-6</v>
      </c>
      <c r="JG42" s="82">
        <f t="shared" si="53"/>
        <v>2.3618056877173979E-6</v>
      </c>
      <c r="JH42" s="82">
        <f t="shared" si="53"/>
        <v>2.8585330976957723E-8</v>
      </c>
      <c r="JI42" s="82">
        <f t="shared" si="53"/>
        <v>2.5635607195745399E-8</v>
      </c>
      <c r="JJ42" s="82">
        <f t="shared" si="53"/>
        <v>5.9016527442262203E-8</v>
      </c>
      <c r="JK42" s="82">
        <f t="shared" si="53"/>
        <v>2.1843319900344474E-7</v>
      </c>
      <c r="JL42" s="82">
        <f t="shared" si="53"/>
        <v>7.5184106752733055E-8</v>
      </c>
      <c r="JM42" s="82">
        <f t="shared" si="53"/>
        <v>1.8618209423269457E-10</v>
      </c>
    </row>
    <row r="43" spans="2:273" x14ac:dyDescent="0.25">
      <c r="B43" s="2">
        <v>16</v>
      </c>
      <c r="C43" s="37">
        <v>0.43298300000000001</v>
      </c>
      <c r="D43" s="37">
        <v>0.42287999999999998</v>
      </c>
      <c r="E43" s="37">
        <v>0.43178299999999997</v>
      </c>
      <c r="F43" s="37">
        <v>0.43095</v>
      </c>
      <c r="G43" s="37">
        <v>0.42662699999999998</v>
      </c>
      <c r="H43" s="37">
        <v>0.42006700000000002</v>
      </c>
      <c r="I43" s="37">
        <v>0.42423100000000002</v>
      </c>
      <c r="J43" s="37">
        <v>0.43035899999999999</v>
      </c>
      <c r="K43" s="37">
        <v>0.43167299999999997</v>
      </c>
      <c r="L43" s="37">
        <v>0.42344799999999999</v>
      </c>
      <c r="M43" s="37">
        <v>0.41815799999999997</v>
      </c>
      <c r="N43" s="37">
        <v>0.425788</v>
      </c>
      <c r="O43" s="37">
        <v>0.43946000000000002</v>
      </c>
      <c r="P43" s="37">
        <v>0.44586799999999999</v>
      </c>
      <c r="Q43" s="37">
        <v>0.44698300000000002</v>
      </c>
      <c r="S43" s="4">
        <f t="shared" si="10"/>
        <v>0.44119627702530639</v>
      </c>
      <c r="T43" s="4">
        <f t="shared" si="10"/>
        <v>0.4260930738029774</v>
      </c>
      <c r="U43" s="4">
        <f t="shared" si="10"/>
        <v>0.43553995739669965</v>
      </c>
      <c r="V43" s="4">
        <f t="shared" si="10"/>
        <v>0.43253612222717153</v>
      </c>
      <c r="W43" s="4">
        <f t="shared" si="10"/>
        <v>0.42806204127695213</v>
      </c>
      <c r="X43" s="4">
        <f t="shared" si="10"/>
        <v>0.42157775215422572</v>
      </c>
      <c r="Y43" s="4">
        <f t="shared" si="10"/>
        <v>0.42594938174487651</v>
      </c>
      <c r="Z43" s="4">
        <f t="shared" si="10"/>
        <v>0.43046967704270367</v>
      </c>
      <c r="AA43" s="4">
        <f t="shared" si="10"/>
        <v>0.43108455553450553</v>
      </c>
      <c r="AB43" s="4">
        <f t="shared" si="10"/>
        <v>0.42679230025357068</v>
      </c>
      <c r="AC43" s="4">
        <f t="shared" si="10"/>
        <v>0.42327868262158902</v>
      </c>
      <c r="AD43" s="4">
        <f t="shared" si="10"/>
        <v>0.43065406782808968</v>
      </c>
      <c r="AE43" s="4">
        <f t="shared" si="10"/>
        <v>0.44384245402211236</v>
      </c>
      <c r="AF43" s="4">
        <f t="shared" si="10"/>
        <v>0.44527535915665878</v>
      </c>
      <c r="AG43" s="4">
        <f t="shared" si="10"/>
        <v>0.45087154668431351</v>
      </c>
      <c r="AI43" s="4">
        <f t="shared" si="11"/>
        <v>-8.2132770253063869E-3</v>
      </c>
      <c r="AJ43" s="4">
        <f t="shared" si="11"/>
        <v>-3.2130738029774175E-3</v>
      </c>
      <c r="AK43" s="4">
        <f t="shared" si="11"/>
        <v>-3.7569573966996783E-3</v>
      </c>
      <c r="AL43" s="4">
        <f t="shared" si="11"/>
        <v>-1.586122227171527E-3</v>
      </c>
      <c r="AM43" s="4">
        <f t="shared" si="11"/>
        <v>-1.4350412769521537E-3</v>
      </c>
      <c r="AN43" s="4">
        <f t="shared" si="11"/>
        <v>-1.5107521542256919E-3</v>
      </c>
      <c r="AO43" s="4">
        <f t="shared" si="11"/>
        <v>-1.7183817448764849E-3</v>
      </c>
      <c r="AP43" s="4">
        <f t="shared" si="11"/>
        <v>-1.106770427036774E-4</v>
      </c>
      <c r="AQ43" s="4">
        <f t="shared" si="11"/>
        <v>5.8844446549444207E-4</v>
      </c>
      <c r="AR43" s="4">
        <f t="shared" si="11"/>
        <v>-3.3443002535706867E-3</v>
      </c>
      <c r="AS43" s="4">
        <f t="shared" si="11"/>
        <v>-5.1206826215890455E-3</v>
      </c>
      <c r="AT43" s="4">
        <f t="shared" si="11"/>
        <v>-4.8660678280896819E-3</v>
      </c>
      <c r="AU43" s="4">
        <f t="shared" si="11"/>
        <v>-4.3824540221123476E-3</v>
      </c>
      <c r="AV43" s="4">
        <f t="shared" si="11"/>
        <v>5.9264084334120781E-4</v>
      </c>
      <c r="AW43" s="4">
        <f t="shared" si="11"/>
        <v>-3.8885466843134875E-3</v>
      </c>
      <c r="AY43" s="2">
        <f t="shared" si="54"/>
        <v>0.44112596690608236</v>
      </c>
      <c r="AZ43" s="2">
        <f t="shared" si="54"/>
        <v>0.4260801537911269</v>
      </c>
      <c r="BA43" s="2">
        <f t="shared" si="54"/>
        <v>0.43551436351446265</v>
      </c>
      <c r="BB43" s="2">
        <f t="shared" si="54"/>
        <v>0.43249559611610688</v>
      </c>
      <c r="BC43" s="2">
        <f t="shared" si="54"/>
        <v>0.42794789643770403</v>
      </c>
      <c r="BD43" s="2">
        <f t="shared" si="54"/>
        <v>0.42156879341884684</v>
      </c>
      <c r="BE43" s="2">
        <f t="shared" si="54"/>
        <v>0.42594697475670962</v>
      </c>
      <c r="BF43" s="2">
        <f t="shared" si="54"/>
        <v>0.4304571569888781</v>
      </c>
      <c r="BG43" s="2">
        <f t="shared" si="54"/>
        <v>0.43107040331349905</v>
      </c>
      <c r="BH43" s="2">
        <f t="shared" si="54"/>
        <v>0.4267920694351296</v>
      </c>
      <c r="BI43" s="2">
        <f t="shared" si="54"/>
        <v>0.4232784822929137</v>
      </c>
      <c r="BJ43" s="2">
        <f t="shared" si="54"/>
        <v>0.43065364073345203</v>
      </c>
      <c r="BK43" s="2">
        <f t="shared" si="54"/>
        <v>0.44384099276666</v>
      </c>
      <c r="BL43" s="2">
        <f t="shared" si="54"/>
        <v>0.4452748281434562</v>
      </c>
      <c r="BM43" s="2">
        <f t="shared" si="54"/>
        <v>0.45087154497415793</v>
      </c>
      <c r="BO43" s="2">
        <f t="shared" si="13"/>
        <v>0.43298300000000001</v>
      </c>
      <c r="BP43" s="2">
        <f t="shared" si="14"/>
        <v>0.42287999999999998</v>
      </c>
      <c r="BQ43" s="2">
        <f t="shared" si="15"/>
        <v>0.43178299999999997</v>
      </c>
      <c r="BR43" s="2">
        <f t="shared" si="16"/>
        <v>0.43095</v>
      </c>
      <c r="BS43" s="2">
        <f t="shared" si="17"/>
        <v>0.42662699999999998</v>
      </c>
      <c r="BT43" s="2">
        <f t="shared" si="18"/>
        <v>0.42006700000000002</v>
      </c>
      <c r="BU43" s="2">
        <f t="shared" si="19"/>
        <v>0.42423100000000002</v>
      </c>
      <c r="BV43" s="2">
        <f t="shared" si="20"/>
        <v>0.43035899999999999</v>
      </c>
      <c r="BW43" s="2">
        <f t="shared" si="21"/>
        <v>0.43167299999999997</v>
      </c>
      <c r="BX43" s="2">
        <f t="shared" si="22"/>
        <v>0.42344799999999999</v>
      </c>
      <c r="BY43" s="2">
        <f t="shared" si="23"/>
        <v>0.41815799999999997</v>
      </c>
      <c r="BZ43" s="2">
        <f t="shared" si="24"/>
        <v>0.425788</v>
      </c>
      <c r="CA43" s="2">
        <f t="shared" si="25"/>
        <v>0.43946000000000002</v>
      </c>
      <c r="CB43" s="2">
        <f t="shared" si="26"/>
        <v>0.44586799999999999</v>
      </c>
      <c r="CC43" s="2">
        <f t="shared" si="27"/>
        <v>0.44698300000000002</v>
      </c>
      <c r="CE43" s="2" t="str">
        <f t="shared" si="55"/>
        <v/>
      </c>
      <c r="CF43" s="2" t="str">
        <f t="shared" si="55"/>
        <v/>
      </c>
      <c r="CG43" s="2" t="str">
        <f t="shared" si="55"/>
        <v/>
      </c>
      <c r="CH43" s="2" t="str">
        <f t="shared" si="55"/>
        <v/>
      </c>
      <c r="CI43" s="2" t="str">
        <f t="shared" si="55"/>
        <v/>
      </c>
      <c r="CJ43" s="2" t="str">
        <f t="shared" si="55"/>
        <v/>
      </c>
      <c r="CK43" s="2" t="str">
        <f t="shared" si="55"/>
        <v/>
      </c>
      <c r="CL43" s="2" t="str">
        <f t="shared" si="55"/>
        <v/>
      </c>
      <c r="CM43" s="2" t="str">
        <f t="shared" si="55"/>
        <v/>
      </c>
      <c r="CN43" s="2" t="str">
        <f t="shared" si="55"/>
        <v/>
      </c>
      <c r="CO43" s="2" t="str">
        <f t="shared" si="55"/>
        <v/>
      </c>
      <c r="CP43" s="2" t="str">
        <f t="shared" si="55"/>
        <v/>
      </c>
      <c r="CQ43" s="2" t="str">
        <f t="shared" si="55"/>
        <v/>
      </c>
      <c r="CR43" s="2" t="str">
        <f t="shared" si="55"/>
        <v/>
      </c>
      <c r="CS43" s="2" t="str">
        <f t="shared" si="55"/>
        <v/>
      </c>
      <c r="CU43" s="2" t="str">
        <f t="shared" si="29"/>
        <v/>
      </c>
      <c r="CV43" s="2" t="str">
        <f t="shared" si="30"/>
        <v/>
      </c>
      <c r="CW43" s="2" t="str">
        <f t="shared" si="31"/>
        <v/>
      </c>
      <c r="CX43" s="2" t="str">
        <f t="shared" si="32"/>
        <v/>
      </c>
      <c r="CY43" s="2" t="str">
        <f t="shared" si="33"/>
        <v/>
      </c>
      <c r="CZ43" s="2" t="str">
        <f t="shared" si="34"/>
        <v/>
      </c>
      <c r="DA43" s="2" t="str">
        <f t="shared" si="35"/>
        <v/>
      </c>
      <c r="DB43" s="2" t="str">
        <f t="shared" si="36"/>
        <v/>
      </c>
      <c r="DC43" s="2" t="str">
        <f t="shared" si="37"/>
        <v/>
      </c>
      <c r="DD43" s="2" t="str">
        <f t="shared" si="38"/>
        <v/>
      </c>
      <c r="DE43" s="2" t="str">
        <f t="shared" si="39"/>
        <v/>
      </c>
      <c r="DF43" s="2" t="str">
        <f t="shared" si="40"/>
        <v/>
      </c>
      <c r="DG43" s="2" t="str">
        <f t="shared" si="41"/>
        <v/>
      </c>
      <c r="DH43" s="2" t="str">
        <f t="shared" si="42"/>
        <v/>
      </c>
      <c r="DI43" s="2" t="str">
        <f t="shared" si="43"/>
        <v/>
      </c>
      <c r="DK43" s="2">
        <f t="shared" si="44"/>
        <v>0.43816354545454567</v>
      </c>
      <c r="DL43" s="2">
        <f t="shared" si="44"/>
        <v>0.42586872829131667</v>
      </c>
      <c r="DM43" s="2">
        <f t="shared" si="44"/>
        <v>0.43759337998472125</v>
      </c>
      <c r="DN43" s="2">
        <f t="shared" si="44"/>
        <v>0.43673328145161278</v>
      </c>
      <c r="DO43" s="2">
        <f t="shared" si="44"/>
        <v>0.42837706600985237</v>
      </c>
      <c r="DP43" s="2">
        <f t="shared" si="44"/>
        <v>0.42272041665393434</v>
      </c>
      <c r="DQ43" s="2">
        <f t="shared" si="44"/>
        <v>0.42738622184873959</v>
      </c>
      <c r="DR43" s="2">
        <f t="shared" si="44"/>
        <v>0.43177005315249262</v>
      </c>
      <c r="DS43" s="2">
        <f t="shared" si="44"/>
        <v>0.4341870303030303</v>
      </c>
      <c r="DT43" s="2">
        <f t="shared" si="44"/>
        <v>0.42785789977021543</v>
      </c>
      <c r="DU43" s="2">
        <f t="shared" si="44"/>
        <v>0.42322039817813767</v>
      </c>
      <c r="DV43" s="2">
        <f t="shared" si="44"/>
        <v>0.43067530681693844</v>
      </c>
      <c r="DW43" s="2">
        <f t="shared" si="44"/>
        <v>0.4441398857643068</v>
      </c>
      <c r="DX43" s="2">
        <f t="shared" si="44"/>
        <v>0.44509010208994426</v>
      </c>
      <c r="DY43" s="2">
        <f t="shared" si="44"/>
        <v>0.44999423328591742</v>
      </c>
      <c r="EA43" s="2">
        <f t="shared" si="45"/>
        <v>0.45561702902245971</v>
      </c>
      <c r="EB43" s="2">
        <f t="shared" si="45"/>
        <v>0.4273654645359336</v>
      </c>
      <c r="EC43" s="2">
        <f t="shared" si="45"/>
        <v>0.42472448935657503</v>
      </c>
      <c r="ED43" s="2">
        <f t="shared" si="45"/>
        <v>0.41465423266858076</v>
      </c>
      <c r="EE43" s="2">
        <f t="shared" si="45"/>
        <v>0.42648452320252517</v>
      </c>
      <c r="EF43" s="2">
        <f t="shared" si="45"/>
        <v>0.41515957728362751</v>
      </c>
      <c r="EG43" s="2">
        <f t="shared" si="45"/>
        <v>0.41719221947580115</v>
      </c>
      <c r="EH43" s="2">
        <f t="shared" si="45"/>
        <v>0.42449914410192235</v>
      </c>
      <c r="EI43" s="2">
        <f t="shared" si="45"/>
        <v>0.4160975302459507</v>
      </c>
      <c r="EJ43" s="2">
        <f t="shared" si="45"/>
        <v>0.41825873608654629</v>
      </c>
      <c r="EK43" s="2">
        <f t="shared" si="45"/>
        <v>0.42376218518172487</v>
      </c>
      <c r="EL43" s="2">
        <f t="shared" si="45"/>
        <v>0.43048006627425334</v>
      </c>
      <c r="EM43" s="2">
        <f t="shared" si="45"/>
        <v>0.44161610180205585</v>
      </c>
      <c r="EN43" s="2">
        <f t="shared" si="45"/>
        <v>0.44663956664456833</v>
      </c>
      <c r="EO43" s="2">
        <f t="shared" si="45"/>
        <v>0.45992263227158475</v>
      </c>
      <c r="EQ43" s="2">
        <f t="shared" si="46"/>
        <v>0.43657267661692828</v>
      </c>
      <c r="ER43" s="2">
        <f t="shared" si="46"/>
        <v>0.41800316813683774</v>
      </c>
      <c r="ES43" s="2">
        <f t="shared" si="46"/>
        <v>0.41759615415631851</v>
      </c>
      <c r="ET43" s="2">
        <f t="shared" si="46"/>
        <v>0.41709035757814128</v>
      </c>
      <c r="EU43" s="2">
        <f t="shared" si="46"/>
        <v>0.41611911599762119</v>
      </c>
      <c r="EV43" s="2">
        <f t="shared" si="46"/>
        <v>0.41388830681175248</v>
      </c>
      <c r="EW43" s="2">
        <f t="shared" si="46"/>
        <v>0.42292084817338887</v>
      </c>
      <c r="EX43" s="2">
        <f t="shared" si="46"/>
        <v>0.42008953897619933</v>
      </c>
      <c r="EY43" s="2">
        <f t="shared" si="46"/>
        <v>0.40701182384866041</v>
      </c>
      <c r="EZ43" s="2">
        <f t="shared" si="46"/>
        <v>0.40667893041134057</v>
      </c>
      <c r="FA43" s="2">
        <f t="shared" si="46"/>
        <v>0.41078677000276809</v>
      </c>
      <c r="FB43" s="2">
        <f t="shared" si="46"/>
        <v>0.42111089364557663</v>
      </c>
      <c r="FC43" s="2">
        <f t="shared" si="46"/>
        <v>0.44048631155440821</v>
      </c>
      <c r="FD43" s="2">
        <f t="shared" si="46"/>
        <v>0.44268482677158644</v>
      </c>
      <c r="FE43" s="2">
        <f t="shared" si="46"/>
        <v>0.45779020524313391</v>
      </c>
      <c r="FG43" s="2">
        <f t="shared" si="47"/>
        <v>0.16974312678674908</v>
      </c>
      <c r="FH43" s="2">
        <f t="shared" si="47"/>
        <v>0.14131353410981276</v>
      </c>
      <c r="FI43" s="2">
        <f t="shared" si="47"/>
        <v>0.16155083618045754</v>
      </c>
      <c r="FJ43" s="2">
        <f t="shared" si="47"/>
        <v>0.1919332048744867</v>
      </c>
      <c r="FK43" s="2">
        <f t="shared" si="47"/>
        <v>0.22672449542455292</v>
      </c>
      <c r="FL43" s="2">
        <f t="shared" si="47"/>
        <v>0.15231339113998649</v>
      </c>
      <c r="FM43" s="2">
        <f t="shared" si="47"/>
        <v>0.14118865969241509</v>
      </c>
      <c r="FN43" s="2">
        <f t="shared" si="47"/>
        <v>0.18056352228929048</v>
      </c>
      <c r="FO43" s="2">
        <f t="shared" si="47"/>
        <v>0.17228579598241492</v>
      </c>
      <c r="FP43" s="2">
        <f t="shared" si="47"/>
        <v>0.11102838142486661</v>
      </c>
      <c r="FQ43" s="2">
        <f t="shared" si="47"/>
        <v>0.10729819494553017</v>
      </c>
      <c r="FR43" s="2">
        <f t="shared" si="47"/>
        <v>0.11081761969296546</v>
      </c>
      <c r="FS43" s="2">
        <f t="shared" si="47"/>
        <v>0.11842920904822717</v>
      </c>
      <c r="FT43" s="2">
        <f t="shared" si="47"/>
        <v>0.1192255996610177</v>
      </c>
      <c r="FU43" s="2">
        <f t="shared" si="47"/>
        <v>8.8364253863403019E-2</v>
      </c>
      <c r="FW43" s="2">
        <f t="shared" si="56"/>
        <v>9.8413744001261289E-6</v>
      </c>
      <c r="FX43" s="2">
        <f t="shared" si="56"/>
        <v>8.9282098436228756E-6</v>
      </c>
      <c r="FY43" s="2">
        <f t="shared" si="56"/>
        <v>5.1103891342330086E-6</v>
      </c>
      <c r="FZ43" s="2">
        <f t="shared" si="56"/>
        <v>7.0842022551411014E-6</v>
      </c>
      <c r="GA43" s="2">
        <f t="shared" si="56"/>
        <v>8.0806364919160514E-6</v>
      </c>
      <c r="GB43" s="2">
        <f t="shared" si="56"/>
        <v>4.8382554783426345E-6</v>
      </c>
      <c r="GC43" s="2">
        <f t="shared" si="56"/>
        <v>5.3136462719070758E-6</v>
      </c>
      <c r="GD43" s="2">
        <f t="shared" si="56"/>
        <v>7.9860208548537117E-6</v>
      </c>
      <c r="GE43" s="2">
        <f t="shared" si="56"/>
        <v>6.9420329729520883E-6</v>
      </c>
      <c r="GF43" s="2">
        <f t="shared" si="56"/>
        <v>4.3807519050002363E-6</v>
      </c>
      <c r="GG43" s="2">
        <f t="shared" si="56"/>
        <v>3.7496105632958186E-6</v>
      </c>
      <c r="GH43" s="2">
        <f t="shared" si="56"/>
        <v>3.2010594400696494E-6</v>
      </c>
      <c r="GI43" s="2">
        <f t="shared" si="56"/>
        <v>2.8847733286198381E-6</v>
      </c>
      <c r="GJ43" s="2">
        <f t="shared" si="56"/>
        <v>2.4747940365250172E-6</v>
      </c>
      <c r="GK43" s="2">
        <f t="shared" si="56"/>
        <v>1.8196102780266253E-6</v>
      </c>
      <c r="GM43" s="82">
        <f t="shared" si="57"/>
        <v>2.3229760011728513E-5</v>
      </c>
      <c r="GN43" s="82">
        <f t="shared" si="57"/>
        <v>3.7203651107285744E-6</v>
      </c>
      <c r="GO43" s="82">
        <f t="shared" si="57"/>
        <v>7.8456398660682085E-6</v>
      </c>
      <c r="GP43" s="82">
        <f t="shared" si="57"/>
        <v>1.2429394716683101E-5</v>
      </c>
      <c r="GQ43" s="82">
        <f t="shared" si="57"/>
        <v>3.8522617426709486E-5</v>
      </c>
      <c r="GR43" s="82">
        <f t="shared" si="57"/>
        <v>2.6021632284183346E-6</v>
      </c>
      <c r="GS43" s="82">
        <f t="shared" si="57"/>
        <v>6.7881096895781495E-7</v>
      </c>
      <c r="GT43" s="82">
        <f t="shared" si="57"/>
        <v>3.7916260506421061E-6</v>
      </c>
      <c r="GU43" s="82">
        <f t="shared" si="57"/>
        <v>4.2929276678512322E-6</v>
      </c>
      <c r="GV43" s="82">
        <f t="shared" si="57"/>
        <v>5.9405888659857943E-8</v>
      </c>
      <c r="GW43" s="82">
        <f t="shared" si="57"/>
        <v>5.2969806460774761E-8</v>
      </c>
      <c r="GX43" s="82">
        <f t="shared" si="57"/>
        <v>1.1707636465866005E-7</v>
      </c>
      <c r="GY43" s="82">
        <f t="shared" si="57"/>
        <v>4.0791487981987275E-7</v>
      </c>
      <c r="GZ43" s="82">
        <f t="shared" si="57"/>
        <v>1.5079112353740875E-7</v>
      </c>
      <c r="HA43" s="82">
        <f t="shared" si="57"/>
        <v>4.8061840465061976E-10</v>
      </c>
      <c r="HC43" s="82">
        <f t="shared" si="61"/>
        <v>4.5274652206256517E-21</v>
      </c>
      <c r="HD43" s="82">
        <f t="shared" si="61"/>
        <v>1.7077619722453472E-18</v>
      </c>
      <c r="HE43" s="82">
        <f t="shared" si="61"/>
        <v>1.1902824409280871E-18</v>
      </c>
      <c r="HF43" s="82">
        <f t="shared" si="61"/>
        <v>9.3633564897834792E-19</v>
      </c>
      <c r="HG43" s="82">
        <f t="shared" si="61"/>
        <v>1.6746752172350765E-17</v>
      </c>
      <c r="HH43" s="82">
        <f t="shared" si="61"/>
        <v>1.460800537369673E-19</v>
      </c>
      <c r="HI43" s="82">
        <f t="shared" si="61"/>
        <v>7.9910217026469547E-22</v>
      </c>
      <c r="HJ43" s="82">
        <f t="shared" si="61"/>
        <v>7.1357214332809942E-20</v>
      </c>
      <c r="HK43" s="82">
        <f t="shared" si="61"/>
        <v>2.5577075252426724E-17</v>
      </c>
      <c r="HL43" s="82">
        <f t="shared" si="61"/>
        <v>3.5309683282626723E-22</v>
      </c>
      <c r="HM43" s="82">
        <f t="shared" si="61"/>
        <v>8.7652229204540519E-24</v>
      </c>
      <c r="HN43" s="82">
        <f t="shared" si="61"/>
        <v>1.4114911672006265E-22</v>
      </c>
      <c r="HO43" s="82">
        <f t="shared" si="61"/>
        <v>1.5644777577630439E-21</v>
      </c>
      <c r="HP43" s="82">
        <f t="shared" si="61"/>
        <v>9.8022825196424225E-24</v>
      </c>
      <c r="HQ43" s="82">
        <f t="shared" si="61"/>
        <v>1.8158420800489939E-30</v>
      </c>
      <c r="HS43" s="82">
        <f t="shared" si="58"/>
        <v>6.4640122582931225E-82</v>
      </c>
      <c r="HT43" s="82">
        <f t="shared" si="58"/>
        <v>4.5142883622730301E-78</v>
      </c>
      <c r="HU43" s="82">
        <f t="shared" si="58"/>
        <v>1.5354396199034112E-87</v>
      </c>
      <c r="HV43" s="82">
        <f t="shared" si="58"/>
        <v>3.0270852593076614E-94</v>
      </c>
      <c r="HW43" s="82">
        <f t="shared" si="58"/>
        <v>5.5845168675523482E-91</v>
      </c>
      <c r="HX43" s="82">
        <f t="shared" si="58"/>
        <v>1.3412922585376295E-94</v>
      </c>
      <c r="HY43" s="82">
        <f t="shared" si="58"/>
        <v>2.2387204117391403E-107</v>
      </c>
      <c r="HZ43" s="82">
        <f t="shared" si="58"/>
        <v>1.7718687091513404E-101</v>
      </c>
      <c r="IA43" s="82">
        <f t="shared" si="58"/>
        <v>1.7195899071189824E-84</v>
      </c>
      <c r="IB43" s="82">
        <f t="shared" si="58"/>
        <v>1.2582328130843996E-105</v>
      </c>
      <c r="IC43" s="82">
        <f t="shared" si="58"/>
        <v>6.7594116824323549E-114</v>
      </c>
      <c r="ID43" s="82">
        <f t="shared" si="58"/>
        <v>6.0175484223057703E-108</v>
      </c>
      <c r="IE43" s="82">
        <f t="shared" si="58"/>
        <v>3.1835721513049914E-102</v>
      </c>
      <c r="IF43" s="82">
        <f t="shared" si="58"/>
        <v>4.0483179884568769E-68</v>
      </c>
      <c r="IG43" s="82">
        <f t="shared" si="58"/>
        <v>2.636190953659767E-45</v>
      </c>
      <c r="II43" s="82">
        <f t="shared" si="59"/>
        <v>9.4107090674024885E-200</v>
      </c>
      <c r="IJ43" s="82">
        <f t="shared" si="59"/>
        <v>2.3488674079577947E-175</v>
      </c>
      <c r="IK43" s="82">
        <f t="shared" si="59"/>
        <v>5.3529670035834543E-207</v>
      </c>
      <c r="IL43" s="82">
        <f t="shared" si="59"/>
        <v>2.5135178579436611E-227</v>
      </c>
      <c r="IM43" s="82">
        <f t="shared" si="59"/>
        <v>1.8547905505283581E-223</v>
      </c>
      <c r="IN43" s="82">
        <f t="shared" si="59"/>
        <v>4.4200899949552141E-226</v>
      </c>
      <c r="IO43" s="82">
        <f t="shared" si="59"/>
        <v>4.4845076278359782E-256</v>
      </c>
      <c r="IP43" s="82">
        <f t="shared" si="59"/>
        <v>2.37840866676232E-247</v>
      </c>
      <c r="IQ43" s="82">
        <f t="shared" si="59"/>
        <v>7.5211295528856789E-204</v>
      </c>
      <c r="IR43" s="82">
        <f t="shared" si="59"/>
        <v>1.9123516128565135E-248</v>
      </c>
      <c r="IS43" s="82">
        <f t="shared" si="59"/>
        <v>2.9789436829260322E-268</v>
      </c>
      <c r="IT43" s="82">
        <f t="shared" si="59"/>
        <v>2.841127161884637E-254</v>
      </c>
      <c r="IU43" s="82">
        <f t="shared" si="59"/>
        <v>3.185319028844013E-240</v>
      </c>
      <c r="IV43" s="82">
        <f t="shared" si="59"/>
        <v>2.7480859455934578E-183</v>
      </c>
      <c r="IW43" s="82">
        <f t="shared" si="59"/>
        <v>3.1025385871755724E-97</v>
      </c>
      <c r="IY43" s="82">
        <f t="shared" si="60"/>
        <v>2.3229760011728516E-5</v>
      </c>
      <c r="IZ43" s="82">
        <f t="shared" si="60"/>
        <v>3.720365110730282E-6</v>
      </c>
      <c r="JA43" s="82">
        <f t="shared" si="60"/>
        <v>7.8456398660693994E-6</v>
      </c>
      <c r="JB43" s="82">
        <f t="shared" si="60"/>
        <v>1.2429394716684038E-5</v>
      </c>
      <c r="JC43" s="82">
        <f t="shared" si="60"/>
        <v>3.852261742672623E-5</v>
      </c>
      <c r="JD43" s="82">
        <f t="shared" si="60"/>
        <v>2.6021632284184807E-6</v>
      </c>
      <c r="JE43" s="82">
        <f t="shared" si="60"/>
        <v>6.788109689578158E-7</v>
      </c>
      <c r="JF43" s="82">
        <f t="shared" si="60"/>
        <v>3.7916260506421773E-6</v>
      </c>
      <c r="JG43" s="82">
        <f t="shared" si="60"/>
        <v>4.2929276678768092E-6</v>
      </c>
      <c r="JH43" s="82">
        <f t="shared" si="60"/>
        <v>5.9405888659858293E-8</v>
      </c>
      <c r="JI43" s="82">
        <f t="shared" si="60"/>
        <v>5.2969806460774768E-8</v>
      </c>
      <c r="JJ43" s="82">
        <f t="shared" si="60"/>
        <v>1.170763646586602E-7</v>
      </c>
      <c r="JK43" s="82">
        <f t="shared" si="60"/>
        <v>4.0791487981987434E-7</v>
      </c>
      <c r="JL43" s="82">
        <f t="shared" si="60"/>
        <v>1.5079112353740875E-7</v>
      </c>
      <c r="JM43" s="82">
        <f t="shared" si="60"/>
        <v>4.8061840465061976E-10</v>
      </c>
    </row>
    <row r="44" spans="2:273" x14ac:dyDescent="0.25">
      <c r="B44" s="2">
        <v>17</v>
      </c>
      <c r="C44" s="37">
        <v>0.43298399999999998</v>
      </c>
      <c r="D44" s="37">
        <v>0.42219299999999998</v>
      </c>
      <c r="E44" s="37">
        <v>0.439415</v>
      </c>
      <c r="F44" s="37">
        <v>0.43205199999999999</v>
      </c>
      <c r="G44" s="37">
        <v>0.425487</v>
      </c>
      <c r="H44" s="37">
        <v>0.41815099999999999</v>
      </c>
      <c r="I44" s="37">
        <v>0.42505999999999999</v>
      </c>
      <c r="J44" s="37">
        <v>0.43013099999999999</v>
      </c>
      <c r="K44" s="37">
        <v>0.43245</v>
      </c>
      <c r="L44" s="37">
        <v>0.426653</v>
      </c>
      <c r="M44" s="37">
        <v>0.419207</v>
      </c>
      <c r="N44" s="37">
        <v>0.42650300000000002</v>
      </c>
      <c r="O44" s="37">
        <v>0.44009999999999999</v>
      </c>
      <c r="P44" s="37">
        <v>0.44328400000000001</v>
      </c>
      <c r="Q44" s="37">
        <v>0.44962000000000002</v>
      </c>
      <c r="S44" s="4">
        <f t="shared" ref="S44:AG60" si="62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0.44172347285326952</v>
      </c>
      <c r="T44" s="4">
        <f t="shared" si="62"/>
        <v>0.42662209322033495</v>
      </c>
      <c r="U44" s="4">
        <f t="shared" si="62"/>
        <v>0.43586648961436097</v>
      </c>
      <c r="V44" s="4">
        <f t="shared" si="62"/>
        <v>0.43268224202151112</v>
      </c>
      <c r="W44" s="4">
        <f t="shared" si="62"/>
        <v>0.42850248140781905</v>
      </c>
      <c r="X44" s="4">
        <f t="shared" si="62"/>
        <v>0.42181298124096983</v>
      </c>
      <c r="Y44" s="4">
        <f t="shared" si="62"/>
        <v>0.42612320458457786</v>
      </c>
      <c r="Z44" s="4">
        <f t="shared" si="62"/>
        <v>0.43080448753237316</v>
      </c>
      <c r="AA44" s="4">
        <f t="shared" si="62"/>
        <v>0.43121657066367869</v>
      </c>
      <c r="AB44" s="4">
        <f t="shared" si="62"/>
        <v>0.42703985696097946</v>
      </c>
      <c r="AC44" s="4">
        <f t="shared" si="62"/>
        <v>0.42381199079672283</v>
      </c>
      <c r="AD44" s="4">
        <f t="shared" si="62"/>
        <v>0.43117517691585544</v>
      </c>
      <c r="AE44" s="4">
        <f t="shared" si="62"/>
        <v>0.44431209112096204</v>
      </c>
      <c r="AF44" s="4">
        <f t="shared" si="62"/>
        <v>0.44560558669170935</v>
      </c>
      <c r="AG44" s="4">
        <f t="shared" si="62"/>
        <v>0.45100854951895181</v>
      </c>
      <c r="AI44" s="4">
        <f t="shared" ref="AI44:AW60" si="63">IF(OR($B44 &lt; C$230, $B44 &gt; C$233), 0, C44-S44)</f>
        <v>-8.7394728532695365E-3</v>
      </c>
      <c r="AJ44" s="4">
        <f t="shared" si="63"/>
        <v>-4.4290932203349676E-3</v>
      </c>
      <c r="AK44" s="4">
        <f t="shared" si="63"/>
        <v>3.5485103856390254E-3</v>
      </c>
      <c r="AL44" s="4">
        <f t="shared" si="63"/>
        <v>-6.3024202151112929E-4</v>
      </c>
      <c r="AM44" s="4">
        <f t="shared" si="63"/>
        <v>-3.0154814078190428E-3</v>
      </c>
      <c r="AN44" s="4">
        <f t="shared" si="63"/>
        <v>-3.661981240969836E-3</v>
      </c>
      <c r="AO44" s="4">
        <f t="shared" si="63"/>
        <v>-1.0632045845778704E-3</v>
      </c>
      <c r="AP44" s="4">
        <f t="shared" si="63"/>
        <v>-6.7348753237317371E-4</v>
      </c>
      <c r="AQ44" s="4">
        <f t="shared" si="63"/>
        <v>1.2334293363213122E-3</v>
      </c>
      <c r="AR44" s="4">
        <f t="shared" si="63"/>
        <v>-3.8685696097945366E-4</v>
      </c>
      <c r="AS44" s="4">
        <f t="shared" si="63"/>
        <v>-4.6049907967228298E-3</v>
      </c>
      <c r="AT44" s="4">
        <f t="shared" si="63"/>
        <v>-4.6721769158554194E-3</v>
      </c>
      <c r="AU44" s="4">
        <f t="shared" si="63"/>
        <v>-4.2120911209620471E-3</v>
      </c>
      <c r="AV44" s="4">
        <f t="shared" si="63"/>
        <v>-2.3215866917093431E-3</v>
      </c>
      <c r="AW44" s="4">
        <f t="shared" si="63"/>
        <v>-1.3885495189517871E-3</v>
      </c>
      <c r="AY44" s="2">
        <f t="shared" si="54"/>
        <v>0.44161646325145765</v>
      </c>
      <c r="AZ44" s="2">
        <f t="shared" si="54"/>
        <v>0.42660087128153729</v>
      </c>
      <c r="BA44" s="2">
        <f t="shared" si="54"/>
        <v>0.43582486979112356</v>
      </c>
      <c r="BB44" s="2">
        <f t="shared" si="54"/>
        <v>0.43261432229997027</v>
      </c>
      <c r="BC44" s="2">
        <f t="shared" si="54"/>
        <v>0.42831578107701485</v>
      </c>
      <c r="BD44" s="2">
        <f t="shared" si="54"/>
        <v>0.42179748737884393</v>
      </c>
      <c r="BE44" s="2">
        <f t="shared" si="54"/>
        <v>0.42611874219282236</v>
      </c>
      <c r="BF44" s="2">
        <f t="shared" si="54"/>
        <v>0.4307819221702347</v>
      </c>
      <c r="BG44" s="2">
        <f t="shared" si="54"/>
        <v>0.43119184429709256</v>
      </c>
      <c r="BH44" s="2">
        <f t="shared" si="54"/>
        <v>0.42703939559481607</v>
      </c>
      <c r="BI44" s="2">
        <f t="shared" si="54"/>
        <v>0.42381159239800631</v>
      </c>
      <c r="BJ44" s="2">
        <f t="shared" si="54"/>
        <v>0.43117436044390728</v>
      </c>
      <c r="BK44" s="2">
        <f t="shared" si="54"/>
        <v>0.44430945703198282</v>
      </c>
      <c r="BL44" s="2">
        <f t="shared" si="54"/>
        <v>0.44560456185735736</v>
      </c>
      <c r="BM44" s="2">
        <f t="shared" si="54"/>
        <v>0.45100854529392082</v>
      </c>
      <c r="BO44" s="2">
        <f t="shared" si="13"/>
        <v>0.43298399999999998</v>
      </c>
      <c r="BP44" s="2">
        <f t="shared" si="14"/>
        <v>0.42219299999999998</v>
      </c>
      <c r="BQ44" s="2">
        <f t="shared" si="15"/>
        <v>0.439415</v>
      </c>
      <c r="BR44" s="2">
        <f t="shared" si="16"/>
        <v>0.43205199999999999</v>
      </c>
      <c r="BS44" s="2">
        <f t="shared" si="17"/>
        <v>0.425487</v>
      </c>
      <c r="BT44" s="2">
        <f t="shared" si="18"/>
        <v>0.41815099999999999</v>
      </c>
      <c r="BU44" s="2">
        <f t="shared" si="19"/>
        <v>0.42505999999999999</v>
      </c>
      <c r="BV44" s="2">
        <f t="shared" si="20"/>
        <v>0.43013099999999999</v>
      </c>
      <c r="BW44" s="2">
        <f t="shared" si="21"/>
        <v>0.43245</v>
      </c>
      <c r="BX44" s="2">
        <f t="shared" si="22"/>
        <v>0.426653</v>
      </c>
      <c r="BY44" s="2">
        <f t="shared" si="23"/>
        <v>0.419207</v>
      </c>
      <c r="BZ44" s="2">
        <f t="shared" si="24"/>
        <v>0.42650300000000002</v>
      </c>
      <c r="CA44" s="2">
        <f t="shared" si="25"/>
        <v>0.44009999999999999</v>
      </c>
      <c r="CB44" s="2">
        <f t="shared" si="26"/>
        <v>0.44328400000000001</v>
      </c>
      <c r="CC44" s="2">
        <f t="shared" si="27"/>
        <v>0.44962000000000002</v>
      </c>
      <c r="CE44" s="2" t="str">
        <f t="shared" si="55"/>
        <v/>
      </c>
      <c r="CF44" s="2" t="str">
        <f t="shared" si="55"/>
        <v/>
      </c>
      <c r="CG44" s="2" t="str">
        <f t="shared" si="55"/>
        <v/>
      </c>
      <c r="CH44" s="2" t="str">
        <f t="shared" si="55"/>
        <v/>
      </c>
      <c r="CI44" s="2" t="str">
        <f t="shared" si="55"/>
        <v/>
      </c>
      <c r="CJ44" s="2" t="str">
        <f t="shared" si="55"/>
        <v/>
      </c>
      <c r="CK44" s="2" t="str">
        <f t="shared" si="55"/>
        <v/>
      </c>
      <c r="CL44" s="2" t="str">
        <f t="shared" si="55"/>
        <v/>
      </c>
      <c r="CM44" s="2" t="str">
        <f t="shared" si="55"/>
        <v/>
      </c>
      <c r="CN44" s="2" t="str">
        <f t="shared" si="55"/>
        <v/>
      </c>
      <c r="CO44" s="2" t="str">
        <f t="shared" si="55"/>
        <v/>
      </c>
      <c r="CP44" s="2" t="str">
        <f t="shared" si="55"/>
        <v/>
      </c>
      <c r="CQ44" s="2" t="str">
        <f t="shared" si="55"/>
        <v/>
      </c>
      <c r="CR44" s="2" t="str">
        <f t="shared" si="55"/>
        <v/>
      </c>
      <c r="CS44" s="2" t="str">
        <f t="shared" si="55"/>
        <v/>
      </c>
      <c r="CU44" s="2" t="str">
        <f t="shared" si="29"/>
        <v/>
      </c>
      <c r="CV44" s="2" t="str">
        <f t="shared" si="30"/>
        <v/>
      </c>
      <c r="CW44" s="2" t="str">
        <f t="shared" si="31"/>
        <v/>
      </c>
      <c r="CX44" s="2" t="str">
        <f t="shared" si="32"/>
        <v/>
      </c>
      <c r="CY44" s="2" t="str">
        <f t="shared" si="33"/>
        <v/>
      </c>
      <c r="CZ44" s="2" t="str">
        <f t="shared" si="34"/>
        <v/>
      </c>
      <c r="DA44" s="2" t="str">
        <f t="shared" si="35"/>
        <v/>
      </c>
      <c r="DB44" s="2" t="str">
        <f t="shared" si="36"/>
        <v/>
      </c>
      <c r="DC44" s="2" t="str">
        <f t="shared" si="37"/>
        <v/>
      </c>
      <c r="DD44" s="2" t="str">
        <f t="shared" si="38"/>
        <v/>
      </c>
      <c r="DE44" s="2" t="str">
        <f t="shared" si="39"/>
        <v/>
      </c>
      <c r="DF44" s="2" t="str">
        <f t="shared" si="40"/>
        <v/>
      </c>
      <c r="DG44" s="2" t="str">
        <f t="shared" si="41"/>
        <v/>
      </c>
      <c r="DH44" s="2" t="str">
        <f t="shared" si="42"/>
        <v/>
      </c>
      <c r="DI44" s="2" t="str">
        <f t="shared" si="43"/>
        <v/>
      </c>
      <c r="DK44" s="2">
        <f t="shared" ref="DK44:DY60" si="64">BO$228*$B44+BO$229</f>
        <v>0.43860778943850293</v>
      </c>
      <c r="DL44" s="2">
        <f t="shared" si="64"/>
        <v>0.42653691428571439</v>
      </c>
      <c r="DM44" s="2">
        <f t="shared" si="64"/>
        <v>0.438252914132926</v>
      </c>
      <c r="DN44" s="2">
        <f t="shared" si="64"/>
        <v>0.43737391774193535</v>
      </c>
      <c r="DO44" s="2">
        <f t="shared" si="64"/>
        <v>0.42906575418719223</v>
      </c>
      <c r="DP44" s="2">
        <f t="shared" si="64"/>
        <v>0.42317152452253631</v>
      </c>
      <c r="DQ44" s="2">
        <f t="shared" si="64"/>
        <v>0.42777951428571437</v>
      </c>
      <c r="DR44" s="2">
        <f t="shared" si="64"/>
        <v>0.43239678445747792</v>
      </c>
      <c r="DS44" s="2">
        <f t="shared" si="64"/>
        <v>0.43471258578431371</v>
      </c>
      <c r="DT44" s="2">
        <f t="shared" si="64"/>
        <v>0.42829160302002395</v>
      </c>
      <c r="DU44" s="2">
        <f t="shared" si="64"/>
        <v>0.42386929109311744</v>
      </c>
      <c r="DV44" s="2">
        <f t="shared" si="64"/>
        <v>0.43132321566911047</v>
      </c>
      <c r="DW44" s="2">
        <f t="shared" si="64"/>
        <v>0.44476279461647877</v>
      </c>
      <c r="DX44" s="2">
        <f t="shared" si="64"/>
        <v>0.44551333493817713</v>
      </c>
      <c r="DY44" s="2">
        <f t="shared" si="64"/>
        <v>0.45010327098150776</v>
      </c>
      <c r="EA44" s="2">
        <f t="shared" ref="EA44:EO60" si="65">CE$228*$B44+CE$229</f>
        <v>0.45503889787818991</v>
      </c>
      <c r="EB44" s="2">
        <f t="shared" si="65"/>
        <v>0.42695590044540754</v>
      </c>
      <c r="EC44" s="2">
        <f t="shared" si="65"/>
        <v>0.42433234139288312</v>
      </c>
      <c r="ED44" s="2">
        <f t="shared" si="65"/>
        <v>0.41433881944531131</v>
      </c>
      <c r="EE44" s="2">
        <f t="shared" si="65"/>
        <v>0.42598333251388515</v>
      </c>
      <c r="EF44" s="2">
        <f t="shared" si="65"/>
        <v>0.41482330684543262</v>
      </c>
      <c r="EG44" s="2">
        <f t="shared" si="65"/>
        <v>0.41690537939535482</v>
      </c>
      <c r="EH44" s="2">
        <f t="shared" si="65"/>
        <v>0.42409835944716179</v>
      </c>
      <c r="EI44" s="2">
        <f t="shared" si="65"/>
        <v>0.4157657948890221</v>
      </c>
      <c r="EJ44" s="2">
        <f t="shared" si="65"/>
        <v>0.41789597971937259</v>
      </c>
      <c r="EK44" s="2">
        <f t="shared" si="65"/>
        <v>0.42337424114734196</v>
      </c>
      <c r="EL44" s="2">
        <f t="shared" si="65"/>
        <v>0.43008533448565822</v>
      </c>
      <c r="EM44" s="2">
        <f t="shared" si="65"/>
        <v>0.4412318284608352</v>
      </c>
      <c r="EN44" s="2">
        <f t="shared" si="65"/>
        <v>0.44621928025670166</v>
      </c>
      <c r="EO44" s="2">
        <f t="shared" si="65"/>
        <v>0.45952633991226588</v>
      </c>
      <c r="EQ44" s="2">
        <f t="shared" ref="EQ44:FE60" si="66">CU$228*$B44+CU$229</f>
        <v>0.43620570118540075</v>
      </c>
      <c r="ER44" s="2">
        <f t="shared" si="66"/>
        <v>0.41770759862527596</v>
      </c>
      <c r="ES44" s="2">
        <f t="shared" si="66"/>
        <v>0.41728646280955034</v>
      </c>
      <c r="ET44" s="2">
        <f t="shared" si="66"/>
        <v>0.41674490840990996</v>
      </c>
      <c r="EU44" s="2">
        <f t="shared" si="66"/>
        <v>0.41574471113770373</v>
      </c>
      <c r="EV44" s="2">
        <f t="shared" si="66"/>
        <v>0.41356642949395594</v>
      </c>
      <c r="EW44" s="2">
        <f t="shared" si="66"/>
        <v>0.42256620601964096</v>
      </c>
      <c r="EX44" s="2">
        <f t="shared" si="66"/>
        <v>0.4197415443486664</v>
      </c>
      <c r="EY44" s="2">
        <f t="shared" si="66"/>
        <v>0.4067875387566855</v>
      </c>
      <c r="EZ44" s="2">
        <f t="shared" si="66"/>
        <v>0.40644560781722139</v>
      </c>
      <c r="FA44" s="2">
        <f t="shared" si="66"/>
        <v>0.41054366986998242</v>
      </c>
      <c r="FB44" s="2">
        <f t="shared" si="66"/>
        <v>0.4208179347619147</v>
      </c>
      <c r="FC44" s="2">
        <f t="shared" si="66"/>
        <v>0.4401144444894407</v>
      </c>
      <c r="FD44" s="2">
        <f t="shared" si="66"/>
        <v>0.44230706764915811</v>
      </c>
      <c r="FE44" s="2">
        <f t="shared" si="66"/>
        <v>0.45741503949903672</v>
      </c>
      <c r="FG44" s="2">
        <f t="shared" ref="FG44:FU60" si="67">POWER(10,($B44-C$231)/C$229)/(1+POWER(10,($B44-C$231)/C$229))</f>
        <v>0.18312075841097514</v>
      </c>
      <c r="FH44" s="2">
        <f t="shared" si="67"/>
        <v>0.1528631228560085</v>
      </c>
      <c r="FI44" s="2">
        <f t="shared" si="67"/>
        <v>0.17441846007875991</v>
      </c>
      <c r="FJ44" s="2">
        <f t="shared" si="67"/>
        <v>0.20662443330501959</v>
      </c>
      <c r="FK44" s="2">
        <f t="shared" si="67"/>
        <v>0.24327703119971344</v>
      </c>
      <c r="FL44" s="2">
        <f t="shared" si="67"/>
        <v>0.16458967998371032</v>
      </c>
      <c r="FM44" s="2">
        <f t="shared" si="67"/>
        <v>0.15272985771090838</v>
      </c>
      <c r="FN44" s="2">
        <f t="shared" si="67"/>
        <v>0.19459405065703109</v>
      </c>
      <c r="FO44" s="2">
        <f t="shared" si="67"/>
        <v>0.18581896882397295</v>
      </c>
      <c r="FP44" s="2">
        <f t="shared" si="67"/>
        <v>0.12044996132634984</v>
      </c>
      <c r="FQ44" s="2">
        <f t="shared" si="67"/>
        <v>0.11644470309464683</v>
      </c>
      <c r="FR44" s="2">
        <f t="shared" si="67"/>
        <v>0.12022373361162135</v>
      </c>
      <c r="FS44" s="2">
        <f t="shared" si="67"/>
        <v>0.12838810402787887</v>
      </c>
      <c r="FT44" s="2">
        <f t="shared" si="67"/>
        <v>0.12924164634027199</v>
      </c>
      <c r="FU44" s="2">
        <f t="shared" si="67"/>
        <v>9.6070455544037717E-2</v>
      </c>
      <c r="FW44" s="2">
        <f t="shared" si="56"/>
        <v>1.0790842204152221E-5</v>
      </c>
      <c r="FX44" s="2">
        <f t="shared" si="56"/>
        <v>9.7895789915995688E-6</v>
      </c>
      <c r="FY44" s="2">
        <f t="shared" si="56"/>
        <v>5.603427496773343E-6</v>
      </c>
      <c r="FZ44" s="2">
        <f t="shared" si="56"/>
        <v>7.767668000854354E-6</v>
      </c>
      <c r="GA44" s="2">
        <f t="shared" si="56"/>
        <v>8.8602348168594805E-6</v>
      </c>
      <c r="GB44" s="2">
        <f t="shared" si="56"/>
        <v>5.305039163054138E-6</v>
      </c>
      <c r="GC44" s="2">
        <f t="shared" si="56"/>
        <v>5.826294292307991E-6</v>
      </c>
      <c r="GD44" s="2">
        <f t="shared" si="56"/>
        <v>8.756490994617931E-6</v>
      </c>
      <c r="GE44" s="2">
        <f t="shared" si="56"/>
        <v>7.6117826937208872E-6</v>
      </c>
      <c r="GF44" s="2">
        <f t="shared" si="56"/>
        <v>4.8033969164039829E-6</v>
      </c>
      <c r="GG44" s="2">
        <f t="shared" si="56"/>
        <v>4.1113647393725516E-6</v>
      </c>
      <c r="GH44" s="2">
        <f t="shared" si="56"/>
        <v>3.5098907966265415E-6</v>
      </c>
      <c r="GI44" s="2">
        <f t="shared" si="56"/>
        <v>3.1630901753029882E-6</v>
      </c>
      <c r="GJ44" s="2">
        <f t="shared" si="56"/>
        <v>2.7135570530960359E-6</v>
      </c>
      <c r="GK44" s="2">
        <f t="shared" si="56"/>
        <v>1.9951626450780129E-6</v>
      </c>
      <c r="GM44" s="82">
        <f t="shared" si="57"/>
        <v>3.6135646849935464E-5</v>
      </c>
      <c r="GN44" s="82">
        <f t="shared" si="57"/>
        <v>6.2460996274061377E-6</v>
      </c>
      <c r="GO44" s="82">
        <f t="shared" si="57"/>
        <v>1.305354182903173E-5</v>
      </c>
      <c r="GP44" s="82">
        <f t="shared" si="57"/>
        <v>2.1366814564590135E-5</v>
      </c>
      <c r="GQ44" s="82">
        <f t="shared" si="57"/>
        <v>6.473774593041764E-5</v>
      </c>
      <c r="GR44" s="82">
        <f t="shared" si="57"/>
        <v>4.6073221393503005E-6</v>
      </c>
      <c r="GS44" s="82">
        <f t="shared" si="57"/>
        <v>1.2888775767912595E-6</v>
      </c>
      <c r="GT44" s="82">
        <f t="shared" si="57"/>
        <v>7.0146492057966686E-6</v>
      </c>
      <c r="GU44" s="82">
        <f t="shared" si="57"/>
        <v>7.6901550735181568E-6</v>
      </c>
      <c r="GV44" s="82">
        <f t="shared" si="57"/>
        <v>1.2146792631756476E-7</v>
      </c>
      <c r="GW44" s="82">
        <f t="shared" si="57"/>
        <v>1.0772468423203121E-7</v>
      </c>
      <c r="GX44" s="82">
        <f t="shared" si="57"/>
        <v>2.2882903199082928E-7</v>
      </c>
      <c r="GY44" s="82">
        <f t="shared" si="57"/>
        <v>7.5161733675031071E-7</v>
      </c>
      <c r="GZ44" s="82">
        <f t="shared" si="57"/>
        <v>2.9775618400984344E-7</v>
      </c>
      <c r="HA44" s="82">
        <f t="shared" si="57"/>
        <v>1.2147495058687439E-9</v>
      </c>
      <c r="HC44" s="82">
        <f t="shared" si="61"/>
        <v>1.7595875759678138E-20</v>
      </c>
      <c r="HD44" s="82">
        <f t="shared" si="61"/>
        <v>5.5358088404077301E-18</v>
      </c>
      <c r="HE44" s="82">
        <f t="shared" si="61"/>
        <v>4.0542053934733388E-18</v>
      </c>
      <c r="HF44" s="82">
        <f t="shared" si="61"/>
        <v>3.5173151675349073E-18</v>
      </c>
      <c r="HG44" s="82">
        <f t="shared" si="61"/>
        <v>6.0133008840435104E-17</v>
      </c>
      <c r="HH44" s="82">
        <f t="shared" si="61"/>
        <v>5.4045361212610737E-19</v>
      </c>
      <c r="HI44" s="82">
        <f t="shared" si="61"/>
        <v>3.5367836658621731E-21</v>
      </c>
      <c r="HJ44" s="82">
        <f t="shared" si="61"/>
        <v>3.0072569525406151E-19</v>
      </c>
      <c r="HK44" s="82">
        <f t="shared" si="61"/>
        <v>8.4797896568824324E-17</v>
      </c>
      <c r="HL44" s="82">
        <f t="shared" si="61"/>
        <v>1.5125705710079029E-21</v>
      </c>
      <c r="HM44" s="82">
        <f t="shared" si="61"/>
        <v>4.1277065723567575E-23</v>
      </c>
      <c r="HN44" s="82">
        <f t="shared" si="61"/>
        <v>6.0127031664694702E-22</v>
      </c>
      <c r="HO44" s="82">
        <f t="shared" si="61"/>
        <v>6.110113661550057E-21</v>
      </c>
      <c r="HP44" s="82">
        <f t="shared" si="61"/>
        <v>4.5775491893173997E-23</v>
      </c>
      <c r="HQ44" s="82">
        <f t="shared" si="61"/>
        <v>1.3160628463189856E-29</v>
      </c>
      <c r="HS44" s="82">
        <f t="shared" si="58"/>
        <v>3.1136595527719508E-80</v>
      </c>
      <c r="HT44" s="82">
        <f t="shared" si="58"/>
        <v>1.511878115663784E-76</v>
      </c>
      <c r="HU44" s="82">
        <f t="shared" si="58"/>
        <v>7.3068784188452346E-86</v>
      </c>
      <c r="HV44" s="82">
        <f t="shared" si="58"/>
        <v>2.2748232201089718E-92</v>
      </c>
      <c r="HW44" s="82">
        <f t="shared" si="58"/>
        <v>3.9264823551287051E-89</v>
      </c>
      <c r="HX44" s="82">
        <f t="shared" si="58"/>
        <v>8.7851758040879001E-93</v>
      </c>
      <c r="HY44" s="82">
        <f t="shared" si="58"/>
        <v>2.681260727236768E-105</v>
      </c>
      <c r="HZ44" s="82">
        <f t="shared" si="58"/>
        <v>2.001975436237317E-99</v>
      </c>
      <c r="IA44" s="82">
        <f t="shared" si="58"/>
        <v>8.1676852802560269E-83</v>
      </c>
      <c r="IB44" s="82">
        <f t="shared" si="58"/>
        <v>1.2534652749612821E-103</v>
      </c>
      <c r="IC44" s="82">
        <f t="shared" si="58"/>
        <v>9.146142702789369E-112</v>
      </c>
      <c r="ID44" s="82">
        <f t="shared" si="58"/>
        <v>5.9322857956312259E-106</v>
      </c>
      <c r="IE44" s="82">
        <f t="shared" si="58"/>
        <v>2.3565091306775466E-100</v>
      </c>
      <c r="IF44" s="82">
        <f t="shared" si="58"/>
        <v>6.7622803280441531E-67</v>
      </c>
      <c r="IG44" s="82">
        <f t="shared" si="58"/>
        <v>1.5967985356713314E-44</v>
      </c>
      <c r="II44" s="82">
        <f t="shared" si="59"/>
        <v>1.3161138768267623E-196</v>
      </c>
      <c r="IJ44" s="82">
        <f t="shared" si="59"/>
        <v>1.2756077109213557E-172</v>
      </c>
      <c r="IK44" s="82">
        <f t="shared" si="59"/>
        <v>6.5270949733561696E-204</v>
      </c>
      <c r="IL44" s="82">
        <f t="shared" si="59"/>
        <v>7.679485298000756E-224</v>
      </c>
      <c r="IM44" s="82">
        <f t="shared" si="59"/>
        <v>5.3931009912504673E-220</v>
      </c>
      <c r="IN44" s="82">
        <f t="shared" si="59"/>
        <v>1.0084601140914451E-222</v>
      </c>
      <c r="IO44" s="82">
        <f t="shared" si="59"/>
        <v>3.0799140384327237E-252</v>
      </c>
      <c r="IP44" s="82">
        <f t="shared" si="59"/>
        <v>1.6199397472467517E-243</v>
      </c>
      <c r="IQ44" s="82">
        <f t="shared" si="59"/>
        <v>9.8426796209878954E-201</v>
      </c>
      <c r="IR44" s="82">
        <f t="shared" si="59"/>
        <v>8.8144011928990109E-245</v>
      </c>
      <c r="IS44" s="82">
        <f t="shared" si="59"/>
        <v>2.4152000940011613E-264</v>
      </c>
      <c r="IT44" s="82">
        <f t="shared" si="59"/>
        <v>1.2914257955630014E-250</v>
      </c>
      <c r="IU44" s="82">
        <f t="shared" si="59"/>
        <v>8.4924456376803689E-237</v>
      </c>
      <c r="IV44" s="82">
        <f t="shared" si="59"/>
        <v>1.0367675901042853E-180</v>
      </c>
      <c r="IW44" s="82">
        <f t="shared" si="59"/>
        <v>6.5372320291985116E-96</v>
      </c>
      <c r="IY44" s="82">
        <f t="shared" si="60"/>
        <v>3.6135646849935484E-5</v>
      </c>
      <c r="IZ44" s="82">
        <f t="shared" si="60"/>
        <v>6.2460996274116739E-6</v>
      </c>
      <c r="JA44" s="82">
        <f t="shared" si="60"/>
        <v>1.3053541829035784E-5</v>
      </c>
      <c r="JB44" s="82">
        <f t="shared" si="60"/>
        <v>2.1366814564593652E-5</v>
      </c>
      <c r="JC44" s="82">
        <f t="shared" si="60"/>
        <v>6.4737745930477773E-5</v>
      </c>
      <c r="JD44" s="82">
        <f t="shared" si="60"/>
        <v>4.6073221393508409E-6</v>
      </c>
      <c r="JE44" s="82">
        <f t="shared" si="60"/>
        <v>1.2888775767912631E-6</v>
      </c>
      <c r="JF44" s="82">
        <f t="shared" si="60"/>
        <v>7.0146492057969693E-6</v>
      </c>
      <c r="JG44" s="82">
        <f t="shared" si="60"/>
        <v>7.690155073602955E-6</v>
      </c>
      <c r="JH44" s="82">
        <f t="shared" si="60"/>
        <v>1.2146792631756627E-7</v>
      </c>
      <c r="JI44" s="82">
        <f t="shared" si="60"/>
        <v>1.0772468423203125E-7</v>
      </c>
      <c r="JJ44" s="82">
        <f t="shared" si="60"/>
        <v>2.2882903199082989E-7</v>
      </c>
      <c r="JK44" s="82">
        <f t="shared" si="60"/>
        <v>7.5161733675031685E-7</v>
      </c>
      <c r="JL44" s="82">
        <f t="shared" si="60"/>
        <v>2.9775618400984349E-7</v>
      </c>
      <c r="JM44" s="82">
        <f t="shared" si="60"/>
        <v>1.2147495058687439E-9</v>
      </c>
    </row>
    <row r="45" spans="2:273" x14ac:dyDescent="0.25">
      <c r="B45" s="2">
        <v>18</v>
      </c>
      <c r="C45" s="37">
        <v>0.43575700000000001</v>
      </c>
      <c r="D45" s="37">
        <v>0.42432199999999998</v>
      </c>
      <c r="E45" s="37">
        <v>0.43160799999999999</v>
      </c>
      <c r="F45" s="37">
        <v>0.434639</v>
      </c>
      <c r="G45" s="37">
        <v>0.42969299999999999</v>
      </c>
      <c r="H45" s="37">
        <v>0.41917599999999999</v>
      </c>
      <c r="I45" s="37">
        <v>0.424593</v>
      </c>
      <c r="J45" s="37">
        <v>0.42701</v>
      </c>
      <c r="K45" s="37">
        <v>0.43264599999999998</v>
      </c>
      <c r="L45" s="37">
        <v>0.42944300000000002</v>
      </c>
      <c r="M45" s="37">
        <v>0.422344</v>
      </c>
      <c r="N45" s="37">
        <v>0.42699199999999998</v>
      </c>
      <c r="O45" s="37">
        <v>0.44254900000000003</v>
      </c>
      <c r="P45" s="37">
        <v>0.44081500000000001</v>
      </c>
      <c r="Q45" s="37">
        <v>0.45152500000000001</v>
      </c>
      <c r="S45" s="4">
        <f t="shared" si="62"/>
        <v>0.44225321911255605</v>
      </c>
      <c r="T45" s="4">
        <f t="shared" si="62"/>
        <v>0.42713064097517067</v>
      </c>
      <c r="U45" s="4">
        <f t="shared" si="62"/>
        <v>0.43616327193543902</v>
      </c>
      <c r="V45" s="4">
        <f t="shared" si="62"/>
        <v>0.4327976029732391</v>
      </c>
      <c r="W45" s="4">
        <f t="shared" si="62"/>
        <v>0.42894176449657173</v>
      </c>
      <c r="X45" s="4">
        <f t="shared" si="62"/>
        <v>0.42202612960226821</v>
      </c>
      <c r="Y45" s="4">
        <f t="shared" si="62"/>
        <v>0.42627414791485763</v>
      </c>
      <c r="Z45" s="4">
        <f t="shared" si="62"/>
        <v>0.43111028182102173</v>
      </c>
      <c r="AA45" s="4">
        <f t="shared" si="62"/>
        <v>0.43131667165745619</v>
      </c>
      <c r="AB45" s="4">
        <f t="shared" si="62"/>
        <v>0.42726498661018558</v>
      </c>
      <c r="AC45" s="4">
        <f t="shared" si="62"/>
        <v>0.42432548929222769</v>
      </c>
      <c r="AD45" s="4">
        <f t="shared" si="62"/>
        <v>0.43167544876901215</v>
      </c>
      <c r="AE45" s="4">
        <f t="shared" si="62"/>
        <v>0.44475934232219017</v>
      </c>
      <c r="AF45" s="4">
        <f t="shared" si="62"/>
        <v>0.44591924705959723</v>
      </c>
      <c r="AG45" s="4">
        <f t="shared" si="62"/>
        <v>0.45114307449912938</v>
      </c>
      <c r="AI45" s="4">
        <f t="shared" si="63"/>
        <v>-6.4962191125560453E-3</v>
      </c>
      <c r="AJ45" s="4">
        <f t="shared" si="63"/>
        <v>-2.8086409751706953E-3</v>
      </c>
      <c r="AK45" s="4">
        <f t="shared" si="63"/>
        <v>-4.5552719354390314E-3</v>
      </c>
      <c r="AL45" s="4">
        <f t="shared" si="63"/>
        <v>1.8413970267608937E-3</v>
      </c>
      <c r="AM45" s="4">
        <f t="shared" si="63"/>
        <v>7.5123550342826029E-4</v>
      </c>
      <c r="AN45" s="4">
        <f t="shared" si="63"/>
        <v>-2.8501296022682143E-3</v>
      </c>
      <c r="AO45" s="4">
        <f t="shared" si="63"/>
        <v>-1.681147914857628E-3</v>
      </c>
      <c r="AP45" s="4">
        <f t="shared" si="63"/>
        <v>-4.100281821021734E-3</v>
      </c>
      <c r="AQ45" s="4">
        <f t="shared" si="63"/>
        <v>1.3293283425437896E-3</v>
      </c>
      <c r="AR45" s="4">
        <f t="shared" si="63"/>
        <v>2.1780133898144372E-3</v>
      </c>
      <c r="AS45" s="4">
        <f t="shared" si="63"/>
        <v>-1.9814892922276894E-3</v>
      </c>
      <c r="AT45" s="4">
        <f t="shared" si="63"/>
        <v>-4.6834487690121662E-3</v>
      </c>
      <c r="AU45" s="4">
        <f t="shared" si="63"/>
        <v>-2.2103423221901397E-3</v>
      </c>
      <c r="AV45" s="4">
        <f t="shared" si="63"/>
        <v>-5.1042470595972222E-3</v>
      </c>
      <c r="AW45" s="4">
        <f t="shared" si="63"/>
        <v>3.8192550087062793E-4</v>
      </c>
      <c r="AY45" s="2">
        <f t="shared" si="54"/>
        <v>0.44209198930104643</v>
      </c>
      <c r="AZ45" s="2">
        <f t="shared" si="54"/>
        <v>0.42709619084405365</v>
      </c>
      <c r="BA45" s="2">
        <f t="shared" si="54"/>
        <v>0.43609640749720674</v>
      </c>
      <c r="BB45" s="2">
        <f t="shared" si="54"/>
        <v>0.43268539521832361</v>
      </c>
      <c r="BC45" s="2">
        <f t="shared" si="54"/>
        <v>0.42864085138211983</v>
      </c>
      <c r="BD45" s="2">
        <f t="shared" si="54"/>
        <v>0.42199970420785299</v>
      </c>
      <c r="BE45" s="2">
        <f t="shared" si="54"/>
        <v>0.42626600497992145</v>
      </c>
      <c r="BF45" s="2">
        <f t="shared" si="54"/>
        <v>0.43107028515665724</v>
      </c>
      <c r="BG45" s="2">
        <f t="shared" si="54"/>
        <v>0.43127411951358796</v>
      </c>
      <c r="BH45" s="2">
        <f t="shared" si="54"/>
        <v>0.42726407971017816</v>
      </c>
      <c r="BI45" s="2">
        <f t="shared" si="54"/>
        <v>0.42432470983316317</v>
      </c>
      <c r="BJ45" s="2">
        <f t="shared" si="54"/>
        <v>0.43167391165079716</v>
      </c>
      <c r="BK45" s="2">
        <f t="shared" si="54"/>
        <v>0.44475465938299652</v>
      </c>
      <c r="BL45" s="2">
        <f t="shared" si="54"/>
        <v>0.44591730068179791</v>
      </c>
      <c r="BM45" s="2">
        <f t="shared" si="54"/>
        <v>0.45114306428416551</v>
      </c>
      <c r="BO45" s="2">
        <f t="shared" si="13"/>
        <v>0.43575700000000001</v>
      </c>
      <c r="BP45" s="2">
        <f t="shared" si="14"/>
        <v>0.42432199999999998</v>
      </c>
      <c r="BQ45" s="2">
        <f t="shared" si="15"/>
        <v>0.43160799999999999</v>
      </c>
      <c r="BR45" s="2">
        <f t="shared" si="16"/>
        <v>0.434639</v>
      </c>
      <c r="BS45" s="2">
        <f t="shared" si="17"/>
        <v>0.42969299999999999</v>
      </c>
      <c r="BT45" s="2">
        <f t="shared" si="18"/>
        <v>0.41917599999999999</v>
      </c>
      <c r="BU45" s="2">
        <f t="shared" si="19"/>
        <v>0.424593</v>
      </c>
      <c r="BV45" s="2">
        <f t="shared" si="20"/>
        <v>0.42701</v>
      </c>
      <c r="BW45" s="2">
        <f t="shared" si="21"/>
        <v>0.43264599999999998</v>
      </c>
      <c r="BX45" s="2">
        <f t="shared" si="22"/>
        <v>0.42944300000000002</v>
      </c>
      <c r="BY45" s="2">
        <f t="shared" si="23"/>
        <v>0.422344</v>
      </c>
      <c r="BZ45" s="2">
        <f t="shared" si="24"/>
        <v>0.42699199999999998</v>
      </c>
      <c r="CA45" s="2">
        <f t="shared" si="25"/>
        <v>0.44254900000000003</v>
      </c>
      <c r="CB45" s="2">
        <f t="shared" si="26"/>
        <v>0.44081500000000001</v>
      </c>
      <c r="CC45" s="2">
        <f t="shared" si="27"/>
        <v>0.45152500000000001</v>
      </c>
      <c r="CE45" s="2" t="str">
        <f t="shared" si="55"/>
        <v/>
      </c>
      <c r="CF45" s="2" t="str">
        <f t="shared" si="55"/>
        <v/>
      </c>
      <c r="CG45" s="2" t="str">
        <f t="shared" si="55"/>
        <v/>
      </c>
      <c r="CH45" s="2" t="str">
        <f t="shared" si="55"/>
        <v/>
      </c>
      <c r="CI45" s="2" t="str">
        <f t="shared" si="55"/>
        <v/>
      </c>
      <c r="CJ45" s="2" t="str">
        <f t="shared" si="55"/>
        <v/>
      </c>
      <c r="CK45" s="2" t="str">
        <f t="shared" si="55"/>
        <v/>
      </c>
      <c r="CL45" s="2" t="str">
        <f t="shared" si="55"/>
        <v/>
      </c>
      <c r="CM45" s="2" t="str">
        <f t="shared" si="55"/>
        <v/>
      </c>
      <c r="CN45" s="2" t="str">
        <f t="shared" si="55"/>
        <v/>
      </c>
      <c r="CO45" s="2" t="str">
        <f t="shared" si="55"/>
        <v/>
      </c>
      <c r="CP45" s="2" t="str">
        <f t="shared" si="55"/>
        <v/>
      </c>
      <c r="CQ45" s="2" t="str">
        <f t="shared" si="55"/>
        <v/>
      </c>
      <c r="CR45" s="2" t="str">
        <f t="shared" si="55"/>
        <v/>
      </c>
      <c r="CS45" s="2" t="str">
        <f t="shared" si="55"/>
        <v/>
      </c>
      <c r="CU45" s="2" t="str">
        <f t="shared" si="29"/>
        <v/>
      </c>
      <c r="CV45" s="2" t="str">
        <f t="shared" si="30"/>
        <v/>
      </c>
      <c r="CW45" s="2" t="str">
        <f t="shared" si="31"/>
        <v/>
      </c>
      <c r="CX45" s="2" t="str">
        <f t="shared" si="32"/>
        <v/>
      </c>
      <c r="CY45" s="2" t="str">
        <f t="shared" si="33"/>
        <v/>
      </c>
      <c r="CZ45" s="2" t="str">
        <f t="shared" si="34"/>
        <v/>
      </c>
      <c r="DA45" s="2" t="str">
        <f t="shared" si="35"/>
        <v/>
      </c>
      <c r="DB45" s="2" t="str">
        <f t="shared" si="36"/>
        <v/>
      </c>
      <c r="DC45" s="2" t="str">
        <f t="shared" si="37"/>
        <v/>
      </c>
      <c r="DD45" s="2" t="str">
        <f t="shared" si="38"/>
        <v/>
      </c>
      <c r="DE45" s="2" t="str">
        <f t="shared" si="39"/>
        <v/>
      </c>
      <c r="DF45" s="2" t="str">
        <f t="shared" si="40"/>
        <v/>
      </c>
      <c r="DG45" s="2" t="str">
        <f t="shared" si="41"/>
        <v/>
      </c>
      <c r="DH45" s="2" t="str">
        <f t="shared" si="42"/>
        <v/>
      </c>
      <c r="DI45" s="2" t="str">
        <f t="shared" si="43"/>
        <v/>
      </c>
      <c r="DK45" s="2">
        <f t="shared" si="64"/>
        <v>0.43905203342246013</v>
      </c>
      <c r="DL45" s="2">
        <f t="shared" si="64"/>
        <v>0.42720510028011216</v>
      </c>
      <c r="DM45" s="2">
        <f t="shared" si="64"/>
        <v>0.43891244828113074</v>
      </c>
      <c r="DN45" s="2">
        <f t="shared" si="64"/>
        <v>0.43801455403225792</v>
      </c>
      <c r="DO45" s="2">
        <f t="shared" si="64"/>
        <v>0.42975444236453214</v>
      </c>
      <c r="DP45" s="2">
        <f t="shared" si="64"/>
        <v>0.42362263239113829</v>
      </c>
      <c r="DQ45" s="2">
        <f t="shared" si="64"/>
        <v>0.4281728067226892</v>
      </c>
      <c r="DR45" s="2">
        <f t="shared" si="64"/>
        <v>0.43302351576246328</v>
      </c>
      <c r="DS45" s="2">
        <f t="shared" si="64"/>
        <v>0.43523814126559712</v>
      </c>
      <c r="DT45" s="2">
        <f t="shared" si="64"/>
        <v>0.42872530626983246</v>
      </c>
      <c r="DU45" s="2">
        <f t="shared" si="64"/>
        <v>0.42451818400809721</v>
      </c>
      <c r="DV45" s="2">
        <f t="shared" si="64"/>
        <v>0.4319711245212825</v>
      </c>
      <c r="DW45" s="2">
        <f t="shared" si="64"/>
        <v>0.44538570346865081</v>
      </c>
      <c r="DX45" s="2">
        <f t="shared" si="64"/>
        <v>0.44593656778640994</v>
      </c>
      <c r="DY45" s="2">
        <f t="shared" si="64"/>
        <v>0.45021230867709811</v>
      </c>
      <c r="EA45" s="2">
        <f t="shared" si="65"/>
        <v>0.45446076673392016</v>
      </c>
      <c r="EB45" s="2">
        <f t="shared" si="65"/>
        <v>0.42654633635488148</v>
      </c>
      <c r="EC45" s="2">
        <f t="shared" si="65"/>
        <v>0.42394019342919126</v>
      </c>
      <c r="ED45" s="2">
        <f t="shared" si="65"/>
        <v>0.41402340622204181</v>
      </c>
      <c r="EE45" s="2">
        <f t="shared" si="65"/>
        <v>0.42548214182524513</v>
      </c>
      <c r="EF45" s="2">
        <f t="shared" si="65"/>
        <v>0.41448703640723772</v>
      </c>
      <c r="EG45" s="2">
        <f t="shared" si="65"/>
        <v>0.41661853931490844</v>
      </c>
      <c r="EH45" s="2">
        <f t="shared" si="65"/>
        <v>0.42369757479240122</v>
      </c>
      <c r="EI45" s="2">
        <f t="shared" si="65"/>
        <v>0.4154340595320935</v>
      </c>
      <c r="EJ45" s="2">
        <f t="shared" si="65"/>
        <v>0.41753322335219895</v>
      </c>
      <c r="EK45" s="2">
        <f t="shared" si="65"/>
        <v>0.4229862971129591</v>
      </c>
      <c r="EL45" s="2">
        <f t="shared" si="65"/>
        <v>0.42969060269706316</v>
      </c>
      <c r="EM45" s="2">
        <f t="shared" si="65"/>
        <v>0.44084755511961454</v>
      </c>
      <c r="EN45" s="2">
        <f t="shared" si="65"/>
        <v>0.44579899386883498</v>
      </c>
      <c r="EO45" s="2">
        <f t="shared" si="65"/>
        <v>0.45913004755294701</v>
      </c>
      <c r="EQ45" s="2">
        <f t="shared" si="66"/>
        <v>0.43583872575387328</v>
      </c>
      <c r="ER45" s="2">
        <f t="shared" si="66"/>
        <v>0.41741202911371411</v>
      </c>
      <c r="ES45" s="2">
        <f t="shared" si="66"/>
        <v>0.41697677146278217</v>
      </c>
      <c r="ET45" s="2">
        <f t="shared" si="66"/>
        <v>0.4163994592416787</v>
      </c>
      <c r="EU45" s="2">
        <f t="shared" si="66"/>
        <v>0.41537030627778626</v>
      </c>
      <c r="EV45" s="2">
        <f t="shared" si="66"/>
        <v>0.41324455217615946</v>
      </c>
      <c r="EW45" s="2">
        <f t="shared" si="66"/>
        <v>0.42221156386589298</v>
      </c>
      <c r="EX45" s="2">
        <f t="shared" si="66"/>
        <v>0.41939354972113346</v>
      </c>
      <c r="EY45" s="2">
        <f t="shared" si="66"/>
        <v>0.40656325366471052</v>
      </c>
      <c r="EZ45" s="2">
        <f t="shared" si="66"/>
        <v>0.40621228522310221</v>
      </c>
      <c r="FA45" s="2">
        <f t="shared" si="66"/>
        <v>0.41030056973719681</v>
      </c>
      <c r="FB45" s="2">
        <f t="shared" si="66"/>
        <v>0.42052497587825277</v>
      </c>
      <c r="FC45" s="2">
        <f t="shared" si="66"/>
        <v>0.4397425774244732</v>
      </c>
      <c r="FD45" s="2">
        <f t="shared" si="66"/>
        <v>0.44192930852672979</v>
      </c>
      <c r="FE45" s="2">
        <f t="shared" si="66"/>
        <v>0.45703987375493949</v>
      </c>
      <c r="FG45" s="2">
        <f t="shared" si="67"/>
        <v>0.19730215011602978</v>
      </c>
      <c r="FH45" s="2">
        <f t="shared" si="67"/>
        <v>0.16517508591839444</v>
      </c>
      <c r="FI45" s="2">
        <f t="shared" si="67"/>
        <v>0.18808108920658487</v>
      </c>
      <c r="FJ45" s="2">
        <f t="shared" si="67"/>
        <v>0.22213105821807025</v>
      </c>
      <c r="FK45" s="2">
        <f t="shared" si="67"/>
        <v>0.26063071528454768</v>
      </c>
      <c r="FL45" s="2">
        <f t="shared" si="67"/>
        <v>0.1776480657411364</v>
      </c>
      <c r="FM45" s="2">
        <f t="shared" si="67"/>
        <v>0.1650331783015222</v>
      </c>
      <c r="FN45" s="2">
        <f t="shared" si="67"/>
        <v>0.20943616176307558</v>
      </c>
      <c r="FO45" s="2">
        <f t="shared" si="67"/>
        <v>0.200158117316179</v>
      </c>
      <c r="FP45" s="2">
        <f t="shared" si="67"/>
        <v>0.13055361947297545</v>
      </c>
      <c r="FQ45" s="2">
        <f t="shared" si="67"/>
        <v>0.12626061887150725</v>
      </c>
      <c r="FR45" s="2">
        <f t="shared" si="67"/>
        <v>0.13031122669151904</v>
      </c>
      <c r="FS45" s="2">
        <f t="shared" si="67"/>
        <v>0.13905236338080429</v>
      </c>
      <c r="FT45" s="2">
        <f t="shared" si="67"/>
        <v>0.13996541831801307</v>
      </c>
      <c r="FU45" s="2">
        <f t="shared" si="67"/>
        <v>0.10437176874070377</v>
      </c>
      <c r="FW45" s="2">
        <f t="shared" si="56"/>
        <v>1.1831910876897078E-5</v>
      </c>
      <c r="FX45" s="2">
        <f t="shared" si="56"/>
        <v>1.07340497756051E-5</v>
      </c>
      <c r="FY45" s="2">
        <f t="shared" si="56"/>
        <v>6.1440327523643514E-6</v>
      </c>
      <c r="FZ45" s="2">
        <f t="shared" si="56"/>
        <v>8.5170722150317297E-6</v>
      </c>
      <c r="GA45" s="2">
        <f t="shared" si="56"/>
        <v>9.7150459847846558E-6</v>
      </c>
      <c r="GB45" s="2">
        <f t="shared" si="56"/>
        <v>5.8168567947873746E-6</v>
      </c>
      <c r="GC45" s="2">
        <f t="shared" si="56"/>
        <v>6.388401064842753E-6</v>
      </c>
      <c r="GD45" s="2">
        <f t="shared" si="56"/>
        <v>9.6012933390497077E-6</v>
      </c>
      <c r="GE45" s="2">
        <f t="shared" si="56"/>
        <v>8.3461476282756787E-6</v>
      </c>
      <c r="GF45" s="2">
        <f t="shared" si="56"/>
        <v>5.2668175454936285E-6</v>
      </c>
      <c r="GG45" s="2">
        <f t="shared" si="56"/>
        <v>4.5080200049759751E-6</v>
      </c>
      <c r="GH45" s="2">
        <f t="shared" si="56"/>
        <v>3.8485174261291344E-6</v>
      </c>
      <c r="GI45" s="2">
        <f t="shared" si="56"/>
        <v>3.4682583512487047E-6</v>
      </c>
      <c r="GJ45" s="2">
        <f t="shared" si="56"/>
        <v>2.9753553637650316E-6</v>
      </c>
      <c r="GK45" s="2">
        <f t="shared" si="56"/>
        <v>2.187651916986958E-6</v>
      </c>
      <c r="GM45" s="82">
        <f t="shared" si="57"/>
        <v>5.5672317396658196E-5</v>
      </c>
      <c r="GN45" s="82">
        <f t="shared" si="57"/>
        <v>1.0368436927668342E-5</v>
      </c>
      <c r="GO45" s="82">
        <f t="shared" si="57"/>
        <v>2.1467151769983797E-5</v>
      </c>
      <c r="GP45" s="82">
        <f t="shared" si="57"/>
        <v>3.622934860340866E-5</v>
      </c>
      <c r="GQ45" s="82">
        <f t="shared" si="57"/>
        <v>1.0727675182685737E-4</v>
      </c>
      <c r="GR45" s="82">
        <f t="shared" si="57"/>
        <v>8.0489578216890619E-6</v>
      </c>
      <c r="GS45" s="82">
        <f t="shared" si="57"/>
        <v>2.4100790985734746E-6</v>
      </c>
      <c r="GT45" s="82">
        <f t="shared" si="57"/>
        <v>1.2770682283575303E-5</v>
      </c>
      <c r="GU45" s="82">
        <f t="shared" si="57"/>
        <v>1.357687174477245E-5</v>
      </c>
      <c r="GV45" s="82">
        <f t="shared" si="57"/>
        <v>2.4437018701483075E-7</v>
      </c>
      <c r="GW45" s="82">
        <f t="shared" si="57"/>
        <v>2.1563160095274905E-7</v>
      </c>
      <c r="GX45" s="82">
        <f t="shared" si="57"/>
        <v>4.4066375159346816E-7</v>
      </c>
      <c r="GY45" s="82">
        <f t="shared" si="57"/>
        <v>1.3664949037913202E-6</v>
      </c>
      <c r="GZ45" s="82">
        <f t="shared" si="57"/>
        <v>5.7888174648080707E-7</v>
      </c>
      <c r="HA45" s="82">
        <f t="shared" si="57"/>
        <v>3.0061173502704545E-9</v>
      </c>
      <c r="HC45" s="82">
        <f t="shared" si="61"/>
        <v>6.7004947845057628E-20</v>
      </c>
      <c r="HD45" s="82">
        <f t="shared" si="61"/>
        <v>1.7632339730406321E-17</v>
      </c>
      <c r="HE45" s="82">
        <f t="shared" si="61"/>
        <v>1.3550345178850565E-17</v>
      </c>
      <c r="HF45" s="82">
        <f t="shared" si="61"/>
        <v>1.2925900039103077E-17</v>
      </c>
      <c r="HG45" s="82">
        <f t="shared" si="61"/>
        <v>2.1121567180376761E-16</v>
      </c>
      <c r="HH45" s="82">
        <f t="shared" si="61"/>
        <v>1.9589571774342925E-18</v>
      </c>
      <c r="HI45" s="82">
        <f t="shared" si="61"/>
        <v>1.5288062824081978E-20</v>
      </c>
      <c r="HJ45" s="82">
        <f t="shared" si="61"/>
        <v>1.2368162664618261E-18</v>
      </c>
      <c r="HK45" s="82">
        <f t="shared" si="61"/>
        <v>2.7568962422927236E-16</v>
      </c>
      <c r="HL45" s="82">
        <f t="shared" si="61"/>
        <v>6.3371044837655989E-21</v>
      </c>
      <c r="HM45" s="82">
        <f t="shared" si="61"/>
        <v>1.8988162042263651E-22</v>
      </c>
      <c r="HN45" s="82">
        <f t="shared" si="61"/>
        <v>2.5065037478783622E-21</v>
      </c>
      <c r="HO45" s="82">
        <f t="shared" si="61"/>
        <v>2.3388805052425983E-20</v>
      </c>
      <c r="HP45" s="82">
        <f t="shared" si="61"/>
        <v>2.0886027751555768E-22</v>
      </c>
      <c r="HQ45" s="82">
        <f t="shared" si="61"/>
        <v>9.260350834498314E-29</v>
      </c>
      <c r="HS45" s="82">
        <f t="shared" si="58"/>
        <v>1.4396490589178059E-78</v>
      </c>
      <c r="HT45" s="82">
        <f t="shared" si="58"/>
        <v>4.8878481212600669E-75</v>
      </c>
      <c r="HU45" s="82">
        <f t="shared" si="58"/>
        <v>3.3475147547787251E-84</v>
      </c>
      <c r="HV45" s="82">
        <f t="shared" si="58"/>
        <v>1.6357140817758177E-90</v>
      </c>
      <c r="HW45" s="82">
        <f t="shared" si="58"/>
        <v>2.640973869501579E-87</v>
      </c>
      <c r="HX45" s="82">
        <f t="shared" si="58"/>
        <v>5.5219057671773058E-91</v>
      </c>
      <c r="HY45" s="82">
        <f t="shared" si="58"/>
        <v>3.0624840895285804E-103</v>
      </c>
      <c r="HZ45" s="82">
        <f t="shared" si="58"/>
        <v>2.1537085398647757E-97</v>
      </c>
      <c r="IA45" s="82">
        <f t="shared" si="58"/>
        <v>3.7296716197974632E-81</v>
      </c>
      <c r="IB45" s="82">
        <f t="shared" si="58"/>
        <v>1.1942616509219292E-101</v>
      </c>
      <c r="IC45" s="82">
        <f t="shared" si="58"/>
        <v>1.1807563015497527E-109</v>
      </c>
      <c r="ID45" s="82">
        <f t="shared" si="58"/>
        <v>5.5997965255149883E-104</v>
      </c>
      <c r="IE45" s="82">
        <f t="shared" si="58"/>
        <v>1.6753786622383807E-98</v>
      </c>
      <c r="IF45" s="82">
        <f t="shared" si="58"/>
        <v>1.1005233043830417E-65</v>
      </c>
      <c r="IG45" s="82">
        <f t="shared" si="58"/>
        <v>9.5170706985400276E-44</v>
      </c>
      <c r="II45" s="82">
        <f t="shared" si="59"/>
        <v>1.7369574308721025E-193</v>
      </c>
      <c r="IJ45" s="82">
        <f t="shared" si="59"/>
        <v>6.589902002667695E-170</v>
      </c>
      <c r="IK45" s="82">
        <f t="shared" si="59"/>
        <v>7.5418526563924022E-201</v>
      </c>
      <c r="IL45" s="82">
        <f t="shared" si="59"/>
        <v>2.2042438074102426E-220</v>
      </c>
      <c r="IM45" s="82">
        <f t="shared" si="59"/>
        <v>1.4727336025426503E-216</v>
      </c>
      <c r="IN45" s="82">
        <f t="shared" si="59"/>
        <v>2.1705426833458211E-219</v>
      </c>
      <c r="IO45" s="82">
        <f t="shared" si="59"/>
        <v>1.9779051062097731E-248</v>
      </c>
      <c r="IP45" s="82">
        <f t="shared" si="59"/>
        <v>1.029362918804074E-239</v>
      </c>
      <c r="IQ45" s="82">
        <f t="shared" si="59"/>
        <v>1.2182424231279963E-197</v>
      </c>
      <c r="IR45" s="82">
        <f t="shared" si="59"/>
        <v>3.8143083686112405E-241</v>
      </c>
      <c r="IS45" s="82">
        <f t="shared" si="59"/>
        <v>1.8321835064439841E-260</v>
      </c>
      <c r="IT45" s="82">
        <f t="shared" si="59"/>
        <v>5.5204075503475625E-247</v>
      </c>
      <c r="IU45" s="82">
        <f t="shared" si="59"/>
        <v>2.1386144686039625E-233</v>
      </c>
      <c r="IV45" s="82">
        <f t="shared" si="59"/>
        <v>3.7491061007072252E-178</v>
      </c>
      <c r="IW45" s="82">
        <f t="shared" si="59"/>
        <v>1.3485169157953295E-94</v>
      </c>
      <c r="IY45" s="82">
        <f t="shared" si="60"/>
        <v>5.5672317396658264E-5</v>
      </c>
      <c r="IZ45" s="82">
        <f t="shared" si="60"/>
        <v>1.0368436927685973E-5</v>
      </c>
      <c r="JA45" s="82">
        <f t="shared" si="60"/>
        <v>2.1467151769997346E-5</v>
      </c>
      <c r="JB45" s="82">
        <f t="shared" si="60"/>
        <v>3.6229348603421589E-5</v>
      </c>
      <c r="JC45" s="82">
        <f t="shared" si="60"/>
        <v>1.0727675182706859E-4</v>
      </c>
      <c r="JD45" s="82">
        <f t="shared" si="60"/>
        <v>8.0489578216910202E-6</v>
      </c>
      <c r="JE45" s="82">
        <f t="shared" si="60"/>
        <v>2.4100790985734898E-6</v>
      </c>
      <c r="JF45" s="82">
        <f t="shared" si="60"/>
        <v>1.277068228357654E-5</v>
      </c>
      <c r="JG45" s="82">
        <f t="shared" si="60"/>
        <v>1.3576871745048138E-5</v>
      </c>
      <c r="JH45" s="82">
        <f t="shared" si="60"/>
        <v>2.4437018701483711E-7</v>
      </c>
      <c r="JI45" s="82">
        <f t="shared" si="60"/>
        <v>2.1563160095274924E-7</v>
      </c>
      <c r="JJ45" s="82">
        <f t="shared" si="60"/>
        <v>4.4066375159347065E-7</v>
      </c>
      <c r="JK45" s="82">
        <f t="shared" si="60"/>
        <v>1.3664949037913435E-6</v>
      </c>
      <c r="JL45" s="82">
        <f t="shared" si="60"/>
        <v>5.7888174648080728E-7</v>
      </c>
      <c r="JM45" s="82">
        <f t="shared" si="60"/>
        <v>3.0061173502704545E-9</v>
      </c>
    </row>
    <row r="46" spans="2:273" x14ac:dyDescent="0.25">
      <c r="B46" s="2">
        <v>19</v>
      </c>
      <c r="C46" s="37">
        <v>0.434027</v>
      </c>
      <c r="D46" s="37">
        <v>0.42894199999999999</v>
      </c>
      <c r="E46" s="37">
        <v>0.43473299999999998</v>
      </c>
      <c r="F46" s="37">
        <v>0.433973</v>
      </c>
      <c r="G46" s="37">
        <v>0.42795299999999997</v>
      </c>
      <c r="H46" s="37">
        <v>0.42093599999999998</v>
      </c>
      <c r="I46" s="37">
        <v>0.423896</v>
      </c>
      <c r="J46" s="37">
        <v>0.429145</v>
      </c>
      <c r="K46" s="37">
        <v>0.43557499999999999</v>
      </c>
      <c r="L46" s="37">
        <v>0.42403000000000002</v>
      </c>
      <c r="M46" s="37">
        <v>0.42247000000000001</v>
      </c>
      <c r="N46" s="37">
        <v>0.42505599999999999</v>
      </c>
      <c r="O46" s="37">
        <v>0.44133600000000001</v>
      </c>
      <c r="P46" s="37">
        <v>0.44534400000000002</v>
      </c>
      <c r="Q46" s="37">
        <v>0.44872499999999998</v>
      </c>
      <c r="S46" s="4">
        <f t="shared" si="62"/>
        <v>0.44279069384785946</v>
      </c>
      <c r="T46" s="4">
        <f t="shared" si="62"/>
        <v>0.42761888058890141</v>
      </c>
      <c r="U46" s="4">
        <f t="shared" si="62"/>
        <v>0.43643239147908414</v>
      </c>
      <c r="V46" s="4">
        <f t="shared" si="62"/>
        <v>0.43288924435684906</v>
      </c>
      <c r="W46" s="4">
        <f t="shared" si="62"/>
        <v>0.42939826088020988</v>
      </c>
      <c r="X46" s="4">
        <f t="shared" si="62"/>
        <v>0.4222178792238081</v>
      </c>
      <c r="Y46" s="4">
        <f t="shared" si="62"/>
        <v>0.42640158134358497</v>
      </c>
      <c r="Z46" s="4">
        <f t="shared" si="62"/>
        <v>0.43138942089622662</v>
      </c>
      <c r="AA46" s="4">
        <f t="shared" si="62"/>
        <v>0.43138712113359629</v>
      </c>
      <c r="AB46" s="4">
        <f t="shared" si="62"/>
        <v>0.42746589479509384</v>
      </c>
      <c r="AC46" s="4">
        <f t="shared" si="62"/>
        <v>0.4248171757028783</v>
      </c>
      <c r="AD46" s="4">
        <f t="shared" si="62"/>
        <v>0.43215291563209834</v>
      </c>
      <c r="AE46" s="4">
        <f t="shared" si="62"/>
        <v>0.4451825267082784</v>
      </c>
      <c r="AF46" s="4">
        <f t="shared" si="62"/>
        <v>0.44621486453915943</v>
      </c>
      <c r="AG46" s="4">
        <f t="shared" si="62"/>
        <v>0.45127449552094517</v>
      </c>
      <c r="AI46" s="4">
        <f t="shared" si="63"/>
        <v>-8.7636938478594661E-3</v>
      </c>
      <c r="AJ46" s="4">
        <f t="shared" si="63"/>
        <v>1.3231194110985833E-3</v>
      </c>
      <c r="AK46" s="4">
        <f t="shared" si="63"/>
        <v>-1.6993914790841558E-3</v>
      </c>
      <c r="AL46" s="4">
        <f t="shared" si="63"/>
        <v>1.083755643150941E-3</v>
      </c>
      <c r="AM46" s="4">
        <f t="shared" si="63"/>
        <v>-1.4452608802099087E-3</v>
      </c>
      <c r="AN46" s="4">
        <f t="shared" si="63"/>
        <v>-1.2818792238081245E-3</v>
      </c>
      <c r="AO46" s="4">
        <f t="shared" si="63"/>
        <v>-2.5055813435849728E-3</v>
      </c>
      <c r="AP46" s="4">
        <f t="shared" si="63"/>
        <v>-2.2444208962266177E-3</v>
      </c>
      <c r="AQ46" s="4">
        <f t="shared" si="63"/>
        <v>4.1878788664037048E-3</v>
      </c>
      <c r="AR46" s="4">
        <f t="shared" si="63"/>
        <v>-3.435894795093819E-3</v>
      </c>
      <c r="AS46" s="4">
        <f t="shared" si="63"/>
        <v>-2.3471757028782902E-3</v>
      </c>
      <c r="AT46" s="4">
        <f t="shared" si="63"/>
        <v>-7.0969156320983551E-3</v>
      </c>
      <c r="AU46" s="4">
        <f t="shared" si="63"/>
        <v>-3.8465267082783972E-3</v>
      </c>
      <c r="AV46" s="4">
        <f t="shared" si="63"/>
        <v>-8.7086453915941053E-4</v>
      </c>
      <c r="AW46" s="4">
        <f t="shared" si="63"/>
        <v>-2.5494955209451886E-3</v>
      </c>
      <c r="AY46" s="2">
        <f t="shared" si="54"/>
        <v>0.44255021015679935</v>
      </c>
      <c r="AZ46" s="2">
        <f t="shared" si="54"/>
        <v>0.4275636117454969</v>
      </c>
      <c r="BA46" s="2">
        <f t="shared" si="54"/>
        <v>0.4363262656554675</v>
      </c>
      <c r="BB46" s="2">
        <f t="shared" si="54"/>
        <v>0.43270651183027325</v>
      </c>
      <c r="BC46" s="2">
        <f t="shared" si="54"/>
        <v>0.42892035280877405</v>
      </c>
      <c r="BD46" s="2">
        <f t="shared" si="54"/>
        <v>0.4221734332852019</v>
      </c>
      <c r="BE46" s="2">
        <f t="shared" si="54"/>
        <v>0.42638695574108954</v>
      </c>
      <c r="BF46" s="2">
        <f t="shared" si="54"/>
        <v>0.43131970198538866</v>
      </c>
      <c r="BG46" s="2">
        <f t="shared" si="54"/>
        <v>0.43131499244635657</v>
      </c>
      <c r="BH46" s="2">
        <f t="shared" si="54"/>
        <v>0.42746414167567881</v>
      </c>
      <c r="BI46" s="2">
        <f t="shared" si="54"/>
        <v>0.42481567543343768</v>
      </c>
      <c r="BJ46" s="2">
        <f t="shared" si="54"/>
        <v>0.43215006578131282</v>
      </c>
      <c r="BK46" s="2">
        <f t="shared" si="54"/>
        <v>0.44517431581557954</v>
      </c>
      <c r="BL46" s="2">
        <f t="shared" si="54"/>
        <v>0.44621122684885112</v>
      </c>
      <c r="BM46" s="2">
        <f t="shared" si="54"/>
        <v>0.45127447135207005</v>
      </c>
      <c r="BO46" s="2">
        <f t="shared" si="13"/>
        <v>0.434027</v>
      </c>
      <c r="BP46" s="2">
        <f t="shared" si="14"/>
        <v>0.42894199999999999</v>
      </c>
      <c r="BQ46" s="2">
        <f t="shared" si="15"/>
        <v>0.43473299999999998</v>
      </c>
      <c r="BR46" s="2">
        <f t="shared" si="16"/>
        <v>0.433973</v>
      </c>
      <c r="BS46" s="2">
        <f t="shared" si="17"/>
        <v>0.42795299999999997</v>
      </c>
      <c r="BT46" s="2">
        <f t="shared" si="18"/>
        <v>0.42093599999999998</v>
      </c>
      <c r="BU46" s="2">
        <f t="shared" si="19"/>
        <v>0.423896</v>
      </c>
      <c r="BV46" s="2">
        <f t="shared" si="20"/>
        <v>0.429145</v>
      </c>
      <c r="BW46" s="2">
        <f t="shared" si="21"/>
        <v>0.43557499999999999</v>
      </c>
      <c r="BX46" s="2">
        <f t="shared" si="22"/>
        <v>0.42403000000000002</v>
      </c>
      <c r="BY46" s="2">
        <f t="shared" si="23"/>
        <v>0.42247000000000001</v>
      </c>
      <c r="BZ46" s="2">
        <f t="shared" si="24"/>
        <v>0.42505599999999999</v>
      </c>
      <c r="CA46" s="2">
        <f t="shared" si="25"/>
        <v>0.44133600000000001</v>
      </c>
      <c r="CB46" s="2">
        <f t="shared" si="26"/>
        <v>0.44534400000000002</v>
      </c>
      <c r="CC46" s="2">
        <f t="shared" si="27"/>
        <v>0.44872499999999998</v>
      </c>
      <c r="CE46" s="2" t="str">
        <f t="shared" si="55"/>
        <v/>
      </c>
      <c r="CF46" s="2" t="str">
        <f t="shared" si="55"/>
        <v/>
      </c>
      <c r="CG46" s="2" t="str">
        <f t="shared" si="55"/>
        <v/>
      </c>
      <c r="CH46" s="2" t="str">
        <f t="shared" si="55"/>
        <v/>
      </c>
      <c r="CI46" s="2" t="str">
        <f t="shared" si="55"/>
        <v/>
      </c>
      <c r="CJ46" s="2" t="str">
        <f t="shared" si="55"/>
        <v/>
      </c>
      <c r="CK46" s="2" t="str">
        <f t="shared" si="55"/>
        <v/>
      </c>
      <c r="CL46" s="2" t="str">
        <f t="shared" si="55"/>
        <v/>
      </c>
      <c r="CM46" s="2" t="str">
        <f t="shared" si="55"/>
        <v/>
      </c>
      <c r="CN46" s="2" t="str">
        <f t="shared" si="55"/>
        <v/>
      </c>
      <c r="CO46" s="2" t="str">
        <f t="shared" si="55"/>
        <v/>
      </c>
      <c r="CP46" s="2" t="str">
        <f t="shared" si="55"/>
        <v/>
      </c>
      <c r="CQ46" s="2" t="str">
        <f t="shared" si="55"/>
        <v/>
      </c>
      <c r="CR46" s="2" t="str">
        <f t="shared" si="55"/>
        <v/>
      </c>
      <c r="CS46" s="2" t="str">
        <f t="shared" si="55"/>
        <v/>
      </c>
      <c r="CU46" s="2" t="str">
        <f t="shared" si="29"/>
        <v/>
      </c>
      <c r="CV46" s="2" t="str">
        <f t="shared" si="30"/>
        <v/>
      </c>
      <c r="CW46" s="2" t="str">
        <f t="shared" si="31"/>
        <v/>
      </c>
      <c r="CX46" s="2" t="str">
        <f t="shared" si="32"/>
        <v/>
      </c>
      <c r="CY46" s="2" t="str">
        <f t="shared" si="33"/>
        <v/>
      </c>
      <c r="CZ46" s="2" t="str">
        <f t="shared" si="34"/>
        <v/>
      </c>
      <c r="DA46" s="2" t="str">
        <f t="shared" si="35"/>
        <v/>
      </c>
      <c r="DB46" s="2" t="str">
        <f t="shared" si="36"/>
        <v/>
      </c>
      <c r="DC46" s="2" t="str">
        <f t="shared" si="37"/>
        <v/>
      </c>
      <c r="DD46" s="2" t="str">
        <f t="shared" si="38"/>
        <v/>
      </c>
      <c r="DE46" s="2" t="str">
        <f t="shared" si="39"/>
        <v/>
      </c>
      <c r="DF46" s="2" t="str">
        <f t="shared" si="40"/>
        <v/>
      </c>
      <c r="DG46" s="2" t="str">
        <f t="shared" si="41"/>
        <v/>
      </c>
      <c r="DH46" s="2" t="str">
        <f t="shared" si="42"/>
        <v/>
      </c>
      <c r="DI46" s="2" t="str">
        <f t="shared" si="43"/>
        <v/>
      </c>
      <c r="DK46" s="2">
        <f t="shared" si="64"/>
        <v>0.43949627740641733</v>
      </c>
      <c r="DL46" s="2">
        <f t="shared" si="64"/>
        <v>0.42787328627450993</v>
      </c>
      <c r="DM46" s="2">
        <f t="shared" si="64"/>
        <v>0.43957198242933548</v>
      </c>
      <c r="DN46" s="2">
        <f t="shared" si="64"/>
        <v>0.43865519032258049</v>
      </c>
      <c r="DO46" s="2">
        <f t="shared" si="64"/>
        <v>0.43044313054187205</v>
      </c>
      <c r="DP46" s="2">
        <f t="shared" si="64"/>
        <v>0.42407374025974026</v>
      </c>
      <c r="DQ46" s="2">
        <f t="shared" si="64"/>
        <v>0.42856609915966398</v>
      </c>
      <c r="DR46" s="2">
        <f t="shared" si="64"/>
        <v>0.43365024706744859</v>
      </c>
      <c r="DS46" s="2">
        <f t="shared" si="64"/>
        <v>0.43576369674688054</v>
      </c>
      <c r="DT46" s="2">
        <f t="shared" si="64"/>
        <v>0.42915900951964098</v>
      </c>
      <c r="DU46" s="2">
        <f t="shared" si="64"/>
        <v>0.42516707692307693</v>
      </c>
      <c r="DV46" s="2">
        <f t="shared" si="64"/>
        <v>0.43261903337345448</v>
      </c>
      <c r="DW46" s="2">
        <f t="shared" si="64"/>
        <v>0.44600861232082278</v>
      </c>
      <c r="DX46" s="2">
        <f t="shared" si="64"/>
        <v>0.44635980063464281</v>
      </c>
      <c r="DY46" s="2">
        <f t="shared" si="64"/>
        <v>0.45032134637268839</v>
      </c>
      <c r="EA46" s="2">
        <f t="shared" si="65"/>
        <v>0.45388263558965036</v>
      </c>
      <c r="EB46" s="2">
        <f t="shared" si="65"/>
        <v>0.42613677226435542</v>
      </c>
      <c r="EC46" s="2">
        <f t="shared" si="65"/>
        <v>0.4235480454654994</v>
      </c>
      <c r="ED46" s="2">
        <f t="shared" si="65"/>
        <v>0.41370799299877237</v>
      </c>
      <c r="EE46" s="2">
        <f t="shared" si="65"/>
        <v>0.42498095113660511</v>
      </c>
      <c r="EF46" s="2">
        <f t="shared" si="65"/>
        <v>0.41415076596904282</v>
      </c>
      <c r="EG46" s="2">
        <f t="shared" si="65"/>
        <v>0.41633169923446212</v>
      </c>
      <c r="EH46" s="2">
        <f t="shared" si="65"/>
        <v>0.42329679013764071</v>
      </c>
      <c r="EI46" s="2">
        <f t="shared" si="65"/>
        <v>0.41510232417516485</v>
      </c>
      <c r="EJ46" s="2">
        <f t="shared" si="65"/>
        <v>0.41717046698502525</v>
      </c>
      <c r="EK46" s="2">
        <f t="shared" si="65"/>
        <v>0.42259835307857624</v>
      </c>
      <c r="EL46" s="2">
        <f t="shared" si="65"/>
        <v>0.42929587090846805</v>
      </c>
      <c r="EM46" s="2">
        <f t="shared" si="65"/>
        <v>0.44046328177839383</v>
      </c>
      <c r="EN46" s="2">
        <f t="shared" si="65"/>
        <v>0.44537870748096836</v>
      </c>
      <c r="EO46" s="2">
        <f t="shared" si="65"/>
        <v>0.45873375519362813</v>
      </c>
      <c r="EQ46" s="2">
        <f t="shared" si="66"/>
        <v>0.43547175032234575</v>
      </c>
      <c r="ER46" s="2">
        <f t="shared" si="66"/>
        <v>0.41711645960215227</v>
      </c>
      <c r="ES46" s="2">
        <f t="shared" si="66"/>
        <v>0.41666708011601405</v>
      </c>
      <c r="ET46" s="2">
        <f t="shared" si="66"/>
        <v>0.41605401007344744</v>
      </c>
      <c r="EU46" s="2">
        <f t="shared" si="66"/>
        <v>0.4149959014178688</v>
      </c>
      <c r="EV46" s="2">
        <f t="shared" si="66"/>
        <v>0.41292267485836293</v>
      </c>
      <c r="EW46" s="2">
        <f t="shared" si="66"/>
        <v>0.42185692171214506</v>
      </c>
      <c r="EX46" s="2">
        <f t="shared" si="66"/>
        <v>0.41904555509360053</v>
      </c>
      <c r="EY46" s="2">
        <f t="shared" si="66"/>
        <v>0.40633896857273555</v>
      </c>
      <c r="EZ46" s="2">
        <f t="shared" si="66"/>
        <v>0.40597896262898298</v>
      </c>
      <c r="FA46" s="2">
        <f t="shared" si="66"/>
        <v>0.4100574696044112</v>
      </c>
      <c r="FB46" s="2">
        <f t="shared" si="66"/>
        <v>0.42023201699459084</v>
      </c>
      <c r="FC46" s="2">
        <f t="shared" si="66"/>
        <v>0.43937071035950576</v>
      </c>
      <c r="FD46" s="2">
        <f t="shared" si="66"/>
        <v>0.44155154940430141</v>
      </c>
      <c r="FE46" s="2">
        <f t="shared" si="66"/>
        <v>0.4566647080108423</v>
      </c>
      <c r="FG46" s="2">
        <f t="shared" si="67"/>
        <v>0.21229636879488153</v>
      </c>
      <c r="FH46" s="2">
        <f t="shared" si="67"/>
        <v>0.17827000610186564</v>
      </c>
      <c r="FI46" s="2">
        <f t="shared" si="67"/>
        <v>0.20255137208460441</v>
      </c>
      <c r="FJ46" s="2">
        <f t="shared" si="67"/>
        <v>0.23845165146302158</v>
      </c>
      <c r="FK46" s="2">
        <f t="shared" si="67"/>
        <v>0.27876626820859735</v>
      </c>
      <c r="FL46" s="2">
        <f t="shared" si="67"/>
        <v>0.19150499497812087</v>
      </c>
      <c r="FM46" s="2">
        <f t="shared" si="67"/>
        <v>0.17811924856422348</v>
      </c>
      <c r="FN46" s="2">
        <f t="shared" si="67"/>
        <v>0.22509393167536557</v>
      </c>
      <c r="FO46" s="2">
        <f t="shared" si="67"/>
        <v>0.21531116040076459</v>
      </c>
      <c r="FP46" s="2">
        <f t="shared" si="67"/>
        <v>0.14136857826684382</v>
      </c>
      <c r="FQ46" s="2">
        <f t="shared" si="67"/>
        <v>0.13677589419081632</v>
      </c>
      <c r="FR46" s="2">
        <f t="shared" si="67"/>
        <v>0.14110936474092695</v>
      </c>
      <c r="FS46" s="2">
        <f t="shared" si="67"/>
        <v>0.15044952576849493</v>
      </c>
      <c r="FT46" s="2">
        <f t="shared" si="67"/>
        <v>0.15142425514987395</v>
      </c>
      <c r="FU46" s="2">
        <f t="shared" si="67"/>
        <v>0.11330047822423037</v>
      </c>
      <c r="FW46" s="2">
        <f t="shared" si="56"/>
        <v>1.2973417485793106E-5</v>
      </c>
      <c r="FX46" s="2">
        <f t="shared" si="56"/>
        <v>1.176963934660742E-5</v>
      </c>
      <c r="FY46" s="2">
        <f t="shared" si="56"/>
        <v>6.7367939560201239E-6</v>
      </c>
      <c r="FZ46" s="2">
        <f t="shared" si="56"/>
        <v>9.3387763049768813E-6</v>
      </c>
      <c r="GA46" s="2">
        <f t="shared" si="56"/>
        <v>1.0652326112524831E-5</v>
      </c>
      <c r="GB46" s="2">
        <f t="shared" si="56"/>
        <v>6.3780530662092576E-6</v>
      </c>
      <c r="GC46" s="2">
        <f t="shared" si="56"/>
        <v>7.0047381585077943E-6</v>
      </c>
      <c r="GD46" s="2">
        <f t="shared" si="56"/>
        <v>1.0527599049165021E-5</v>
      </c>
      <c r="GE46" s="2">
        <f t="shared" si="56"/>
        <v>9.1513615273255013E-6</v>
      </c>
      <c r="GF46" s="2">
        <f t="shared" si="56"/>
        <v>5.7749476672563204E-6</v>
      </c>
      <c r="GG46" s="2">
        <f t="shared" si="56"/>
        <v>4.9429434934206017E-6</v>
      </c>
      <c r="GH46" s="2">
        <f t="shared" si="56"/>
        <v>4.219813878419158E-6</v>
      </c>
      <c r="GI46" s="2">
        <f t="shared" si="56"/>
        <v>3.8028683882529437E-6</v>
      </c>
      <c r="GJ46" s="2">
        <f t="shared" si="56"/>
        <v>3.2624113456482837E-6</v>
      </c>
      <c r="GK46" s="2">
        <f t="shared" si="56"/>
        <v>2.3987121214531548E-6</v>
      </c>
      <c r="GM46" s="82">
        <f t="shared" si="57"/>
        <v>8.4949857913849963E-5</v>
      </c>
      <c r="GN46" s="82">
        <f t="shared" si="57"/>
        <v>1.7017921563501532E-5</v>
      </c>
      <c r="GO46" s="82">
        <f t="shared" si="57"/>
        <v>3.4895979992351738E-5</v>
      </c>
      <c r="GP46" s="82">
        <f t="shared" si="57"/>
        <v>6.0593255707966466E-5</v>
      </c>
      <c r="GQ46" s="82">
        <f t="shared" si="57"/>
        <v>1.7529691246878396E-4</v>
      </c>
      <c r="GR46" s="82">
        <f t="shared" si="57"/>
        <v>1.387450510612008E-5</v>
      </c>
      <c r="GS46" s="82">
        <f t="shared" si="57"/>
        <v>4.4383153970514642E-6</v>
      </c>
      <c r="GT46" s="82">
        <f t="shared" si="57"/>
        <v>2.2880385830797488E-5</v>
      </c>
      <c r="GU46" s="82">
        <f t="shared" si="57"/>
        <v>2.3624307963764797E-5</v>
      </c>
      <c r="GV46" s="82">
        <f t="shared" si="57"/>
        <v>4.8372492402408031E-7</v>
      </c>
      <c r="GW46" s="82">
        <f t="shared" si="57"/>
        <v>4.2484320782498714E-7</v>
      </c>
      <c r="GX46" s="82">
        <f t="shared" si="57"/>
        <v>8.3611555044309289E-7</v>
      </c>
      <c r="GY46" s="82">
        <f t="shared" si="57"/>
        <v>2.4513838145595503E-6</v>
      </c>
      <c r="GZ46" s="82">
        <f t="shared" si="57"/>
        <v>1.108082959458239E-6</v>
      </c>
      <c r="HA46" s="82">
        <f t="shared" si="57"/>
        <v>7.2839604394063069E-9</v>
      </c>
      <c r="HC46" s="82">
        <f t="shared" si="61"/>
        <v>2.5000343454799378E-19</v>
      </c>
      <c r="HD46" s="82">
        <f t="shared" si="61"/>
        <v>5.518445129251067E-17</v>
      </c>
      <c r="HE46" s="82">
        <f t="shared" si="61"/>
        <v>4.4441321846905979E-17</v>
      </c>
      <c r="HF46" s="82">
        <f t="shared" si="61"/>
        <v>4.6471207214898315E-17</v>
      </c>
      <c r="HG46" s="82">
        <f t="shared" si="61"/>
        <v>7.2572910409828744E-16</v>
      </c>
      <c r="HH46" s="82">
        <f t="shared" si="61"/>
        <v>6.9565473039418083E-18</v>
      </c>
      <c r="HI46" s="82">
        <f t="shared" si="61"/>
        <v>6.4541288334141309E-20</v>
      </c>
      <c r="HJ46" s="82">
        <f t="shared" si="61"/>
        <v>4.9641627064525155E-18</v>
      </c>
      <c r="HK46" s="82">
        <f t="shared" si="61"/>
        <v>8.789427309767755E-16</v>
      </c>
      <c r="HL46" s="82">
        <f t="shared" si="61"/>
        <v>2.5967045022142199E-20</v>
      </c>
      <c r="HM46" s="82">
        <f t="shared" si="61"/>
        <v>8.5327352019709461E-22</v>
      </c>
      <c r="HN46" s="82">
        <f t="shared" si="61"/>
        <v>1.0225317245449317E-20</v>
      </c>
      <c r="HO46" s="82">
        <f t="shared" si="61"/>
        <v>8.7750249174042926E-20</v>
      </c>
      <c r="HP46" s="82">
        <f t="shared" si="61"/>
        <v>9.3110496669364907E-22</v>
      </c>
      <c r="HQ46" s="82">
        <f t="shared" si="61"/>
        <v>6.3260614603745604E-28</v>
      </c>
      <c r="HS46" s="82">
        <f t="shared" si="58"/>
        <v>6.3893951866587664E-77</v>
      </c>
      <c r="HT46" s="82">
        <f t="shared" si="58"/>
        <v>1.5254323665450902E-73</v>
      </c>
      <c r="HU46" s="82">
        <f t="shared" si="58"/>
        <v>1.4764047684838714E-82</v>
      </c>
      <c r="HV46" s="82">
        <f t="shared" si="58"/>
        <v>1.1253945672761645E-88</v>
      </c>
      <c r="HW46" s="82">
        <f t="shared" si="58"/>
        <v>1.6992918334233458E-85</v>
      </c>
      <c r="HX46" s="82">
        <f t="shared" si="58"/>
        <v>3.3307333349542041E-89</v>
      </c>
      <c r="HY46" s="82">
        <f t="shared" si="58"/>
        <v>3.3358391576653878E-101</v>
      </c>
      <c r="HZ46" s="82">
        <f t="shared" si="58"/>
        <v>2.2060587961600503E-95</v>
      </c>
      <c r="IA46" s="82">
        <f t="shared" si="58"/>
        <v>1.6373466125702798E-79</v>
      </c>
      <c r="IB46" s="82">
        <f t="shared" si="58"/>
        <v>1.0882366536167106E-99</v>
      </c>
      <c r="IC46" s="82">
        <f t="shared" si="58"/>
        <v>1.4543755676001696E-107</v>
      </c>
      <c r="ID46" s="82">
        <f t="shared" si="58"/>
        <v>5.0614025952075068E-102</v>
      </c>
      <c r="IE46" s="82">
        <f t="shared" si="58"/>
        <v>1.1440552043811576E-96</v>
      </c>
      <c r="IF46" s="82">
        <f t="shared" si="58"/>
        <v>1.7449923650468623E-64</v>
      </c>
      <c r="IG46" s="82">
        <f t="shared" si="58"/>
        <v>5.5813210015755329E-43</v>
      </c>
      <c r="II46" s="82">
        <f t="shared" si="59"/>
        <v>2.1632659801329062E-190</v>
      </c>
      <c r="IJ46" s="82">
        <f t="shared" si="59"/>
        <v>3.2385037487188533E-167</v>
      </c>
      <c r="IK46" s="82">
        <f t="shared" si="59"/>
        <v>8.2578936204318693E-198</v>
      </c>
      <c r="IL46" s="82">
        <f t="shared" si="59"/>
        <v>5.9438102975512769E-217</v>
      </c>
      <c r="IM46" s="82">
        <f t="shared" si="59"/>
        <v>3.7770456578056214E-213</v>
      </c>
      <c r="IN46" s="82">
        <f t="shared" si="59"/>
        <v>4.4071750852865875E-216</v>
      </c>
      <c r="IO46" s="82">
        <f t="shared" si="59"/>
        <v>1.1877245243837441E-244</v>
      </c>
      <c r="IP46" s="82">
        <f t="shared" si="59"/>
        <v>6.1023327126660708E-236</v>
      </c>
      <c r="IQ46" s="82">
        <f t="shared" si="59"/>
        <v>1.4260823119449377E-194</v>
      </c>
      <c r="IR46" s="82">
        <f t="shared" si="59"/>
        <v>1.5496623334769605E-237</v>
      </c>
      <c r="IS46" s="82">
        <f t="shared" si="59"/>
        <v>1.3004995497238147E-256</v>
      </c>
      <c r="IT46" s="82">
        <f t="shared" si="59"/>
        <v>2.2191980776284868E-243</v>
      </c>
      <c r="IU46" s="82">
        <f t="shared" si="59"/>
        <v>5.0868911615861566E-230</v>
      </c>
      <c r="IV46" s="82">
        <f t="shared" si="59"/>
        <v>1.2994799662222521E-175</v>
      </c>
      <c r="IW46" s="82">
        <f t="shared" si="59"/>
        <v>2.7233595525119033E-93</v>
      </c>
      <c r="IY46" s="82">
        <f t="shared" si="60"/>
        <v>8.4949857913850206E-5</v>
      </c>
      <c r="IZ46" s="82">
        <f t="shared" si="60"/>
        <v>1.7017921563556718E-5</v>
      </c>
      <c r="JA46" s="82">
        <f t="shared" si="60"/>
        <v>3.4895979992396176E-5</v>
      </c>
      <c r="JB46" s="82">
        <f t="shared" si="60"/>
        <v>6.0593255708012938E-5</v>
      </c>
      <c r="JC46" s="82">
        <f t="shared" si="60"/>
        <v>1.752969124695097E-4</v>
      </c>
      <c r="JD46" s="82">
        <f t="shared" si="60"/>
        <v>1.3874505106127036E-5</v>
      </c>
      <c r="JE46" s="82">
        <f t="shared" si="60"/>
        <v>4.4383153970515286E-6</v>
      </c>
      <c r="JF46" s="82">
        <f t="shared" si="60"/>
        <v>2.2880385830802452E-5</v>
      </c>
      <c r="JG46" s="82">
        <f t="shared" si="60"/>
        <v>2.3624307964643739E-5</v>
      </c>
      <c r="JH46" s="82">
        <f t="shared" si="60"/>
        <v>4.8372492402410625E-7</v>
      </c>
      <c r="JI46" s="82">
        <f t="shared" si="60"/>
        <v>4.2484320782498799E-7</v>
      </c>
      <c r="JJ46" s="82">
        <f t="shared" si="60"/>
        <v>8.3611555044310316E-7</v>
      </c>
      <c r="JK46" s="82">
        <f t="shared" si="60"/>
        <v>2.4513838145596379E-6</v>
      </c>
      <c r="JL46" s="82">
        <f t="shared" si="60"/>
        <v>1.1080829594582399E-6</v>
      </c>
      <c r="JM46" s="82">
        <f t="shared" si="60"/>
        <v>7.2839604394063069E-9</v>
      </c>
    </row>
    <row r="47" spans="2:273" x14ac:dyDescent="0.25">
      <c r="B47" s="2">
        <v>20</v>
      </c>
      <c r="C47" s="37">
        <v>0.43484800000000001</v>
      </c>
      <c r="D47" s="37">
        <v>0.42216399999999998</v>
      </c>
      <c r="E47" s="37">
        <v>0.43823800000000002</v>
      </c>
      <c r="F47" s="37">
        <v>0.43505700000000003</v>
      </c>
      <c r="G47" s="37">
        <v>0.43047299999999999</v>
      </c>
      <c r="H47" s="37">
        <v>0.42181099999999999</v>
      </c>
      <c r="I47" s="37">
        <v>0.426678</v>
      </c>
      <c r="J47" s="37">
        <v>0.43318299999999998</v>
      </c>
      <c r="K47" s="37">
        <v>0.43456899999999998</v>
      </c>
      <c r="L47" s="37">
        <v>0.42685800000000002</v>
      </c>
      <c r="M47" s="37">
        <v>0.42199700000000001</v>
      </c>
      <c r="N47" s="37">
        <v>0.43083399999999999</v>
      </c>
      <c r="O47" s="37">
        <v>0.442853</v>
      </c>
      <c r="P47" s="37">
        <v>0.44502799999999998</v>
      </c>
      <c r="Q47" s="37">
        <v>0.44608399999999998</v>
      </c>
      <c r="S47" s="4">
        <f t="shared" si="62"/>
        <v>0.44334376508643136</v>
      </c>
      <c r="T47" s="4">
        <f t="shared" si="62"/>
        <v>0.42808818692036738</v>
      </c>
      <c r="U47" s="4">
        <f t="shared" si="62"/>
        <v>0.43667818688790416</v>
      </c>
      <c r="V47" s="4">
        <f t="shared" si="62"/>
        <v>0.43296890876249544</v>
      </c>
      <c r="W47" s="4">
        <f t="shared" si="62"/>
        <v>0.42989959982037895</v>
      </c>
      <c r="X47" s="4">
        <f t="shared" si="62"/>
        <v>0.4223903879132872</v>
      </c>
      <c r="Y47" s="4">
        <f t="shared" si="62"/>
        <v>0.42650564339067304</v>
      </c>
      <c r="Z47" s="4">
        <f t="shared" si="62"/>
        <v>0.43164720470022083</v>
      </c>
      <c r="AA47" s="4">
        <f t="shared" si="62"/>
        <v>0.43143276217478094</v>
      </c>
      <c r="AB47" s="4">
        <f t="shared" si="62"/>
        <v>0.42764086909978793</v>
      </c>
      <c r="AC47" s="4">
        <f t="shared" si="62"/>
        <v>0.42528505361008212</v>
      </c>
      <c r="AD47" s="4">
        <f t="shared" si="62"/>
        <v>0.43260568510965675</v>
      </c>
      <c r="AE47" s="4">
        <f t="shared" si="62"/>
        <v>0.4455802478464021</v>
      </c>
      <c r="AF47" s="4">
        <f t="shared" si="62"/>
        <v>0.44649112577831418</v>
      </c>
      <c r="AG47" s="4">
        <f t="shared" si="62"/>
        <v>0.45140212139768154</v>
      </c>
      <c r="AI47" s="4">
        <f t="shared" si="63"/>
        <v>-8.4957650864313505E-3</v>
      </c>
      <c r="AJ47" s="4">
        <f t="shared" si="63"/>
        <v>-5.9241869203673914E-3</v>
      </c>
      <c r="AK47" s="4">
        <f t="shared" si="63"/>
        <v>1.5598131120958536E-3</v>
      </c>
      <c r="AL47" s="4">
        <f t="shared" si="63"/>
        <v>2.0880912375045857E-3</v>
      </c>
      <c r="AM47" s="4">
        <f t="shared" si="63"/>
        <v>5.7340017962104195E-4</v>
      </c>
      <c r="AN47" s="4">
        <f t="shared" si="63"/>
        <v>-5.793879132872104E-4</v>
      </c>
      <c r="AO47" s="4">
        <f t="shared" si="63"/>
        <v>1.723566093269624E-4</v>
      </c>
      <c r="AP47" s="4">
        <f t="shared" si="63"/>
        <v>1.5357952997791524E-3</v>
      </c>
      <c r="AQ47" s="4">
        <f t="shared" si="63"/>
        <v>3.1362378252190459E-3</v>
      </c>
      <c r="AR47" s="4">
        <f t="shared" si="63"/>
        <v>-7.8286909978791952E-4</v>
      </c>
      <c r="AS47" s="4">
        <f t="shared" si="63"/>
        <v>-3.2880536100821089E-3</v>
      </c>
      <c r="AT47" s="4">
        <f t="shared" si="63"/>
        <v>-1.771685109656751E-3</v>
      </c>
      <c r="AU47" s="4">
        <f t="shared" si="63"/>
        <v>-2.7272478464021033E-3</v>
      </c>
      <c r="AV47" s="4">
        <f t="shared" si="63"/>
        <v>-1.4631257783142004E-3</v>
      </c>
      <c r="AW47" s="4">
        <f t="shared" si="63"/>
        <v>-5.3181213976815633E-3</v>
      </c>
      <c r="AY47" s="2">
        <f t="shared" si="54"/>
        <v>0.44298867087196681</v>
      </c>
      <c r="AZ47" s="2">
        <f t="shared" si="54"/>
        <v>0.42800055677156068</v>
      </c>
      <c r="BA47" s="2">
        <f t="shared" si="54"/>
        <v>0.43651177748895714</v>
      </c>
      <c r="BB47" s="2">
        <f t="shared" si="54"/>
        <v>0.43267556635289617</v>
      </c>
      <c r="BC47" s="2">
        <f t="shared" si="54"/>
        <v>0.42915168035427048</v>
      </c>
      <c r="BD47" s="2">
        <f t="shared" si="54"/>
        <v>0.42231666686557717</v>
      </c>
      <c r="BE47" s="2">
        <f t="shared" si="54"/>
        <v>0.42647978710737466</v>
      </c>
      <c r="BF47" s="2">
        <f t="shared" si="54"/>
        <v>0.43152768960319499</v>
      </c>
      <c r="BG47" s="2">
        <f t="shared" si="54"/>
        <v>0.43131233623318727</v>
      </c>
      <c r="BH47" s="2">
        <f t="shared" si="54"/>
        <v>0.42763753635527552</v>
      </c>
      <c r="BI47" s="2">
        <f t="shared" si="54"/>
        <v>0.42528221277655931</v>
      </c>
      <c r="BJ47" s="2">
        <f t="shared" si="54"/>
        <v>0.43260048172627558</v>
      </c>
      <c r="BK47" s="2">
        <f t="shared" si="54"/>
        <v>0.44556604923034787</v>
      </c>
      <c r="BL47" s="2">
        <f t="shared" si="54"/>
        <v>0.44648443541940575</v>
      </c>
      <c r="BM47" s="2">
        <f t="shared" si="54"/>
        <v>0.45140206543626382</v>
      </c>
      <c r="BO47" s="2">
        <f t="shared" si="13"/>
        <v>0.43484800000000001</v>
      </c>
      <c r="BP47" s="2">
        <f t="shared" si="14"/>
        <v>0.42216399999999998</v>
      </c>
      <c r="BQ47" s="2">
        <f t="shared" si="15"/>
        <v>0.43823800000000002</v>
      </c>
      <c r="BR47" s="2">
        <f t="shared" si="16"/>
        <v>0.43505700000000003</v>
      </c>
      <c r="BS47" s="2">
        <f t="shared" si="17"/>
        <v>0.43047299999999999</v>
      </c>
      <c r="BT47" s="2">
        <f t="shared" si="18"/>
        <v>0.42181099999999999</v>
      </c>
      <c r="BU47" s="2">
        <f t="shared" si="19"/>
        <v>0.426678</v>
      </c>
      <c r="BV47" s="2">
        <f t="shared" si="20"/>
        <v>0.43318299999999998</v>
      </c>
      <c r="BW47" s="2">
        <f t="shared" si="21"/>
        <v>0.43456899999999998</v>
      </c>
      <c r="BX47" s="2">
        <f t="shared" si="22"/>
        <v>0.42685800000000002</v>
      </c>
      <c r="BY47" s="2">
        <f t="shared" si="23"/>
        <v>0.42199700000000001</v>
      </c>
      <c r="BZ47" s="2">
        <f t="shared" si="24"/>
        <v>0.43083399999999999</v>
      </c>
      <c r="CA47" s="2">
        <f t="shared" si="25"/>
        <v>0.442853</v>
      </c>
      <c r="CB47" s="2">
        <f t="shared" si="26"/>
        <v>0.44502799999999998</v>
      </c>
      <c r="CC47" s="2">
        <f t="shared" si="27"/>
        <v>0.44608399999999998</v>
      </c>
      <c r="CE47" s="2" t="str">
        <f t="shared" si="55"/>
        <v/>
      </c>
      <c r="CF47" s="2" t="str">
        <f t="shared" si="55"/>
        <v/>
      </c>
      <c r="CG47" s="2" t="str">
        <f t="shared" si="55"/>
        <v/>
      </c>
      <c r="CH47" s="2" t="str">
        <f t="shared" si="55"/>
        <v/>
      </c>
      <c r="CI47" s="2" t="str">
        <f t="shared" si="55"/>
        <v/>
      </c>
      <c r="CJ47" s="2" t="str">
        <f t="shared" si="55"/>
        <v/>
      </c>
      <c r="CK47" s="2" t="str">
        <f t="shared" si="55"/>
        <v/>
      </c>
      <c r="CL47" s="2" t="str">
        <f t="shared" si="55"/>
        <v/>
      </c>
      <c r="CM47" s="2" t="str">
        <f t="shared" si="55"/>
        <v/>
      </c>
      <c r="CN47" s="2" t="str">
        <f t="shared" si="55"/>
        <v/>
      </c>
      <c r="CO47" s="2" t="str">
        <f t="shared" si="55"/>
        <v/>
      </c>
      <c r="CP47" s="2" t="str">
        <f t="shared" si="55"/>
        <v/>
      </c>
      <c r="CQ47" s="2" t="str">
        <f t="shared" si="55"/>
        <v/>
      </c>
      <c r="CR47" s="2" t="str">
        <f t="shared" si="55"/>
        <v/>
      </c>
      <c r="CS47" s="2" t="str">
        <f t="shared" si="55"/>
        <v/>
      </c>
      <c r="CU47" s="2" t="str">
        <f t="shared" si="29"/>
        <v/>
      </c>
      <c r="CV47" s="2" t="str">
        <f t="shared" si="30"/>
        <v/>
      </c>
      <c r="CW47" s="2" t="str">
        <f t="shared" si="31"/>
        <v/>
      </c>
      <c r="CX47" s="2" t="str">
        <f t="shared" si="32"/>
        <v/>
      </c>
      <c r="CY47" s="2" t="str">
        <f t="shared" si="33"/>
        <v/>
      </c>
      <c r="CZ47" s="2" t="str">
        <f t="shared" si="34"/>
        <v/>
      </c>
      <c r="DA47" s="2" t="str">
        <f t="shared" si="35"/>
        <v/>
      </c>
      <c r="DB47" s="2" t="str">
        <f t="shared" si="36"/>
        <v/>
      </c>
      <c r="DC47" s="2" t="str">
        <f t="shared" si="37"/>
        <v/>
      </c>
      <c r="DD47" s="2" t="str">
        <f t="shared" si="38"/>
        <v/>
      </c>
      <c r="DE47" s="2" t="str">
        <f t="shared" si="39"/>
        <v/>
      </c>
      <c r="DF47" s="2" t="str">
        <f t="shared" si="40"/>
        <v/>
      </c>
      <c r="DG47" s="2" t="str">
        <f t="shared" si="41"/>
        <v/>
      </c>
      <c r="DH47" s="2" t="str">
        <f t="shared" si="42"/>
        <v/>
      </c>
      <c r="DI47" s="2" t="str">
        <f t="shared" si="43"/>
        <v/>
      </c>
      <c r="DK47" s="2">
        <f t="shared" si="64"/>
        <v>0.43994052139037454</v>
      </c>
      <c r="DL47" s="2">
        <f t="shared" si="64"/>
        <v>0.42854147226890771</v>
      </c>
      <c r="DM47" s="2">
        <f t="shared" si="64"/>
        <v>0.44023151657754023</v>
      </c>
      <c r="DN47" s="2">
        <f t="shared" si="64"/>
        <v>0.43929582661290306</v>
      </c>
      <c r="DO47" s="2">
        <f t="shared" si="64"/>
        <v>0.43113181871921197</v>
      </c>
      <c r="DP47" s="2">
        <f t="shared" si="64"/>
        <v>0.42452484812834229</v>
      </c>
      <c r="DQ47" s="2">
        <f t="shared" si="64"/>
        <v>0.42895939159663876</v>
      </c>
      <c r="DR47" s="2">
        <f t="shared" si="64"/>
        <v>0.43427697837243395</v>
      </c>
      <c r="DS47" s="2">
        <f t="shared" si="64"/>
        <v>0.43628925222816395</v>
      </c>
      <c r="DT47" s="2">
        <f t="shared" si="64"/>
        <v>0.42959271276944949</v>
      </c>
      <c r="DU47" s="2">
        <f t="shared" si="64"/>
        <v>0.4258159698380567</v>
      </c>
      <c r="DV47" s="2">
        <f t="shared" si="64"/>
        <v>0.43326694222562651</v>
      </c>
      <c r="DW47" s="2">
        <f t="shared" si="64"/>
        <v>0.44663152117299482</v>
      </c>
      <c r="DX47" s="2">
        <f t="shared" si="64"/>
        <v>0.44678303348287568</v>
      </c>
      <c r="DY47" s="2">
        <f t="shared" si="64"/>
        <v>0.45043038406827873</v>
      </c>
      <c r="EA47" s="2">
        <f t="shared" si="65"/>
        <v>0.45330450444538056</v>
      </c>
      <c r="EB47" s="2">
        <f t="shared" si="65"/>
        <v>0.42572720817382936</v>
      </c>
      <c r="EC47" s="2">
        <f t="shared" si="65"/>
        <v>0.42315589750180754</v>
      </c>
      <c r="ED47" s="2">
        <f t="shared" si="65"/>
        <v>0.41339257977550292</v>
      </c>
      <c r="EE47" s="2">
        <f t="shared" si="65"/>
        <v>0.42447976044796509</v>
      </c>
      <c r="EF47" s="2">
        <f t="shared" si="65"/>
        <v>0.41381449553084793</v>
      </c>
      <c r="EG47" s="2">
        <f t="shared" si="65"/>
        <v>0.41604485915401579</v>
      </c>
      <c r="EH47" s="2">
        <f t="shared" si="65"/>
        <v>0.42289600548288014</v>
      </c>
      <c r="EI47" s="2">
        <f t="shared" si="65"/>
        <v>0.41477058881823625</v>
      </c>
      <c r="EJ47" s="2">
        <f t="shared" si="65"/>
        <v>0.41680771061785155</v>
      </c>
      <c r="EK47" s="2">
        <f t="shared" si="65"/>
        <v>0.42221040904419332</v>
      </c>
      <c r="EL47" s="2">
        <f t="shared" si="65"/>
        <v>0.42890113911987293</v>
      </c>
      <c r="EM47" s="2">
        <f t="shared" si="65"/>
        <v>0.44007900843717318</v>
      </c>
      <c r="EN47" s="2">
        <f t="shared" si="65"/>
        <v>0.44495842109310169</v>
      </c>
      <c r="EO47" s="2">
        <f t="shared" si="65"/>
        <v>0.45833746283430926</v>
      </c>
      <c r="EQ47" s="2">
        <f t="shared" si="66"/>
        <v>0.43510477489081828</v>
      </c>
      <c r="ER47" s="2">
        <f t="shared" si="66"/>
        <v>0.41682089009059048</v>
      </c>
      <c r="ES47" s="2">
        <f t="shared" si="66"/>
        <v>0.41635738876924588</v>
      </c>
      <c r="ET47" s="2">
        <f t="shared" si="66"/>
        <v>0.41570856090521613</v>
      </c>
      <c r="EU47" s="2">
        <f t="shared" si="66"/>
        <v>0.41462149655795133</v>
      </c>
      <c r="EV47" s="2">
        <f t="shared" si="66"/>
        <v>0.41260079754056644</v>
      </c>
      <c r="EW47" s="2">
        <f t="shared" si="66"/>
        <v>0.42150227955839714</v>
      </c>
      <c r="EX47" s="2">
        <f t="shared" si="66"/>
        <v>0.4186975604660676</v>
      </c>
      <c r="EY47" s="2">
        <f t="shared" si="66"/>
        <v>0.40611468348076063</v>
      </c>
      <c r="EZ47" s="2">
        <f t="shared" si="66"/>
        <v>0.4057456400348638</v>
      </c>
      <c r="FA47" s="2">
        <f t="shared" si="66"/>
        <v>0.40981436947162558</v>
      </c>
      <c r="FB47" s="2">
        <f t="shared" si="66"/>
        <v>0.41993905811092891</v>
      </c>
      <c r="FC47" s="2">
        <f t="shared" si="66"/>
        <v>0.43899884329453825</v>
      </c>
      <c r="FD47" s="2">
        <f t="shared" si="66"/>
        <v>0.44117379028187309</v>
      </c>
      <c r="FE47" s="2">
        <f t="shared" si="66"/>
        <v>0.45628954226674512</v>
      </c>
      <c r="FG47" s="2">
        <f t="shared" si="67"/>
        <v>0.22810627349174506</v>
      </c>
      <c r="FH47" s="2">
        <f t="shared" si="67"/>
        <v>0.19216411175711842</v>
      </c>
      <c r="FI47" s="2">
        <f t="shared" si="67"/>
        <v>0.21783625256863468</v>
      </c>
      <c r="FJ47" s="2">
        <f t="shared" si="67"/>
        <v>0.25557738057487356</v>
      </c>
      <c r="FK47" s="2">
        <f t="shared" si="67"/>
        <v>0.29765572389362466</v>
      </c>
      <c r="FL47" s="2">
        <f t="shared" si="67"/>
        <v>0.20617180945248673</v>
      </c>
      <c r="FM47" s="2">
        <f t="shared" si="67"/>
        <v>0.19200434984407302</v>
      </c>
      <c r="FN47" s="2">
        <f t="shared" si="67"/>
        <v>0.2415646124571138</v>
      </c>
      <c r="FO47" s="2">
        <f t="shared" si="67"/>
        <v>0.23127965917623297</v>
      </c>
      <c r="FP47" s="2">
        <f t="shared" si="67"/>
        <v>0.15292186460719476</v>
      </c>
      <c r="FQ47" s="2">
        <f t="shared" si="67"/>
        <v>0.14801854901836739</v>
      </c>
      <c r="FR47" s="2">
        <f t="shared" si="67"/>
        <v>0.15264523302321895</v>
      </c>
      <c r="FS47" s="2">
        <f t="shared" si="67"/>
        <v>0.1626044056033624</v>
      </c>
      <c r="FT47" s="2">
        <f t="shared" si="67"/>
        <v>0.16364271497147329</v>
      </c>
      <c r="FU47" s="2">
        <f t="shared" si="67"/>
        <v>0.12288820979840602</v>
      </c>
      <c r="FW47" s="2">
        <f t="shared" si="56"/>
        <v>1.4225051597821798E-5</v>
      </c>
      <c r="FX47" s="2">
        <f t="shared" si="56"/>
        <v>1.2905138266064282E-5</v>
      </c>
      <c r="FY47" s="2">
        <f t="shared" si="56"/>
        <v>7.3867428836441759E-6</v>
      </c>
      <c r="FZ47" s="2">
        <f t="shared" si="56"/>
        <v>1.023975537116608E-5</v>
      </c>
      <c r="GA47" s="2">
        <f t="shared" si="56"/>
        <v>1.1680031316820995E-5</v>
      </c>
      <c r="GB47" s="2">
        <f t="shared" si="56"/>
        <v>6.9933918176075506E-6</v>
      </c>
      <c r="GC47" s="2">
        <f t="shared" si="56"/>
        <v>7.6805374699541604E-6</v>
      </c>
      <c r="GD47" s="2">
        <f t="shared" si="56"/>
        <v>1.1543271090834135E-5</v>
      </c>
      <c r="GE47" s="2">
        <f t="shared" si="56"/>
        <v>1.0034259520419515E-5</v>
      </c>
      <c r="GF47" s="2">
        <f t="shared" si="56"/>
        <v>6.3321006730432386E-6</v>
      </c>
      <c r="GG47" s="2">
        <f t="shared" si="56"/>
        <v>5.4198271806623358E-6</v>
      </c>
      <c r="GH47" s="2">
        <f t="shared" si="56"/>
        <v>4.6269320257523043E-6</v>
      </c>
      <c r="GI47" s="2">
        <f t="shared" si="56"/>
        <v>4.1697607406618289E-6</v>
      </c>
      <c r="GJ47" s="2">
        <f t="shared" si="56"/>
        <v>3.577161781436238E-6</v>
      </c>
      <c r="GK47" s="2">
        <f t="shared" si="56"/>
        <v>2.6301349313229294E-6</v>
      </c>
      <c r="GM47" s="82">
        <f t="shared" si="57"/>
        <v>1.283848720850281E-4</v>
      </c>
      <c r="GN47" s="82">
        <f t="shared" si="57"/>
        <v>2.7618293185863569E-5</v>
      </c>
      <c r="GO47" s="82">
        <f t="shared" si="57"/>
        <v>5.6071302646019301E-5</v>
      </c>
      <c r="GP47" s="82">
        <f t="shared" si="57"/>
        <v>9.9964068729283434E-5</v>
      </c>
      <c r="GQ47" s="82">
        <f t="shared" si="57"/>
        <v>2.8247424558958817E-4</v>
      </c>
      <c r="GR47" s="82">
        <f t="shared" si="57"/>
        <v>2.359893857424106E-5</v>
      </c>
      <c r="GS47" s="82">
        <f t="shared" si="57"/>
        <v>8.0497676678109961E-6</v>
      </c>
      <c r="GT47" s="82">
        <f t="shared" si="57"/>
        <v>4.0342983734923288E-5</v>
      </c>
      <c r="GU47" s="82">
        <f t="shared" si="57"/>
        <v>4.0515916126500698E-5</v>
      </c>
      <c r="GV47" s="82">
        <f t="shared" si="57"/>
        <v>9.4215437218811853E-7</v>
      </c>
      <c r="GW47" s="82">
        <f t="shared" si="57"/>
        <v>8.2389778737615386E-7</v>
      </c>
      <c r="GX47" s="82">
        <f t="shared" si="57"/>
        <v>1.5631368676523072E-6</v>
      </c>
      <c r="GY47" s="82">
        <f t="shared" si="57"/>
        <v>4.3392556442382244E-6</v>
      </c>
      <c r="GZ47" s="82">
        <f t="shared" si="57"/>
        <v>2.0884203962261371E-6</v>
      </c>
      <c r="HA47" s="82">
        <f t="shared" si="57"/>
        <v>1.7281517290301379E-8</v>
      </c>
      <c r="HC47" s="82">
        <f t="shared" si="61"/>
        <v>9.1396846592696904E-19</v>
      </c>
      <c r="HD47" s="82">
        <f t="shared" si="61"/>
        <v>1.6970880200287415E-16</v>
      </c>
      <c r="HE47" s="82">
        <f t="shared" si="61"/>
        <v>1.4302726111945787E-16</v>
      </c>
      <c r="HF47" s="82">
        <f t="shared" si="61"/>
        <v>1.6344996393764556E-16</v>
      </c>
      <c r="HG47" s="82">
        <f t="shared" si="61"/>
        <v>2.4392858213487906E-15</v>
      </c>
      <c r="HH47" s="82">
        <f t="shared" si="61"/>
        <v>2.4202946511911339E-17</v>
      </c>
      <c r="HI47" s="82">
        <f t="shared" si="61"/>
        <v>2.6611392737849994E-19</v>
      </c>
      <c r="HJ47" s="82">
        <f t="shared" si="61"/>
        <v>1.9444526461060123E-17</v>
      </c>
      <c r="HK47" s="82">
        <f t="shared" si="61"/>
        <v>2.7479536192383889E-15</v>
      </c>
      <c r="HL47" s="82">
        <f t="shared" si="61"/>
        <v>1.0406718771742985E-19</v>
      </c>
      <c r="HM47" s="82">
        <f t="shared" si="61"/>
        <v>3.7456563694625562E-21</v>
      </c>
      <c r="HN47" s="82">
        <f t="shared" si="61"/>
        <v>4.0822352816075926E-20</v>
      </c>
      <c r="HO47" s="82">
        <f t="shared" si="61"/>
        <v>3.226807897584104E-19</v>
      </c>
      <c r="HP47" s="82">
        <f t="shared" si="61"/>
        <v>4.055687306824657E-21</v>
      </c>
      <c r="HQ47" s="82">
        <f t="shared" si="61"/>
        <v>4.1956335859975244E-27</v>
      </c>
      <c r="HS47" s="82">
        <f t="shared" si="58"/>
        <v>2.7219587381806558E-75</v>
      </c>
      <c r="HT47" s="82">
        <f t="shared" si="58"/>
        <v>4.59561315862768E-72</v>
      </c>
      <c r="HU47" s="82">
        <f t="shared" si="58"/>
        <v>6.2687588562343389E-81</v>
      </c>
      <c r="HV47" s="82">
        <f t="shared" si="58"/>
        <v>7.4086808854472236E-87</v>
      </c>
      <c r="HW47" s="82">
        <f t="shared" si="58"/>
        <v>1.0459629017412245E-83</v>
      </c>
      <c r="HX47" s="82">
        <f t="shared" si="58"/>
        <v>1.9279862966678363E-87</v>
      </c>
      <c r="HY47" s="82">
        <f t="shared" si="58"/>
        <v>3.4652431849379756E-99</v>
      </c>
      <c r="HZ47" s="82">
        <f t="shared" si="58"/>
        <v>2.1515439523826819E-93</v>
      </c>
      <c r="IA47" s="82">
        <f t="shared" si="58"/>
        <v>6.9105091930090793E-78</v>
      </c>
      <c r="IB47" s="82">
        <f t="shared" si="58"/>
        <v>9.4838510075020234E-98</v>
      </c>
      <c r="IC47" s="82">
        <f t="shared" si="58"/>
        <v>1.7091794625799197E-105</v>
      </c>
      <c r="ID47" s="82">
        <f t="shared" si="58"/>
        <v>4.3804501597776157E-100</v>
      </c>
      <c r="IE47" s="82">
        <f t="shared" si="58"/>
        <v>7.5036380294147148E-95</v>
      </c>
      <c r="IF47" s="82">
        <f t="shared" si="58"/>
        <v>2.6957321984126731E-63</v>
      </c>
      <c r="IG47" s="82">
        <f t="shared" si="58"/>
        <v>3.2207119539652904E-42</v>
      </c>
      <c r="II47" s="82">
        <f t="shared" si="59"/>
        <v>2.5424719442081608E-187</v>
      </c>
      <c r="IJ47" s="82">
        <f t="shared" si="59"/>
        <v>1.5139583608730575E-164</v>
      </c>
      <c r="IK47" s="82">
        <f t="shared" si="59"/>
        <v>8.5682878006223258E-195</v>
      </c>
      <c r="IL47" s="82">
        <f t="shared" si="59"/>
        <v>1.5057347451879157E-213</v>
      </c>
      <c r="IM47" s="82">
        <f t="shared" si="59"/>
        <v>9.0975219160892368E-210</v>
      </c>
      <c r="IN47" s="82">
        <f t="shared" si="59"/>
        <v>8.4417995197922712E-213</v>
      </c>
      <c r="IO47" s="82">
        <f t="shared" si="59"/>
        <v>6.6691396158424571E-241</v>
      </c>
      <c r="IP47" s="82">
        <f t="shared" si="59"/>
        <v>3.375059174869429E-232</v>
      </c>
      <c r="IQ47" s="82">
        <f t="shared" si="59"/>
        <v>1.5788700833267522E-191</v>
      </c>
      <c r="IR47" s="82">
        <f t="shared" si="59"/>
        <v>5.9109463964465922E-234</v>
      </c>
      <c r="IS47" s="82">
        <f t="shared" si="59"/>
        <v>8.6372838449691262E-253</v>
      </c>
      <c r="IT47" s="82">
        <f t="shared" si="59"/>
        <v>8.389664353432074E-240</v>
      </c>
      <c r="IU47" s="82">
        <f t="shared" si="59"/>
        <v>1.1428597871801087E-226</v>
      </c>
      <c r="IV47" s="82">
        <f t="shared" si="59"/>
        <v>4.3172511337714709E-173</v>
      </c>
      <c r="IW47" s="82">
        <f t="shared" si="59"/>
        <v>5.3844327160885897E-92</v>
      </c>
      <c r="IY47" s="82">
        <f t="shared" si="60"/>
        <v>1.2838487208502902E-4</v>
      </c>
      <c r="IZ47" s="82">
        <f t="shared" si="60"/>
        <v>2.7618293186033277E-5</v>
      </c>
      <c r="JA47" s="82">
        <f t="shared" si="60"/>
        <v>5.6071302646162328E-5</v>
      </c>
      <c r="JB47" s="82">
        <f t="shared" si="60"/>
        <v>9.9964068729446878E-5</v>
      </c>
      <c r="JC47" s="82">
        <f t="shared" si="60"/>
        <v>2.8247424559202746E-4</v>
      </c>
      <c r="JD47" s="82">
        <f t="shared" si="60"/>
        <v>2.3598938574265261E-5</v>
      </c>
      <c r="JE47" s="82">
        <f t="shared" si="60"/>
        <v>8.049767667811262E-6</v>
      </c>
      <c r="JF47" s="82">
        <f t="shared" si="60"/>
        <v>4.0342983734942736E-5</v>
      </c>
      <c r="JG47" s="82">
        <f t="shared" si="60"/>
        <v>4.0515916129248649E-5</v>
      </c>
      <c r="JH47" s="82">
        <f t="shared" si="60"/>
        <v>9.4215437218822261E-7</v>
      </c>
      <c r="JI47" s="82">
        <f t="shared" si="60"/>
        <v>8.2389778737615757E-7</v>
      </c>
      <c r="JJ47" s="82">
        <f t="shared" si="60"/>
        <v>1.5631368676523481E-6</v>
      </c>
      <c r="JK47" s="82">
        <f t="shared" si="60"/>
        <v>4.3392556442385471E-6</v>
      </c>
      <c r="JL47" s="82">
        <f t="shared" si="60"/>
        <v>2.0884203962261413E-6</v>
      </c>
      <c r="JM47" s="82">
        <f t="shared" si="60"/>
        <v>1.7281517290301379E-8</v>
      </c>
    </row>
    <row r="48" spans="2:273" x14ac:dyDescent="0.25">
      <c r="B48" s="2">
        <v>21</v>
      </c>
      <c r="C48" s="37">
        <v>0.43762800000000002</v>
      </c>
      <c r="D48" s="37">
        <v>0.42589500000000002</v>
      </c>
      <c r="E48" s="37">
        <v>0.43753300000000001</v>
      </c>
      <c r="F48" s="37">
        <v>0.43263299999999999</v>
      </c>
      <c r="G48" s="37">
        <v>0.42946800000000002</v>
      </c>
      <c r="H48" s="37">
        <v>0.42215599999999998</v>
      </c>
      <c r="I48" s="37">
        <v>0.42319200000000001</v>
      </c>
      <c r="J48" s="37">
        <v>0.42963499999999999</v>
      </c>
      <c r="K48" s="37">
        <v>0.43623699999999999</v>
      </c>
      <c r="L48" s="37">
        <v>0.43021100000000001</v>
      </c>
      <c r="M48" s="37">
        <v>0.42113200000000001</v>
      </c>
      <c r="N48" s="37">
        <v>0.431143</v>
      </c>
      <c r="O48" s="37">
        <v>0.439112</v>
      </c>
      <c r="P48" s="37">
        <v>0.44427899999999998</v>
      </c>
      <c r="Q48" s="37">
        <v>0.45147399999999999</v>
      </c>
      <c r="S48" s="4">
        <f t="shared" si="62"/>
        <v>0.44392388090670926</v>
      </c>
      <c r="T48" s="4">
        <f t="shared" si="62"/>
        <v>0.4285417113565968</v>
      </c>
      <c r="U48" s="4">
        <f t="shared" si="62"/>
        <v>0.43690815418024315</v>
      </c>
      <c r="V48" s="4">
        <f t="shared" si="62"/>
        <v>0.4330548971164192</v>
      </c>
      <c r="W48" s="4">
        <f t="shared" si="62"/>
        <v>0.43048581309039874</v>
      </c>
      <c r="X48" s="4">
        <f t="shared" si="62"/>
        <v>0.42254801604652265</v>
      </c>
      <c r="Y48" s="4">
        <f t="shared" si="62"/>
        <v>0.42658770946768459</v>
      </c>
      <c r="Z48" s="4">
        <f t="shared" si="62"/>
        <v>0.43189335355413599</v>
      </c>
      <c r="AA48" s="4">
        <f t="shared" si="62"/>
        <v>0.43146221964909509</v>
      </c>
      <c r="AB48" s="4">
        <f t="shared" si="62"/>
        <v>0.42778840209323427</v>
      </c>
      <c r="AC48" s="4">
        <f t="shared" si="62"/>
        <v>0.42572723325294964</v>
      </c>
      <c r="AD48" s="4">
        <f t="shared" si="62"/>
        <v>0.43303207702116003</v>
      </c>
      <c r="AE48" s="4">
        <f t="shared" si="62"/>
        <v>0.44595162361140434</v>
      </c>
      <c r="AF48" s="4">
        <f t="shared" si="62"/>
        <v>0.44674705665217412</v>
      </c>
      <c r="AG48" s="4">
        <f t="shared" si="62"/>
        <v>0.45152519976485228</v>
      </c>
      <c r="AI48" s="4">
        <f t="shared" si="63"/>
        <v>-6.2958809067092392E-3</v>
      </c>
      <c r="AJ48" s="4">
        <f t="shared" si="63"/>
        <v>-2.6467113565967759E-3</v>
      </c>
      <c r="AK48" s="4">
        <f t="shared" si="63"/>
        <v>6.2484581975685849E-4</v>
      </c>
      <c r="AL48" s="4">
        <f t="shared" si="63"/>
        <v>-4.2189711641921201E-4</v>
      </c>
      <c r="AM48" s="4">
        <f t="shared" si="63"/>
        <v>-1.0178130903987226E-3</v>
      </c>
      <c r="AN48" s="4">
        <f t="shared" si="63"/>
        <v>-3.9201604652266964E-4</v>
      </c>
      <c r="AO48" s="4">
        <f t="shared" si="63"/>
        <v>-3.3957094676845823E-3</v>
      </c>
      <c r="AP48" s="4">
        <f t="shared" si="63"/>
        <v>-2.2583535541360056E-3</v>
      </c>
      <c r="AQ48" s="4">
        <f t="shared" si="63"/>
        <v>4.7747803509048947E-3</v>
      </c>
      <c r="AR48" s="4">
        <f t="shared" si="63"/>
        <v>2.4225979067657444E-3</v>
      </c>
      <c r="AS48" s="4">
        <f t="shared" si="63"/>
        <v>-4.5952332529496376E-3</v>
      </c>
      <c r="AT48" s="4">
        <f t="shared" si="63"/>
        <v>-1.889077021160035E-3</v>
      </c>
      <c r="AU48" s="4">
        <f t="shared" si="63"/>
        <v>-6.8396236114043329E-3</v>
      </c>
      <c r="AV48" s="4">
        <f t="shared" si="63"/>
        <v>-2.4680566521741443E-3</v>
      </c>
      <c r="AW48" s="4">
        <f t="shared" si="63"/>
        <v>-5.1199764852294383E-5</v>
      </c>
      <c r="AY48" s="2">
        <f t="shared" si="54"/>
        <v>0.44340481889170091</v>
      </c>
      <c r="AZ48" s="2">
        <f t="shared" si="54"/>
        <v>0.42840439875431902</v>
      </c>
      <c r="BA48" s="2">
        <f t="shared" si="54"/>
        <v>0.43665036449576056</v>
      </c>
      <c r="BB48" s="2">
        <f t="shared" si="54"/>
        <v>0.43259070275481853</v>
      </c>
      <c r="BC48" s="2">
        <f t="shared" si="54"/>
        <v>0.42933243278941702</v>
      </c>
      <c r="BD48" s="2">
        <f t="shared" si="54"/>
        <v>0.42242742925827553</v>
      </c>
      <c r="BE48" s="2">
        <f t="shared" si="54"/>
        <v>0.426542717191988</v>
      </c>
      <c r="BF48" s="2">
        <f t="shared" si="54"/>
        <v>0.43169186967800072</v>
      </c>
      <c r="BG48" s="2">
        <f t="shared" si="54"/>
        <v>0.43126417755324875</v>
      </c>
      <c r="BH48" s="2">
        <f t="shared" si="54"/>
        <v>0.42778217147741704</v>
      </c>
      <c r="BI48" s="2">
        <f t="shared" si="54"/>
        <v>0.42572194121591161</v>
      </c>
      <c r="BJ48" s="2">
        <f t="shared" si="54"/>
        <v>0.433022720845195</v>
      </c>
      <c r="BK48" s="2">
        <f t="shared" si="54"/>
        <v>0.44592740855778179</v>
      </c>
      <c r="BL48" s="2">
        <f t="shared" si="54"/>
        <v>0.44673494793257273</v>
      </c>
      <c r="BM48" s="2">
        <f t="shared" si="54"/>
        <v>0.45152507296065036</v>
      </c>
      <c r="BO48" s="2">
        <f t="shared" si="13"/>
        <v>0.43762800000000002</v>
      </c>
      <c r="BP48" s="2">
        <f t="shared" si="14"/>
        <v>0.42589500000000002</v>
      </c>
      <c r="BQ48" s="2">
        <f t="shared" si="15"/>
        <v>0.43753300000000001</v>
      </c>
      <c r="BR48" s="2">
        <f t="shared" si="16"/>
        <v>0.43263299999999999</v>
      </c>
      <c r="BS48" s="2">
        <f t="shared" si="17"/>
        <v>0.42946800000000002</v>
      </c>
      <c r="BT48" s="2">
        <f t="shared" si="18"/>
        <v>0.42215599999999998</v>
      </c>
      <c r="BU48" s="2">
        <f t="shared" si="19"/>
        <v>0.42319200000000001</v>
      </c>
      <c r="BV48" s="2">
        <f t="shared" si="20"/>
        <v>0.42963499999999999</v>
      </c>
      <c r="BW48" s="2">
        <f t="shared" si="21"/>
        <v>0.43623699999999999</v>
      </c>
      <c r="BX48" s="2">
        <f t="shared" si="22"/>
        <v>0.43021100000000001</v>
      </c>
      <c r="BY48" s="2">
        <f t="shared" si="23"/>
        <v>0.42113200000000001</v>
      </c>
      <c r="BZ48" s="2">
        <f t="shared" si="24"/>
        <v>0.431143</v>
      </c>
      <c r="CA48" s="2">
        <f t="shared" si="25"/>
        <v>0.439112</v>
      </c>
      <c r="CB48" s="2">
        <f t="shared" si="26"/>
        <v>0.44427899999999998</v>
      </c>
      <c r="CC48" s="2">
        <f t="shared" si="27"/>
        <v>0.45147399999999999</v>
      </c>
      <c r="CE48" s="2" t="str">
        <f t="shared" si="55"/>
        <v/>
      </c>
      <c r="CF48" s="2" t="str">
        <f t="shared" si="55"/>
        <v/>
      </c>
      <c r="CG48" s="2" t="str">
        <f t="shared" si="55"/>
        <v/>
      </c>
      <c r="CH48" s="2" t="str">
        <f t="shared" si="55"/>
        <v/>
      </c>
      <c r="CI48" s="2" t="str">
        <f t="shared" si="55"/>
        <v/>
      </c>
      <c r="CJ48" s="2" t="str">
        <f t="shared" si="55"/>
        <v/>
      </c>
      <c r="CK48" s="2" t="str">
        <f t="shared" si="55"/>
        <v/>
      </c>
      <c r="CL48" s="2" t="str">
        <f t="shared" si="55"/>
        <v/>
      </c>
      <c r="CM48" s="2" t="str">
        <f t="shared" si="55"/>
        <v/>
      </c>
      <c r="CN48" s="2" t="str">
        <f t="shared" si="55"/>
        <v/>
      </c>
      <c r="CO48" s="2" t="str">
        <f t="shared" si="55"/>
        <v/>
      </c>
      <c r="CP48" s="2" t="str">
        <f t="shared" si="55"/>
        <v/>
      </c>
      <c r="CQ48" s="2" t="str">
        <f t="shared" si="55"/>
        <v/>
      </c>
      <c r="CR48" s="2" t="str">
        <f t="shared" si="55"/>
        <v/>
      </c>
      <c r="CS48" s="2" t="str">
        <f t="shared" si="55"/>
        <v/>
      </c>
      <c r="CU48" s="2" t="str">
        <f t="shared" si="29"/>
        <v/>
      </c>
      <c r="CV48" s="2" t="str">
        <f t="shared" si="30"/>
        <v/>
      </c>
      <c r="CW48" s="2" t="str">
        <f t="shared" si="31"/>
        <v/>
      </c>
      <c r="CX48" s="2" t="str">
        <f t="shared" si="32"/>
        <v/>
      </c>
      <c r="CY48" s="2" t="str">
        <f t="shared" si="33"/>
        <v/>
      </c>
      <c r="CZ48" s="2" t="str">
        <f t="shared" si="34"/>
        <v/>
      </c>
      <c r="DA48" s="2" t="str">
        <f t="shared" si="35"/>
        <v/>
      </c>
      <c r="DB48" s="2" t="str">
        <f t="shared" si="36"/>
        <v/>
      </c>
      <c r="DC48" s="2" t="str">
        <f t="shared" si="37"/>
        <v/>
      </c>
      <c r="DD48" s="2" t="str">
        <f t="shared" si="38"/>
        <v/>
      </c>
      <c r="DE48" s="2" t="str">
        <f t="shared" si="39"/>
        <v/>
      </c>
      <c r="DF48" s="2" t="str">
        <f t="shared" si="40"/>
        <v/>
      </c>
      <c r="DG48" s="2" t="str">
        <f t="shared" si="41"/>
        <v/>
      </c>
      <c r="DH48" s="2" t="str">
        <f t="shared" si="42"/>
        <v/>
      </c>
      <c r="DI48" s="2" t="str">
        <f t="shared" si="43"/>
        <v/>
      </c>
      <c r="DK48" s="2">
        <f t="shared" si="64"/>
        <v>0.4403847653743318</v>
      </c>
      <c r="DL48" s="2">
        <f t="shared" si="64"/>
        <v>0.42920965826330543</v>
      </c>
      <c r="DM48" s="2">
        <f t="shared" si="64"/>
        <v>0.44089105072574492</v>
      </c>
      <c r="DN48" s="2">
        <f t="shared" si="64"/>
        <v>0.43993646290322569</v>
      </c>
      <c r="DO48" s="2">
        <f t="shared" si="64"/>
        <v>0.43182050689655188</v>
      </c>
      <c r="DP48" s="2">
        <f t="shared" si="64"/>
        <v>0.42497595599694427</v>
      </c>
      <c r="DQ48" s="2">
        <f t="shared" si="64"/>
        <v>0.42935268403361354</v>
      </c>
      <c r="DR48" s="2">
        <f t="shared" si="64"/>
        <v>0.43490370967741931</v>
      </c>
      <c r="DS48" s="2">
        <f t="shared" si="64"/>
        <v>0.43681480770944742</v>
      </c>
      <c r="DT48" s="2">
        <f t="shared" si="64"/>
        <v>0.43002641601925801</v>
      </c>
      <c r="DU48" s="2">
        <f t="shared" si="64"/>
        <v>0.42646486275303647</v>
      </c>
      <c r="DV48" s="2">
        <f t="shared" si="64"/>
        <v>0.43391485107779848</v>
      </c>
      <c r="DW48" s="2">
        <f t="shared" si="64"/>
        <v>0.44725443002516685</v>
      </c>
      <c r="DX48" s="2">
        <f t="shared" si="64"/>
        <v>0.44720626633110849</v>
      </c>
      <c r="DY48" s="2">
        <f t="shared" si="64"/>
        <v>0.45053942176386907</v>
      </c>
      <c r="EA48" s="2">
        <f t="shared" si="65"/>
        <v>0.45272637330111082</v>
      </c>
      <c r="EB48" s="2">
        <f t="shared" si="65"/>
        <v>0.4253176440833033</v>
      </c>
      <c r="EC48" s="2">
        <f t="shared" si="65"/>
        <v>0.42276374953811569</v>
      </c>
      <c r="ED48" s="2">
        <f t="shared" si="65"/>
        <v>0.41307716655223348</v>
      </c>
      <c r="EE48" s="2">
        <f t="shared" si="65"/>
        <v>0.42397856975932507</v>
      </c>
      <c r="EF48" s="2">
        <f t="shared" si="65"/>
        <v>0.41347822509265303</v>
      </c>
      <c r="EG48" s="2">
        <f t="shared" si="65"/>
        <v>0.41575801907356941</v>
      </c>
      <c r="EH48" s="2">
        <f t="shared" si="65"/>
        <v>0.42249522082811958</v>
      </c>
      <c r="EI48" s="2">
        <f t="shared" si="65"/>
        <v>0.41443885346130765</v>
      </c>
      <c r="EJ48" s="2">
        <f t="shared" si="65"/>
        <v>0.4164449542506779</v>
      </c>
      <c r="EK48" s="2">
        <f t="shared" si="65"/>
        <v>0.42182246500981047</v>
      </c>
      <c r="EL48" s="2">
        <f t="shared" si="65"/>
        <v>0.42850640733127787</v>
      </c>
      <c r="EM48" s="2">
        <f t="shared" si="65"/>
        <v>0.43969473509595247</v>
      </c>
      <c r="EN48" s="2">
        <f t="shared" si="65"/>
        <v>0.44453813470523507</v>
      </c>
      <c r="EO48" s="2">
        <f t="shared" si="65"/>
        <v>0.45794117047499039</v>
      </c>
      <c r="EQ48" s="2">
        <f t="shared" si="66"/>
        <v>0.43473779945929075</v>
      </c>
      <c r="ER48" s="2">
        <f t="shared" si="66"/>
        <v>0.41652532057902864</v>
      </c>
      <c r="ES48" s="2">
        <f t="shared" si="66"/>
        <v>0.41604769742247771</v>
      </c>
      <c r="ET48" s="2">
        <f t="shared" si="66"/>
        <v>0.41536311173698487</v>
      </c>
      <c r="EU48" s="2">
        <f t="shared" si="66"/>
        <v>0.41424709169803386</v>
      </c>
      <c r="EV48" s="2">
        <f t="shared" si="66"/>
        <v>0.41227892022276991</v>
      </c>
      <c r="EW48" s="2">
        <f t="shared" si="66"/>
        <v>0.42114763740464922</v>
      </c>
      <c r="EX48" s="2">
        <f t="shared" si="66"/>
        <v>0.41834956583853466</v>
      </c>
      <c r="EY48" s="2">
        <f t="shared" si="66"/>
        <v>0.40589039838878566</v>
      </c>
      <c r="EZ48" s="2">
        <f t="shared" si="66"/>
        <v>0.40551231744074456</v>
      </c>
      <c r="FA48" s="2">
        <f t="shared" si="66"/>
        <v>0.40957126933883992</v>
      </c>
      <c r="FB48" s="2">
        <f t="shared" si="66"/>
        <v>0.41964609922726698</v>
      </c>
      <c r="FC48" s="2">
        <f t="shared" si="66"/>
        <v>0.43862697622957075</v>
      </c>
      <c r="FD48" s="2">
        <f t="shared" si="66"/>
        <v>0.44079603115944477</v>
      </c>
      <c r="FE48" s="2">
        <f t="shared" si="66"/>
        <v>0.45591437652264794</v>
      </c>
      <c r="FG48" s="2">
        <f t="shared" si="67"/>
        <v>0.24472776245564676</v>
      </c>
      <c r="FH48" s="2">
        <f t="shared" si="67"/>
        <v>0.20686848987299913</v>
      </c>
      <c r="FI48" s="2">
        <f t="shared" si="67"/>
        <v>0.23393619326564266</v>
      </c>
      <c r="FJ48" s="2">
        <f t="shared" si="67"/>
        <v>0.273491372157455</v>
      </c>
      <c r="FK48" s="2">
        <f t="shared" si="67"/>
        <v>0.31726210420656425</v>
      </c>
      <c r="FL48" s="2">
        <f t="shared" si="67"/>
        <v>0.22165395620210013</v>
      </c>
      <c r="FM48" s="2">
        <f t="shared" si="67"/>
        <v>0.20669963097635921</v>
      </c>
      <c r="FN48" s="2">
        <f t="shared" si="67"/>
        <v>0.25883792677388745</v>
      </c>
      <c r="FO48" s="2">
        <f t="shared" si="67"/>
        <v>0.24805807348681244</v>
      </c>
      <c r="FP48" s="2">
        <f t="shared" si="67"/>
        <v>0.1652376360303712</v>
      </c>
      <c r="FQ48" s="2">
        <f t="shared" si="67"/>
        <v>0.16001402137348542</v>
      </c>
      <c r="FR48" s="2">
        <f t="shared" si="67"/>
        <v>0.16494306369179451</v>
      </c>
      <c r="FS48" s="2">
        <f t="shared" si="67"/>
        <v>0.17553837793241947</v>
      </c>
      <c r="FT48" s="2">
        <f t="shared" si="67"/>
        <v>0.17664185544407315</v>
      </c>
      <c r="FU48" s="2">
        <f t="shared" si="67"/>
        <v>0.13316542891285732</v>
      </c>
      <c r="FW48" s="2">
        <f t="shared" si="56"/>
        <v>1.5597437509985987E-5</v>
      </c>
      <c r="FX48" s="2">
        <f t="shared" si="56"/>
        <v>1.4150185109059955E-5</v>
      </c>
      <c r="FY48" s="2">
        <f t="shared" si="56"/>
        <v>8.0993967403185983E-6</v>
      </c>
      <c r="FZ48" s="2">
        <f t="shared" si="56"/>
        <v>1.122765740637353E-5</v>
      </c>
      <c r="GA48" s="2">
        <f t="shared" si="56"/>
        <v>1.2806885237490098E-5</v>
      </c>
      <c r="GB48" s="2">
        <f t="shared" si="56"/>
        <v>7.6680964713527874E-6</v>
      </c>
      <c r="GC48" s="2">
        <f t="shared" si="56"/>
        <v>8.4215356300705143E-6</v>
      </c>
      <c r="GD48" s="2">
        <f t="shared" si="56"/>
        <v>1.2656930967574969E-5</v>
      </c>
      <c r="GE48" s="2">
        <f t="shared" si="56"/>
        <v>1.100233612736077E-5</v>
      </c>
      <c r="GF48" s="2">
        <f t="shared" si="56"/>
        <v>6.9430060822260766E-6</v>
      </c>
      <c r="GG48" s="2">
        <f t="shared" si="56"/>
        <v>5.9427192230413799E-6</v>
      </c>
      <c r="GH48" s="2">
        <f t="shared" si="56"/>
        <v>5.0733278165503456E-6</v>
      </c>
      <c r="GI48" s="2">
        <f t="shared" si="56"/>
        <v>4.5720498959750508E-6</v>
      </c>
      <c r="GJ48" s="2">
        <f t="shared" si="56"/>
        <v>3.9222785437721666E-6</v>
      </c>
      <c r="GK48" s="2">
        <f t="shared" si="56"/>
        <v>2.8838848733224198E-6</v>
      </c>
      <c r="GM48" s="82">
        <f t="shared" si="57"/>
        <v>1.9217694063182833E-4</v>
      </c>
      <c r="GN48" s="82">
        <f t="shared" si="57"/>
        <v>4.4319307123486216E-5</v>
      </c>
      <c r="GO48" s="82">
        <f t="shared" si="57"/>
        <v>8.9059465582060266E-5</v>
      </c>
      <c r="GP48" s="82">
        <f t="shared" si="57"/>
        <v>1.6267961538824239E-4</v>
      </c>
      <c r="GQ48" s="82">
        <f t="shared" si="57"/>
        <v>4.4888570180238248E-4</v>
      </c>
      <c r="GR48" s="82">
        <f t="shared" si="57"/>
        <v>3.9607327748185507E-5</v>
      </c>
      <c r="GS48" s="82">
        <f t="shared" si="57"/>
        <v>1.4379329879977468E-5</v>
      </c>
      <c r="GT48" s="82">
        <f t="shared" si="57"/>
        <v>7.0007316884265175E-5</v>
      </c>
      <c r="GU48" s="82">
        <f t="shared" si="57"/>
        <v>6.8487712723675742E-5</v>
      </c>
      <c r="GV48" s="82">
        <f t="shared" si="57"/>
        <v>1.8056324664665967E-6</v>
      </c>
      <c r="GW48" s="82">
        <f t="shared" si="57"/>
        <v>1.5727374954381176E-6</v>
      </c>
      <c r="GX48" s="82">
        <f t="shared" si="57"/>
        <v>2.8794460747752028E-6</v>
      </c>
      <c r="GY48" s="82">
        <f t="shared" si="57"/>
        <v>7.5792955706731212E-6</v>
      </c>
      <c r="GZ48" s="82">
        <f t="shared" si="57"/>
        <v>3.8755852553712861E-6</v>
      </c>
      <c r="HA48" s="82">
        <f t="shared" si="57"/>
        <v>4.0147606780654764E-8</v>
      </c>
      <c r="HC48" s="82">
        <f t="shared" si="61"/>
        <v>3.273902483064457E-18</v>
      </c>
      <c r="HD48" s="82">
        <f t="shared" si="61"/>
        <v>5.1283295255930376E-16</v>
      </c>
      <c r="HE48" s="82">
        <f t="shared" si="61"/>
        <v>4.5169919483219772E-16</v>
      </c>
      <c r="HF48" s="82">
        <f t="shared" si="61"/>
        <v>5.6242896195440293E-16</v>
      </c>
      <c r="HG48" s="82">
        <f t="shared" si="61"/>
        <v>8.0203880020701427E-15</v>
      </c>
      <c r="HH48" s="82">
        <f t="shared" si="61"/>
        <v>8.2499632409688272E-17</v>
      </c>
      <c r="HI48" s="82">
        <f t="shared" si="61"/>
        <v>1.0716331656129737E-18</v>
      </c>
      <c r="HJ48" s="82">
        <f t="shared" si="61"/>
        <v>7.4329956200583583E-17</v>
      </c>
      <c r="HK48" s="82">
        <f t="shared" si="61"/>
        <v>8.4250194483627956E-15</v>
      </c>
      <c r="HL48" s="82">
        <f t="shared" si="61"/>
        <v>4.0791348064908938E-19</v>
      </c>
      <c r="HM48" s="82">
        <f t="shared" si="61"/>
        <v>1.6062204837128412E-20</v>
      </c>
      <c r="HN48" s="82">
        <f t="shared" si="61"/>
        <v>1.5949063337450933E-19</v>
      </c>
      <c r="HO48" s="82">
        <f t="shared" si="61"/>
        <v>1.1630148682117579E-18</v>
      </c>
      <c r="HP48" s="82">
        <f t="shared" si="61"/>
        <v>1.7260624965367313E-20</v>
      </c>
      <c r="HQ48" s="82">
        <f t="shared" si="61"/>
        <v>2.701612407512856E-26</v>
      </c>
      <c r="HS48" s="82">
        <f t="shared" si="58"/>
        <v>1.1130716185200588E-73</v>
      </c>
      <c r="HT48" s="82">
        <f t="shared" si="58"/>
        <v>1.3365037260057773E-70</v>
      </c>
      <c r="HU48" s="82">
        <f t="shared" si="58"/>
        <v>2.5624285541912424E-79</v>
      </c>
      <c r="HV48" s="82">
        <f t="shared" si="58"/>
        <v>4.6667723630363479E-85</v>
      </c>
      <c r="HW48" s="82">
        <f t="shared" si="58"/>
        <v>6.158998569873779E-82</v>
      </c>
      <c r="HX48" s="82">
        <f t="shared" si="58"/>
        <v>1.070981880049828E-85</v>
      </c>
      <c r="HY48" s="82">
        <f t="shared" si="58"/>
        <v>3.4328956532133077E-97</v>
      </c>
      <c r="HZ48" s="82">
        <f t="shared" si="58"/>
        <v>1.9979628073620314E-91</v>
      </c>
      <c r="IA48" s="82">
        <f t="shared" si="58"/>
        <v>2.8040119559309287E-76</v>
      </c>
      <c r="IB48" s="82">
        <f t="shared" si="58"/>
        <v>7.9046829906234176E-96</v>
      </c>
      <c r="IC48" s="82">
        <f t="shared" si="58"/>
        <v>1.916436265564832E-103</v>
      </c>
      <c r="ID48" s="82">
        <f t="shared" si="58"/>
        <v>3.6300835140932449E-98</v>
      </c>
      <c r="IE48" s="82">
        <f t="shared" si="58"/>
        <v>4.727030788906058E-93</v>
      </c>
      <c r="IF48" s="82">
        <f t="shared" si="58"/>
        <v>4.0574167803991418E-62</v>
      </c>
      <c r="IG48" s="82">
        <f t="shared" si="58"/>
        <v>1.828725868652275E-41</v>
      </c>
      <c r="II48" s="82">
        <f t="shared" si="59"/>
        <v>2.8198655163032945E-184</v>
      </c>
      <c r="IJ48" s="82">
        <f t="shared" si="59"/>
        <v>6.7326803947845684E-162</v>
      </c>
      <c r="IK48" s="82">
        <f t="shared" si="59"/>
        <v>8.4246667310359745E-192</v>
      </c>
      <c r="IL48" s="82">
        <f t="shared" si="59"/>
        <v>3.5835268428852493E-210</v>
      </c>
      <c r="IM48" s="82">
        <f t="shared" si="59"/>
        <v>2.0579616399956304E-206</v>
      </c>
      <c r="IN48" s="82">
        <f t="shared" si="59"/>
        <v>1.5254322240957082E-209</v>
      </c>
      <c r="IO48" s="82">
        <f t="shared" si="59"/>
        <v>3.5016127417906176E-237</v>
      </c>
      <c r="IP48" s="82">
        <f t="shared" si="59"/>
        <v>1.7415080961073883E-228</v>
      </c>
      <c r="IQ48" s="82">
        <f t="shared" si="59"/>
        <v>1.6532539170365317E-188</v>
      </c>
      <c r="IR48" s="82">
        <f t="shared" si="59"/>
        <v>2.1167814415585213E-230</v>
      </c>
      <c r="IS48" s="82">
        <f t="shared" si="59"/>
        <v>5.3674783225929009E-249</v>
      </c>
      <c r="IT48" s="82">
        <f t="shared" si="59"/>
        <v>2.9827513826554251E-236</v>
      </c>
      <c r="IU48" s="82">
        <f t="shared" si="59"/>
        <v>2.4252380222712544E-223</v>
      </c>
      <c r="IV48" s="82">
        <f t="shared" si="59"/>
        <v>1.3748054268213208E-170</v>
      </c>
      <c r="IW48" s="82">
        <f t="shared" si="59"/>
        <v>1.0422253216028423E-90</v>
      </c>
      <c r="IY48" s="82">
        <f t="shared" si="60"/>
        <v>1.9217694063183161E-4</v>
      </c>
      <c r="IZ48" s="82">
        <f t="shared" si="60"/>
        <v>4.4319307123999051E-5</v>
      </c>
      <c r="JA48" s="82">
        <f t="shared" si="60"/>
        <v>8.9059465582511972E-5</v>
      </c>
      <c r="JB48" s="82">
        <f t="shared" si="60"/>
        <v>1.6267961538880482E-4</v>
      </c>
      <c r="JC48" s="82">
        <f t="shared" si="60"/>
        <v>4.4888570181040287E-4</v>
      </c>
      <c r="JD48" s="82">
        <f t="shared" si="60"/>
        <v>3.9607327748268008E-5</v>
      </c>
      <c r="JE48" s="82">
        <f t="shared" si="60"/>
        <v>1.437932987997854E-5</v>
      </c>
      <c r="JF48" s="82">
        <f t="shared" si="60"/>
        <v>7.0007316884339511E-5</v>
      </c>
      <c r="JG48" s="82">
        <f t="shared" si="60"/>
        <v>6.8487712732100765E-5</v>
      </c>
      <c r="JH48" s="82">
        <f t="shared" si="60"/>
        <v>1.8056324664670046E-6</v>
      </c>
      <c r="JI48" s="82">
        <f t="shared" si="60"/>
        <v>1.5727374954381337E-6</v>
      </c>
      <c r="JJ48" s="82">
        <f t="shared" si="60"/>
        <v>2.8794460747753625E-6</v>
      </c>
      <c r="JK48" s="82">
        <f t="shared" si="60"/>
        <v>7.5792955706742842E-6</v>
      </c>
      <c r="JL48" s="82">
        <f t="shared" si="60"/>
        <v>3.875585255371303E-6</v>
      </c>
      <c r="JM48" s="82">
        <f t="shared" si="60"/>
        <v>4.0147606780654764E-8</v>
      </c>
    </row>
    <row r="49" spans="2:273" x14ac:dyDescent="0.25">
      <c r="B49" s="2">
        <v>22</v>
      </c>
      <c r="C49" s="37">
        <v>0.43786000000000003</v>
      </c>
      <c r="D49" s="37">
        <v>0.42732700000000001</v>
      </c>
      <c r="E49" s="37">
        <v>0.44066100000000002</v>
      </c>
      <c r="F49" s="37">
        <v>0.439496</v>
      </c>
      <c r="G49" s="37">
        <v>0.42880800000000002</v>
      </c>
      <c r="H49" s="37">
        <v>0.419852</v>
      </c>
      <c r="I49" s="37">
        <v>0.42792400000000003</v>
      </c>
      <c r="J49" s="37">
        <v>0.43367499999999998</v>
      </c>
      <c r="K49" s="37">
        <v>0.43325799999999998</v>
      </c>
      <c r="L49" s="37">
        <v>0.43330200000000002</v>
      </c>
      <c r="M49" s="37">
        <v>0.42363000000000001</v>
      </c>
      <c r="N49" s="37">
        <v>0.43044300000000002</v>
      </c>
      <c r="O49" s="37">
        <v>0.442137</v>
      </c>
      <c r="P49" s="37">
        <v>0.44642100000000001</v>
      </c>
      <c r="Q49" s="37">
        <v>0.44847599999999999</v>
      </c>
      <c r="S49" s="4">
        <f t="shared" si="62"/>
        <v>0.44454715744348672</v>
      </c>
      <c r="T49" s="4">
        <f t="shared" si="62"/>
        <v>0.42898513511864811</v>
      </c>
      <c r="U49" s="4">
        <f t="shared" si="62"/>
        <v>0.43713411833507237</v>
      </c>
      <c r="V49" s="4">
        <f t="shared" si="62"/>
        <v>0.4331744549232292</v>
      </c>
      <c r="W49" s="4">
        <f t="shared" si="62"/>
        <v>0.43121312658064864</v>
      </c>
      <c r="X49" s="4">
        <f t="shared" si="62"/>
        <v>0.42269832612748109</v>
      </c>
      <c r="Y49" s="4">
        <f t="shared" si="62"/>
        <v>0.42665107837793415</v>
      </c>
      <c r="Z49" s="4">
        <f t="shared" si="62"/>
        <v>0.43214405920304805</v>
      </c>
      <c r="AA49" s="4">
        <f t="shared" si="62"/>
        <v>0.43148953247088701</v>
      </c>
      <c r="AB49" s="4">
        <f t="shared" si="62"/>
        <v>0.42790738457026589</v>
      </c>
      <c r="AC49" s="4">
        <f t="shared" si="62"/>
        <v>0.42614209167870881</v>
      </c>
      <c r="AD49" s="4">
        <f t="shared" si="62"/>
        <v>0.43343083411677896</v>
      </c>
      <c r="AE49" s="4">
        <f t="shared" si="62"/>
        <v>0.44629662202248305</v>
      </c>
      <c r="AF49" s="4">
        <f t="shared" si="62"/>
        <v>0.44698229596383243</v>
      </c>
      <c r="AG49" s="4">
        <f t="shared" si="62"/>
        <v>0.451642928040979</v>
      </c>
      <c r="AI49" s="4">
        <f t="shared" si="63"/>
        <v>-6.6871574434866909E-3</v>
      </c>
      <c r="AJ49" s="4">
        <f t="shared" si="63"/>
        <v>-1.6581351186480964E-3</v>
      </c>
      <c r="AK49" s="4">
        <f t="shared" si="63"/>
        <v>3.5268816649276502E-3</v>
      </c>
      <c r="AL49" s="4">
        <f t="shared" si="63"/>
        <v>6.3215450767707959E-3</v>
      </c>
      <c r="AM49" s="4">
        <f t="shared" si="63"/>
        <v>-2.4051265806486199E-3</v>
      </c>
      <c r="AN49" s="4">
        <f t="shared" si="63"/>
        <v>-2.8463261274810914E-3</v>
      </c>
      <c r="AO49" s="4">
        <f t="shared" si="63"/>
        <v>1.2729216220658812E-3</v>
      </c>
      <c r="AP49" s="4">
        <f t="shared" si="63"/>
        <v>1.5309407969519295E-3</v>
      </c>
      <c r="AQ49" s="4">
        <f t="shared" si="63"/>
        <v>1.7684675291129714E-3</v>
      </c>
      <c r="AR49" s="4">
        <f t="shared" si="63"/>
        <v>5.3946154297341287E-3</v>
      </c>
      <c r="AS49" s="4">
        <f t="shared" si="63"/>
        <v>-2.5120916787088055E-3</v>
      </c>
      <c r="AT49" s="4">
        <f t="shared" si="63"/>
        <v>-2.9878341167789424E-3</v>
      </c>
      <c r="AU49" s="4">
        <f t="shared" si="63"/>
        <v>-4.1596220224830449E-3</v>
      </c>
      <c r="AV49" s="4">
        <f t="shared" si="63"/>
        <v>-5.6129596383241998E-4</v>
      </c>
      <c r="AW49" s="4">
        <f t="shared" si="63"/>
        <v>-3.1669280409790113E-3</v>
      </c>
      <c r="AY49" s="2">
        <f t="shared" si="54"/>
        <v>0.44379603180734145</v>
      </c>
      <c r="AZ49" s="2">
        <f t="shared" si="54"/>
        <v>0.42877249220124847</v>
      </c>
      <c r="BA49" s="2">
        <f t="shared" si="54"/>
        <v>0.43673958461935791</v>
      </c>
      <c r="BB49" s="2">
        <f t="shared" si="54"/>
        <v>0.43245036771270051</v>
      </c>
      <c r="BC49" s="2">
        <f t="shared" si="54"/>
        <v>0.42946046751280292</v>
      </c>
      <c r="BD49" s="2">
        <f t="shared" si="54"/>
        <v>0.42250380948244376</v>
      </c>
      <c r="BE49" s="2">
        <f t="shared" si="54"/>
        <v>0.42657401831599884</v>
      </c>
      <c r="BF49" s="2">
        <f t="shared" si="54"/>
        <v>0.43181001558393661</v>
      </c>
      <c r="BG49" s="2">
        <f t="shared" si="54"/>
        <v>0.43116874276956152</v>
      </c>
      <c r="BH49" s="2">
        <f t="shared" si="54"/>
        <v>0.42789592948428784</v>
      </c>
      <c r="BI49" s="2">
        <f t="shared" si="54"/>
        <v>0.4261323932687997</v>
      </c>
      <c r="BJ49" s="2">
        <f t="shared" si="54"/>
        <v>0.43341426650961895</v>
      </c>
      <c r="BK49" s="2">
        <f t="shared" si="54"/>
        <v>0.44625589256405773</v>
      </c>
      <c r="BL49" s="2">
        <f t="shared" si="54"/>
        <v>0.44696072983768392</v>
      </c>
      <c r="BM49" s="2">
        <f t="shared" si="54"/>
        <v>0.45164264685656247</v>
      </c>
      <c r="BO49" s="2">
        <f t="shared" si="13"/>
        <v>0.43786000000000003</v>
      </c>
      <c r="BP49" s="2">
        <f t="shared" si="14"/>
        <v>0.42732700000000001</v>
      </c>
      <c r="BQ49" s="2">
        <f t="shared" si="15"/>
        <v>0.44066100000000002</v>
      </c>
      <c r="BR49" s="2">
        <f t="shared" si="16"/>
        <v>0.439496</v>
      </c>
      <c r="BS49" s="2">
        <f t="shared" si="17"/>
        <v>0.42880800000000002</v>
      </c>
      <c r="BT49" s="2">
        <f t="shared" si="18"/>
        <v>0.419852</v>
      </c>
      <c r="BU49" s="2">
        <f t="shared" si="19"/>
        <v>0.42792400000000003</v>
      </c>
      <c r="BV49" s="2">
        <f t="shared" si="20"/>
        <v>0.43367499999999998</v>
      </c>
      <c r="BW49" s="2">
        <f t="shared" si="21"/>
        <v>0.43325799999999998</v>
      </c>
      <c r="BX49" s="2">
        <f t="shared" si="22"/>
        <v>0.43330200000000002</v>
      </c>
      <c r="BY49" s="2">
        <f t="shared" si="23"/>
        <v>0.42363000000000001</v>
      </c>
      <c r="BZ49" s="2">
        <f t="shared" si="24"/>
        <v>0.43044300000000002</v>
      </c>
      <c r="CA49" s="2">
        <f t="shared" si="25"/>
        <v>0.442137</v>
      </c>
      <c r="CB49" s="2">
        <f t="shared" si="26"/>
        <v>0.44642100000000001</v>
      </c>
      <c r="CC49" s="2">
        <f t="shared" si="27"/>
        <v>0.44847599999999999</v>
      </c>
      <c r="CE49" s="2" t="str">
        <f t="shared" si="55"/>
        <v/>
      </c>
      <c r="CF49" s="2" t="str">
        <f t="shared" si="55"/>
        <v/>
      </c>
      <c r="CG49" s="2" t="str">
        <f t="shared" si="55"/>
        <v/>
      </c>
      <c r="CH49" s="2" t="str">
        <f t="shared" si="55"/>
        <v/>
      </c>
      <c r="CI49" s="2" t="str">
        <f t="shared" si="55"/>
        <v/>
      </c>
      <c r="CJ49" s="2" t="str">
        <f t="shared" si="55"/>
        <v/>
      </c>
      <c r="CK49" s="2" t="str">
        <f t="shared" si="55"/>
        <v/>
      </c>
      <c r="CL49" s="2" t="str">
        <f t="shared" si="55"/>
        <v/>
      </c>
      <c r="CM49" s="2" t="str">
        <f t="shared" si="55"/>
        <v/>
      </c>
      <c r="CN49" s="2" t="str">
        <f t="shared" si="55"/>
        <v/>
      </c>
      <c r="CO49" s="2" t="str">
        <f t="shared" si="55"/>
        <v/>
      </c>
      <c r="CP49" s="2" t="str">
        <f t="shared" si="55"/>
        <v/>
      </c>
      <c r="CQ49" s="2" t="str">
        <f t="shared" si="55"/>
        <v/>
      </c>
      <c r="CR49" s="2" t="str">
        <f t="shared" si="55"/>
        <v/>
      </c>
      <c r="CS49" s="2" t="str">
        <f t="shared" si="55"/>
        <v/>
      </c>
      <c r="CU49" s="2" t="str">
        <f t="shared" si="29"/>
        <v/>
      </c>
      <c r="CV49" s="2" t="str">
        <f t="shared" si="30"/>
        <v/>
      </c>
      <c r="CW49" s="2" t="str">
        <f t="shared" si="31"/>
        <v/>
      </c>
      <c r="CX49" s="2" t="str">
        <f t="shared" si="32"/>
        <v/>
      </c>
      <c r="CY49" s="2" t="str">
        <f t="shared" si="33"/>
        <v/>
      </c>
      <c r="CZ49" s="2" t="str">
        <f t="shared" si="34"/>
        <v/>
      </c>
      <c r="DA49" s="2" t="str">
        <f t="shared" si="35"/>
        <v/>
      </c>
      <c r="DB49" s="2" t="str">
        <f t="shared" si="36"/>
        <v/>
      </c>
      <c r="DC49" s="2" t="str">
        <f t="shared" si="37"/>
        <v/>
      </c>
      <c r="DD49" s="2" t="str">
        <f t="shared" si="38"/>
        <v/>
      </c>
      <c r="DE49" s="2" t="str">
        <f t="shared" si="39"/>
        <v/>
      </c>
      <c r="DF49" s="2" t="str">
        <f t="shared" si="40"/>
        <v/>
      </c>
      <c r="DG49" s="2" t="str">
        <f t="shared" si="41"/>
        <v/>
      </c>
      <c r="DH49" s="2" t="str">
        <f t="shared" si="42"/>
        <v/>
      </c>
      <c r="DI49" s="2" t="str">
        <f t="shared" si="43"/>
        <v/>
      </c>
      <c r="DK49" s="2">
        <f t="shared" si="64"/>
        <v>0.440829009358289</v>
      </c>
      <c r="DL49" s="2">
        <f t="shared" si="64"/>
        <v>0.4298778442577032</v>
      </c>
      <c r="DM49" s="2">
        <f t="shared" si="64"/>
        <v>0.44155058487394966</v>
      </c>
      <c r="DN49" s="2">
        <f t="shared" si="64"/>
        <v>0.44057709919354826</v>
      </c>
      <c r="DO49" s="2">
        <f t="shared" si="64"/>
        <v>0.43250919507389174</v>
      </c>
      <c r="DP49" s="2">
        <f t="shared" si="64"/>
        <v>0.42542706386554624</v>
      </c>
      <c r="DQ49" s="2">
        <f t="shared" si="64"/>
        <v>0.42974597647058832</v>
      </c>
      <c r="DR49" s="2">
        <f t="shared" si="64"/>
        <v>0.43553044098240462</v>
      </c>
      <c r="DS49" s="2">
        <f t="shared" si="64"/>
        <v>0.43734036319073083</v>
      </c>
      <c r="DT49" s="2">
        <f t="shared" si="64"/>
        <v>0.43046011926906652</v>
      </c>
      <c r="DU49" s="2">
        <f t="shared" si="64"/>
        <v>0.42711375566801624</v>
      </c>
      <c r="DV49" s="2">
        <f t="shared" si="64"/>
        <v>0.43456275992997051</v>
      </c>
      <c r="DW49" s="2">
        <f t="shared" si="64"/>
        <v>0.44787733887733883</v>
      </c>
      <c r="DX49" s="2">
        <f t="shared" si="64"/>
        <v>0.44762949917934136</v>
      </c>
      <c r="DY49" s="2">
        <f t="shared" si="64"/>
        <v>0.45064845945945942</v>
      </c>
      <c r="EA49" s="2">
        <f t="shared" si="65"/>
        <v>0.45214824215684102</v>
      </c>
      <c r="EB49" s="2">
        <f t="shared" si="65"/>
        <v>0.42490807999277724</v>
      </c>
      <c r="EC49" s="2">
        <f t="shared" si="65"/>
        <v>0.42237160157442383</v>
      </c>
      <c r="ED49" s="2">
        <f t="shared" si="65"/>
        <v>0.41276175332896398</v>
      </c>
      <c r="EE49" s="2">
        <f t="shared" si="65"/>
        <v>0.42347737907068506</v>
      </c>
      <c r="EF49" s="2">
        <f t="shared" si="65"/>
        <v>0.41314195465445813</v>
      </c>
      <c r="EG49" s="2">
        <f t="shared" si="65"/>
        <v>0.41547117899312308</v>
      </c>
      <c r="EH49" s="2">
        <f t="shared" si="65"/>
        <v>0.42209443617335901</v>
      </c>
      <c r="EI49" s="2">
        <f t="shared" si="65"/>
        <v>0.414107118104379</v>
      </c>
      <c r="EJ49" s="2">
        <f t="shared" si="65"/>
        <v>0.4160821978835042</v>
      </c>
      <c r="EK49" s="2">
        <f t="shared" si="65"/>
        <v>0.42143452097542755</v>
      </c>
      <c r="EL49" s="2">
        <f t="shared" si="65"/>
        <v>0.42811167554268276</v>
      </c>
      <c r="EM49" s="2">
        <f t="shared" si="65"/>
        <v>0.43931046175473182</v>
      </c>
      <c r="EN49" s="2">
        <f t="shared" si="65"/>
        <v>0.44411784831736839</v>
      </c>
      <c r="EO49" s="2">
        <f t="shared" si="65"/>
        <v>0.45754487811567146</v>
      </c>
      <c r="EQ49" s="2">
        <f t="shared" si="66"/>
        <v>0.43437082402776328</v>
      </c>
      <c r="ER49" s="2">
        <f t="shared" si="66"/>
        <v>0.41622975106746685</v>
      </c>
      <c r="ES49" s="2">
        <f t="shared" si="66"/>
        <v>0.41573800607570954</v>
      </c>
      <c r="ET49" s="2">
        <f t="shared" si="66"/>
        <v>0.41501766256875361</v>
      </c>
      <c r="EU49" s="2">
        <f t="shared" si="66"/>
        <v>0.4138726868381164</v>
      </c>
      <c r="EV49" s="2">
        <f t="shared" si="66"/>
        <v>0.41195704290497337</v>
      </c>
      <c r="EW49" s="2">
        <f t="shared" si="66"/>
        <v>0.42079299525090125</v>
      </c>
      <c r="EX49" s="2">
        <f t="shared" si="66"/>
        <v>0.41800157121100173</v>
      </c>
      <c r="EY49" s="2">
        <f t="shared" si="66"/>
        <v>0.40566611329681068</v>
      </c>
      <c r="EZ49" s="2">
        <f t="shared" si="66"/>
        <v>0.40527899484662538</v>
      </c>
      <c r="FA49" s="2">
        <f t="shared" si="66"/>
        <v>0.4093281692060543</v>
      </c>
      <c r="FB49" s="2">
        <f t="shared" si="66"/>
        <v>0.41935314034360505</v>
      </c>
      <c r="FC49" s="2">
        <f t="shared" si="66"/>
        <v>0.43825510916460331</v>
      </c>
      <c r="FD49" s="2">
        <f t="shared" si="66"/>
        <v>0.44041827203701639</v>
      </c>
      <c r="FE49" s="2">
        <f t="shared" si="66"/>
        <v>0.45553921077855075</v>
      </c>
      <c r="FG49" s="2">
        <f t="shared" si="67"/>
        <v>0.26214908159025541</v>
      </c>
      <c r="FH49" s="2">
        <f t="shared" si="67"/>
        <v>0.22238829655547407</v>
      </c>
      <c r="FI49" s="2">
        <f t="shared" si="67"/>
        <v>0.25084444090645586</v>
      </c>
      <c r="FJ49" s="2">
        <f t="shared" si="67"/>
        <v>0.29216818991262061</v>
      </c>
      <c r="FK49" s="2">
        <f t="shared" si="67"/>
        <v>0.33753928186385046</v>
      </c>
      <c r="FL49" s="2">
        <f t="shared" si="67"/>
        <v>0.2379502184523716</v>
      </c>
      <c r="FM49" s="2">
        <f t="shared" si="67"/>
        <v>0.22221031866610158</v>
      </c>
      <c r="FN49" s="2">
        <f t="shared" si="67"/>
        <v>0.2768954499817422</v>
      </c>
      <c r="FO49" s="2">
        <f t="shared" si="67"/>
        <v>0.26563308601802021</v>
      </c>
      <c r="FP49" s="2">
        <f t="shared" si="67"/>
        <v>0.17833645579622318</v>
      </c>
      <c r="FQ49" s="2">
        <f t="shared" si="67"/>
        <v>0.17278446245635865</v>
      </c>
      <c r="FR49" s="2">
        <f t="shared" si="67"/>
        <v>0.1780235119412322</v>
      </c>
      <c r="FS49" s="2">
        <f t="shared" si="67"/>
        <v>0.18926862139303752</v>
      </c>
      <c r="FT49" s="2">
        <f t="shared" si="67"/>
        <v>0.19043847387103277</v>
      </c>
      <c r="FU49" s="2">
        <f t="shared" si="67"/>
        <v>0.14416087375443029</v>
      </c>
      <c r="FW49" s="2">
        <f t="shared" si="56"/>
        <v>1.7102224409762091E-5</v>
      </c>
      <c r="FX49" s="2">
        <f t="shared" si="56"/>
        <v>1.5515348262163851E-5</v>
      </c>
      <c r="FY49" s="2">
        <f t="shared" si="56"/>
        <v>8.8808049880766476E-6</v>
      </c>
      <c r="FZ49" s="2">
        <f t="shared" si="56"/>
        <v>1.2310868204424571E-5</v>
      </c>
      <c r="GA49" s="2">
        <f t="shared" si="56"/>
        <v>1.4042453072768958E-5</v>
      </c>
      <c r="GB49" s="2">
        <f t="shared" si="56"/>
        <v>8.4078943665659829E-6</v>
      </c>
      <c r="GC49" s="2">
        <f t="shared" si="56"/>
        <v>9.2340226938220261E-6</v>
      </c>
      <c r="GD49" s="2">
        <f t="shared" si="56"/>
        <v>1.3878031889322695E-5</v>
      </c>
      <c r="GE49" s="2">
        <f t="shared" si="56"/>
        <v>1.2063808864730826E-5</v>
      </c>
      <c r="GF49" s="2">
        <f t="shared" si="56"/>
        <v>7.6128496853929359E-6</v>
      </c>
      <c r="GG49" s="2">
        <f t="shared" si="56"/>
        <v>6.5160583179305187E-6</v>
      </c>
      <c r="GH49" s="2">
        <f t="shared" si="56"/>
        <v>5.562790609939997E-6</v>
      </c>
      <c r="GI49" s="2">
        <f t="shared" si="56"/>
        <v>5.0131508112988621E-6</v>
      </c>
      <c r="GJ49" s="2">
        <f t="shared" si="56"/>
        <v>4.3006912750030908E-6</v>
      </c>
      <c r="GK49" s="2">
        <f t="shared" si="56"/>
        <v>3.16211600398329E-6</v>
      </c>
      <c r="GM49" s="82">
        <f t="shared" si="57"/>
        <v>2.8492711706126951E-4</v>
      </c>
      <c r="GN49" s="82">
        <f t="shared" si="57"/>
        <v>7.032409002768828E-5</v>
      </c>
      <c r="GO49" s="82">
        <f t="shared" si="57"/>
        <v>1.398312473576195E-4</v>
      </c>
      <c r="GP49" s="82">
        <f t="shared" si="57"/>
        <v>2.6115992983226035E-4</v>
      </c>
      <c r="GQ49" s="82">
        <f t="shared" si="57"/>
        <v>7.0349747540786258E-4</v>
      </c>
      <c r="GR49" s="82">
        <f t="shared" si="57"/>
        <v>6.5596156629044424E-5</v>
      </c>
      <c r="GS49" s="82">
        <f t="shared" si="57"/>
        <v>2.5298608267655605E-5</v>
      </c>
      <c r="GT49" s="82">
        <f t="shared" si="57"/>
        <v>1.1956552979177155E-4</v>
      </c>
      <c r="GU49" s="82">
        <f t="shared" si="57"/>
        <v>1.1411276271384253E-4</v>
      </c>
      <c r="GV49" s="82">
        <f t="shared" si="57"/>
        <v>3.4051112634799773E-6</v>
      </c>
      <c r="GW49" s="82">
        <f t="shared" si="57"/>
        <v>2.9552067552377098E-6</v>
      </c>
      <c r="GX49" s="82">
        <f t="shared" si="57"/>
        <v>5.2265152225946851E-6</v>
      </c>
      <c r="GY49" s="82">
        <f t="shared" si="57"/>
        <v>1.3063565761230001E-5</v>
      </c>
      <c r="GZ49" s="82">
        <f t="shared" si="57"/>
        <v>7.0817654415414624E-6</v>
      </c>
      <c r="HA49" s="82">
        <f t="shared" si="57"/>
        <v>9.1329804309703517E-8</v>
      </c>
      <c r="HC49" s="82">
        <f t="shared" si="61"/>
        <v>1.1490868547893552E-17</v>
      </c>
      <c r="HD49" s="82">
        <f t="shared" si="61"/>
        <v>1.5227709867248705E-15</v>
      </c>
      <c r="HE49" s="82">
        <f t="shared" si="61"/>
        <v>1.3998516151266096E-15</v>
      </c>
      <c r="HF49" s="82">
        <f t="shared" si="61"/>
        <v>1.8933764426732369E-15</v>
      </c>
      <c r="HG49" s="82">
        <f t="shared" si="61"/>
        <v>2.5797500878708874E-14</v>
      </c>
      <c r="HH49" s="82">
        <f t="shared" si="61"/>
        <v>2.755172562602963E-16</v>
      </c>
      <c r="HI49" s="82">
        <f t="shared" si="61"/>
        <v>4.2148022339014214E-18</v>
      </c>
      <c r="HJ49" s="82">
        <f t="shared" si="61"/>
        <v>2.7730031307026161E-16</v>
      </c>
      <c r="HK49" s="82">
        <f t="shared" si="61"/>
        <v>2.5330825870790072E-14</v>
      </c>
      <c r="HL49" s="82">
        <f t="shared" si="61"/>
        <v>1.563827088540375E-18</v>
      </c>
      <c r="HM49" s="82">
        <f t="shared" si="61"/>
        <v>6.7285787548660792E-20</v>
      </c>
      <c r="HN49" s="82">
        <f t="shared" si="61"/>
        <v>6.098057094224288E-19</v>
      </c>
      <c r="HO49" s="82">
        <f t="shared" si="61"/>
        <v>4.1085439037742763E-18</v>
      </c>
      <c r="HP49" s="82">
        <f t="shared" si="61"/>
        <v>7.1775818519507077E-20</v>
      </c>
      <c r="HQ49" s="82">
        <f t="shared" si="61"/>
        <v>1.688935958452044E-25</v>
      </c>
      <c r="HS49" s="82">
        <f t="shared" si="58"/>
        <v>4.3690358790459762E-72</v>
      </c>
      <c r="HT49" s="82">
        <f t="shared" si="58"/>
        <v>3.752097062091813E-69</v>
      </c>
      <c r="HU49" s="82">
        <f t="shared" si="58"/>
        <v>1.0083631387796863E-77</v>
      </c>
      <c r="HV49" s="82">
        <f t="shared" si="58"/>
        <v>2.8127623028453486E-83</v>
      </c>
      <c r="HW49" s="82">
        <f t="shared" si="58"/>
        <v>3.4693693471217799E-80</v>
      </c>
      <c r="HX49" s="82">
        <f t="shared" si="58"/>
        <v>5.7092009097794522E-84</v>
      </c>
      <c r="HY49" s="82">
        <f t="shared" si="58"/>
        <v>3.2432968406630179E-95</v>
      </c>
      <c r="HZ49" s="82">
        <f t="shared" si="58"/>
        <v>1.7665653175034393E-89</v>
      </c>
      <c r="IA49" s="82">
        <f t="shared" si="58"/>
        <v>1.0938331680620211E-74</v>
      </c>
      <c r="IB49" s="82">
        <f t="shared" si="58"/>
        <v>6.3012024412501275E-94</v>
      </c>
      <c r="IC49" s="82">
        <f t="shared" si="58"/>
        <v>2.0502062876428818E-101</v>
      </c>
      <c r="ID49" s="82">
        <f t="shared" si="58"/>
        <v>2.8804829996339006E-96</v>
      </c>
      <c r="IE49" s="82">
        <f t="shared" si="58"/>
        <v>2.8602068081338506E-91</v>
      </c>
      <c r="IF49" s="82">
        <f t="shared" si="58"/>
        <v>5.9499444347646823E-61</v>
      </c>
      <c r="IG49" s="82">
        <f t="shared" si="58"/>
        <v>1.0217104818097406E-40</v>
      </c>
      <c r="II49" s="82">
        <f t="shared" si="59"/>
        <v>2.9513933211809267E-181</v>
      </c>
      <c r="IJ49" s="82">
        <f t="shared" si="59"/>
        <v>2.8481777008245474E-159</v>
      </c>
      <c r="IK49" s="82">
        <f t="shared" si="59"/>
        <v>7.8495678368131363E-189</v>
      </c>
      <c r="IL49" s="82">
        <f t="shared" si="59"/>
        <v>8.0122032436388726E-207</v>
      </c>
      <c r="IM49" s="82">
        <f t="shared" si="59"/>
        <v>4.3721513995188641E-203</v>
      </c>
      <c r="IN49" s="82">
        <f t="shared" si="59"/>
        <v>2.6003652678951629E-206</v>
      </c>
      <c r="IO49" s="82">
        <f t="shared" si="59"/>
        <v>1.7191392414400088E-233</v>
      </c>
      <c r="IP49" s="82">
        <f t="shared" si="59"/>
        <v>8.383563594634E-225</v>
      </c>
      <c r="IQ49" s="82">
        <f t="shared" si="59"/>
        <v>1.6372859365118688E-185</v>
      </c>
      <c r="IR49" s="82">
        <f t="shared" si="59"/>
        <v>7.11695906519271E-227</v>
      </c>
      <c r="IS49" s="82">
        <f t="shared" si="59"/>
        <v>3.1209722619936977E-245</v>
      </c>
      <c r="IT49" s="82">
        <f t="shared" si="59"/>
        <v>9.9727249673264417E-233</v>
      </c>
      <c r="IU49" s="82">
        <f t="shared" si="59"/>
        <v>4.86112794770786E-220</v>
      </c>
      <c r="IV49" s="82">
        <f t="shared" si="59"/>
        <v>4.1963500391760403E-168</v>
      </c>
      <c r="IW49" s="82">
        <f t="shared" si="59"/>
        <v>1.9750145320227989E-89</v>
      </c>
      <c r="IY49" s="82">
        <f t="shared" si="60"/>
        <v>2.84927117061281E-4</v>
      </c>
      <c r="IZ49" s="82">
        <f t="shared" si="60"/>
        <v>7.0324090029211055E-5</v>
      </c>
      <c r="JA49" s="82">
        <f t="shared" si="60"/>
        <v>1.3983124735901935E-4</v>
      </c>
      <c r="JB49" s="82">
        <f t="shared" si="60"/>
        <v>2.6115992983415375E-4</v>
      </c>
      <c r="JC49" s="82">
        <f t="shared" si="60"/>
        <v>7.0349747543366008E-4</v>
      </c>
      <c r="JD49" s="82">
        <f t="shared" si="60"/>
        <v>6.5596156629319947E-5</v>
      </c>
      <c r="JE49" s="82">
        <f t="shared" si="60"/>
        <v>2.529860826765982E-5</v>
      </c>
      <c r="JF49" s="82">
        <f t="shared" si="60"/>
        <v>1.1956552979204885E-4</v>
      </c>
      <c r="JG49" s="82">
        <f t="shared" si="60"/>
        <v>1.1411276273917336E-4</v>
      </c>
      <c r="JH49" s="82">
        <f t="shared" si="60"/>
        <v>3.4051112634815409E-6</v>
      </c>
      <c r="JI49" s="82">
        <f t="shared" si="60"/>
        <v>2.9552067552377771E-6</v>
      </c>
      <c r="JJ49" s="82">
        <f t="shared" si="60"/>
        <v>5.226515222595295E-6</v>
      </c>
      <c r="JK49" s="82">
        <f t="shared" si="60"/>
        <v>1.3063565761234109E-5</v>
      </c>
      <c r="JL49" s="82">
        <f t="shared" si="60"/>
        <v>7.0817654415415344E-6</v>
      </c>
      <c r="JM49" s="82">
        <f t="shared" si="60"/>
        <v>9.1329804309703517E-8</v>
      </c>
    </row>
    <row r="50" spans="2:273" x14ac:dyDescent="0.25">
      <c r="B50" s="2">
        <v>23</v>
      </c>
      <c r="C50" s="37">
        <v>0.43416900000000003</v>
      </c>
      <c r="D50" s="37">
        <v>0.426728</v>
      </c>
      <c r="E50" s="37">
        <v>0.436529</v>
      </c>
      <c r="F50" s="37">
        <v>0.43728899999999998</v>
      </c>
      <c r="G50" s="37">
        <v>0.43436900000000001</v>
      </c>
      <c r="H50" s="37">
        <v>0.41809000000000002</v>
      </c>
      <c r="I50" s="37">
        <v>0.427199</v>
      </c>
      <c r="J50" s="37">
        <v>0.43590299999999998</v>
      </c>
      <c r="K50" s="37">
        <v>0.43525599999999998</v>
      </c>
      <c r="L50" s="37">
        <v>0.42755500000000002</v>
      </c>
      <c r="M50" s="37">
        <v>0.42323699999999997</v>
      </c>
      <c r="N50" s="37">
        <v>0.435201</v>
      </c>
      <c r="O50" s="37">
        <v>0.44409100000000001</v>
      </c>
      <c r="P50" s="37">
        <v>0.44156600000000001</v>
      </c>
      <c r="Q50" s="37">
        <v>0.45001000000000002</v>
      </c>
      <c r="S50" s="4">
        <f t="shared" si="62"/>
        <v>0.44523567839968292</v>
      </c>
      <c r="T50" s="4">
        <f t="shared" si="62"/>
        <v>0.42942765303675429</v>
      </c>
      <c r="U50" s="4">
        <f t="shared" si="62"/>
        <v>0.43737371540557562</v>
      </c>
      <c r="V50" s="4">
        <f t="shared" si="62"/>
        <v>0.43336675380276957</v>
      </c>
      <c r="W50" s="4">
        <f t="shared" si="62"/>
        <v>0.43215835147642878</v>
      </c>
      <c r="X50" s="4">
        <f t="shared" si="62"/>
        <v>0.42285342706195705</v>
      </c>
      <c r="Y50" s="4">
        <f t="shared" si="62"/>
        <v>0.42670195794167759</v>
      </c>
      <c r="Z50" s="4">
        <f t="shared" si="62"/>
        <v>0.43242474380968698</v>
      </c>
      <c r="AA50" s="4">
        <f t="shared" si="62"/>
        <v>0.43153631512910967</v>
      </c>
      <c r="AB50" s="4">
        <f t="shared" si="62"/>
        <v>0.4279974045860197</v>
      </c>
      <c r="AC50" s="4">
        <f t="shared" si="62"/>
        <v>0.42652852221769383</v>
      </c>
      <c r="AD50" s="4">
        <f t="shared" si="62"/>
        <v>0.43380143996729598</v>
      </c>
      <c r="AE50" s="4">
        <f t="shared" si="62"/>
        <v>0.44661654252817806</v>
      </c>
      <c r="AF50" s="4">
        <f t="shared" si="62"/>
        <v>0.44719751008674891</v>
      </c>
      <c r="AG50" s="4">
        <f t="shared" si="62"/>
        <v>0.45175447708608074</v>
      </c>
      <c r="AI50" s="4">
        <f t="shared" si="63"/>
        <v>-1.1066678399682894E-2</v>
      </c>
      <c r="AJ50" s="4">
        <f t="shared" si="63"/>
        <v>-2.6996530367542904E-3</v>
      </c>
      <c r="AK50" s="4">
        <f t="shared" si="63"/>
        <v>-8.4471540557562452E-4</v>
      </c>
      <c r="AL50" s="4">
        <f t="shared" si="63"/>
        <v>3.9222461972304168E-3</v>
      </c>
      <c r="AM50" s="4">
        <f t="shared" si="63"/>
        <v>2.2106485235712237E-3</v>
      </c>
      <c r="AN50" s="4">
        <f t="shared" si="63"/>
        <v>-4.7634270619570374E-3</v>
      </c>
      <c r="AO50" s="4">
        <f t="shared" si="63"/>
        <v>4.9704205832240556E-4</v>
      </c>
      <c r="AP50" s="4">
        <f t="shared" si="63"/>
        <v>3.4782561903130005E-3</v>
      </c>
      <c r="AQ50" s="4">
        <f t="shared" si="63"/>
        <v>3.7196848708903052E-3</v>
      </c>
      <c r="AR50" s="4">
        <f t="shared" si="63"/>
        <v>-4.4240458601968458E-4</v>
      </c>
      <c r="AS50" s="4">
        <f t="shared" si="63"/>
        <v>-3.2915222176938541E-3</v>
      </c>
      <c r="AT50" s="4">
        <f t="shared" si="63"/>
        <v>1.3995600327040281E-3</v>
      </c>
      <c r="AU50" s="4">
        <f t="shared" si="63"/>
        <v>-2.5255425281780486E-3</v>
      </c>
      <c r="AV50" s="4">
        <f t="shared" si="63"/>
        <v>-5.6315100867488921E-3</v>
      </c>
      <c r="AW50" s="4">
        <f t="shared" si="63"/>
        <v>-1.7444770860807202E-3</v>
      </c>
      <c r="AY50" s="2">
        <f t="shared" si="54"/>
        <v>0.44415965031701499</v>
      </c>
      <c r="AZ50" s="2">
        <f t="shared" si="54"/>
        <v>0.42910220989635584</v>
      </c>
      <c r="BA50" s="2">
        <f t="shared" si="54"/>
        <v>0.43677718358485168</v>
      </c>
      <c r="BB50" s="2">
        <f t="shared" si="54"/>
        <v>0.4322533623007126</v>
      </c>
      <c r="BC50" s="2">
        <f t="shared" si="54"/>
        <v>0.42953395418913326</v>
      </c>
      <c r="BD50" s="2">
        <f t="shared" si="54"/>
        <v>0.42254399691370959</v>
      </c>
      <c r="BE50" s="2">
        <f t="shared" si="54"/>
        <v>0.4265720486310724</v>
      </c>
      <c r="BF50" s="2">
        <f t="shared" si="54"/>
        <v>0.43188010144749556</v>
      </c>
      <c r="BG50" s="2">
        <f t="shared" si="54"/>
        <v>0.43102450513626533</v>
      </c>
      <c r="BH50" s="2">
        <f t="shared" si="54"/>
        <v>0.4279766934385108</v>
      </c>
      <c r="BI50" s="2">
        <f t="shared" si="54"/>
        <v>0.42651103668906581</v>
      </c>
      <c r="BJ50" s="2">
        <f t="shared" si="54"/>
        <v>0.43377254847017471</v>
      </c>
      <c r="BK50" s="2">
        <f t="shared" si="54"/>
        <v>0.44654897848724667</v>
      </c>
      <c r="BL50" s="2">
        <f t="shared" si="54"/>
        <v>0.44715971188204484</v>
      </c>
      <c r="BM50" s="2">
        <f t="shared" si="54"/>
        <v>0.45175386690109443</v>
      </c>
      <c r="BO50" s="2">
        <f t="shared" si="13"/>
        <v>0.43416900000000003</v>
      </c>
      <c r="BP50" s="2">
        <f t="shared" si="14"/>
        <v>0.426728</v>
      </c>
      <c r="BQ50" s="2">
        <f t="shared" si="15"/>
        <v>0.436529</v>
      </c>
      <c r="BR50" s="2">
        <f t="shared" si="16"/>
        <v>0.43728899999999998</v>
      </c>
      <c r="BS50" s="2">
        <f t="shared" si="17"/>
        <v>0.43436900000000001</v>
      </c>
      <c r="BT50" s="2">
        <f t="shared" si="18"/>
        <v>0.41809000000000002</v>
      </c>
      <c r="BU50" s="2">
        <f t="shared" si="19"/>
        <v>0.427199</v>
      </c>
      <c r="BV50" s="2">
        <f t="shared" si="20"/>
        <v>0.43590299999999998</v>
      </c>
      <c r="BW50" s="2">
        <f t="shared" si="21"/>
        <v>0.43525599999999998</v>
      </c>
      <c r="BX50" s="2">
        <f t="shared" si="22"/>
        <v>0.42755500000000002</v>
      </c>
      <c r="BY50" s="2">
        <f t="shared" si="23"/>
        <v>0.42323699999999997</v>
      </c>
      <c r="BZ50" s="2">
        <f t="shared" si="24"/>
        <v>0.435201</v>
      </c>
      <c r="CA50" s="2">
        <f t="shared" si="25"/>
        <v>0.44409100000000001</v>
      </c>
      <c r="CB50" s="2">
        <f t="shared" si="26"/>
        <v>0.44156600000000001</v>
      </c>
      <c r="CC50" s="2">
        <f t="shared" si="27"/>
        <v>0.45001000000000002</v>
      </c>
      <c r="CE50" s="2" t="str">
        <f t="shared" si="55"/>
        <v/>
      </c>
      <c r="CF50" s="2" t="str">
        <f t="shared" si="55"/>
        <v/>
      </c>
      <c r="CG50" s="2" t="str">
        <f t="shared" si="55"/>
        <v/>
      </c>
      <c r="CH50" s="2" t="str">
        <f t="shared" si="55"/>
        <v/>
      </c>
      <c r="CI50" s="2" t="str">
        <f t="shared" si="55"/>
        <v/>
      </c>
      <c r="CJ50" s="2" t="str">
        <f t="shared" si="55"/>
        <v/>
      </c>
      <c r="CK50" s="2" t="str">
        <f t="shared" si="55"/>
        <v/>
      </c>
      <c r="CL50" s="2" t="str">
        <f t="shared" si="55"/>
        <v/>
      </c>
      <c r="CM50" s="2" t="str">
        <f t="shared" si="55"/>
        <v/>
      </c>
      <c r="CN50" s="2" t="str">
        <f t="shared" si="55"/>
        <v/>
      </c>
      <c r="CO50" s="2" t="str">
        <f t="shared" si="55"/>
        <v/>
      </c>
      <c r="CP50" s="2" t="str">
        <f t="shared" si="55"/>
        <v/>
      </c>
      <c r="CQ50" s="2" t="str">
        <f t="shared" si="55"/>
        <v/>
      </c>
      <c r="CR50" s="2" t="str">
        <f t="shared" si="55"/>
        <v/>
      </c>
      <c r="CS50" s="2" t="str">
        <f t="shared" si="55"/>
        <v/>
      </c>
      <c r="CU50" s="2" t="str">
        <f t="shared" si="29"/>
        <v/>
      </c>
      <c r="CV50" s="2" t="str">
        <f t="shared" si="30"/>
        <v/>
      </c>
      <c r="CW50" s="2" t="str">
        <f t="shared" si="31"/>
        <v/>
      </c>
      <c r="CX50" s="2" t="str">
        <f t="shared" si="32"/>
        <v/>
      </c>
      <c r="CY50" s="2" t="str">
        <f t="shared" si="33"/>
        <v/>
      </c>
      <c r="CZ50" s="2" t="str">
        <f t="shared" si="34"/>
        <v/>
      </c>
      <c r="DA50" s="2" t="str">
        <f t="shared" si="35"/>
        <v/>
      </c>
      <c r="DB50" s="2" t="str">
        <f t="shared" si="36"/>
        <v/>
      </c>
      <c r="DC50" s="2" t="str">
        <f t="shared" si="37"/>
        <v/>
      </c>
      <c r="DD50" s="2" t="str">
        <f t="shared" si="38"/>
        <v/>
      </c>
      <c r="DE50" s="2" t="str">
        <f t="shared" si="39"/>
        <v/>
      </c>
      <c r="DF50" s="2" t="str">
        <f t="shared" si="40"/>
        <v/>
      </c>
      <c r="DG50" s="2" t="str">
        <f t="shared" si="41"/>
        <v/>
      </c>
      <c r="DH50" s="2" t="str">
        <f t="shared" si="42"/>
        <v/>
      </c>
      <c r="DI50" s="2" t="str">
        <f t="shared" si="43"/>
        <v/>
      </c>
      <c r="DK50" s="2">
        <f t="shared" si="64"/>
        <v>0.44127325334224621</v>
      </c>
      <c r="DL50" s="2">
        <f t="shared" si="64"/>
        <v>0.43054603025210098</v>
      </c>
      <c r="DM50" s="2">
        <f t="shared" si="64"/>
        <v>0.4422101190221544</v>
      </c>
      <c r="DN50" s="2">
        <f t="shared" si="64"/>
        <v>0.44121773548387083</v>
      </c>
      <c r="DO50" s="2">
        <f t="shared" si="64"/>
        <v>0.43319788325123165</v>
      </c>
      <c r="DP50" s="2">
        <f t="shared" si="64"/>
        <v>0.42587817173414821</v>
      </c>
      <c r="DQ50" s="2">
        <f t="shared" si="64"/>
        <v>0.43013926890756315</v>
      </c>
      <c r="DR50" s="2">
        <f t="shared" si="64"/>
        <v>0.43615717228738998</v>
      </c>
      <c r="DS50" s="2">
        <f t="shared" si="64"/>
        <v>0.43786591867201424</v>
      </c>
      <c r="DT50" s="2">
        <f t="shared" si="64"/>
        <v>0.43089382251887504</v>
      </c>
      <c r="DU50" s="2">
        <f t="shared" si="64"/>
        <v>0.42776264858299595</v>
      </c>
      <c r="DV50" s="2">
        <f t="shared" si="64"/>
        <v>0.43521066878214254</v>
      </c>
      <c r="DW50" s="2">
        <f t="shared" si="64"/>
        <v>0.44850024772951086</v>
      </c>
      <c r="DX50" s="2">
        <f t="shared" si="64"/>
        <v>0.44805273202757423</v>
      </c>
      <c r="DY50" s="2">
        <f t="shared" si="64"/>
        <v>0.4507574971550497</v>
      </c>
      <c r="EA50" s="2">
        <f t="shared" si="65"/>
        <v>0.45157011101257122</v>
      </c>
      <c r="EB50" s="2">
        <f t="shared" si="65"/>
        <v>0.42449851590225118</v>
      </c>
      <c r="EC50" s="2">
        <f t="shared" si="65"/>
        <v>0.42197945361073197</v>
      </c>
      <c r="ED50" s="2">
        <f t="shared" si="65"/>
        <v>0.41244634010569453</v>
      </c>
      <c r="EE50" s="2">
        <f t="shared" si="65"/>
        <v>0.42297618838204504</v>
      </c>
      <c r="EF50" s="2">
        <f t="shared" si="65"/>
        <v>0.41280568421626324</v>
      </c>
      <c r="EG50" s="2">
        <f t="shared" si="65"/>
        <v>0.4151843389126767</v>
      </c>
      <c r="EH50" s="2">
        <f t="shared" si="65"/>
        <v>0.4216936515185985</v>
      </c>
      <c r="EI50" s="2">
        <f t="shared" si="65"/>
        <v>0.4137753827474504</v>
      </c>
      <c r="EJ50" s="2">
        <f t="shared" si="65"/>
        <v>0.4157194415163305</v>
      </c>
      <c r="EK50" s="2">
        <f t="shared" si="65"/>
        <v>0.42104657694104469</v>
      </c>
      <c r="EL50" s="2">
        <f t="shared" si="65"/>
        <v>0.42771694375408764</v>
      </c>
      <c r="EM50" s="2">
        <f t="shared" si="65"/>
        <v>0.43892618841351116</v>
      </c>
      <c r="EN50" s="2">
        <f t="shared" si="65"/>
        <v>0.44369756192950172</v>
      </c>
      <c r="EO50" s="2">
        <f t="shared" si="65"/>
        <v>0.45714858575635259</v>
      </c>
      <c r="EQ50" s="2">
        <f t="shared" si="66"/>
        <v>0.43400384859623575</v>
      </c>
      <c r="ER50" s="2">
        <f t="shared" si="66"/>
        <v>0.415934181555905</v>
      </c>
      <c r="ES50" s="2">
        <f t="shared" si="66"/>
        <v>0.41542831472894143</v>
      </c>
      <c r="ET50" s="2">
        <f t="shared" si="66"/>
        <v>0.41467221340052235</v>
      </c>
      <c r="EU50" s="2">
        <f t="shared" si="66"/>
        <v>0.41349828197819893</v>
      </c>
      <c r="EV50" s="2">
        <f t="shared" si="66"/>
        <v>0.41163516558717689</v>
      </c>
      <c r="EW50" s="2">
        <f t="shared" si="66"/>
        <v>0.42043835309715333</v>
      </c>
      <c r="EX50" s="2">
        <f t="shared" si="66"/>
        <v>0.4176535765834688</v>
      </c>
      <c r="EY50" s="2">
        <f t="shared" si="66"/>
        <v>0.40544182820483576</v>
      </c>
      <c r="EZ50" s="2">
        <f t="shared" si="66"/>
        <v>0.40504567225250621</v>
      </c>
      <c r="FA50" s="2">
        <f t="shared" si="66"/>
        <v>0.40908506907326869</v>
      </c>
      <c r="FB50" s="2">
        <f t="shared" si="66"/>
        <v>0.41906018145994312</v>
      </c>
      <c r="FC50" s="2">
        <f t="shared" si="66"/>
        <v>0.43788324209963581</v>
      </c>
      <c r="FD50" s="2">
        <f t="shared" si="66"/>
        <v>0.44004051291458807</v>
      </c>
      <c r="FE50" s="2">
        <f t="shared" si="66"/>
        <v>0.45516404503445357</v>
      </c>
      <c r="FG50" s="2">
        <f t="shared" si="67"/>
        <v>0.28035022654482172</v>
      </c>
      <c r="FH50" s="2">
        <f t="shared" si="67"/>
        <v>0.23872198955238158</v>
      </c>
      <c r="FI50" s="2">
        <f t="shared" si="67"/>
        <v>0.26854636436529578</v>
      </c>
      <c r="FJ50" s="2">
        <f t="shared" si="67"/>
        <v>0.31157346077459647</v>
      </c>
      <c r="FK50" s="2">
        <f t="shared" si="67"/>
        <v>0.35843205804418615</v>
      </c>
      <c r="FL50" s="2">
        <f t="shared" si="67"/>
        <v>0.25505199563505004</v>
      </c>
      <c r="FM50" s="2">
        <f t="shared" si="67"/>
        <v>0.23853494961562755</v>
      </c>
      <c r="FN50" s="2">
        <f t="shared" si="67"/>
        <v>0.2957101130970346</v>
      </c>
      <c r="FO50" s="2">
        <f t="shared" si="67"/>
        <v>0.28398302650933649</v>
      </c>
      <c r="FP50" s="2">
        <f t="shared" si="67"/>
        <v>0.19223452887689724</v>
      </c>
      <c r="FQ50" s="2">
        <f t="shared" si="67"/>
        <v>0.18634798720597837</v>
      </c>
      <c r="FR50" s="2">
        <f t="shared" si="67"/>
        <v>0.19190289273704061</v>
      </c>
      <c r="FS50" s="2">
        <f t="shared" si="67"/>
        <v>0.20380733448431679</v>
      </c>
      <c r="FT50" s="2">
        <f t="shared" si="67"/>
        <v>0.20504432208043213</v>
      </c>
      <c r="FU50" s="2">
        <f t="shared" si="67"/>
        <v>0.15590092533244881</v>
      </c>
      <c r="FW50" s="2">
        <f t="shared" si="56"/>
        <v>1.875218522990075E-5</v>
      </c>
      <c r="FX50" s="2">
        <f t="shared" si="56"/>
        <v>1.701221560956743E-5</v>
      </c>
      <c r="FY50" s="2">
        <f t="shared" si="56"/>
        <v>9.7376006904100109E-6</v>
      </c>
      <c r="FZ50" s="2">
        <f t="shared" si="56"/>
        <v>1.3498582529067688E-5</v>
      </c>
      <c r="GA50" s="2">
        <f t="shared" si="56"/>
        <v>1.5397222754643268E-5</v>
      </c>
      <c r="GB50" s="2">
        <f t="shared" si="56"/>
        <v>9.2190653701072622E-6</v>
      </c>
      <c r="GC50" s="2">
        <f t="shared" si="56"/>
        <v>1.0124895526381522E-5</v>
      </c>
      <c r="GD50" s="2">
        <f t="shared" si="56"/>
        <v>1.5216938997644318E-5</v>
      </c>
      <c r="GE50" s="2">
        <f t="shared" si="56"/>
        <v>1.3227687986982685E-5</v>
      </c>
      <c r="GF50" s="2">
        <f t="shared" si="56"/>
        <v>8.347317559661096E-6</v>
      </c>
      <c r="GG50" s="2">
        <f t="shared" si="56"/>
        <v>7.1447113788314924E-6</v>
      </c>
      <c r="GH50" s="2">
        <f t="shared" si="56"/>
        <v>6.0994753399940112E-6</v>
      </c>
      <c r="GI50" s="2">
        <f t="shared" si="56"/>
        <v>5.4968078999819979E-6</v>
      </c>
      <c r="GJ50" s="2">
        <f t="shared" si="56"/>
        <v>4.7156122547684393E-6</v>
      </c>
      <c r="GK50" s="2">
        <f t="shared" si="56"/>
        <v>3.4671901942891841E-6</v>
      </c>
      <c r="GM50" s="82">
        <f t="shared" si="57"/>
        <v>4.184280028165071E-4</v>
      </c>
      <c r="GN50" s="82">
        <f t="shared" si="57"/>
        <v>1.1034180397651039E-4</v>
      </c>
      <c r="GO50" s="82">
        <f t="shared" si="57"/>
        <v>2.1703223573512007E-4</v>
      </c>
      <c r="GP50" s="82">
        <f t="shared" si="57"/>
        <v>4.1359925986048215E-4</v>
      </c>
      <c r="GQ50" s="82">
        <f t="shared" si="57"/>
        <v>1.0873715077848306E-3</v>
      </c>
      <c r="GR50" s="82">
        <f t="shared" si="57"/>
        <v>1.0720460699791699E-4</v>
      </c>
      <c r="GS50" s="82">
        <f t="shared" si="57"/>
        <v>4.3840015143152513E-5</v>
      </c>
      <c r="GT50" s="82">
        <f t="shared" si="57"/>
        <v>2.009894492916819E-4</v>
      </c>
      <c r="GU50" s="82">
        <f t="shared" si="57"/>
        <v>1.8741546411997086E-4</v>
      </c>
      <c r="GV50" s="82">
        <f t="shared" si="57"/>
        <v>6.3188728052707601E-6</v>
      </c>
      <c r="GW50" s="82">
        <f t="shared" si="57"/>
        <v>5.4661226296148857E-6</v>
      </c>
      <c r="GX50" s="82">
        <f t="shared" si="57"/>
        <v>9.3479748442209281E-6</v>
      </c>
      <c r="GY50" s="82">
        <f t="shared" si="57"/>
        <v>2.2218979044444091E-5</v>
      </c>
      <c r="GZ50" s="82">
        <f t="shared" si="57"/>
        <v>1.2742144620049496E-5</v>
      </c>
      <c r="HA50" s="82">
        <f t="shared" si="57"/>
        <v>2.0344771588779448E-7</v>
      </c>
      <c r="HC50" s="82">
        <f t="shared" si="61"/>
        <v>3.9518096206515722E-17</v>
      </c>
      <c r="HD50" s="82">
        <f t="shared" si="61"/>
        <v>4.4430757869081878E-15</v>
      </c>
      <c r="HE50" s="82">
        <f t="shared" si="61"/>
        <v>4.2571661496179551E-15</v>
      </c>
      <c r="HF50" s="82">
        <f t="shared" si="61"/>
        <v>6.2358751070680186E-15</v>
      </c>
      <c r="HG50" s="82">
        <f t="shared" si="61"/>
        <v>8.1173591719691233E-14</v>
      </c>
      <c r="HH50" s="82">
        <f t="shared" si="61"/>
        <v>9.0149337507004214E-16</v>
      </c>
      <c r="HI50" s="82">
        <f t="shared" si="61"/>
        <v>1.619067337170468E-17</v>
      </c>
      <c r="HJ50" s="82">
        <f t="shared" si="61"/>
        <v>1.0096292129778737E-15</v>
      </c>
      <c r="HK50" s="82">
        <f t="shared" si="61"/>
        <v>7.4687711065654947E-14</v>
      </c>
      <c r="HL50" s="82">
        <f t="shared" si="61"/>
        <v>5.8638045375395552E-18</v>
      </c>
      <c r="HM50" s="82">
        <f t="shared" si="61"/>
        <v>2.7535059455961034E-19</v>
      </c>
      <c r="HN50" s="82">
        <f t="shared" si="61"/>
        <v>2.2817619506121883E-18</v>
      </c>
      <c r="HO50" s="82">
        <f t="shared" si="61"/>
        <v>1.4226050772597473E-17</v>
      </c>
      <c r="HP50" s="82">
        <f t="shared" si="61"/>
        <v>2.9163046058847835E-19</v>
      </c>
      <c r="HQ50" s="82">
        <f t="shared" si="61"/>
        <v>1.0251122810916036E-24</v>
      </c>
      <c r="HS50" s="82">
        <f t="shared" si="58"/>
        <v>1.6461531146465745E-70</v>
      </c>
      <c r="HT50" s="82">
        <f t="shared" si="58"/>
        <v>1.0168482508218497E-67</v>
      </c>
      <c r="HU50" s="82">
        <f t="shared" si="58"/>
        <v>3.8201296219825175E-76</v>
      </c>
      <c r="HV50" s="82">
        <f t="shared" si="58"/>
        <v>1.6221507143705369E-81</v>
      </c>
      <c r="HW50" s="82">
        <f t="shared" si="58"/>
        <v>1.8695570380396431E-78</v>
      </c>
      <c r="HX50" s="82">
        <f t="shared" si="58"/>
        <v>2.9206835390322883E-82</v>
      </c>
      <c r="HY50" s="82">
        <f t="shared" si="58"/>
        <v>2.9222204719888757E-93</v>
      </c>
      <c r="HZ50" s="82">
        <f t="shared" si="58"/>
        <v>1.4872303669844854E-87</v>
      </c>
      <c r="IA50" s="82">
        <f t="shared" si="58"/>
        <v>4.1022751855542057E-73</v>
      </c>
      <c r="IB50" s="82">
        <f t="shared" si="58"/>
        <v>4.8039950542219301E-92</v>
      </c>
      <c r="IC50" s="82">
        <f t="shared" si="58"/>
        <v>2.0926571369122085E-99</v>
      </c>
      <c r="ID50" s="82">
        <f t="shared" si="58"/>
        <v>2.1885963985708675E-94</v>
      </c>
      <c r="IE50" s="82">
        <f t="shared" si="58"/>
        <v>1.6622628667926109E-89</v>
      </c>
      <c r="IF50" s="82">
        <f t="shared" si="58"/>
        <v>8.5009485623902174E-60</v>
      </c>
      <c r="IG50" s="82">
        <f t="shared" si="58"/>
        <v>5.6168173800685591E-40</v>
      </c>
      <c r="II50" s="82">
        <f t="shared" si="59"/>
        <v>2.9150952475384375E-178</v>
      </c>
      <c r="IJ50" s="82">
        <f t="shared" si="59"/>
        <v>1.1461769384350973E-156</v>
      </c>
      <c r="IK50" s="82">
        <f t="shared" si="59"/>
        <v>6.93064282552069E-186</v>
      </c>
      <c r="IL50" s="82">
        <f t="shared" si="59"/>
        <v>1.6829562125665953E-203</v>
      </c>
      <c r="IM50" s="82">
        <f t="shared" si="59"/>
        <v>8.723631982086265E-200</v>
      </c>
      <c r="IN50" s="82">
        <f t="shared" si="59"/>
        <v>4.181766410610101E-203</v>
      </c>
      <c r="IO50" s="82">
        <f t="shared" si="59"/>
        <v>7.8922176645790274E-230</v>
      </c>
      <c r="IP50" s="82">
        <f t="shared" si="59"/>
        <v>3.7652287066684709E-221</v>
      </c>
      <c r="IQ50" s="82">
        <f t="shared" si="59"/>
        <v>1.5335635028183197E-182</v>
      </c>
      <c r="IR50" s="82">
        <f t="shared" si="59"/>
        <v>2.2465328419957513E-223</v>
      </c>
      <c r="IS50" s="82">
        <f t="shared" si="59"/>
        <v>1.6979950149932442E-241</v>
      </c>
      <c r="IT50" s="82">
        <f t="shared" si="59"/>
        <v>3.1357058764710192E-229</v>
      </c>
      <c r="IU50" s="82">
        <f t="shared" si="59"/>
        <v>9.203253145946324E-217</v>
      </c>
      <c r="IV50" s="82">
        <f t="shared" si="59"/>
        <v>1.2277192700170113E-165</v>
      </c>
      <c r="IW50" s="82">
        <f t="shared" si="59"/>
        <v>3.6640914167762908E-88</v>
      </c>
      <c r="IY50" s="82">
        <f t="shared" si="60"/>
        <v>4.1842800281654662E-4</v>
      </c>
      <c r="IZ50" s="82">
        <f t="shared" si="60"/>
        <v>1.1034180398095346E-4</v>
      </c>
      <c r="JA50" s="82">
        <f t="shared" si="60"/>
        <v>2.1703223573937724E-4</v>
      </c>
      <c r="JB50" s="82">
        <f t="shared" si="60"/>
        <v>4.1359925986671805E-4</v>
      </c>
      <c r="JC50" s="82">
        <f t="shared" si="60"/>
        <v>1.0873715078660042E-3</v>
      </c>
      <c r="JD50" s="82">
        <f t="shared" si="60"/>
        <v>1.0720460699881848E-4</v>
      </c>
      <c r="JE50" s="82">
        <f t="shared" si="60"/>
        <v>4.3840015143168702E-5</v>
      </c>
      <c r="JF50" s="82">
        <f t="shared" si="60"/>
        <v>2.0098944929269153E-4</v>
      </c>
      <c r="JG50" s="82">
        <f t="shared" si="60"/>
        <v>1.8741546419465856E-4</v>
      </c>
      <c r="JH50" s="82">
        <f t="shared" si="60"/>
        <v>6.3188728052766241E-6</v>
      </c>
      <c r="JI50" s="82">
        <f t="shared" si="60"/>
        <v>5.4661226296151609E-6</v>
      </c>
      <c r="JJ50" s="82">
        <f t="shared" si="60"/>
        <v>9.34797484422321E-6</v>
      </c>
      <c r="JK50" s="82">
        <f t="shared" si="60"/>
        <v>2.2218979044458318E-5</v>
      </c>
      <c r="JL50" s="82">
        <f t="shared" si="60"/>
        <v>1.2742144620049788E-5</v>
      </c>
      <c r="JM50" s="82">
        <f t="shared" si="60"/>
        <v>2.0344771588779448E-7</v>
      </c>
    </row>
    <row r="51" spans="2:273" x14ac:dyDescent="0.25">
      <c r="B51" s="2">
        <v>24</v>
      </c>
      <c r="C51" s="37">
        <v>0.44328099999999998</v>
      </c>
      <c r="D51" s="37">
        <v>0.430811</v>
      </c>
      <c r="E51" s="37">
        <v>0.445988</v>
      </c>
      <c r="F51" s="37">
        <v>0.43736000000000003</v>
      </c>
      <c r="G51" s="37">
        <v>0.43522300000000003</v>
      </c>
      <c r="H51" s="37">
        <v>0.42478700000000003</v>
      </c>
      <c r="I51" s="37">
        <v>0.42729600000000001</v>
      </c>
      <c r="J51" s="37">
        <v>0.43414900000000001</v>
      </c>
      <c r="K51" s="37">
        <v>0.44296600000000003</v>
      </c>
      <c r="L51" s="37">
        <v>0.431064</v>
      </c>
      <c r="M51" s="37">
        <v>0.42531000000000002</v>
      </c>
      <c r="N51" s="37">
        <v>0.435886</v>
      </c>
      <c r="O51" s="37">
        <v>0.446108</v>
      </c>
      <c r="P51" s="37">
        <v>0.44327100000000003</v>
      </c>
      <c r="Q51" s="37">
        <v>0.44966499999999998</v>
      </c>
      <c r="S51" s="4">
        <f t="shared" si="62"/>
        <v>0.44601900822536794</v>
      </c>
      <c r="T51" s="4">
        <f t="shared" si="62"/>
        <v>0.42988323101339204</v>
      </c>
      <c r="U51" s="4">
        <f t="shared" si="62"/>
        <v>0.43765222265997061</v>
      </c>
      <c r="V51" s="4">
        <f t="shared" si="62"/>
        <v>0.43368649599938669</v>
      </c>
      <c r="W51" s="4">
        <f t="shared" si="62"/>
        <v>0.43342372463955586</v>
      </c>
      <c r="X51" s="4">
        <f t="shared" si="62"/>
        <v>0.42303173880064276</v>
      </c>
      <c r="Y51" s="4">
        <f t="shared" si="62"/>
        <v>0.42675084736129731</v>
      </c>
      <c r="Z51" s="4">
        <f t="shared" si="62"/>
        <v>0.4327736549846547</v>
      </c>
      <c r="AA51" s="4">
        <f t="shared" si="62"/>
        <v>0.43163453992275014</v>
      </c>
      <c r="AB51" s="4">
        <f t="shared" si="62"/>
        <v>0.42805920242613832</v>
      </c>
      <c r="AC51" s="4">
        <f t="shared" si="62"/>
        <v>0.42688631542078809</v>
      </c>
      <c r="AD51" s="4">
        <f t="shared" si="62"/>
        <v>0.43414458904451869</v>
      </c>
      <c r="AE51" s="4">
        <f t="shared" si="62"/>
        <v>0.44691469215533802</v>
      </c>
      <c r="AF51" s="4">
        <f t="shared" si="62"/>
        <v>0.44739500765182555</v>
      </c>
      <c r="AG51" s="4">
        <f t="shared" si="62"/>
        <v>0.45185903744627343</v>
      </c>
      <c r="AI51" s="4">
        <f t="shared" si="63"/>
        <v>-2.7380082253679605E-3</v>
      </c>
      <c r="AJ51" s="4">
        <f t="shared" si="63"/>
        <v>9.2776898660795748E-4</v>
      </c>
      <c r="AK51" s="4">
        <f t="shared" si="63"/>
        <v>8.3357773400293822E-3</v>
      </c>
      <c r="AL51" s="4">
        <f t="shared" si="63"/>
        <v>3.6735040006133368E-3</v>
      </c>
      <c r="AM51" s="4">
        <f t="shared" si="63"/>
        <v>1.7992753604441636E-3</v>
      </c>
      <c r="AN51" s="4">
        <f t="shared" si="63"/>
        <v>1.7552611993572609E-3</v>
      </c>
      <c r="AO51" s="4">
        <f t="shared" si="63"/>
        <v>5.4515263870269504E-4</v>
      </c>
      <c r="AP51" s="4">
        <f t="shared" si="63"/>
        <v>1.3753450153453084E-3</v>
      </c>
      <c r="AQ51" s="4">
        <f t="shared" si="63"/>
        <v>1.1331460077249889E-2</v>
      </c>
      <c r="AR51" s="4">
        <f t="shared" si="63"/>
        <v>3.0047975738616839E-3</v>
      </c>
      <c r="AS51" s="4">
        <f t="shared" si="63"/>
        <v>-1.5763154207880659E-3</v>
      </c>
      <c r="AT51" s="4">
        <f t="shared" si="63"/>
        <v>1.741410955481304E-3</v>
      </c>
      <c r="AU51" s="4">
        <f t="shared" si="63"/>
        <v>-8.0669215533801797E-4</v>
      </c>
      <c r="AV51" s="4">
        <f t="shared" si="63"/>
        <v>-4.1240076518255231E-3</v>
      </c>
      <c r="AW51" s="4">
        <f t="shared" si="63"/>
        <v>-2.1940374462734447E-3</v>
      </c>
      <c r="AY51" s="2">
        <f t="shared" si="54"/>
        <v>0.44449301603325558</v>
      </c>
      <c r="AZ51" s="2">
        <f t="shared" si="54"/>
        <v>0.42939098410435927</v>
      </c>
      <c r="BA51" s="2">
        <f t="shared" si="54"/>
        <v>0.43676114816663425</v>
      </c>
      <c r="BB51" s="2">
        <f t="shared" si="54"/>
        <v>0.43199889047766737</v>
      </c>
      <c r="BC51" s="2">
        <f t="shared" si="54"/>
        <v>0.42955142515996259</v>
      </c>
      <c r="BD51" s="2">
        <f t="shared" si="54"/>
        <v>0.42254631921725844</v>
      </c>
      <c r="BE51" s="2">
        <f t="shared" si="54"/>
        <v>0.42653528609146096</v>
      </c>
      <c r="BF51" s="2">
        <f t="shared" si="54"/>
        <v>0.43190035186949827</v>
      </c>
      <c r="BG51" s="2">
        <f t="shared" si="54"/>
        <v>0.43083023163220213</v>
      </c>
      <c r="BH51" s="2">
        <f t="shared" si="54"/>
        <v>0.42802237694760242</v>
      </c>
      <c r="BI51" s="2">
        <f t="shared" si="54"/>
        <v>0.42685530143617123</v>
      </c>
      <c r="BJ51" s="2">
        <f t="shared" si="54"/>
        <v>0.43409497219813753</v>
      </c>
      <c r="BK51" s="2">
        <f t="shared" si="54"/>
        <v>0.4468041554850648</v>
      </c>
      <c r="BL51" s="2">
        <f t="shared" si="54"/>
        <v>0.44732981549990275</v>
      </c>
      <c r="BM51" s="2">
        <f t="shared" si="54"/>
        <v>0.45185774162694542</v>
      </c>
      <c r="BO51" s="2">
        <f t="shared" si="13"/>
        <v>0.44328099999999998</v>
      </c>
      <c r="BP51" s="2">
        <f t="shared" si="14"/>
        <v>0.430811</v>
      </c>
      <c r="BQ51" s="2">
        <f t="shared" si="15"/>
        <v>0.445988</v>
      </c>
      <c r="BR51" s="2">
        <f t="shared" si="16"/>
        <v>0.43736000000000003</v>
      </c>
      <c r="BS51" s="2">
        <f t="shared" si="17"/>
        <v>0.43522300000000003</v>
      </c>
      <c r="BT51" s="2">
        <f t="shared" si="18"/>
        <v>0.42478700000000003</v>
      </c>
      <c r="BU51" s="2">
        <f t="shared" si="19"/>
        <v>0.42729600000000001</v>
      </c>
      <c r="BV51" s="2">
        <f t="shared" si="20"/>
        <v>0.43414900000000001</v>
      </c>
      <c r="BW51" s="2">
        <f t="shared" si="21"/>
        <v>0.44296600000000003</v>
      </c>
      <c r="BX51" s="2">
        <f t="shared" si="22"/>
        <v>0.431064</v>
      </c>
      <c r="BY51" s="2">
        <f t="shared" si="23"/>
        <v>0.42531000000000002</v>
      </c>
      <c r="BZ51" s="2">
        <f t="shared" si="24"/>
        <v>0.435886</v>
      </c>
      <c r="CA51" s="2">
        <f t="shared" si="25"/>
        <v>0.446108</v>
      </c>
      <c r="CB51" s="2">
        <f t="shared" si="26"/>
        <v>0.44327100000000003</v>
      </c>
      <c r="CC51" s="2">
        <f t="shared" si="27"/>
        <v>0.44966499999999998</v>
      </c>
      <c r="CE51" s="2" t="str">
        <f t="shared" si="55"/>
        <v/>
      </c>
      <c r="CF51" s="2" t="str">
        <f t="shared" si="55"/>
        <v/>
      </c>
      <c r="CG51" s="2" t="str">
        <f t="shared" si="55"/>
        <v/>
      </c>
      <c r="CH51" s="2" t="str">
        <f t="shared" si="55"/>
        <v/>
      </c>
      <c r="CI51" s="2" t="str">
        <f t="shared" si="55"/>
        <v/>
      </c>
      <c r="CJ51" s="2" t="str">
        <f t="shared" si="55"/>
        <v/>
      </c>
      <c r="CK51" s="2" t="str">
        <f t="shared" si="55"/>
        <v/>
      </c>
      <c r="CL51" s="2" t="str">
        <f t="shared" si="55"/>
        <v/>
      </c>
      <c r="CM51" s="2" t="str">
        <f t="shared" si="55"/>
        <v/>
      </c>
      <c r="CN51" s="2" t="str">
        <f t="shared" si="55"/>
        <v/>
      </c>
      <c r="CO51" s="2" t="str">
        <f t="shared" si="55"/>
        <v/>
      </c>
      <c r="CP51" s="2" t="str">
        <f t="shared" si="55"/>
        <v/>
      </c>
      <c r="CQ51" s="2" t="str">
        <f t="shared" si="55"/>
        <v/>
      </c>
      <c r="CR51" s="2" t="str">
        <f t="shared" si="55"/>
        <v/>
      </c>
      <c r="CS51" s="2" t="str">
        <f t="shared" si="55"/>
        <v/>
      </c>
      <c r="CU51" s="2" t="str">
        <f t="shared" si="29"/>
        <v/>
      </c>
      <c r="CV51" s="2" t="str">
        <f t="shared" si="30"/>
        <v/>
      </c>
      <c r="CW51" s="2" t="str">
        <f t="shared" si="31"/>
        <v/>
      </c>
      <c r="CX51" s="2" t="str">
        <f t="shared" si="32"/>
        <v/>
      </c>
      <c r="CY51" s="2" t="str">
        <f t="shared" si="33"/>
        <v/>
      </c>
      <c r="CZ51" s="2" t="str">
        <f t="shared" si="34"/>
        <v/>
      </c>
      <c r="DA51" s="2" t="str">
        <f t="shared" si="35"/>
        <v/>
      </c>
      <c r="DB51" s="2" t="str">
        <f t="shared" si="36"/>
        <v/>
      </c>
      <c r="DC51" s="2" t="str">
        <f t="shared" si="37"/>
        <v/>
      </c>
      <c r="DD51" s="2" t="str">
        <f t="shared" si="38"/>
        <v/>
      </c>
      <c r="DE51" s="2" t="str">
        <f t="shared" si="39"/>
        <v/>
      </c>
      <c r="DF51" s="2" t="str">
        <f t="shared" si="40"/>
        <v/>
      </c>
      <c r="DG51" s="2" t="str">
        <f t="shared" si="41"/>
        <v/>
      </c>
      <c r="DH51" s="2" t="str">
        <f t="shared" si="42"/>
        <v/>
      </c>
      <c r="DI51" s="2" t="str">
        <f t="shared" si="43"/>
        <v/>
      </c>
      <c r="DK51" s="2">
        <f t="shared" si="64"/>
        <v>0.44171749732620341</v>
      </c>
      <c r="DL51" s="2">
        <f t="shared" si="64"/>
        <v>0.43121421624649869</v>
      </c>
      <c r="DM51" s="2">
        <f t="shared" si="64"/>
        <v>0.44286965317035915</v>
      </c>
      <c r="DN51" s="2">
        <f t="shared" si="64"/>
        <v>0.4418583717741934</v>
      </c>
      <c r="DO51" s="2">
        <f t="shared" si="64"/>
        <v>0.43388657142857157</v>
      </c>
      <c r="DP51" s="2">
        <f t="shared" si="64"/>
        <v>0.42632927960275024</v>
      </c>
      <c r="DQ51" s="2">
        <f t="shared" si="64"/>
        <v>0.43053256134453793</v>
      </c>
      <c r="DR51" s="2">
        <f t="shared" si="64"/>
        <v>0.43678390359237529</v>
      </c>
      <c r="DS51" s="2">
        <f t="shared" si="64"/>
        <v>0.43839147415329766</v>
      </c>
      <c r="DT51" s="2">
        <f t="shared" si="64"/>
        <v>0.43132752576868355</v>
      </c>
      <c r="DU51" s="2">
        <f t="shared" si="64"/>
        <v>0.42841154149797572</v>
      </c>
      <c r="DV51" s="2">
        <f t="shared" si="64"/>
        <v>0.43585857763431451</v>
      </c>
      <c r="DW51" s="2">
        <f t="shared" si="64"/>
        <v>0.44912315658168284</v>
      </c>
      <c r="DX51" s="2">
        <f t="shared" si="64"/>
        <v>0.44847596487580704</v>
      </c>
      <c r="DY51" s="2">
        <f t="shared" si="64"/>
        <v>0.45086653485064004</v>
      </c>
      <c r="EA51" s="2">
        <f t="shared" si="65"/>
        <v>0.45099197986830142</v>
      </c>
      <c r="EB51" s="2">
        <f t="shared" si="65"/>
        <v>0.42408895181172512</v>
      </c>
      <c r="EC51" s="2">
        <f t="shared" si="65"/>
        <v>0.42158730564704011</v>
      </c>
      <c r="ED51" s="2">
        <f t="shared" si="65"/>
        <v>0.41213092688242509</v>
      </c>
      <c r="EE51" s="2">
        <f t="shared" si="65"/>
        <v>0.42247499769340502</v>
      </c>
      <c r="EF51" s="2">
        <f t="shared" si="65"/>
        <v>0.41246941377806834</v>
      </c>
      <c r="EG51" s="2">
        <f t="shared" si="65"/>
        <v>0.41489749883223037</v>
      </c>
      <c r="EH51" s="2">
        <f t="shared" si="65"/>
        <v>0.42129286686383793</v>
      </c>
      <c r="EI51" s="2">
        <f t="shared" si="65"/>
        <v>0.41344364739052181</v>
      </c>
      <c r="EJ51" s="2">
        <f t="shared" si="65"/>
        <v>0.41535668514915686</v>
      </c>
      <c r="EK51" s="2">
        <f t="shared" si="65"/>
        <v>0.42065863290666178</v>
      </c>
      <c r="EL51" s="2">
        <f t="shared" si="65"/>
        <v>0.42732221196549258</v>
      </c>
      <c r="EM51" s="2">
        <f t="shared" si="65"/>
        <v>0.43854191507229046</v>
      </c>
      <c r="EN51" s="2">
        <f t="shared" si="65"/>
        <v>0.4432772755416351</v>
      </c>
      <c r="EO51" s="2">
        <f t="shared" si="65"/>
        <v>0.45675229339703372</v>
      </c>
      <c r="EQ51" s="2">
        <f t="shared" si="66"/>
        <v>0.43363687316470823</v>
      </c>
      <c r="ER51" s="2">
        <f t="shared" si="66"/>
        <v>0.41563861204434321</v>
      </c>
      <c r="ES51" s="2">
        <f t="shared" si="66"/>
        <v>0.41511862338217326</v>
      </c>
      <c r="ET51" s="2">
        <f t="shared" si="66"/>
        <v>0.41432676423229103</v>
      </c>
      <c r="EU51" s="2">
        <f t="shared" si="66"/>
        <v>0.41312387711828147</v>
      </c>
      <c r="EV51" s="2">
        <f t="shared" si="66"/>
        <v>0.41131328826938035</v>
      </c>
      <c r="EW51" s="2">
        <f t="shared" si="66"/>
        <v>0.42008371094340541</v>
      </c>
      <c r="EX51" s="2">
        <f t="shared" si="66"/>
        <v>0.41730558195593587</v>
      </c>
      <c r="EY51" s="2">
        <f t="shared" si="66"/>
        <v>0.40521754311286079</v>
      </c>
      <c r="EZ51" s="2">
        <f t="shared" si="66"/>
        <v>0.40481234965838697</v>
      </c>
      <c r="FA51" s="2">
        <f t="shared" si="66"/>
        <v>0.40884196894048302</v>
      </c>
      <c r="FB51" s="2">
        <f t="shared" si="66"/>
        <v>0.41876722257628118</v>
      </c>
      <c r="FC51" s="2">
        <f t="shared" si="66"/>
        <v>0.4375113750346683</v>
      </c>
      <c r="FD51" s="2">
        <f t="shared" si="66"/>
        <v>0.43966275379215974</v>
      </c>
      <c r="FE51" s="2">
        <f t="shared" si="66"/>
        <v>0.45478887929035638</v>
      </c>
      <c r="FG51" s="2">
        <f t="shared" si="67"/>
        <v>0.29930247196457094</v>
      </c>
      <c r="FH51" s="2">
        <f t="shared" si="67"/>
        <v>0.25586061127636484</v>
      </c>
      <c r="FI51" s="2">
        <f t="shared" si="67"/>
        <v>0.28701889819926413</v>
      </c>
      <c r="FJ51" s="2">
        <f t="shared" si="67"/>
        <v>0.33166368091009257</v>
      </c>
      <c r="FK51" s="2">
        <f t="shared" si="67"/>
        <v>0.37987647428008131</v>
      </c>
      <c r="FL51" s="2">
        <f t="shared" si="67"/>
        <v>0.27294266385075361</v>
      </c>
      <c r="FM51" s="2">
        <f t="shared" si="67"/>
        <v>0.25566465281390216</v>
      </c>
      <c r="FN51" s="2">
        <f t="shared" si="67"/>
        <v>0.31524585994706167</v>
      </c>
      <c r="FO51" s="2">
        <f t="shared" si="67"/>
        <v>0.30307742966094597</v>
      </c>
      <c r="FP51" s="2">
        <f t="shared" si="67"/>
        <v>0.20694291498268416</v>
      </c>
      <c r="FQ51" s="2">
        <f t="shared" si="67"/>
        <v>0.20071789465272291</v>
      </c>
      <c r="FR51" s="2">
        <f t="shared" si="67"/>
        <v>0.20659239415919328</v>
      </c>
      <c r="FS51" s="2">
        <f t="shared" si="67"/>
        <v>0.21916094471183725</v>
      </c>
      <c r="FT51" s="2">
        <f t="shared" si="67"/>
        <v>0.22046531598949407</v>
      </c>
      <c r="FU51" s="2">
        <f t="shared" si="67"/>
        <v>0.1684089200734481</v>
      </c>
      <c r="FW51" s="2">
        <f t="shared" si="56"/>
        <v>2.0561325035548032E-5</v>
      </c>
      <c r="FX51" s="2">
        <f t="shared" si="56"/>
        <v>1.8653492867852663E-5</v>
      </c>
      <c r="FY51" s="2">
        <f t="shared" si="56"/>
        <v>1.0677056809049951E-5</v>
      </c>
      <c r="FZ51" s="2">
        <f t="shared" si="56"/>
        <v>1.4800882146493623E-5</v>
      </c>
      <c r="GA51" s="2">
        <f t="shared" si="56"/>
        <v>1.6882693952447032E-5</v>
      </c>
      <c r="GB51" s="2">
        <f t="shared" si="56"/>
        <v>1.0108495176253522E-5</v>
      </c>
      <c r="GC51" s="2">
        <f t="shared" si="56"/>
        <v>1.110171633839705E-5</v>
      </c>
      <c r="GD51" s="2">
        <f t="shared" si="56"/>
        <v>1.6685017327636867E-5</v>
      </c>
      <c r="GE51" s="2">
        <f t="shared" si="56"/>
        <v>1.4503852953534166E-5</v>
      </c>
      <c r="GF51" s="2">
        <f t="shared" si="56"/>
        <v>9.1526443295145713E-6</v>
      </c>
      <c r="GG51" s="2">
        <f t="shared" si="56"/>
        <v>7.8340148445689401E-6</v>
      </c>
      <c r="GH51" s="2">
        <f t="shared" si="56"/>
        <v>6.6879377825899339E-6</v>
      </c>
      <c r="GI51" s="2">
        <f t="shared" si="56"/>
        <v>6.0271268143992663E-6</v>
      </c>
      <c r="GJ51" s="2">
        <f t="shared" si="56"/>
        <v>5.1705636664517991E-6</v>
      </c>
      <c r="GK51" s="2">
        <f t="shared" si="56"/>
        <v>3.8016971782204502E-6</v>
      </c>
      <c r="GM51" s="82">
        <f t="shared" si="57"/>
        <v>6.0865620113325389E-4</v>
      </c>
      <c r="GN51" s="82">
        <f t="shared" si="57"/>
        <v>1.7120292814843841E-4</v>
      </c>
      <c r="GO51" s="82">
        <f t="shared" si="57"/>
        <v>3.3300593251375864E-4</v>
      </c>
      <c r="GP51" s="82">
        <f t="shared" si="57"/>
        <v>6.4620371628926004E-4</v>
      </c>
      <c r="GQ51" s="82">
        <f t="shared" si="57"/>
        <v>1.6576854429648246E-3</v>
      </c>
      <c r="GR51" s="82">
        <f t="shared" si="57"/>
        <v>1.7289957935719797E-4</v>
      </c>
      <c r="GS51" s="82">
        <f t="shared" si="57"/>
        <v>7.4829896780253827E-5</v>
      </c>
      <c r="GT51" s="82">
        <f t="shared" si="57"/>
        <v>3.3255545783055147E-4</v>
      </c>
      <c r="GU51" s="82">
        <f t="shared" si="57"/>
        <v>3.0341873823693156E-4</v>
      </c>
      <c r="GV51" s="82">
        <f t="shared" si="57"/>
        <v>1.1538961625131004E-5</v>
      </c>
      <c r="GW51" s="82">
        <f t="shared" si="57"/>
        <v>9.9527387443147248E-6</v>
      </c>
      <c r="GX51" s="82">
        <f t="shared" si="57"/>
        <v>1.6475412385805277E-5</v>
      </c>
      <c r="GY51" s="82">
        <f t="shared" si="57"/>
        <v>3.7292950860600369E-5</v>
      </c>
      <c r="GZ51" s="82">
        <f t="shared" si="57"/>
        <v>2.2576308047301851E-5</v>
      </c>
      <c r="HA51" s="82">
        <f t="shared" si="57"/>
        <v>4.4380657786616443E-7</v>
      </c>
      <c r="HC51" s="82">
        <f t="shared" si="61"/>
        <v>1.331676771842439E-16</v>
      </c>
      <c r="HD51" s="82">
        <f t="shared" si="61"/>
        <v>1.2738749641327054E-14</v>
      </c>
      <c r="HE51" s="82">
        <f t="shared" si="61"/>
        <v>1.2704834300981238E-14</v>
      </c>
      <c r="HF51" s="82">
        <f t="shared" si="61"/>
        <v>2.0093423453844485E-14</v>
      </c>
      <c r="HG51" s="82">
        <f t="shared" si="61"/>
        <v>2.4986897926701951E-13</v>
      </c>
      <c r="HH51" s="82">
        <f t="shared" si="61"/>
        <v>2.8899966050684426E-15</v>
      </c>
      <c r="HI51" s="82">
        <f t="shared" si="61"/>
        <v>6.0745431610233959E-17</v>
      </c>
      <c r="HJ51" s="82">
        <f t="shared" si="61"/>
        <v>3.587598883456123E-15</v>
      </c>
      <c r="HK51" s="82">
        <f t="shared" si="61"/>
        <v>2.1596082430774489E-13</v>
      </c>
      <c r="HL51" s="82">
        <f t="shared" si="61"/>
        <v>2.1505232310489029E-17</v>
      </c>
      <c r="HM51" s="82">
        <f t="shared" si="61"/>
        <v>1.1007708251898427E-18</v>
      </c>
      <c r="HN51" s="82">
        <f t="shared" si="61"/>
        <v>8.3555544749964484E-18</v>
      </c>
      <c r="HO51" s="82">
        <f t="shared" si="61"/>
        <v>4.8281185947216111E-17</v>
      </c>
      <c r="HP51" s="82">
        <f t="shared" si="61"/>
        <v>1.1577755660886055E-18</v>
      </c>
      <c r="HQ51" s="82">
        <f t="shared" si="61"/>
        <v>6.0408970262049917E-24</v>
      </c>
      <c r="HS51" s="82">
        <f t="shared" si="58"/>
        <v>5.9535798623670132E-69</v>
      </c>
      <c r="HT51" s="82">
        <f t="shared" si="58"/>
        <v>2.6602194212555719E-66</v>
      </c>
      <c r="HU51" s="82">
        <f t="shared" si="58"/>
        <v>1.3932727883882999E-74</v>
      </c>
      <c r="HV51" s="82">
        <f t="shared" si="58"/>
        <v>8.9514260025909436E-80</v>
      </c>
      <c r="HW51" s="82">
        <f t="shared" si="58"/>
        <v>9.6377537413191143E-77</v>
      </c>
      <c r="HX51" s="82">
        <f t="shared" si="58"/>
        <v>1.4338728221108114E-80</v>
      </c>
      <c r="HY51" s="82">
        <f t="shared" si="58"/>
        <v>2.5109637627965948E-91</v>
      </c>
      <c r="HZ51" s="82">
        <f t="shared" si="58"/>
        <v>1.1921590270607185E-85</v>
      </c>
      <c r="IA51" s="82">
        <f t="shared" si="58"/>
        <v>1.4791154041754505E-71</v>
      </c>
      <c r="IB51" s="82">
        <f t="shared" si="58"/>
        <v>3.5028597323309395E-90</v>
      </c>
      <c r="IC51" s="82">
        <f t="shared" si="58"/>
        <v>2.0379655215417581E-97</v>
      </c>
      <c r="ID51" s="82">
        <f t="shared" si="58"/>
        <v>1.5922768119126827E-92</v>
      </c>
      <c r="IE51" s="82">
        <f t="shared" si="58"/>
        <v>9.2788909191845071E-88</v>
      </c>
      <c r="IF51" s="82">
        <f t="shared" si="58"/>
        <v>1.1833517412008329E-58</v>
      </c>
      <c r="IG51" s="82">
        <f t="shared" si="58"/>
        <v>3.0383422290432475E-39</v>
      </c>
      <c r="II51" s="82">
        <f t="shared" si="59"/>
        <v>2.7171016529327778E-175</v>
      </c>
      <c r="IJ51" s="82">
        <f t="shared" si="59"/>
        <v>4.387753777828991E-154</v>
      </c>
      <c r="IK51" s="82">
        <f t="shared" si="59"/>
        <v>5.7987778656644437E-183</v>
      </c>
      <c r="IL51" s="82">
        <f t="shared" si="59"/>
        <v>3.3210369605752711E-200</v>
      </c>
      <c r="IM51" s="82">
        <f t="shared" si="59"/>
        <v>1.6347230734582503E-196</v>
      </c>
      <c r="IN51" s="82">
        <f t="shared" si="59"/>
        <v>6.3440935852024751E-200</v>
      </c>
      <c r="IO51" s="82">
        <f t="shared" si="59"/>
        <v>3.3879153609446497E-226</v>
      </c>
      <c r="IP51" s="82">
        <f t="shared" si="59"/>
        <v>1.5776624076395779E-217</v>
      </c>
      <c r="IQ51" s="82">
        <f t="shared" si="59"/>
        <v>1.3585377945361897E-179</v>
      </c>
      <c r="IR51" s="82">
        <f t="shared" si="59"/>
        <v>6.6578092157427623E-220</v>
      </c>
      <c r="IS51" s="82">
        <f t="shared" si="59"/>
        <v>8.6439093606364748E-238</v>
      </c>
      <c r="IT51" s="82">
        <f t="shared" si="59"/>
        <v>9.272180395993326E-226</v>
      </c>
      <c r="IU51" s="82">
        <f t="shared" si="59"/>
        <v>1.6457644961967972E-213</v>
      </c>
      <c r="IV51" s="82">
        <f t="shared" si="59"/>
        <v>3.4428943028507E-163</v>
      </c>
      <c r="IW51" s="82">
        <f t="shared" si="59"/>
        <v>6.6550291713807768E-87</v>
      </c>
      <c r="IY51" s="82">
        <f t="shared" si="60"/>
        <v>6.0865620113338703E-4</v>
      </c>
      <c r="IZ51" s="82">
        <f t="shared" si="60"/>
        <v>1.7120292816117717E-4</v>
      </c>
      <c r="JA51" s="82">
        <f t="shared" si="60"/>
        <v>3.3300593252646348E-4</v>
      </c>
      <c r="JB51" s="82">
        <f t="shared" si="60"/>
        <v>6.4620371630935345E-4</v>
      </c>
      <c r="JC51" s="82">
        <f t="shared" si="60"/>
        <v>1.6576854432146936E-3</v>
      </c>
      <c r="JD51" s="82">
        <f t="shared" si="60"/>
        <v>1.7289957936008797E-4</v>
      </c>
      <c r="JE51" s="82">
        <f t="shared" si="60"/>
        <v>7.482989678031457E-5</v>
      </c>
      <c r="JF51" s="82">
        <f t="shared" si="60"/>
        <v>3.3255545783413909E-4</v>
      </c>
      <c r="JG51" s="82">
        <f t="shared" si="60"/>
        <v>3.0341873845289238E-4</v>
      </c>
      <c r="JH51" s="82">
        <f t="shared" si="60"/>
        <v>1.1538961625152508E-5</v>
      </c>
      <c r="JI51" s="82">
        <f t="shared" si="60"/>
        <v>9.9527387443158259E-6</v>
      </c>
      <c r="JJ51" s="82">
        <f t="shared" si="60"/>
        <v>1.6475412385813632E-5</v>
      </c>
      <c r="JK51" s="82">
        <f t="shared" si="60"/>
        <v>3.729295086064865E-5</v>
      </c>
      <c r="JL51" s="82">
        <f t="shared" si="60"/>
        <v>2.257630804730301E-5</v>
      </c>
      <c r="JM51" s="82">
        <f t="shared" si="60"/>
        <v>4.4380657786616443E-7</v>
      </c>
    </row>
    <row r="52" spans="2:273" x14ac:dyDescent="0.25">
      <c r="B52" s="2">
        <v>25</v>
      </c>
      <c r="C52" s="37">
        <v>0.44086700000000001</v>
      </c>
      <c r="D52" s="37">
        <v>0.42685000000000001</v>
      </c>
      <c r="E52" s="37">
        <v>0.43917299999999998</v>
      </c>
      <c r="F52" s="37">
        <v>0.44566800000000001</v>
      </c>
      <c r="G52" s="37">
        <v>0.43612000000000001</v>
      </c>
      <c r="H52" s="37">
        <v>0.424593</v>
      </c>
      <c r="I52" s="37">
        <v>0.42854700000000001</v>
      </c>
      <c r="J52" s="37">
        <v>0.43908000000000003</v>
      </c>
      <c r="K52" s="37">
        <v>0.43690400000000001</v>
      </c>
      <c r="L52" s="37">
        <v>0.42810599999999999</v>
      </c>
      <c r="M52" s="37">
        <v>0.424514</v>
      </c>
      <c r="N52" s="37">
        <v>0.43704799999999999</v>
      </c>
      <c r="O52" s="37">
        <v>0.44407000000000002</v>
      </c>
      <c r="P52" s="37">
        <v>0.447021</v>
      </c>
      <c r="Q52" s="37">
        <v>0.44927499999999998</v>
      </c>
      <c r="S52" s="4">
        <f t="shared" si="62"/>
        <v>0.4469359043350673</v>
      </c>
      <c r="T52" s="4">
        <f t="shared" si="62"/>
        <v>0.43037217675608919</v>
      </c>
      <c r="U52" s="4">
        <f t="shared" si="62"/>
        <v>0.43800475853292969</v>
      </c>
      <c r="V52" s="4">
        <f t="shared" si="62"/>
        <v>0.4342081081795231</v>
      </c>
      <c r="W52" s="4">
        <f t="shared" si="62"/>
        <v>0.43514191287096665</v>
      </c>
      <c r="X52" s="4">
        <f t="shared" si="62"/>
        <v>0.42326024850063731</v>
      </c>
      <c r="Y52" s="4">
        <f t="shared" si="62"/>
        <v>0.42681442729454061</v>
      </c>
      <c r="Z52" s="4">
        <f t="shared" si="62"/>
        <v>0.43324638586904601</v>
      </c>
      <c r="AA52" s="4">
        <f t="shared" si="62"/>
        <v>0.43183000603983229</v>
      </c>
      <c r="AB52" s="4">
        <f t="shared" si="62"/>
        <v>0.42809534976519253</v>
      </c>
      <c r="AC52" s="4">
        <f t="shared" si="62"/>
        <v>0.42721672899776431</v>
      </c>
      <c r="AD52" s="4">
        <f t="shared" si="62"/>
        <v>0.43446286769802867</v>
      </c>
      <c r="AE52" s="4">
        <f t="shared" si="62"/>
        <v>0.44719731587438322</v>
      </c>
      <c r="AF52" s="4">
        <f t="shared" si="62"/>
        <v>0.44757963034418552</v>
      </c>
      <c r="AG52" s="4">
        <f t="shared" si="62"/>
        <v>0.45195590507865568</v>
      </c>
      <c r="AI52" s="4">
        <f t="shared" si="63"/>
        <v>-6.0689043350672933E-3</v>
      </c>
      <c r="AJ52" s="4">
        <f t="shared" si="63"/>
        <v>-3.5221767560891792E-3</v>
      </c>
      <c r="AK52" s="4">
        <f t="shared" si="63"/>
        <v>1.1682414670702856E-3</v>
      </c>
      <c r="AL52" s="4">
        <f t="shared" si="63"/>
        <v>1.1459891820476908E-2</v>
      </c>
      <c r="AM52" s="4">
        <f t="shared" si="63"/>
        <v>9.7808712903335593E-4</v>
      </c>
      <c r="AN52" s="4">
        <f t="shared" si="63"/>
        <v>1.3327514993626832E-3</v>
      </c>
      <c r="AO52" s="4">
        <f t="shared" si="63"/>
        <v>1.7325727054594009E-3</v>
      </c>
      <c r="AP52" s="4">
        <f t="shared" si="63"/>
        <v>5.8336141309540124E-3</v>
      </c>
      <c r="AQ52" s="4">
        <f t="shared" si="63"/>
        <v>5.073993960167722E-3</v>
      </c>
      <c r="AR52" s="4">
        <f t="shared" si="63"/>
        <v>1.0650234807452197E-5</v>
      </c>
      <c r="AS52" s="4">
        <f t="shared" si="63"/>
        <v>-2.7027289977643032E-3</v>
      </c>
      <c r="AT52" s="4">
        <f t="shared" si="63"/>
        <v>2.5851323019713268E-3</v>
      </c>
      <c r="AU52" s="4">
        <f t="shared" si="63"/>
        <v>-3.1273158743831964E-3</v>
      </c>
      <c r="AV52" s="4">
        <f t="shared" si="63"/>
        <v>-5.5863034418551782E-4</v>
      </c>
      <c r="AW52" s="4">
        <f t="shared" si="63"/>
        <v>-2.6809050786557043E-3</v>
      </c>
      <c r="AY52" s="2">
        <f t="shared" si="54"/>
        <v>0.44479351350050095</v>
      </c>
      <c r="AZ52" s="2">
        <f t="shared" si="54"/>
        <v>0.42963635173898984</v>
      </c>
      <c r="BA52" s="2">
        <f t="shared" si="54"/>
        <v>0.43668975986083719</v>
      </c>
      <c r="BB52" s="2">
        <f t="shared" si="54"/>
        <v>0.43168660231244194</v>
      </c>
      <c r="BC52" s="2">
        <f t="shared" si="54"/>
        <v>0.4295118205409067</v>
      </c>
      <c r="BD52" s="2">
        <f t="shared" si="54"/>
        <v>0.42250928163778856</v>
      </c>
      <c r="BE52" s="2">
        <f t="shared" si="54"/>
        <v>0.42646236402381066</v>
      </c>
      <c r="BF52" s="2">
        <f t="shared" si="54"/>
        <v>0.43186929069833263</v>
      </c>
      <c r="BG52" s="2">
        <f t="shared" si="54"/>
        <v>0.43058502777333396</v>
      </c>
      <c r="BH52" s="2">
        <f t="shared" si="54"/>
        <v>0.42803095789112766</v>
      </c>
      <c r="BI52" s="2">
        <f t="shared" si="54"/>
        <v>0.42716261159598601</v>
      </c>
      <c r="BJ52" s="2">
        <f t="shared" si="54"/>
        <v>0.4343789531771729</v>
      </c>
      <c r="BK52" s="2">
        <f t="shared" si="54"/>
        <v>0.44701896266835167</v>
      </c>
      <c r="BL52" s="2">
        <f t="shared" si="54"/>
        <v>0.4474689820880281</v>
      </c>
      <c r="BM52" s="2">
        <f t="shared" si="54"/>
        <v>0.45195321205569811</v>
      </c>
      <c r="BO52" s="2">
        <f t="shared" si="13"/>
        <v>0.44086700000000001</v>
      </c>
      <c r="BP52" s="2">
        <f t="shared" si="14"/>
        <v>0.42685000000000001</v>
      </c>
      <c r="BQ52" s="2">
        <f t="shared" si="15"/>
        <v>0.43917299999999998</v>
      </c>
      <c r="BR52" s="2">
        <f t="shared" si="16"/>
        <v>0.44566800000000001</v>
      </c>
      <c r="BS52" s="2">
        <f t="shared" si="17"/>
        <v>0.43612000000000001</v>
      </c>
      <c r="BT52" s="2">
        <f t="shared" si="18"/>
        <v>0.424593</v>
      </c>
      <c r="BU52" s="2">
        <f t="shared" si="19"/>
        <v>0.42854700000000001</v>
      </c>
      <c r="BV52" s="2">
        <f t="shared" si="20"/>
        <v>0.43908000000000003</v>
      </c>
      <c r="BW52" s="2">
        <f t="shared" si="21"/>
        <v>0.43690400000000001</v>
      </c>
      <c r="BX52" s="2">
        <f t="shared" si="22"/>
        <v>0.42810599999999999</v>
      </c>
      <c r="BY52" s="2">
        <f t="shared" si="23"/>
        <v>0.424514</v>
      </c>
      <c r="BZ52" s="2">
        <f t="shared" si="24"/>
        <v>0.43704799999999999</v>
      </c>
      <c r="CA52" s="2">
        <f t="shared" si="25"/>
        <v>0.44407000000000002</v>
      </c>
      <c r="CB52" s="2">
        <f t="shared" si="26"/>
        <v>0.447021</v>
      </c>
      <c r="CC52" s="2">
        <f t="shared" si="27"/>
        <v>0.44927499999999998</v>
      </c>
      <c r="CE52" s="2" t="str">
        <f t="shared" si="55"/>
        <v/>
      </c>
      <c r="CF52" s="2" t="str">
        <f t="shared" si="55"/>
        <v/>
      </c>
      <c r="CG52" s="2" t="str">
        <f t="shared" si="55"/>
        <v/>
      </c>
      <c r="CH52" s="2" t="str">
        <f t="shared" si="55"/>
        <v/>
      </c>
      <c r="CI52" s="2" t="str">
        <f t="shared" si="55"/>
        <v/>
      </c>
      <c r="CJ52" s="2" t="str">
        <f t="shared" si="55"/>
        <v/>
      </c>
      <c r="CK52" s="2" t="str">
        <f t="shared" si="55"/>
        <v/>
      </c>
      <c r="CL52" s="2" t="str">
        <f t="shared" si="55"/>
        <v/>
      </c>
      <c r="CM52" s="2" t="str">
        <f t="shared" si="55"/>
        <v/>
      </c>
      <c r="CN52" s="2" t="str">
        <f t="shared" si="55"/>
        <v/>
      </c>
      <c r="CO52" s="2" t="str">
        <f t="shared" si="55"/>
        <v/>
      </c>
      <c r="CP52" s="2" t="str">
        <f t="shared" si="55"/>
        <v/>
      </c>
      <c r="CQ52" s="2" t="str">
        <f t="shared" si="55"/>
        <v/>
      </c>
      <c r="CR52" s="2" t="str">
        <f t="shared" si="55"/>
        <v/>
      </c>
      <c r="CS52" s="2" t="str">
        <f t="shared" si="55"/>
        <v/>
      </c>
      <c r="CU52" s="2" t="str">
        <f t="shared" si="29"/>
        <v/>
      </c>
      <c r="CV52" s="2" t="str">
        <f t="shared" si="30"/>
        <v/>
      </c>
      <c r="CW52" s="2" t="str">
        <f t="shared" si="31"/>
        <v/>
      </c>
      <c r="CX52" s="2" t="str">
        <f t="shared" si="32"/>
        <v/>
      </c>
      <c r="CY52" s="2" t="str">
        <f t="shared" si="33"/>
        <v/>
      </c>
      <c r="CZ52" s="2" t="str">
        <f t="shared" si="34"/>
        <v/>
      </c>
      <c r="DA52" s="2" t="str">
        <f t="shared" si="35"/>
        <v/>
      </c>
      <c r="DB52" s="2" t="str">
        <f t="shared" si="36"/>
        <v/>
      </c>
      <c r="DC52" s="2" t="str">
        <f t="shared" si="37"/>
        <v/>
      </c>
      <c r="DD52" s="2" t="str">
        <f t="shared" si="38"/>
        <v/>
      </c>
      <c r="DE52" s="2" t="str">
        <f t="shared" si="39"/>
        <v/>
      </c>
      <c r="DF52" s="2" t="str">
        <f t="shared" si="40"/>
        <v/>
      </c>
      <c r="DG52" s="2" t="str">
        <f t="shared" si="41"/>
        <v/>
      </c>
      <c r="DH52" s="2" t="str">
        <f t="shared" si="42"/>
        <v/>
      </c>
      <c r="DI52" s="2" t="str">
        <f t="shared" si="43"/>
        <v/>
      </c>
      <c r="DK52" s="2">
        <f t="shared" si="64"/>
        <v>0.44216174131016067</v>
      </c>
      <c r="DL52" s="2">
        <f t="shared" si="64"/>
        <v>0.43188240224089647</v>
      </c>
      <c r="DM52" s="2">
        <f t="shared" si="64"/>
        <v>0.44352918731856389</v>
      </c>
      <c r="DN52" s="2">
        <f t="shared" si="64"/>
        <v>0.44249900806451598</v>
      </c>
      <c r="DO52" s="2">
        <f t="shared" si="64"/>
        <v>0.43457525960591148</v>
      </c>
      <c r="DP52" s="2">
        <f t="shared" si="64"/>
        <v>0.42678038747135222</v>
      </c>
      <c r="DQ52" s="2">
        <f t="shared" si="64"/>
        <v>0.43092585378151271</v>
      </c>
      <c r="DR52" s="2">
        <f t="shared" si="64"/>
        <v>0.43741063489736065</v>
      </c>
      <c r="DS52" s="2">
        <f t="shared" si="64"/>
        <v>0.43891702963458107</v>
      </c>
      <c r="DT52" s="2">
        <f t="shared" si="64"/>
        <v>0.43176122901849207</v>
      </c>
      <c r="DU52" s="2">
        <f t="shared" si="64"/>
        <v>0.42906043441295549</v>
      </c>
      <c r="DV52" s="2">
        <f t="shared" si="64"/>
        <v>0.43650648648648654</v>
      </c>
      <c r="DW52" s="2">
        <f t="shared" si="64"/>
        <v>0.44974606543385487</v>
      </c>
      <c r="DX52" s="2">
        <f t="shared" si="64"/>
        <v>0.44889919772403991</v>
      </c>
      <c r="DY52" s="2">
        <f t="shared" si="64"/>
        <v>0.45097557254623039</v>
      </c>
      <c r="EA52" s="2">
        <f t="shared" si="65"/>
        <v>0.45041384872403167</v>
      </c>
      <c r="EB52" s="2">
        <f t="shared" si="65"/>
        <v>0.42367938772119906</v>
      </c>
      <c r="EC52" s="2">
        <f t="shared" si="65"/>
        <v>0.42119515768334825</v>
      </c>
      <c r="ED52" s="2">
        <f t="shared" si="65"/>
        <v>0.41181551365915564</v>
      </c>
      <c r="EE52" s="2">
        <f t="shared" si="65"/>
        <v>0.42197380700476494</v>
      </c>
      <c r="EF52" s="2">
        <f t="shared" si="65"/>
        <v>0.41213314333987344</v>
      </c>
      <c r="EG52" s="2">
        <f t="shared" si="65"/>
        <v>0.41461065875178404</v>
      </c>
      <c r="EH52" s="2">
        <f t="shared" si="65"/>
        <v>0.42089208220907737</v>
      </c>
      <c r="EI52" s="2">
        <f t="shared" si="65"/>
        <v>0.41311191203359321</v>
      </c>
      <c r="EJ52" s="2">
        <f t="shared" si="65"/>
        <v>0.41499392878198316</v>
      </c>
      <c r="EK52" s="2">
        <f t="shared" si="65"/>
        <v>0.42027068887227892</v>
      </c>
      <c r="EL52" s="2">
        <f t="shared" si="65"/>
        <v>0.42692748017689747</v>
      </c>
      <c r="EM52" s="2">
        <f t="shared" si="65"/>
        <v>0.4381576417310698</v>
      </c>
      <c r="EN52" s="2">
        <f t="shared" si="65"/>
        <v>0.44285698915376842</v>
      </c>
      <c r="EO52" s="2">
        <f t="shared" si="65"/>
        <v>0.45635600103771484</v>
      </c>
      <c r="EQ52" s="2">
        <f t="shared" si="66"/>
        <v>0.43326989773318075</v>
      </c>
      <c r="ER52" s="2">
        <f t="shared" si="66"/>
        <v>0.41534304253278137</v>
      </c>
      <c r="ES52" s="2">
        <f t="shared" si="66"/>
        <v>0.41480893203540509</v>
      </c>
      <c r="ET52" s="2">
        <f t="shared" si="66"/>
        <v>0.41398131506405977</v>
      </c>
      <c r="EU52" s="2">
        <f t="shared" si="66"/>
        <v>0.412749472258364</v>
      </c>
      <c r="EV52" s="2">
        <f t="shared" si="66"/>
        <v>0.41099141095158387</v>
      </c>
      <c r="EW52" s="2">
        <f t="shared" si="66"/>
        <v>0.41972906878965749</v>
      </c>
      <c r="EX52" s="2">
        <f t="shared" si="66"/>
        <v>0.41695758732840293</v>
      </c>
      <c r="EY52" s="2">
        <f t="shared" si="66"/>
        <v>0.40499325802088582</v>
      </c>
      <c r="EZ52" s="2">
        <f t="shared" si="66"/>
        <v>0.40457902706426779</v>
      </c>
      <c r="FA52" s="2">
        <f t="shared" si="66"/>
        <v>0.40859886880769741</v>
      </c>
      <c r="FB52" s="2">
        <f t="shared" si="66"/>
        <v>0.41847426369261931</v>
      </c>
      <c r="FC52" s="2">
        <f t="shared" si="66"/>
        <v>0.43713950796970086</v>
      </c>
      <c r="FD52" s="2">
        <f t="shared" si="66"/>
        <v>0.43928499466973137</v>
      </c>
      <c r="FE52" s="2">
        <f t="shared" si="66"/>
        <v>0.4544137135462592</v>
      </c>
      <c r="FG52" s="2">
        <f t="shared" si="67"/>
        <v>0.31896806096932023</v>
      </c>
      <c r="FH52" s="2">
        <f t="shared" si="67"/>
        <v>0.27378715377340052</v>
      </c>
      <c r="FI52" s="2">
        <f t="shared" si="67"/>
        <v>0.30623012528174598</v>
      </c>
      <c r="FJ52" s="2">
        <f t="shared" si="67"/>
        <v>0.35238622947030551</v>
      </c>
      <c r="FK52" s="2">
        <f t="shared" si="67"/>
        <v>0.40180036930789464</v>
      </c>
      <c r="FL52" s="2">
        <f t="shared" si="67"/>
        <v>0.29159704996838265</v>
      </c>
      <c r="FM52" s="2">
        <f t="shared" si="67"/>
        <v>0.27358251340742024</v>
      </c>
      <c r="FN52" s="2">
        <f t="shared" si="67"/>
        <v>0.33545748971360162</v>
      </c>
      <c r="FO52" s="2">
        <f t="shared" si="67"/>
        <v>0.32287675948692801</v>
      </c>
      <c r="FP52" s="2">
        <f t="shared" si="67"/>
        <v>0.22246673908578843</v>
      </c>
      <c r="FQ52" s="2">
        <f t="shared" si="67"/>
        <v>0.2159018767214852</v>
      </c>
      <c r="FR52" s="2">
        <f t="shared" si="67"/>
        <v>0.22209728772003332</v>
      </c>
      <c r="FS52" s="2">
        <f t="shared" si="67"/>
        <v>0.23532933442877021</v>
      </c>
      <c r="FT52" s="2">
        <f t="shared" si="67"/>
        <v>0.23670076401471457</v>
      </c>
      <c r="FU52" s="2">
        <f t="shared" si="67"/>
        <v>0.18170441395046247</v>
      </c>
      <c r="FW52" s="2">
        <f t="shared" si="56"/>
        <v>2.2544999862334434E-5</v>
      </c>
      <c r="FX52" s="2">
        <f t="shared" si="56"/>
        <v>2.0453111402961619E-5</v>
      </c>
      <c r="FY52" s="2">
        <f t="shared" si="56"/>
        <v>1.1707147930535072E-5</v>
      </c>
      <c r="FZ52" s="2">
        <f t="shared" si="56"/>
        <v>1.6228821383168287E-5</v>
      </c>
      <c r="GA52" s="2">
        <f t="shared" si="56"/>
        <v>1.8511475659305502E-5</v>
      </c>
      <c r="GB52" s="2">
        <f t="shared" si="56"/>
        <v>1.1083733747176076E-5</v>
      </c>
      <c r="GC52" s="2">
        <f t="shared" si="56"/>
        <v>1.2172776866879365E-5</v>
      </c>
      <c r="GD52" s="2">
        <f t="shared" si="56"/>
        <v>1.8294728252262349E-5</v>
      </c>
      <c r="GE52" s="2">
        <f t="shared" si="56"/>
        <v>1.5903136270270008E-5</v>
      </c>
      <c r="GF52" s="2">
        <f t="shared" si="56"/>
        <v>1.003566608256591E-5</v>
      </c>
      <c r="GG52" s="2">
        <f t="shared" si="56"/>
        <v>8.5898199730461259E-6</v>
      </c>
      <c r="GH52" s="2">
        <f t="shared" si="56"/>
        <v>7.3331732241141002E-6</v>
      </c>
      <c r="GI52" s="2">
        <f t="shared" si="56"/>
        <v>6.6086092945628066E-6</v>
      </c>
      <c r="GJ52" s="2">
        <f t="shared" si="56"/>
        <v>5.6694074938695931E-6</v>
      </c>
      <c r="GK52" s="2">
        <f t="shared" si="56"/>
        <v>4.1684765353402854E-6</v>
      </c>
      <c r="GM52" s="82">
        <f t="shared" si="57"/>
        <v>8.7699717285653867E-4</v>
      </c>
      <c r="GN52" s="82">
        <f t="shared" si="57"/>
        <v>2.6268085598859565E-4</v>
      </c>
      <c r="GO52" s="82">
        <f t="shared" si="57"/>
        <v>5.0512632538783316E-4</v>
      </c>
      <c r="GP52" s="82">
        <f t="shared" si="57"/>
        <v>9.960783284657178E-4</v>
      </c>
      <c r="GQ52" s="82">
        <f t="shared" si="57"/>
        <v>2.4926234531459724E-3</v>
      </c>
      <c r="GR52" s="82">
        <f t="shared" si="57"/>
        <v>2.7519083082719402E-4</v>
      </c>
      <c r="GS52" s="82">
        <f t="shared" si="57"/>
        <v>1.2581292711184492E-4</v>
      </c>
      <c r="GT52" s="82">
        <f t="shared" si="57"/>
        <v>5.4162498173489964E-4</v>
      </c>
      <c r="GU52" s="82">
        <f t="shared" si="57"/>
        <v>4.8424194238015015E-4</v>
      </c>
      <c r="GV52" s="82">
        <f t="shared" si="57"/>
        <v>2.0736045650423358E-5</v>
      </c>
      <c r="GW52" s="82">
        <f t="shared" si="57"/>
        <v>1.7839809567944766E-5</v>
      </c>
      <c r="GX52" s="82">
        <f t="shared" si="57"/>
        <v>2.8614135472195789E-5</v>
      </c>
      <c r="GY52" s="82">
        <f t="shared" si="57"/>
        <v>6.177050860560735E-5</v>
      </c>
      <c r="GZ52" s="82">
        <f t="shared" si="57"/>
        <v>3.939002079462349E-5</v>
      </c>
      <c r="HA52" s="82">
        <f t="shared" si="57"/>
        <v>9.480896312995811E-7</v>
      </c>
      <c r="HC52" s="82">
        <f t="shared" si="61"/>
        <v>4.3970871225380695E-16</v>
      </c>
      <c r="HD52" s="82">
        <f t="shared" si="61"/>
        <v>3.5889507290800729E-14</v>
      </c>
      <c r="HE52" s="82">
        <f t="shared" si="61"/>
        <v>3.7207569554805574E-14</v>
      </c>
      <c r="HF52" s="82">
        <f t="shared" si="61"/>
        <v>6.3344914779740623E-14</v>
      </c>
      <c r="HG52" s="82">
        <f t="shared" si="61"/>
        <v>7.5244760274380779E-13</v>
      </c>
      <c r="HH52" s="82">
        <f t="shared" si="61"/>
        <v>9.0773170028258223E-15</v>
      </c>
      <c r="HI52" s="82">
        <f t="shared" si="61"/>
        <v>2.2260140430801945E-16</v>
      </c>
      <c r="HJ52" s="82">
        <f t="shared" si="61"/>
        <v>1.2441763000132323E-14</v>
      </c>
      <c r="HK52" s="82">
        <f t="shared" si="61"/>
        <v>6.1239513331774758E-13</v>
      </c>
      <c r="HL52" s="82">
        <f t="shared" si="61"/>
        <v>7.7141254253508805E-17</v>
      </c>
      <c r="HM52" s="82">
        <f t="shared" si="61"/>
        <v>4.2989254034796575E-18</v>
      </c>
      <c r="HN52" s="82">
        <f t="shared" si="61"/>
        <v>2.9944014677742546E-17</v>
      </c>
      <c r="HO52" s="82">
        <f t="shared" si="61"/>
        <v>1.6060986261654262E-16</v>
      </c>
      <c r="HP52" s="82">
        <f t="shared" si="61"/>
        <v>4.4911389517331458E-18</v>
      </c>
      <c r="HQ52" s="82">
        <f t="shared" si="61"/>
        <v>3.4562645215127841E-23</v>
      </c>
      <c r="HS52" s="82">
        <f t="shared" si="58"/>
        <v>2.066858493105596E-67</v>
      </c>
      <c r="HT52" s="82">
        <f t="shared" si="58"/>
        <v>6.7182951788343242E-65</v>
      </c>
      <c r="HU52" s="82">
        <f t="shared" si="58"/>
        <v>4.8920640640849054E-73</v>
      </c>
      <c r="HV52" s="82">
        <f t="shared" si="58"/>
        <v>4.7264736533164036E-78</v>
      </c>
      <c r="HW52" s="82">
        <f t="shared" si="58"/>
        <v>4.7529480586079895E-75</v>
      </c>
      <c r="HX52" s="82">
        <f t="shared" si="58"/>
        <v>6.7554569038645641E-79</v>
      </c>
      <c r="HY52" s="82">
        <f t="shared" si="58"/>
        <v>2.0576434990519409E-89</v>
      </c>
      <c r="HZ52" s="82">
        <f t="shared" si="58"/>
        <v>9.0991062855526202E-84</v>
      </c>
      <c r="IA52" s="82">
        <f t="shared" si="58"/>
        <v>5.1272444989810508E-70</v>
      </c>
      <c r="IB52" s="82">
        <f t="shared" si="58"/>
        <v>2.4427835090290544E-88</v>
      </c>
      <c r="IC52" s="82">
        <f t="shared" si="58"/>
        <v>1.8936283506934823E-95</v>
      </c>
      <c r="ID52" s="82">
        <f t="shared" si="58"/>
        <v>1.1092383497328086E-90</v>
      </c>
      <c r="IE52" s="82">
        <f t="shared" si="58"/>
        <v>4.9749348242241331E-86</v>
      </c>
      <c r="IF52" s="82">
        <f t="shared" si="58"/>
        <v>1.6049190376513542E-57</v>
      </c>
      <c r="IG52" s="82">
        <f t="shared" si="58"/>
        <v>1.6172149345541456E-38</v>
      </c>
      <c r="II52" s="82">
        <f t="shared" si="59"/>
        <v>2.3899401603756549E-172</v>
      </c>
      <c r="IJ52" s="82">
        <f t="shared" si="59"/>
        <v>1.5978622650519252E-151</v>
      </c>
      <c r="IK52" s="82">
        <f t="shared" si="59"/>
        <v>4.5976409449587198E-180</v>
      </c>
      <c r="IL52" s="82">
        <f t="shared" si="59"/>
        <v>6.1568009886963051E-197</v>
      </c>
      <c r="IM52" s="82">
        <f t="shared" si="59"/>
        <v>2.8769761421051824E-193</v>
      </c>
      <c r="IN52" s="82">
        <f t="shared" si="59"/>
        <v>9.0795479107046003E-197</v>
      </c>
      <c r="IO52" s="82">
        <f t="shared" si="59"/>
        <v>1.3599157160925903E-222</v>
      </c>
      <c r="IP52" s="82">
        <f t="shared" si="59"/>
        <v>6.1673317314622503E-214</v>
      </c>
      <c r="IQ52" s="82">
        <f t="shared" si="59"/>
        <v>1.1382427467467466E-176</v>
      </c>
      <c r="IR52" s="82">
        <f t="shared" si="59"/>
        <v>1.8524675733257191E-216</v>
      </c>
      <c r="IS52" s="82">
        <f t="shared" si="59"/>
        <v>4.1172922726395439E-234</v>
      </c>
      <c r="IT52" s="82">
        <f t="shared" si="59"/>
        <v>2.5784213698582272E-222</v>
      </c>
      <c r="IU52" s="82">
        <f t="shared" si="59"/>
        <v>2.7798182215880398E-210</v>
      </c>
      <c r="IV52" s="82">
        <f t="shared" si="59"/>
        <v>9.2543501293105069E-161</v>
      </c>
      <c r="IW52" s="82">
        <f t="shared" si="59"/>
        <v>1.1833729002660556E-85</v>
      </c>
      <c r="IY52" s="82">
        <f t="shared" si="60"/>
        <v>8.7699717285697843E-4</v>
      </c>
      <c r="IZ52" s="82">
        <f t="shared" si="60"/>
        <v>2.6268085602448518E-4</v>
      </c>
      <c r="JA52" s="82">
        <f t="shared" si="60"/>
        <v>5.051263254250407E-4</v>
      </c>
      <c r="JB52" s="82">
        <f t="shared" si="60"/>
        <v>9.9607832852906275E-4</v>
      </c>
      <c r="JC52" s="82">
        <f t="shared" si="60"/>
        <v>2.49262345389842E-3</v>
      </c>
      <c r="JD52" s="82">
        <f t="shared" si="60"/>
        <v>2.7519083083627134E-4</v>
      </c>
      <c r="JE52" s="82">
        <f t="shared" si="60"/>
        <v>1.2581292711206753E-4</v>
      </c>
      <c r="JF52" s="82">
        <f t="shared" si="60"/>
        <v>5.416249817473414E-4</v>
      </c>
      <c r="JG52" s="82">
        <f t="shared" si="60"/>
        <v>4.8424194299254527E-4</v>
      </c>
      <c r="JH52" s="82">
        <f t="shared" si="60"/>
        <v>2.0736045650500499E-5</v>
      </c>
      <c r="JI52" s="82">
        <f t="shared" si="60"/>
        <v>1.7839809567949065E-5</v>
      </c>
      <c r="JJ52" s="82">
        <f t="shared" si="60"/>
        <v>2.8614135472225734E-5</v>
      </c>
      <c r="JK52" s="82">
        <f t="shared" si="60"/>
        <v>6.1770508605767961E-5</v>
      </c>
      <c r="JL52" s="82">
        <f t="shared" si="60"/>
        <v>3.9390020794627983E-5</v>
      </c>
      <c r="JM52" s="82">
        <f t="shared" si="60"/>
        <v>9.480896312995811E-7</v>
      </c>
    </row>
    <row r="53" spans="2:273" x14ac:dyDescent="0.25">
      <c r="B53" s="2">
        <v>26</v>
      </c>
      <c r="C53" s="37">
        <v>0.44352399999999997</v>
      </c>
      <c r="D53" s="37">
        <v>0.42789199999999999</v>
      </c>
      <c r="E53" s="37">
        <v>0.442907</v>
      </c>
      <c r="F53" s="37">
        <v>0.44942100000000001</v>
      </c>
      <c r="G53" s="37">
        <v>0.43566300000000002</v>
      </c>
      <c r="H53" s="37">
        <v>0.42453299999999999</v>
      </c>
      <c r="I53" s="37">
        <v>0.42912400000000001</v>
      </c>
      <c r="J53" s="37">
        <v>0.44075199999999998</v>
      </c>
      <c r="K53" s="37">
        <v>0.43939099999999998</v>
      </c>
      <c r="L53" s="37">
        <v>0.43090400000000001</v>
      </c>
      <c r="M53" s="37">
        <v>0.423456</v>
      </c>
      <c r="N53" s="37">
        <v>0.43657899999999999</v>
      </c>
      <c r="O53" s="37">
        <v>0.44653100000000001</v>
      </c>
      <c r="P53" s="37">
        <v>0.44750499999999999</v>
      </c>
      <c r="Q53" s="37">
        <v>0.44337900000000002</v>
      </c>
      <c r="S53" s="4">
        <f t="shared" si="62"/>
        <v>0.44803619095644193</v>
      </c>
      <c r="T53" s="4">
        <f t="shared" si="62"/>
        <v>0.43092305320946006</v>
      </c>
      <c r="U53" s="4">
        <f t="shared" si="62"/>
        <v>0.43847884762445372</v>
      </c>
      <c r="V53" s="4">
        <f t="shared" si="62"/>
        <v>0.43503040016519656</v>
      </c>
      <c r="W53" s="4">
        <f t="shared" si="62"/>
        <v>0.43748073212924826</v>
      </c>
      <c r="X53" s="4">
        <f t="shared" si="62"/>
        <v>0.42357731218577188</v>
      </c>
      <c r="Y53" s="4">
        <f t="shared" si="62"/>
        <v>0.42691807320367298</v>
      </c>
      <c r="Z53" s="4">
        <f t="shared" si="62"/>
        <v>0.43392132972896208</v>
      </c>
      <c r="AA53" s="4">
        <f t="shared" si="62"/>
        <v>0.43218651071667669</v>
      </c>
      <c r="AB53" s="4">
        <f t="shared" si="62"/>
        <v>0.42811124218077495</v>
      </c>
      <c r="AC53" s="4">
        <f t="shared" si="62"/>
        <v>0.42752332236052321</v>
      </c>
      <c r="AD53" s="4">
        <f t="shared" si="62"/>
        <v>0.43476171945920439</v>
      </c>
      <c r="AE53" s="4">
        <f t="shared" si="62"/>
        <v>0.44747484880124205</v>
      </c>
      <c r="AF53" s="4">
        <f t="shared" si="62"/>
        <v>0.44776001308754526</v>
      </c>
      <c r="AG53" s="4">
        <f t="shared" si="62"/>
        <v>0.4520446345595916</v>
      </c>
      <c r="AI53" s="4">
        <f t="shared" si="63"/>
        <v>-4.5121909564419527E-3</v>
      </c>
      <c r="AJ53" s="4">
        <f t="shared" si="63"/>
        <v>-3.0310532094600662E-3</v>
      </c>
      <c r="AK53" s="4">
        <f t="shared" si="63"/>
        <v>4.4281523755462793E-3</v>
      </c>
      <c r="AL53" s="4">
        <f t="shared" si="63"/>
        <v>1.4390599834803453E-2</v>
      </c>
      <c r="AM53" s="4">
        <f t="shared" si="63"/>
        <v>-1.8177321292482396E-3</v>
      </c>
      <c r="AN53" s="4">
        <f t="shared" si="63"/>
        <v>9.5568781422811222E-4</v>
      </c>
      <c r="AO53" s="4">
        <f t="shared" si="63"/>
        <v>2.205926796327029E-3</v>
      </c>
      <c r="AP53" s="4">
        <f t="shared" si="63"/>
        <v>6.8306702710378975E-3</v>
      </c>
      <c r="AQ53" s="4">
        <f t="shared" si="63"/>
        <v>7.2044892833232899E-3</v>
      </c>
      <c r="AR53" s="4">
        <f t="shared" si="63"/>
        <v>2.7927578192250557E-3</v>
      </c>
      <c r="AS53" s="4">
        <f t="shared" si="63"/>
        <v>-4.0673223605232067E-3</v>
      </c>
      <c r="AT53" s="4">
        <f t="shared" si="63"/>
        <v>1.8172805407956072E-3</v>
      </c>
      <c r="AU53" s="4">
        <f t="shared" si="63"/>
        <v>-9.4384880124204207E-4</v>
      </c>
      <c r="AV53" s="4">
        <f t="shared" si="63"/>
        <v>-2.5501308754527496E-4</v>
      </c>
      <c r="AW53" s="4">
        <f t="shared" si="63"/>
        <v>-8.6656345595915729E-3</v>
      </c>
      <c r="AY53" s="2">
        <f t="shared" si="54"/>
        <v>0.44505861549687081</v>
      </c>
      <c r="AZ53" s="2">
        <f t="shared" si="54"/>
        <v>0.42983600256866572</v>
      </c>
      <c r="BA53" s="2">
        <f t="shared" si="54"/>
        <v>0.43656164718019691</v>
      </c>
      <c r="BB53" s="2">
        <f t="shared" si="54"/>
        <v>0.43131662986946212</v>
      </c>
      <c r="BC53" s="2">
        <f t="shared" si="54"/>
        <v>0.42941452596409047</v>
      </c>
      <c r="BD53" s="2">
        <f t="shared" si="54"/>
        <v>0.42243160650328759</v>
      </c>
      <c r="BE53" s="2">
        <f t="shared" si="54"/>
        <v>0.42635210734159357</v>
      </c>
      <c r="BF53" s="2">
        <f t="shared" si="54"/>
        <v>0.43178578704868537</v>
      </c>
      <c r="BG53" s="2">
        <f t="shared" si="54"/>
        <v>0.4302883786094745</v>
      </c>
      <c r="BH53" s="2">
        <f t="shared" si="54"/>
        <v>0.42800051553104634</v>
      </c>
      <c r="BI53" s="2">
        <f t="shared" si="54"/>
        <v>0.4274304221115488</v>
      </c>
      <c r="BJ53" s="2">
        <f t="shared" si="54"/>
        <v>0.43462195590620667</v>
      </c>
      <c r="BK53" s="2">
        <f t="shared" si="54"/>
        <v>0.44719103125326126</v>
      </c>
      <c r="BL53" s="2">
        <f t="shared" si="54"/>
        <v>0.44757520586364058</v>
      </c>
      <c r="BM53" s="2">
        <f t="shared" si="54"/>
        <v>0.45203915748917695</v>
      </c>
      <c r="BO53" s="2">
        <f t="shared" si="13"/>
        <v>0.44352399999999997</v>
      </c>
      <c r="BP53" s="2">
        <f t="shared" si="14"/>
        <v>0.42789199999999999</v>
      </c>
      <c r="BQ53" s="2">
        <f t="shared" si="15"/>
        <v>0.442907</v>
      </c>
      <c r="BR53" s="2">
        <f t="shared" si="16"/>
        <v>0.44942100000000001</v>
      </c>
      <c r="BS53" s="2">
        <f t="shared" si="17"/>
        <v>0.43566300000000002</v>
      </c>
      <c r="BT53" s="2">
        <f t="shared" si="18"/>
        <v>0.42453299999999999</v>
      </c>
      <c r="BU53" s="2">
        <f t="shared" si="19"/>
        <v>0.42912400000000001</v>
      </c>
      <c r="BV53" s="2">
        <f t="shared" si="20"/>
        <v>0.44075199999999998</v>
      </c>
      <c r="BW53" s="2">
        <f t="shared" si="21"/>
        <v>0.43939099999999998</v>
      </c>
      <c r="BX53" s="2">
        <f t="shared" si="22"/>
        <v>0.43090400000000001</v>
      </c>
      <c r="BY53" s="2">
        <f t="shared" si="23"/>
        <v>0.423456</v>
      </c>
      <c r="BZ53" s="2">
        <f t="shared" si="24"/>
        <v>0.43657899999999999</v>
      </c>
      <c r="CA53" s="2">
        <f t="shared" si="25"/>
        <v>0.44653100000000001</v>
      </c>
      <c r="CB53" s="2">
        <f t="shared" si="26"/>
        <v>0.44750499999999999</v>
      </c>
      <c r="CC53" s="2">
        <f t="shared" si="27"/>
        <v>0.44337900000000002</v>
      </c>
      <c r="CE53" s="2" t="str">
        <f t="shared" si="55"/>
        <v/>
      </c>
      <c r="CF53" s="2" t="str">
        <f t="shared" si="55"/>
        <v/>
      </c>
      <c r="CG53" s="2" t="str">
        <f t="shared" si="55"/>
        <v/>
      </c>
      <c r="CH53" s="2" t="str">
        <f t="shared" si="55"/>
        <v/>
      </c>
      <c r="CI53" s="2" t="str">
        <f t="shared" si="55"/>
        <v/>
      </c>
      <c r="CJ53" s="2" t="str">
        <f t="shared" si="55"/>
        <v/>
      </c>
      <c r="CK53" s="2" t="str">
        <f t="shared" si="55"/>
        <v/>
      </c>
      <c r="CL53" s="2" t="str">
        <f t="shared" si="55"/>
        <v/>
      </c>
      <c r="CM53" s="2" t="str">
        <f t="shared" si="55"/>
        <v/>
      </c>
      <c r="CN53" s="2" t="str">
        <f t="shared" si="55"/>
        <v/>
      </c>
      <c r="CO53" s="2" t="str">
        <f t="shared" si="55"/>
        <v/>
      </c>
      <c r="CP53" s="2" t="str">
        <f t="shared" si="55"/>
        <v/>
      </c>
      <c r="CQ53" s="2" t="str">
        <f t="shared" si="55"/>
        <v/>
      </c>
      <c r="CR53" s="2" t="str">
        <f t="shared" si="55"/>
        <v/>
      </c>
      <c r="CS53" s="2" t="str">
        <f t="shared" si="55"/>
        <v/>
      </c>
      <c r="CU53" s="2" t="str">
        <f t="shared" si="29"/>
        <v/>
      </c>
      <c r="CV53" s="2" t="str">
        <f t="shared" si="30"/>
        <v/>
      </c>
      <c r="CW53" s="2" t="str">
        <f t="shared" si="31"/>
        <v/>
      </c>
      <c r="CX53" s="2" t="str">
        <f t="shared" si="32"/>
        <v/>
      </c>
      <c r="CY53" s="2" t="str">
        <f t="shared" si="33"/>
        <v/>
      </c>
      <c r="CZ53" s="2" t="str">
        <f t="shared" si="34"/>
        <v/>
      </c>
      <c r="DA53" s="2" t="str">
        <f t="shared" si="35"/>
        <v/>
      </c>
      <c r="DB53" s="2" t="str">
        <f t="shared" si="36"/>
        <v/>
      </c>
      <c r="DC53" s="2" t="str">
        <f t="shared" si="37"/>
        <v/>
      </c>
      <c r="DD53" s="2" t="str">
        <f t="shared" si="38"/>
        <v/>
      </c>
      <c r="DE53" s="2" t="str">
        <f t="shared" si="39"/>
        <v/>
      </c>
      <c r="DF53" s="2" t="str">
        <f t="shared" si="40"/>
        <v/>
      </c>
      <c r="DG53" s="2" t="str">
        <f t="shared" si="41"/>
        <v/>
      </c>
      <c r="DH53" s="2" t="str">
        <f t="shared" si="42"/>
        <v/>
      </c>
      <c r="DI53" s="2" t="str">
        <f t="shared" si="43"/>
        <v/>
      </c>
      <c r="DK53" s="2">
        <f t="shared" si="64"/>
        <v>0.44260598529411788</v>
      </c>
      <c r="DL53" s="2">
        <f t="shared" si="64"/>
        <v>0.43255058823529424</v>
      </c>
      <c r="DM53" s="2">
        <f t="shared" si="64"/>
        <v>0.44418872146676863</v>
      </c>
      <c r="DN53" s="2">
        <f t="shared" si="64"/>
        <v>0.44313964435483855</v>
      </c>
      <c r="DO53" s="2">
        <f t="shared" si="64"/>
        <v>0.43526394778325139</v>
      </c>
      <c r="DP53" s="2">
        <f t="shared" si="64"/>
        <v>0.42723149533995419</v>
      </c>
      <c r="DQ53" s="2">
        <f t="shared" si="64"/>
        <v>0.43131914621848749</v>
      </c>
      <c r="DR53" s="2">
        <f t="shared" si="64"/>
        <v>0.43803736620234596</v>
      </c>
      <c r="DS53" s="2">
        <f t="shared" si="64"/>
        <v>0.43944258511586448</v>
      </c>
      <c r="DT53" s="2">
        <f t="shared" si="64"/>
        <v>0.43219493226830058</v>
      </c>
      <c r="DU53" s="2">
        <f t="shared" si="64"/>
        <v>0.42970932732793526</v>
      </c>
      <c r="DV53" s="2">
        <f t="shared" si="64"/>
        <v>0.43715439533865857</v>
      </c>
      <c r="DW53" s="2">
        <f t="shared" si="64"/>
        <v>0.45036897428602685</v>
      </c>
      <c r="DX53" s="2">
        <f t="shared" si="64"/>
        <v>0.44932243057227272</v>
      </c>
      <c r="DY53" s="2">
        <f t="shared" si="64"/>
        <v>0.45108461024182073</v>
      </c>
      <c r="EA53" s="2">
        <f t="shared" si="65"/>
        <v>0.44983571757976187</v>
      </c>
      <c r="EB53" s="2">
        <f t="shared" si="65"/>
        <v>0.423269823630673</v>
      </c>
      <c r="EC53" s="2">
        <f t="shared" si="65"/>
        <v>0.4208030097196564</v>
      </c>
      <c r="ED53" s="2">
        <f t="shared" si="65"/>
        <v>0.41150010043588614</v>
      </c>
      <c r="EE53" s="2">
        <f t="shared" si="65"/>
        <v>0.42147261631612498</v>
      </c>
      <c r="EF53" s="2">
        <f t="shared" si="65"/>
        <v>0.41179687290167855</v>
      </c>
      <c r="EG53" s="2">
        <f t="shared" si="65"/>
        <v>0.41432381867133766</v>
      </c>
      <c r="EH53" s="2">
        <f t="shared" si="65"/>
        <v>0.42049129755431686</v>
      </c>
      <c r="EI53" s="2">
        <f t="shared" si="65"/>
        <v>0.41278017667666456</v>
      </c>
      <c r="EJ53" s="2">
        <f t="shared" si="65"/>
        <v>0.41463117241480946</v>
      </c>
      <c r="EK53" s="2">
        <f t="shared" si="65"/>
        <v>0.419882744837896</v>
      </c>
      <c r="EL53" s="2">
        <f t="shared" si="65"/>
        <v>0.42653274838830235</v>
      </c>
      <c r="EM53" s="2">
        <f t="shared" si="65"/>
        <v>0.43777336838984909</v>
      </c>
      <c r="EN53" s="2">
        <f t="shared" si="65"/>
        <v>0.4424367027659018</v>
      </c>
      <c r="EO53" s="2">
        <f t="shared" si="65"/>
        <v>0.45595970867839597</v>
      </c>
      <c r="EQ53" s="2">
        <f t="shared" si="66"/>
        <v>0.43290292230165323</v>
      </c>
      <c r="ER53" s="2">
        <f t="shared" si="66"/>
        <v>0.41504747302121958</v>
      </c>
      <c r="ES53" s="2">
        <f t="shared" si="66"/>
        <v>0.41449924068863697</v>
      </c>
      <c r="ET53" s="2">
        <f t="shared" si="66"/>
        <v>0.41363586589582851</v>
      </c>
      <c r="EU53" s="2">
        <f t="shared" si="66"/>
        <v>0.41237506739844654</v>
      </c>
      <c r="EV53" s="2">
        <f t="shared" si="66"/>
        <v>0.41066953363378733</v>
      </c>
      <c r="EW53" s="2">
        <f t="shared" si="66"/>
        <v>0.41937442663590951</v>
      </c>
      <c r="EX53" s="2">
        <f t="shared" si="66"/>
        <v>0.41660959270087</v>
      </c>
      <c r="EY53" s="2">
        <f t="shared" si="66"/>
        <v>0.40476897292891084</v>
      </c>
      <c r="EZ53" s="2">
        <f t="shared" si="66"/>
        <v>0.40434570447014861</v>
      </c>
      <c r="FA53" s="2">
        <f t="shared" si="66"/>
        <v>0.4083557686749118</v>
      </c>
      <c r="FB53" s="2">
        <f t="shared" si="66"/>
        <v>0.41818130480895738</v>
      </c>
      <c r="FC53" s="2">
        <f t="shared" si="66"/>
        <v>0.43676764090473336</v>
      </c>
      <c r="FD53" s="2">
        <f t="shared" si="66"/>
        <v>0.43890723554730304</v>
      </c>
      <c r="FE53" s="2">
        <f t="shared" si="66"/>
        <v>0.45403854780216202</v>
      </c>
      <c r="FG53" s="2">
        <f t="shared" si="67"/>
        <v>0.33930008544289353</v>
      </c>
      <c r="FH53" s="2">
        <f t="shared" si="67"/>
        <v>0.2924760388808485</v>
      </c>
      <c r="FI53" s="2">
        <f t="shared" si="67"/>
        <v>0.32613903095931485</v>
      </c>
      <c r="FJ53" s="2">
        <f t="shared" si="67"/>
        <v>0.37367961183591863</v>
      </c>
      <c r="FK53" s="2">
        <f t="shared" si="67"/>
        <v>0.42412418094481619</v>
      </c>
      <c r="FL53" s="2">
        <f t="shared" si="67"/>
        <v>0.31098105284017197</v>
      </c>
      <c r="FM53" s="2">
        <f t="shared" si="67"/>
        <v>0.29226305138459879</v>
      </c>
      <c r="FN53" s="2">
        <f t="shared" si="67"/>
        <v>0.35629071178808869</v>
      </c>
      <c r="FO53" s="2">
        <f t="shared" si="67"/>
        <v>0.34333232995724761</v>
      </c>
      <c r="FP53" s="2">
        <f t="shared" si="67"/>
        <v>0.23880442412119132</v>
      </c>
      <c r="FQ53" s="2">
        <f t="shared" si="67"/>
        <v>0.23190123843985566</v>
      </c>
      <c r="FR53" s="2">
        <f t="shared" si="67"/>
        <v>0.23841616024134091</v>
      </c>
      <c r="FS53" s="2">
        <f t="shared" si="67"/>
        <v>0.25230511110514581</v>
      </c>
      <c r="FT53" s="2">
        <f t="shared" si="67"/>
        <v>0.25374264235541411</v>
      </c>
      <c r="FU53" s="2">
        <f t="shared" si="67"/>
        <v>0.19580241111294383</v>
      </c>
      <c r="FW53" s="2">
        <f t="shared" si="56"/>
        <v>2.4720047012503838E-5</v>
      </c>
      <c r="FX53" s="2">
        <f t="shared" si="56"/>
        <v>2.242634644318992E-5</v>
      </c>
      <c r="FY53" s="2">
        <f t="shared" si="56"/>
        <v>1.2836617946093349E-5</v>
      </c>
      <c r="FZ53" s="2">
        <f t="shared" si="56"/>
        <v>1.7794520934377083E-5</v>
      </c>
      <c r="GA53" s="2">
        <f t="shared" si="56"/>
        <v>2.0297393188657721E-5</v>
      </c>
      <c r="GB53" s="2">
        <f t="shared" si="56"/>
        <v>1.2153059389899003E-5</v>
      </c>
      <c r="GC53" s="2">
        <f t="shared" si="56"/>
        <v>1.3347168746033569E-5</v>
      </c>
      <c r="GD53" s="2">
        <f t="shared" si="56"/>
        <v>2.0059735226687555E-5</v>
      </c>
      <c r="GE53" s="2">
        <f t="shared" si="56"/>
        <v>1.7437415416315546E-5</v>
      </c>
      <c r="GF53" s="2">
        <f t="shared" si="56"/>
        <v>1.1003878389099495E-5</v>
      </c>
      <c r="GG53" s="2">
        <f t="shared" si="56"/>
        <v>9.4185425038084187E-6</v>
      </c>
      <c r="GH53" s="2">
        <f t="shared" si="56"/>
        <v>8.0406588600857394E-6</v>
      </c>
      <c r="GI53" s="2">
        <f t="shared" si="56"/>
        <v>7.2461913782420346E-6</v>
      </c>
      <c r="GJ53" s="2">
        <f t="shared" si="56"/>
        <v>6.2163783018801835E-6</v>
      </c>
      <c r="GK53" s="2">
        <f t="shared" si="56"/>
        <v>4.5706417939733673E-6</v>
      </c>
      <c r="GM53" s="82">
        <f t="shared" si="57"/>
        <v>1.2517288690288668E-3</v>
      </c>
      <c r="GN53" s="82">
        <f t="shared" si="57"/>
        <v>3.9856892368824056E-4</v>
      </c>
      <c r="GO53" s="82">
        <f t="shared" si="57"/>
        <v>7.5749842815432352E-4</v>
      </c>
      <c r="GP53" s="82">
        <f t="shared" si="57"/>
        <v>1.5148547543775647E-3</v>
      </c>
      <c r="GQ53" s="82">
        <f t="shared" si="57"/>
        <v>3.6971308925866438E-3</v>
      </c>
      <c r="GR53" s="82">
        <f t="shared" si="57"/>
        <v>4.3226349824313003E-4</v>
      </c>
      <c r="GS53" s="82">
        <f t="shared" si="57"/>
        <v>2.0837106243426693E-4</v>
      </c>
      <c r="GT53" s="82">
        <f t="shared" si="57"/>
        <v>8.6835806039461472E-4</v>
      </c>
      <c r="GU53" s="82">
        <f t="shared" si="57"/>
        <v>7.6187535144833687E-4</v>
      </c>
      <c r="GV53" s="82">
        <f t="shared" si="57"/>
        <v>3.667173302341151E-5</v>
      </c>
      <c r="GW53" s="82">
        <f t="shared" si="57"/>
        <v>3.1480069847517618E-5</v>
      </c>
      <c r="GX53" s="82">
        <f t="shared" si="57"/>
        <v>4.8973762045674156E-5</v>
      </c>
      <c r="GY53" s="82">
        <f t="shared" si="57"/>
        <v>1.0097168613766923E-4</v>
      </c>
      <c r="GZ53" s="82">
        <f t="shared" si="57"/>
        <v>6.7679447033258257E-5</v>
      </c>
      <c r="HA53" s="82">
        <f t="shared" si="57"/>
        <v>1.9835124449606738E-6</v>
      </c>
      <c r="HC53" s="82">
        <f t="shared" si="61"/>
        <v>1.4226521279972957E-15</v>
      </c>
      <c r="HD53" s="82">
        <f t="shared" si="61"/>
        <v>9.935955420765285E-14</v>
      </c>
      <c r="HE53" s="82">
        <f t="shared" si="61"/>
        <v>1.069330061453255E-13</v>
      </c>
      <c r="HF53" s="82">
        <f t="shared" si="61"/>
        <v>1.9537830871759296E-13</v>
      </c>
      <c r="HG53" s="82">
        <f t="shared" si="61"/>
        <v>2.2167296811104642E-12</v>
      </c>
      <c r="HH53" s="82">
        <f t="shared" si="61"/>
        <v>2.7934929744118324E-14</v>
      </c>
      <c r="HI53" s="82">
        <f t="shared" si="61"/>
        <v>7.9673252180596202E-16</v>
      </c>
      <c r="HJ53" s="82">
        <f t="shared" si="61"/>
        <v>4.2111624883126162E-14</v>
      </c>
      <c r="HK53" s="82">
        <f t="shared" si="61"/>
        <v>1.7030389031704853E-12</v>
      </c>
      <c r="HL53" s="82">
        <f t="shared" si="61"/>
        <v>2.7065207378189004E-16</v>
      </c>
      <c r="HM53" s="82">
        <f t="shared" si="61"/>
        <v>1.6401331174304297E-17</v>
      </c>
      <c r="HN53" s="82">
        <f t="shared" si="61"/>
        <v>1.0502156487916418E-16</v>
      </c>
      <c r="HO53" s="82">
        <f t="shared" si="61"/>
        <v>5.2368594644241794E-16</v>
      </c>
      <c r="HP53" s="82">
        <f t="shared" si="61"/>
        <v>1.7022888589846542E-17</v>
      </c>
      <c r="HQ53" s="82">
        <f t="shared" si="61"/>
        <v>1.9199594066763895E-22</v>
      </c>
      <c r="HS53" s="82">
        <f t="shared" si="58"/>
        <v>6.8876206183837661E-66</v>
      </c>
      <c r="HT53" s="82">
        <f t="shared" si="58"/>
        <v>1.637880154563354E-63</v>
      </c>
      <c r="HU53" s="82">
        <f t="shared" si="58"/>
        <v>1.6536632694337095E-71</v>
      </c>
      <c r="HV53" s="82">
        <f t="shared" si="58"/>
        <v>2.3879620653310101E-76</v>
      </c>
      <c r="HW53" s="82">
        <f t="shared" si="58"/>
        <v>2.2423412366694192E-73</v>
      </c>
      <c r="HX53" s="82">
        <f t="shared" si="58"/>
        <v>3.0543431674011886E-77</v>
      </c>
      <c r="HY53" s="82">
        <f t="shared" si="58"/>
        <v>1.6080631820988803E-87</v>
      </c>
      <c r="HZ53" s="82">
        <f t="shared" si="58"/>
        <v>6.6126132178889421E-82</v>
      </c>
      <c r="IA53" s="82">
        <f t="shared" si="58"/>
        <v>1.7087237669368955E-68</v>
      </c>
      <c r="IB53" s="82">
        <f t="shared" si="58"/>
        <v>1.629259419662631E-86</v>
      </c>
      <c r="IC53" s="82">
        <f t="shared" si="58"/>
        <v>1.6787760998744147E-93</v>
      </c>
      <c r="ID53" s="82">
        <f t="shared" si="58"/>
        <v>7.3992127084433016E-89</v>
      </c>
      <c r="IE53" s="82">
        <f t="shared" si="58"/>
        <v>2.5619731242074777E-84</v>
      </c>
      <c r="IF53" s="82">
        <f t="shared" si="58"/>
        <v>2.1207333095366982E-56</v>
      </c>
      <c r="IG53" s="82">
        <f t="shared" si="58"/>
        <v>8.4700158237959779E-38</v>
      </c>
      <c r="II53" s="82">
        <f t="shared" si="59"/>
        <v>1.9837946271294082E-169</v>
      </c>
      <c r="IJ53" s="82">
        <f t="shared" si="59"/>
        <v>5.5353293292526126E-149</v>
      </c>
      <c r="IK53" s="82">
        <f t="shared" si="59"/>
        <v>3.4543767912895734E-177</v>
      </c>
      <c r="IL53" s="82">
        <f t="shared" si="59"/>
        <v>1.0723030222406439E-193</v>
      </c>
      <c r="IM53" s="82">
        <f t="shared" si="59"/>
        <v>4.7552576250523433E-190</v>
      </c>
      <c r="IN53" s="82">
        <f t="shared" si="59"/>
        <v>1.2258692372400477E-193</v>
      </c>
      <c r="IO53" s="82">
        <f t="shared" si="59"/>
        <v>5.1043193052273208E-219</v>
      </c>
      <c r="IP53" s="82">
        <f t="shared" si="59"/>
        <v>2.2492698738742053E-210</v>
      </c>
      <c r="IQ53" s="82">
        <f t="shared" si="59"/>
        <v>9.0196929507930048E-174</v>
      </c>
      <c r="IR53" s="82">
        <f t="shared" si="59"/>
        <v>4.8391714839564494E-213</v>
      </c>
      <c r="IS53" s="82">
        <f t="shared" si="59"/>
        <v>1.8350221362475408E-230</v>
      </c>
      <c r="IT53" s="82">
        <f t="shared" si="59"/>
        <v>6.742978568896507E-219</v>
      </c>
      <c r="IU53" s="82">
        <f t="shared" si="59"/>
        <v>4.4349413745025822E-207</v>
      </c>
      <c r="IV53" s="82">
        <f t="shared" si="59"/>
        <v>2.3843288661101002E-158</v>
      </c>
      <c r="IW53" s="82">
        <f t="shared" si="59"/>
        <v>2.0600682610859184E-84</v>
      </c>
      <c r="IY53" s="82">
        <f t="shared" si="60"/>
        <v>1.2517288690302895E-3</v>
      </c>
      <c r="IZ53" s="82">
        <f t="shared" si="60"/>
        <v>3.985689237876001E-4</v>
      </c>
      <c r="JA53" s="82">
        <f t="shared" si="60"/>
        <v>7.5749842826125654E-4</v>
      </c>
      <c r="JB53" s="82">
        <f t="shared" si="60"/>
        <v>1.5148547545729429E-3</v>
      </c>
      <c r="JC53" s="82">
        <f t="shared" si="60"/>
        <v>3.6971308948033736E-3</v>
      </c>
      <c r="JD53" s="82">
        <f t="shared" si="60"/>
        <v>4.3226349827106493E-4</v>
      </c>
      <c r="JE53" s="82">
        <f t="shared" si="60"/>
        <v>2.0837106243506366E-4</v>
      </c>
      <c r="JF53" s="82">
        <f t="shared" si="60"/>
        <v>8.6835806043672633E-4</v>
      </c>
      <c r="JG53" s="82">
        <f t="shared" si="60"/>
        <v>7.6187535315137573E-4</v>
      </c>
      <c r="JH53" s="82">
        <f t="shared" si="60"/>
        <v>3.667173302368216E-5</v>
      </c>
      <c r="JI53" s="82">
        <f t="shared" si="60"/>
        <v>3.1480069847534017E-5</v>
      </c>
      <c r="JJ53" s="82">
        <f t="shared" si="60"/>
        <v>4.8973762045779174E-5</v>
      </c>
      <c r="JK53" s="82">
        <f t="shared" si="60"/>
        <v>1.0097168613819291E-4</v>
      </c>
      <c r="JL53" s="82">
        <f t="shared" si="60"/>
        <v>6.7679447033275279E-5</v>
      </c>
      <c r="JM53" s="82">
        <f t="shared" si="60"/>
        <v>1.9835124449606738E-6</v>
      </c>
    </row>
    <row r="54" spans="2:273" x14ac:dyDescent="0.25">
      <c r="B54" s="2">
        <v>27</v>
      </c>
      <c r="C54" s="37">
        <v>0.44295800000000002</v>
      </c>
      <c r="D54" s="37">
        <v>0.43171300000000001</v>
      </c>
      <c r="E54" s="37">
        <v>0.44046600000000002</v>
      </c>
      <c r="F54" s="37">
        <v>0.44530999999999998</v>
      </c>
      <c r="G54" s="37">
        <v>0.44092900000000002</v>
      </c>
      <c r="H54" s="37">
        <v>0.429114</v>
      </c>
      <c r="I54" s="37">
        <v>0.43238199999999999</v>
      </c>
      <c r="J54" s="37">
        <v>0.43845000000000001</v>
      </c>
      <c r="K54" s="37">
        <v>0.43963000000000002</v>
      </c>
      <c r="L54" s="37">
        <v>0.428371</v>
      </c>
      <c r="M54" s="37">
        <v>0.42571599999999998</v>
      </c>
      <c r="N54" s="37">
        <v>0.436116</v>
      </c>
      <c r="O54" s="37">
        <v>0.44824999999999998</v>
      </c>
      <c r="P54" s="37">
        <v>0.447133</v>
      </c>
      <c r="Q54" s="37">
        <v>0.44844499999999998</v>
      </c>
      <c r="S54" s="4">
        <f t="shared" si="62"/>
        <v>0.44938272827339037</v>
      </c>
      <c r="T54" s="4">
        <f t="shared" si="62"/>
        <v>0.43157494527863494</v>
      </c>
      <c r="U54" s="4">
        <f t="shared" si="62"/>
        <v>0.43913730652199978</v>
      </c>
      <c r="V54" s="4">
        <f t="shared" si="62"/>
        <v>0.4362814426953579</v>
      </c>
      <c r="W54" s="4">
        <f t="shared" si="62"/>
        <v>0.44064695224899469</v>
      </c>
      <c r="X54" s="4">
        <f t="shared" si="62"/>
        <v>0.42403602119487571</v>
      </c>
      <c r="Y54" s="4">
        <f t="shared" si="62"/>
        <v>0.4270990965026723</v>
      </c>
      <c r="Z54" s="4">
        <f t="shared" si="62"/>
        <v>0.43490594780975117</v>
      </c>
      <c r="AA54" s="4">
        <f t="shared" si="62"/>
        <v>0.43279065448748943</v>
      </c>
      <c r="AB54" s="4">
        <f t="shared" si="62"/>
        <v>0.42811651598549272</v>
      </c>
      <c r="AC54" s="4">
        <f t="shared" si="62"/>
        <v>0.42781315071578496</v>
      </c>
      <c r="AD54" s="4">
        <f t="shared" si="62"/>
        <v>0.43505078197993768</v>
      </c>
      <c r="AE54" s="4">
        <f t="shared" si="62"/>
        <v>0.44776356203050205</v>
      </c>
      <c r="AF54" s="4">
        <f t="shared" si="62"/>
        <v>0.44795032128322321</v>
      </c>
      <c r="AG54" s="4">
        <f t="shared" si="62"/>
        <v>0.45212530463291423</v>
      </c>
      <c r="AI54" s="4">
        <f t="shared" si="63"/>
        <v>-6.4247282733903566E-3</v>
      </c>
      <c r="AJ54" s="4">
        <f t="shared" si="63"/>
        <v>1.3805472136507735E-4</v>
      </c>
      <c r="AK54" s="4">
        <f t="shared" si="63"/>
        <v>1.3286934780002424E-3</v>
      </c>
      <c r="AL54" s="4">
        <f t="shared" si="63"/>
        <v>9.0285573046420819E-3</v>
      </c>
      <c r="AM54" s="4">
        <f t="shared" si="63"/>
        <v>2.8204775100532098E-4</v>
      </c>
      <c r="AN54" s="4">
        <f t="shared" si="63"/>
        <v>5.0779788051242836E-3</v>
      </c>
      <c r="AO54" s="4">
        <f t="shared" si="63"/>
        <v>5.2829034973276845E-3</v>
      </c>
      <c r="AP54" s="4">
        <f t="shared" si="63"/>
        <v>3.5440521902488364E-3</v>
      </c>
      <c r="AQ54" s="4">
        <f t="shared" si="63"/>
        <v>6.8393455125105862E-3</v>
      </c>
      <c r="AR54" s="4">
        <f t="shared" si="63"/>
        <v>2.5448401450728353E-4</v>
      </c>
      <c r="AS54" s="4">
        <f t="shared" si="63"/>
        <v>-2.0971507157849789E-3</v>
      </c>
      <c r="AT54" s="4">
        <f t="shared" si="63"/>
        <v>1.0652180200623196E-3</v>
      </c>
      <c r="AU54" s="4">
        <f t="shared" si="63"/>
        <v>4.8643796949793261E-4</v>
      </c>
      <c r="AV54" s="4">
        <f t="shared" si="63"/>
        <v>-8.1732128322320463E-4</v>
      </c>
      <c r="AW54" s="4">
        <f t="shared" si="63"/>
        <v>-3.6803046329142441E-3</v>
      </c>
      <c r="AY54" s="2">
        <f t="shared" si="54"/>
        <v>0.44528593041522208</v>
      </c>
      <c r="AZ54" s="2">
        <f t="shared" si="54"/>
        <v>0.4299878292440501</v>
      </c>
      <c r="BA54" s="2">
        <f t="shared" si="54"/>
        <v>0.43637583459595169</v>
      </c>
      <c r="BB54" s="2">
        <f t="shared" si="54"/>
        <v>0.43088961378083612</v>
      </c>
      <c r="BC54" s="2">
        <f t="shared" si="54"/>
        <v>0.42925940109967664</v>
      </c>
      <c r="BD54" s="2">
        <f t="shared" si="54"/>
        <v>0.42231227161523344</v>
      </c>
      <c r="BE54" s="2">
        <f t="shared" si="54"/>
        <v>0.42620356826619965</v>
      </c>
      <c r="BF54" s="2">
        <f t="shared" si="54"/>
        <v>0.43164909666058171</v>
      </c>
      <c r="BG54" s="2">
        <f t="shared" si="54"/>
        <v>0.42994018404817647</v>
      </c>
      <c r="BH54" s="2">
        <f t="shared" si="54"/>
        <v>0.42792927035890327</v>
      </c>
      <c r="BI54" s="2">
        <f t="shared" si="54"/>
        <v>0.42765625994807993</v>
      </c>
      <c r="BJ54" s="2">
        <f t="shared" si="54"/>
        <v>0.43482153712493299</v>
      </c>
      <c r="BK54" s="2">
        <f t="shared" si="54"/>
        <v>0.44731813009832061</v>
      </c>
      <c r="BL54" s="2">
        <f t="shared" si="54"/>
        <v>0.44764656978721906</v>
      </c>
      <c r="BM54" s="2">
        <f t="shared" si="54"/>
        <v>0.45211440355962662</v>
      </c>
      <c r="BO54" s="2">
        <f t="shared" si="13"/>
        <v>0.44295800000000002</v>
      </c>
      <c r="BP54" s="2">
        <f t="shared" si="14"/>
        <v>0.43171300000000001</v>
      </c>
      <c r="BQ54" s="2">
        <f t="shared" si="15"/>
        <v>0.44046600000000002</v>
      </c>
      <c r="BR54" s="2">
        <f t="shared" si="16"/>
        <v>0.44530999999999998</v>
      </c>
      <c r="BS54" s="2">
        <f t="shared" si="17"/>
        <v>0.44092900000000002</v>
      </c>
      <c r="BT54" s="2">
        <f t="shared" si="18"/>
        <v>0.429114</v>
      </c>
      <c r="BU54" s="2">
        <f t="shared" si="19"/>
        <v>0.43238199999999999</v>
      </c>
      <c r="BV54" s="2">
        <f t="shared" si="20"/>
        <v>0.43845000000000001</v>
      </c>
      <c r="BW54" s="2">
        <f t="shared" si="21"/>
        <v>0.43963000000000002</v>
      </c>
      <c r="BX54" s="2">
        <f t="shared" si="22"/>
        <v>0.428371</v>
      </c>
      <c r="BY54" s="2">
        <f t="shared" si="23"/>
        <v>0.42571599999999998</v>
      </c>
      <c r="BZ54" s="2">
        <f t="shared" si="24"/>
        <v>0.436116</v>
      </c>
      <c r="CA54" s="2">
        <f t="shared" si="25"/>
        <v>0.44824999999999998</v>
      </c>
      <c r="CB54" s="2">
        <f t="shared" si="26"/>
        <v>0.447133</v>
      </c>
      <c r="CC54" s="2">
        <f t="shared" si="27"/>
        <v>0.44844499999999998</v>
      </c>
      <c r="CE54" s="2" t="str">
        <f t="shared" si="55"/>
        <v/>
      </c>
      <c r="CF54" s="2" t="str">
        <f t="shared" si="55"/>
        <v/>
      </c>
      <c r="CG54" s="2" t="str">
        <f t="shared" si="55"/>
        <v/>
      </c>
      <c r="CH54" s="2" t="str">
        <f t="shared" si="55"/>
        <v/>
      </c>
      <c r="CI54" s="2" t="str">
        <f t="shared" si="55"/>
        <v/>
      </c>
      <c r="CJ54" s="2" t="str">
        <f t="shared" si="55"/>
        <v/>
      </c>
      <c r="CK54" s="2" t="str">
        <f t="shared" si="55"/>
        <v/>
      </c>
      <c r="CL54" s="2" t="str">
        <f t="shared" si="55"/>
        <v/>
      </c>
      <c r="CM54" s="2" t="str">
        <f t="shared" si="55"/>
        <v/>
      </c>
      <c r="CN54" s="2" t="str">
        <f t="shared" si="55"/>
        <v/>
      </c>
      <c r="CO54" s="2" t="str">
        <f t="shared" si="55"/>
        <v/>
      </c>
      <c r="CP54" s="2" t="str">
        <f t="shared" si="55"/>
        <v/>
      </c>
      <c r="CQ54" s="2" t="str">
        <f t="shared" si="55"/>
        <v/>
      </c>
      <c r="CR54" s="2" t="str">
        <f t="shared" si="55"/>
        <v/>
      </c>
      <c r="CS54" s="2" t="str">
        <f t="shared" si="55"/>
        <v/>
      </c>
      <c r="CU54" s="2" t="str">
        <f t="shared" si="29"/>
        <v/>
      </c>
      <c r="CV54" s="2" t="str">
        <f t="shared" si="30"/>
        <v/>
      </c>
      <c r="CW54" s="2" t="str">
        <f t="shared" si="31"/>
        <v/>
      </c>
      <c r="CX54" s="2" t="str">
        <f t="shared" si="32"/>
        <v/>
      </c>
      <c r="CY54" s="2" t="str">
        <f t="shared" si="33"/>
        <v/>
      </c>
      <c r="CZ54" s="2" t="str">
        <f t="shared" si="34"/>
        <v/>
      </c>
      <c r="DA54" s="2" t="str">
        <f t="shared" si="35"/>
        <v/>
      </c>
      <c r="DB54" s="2" t="str">
        <f t="shared" si="36"/>
        <v/>
      </c>
      <c r="DC54" s="2" t="str">
        <f t="shared" si="37"/>
        <v/>
      </c>
      <c r="DD54" s="2" t="str">
        <f t="shared" si="38"/>
        <v/>
      </c>
      <c r="DE54" s="2" t="str">
        <f t="shared" si="39"/>
        <v/>
      </c>
      <c r="DF54" s="2" t="str">
        <f t="shared" si="40"/>
        <v/>
      </c>
      <c r="DG54" s="2" t="str">
        <f t="shared" si="41"/>
        <v/>
      </c>
      <c r="DH54" s="2" t="str">
        <f t="shared" si="42"/>
        <v/>
      </c>
      <c r="DI54" s="2" t="str">
        <f t="shared" si="43"/>
        <v/>
      </c>
      <c r="DK54" s="2">
        <f t="shared" si="64"/>
        <v>0.44305022927807508</v>
      </c>
      <c r="DL54" s="2">
        <f t="shared" si="64"/>
        <v>0.43321877422969202</v>
      </c>
      <c r="DM54" s="2">
        <f t="shared" si="64"/>
        <v>0.44484825561497338</v>
      </c>
      <c r="DN54" s="2">
        <f t="shared" si="64"/>
        <v>0.44378028064516117</v>
      </c>
      <c r="DO54" s="2">
        <f t="shared" si="64"/>
        <v>0.43595263596059125</v>
      </c>
      <c r="DP54" s="2">
        <f t="shared" si="64"/>
        <v>0.42768260320855617</v>
      </c>
      <c r="DQ54" s="2">
        <f t="shared" si="64"/>
        <v>0.43171243865546227</v>
      </c>
      <c r="DR54" s="2">
        <f t="shared" si="64"/>
        <v>0.43866409750733132</v>
      </c>
      <c r="DS54" s="2">
        <f t="shared" si="64"/>
        <v>0.43996814059714795</v>
      </c>
      <c r="DT54" s="2">
        <f t="shared" si="64"/>
        <v>0.43262863551810909</v>
      </c>
      <c r="DU54" s="2">
        <f t="shared" si="64"/>
        <v>0.43035822024291498</v>
      </c>
      <c r="DV54" s="2">
        <f t="shared" si="64"/>
        <v>0.43780230419083055</v>
      </c>
      <c r="DW54" s="2">
        <f t="shared" si="64"/>
        <v>0.45099188313819888</v>
      </c>
      <c r="DX54" s="2">
        <f t="shared" si="64"/>
        <v>0.44974566342050559</v>
      </c>
      <c r="DY54" s="2">
        <f t="shared" si="64"/>
        <v>0.45119364793741101</v>
      </c>
      <c r="EA54" s="2">
        <f t="shared" si="65"/>
        <v>0.44925758643549207</v>
      </c>
      <c r="EB54" s="2">
        <f t="shared" si="65"/>
        <v>0.42286025954014694</v>
      </c>
      <c r="EC54" s="2">
        <f t="shared" si="65"/>
        <v>0.42041086175596454</v>
      </c>
      <c r="ED54" s="2">
        <f t="shared" si="65"/>
        <v>0.4111846872126167</v>
      </c>
      <c r="EE54" s="2">
        <f t="shared" si="65"/>
        <v>0.42097142562748491</v>
      </c>
      <c r="EF54" s="2">
        <f t="shared" si="65"/>
        <v>0.41146060246348365</v>
      </c>
      <c r="EG54" s="2">
        <f t="shared" si="65"/>
        <v>0.41403697859089134</v>
      </c>
      <c r="EH54" s="2">
        <f t="shared" si="65"/>
        <v>0.42009051289955629</v>
      </c>
      <c r="EI54" s="2">
        <f t="shared" si="65"/>
        <v>0.41244844131973596</v>
      </c>
      <c r="EJ54" s="2">
        <f t="shared" si="65"/>
        <v>0.41426841604763581</v>
      </c>
      <c r="EK54" s="2">
        <f t="shared" si="65"/>
        <v>0.41949480080351315</v>
      </c>
      <c r="EL54" s="2">
        <f t="shared" si="65"/>
        <v>0.42613801659970724</v>
      </c>
      <c r="EM54" s="2">
        <f t="shared" si="65"/>
        <v>0.43738909504862844</v>
      </c>
      <c r="EN54" s="2">
        <f t="shared" si="65"/>
        <v>0.44201641637803513</v>
      </c>
      <c r="EO54" s="2">
        <f t="shared" si="65"/>
        <v>0.4555634163190771</v>
      </c>
      <c r="EQ54" s="2">
        <f t="shared" si="66"/>
        <v>0.43253594687012575</v>
      </c>
      <c r="ER54" s="2">
        <f t="shared" si="66"/>
        <v>0.41475190350965774</v>
      </c>
      <c r="ES54" s="2">
        <f t="shared" si="66"/>
        <v>0.4141895493418688</v>
      </c>
      <c r="ET54" s="2">
        <f t="shared" si="66"/>
        <v>0.4132904167275972</v>
      </c>
      <c r="EU54" s="2">
        <f t="shared" si="66"/>
        <v>0.41200066253852907</v>
      </c>
      <c r="EV54" s="2">
        <f t="shared" si="66"/>
        <v>0.41034765631599085</v>
      </c>
      <c r="EW54" s="2">
        <f t="shared" si="66"/>
        <v>0.41901978448216159</v>
      </c>
      <c r="EX54" s="2">
        <f t="shared" si="66"/>
        <v>0.41626159807333707</v>
      </c>
      <c r="EY54" s="2">
        <f t="shared" si="66"/>
        <v>0.40454468783693592</v>
      </c>
      <c r="EZ54" s="2">
        <f t="shared" si="66"/>
        <v>0.40411238187602938</v>
      </c>
      <c r="FA54" s="2">
        <f t="shared" si="66"/>
        <v>0.40811266854212619</v>
      </c>
      <c r="FB54" s="2">
        <f t="shared" si="66"/>
        <v>0.41788834592529545</v>
      </c>
      <c r="FC54" s="2">
        <f t="shared" si="66"/>
        <v>0.43639577383976591</v>
      </c>
      <c r="FD54" s="2">
        <f t="shared" si="66"/>
        <v>0.43852947642487472</v>
      </c>
      <c r="FE54" s="2">
        <f t="shared" si="66"/>
        <v>0.45366338205806483</v>
      </c>
      <c r="FG54" s="2">
        <f t="shared" si="67"/>
        <v>0.36024258299848161</v>
      </c>
      <c r="FH54" s="2">
        <f t="shared" si="67"/>
        <v>0.31189274702290798</v>
      </c>
      <c r="FI54" s="2">
        <f t="shared" si="67"/>
        <v>0.3466954578950957</v>
      </c>
      <c r="FJ54" s="2">
        <f t="shared" si="67"/>
        <v>0.39547394577922296</v>
      </c>
      <c r="FK54" s="2">
        <f t="shared" si="67"/>
        <v>0.44676198133068806</v>
      </c>
      <c r="FL54" s="2">
        <f t="shared" si="67"/>
        <v>0.33105144347472176</v>
      </c>
      <c r="FM54" s="2">
        <f t="shared" si="67"/>
        <v>0.31167184852941149</v>
      </c>
      <c r="FN54" s="2">
        <f t="shared" si="67"/>
        <v>0.37768243329593781</v>
      </c>
      <c r="FO54" s="2">
        <f t="shared" si="67"/>
        <v>0.36438644660986647</v>
      </c>
      <c r="FP54" s="2">
        <f t="shared" si="67"/>
        <v>0.25594697433403119</v>
      </c>
      <c r="FQ54" s="2">
        <f t="shared" si="67"/>
        <v>0.24871015651705758</v>
      </c>
      <c r="FR54" s="2">
        <f t="shared" si="67"/>
        <v>0.25554019567959246</v>
      </c>
      <c r="FS54" s="2">
        <f t="shared" si="67"/>
        <v>0.27007295294665495</v>
      </c>
      <c r="FT54" s="2">
        <f t="shared" si="67"/>
        <v>0.27157494829113055</v>
      </c>
      <c r="FU54" s="2">
        <f t="shared" si="67"/>
        <v>0.21071257421869724</v>
      </c>
      <c r="FW54" s="2">
        <f t="shared" si="56"/>
        <v>2.7104927913067876E-5</v>
      </c>
      <c r="FX54" s="2">
        <f t="shared" si="56"/>
        <v>2.4589946689988E-5</v>
      </c>
      <c r="FY54" s="2">
        <f t="shared" si="56"/>
        <v>1.4075054258808021E-5</v>
      </c>
      <c r="FZ54" s="2">
        <f t="shared" si="56"/>
        <v>1.9511270718734559E-5</v>
      </c>
      <c r="GA54" s="2">
        <f t="shared" si="56"/>
        <v>2.2255605487738042E-5</v>
      </c>
      <c r="GB54" s="2">
        <f t="shared" si="56"/>
        <v>1.3325549013181307E-5</v>
      </c>
      <c r="GC54" s="2">
        <f t="shared" si="56"/>
        <v>1.4634860664801994E-5</v>
      </c>
      <c r="GD54" s="2">
        <f t="shared" si="56"/>
        <v>2.1995019728911178E-5</v>
      </c>
      <c r="GE54" s="2">
        <f t="shared" si="56"/>
        <v>1.9119713635405799E-5</v>
      </c>
      <c r="GF54" s="2">
        <f t="shared" si="56"/>
        <v>1.2065499917509775E-5</v>
      </c>
      <c r="GG54" s="2">
        <f t="shared" si="56"/>
        <v>1.0327217110696926E-5</v>
      </c>
      <c r="GH54" s="2">
        <f t="shared" si="56"/>
        <v>8.8164002834023409E-6</v>
      </c>
      <c r="GI54" s="2">
        <f t="shared" si="56"/>
        <v>7.9452852967783581E-6</v>
      </c>
      <c r="GJ54" s="2">
        <f t="shared" si="56"/>
        <v>6.8161191790560703E-6</v>
      </c>
      <c r="GK54" s="2">
        <f t="shared" si="56"/>
        <v>5.0116068595179437E-6</v>
      </c>
      <c r="GM54" s="82">
        <f t="shared" si="57"/>
        <v>1.7697830918120114E-3</v>
      </c>
      <c r="GN54" s="82">
        <f t="shared" si="57"/>
        <v>5.9806528848794789E-4</v>
      </c>
      <c r="GO54" s="82">
        <f t="shared" si="57"/>
        <v>1.1230819026875494E-3</v>
      </c>
      <c r="GP54" s="82">
        <f t="shared" si="57"/>
        <v>2.2731205104397777E-3</v>
      </c>
      <c r="GQ54" s="82">
        <f t="shared" si="57"/>
        <v>5.409430471669357E-3</v>
      </c>
      <c r="GR54" s="82">
        <f t="shared" si="57"/>
        <v>6.7012191266315846E-4</v>
      </c>
      <c r="GS54" s="82">
        <f t="shared" si="57"/>
        <v>3.3996097965080665E-4</v>
      </c>
      <c r="GT54" s="82">
        <f t="shared" si="57"/>
        <v>1.3705281374104788E-3</v>
      </c>
      <c r="GU54" s="82">
        <f t="shared" si="57"/>
        <v>1.1817531854666024E-3</v>
      </c>
      <c r="GV54" s="82">
        <f t="shared" si="57"/>
        <v>6.3826109967506301E-5</v>
      </c>
      <c r="GW54" s="82">
        <f t="shared" si="57"/>
        <v>5.4688174316563227E-5</v>
      </c>
      <c r="GX54" s="82">
        <f t="shared" si="57"/>
        <v>8.2603527506117246E-5</v>
      </c>
      <c r="GY54" s="82">
        <f t="shared" si="57"/>
        <v>1.6289023790321246E-4</v>
      </c>
      <c r="GZ54" s="82">
        <f t="shared" si="57"/>
        <v>1.1451967243094199E-4</v>
      </c>
      <c r="HA54" s="82">
        <f t="shared" si="57"/>
        <v>4.0641202905134844E-6</v>
      </c>
      <c r="HC54" s="82">
        <f t="shared" si="61"/>
        <v>4.5102843672983127E-15</v>
      </c>
      <c r="HD54" s="82">
        <f t="shared" si="61"/>
        <v>2.7030696230060201E-13</v>
      </c>
      <c r="HE54" s="82">
        <f t="shared" si="61"/>
        <v>3.0158860225892335E-13</v>
      </c>
      <c r="HF54" s="82">
        <f t="shared" si="61"/>
        <v>5.8959457804456126E-13</v>
      </c>
      <c r="HG54" s="82">
        <f t="shared" si="61"/>
        <v>6.388932874635826E-12</v>
      </c>
      <c r="HH54" s="82">
        <f t="shared" si="61"/>
        <v>8.423107453146119E-14</v>
      </c>
      <c r="HI54" s="82">
        <f t="shared" si="61"/>
        <v>2.7853040369701539E-15</v>
      </c>
      <c r="HJ54" s="82">
        <f t="shared" si="61"/>
        <v>1.3911385823000995E-13</v>
      </c>
      <c r="HK54" s="82">
        <f t="shared" si="61"/>
        <v>4.6447133754011332E-12</v>
      </c>
      <c r="HL54" s="82">
        <f t="shared" si="61"/>
        <v>9.2880071063048357E-16</v>
      </c>
      <c r="HM54" s="82">
        <f t="shared" si="61"/>
        <v>6.11306146749496E-17</v>
      </c>
      <c r="HN54" s="82">
        <f t="shared" si="61"/>
        <v>3.6048295516026794E-16</v>
      </c>
      <c r="HO54" s="82">
        <f t="shared" si="61"/>
        <v>1.6737013040471995E-15</v>
      </c>
      <c r="HP54" s="82">
        <f t="shared" si="61"/>
        <v>6.3046199321470367E-17</v>
      </c>
      <c r="HQ54" s="82">
        <f t="shared" si="61"/>
        <v>1.0355255977621826E-21</v>
      </c>
      <c r="HS54" s="82">
        <f t="shared" si="58"/>
        <v>2.203205257404028E-64</v>
      </c>
      <c r="HT54" s="82">
        <f t="shared" si="58"/>
        <v>3.8546746235376951E-62</v>
      </c>
      <c r="HU54" s="82">
        <f t="shared" si="58"/>
        <v>5.3814840907890565E-70</v>
      </c>
      <c r="HV54" s="82">
        <f t="shared" si="58"/>
        <v>1.1544203831519834E-74</v>
      </c>
      <c r="HW54" s="82">
        <f t="shared" si="58"/>
        <v>1.0120291683521177E-71</v>
      </c>
      <c r="HX54" s="82">
        <f t="shared" si="58"/>
        <v>1.3252597777519588E-75</v>
      </c>
      <c r="HY54" s="82">
        <f t="shared" si="58"/>
        <v>1.1985067274142307E-85</v>
      </c>
      <c r="HZ54" s="82">
        <f t="shared" si="58"/>
        <v>4.5757113476173985E-80</v>
      </c>
      <c r="IA54" s="82">
        <f t="shared" si="58"/>
        <v>5.4747811451401387E-67</v>
      </c>
      <c r="IB54" s="82">
        <f t="shared" si="58"/>
        <v>1.0392967109574978E-84</v>
      </c>
      <c r="IC54" s="82">
        <f t="shared" si="58"/>
        <v>1.4200116537941647E-91</v>
      </c>
      <c r="ID54" s="82">
        <f t="shared" si="58"/>
        <v>4.7260838602364967E-87</v>
      </c>
      <c r="IE54" s="82">
        <f t="shared" si="58"/>
        <v>1.267238930037835E-82</v>
      </c>
      <c r="IF54" s="82">
        <f t="shared" si="58"/>
        <v>2.7303197596499123E-55</v>
      </c>
      <c r="IG54" s="82">
        <f t="shared" si="58"/>
        <v>4.365026695516504E-37</v>
      </c>
      <c r="II54" s="82">
        <f t="shared" si="59"/>
        <v>1.5539444402338198E-166</v>
      </c>
      <c r="IJ54" s="82">
        <f t="shared" si="59"/>
        <v>1.8241273618625324E-146</v>
      </c>
      <c r="IK54" s="82">
        <f t="shared" si="59"/>
        <v>2.459466439828376E-174</v>
      </c>
      <c r="IL54" s="82">
        <f t="shared" si="59"/>
        <v>1.7545326618280509E-190</v>
      </c>
      <c r="IM54" s="82">
        <f t="shared" si="59"/>
        <v>7.3817288292755796E-187</v>
      </c>
      <c r="IN54" s="82">
        <f t="shared" si="59"/>
        <v>1.5613842829122774E-190</v>
      </c>
      <c r="IO54" s="82">
        <f t="shared" si="59"/>
        <v>1.7914741454532281E-215</v>
      </c>
      <c r="IP54" s="82">
        <f t="shared" si="59"/>
        <v>7.6532759447168965E-207</v>
      </c>
      <c r="IQ54" s="82">
        <f t="shared" si="59"/>
        <v>6.7599395588030589E-171</v>
      </c>
      <c r="IR54" s="82">
        <f t="shared" si="59"/>
        <v>1.1868422119874798E-209</v>
      </c>
      <c r="IS54" s="82">
        <f t="shared" si="59"/>
        <v>7.6524317223667107E-227</v>
      </c>
      <c r="IT54" s="82">
        <f t="shared" si="59"/>
        <v>1.658349046499278E-215</v>
      </c>
      <c r="IU54" s="82">
        <f t="shared" si="59"/>
        <v>6.6831705848095832E-204</v>
      </c>
      <c r="IV54" s="82">
        <f t="shared" si="59"/>
        <v>5.8882299681518592E-156</v>
      </c>
      <c r="IW54" s="82">
        <f t="shared" si="59"/>
        <v>3.510995624606889E-83</v>
      </c>
      <c r="IY54" s="82">
        <f t="shared" si="60"/>
        <v>1.7697830918165216E-3</v>
      </c>
      <c r="IZ54" s="82">
        <f t="shared" si="60"/>
        <v>5.9806528875825488E-4</v>
      </c>
      <c r="JA54" s="82">
        <f t="shared" si="60"/>
        <v>1.1230819029891381E-3</v>
      </c>
      <c r="JB54" s="82">
        <f t="shared" si="60"/>
        <v>2.2731205110293725E-3</v>
      </c>
      <c r="JC54" s="82">
        <f t="shared" si="60"/>
        <v>5.4094304780582898E-3</v>
      </c>
      <c r="JD54" s="82">
        <f t="shared" si="60"/>
        <v>6.7012191274738958E-4</v>
      </c>
      <c r="JE54" s="82">
        <f t="shared" si="60"/>
        <v>3.3996097965359196E-4</v>
      </c>
      <c r="JF54" s="82">
        <f t="shared" si="60"/>
        <v>1.3705281375495926E-3</v>
      </c>
      <c r="JG54" s="82">
        <f t="shared" si="60"/>
        <v>1.1817531901113158E-3</v>
      </c>
      <c r="JH54" s="82">
        <f t="shared" si="60"/>
        <v>6.3826109968435096E-5</v>
      </c>
      <c r="JI54" s="82">
        <f t="shared" si="60"/>
        <v>5.4688174316624356E-5</v>
      </c>
      <c r="JJ54" s="82">
        <f t="shared" si="60"/>
        <v>8.260352750647773E-5</v>
      </c>
      <c r="JK54" s="82">
        <f t="shared" si="60"/>
        <v>1.6289023790488617E-4</v>
      </c>
      <c r="JL54" s="82">
        <f t="shared" si="60"/>
        <v>1.1451967243100504E-4</v>
      </c>
      <c r="JM54" s="82">
        <f t="shared" si="60"/>
        <v>4.0641202905134852E-6</v>
      </c>
    </row>
    <row r="55" spans="2:273" x14ac:dyDescent="0.25">
      <c r="B55" s="2">
        <v>28</v>
      </c>
      <c r="C55" s="37">
        <v>0.44685999999999998</v>
      </c>
      <c r="D55" s="37">
        <v>0.43449399999999999</v>
      </c>
      <c r="E55" s="37">
        <v>0.44921299999999997</v>
      </c>
      <c r="F55" s="37">
        <v>0.45155000000000001</v>
      </c>
      <c r="G55" s="37">
        <v>0.44385999999999998</v>
      </c>
      <c r="H55" s="37">
        <v>0.42794900000000002</v>
      </c>
      <c r="I55" s="37">
        <v>0.43019499999999999</v>
      </c>
      <c r="J55" s="37">
        <v>0.44056800000000002</v>
      </c>
      <c r="K55" s="37">
        <v>0.43948300000000001</v>
      </c>
      <c r="L55" s="37">
        <v>0.42737700000000001</v>
      </c>
      <c r="M55" s="37">
        <v>0.431398</v>
      </c>
      <c r="N55" s="37">
        <v>0.43681700000000001</v>
      </c>
      <c r="O55" s="37">
        <v>0.450206</v>
      </c>
      <c r="P55" s="37">
        <v>0.44945200000000002</v>
      </c>
      <c r="Q55" s="37">
        <v>0.445326</v>
      </c>
      <c r="S55" s="4">
        <f t="shared" si="62"/>
        <v>0.45105337593904299</v>
      </c>
      <c r="T55" s="4">
        <f t="shared" si="62"/>
        <v>0.43238006084918251</v>
      </c>
      <c r="U55" s="4">
        <f t="shared" si="62"/>
        <v>0.44006135260079193</v>
      </c>
      <c r="V55" s="4">
        <f t="shared" si="62"/>
        <v>0.43812326883896779</v>
      </c>
      <c r="W55" s="4">
        <f t="shared" si="62"/>
        <v>0.44488838069773734</v>
      </c>
      <c r="X55" s="4">
        <f t="shared" si="62"/>
        <v>0.42470809582257357</v>
      </c>
      <c r="Y55" s="4">
        <f t="shared" si="62"/>
        <v>0.42741078294395951</v>
      </c>
      <c r="Z55" s="4">
        <f t="shared" si="62"/>
        <v>0.43634354071607023</v>
      </c>
      <c r="AA55" s="4">
        <f t="shared" si="62"/>
        <v>0.43375709236243515</v>
      </c>
      <c r="AB55" s="4">
        <f t="shared" si="62"/>
        <v>0.42812701936073272</v>
      </c>
      <c r="AC55" s="4">
        <f t="shared" si="62"/>
        <v>0.42809843149990612</v>
      </c>
      <c r="AD55" s="4">
        <f t="shared" si="62"/>
        <v>0.43534569284110658</v>
      </c>
      <c r="AE55" s="4">
        <f t="shared" si="62"/>
        <v>0.44808767068749372</v>
      </c>
      <c r="AF55" s="4">
        <f t="shared" si="62"/>
        <v>0.44817257957076218</v>
      </c>
      <c r="AG55" s="4">
        <f t="shared" si="62"/>
        <v>0.45219896527111192</v>
      </c>
      <c r="AI55" s="4">
        <f t="shared" si="63"/>
        <v>-4.1933759390430092E-3</v>
      </c>
      <c r="AJ55" s="4">
        <f t="shared" si="63"/>
        <v>2.1139391508174787E-3</v>
      </c>
      <c r="AK55" s="4">
        <f t="shared" si="63"/>
        <v>9.1516473992080405E-3</v>
      </c>
      <c r="AL55" s="4">
        <f t="shared" si="63"/>
        <v>1.3426731161032213E-2</v>
      </c>
      <c r="AM55" s="4">
        <f t="shared" si="63"/>
        <v>-1.0283806977373633E-3</v>
      </c>
      <c r="AN55" s="4">
        <f t="shared" si="63"/>
        <v>3.2409041774264513E-3</v>
      </c>
      <c r="AO55" s="4">
        <f t="shared" si="63"/>
        <v>2.7842170560404833E-3</v>
      </c>
      <c r="AP55" s="4">
        <f t="shared" si="63"/>
        <v>4.2244592839297823E-3</v>
      </c>
      <c r="AQ55" s="4">
        <f t="shared" si="63"/>
        <v>5.7259076375648643E-3</v>
      </c>
      <c r="AR55" s="4">
        <f t="shared" si="63"/>
        <v>-7.5001936073271214E-4</v>
      </c>
      <c r="AS55" s="4">
        <f t="shared" si="63"/>
        <v>3.2995685000938857E-3</v>
      </c>
      <c r="AT55" s="4">
        <f t="shared" si="63"/>
        <v>1.4713071588934312E-3</v>
      </c>
      <c r="AU55" s="4">
        <f t="shared" si="63"/>
        <v>2.118329312506273E-3</v>
      </c>
      <c r="AV55" s="4">
        <f t="shared" si="63"/>
        <v>1.279420429237843E-3</v>
      </c>
      <c r="AW55" s="4">
        <f t="shared" si="63"/>
        <v>-6.8729652711119193E-3</v>
      </c>
      <c r="AY55" s="2">
        <f t="shared" si="54"/>
        <v>0.44547325027074841</v>
      </c>
      <c r="AZ55" s="2">
        <f t="shared" si="54"/>
        <v>0.43008997766342566</v>
      </c>
      <c r="BA55" s="2">
        <f t="shared" si="54"/>
        <v>0.43613178604695385</v>
      </c>
      <c r="BB55" s="2">
        <f t="shared" si="54"/>
        <v>0.43040671877028913</v>
      </c>
      <c r="BC55" s="2">
        <f t="shared" si="54"/>
        <v>0.42904679739644336</v>
      </c>
      <c r="BD55" s="2">
        <f t="shared" si="54"/>
        <v>0.42215054606200125</v>
      </c>
      <c r="BE55" s="2">
        <f t="shared" si="54"/>
        <v>0.42601606026605721</v>
      </c>
      <c r="BF55" s="2">
        <f t="shared" si="54"/>
        <v>0.43145889669656068</v>
      </c>
      <c r="BG55" s="2">
        <f t="shared" si="54"/>
        <v>0.42954078668937756</v>
      </c>
      <c r="BH55" s="2">
        <f t="shared" si="54"/>
        <v>0.42781562579483623</v>
      </c>
      <c r="BI55" s="2">
        <f t="shared" si="54"/>
        <v>0.42783776905274096</v>
      </c>
      <c r="BJ55" s="2">
        <f t="shared" si="54"/>
        <v>0.43497539249839112</v>
      </c>
      <c r="BK55" s="2">
        <f t="shared" si="54"/>
        <v>0.44739821361306575</v>
      </c>
      <c r="BL55" s="2">
        <f t="shared" si="54"/>
        <v>0.44768128380576055</v>
      </c>
      <c r="BM55" s="2">
        <f t="shared" si="54"/>
        <v>0.45217773268662709</v>
      </c>
      <c r="BO55" s="2">
        <f t="shared" si="13"/>
        <v>0.44685999999999998</v>
      </c>
      <c r="BP55" s="2">
        <f t="shared" si="14"/>
        <v>0.43449399999999999</v>
      </c>
      <c r="BQ55" s="2">
        <f t="shared" si="15"/>
        <v>0.44921299999999997</v>
      </c>
      <c r="BR55" s="2">
        <f t="shared" si="16"/>
        <v>0.45155000000000001</v>
      </c>
      <c r="BS55" s="2">
        <f t="shared" si="17"/>
        <v>0.44385999999999998</v>
      </c>
      <c r="BT55" s="2">
        <f t="shared" si="18"/>
        <v>0.42794900000000002</v>
      </c>
      <c r="BU55" s="2">
        <f t="shared" si="19"/>
        <v>0.43019499999999999</v>
      </c>
      <c r="BV55" s="2">
        <f t="shared" si="20"/>
        <v>0.44056800000000002</v>
      </c>
      <c r="BW55" s="2">
        <f t="shared" si="21"/>
        <v>0.43948300000000001</v>
      </c>
      <c r="BX55" s="2">
        <f t="shared" si="22"/>
        <v>0.42737700000000001</v>
      </c>
      <c r="BY55" s="2">
        <f t="shared" si="23"/>
        <v>0.431398</v>
      </c>
      <c r="BZ55" s="2">
        <f t="shared" si="24"/>
        <v>0.43681700000000001</v>
      </c>
      <c r="CA55" s="2">
        <f t="shared" si="25"/>
        <v>0.450206</v>
      </c>
      <c r="CB55" s="2">
        <f t="shared" si="26"/>
        <v>0.44945200000000002</v>
      </c>
      <c r="CC55" s="2">
        <f t="shared" si="27"/>
        <v>0.445326</v>
      </c>
      <c r="CE55" s="2" t="str">
        <f t="shared" si="55"/>
        <v/>
      </c>
      <c r="CF55" s="2" t="str">
        <f t="shared" si="55"/>
        <v/>
      </c>
      <c r="CG55" s="2" t="str">
        <f t="shared" si="55"/>
        <v/>
      </c>
      <c r="CH55" s="2" t="str">
        <f t="shared" si="55"/>
        <v/>
      </c>
      <c r="CI55" s="2" t="str">
        <f t="shared" si="55"/>
        <v/>
      </c>
      <c r="CJ55" s="2" t="str">
        <f t="shared" si="55"/>
        <v/>
      </c>
      <c r="CK55" s="2" t="str">
        <f t="shared" si="55"/>
        <v/>
      </c>
      <c r="CL55" s="2" t="str">
        <f t="shared" si="55"/>
        <v/>
      </c>
      <c r="CM55" s="2" t="str">
        <f t="shared" si="55"/>
        <v/>
      </c>
      <c r="CN55" s="2" t="str">
        <f t="shared" si="55"/>
        <v/>
      </c>
      <c r="CO55" s="2" t="str">
        <f t="shared" si="55"/>
        <v/>
      </c>
      <c r="CP55" s="2" t="str">
        <f t="shared" si="55"/>
        <v/>
      </c>
      <c r="CQ55" s="2" t="str">
        <f t="shared" si="55"/>
        <v/>
      </c>
      <c r="CR55" s="2" t="str">
        <f t="shared" si="55"/>
        <v/>
      </c>
      <c r="CS55" s="2" t="str">
        <f t="shared" si="55"/>
        <v/>
      </c>
      <c r="CU55" s="2" t="str">
        <f t="shared" si="29"/>
        <v/>
      </c>
      <c r="CV55" s="2" t="str">
        <f t="shared" si="30"/>
        <v/>
      </c>
      <c r="CW55" s="2" t="str">
        <f t="shared" si="31"/>
        <v/>
      </c>
      <c r="CX55" s="2" t="str">
        <f t="shared" si="32"/>
        <v/>
      </c>
      <c r="CY55" s="2" t="str">
        <f t="shared" si="33"/>
        <v/>
      </c>
      <c r="CZ55" s="2" t="str">
        <f t="shared" si="34"/>
        <v/>
      </c>
      <c r="DA55" s="2" t="str">
        <f t="shared" si="35"/>
        <v/>
      </c>
      <c r="DB55" s="2" t="str">
        <f t="shared" si="36"/>
        <v/>
      </c>
      <c r="DC55" s="2" t="str">
        <f t="shared" si="37"/>
        <v/>
      </c>
      <c r="DD55" s="2" t="str">
        <f t="shared" si="38"/>
        <v/>
      </c>
      <c r="DE55" s="2" t="str">
        <f t="shared" si="39"/>
        <v/>
      </c>
      <c r="DF55" s="2" t="str">
        <f t="shared" si="40"/>
        <v/>
      </c>
      <c r="DG55" s="2" t="str">
        <f t="shared" si="41"/>
        <v/>
      </c>
      <c r="DH55" s="2" t="str">
        <f t="shared" si="42"/>
        <v/>
      </c>
      <c r="DI55" s="2" t="str">
        <f t="shared" si="43"/>
        <v/>
      </c>
      <c r="DK55" s="2">
        <f t="shared" si="64"/>
        <v>0.44349447326203234</v>
      </c>
      <c r="DL55" s="2">
        <f t="shared" si="64"/>
        <v>0.43388696022408973</v>
      </c>
      <c r="DM55" s="2">
        <f t="shared" si="64"/>
        <v>0.44550778976317806</v>
      </c>
      <c r="DN55" s="2">
        <f t="shared" si="64"/>
        <v>0.44442091693548375</v>
      </c>
      <c r="DO55" s="2">
        <f t="shared" si="64"/>
        <v>0.43664132413793116</v>
      </c>
      <c r="DP55" s="2">
        <f t="shared" si="64"/>
        <v>0.42813371107715814</v>
      </c>
      <c r="DQ55" s="2">
        <f t="shared" si="64"/>
        <v>0.43210573109243711</v>
      </c>
      <c r="DR55" s="2">
        <f t="shared" si="64"/>
        <v>0.43929082881231662</v>
      </c>
      <c r="DS55" s="2">
        <f t="shared" si="64"/>
        <v>0.44049369607843136</v>
      </c>
      <c r="DT55" s="2">
        <f t="shared" si="64"/>
        <v>0.43306233876791761</v>
      </c>
      <c r="DU55" s="2">
        <f t="shared" si="64"/>
        <v>0.43100711315789475</v>
      </c>
      <c r="DV55" s="2">
        <f t="shared" si="64"/>
        <v>0.43845021304300258</v>
      </c>
      <c r="DW55" s="2">
        <f t="shared" si="64"/>
        <v>0.45161479199037091</v>
      </c>
      <c r="DX55" s="2">
        <f t="shared" si="64"/>
        <v>0.45016889626873846</v>
      </c>
      <c r="DY55" s="2">
        <f t="shared" si="64"/>
        <v>0.45130268563300135</v>
      </c>
      <c r="EA55" s="2">
        <f t="shared" si="65"/>
        <v>0.44867945529122233</v>
      </c>
      <c r="EB55" s="2">
        <f t="shared" si="65"/>
        <v>0.42245069544962088</v>
      </c>
      <c r="EC55" s="2">
        <f t="shared" si="65"/>
        <v>0.42001871379227268</v>
      </c>
      <c r="ED55" s="2">
        <f t="shared" si="65"/>
        <v>0.41086927398934725</v>
      </c>
      <c r="EE55" s="2">
        <f t="shared" si="65"/>
        <v>0.42047023493884489</v>
      </c>
      <c r="EF55" s="2">
        <f t="shared" si="65"/>
        <v>0.41112433202528875</v>
      </c>
      <c r="EG55" s="2">
        <f t="shared" si="65"/>
        <v>0.41375013851044501</v>
      </c>
      <c r="EH55" s="2">
        <f t="shared" si="65"/>
        <v>0.41968972824479572</v>
      </c>
      <c r="EI55" s="2">
        <f t="shared" si="65"/>
        <v>0.41211670596280736</v>
      </c>
      <c r="EJ55" s="2">
        <f t="shared" si="65"/>
        <v>0.41390565968046211</v>
      </c>
      <c r="EK55" s="2">
        <f t="shared" si="65"/>
        <v>0.41910685676913029</v>
      </c>
      <c r="EL55" s="2">
        <f t="shared" si="65"/>
        <v>0.42574328481111218</v>
      </c>
      <c r="EM55" s="2">
        <f t="shared" si="65"/>
        <v>0.43700482170740773</v>
      </c>
      <c r="EN55" s="2">
        <f t="shared" si="65"/>
        <v>0.44159612999016851</v>
      </c>
      <c r="EO55" s="2">
        <f t="shared" si="65"/>
        <v>0.45516712395975822</v>
      </c>
      <c r="EQ55" s="2">
        <f t="shared" si="66"/>
        <v>0.43216897143859823</v>
      </c>
      <c r="ER55" s="2">
        <f t="shared" si="66"/>
        <v>0.41445633399809589</v>
      </c>
      <c r="ES55" s="2">
        <f t="shared" si="66"/>
        <v>0.41387985799510063</v>
      </c>
      <c r="ET55" s="2">
        <f t="shared" si="66"/>
        <v>0.41294496755936594</v>
      </c>
      <c r="EU55" s="2">
        <f t="shared" si="66"/>
        <v>0.41162625767861161</v>
      </c>
      <c r="EV55" s="2">
        <f t="shared" si="66"/>
        <v>0.41002577899819431</v>
      </c>
      <c r="EW55" s="2">
        <f t="shared" si="66"/>
        <v>0.41866514232841368</v>
      </c>
      <c r="EX55" s="2">
        <f t="shared" si="66"/>
        <v>0.41591360344580414</v>
      </c>
      <c r="EY55" s="2">
        <f t="shared" si="66"/>
        <v>0.40432040274496095</v>
      </c>
      <c r="EZ55" s="2">
        <f t="shared" si="66"/>
        <v>0.4038790592819102</v>
      </c>
      <c r="FA55" s="2">
        <f t="shared" si="66"/>
        <v>0.40786956840934052</v>
      </c>
      <c r="FB55" s="2">
        <f t="shared" si="66"/>
        <v>0.41759538704163351</v>
      </c>
      <c r="FC55" s="2">
        <f t="shared" si="66"/>
        <v>0.43602390677479841</v>
      </c>
      <c r="FD55" s="2">
        <f t="shared" si="66"/>
        <v>0.43815171730244634</v>
      </c>
      <c r="FE55" s="2">
        <f t="shared" si="66"/>
        <v>0.45328821631396765</v>
      </c>
      <c r="FG55" s="2">
        <f t="shared" si="67"/>
        <v>0.38173086950940005</v>
      </c>
      <c r="FH55" s="2">
        <f t="shared" si="67"/>
        <v>0.33199362635927832</v>
      </c>
      <c r="FI55" s="2">
        <f t="shared" si="67"/>
        <v>0.36784028523255463</v>
      </c>
      <c r="FJ55" s="2">
        <f t="shared" si="67"/>
        <v>0.41769169379691651</v>
      </c>
      <c r="FK55" s="2">
        <f t="shared" si="67"/>
        <v>0.46962272180741316</v>
      </c>
      <c r="FL55" s="2">
        <f t="shared" si="67"/>
        <v>0.35175587220337828</v>
      </c>
      <c r="FM55" s="2">
        <f t="shared" si="67"/>
        <v>0.33176535539113144</v>
      </c>
      <c r="FN55" s="2">
        <f t="shared" si="67"/>
        <v>0.3995612909562814</v>
      </c>
      <c r="FO55" s="2">
        <f t="shared" si="67"/>
        <v>0.38597278641269145</v>
      </c>
      <c r="FP55" s="2">
        <f t="shared" si="67"/>
        <v>0.27387734073303238</v>
      </c>
      <c r="FQ55" s="2">
        <f t="shared" si="67"/>
        <v>0.26631500663040153</v>
      </c>
      <c r="FR55" s="2">
        <f t="shared" si="67"/>
        <v>0.27345253830159938</v>
      </c>
      <c r="FS55" s="2">
        <f t="shared" si="67"/>
        <v>0.28860906285774357</v>
      </c>
      <c r="FT55" s="2">
        <f t="shared" si="67"/>
        <v>0.29017316459640768</v>
      </c>
      <c r="FU55" s="2">
        <f t="shared" si="67"/>
        <v>0.2264384379951174</v>
      </c>
      <c r="FW55" s="2">
        <f t="shared" si="56"/>
        <v>2.9719884746186285E-5</v>
      </c>
      <c r="FX55" s="2">
        <f t="shared" si="56"/>
        <v>2.6962276424760391E-5</v>
      </c>
      <c r="FY55" s="2">
        <f t="shared" si="56"/>
        <v>1.5432969147333265E-5</v>
      </c>
      <c r="FZ55" s="2">
        <f t="shared" si="56"/>
        <v>2.1393642650485446E-5</v>
      </c>
      <c r="GA55" s="2">
        <f t="shared" si="56"/>
        <v>2.4402733762191101E-5</v>
      </c>
      <c r="GB55" s="2">
        <f t="shared" si="56"/>
        <v>1.4611155160125282E-5</v>
      </c>
      <c r="GC55" s="2">
        <f t="shared" si="56"/>
        <v>1.6046782965374642E-5</v>
      </c>
      <c r="GD55" s="2">
        <f t="shared" si="56"/>
        <v>2.4117008379238031E-5</v>
      </c>
      <c r="GE55" s="2">
        <f t="shared" si="56"/>
        <v>2.096431044621309E-5</v>
      </c>
      <c r="GF55" s="2">
        <f t="shared" si="56"/>
        <v>1.3229542185166843E-5</v>
      </c>
      <c r="GG55" s="2">
        <f t="shared" si="56"/>
        <v>1.1323557106475399E-5</v>
      </c>
      <c r="GH55" s="2">
        <f t="shared" si="56"/>
        <v>9.6669824565788257E-6</v>
      </c>
      <c r="GI55" s="2">
        <f t="shared" si="56"/>
        <v>8.7118254120326824E-6</v>
      </c>
      <c r="GJ55" s="2">
        <f t="shared" si="56"/>
        <v>7.4737211473778951E-6</v>
      </c>
      <c r="GK55" s="2">
        <f t="shared" si="56"/>
        <v>5.4951149921556672E-6</v>
      </c>
      <c r="GM55" s="82">
        <f t="shared" si="57"/>
        <v>2.4787914534215474E-3</v>
      </c>
      <c r="GN55" s="82">
        <f t="shared" si="57"/>
        <v>8.8751779228291743E-4</v>
      </c>
      <c r="GO55" s="82">
        <f t="shared" si="57"/>
        <v>1.6462821740152779E-3</v>
      </c>
      <c r="GP55" s="82">
        <f t="shared" si="57"/>
        <v>3.3656572889130916E-3</v>
      </c>
      <c r="GQ55" s="82">
        <f t="shared" si="57"/>
        <v>7.8080702205182116E-3</v>
      </c>
      <c r="GR55" s="82">
        <f t="shared" si="57"/>
        <v>1.0253376493121304E-3</v>
      </c>
      <c r="GS55" s="82">
        <f t="shared" si="57"/>
        <v>5.4641049481046571E-4</v>
      </c>
      <c r="GT55" s="82">
        <f t="shared" si="57"/>
        <v>2.129566829445402E-3</v>
      </c>
      <c r="GU55" s="82">
        <f t="shared" si="57"/>
        <v>1.8072251278383562E-3</v>
      </c>
      <c r="GV55" s="82">
        <f t="shared" si="57"/>
        <v>1.0933091801535225E-4</v>
      </c>
      <c r="GW55" s="82">
        <f t="shared" si="57"/>
        <v>9.3536006470464444E-5</v>
      </c>
      <c r="GX55" s="82">
        <f t="shared" si="57"/>
        <v>1.3730954521442521E-4</v>
      </c>
      <c r="GY55" s="82">
        <f t="shared" si="57"/>
        <v>2.5934709789259832E-4</v>
      </c>
      <c r="GZ55" s="82">
        <f t="shared" si="57"/>
        <v>1.9084139115127901E-4</v>
      </c>
      <c r="HA55" s="82">
        <f t="shared" si="57"/>
        <v>8.1557083714382376E-6</v>
      </c>
      <c r="HC55" s="82">
        <f t="shared" si="61"/>
        <v>1.4011513668888901E-14</v>
      </c>
      <c r="HD55" s="82">
        <f t="shared" si="61"/>
        <v>7.2262752401003172E-13</v>
      </c>
      <c r="HE55" s="82">
        <f t="shared" si="61"/>
        <v>8.3472894358397168E-13</v>
      </c>
      <c r="HF55" s="82">
        <f t="shared" si="61"/>
        <v>1.7408015102329652E-12</v>
      </c>
      <c r="HG55" s="82">
        <f t="shared" si="61"/>
        <v>1.801482164871148E-11</v>
      </c>
      <c r="HH55" s="82">
        <f t="shared" si="61"/>
        <v>2.4884950785257607E-13</v>
      </c>
      <c r="HI55" s="82">
        <f t="shared" si="61"/>
        <v>9.5107202882769432E-15</v>
      </c>
      <c r="HJ55" s="82">
        <f t="shared" si="61"/>
        <v>4.4853234069712597E-13</v>
      </c>
      <c r="HK55" s="82">
        <f t="shared" si="61"/>
        <v>1.2423400892655726E-11</v>
      </c>
      <c r="HL55" s="82">
        <f t="shared" si="61"/>
        <v>3.1176321398054004E-15</v>
      </c>
      <c r="HM55" s="82">
        <f t="shared" si="61"/>
        <v>2.2258884954852198E-16</v>
      </c>
      <c r="HN55" s="82">
        <f t="shared" si="61"/>
        <v>1.2109691010075345E-15</v>
      </c>
      <c r="HO55" s="82">
        <f t="shared" si="61"/>
        <v>5.243211828909014E-15</v>
      </c>
      <c r="HP55" s="82">
        <f t="shared" si="61"/>
        <v>2.28159156165399E-16</v>
      </c>
      <c r="HQ55" s="82">
        <f t="shared" si="61"/>
        <v>5.4227270864848182E-21</v>
      </c>
      <c r="HS55" s="82">
        <f t="shared" si="58"/>
        <v>6.7650244636103433E-63</v>
      </c>
      <c r="HT55" s="82">
        <f t="shared" si="58"/>
        <v>8.7574381319819237E-61</v>
      </c>
      <c r="HU55" s="82">
        <f t="shared" si="58"/>
        <v>1.6860023853271959E-68</v>
      </c>
      <c r="HV55" s="82">
        <f t="shared" si="58"/>
        <v>5.3400851930640583E-73</v>
      </c>
      <c r="HW55" s="82">
        <f t="shared" si="58"/>
        <v>4.3695668676980405E-70</v>
      </c>
      <c r="HX55" s="82">
        <f t="shared" si="58"/>
        <v>5.5183011896319091E-74</v>
      </c>
      <c r="HY55" s="82">
        <f t="shared" si="58"/>
        <v>8.5188971338630157E-84</v>
      </c>
      <c r="HZ55" s="82">
        <f t="shared" si="58"/>
        <v>3.0147864762932797E-78</v>
      </c>
      <c r="IA55" s="82">
        <f t="shared" si="58"/>
        <v>1.6864364589501039E-65</v>
      </c>
      <c r="IB55" s="82">
        <f t="shared" si="58"/>
        <v>6.3406527847589093E-83</v>
      </c>
      <c r="IC55" s="82">
        <f t="shared" si="58"/>
        <v>1.1460225290217599E-89</v>
      </c>
      <c r="ID55" s="82">
        <f t="shared" si="58"/>
        <v>2.8905040554893878E-85</v>
      </c>
      <c r="IE55" s="82">
        <f t="shared" si="58"/>
        <v>6.0206051820504959E-81</v>
      </c>
      <c r="IF55" s="82">
        <f t="shared" si="58"/>
        <v>3.4248092606162744E-54</v>
      </c>
      <c r="IG55" s="82">
        <f t="shared" si="58"/>
        <v>2.2134850446161749E-36</v>
      </c>
      <c r="II55" s="82">
        <f t="shared" si="59"/>
        <v>1.1486928720031325E-163</v>
      </c>
      <c r="IJ55" s="82">
        <f t="shared" si="59"/>
        <v>5.718405788508484E-144</v>
      </c>
      <c r="IK55" s="82">
        <f t="shared" si="59"/>
        <v>1.6593924384254171E-171</v>
      </c>
      <c r="IL55" s="82">
        <f t="shared" si="59"/>
        <v>2.6970401764265377E-187</v>
      </c>
      <c r="IM55" s="82">
        <f t="shared" si="59"/>
        <v>1.0761898891401328E-183</v>
      </c>
      <c r="IN55" s="82">
        <f t="shared" si="59"/>
        <v>1.8761245315430717E-187</v>
      </c>
      <c r="IO55" s="82">
        <f t="shared" si="59"/>
        <v>5.8793674630399677E-212</v>
      </c>
      <c r="IP55" s="82">
        <f t="shared" si="59"/>
        <v>2.4294908257658897E-203</v>
      </c>
      <c r="IQ55" s="82">
        <f t="shared" si="59"/>
        <v>4.7916885755435838E-168</v>
      </c>
      <c r="IR55" s="82">
        <f t="shared" si="59"/>
        <v>2.7328574982091895E-206</v>
      </c>
      <c r="IS55" s="82">
        <f t="shared" si="59"/>
        <v>2.9859779928563339E-223</v>
      </c>
      <c r="IT55" s="82">
        <f t="shared" si="59"/>
        <v>3.8355425972459802E-212</v>
      </c>
      <c r="IU55" s="82">
        <f t="shared" si="59"/>
        <v>9.5126341826762185E-201</v>
      </c>
      <c r="IV55" s="82">
        <f t="shared" si="59"/>
        <v>1.3938053859605273E-153</v>
      </c>
      <c r="IW55" s="82">
        <f t="shared" si="59"/>
        <v>5.8582514511403786E-82</v>
      </c>
      <c r="IY55" s="82">
        <f t="shared" si="60"/>
        <v>2.4787914534355588E-3</v>
      </c>
      <c r="IZ55" s="82">
        <f t="shared" si="60"/>
        <v>8.875177930055449E-4</v>
      </c>
      <c r="JA55" s="82">
        <f t="shared" si="60"/>
        <v>1.6462821748500069E-3</v>
      </c>
      <c r="JB55" s="82">
        <f t="shared" si="60"/>
        <v>3.3656572906538931E-3</v>
      </c>
      <c r="JC55" s="82">
        <f t="shared" si="60"/>
        <v>7.808070238533033E-3</v>
      </c>
      <c r="JD55" s="82">
        <f t="shared" si="60"/>
        <v>1.02533764956098E-3</v>
      </c>
      <c r="JE55" s="82">
        <f t="shared" si="60"/>
        <v>5.4641049481997644E-4</v>
      </c>
      <c r="JF55" s="82">
        <f t="shared" si="60"/>
        <v>2.1295668298939342E-3</v>
      </c>
      <c r="JG55" s="82">
        <f t="shared" si="60"/>
        <v>1.807225140261757E-3</v>
      </c>
      <c r="JH55" s="82">
        <f t="shared" si="60"/>
        <v>1.0933091801846989E-4</v>
      </c>
      <c r="JI55" s="82">
        <f t="shared" si="60"/>
        <v>9.353600647068703E-5</v>
      </c>
      <c r="JJ55" s="82">
        <f t="shared" si="60"/>
        <v>1.3730954521563618E-4</v>
      </c>
      <c r="JK55" s="82">
        <f t="shared" si="60"/>
        <v>2.5934709789784152E-4</v>
      </c>
      <c r="JL55" s="82">
        <f t="shared" si="60"/>
        <v>1.9084139115150718E-4</v>
      </c>
      <c r="JM55" s="82">
        <f t="shared" si="60"/>
        <v>8.1557083714382427E-6</v>
      </c>
    </row>
    <row r="56" spans="2:273" x14ac:dyDescent="0.25">
      <c r="B56" s="2">
        <v>29</v>
      </c>
      <c r="C56" s="37">
        <v>0.44819700000000001</v>
      </c>
      <c r="D56" s="37">
        <v>0.435224</v>
      </c>
      <c r="E56" s="37">
        <v>0.44905699999999998</v>
      </c>
      <c r="F56" s="37">
        <v>0.45038299999999998</v>
      </c>
      <c r="G56" s="37">
        <v>0.45275599999999999</v>
      </c>
      <c r="H56" s="37">
        <v>0.43182300000000001</v>
      </c>
      <c r="I56" s="37">
        <v>0.43024699999999999</v>
      </c>
      <c r="J56" s="37">
        <v>0.44361299999999998</v>
      </c>
      <c r="K56" s="37">
        <v>0.44283899999999998</v>
      </c>
      <c r="L56" s="37">
        <v>0.43173600000000001</v>
      </c>
      <c r="M56" s="37">
        <v>0.42867899999999998</v>
      </c>
      <c r="N56" s="37">
        <v>0.43533899999999998</v>
      </c>
      <c r="O56" s="37">
        <v>0.452212</v>
      </c>
      <c r="P56" s="37">
        <v>0.45139600000000002</v>
      </c>
      <c r="Q56" s="37">
        <v>0.44873600000000002</v>
      </c>
      <c r="S56" s="4">
        <f t="shared" si="62"/>
        <v>0.45314281115433469</v>
      </c>
      <c r="T56" s="4">
        <f t="shared" si="62"/>
        <v>0.43340660518993018</v>
      </c>
      <c r="U56" s="4">
        <f t="shared" si="62"/>
        <v>0.44135377038629481</v>
      </c>
      <c r="V56" s="4">
        <f t="shared" si="62"/>
        <v>0.44075583563014764</v>
      </c>
      <c r="W56" s="4">
        <f t="shared" si="62"/>
        <v>0.45049327486308949</v>
      </c>
      <c r="X56" s="4">
        <f t="shared" si="62"/>
        <v>0.42568818598910002</v>
      </c>
      <c r="Y56" s="4">
        <f t="shared" si="62"/>
        <v>0.42792722954448953</v>
      </c>
      <c r="Z56" s="4">
        <f t="shared" si="62"/>
        <v>0.43841996873753836</v>
      </c>
      <c r="AA56" s="4">
        <f t="shared" si="62"/>
        <v>0.43523388530781726</v>
      </c>
      <c r="AB56" s="4">
        <f t="shared" si="62"/>
        <v>0.42816747818029405</v>
      </c>
      <c r="AC56" s="4">
        <f t="shared" si="62"/>
        <v>0.42839880774485339</v>
      </c>
      <c r="AD56" s="4">
        <f t="shared" si="62"/>
        <v>0.43567046292817524</v>
      </c>
      <c r="AE56" s="4">
        <f t="shared" si="62"/>
        <v>0.44848195813155717</v>
      </c>
      <c r="AF56" s="4">
        <f t="shared" si="62"/>
        <v>0.44845969919161738</v>
      </c>
      <c r="AG56" s="4">
        <f t="shared" si="62"/>
        <v>0.45226836849949198</v>
      </c>
      <c r="AI56" s="4">
        <f t="shared" si="63"/>
        <v>-4.9458111543346783E-3</v>
      </c>
      <c r="AJ56" s="4">
        <f t="shared" si="63"/>
        <v>1.8173948100698167E-3</v>
      </c>
      <c r="AK56" s="4">
        <f t="shared" si="63"/>
        <v>7.7032296137051759E-3</v>
      </c>
      <c r="AL56" s="4">
        <f t="shared" si="63"/>
        <v>9.6271643698523368E-3</v>
      </c>
      <c r="AM56" s="4">
        <f t="shared" si="63"/>
        <v>2.2627251369105039E-3</v>
      </c>
      <c r="AN56" s="4">
        <f t="shared" si="63"/>
        <v>6.1348140108999916E-3</v>
      </c>
      <c r="AO56" s="4">
        <f t="shared" si="63"/>
        <v>2.3197704555104615E-3</v>
      </c>
      <c r="AP56" s="4">
        <f t="shared" si="63"/>
        <v>5.1930312624616226E-3</v>
      </c>
      <c r="AQ56" s="4">
        <f t="shared" si="63"/>
        <v>7.605114692182724E-3</v>
      </c>
      <c r="AR56" s="4">
        <f t="shared" si="63"/>
        <v>3.5685218197059609E-3</v>
      </c>
      <c r="AS56" s="4">
        <f t="shared" si="63"/>
        <v>2.8019225514658297E-4</v>
      </c>
      <c r="AT56" s="4">
        <f t="shared" si="63"/>
        <v>-3.3146292817526346E-4</v>
      </c>
      <c r="AU56" s="4">
        <f t="shared" si="63"/>
        <v>3.7300418684428349E-3</v>
      </c>
      <c r="AV56" s="4">
        <f t="shared" si="63"/>
        <v>2.9363008083826414E-3</v>
      </c>
      <c r="AW56" s="4">
        <f t="shared" si="63"/>
        <v>-3.5323684994919557E-3</v>
      </c>
      <c r="AY56" s="2">
        <f t="shared" si="54"/>
        <v>0.44561859769020595</v>
      </c>
      <c r="AZ56" s="2">
        <f t="shared" si="54"/>
        <v>0.43014089596730448</v>
      </c>
      <c r="BA56" s="2">
        <f t="shared" si="54"/>
        <v>0.43582944094299386</v>
      </c>
      <c r="BB56" s="2">
        <f t="shared" si="54"/>
        <v>0.42986963676541767</v>
      </c>
      <c r="BC56" s="2">
        <f t="shared" si="54"/>
        <v>0.42877756390683452</v>
      </c>
      <c r="BD56" s="2">
        <f t="shared" si="54"/>
        <v>0.42194602192382058</v>
      </c>
      <c r="BE56" s="2">
        <f t="shared" si="54"/>
        <v>0.42578918882638156</v>
      </c>
      <c r="BF56" s="2">
        <f t="shared" si="54"/>
        <v>0.43121531219471509</v>
      </c>
      <c r="BG56" s="2">
        <f t="shared" si="54"/>
        <v>0.42909099051131566</v>
      </c>
      <c r="BH56" s="2">
        <f t="shared" si="54"/>
        <v>0.42765821061721798</v>
      </c>
      <c r="BI56" s="2">
        <f t="shared" si="54"/>
        <v>0.42797275818774766</v>
      </c>
      <c r="BJ56" s="2">
        <f t="shared" si="54"/>
        <v>0.43508140571005499</v>
      </c>
      <c r="BK56" s="2">
        <f t="shared" si="54"/>
        <v>0.44742947075039335</v>
      </c>
      <c r="BL56" s="2">
        <f t="shared" si="54"/>
        <v>0.44767772444474757</v>
      </c>
      <c r="BM56" s="2">
        <f t="shared" si="54"/>
        <v>0.45222789701555433</v>
      </c>
      <c r="BO56" s="2">
        <f t="shared" si="13"/>
        <v>0.44819700000000001</v>
      </c>
      <c r="BP56" s="2">
        <f t="shared" si="14"/>
        <v>0.435224</v>
      </c>
      <c r="BQ56" s="2">
        <f t="shared" si="15"/>
        <v>0.44905699999999998</v>
      </c>
      <c r="BR56" s="2">
        <f t="shared" si="16"/>
        <v>0.45038299999999998</v>
      </c>
      <c r="BS56" s="2" t="str">
        <f t="shared" si="17"/>
        <v/>
      </c>
      <c r="BT56" s="2">
        <f t="shared" si="18"/>
        <v>0.43182300000000001</v>
      </c>
      <c r="BU56" s="2">
        <f t="shared" si="19"/>
        <v>0.43024699999999999</v>
      </c>
      <c r="BV56" s="2">
        <f t="shared" si="20"/>
        <v>0.44361299999999998</v>
      </c>
      <c r="BW56" s="2">
        <f t="shared" si="21"/>
        <v>0.44283899999999998</v>
      </c>
      <c r="BX56" s="2">
        <f t="shared" si="22"/>
        <v>0.43173600000000001</v>
      </c>
      <c r="BY56" s="2">
        <f t="shared" si="23"/>
        <v>0.42867899999999998</v>
      </c>
      <c r="BZ56" s="2">
        <f t="shared" si="24"/>
        <v>0.43533899999999998</v>
      </c>
      <c r="CA56" s="2">
        <f t="shared" si="25"/>
        <v>0.452212</v>
      </c>
      <c r="CB56" s="2">
        <f t="shared" si="26"/>
        <v>0.45139600000000002</v>
      </c>
      <c r="CC56" s="2">
        <f t="shared" si="27"/>
        <v>0.44873600000000002</v>
      </c>
      <c r="CE56" s="2" t="str">
        <f t="shared" si="55"/>
        <v/>
      </c>
      <c r="CF56" s="2" t="str">
        <f t="shared" si="55"/>
        <v/>
      </c>
      <c r="CG56" s="2" t="str">
        <f t="shared" si="55"/>
        <v/>
      </c>
      <c r="CH56" s="2" t="str">
        <f t="shared" si="55"/>
        <v/>
      </c>
      <c r="CI56" s="2" t="str">
        <f t="shared" si="55"/>
        <v/>
      </c>
      <c r="CJ56" s="2" t="str">
        <f t="shared" si="55"/>
        <v/>
      </c>
      <c r="CK56" s="2" t="str">
        <f t="shared" si="55"/>
        <v/>
      </c>
      <c r="CL56" s="2" t="str">
        <f t="shared" si="55"/>
        <v/>
      </c>
      <c r="CM56" s="2" t="str">
        <f t="shared" si="55"/>
        <v/>
      </c>
      <c r="CN56" s="2" t="str">
        <f t="shared" si="55"/>
        <v/>
      </c>
      <c r="CO56" s="2" t="str">
        <f t="shared" si="55"/>
        <v/>
      </c>
      <c r="CP56" s="2" t="str">
        <f t="shared" si="55"/>
        <v/>
      </c>
      <c r="CQ56" s="2" t="str">
        <f t="shared" si="55"/>
        <v/>
      </c>
      <c r="CR56" s="2" t="str">
        <f t="shared" si="55"/>
        <v/>
      </c>
      <c r="CS56" s="2" t="str">
        <f t="shared" si="55"/>
        <v/>
      </c>
      <c r="CU56" s="2" t="str">
        <f t="shared" si="29"/>
        <v/>
      </c>
      <c r="CV56" s="2" t="str">
        <f t="shared" si="30"/>
        <v/>
      </c>
      <c r="CW56" s="2" t="str">
        <f t="shared" si="31"/>
        <v/>
      </c>
      <c r="CX56" s="2" t="str">
        <f t="shared" si="32"/>
        <v/>
      </c>
      <c r="CY56" s="2" t="str">
        <f t="shared" si="33"/>
        <v/>
      </c>
      <c r="CZ56" s="2" t="str">
        <f t="shared" si="34"/>
        <v/>
      </c>
      <c r="DA56" s="2" t="str">
        <f t="shared" si="35"/>
        <v/>
      </c>
      <c r="DB56" s="2" t="str">
        <f t="shared" si="36"/>
        <v/>
      </c>
      <c r="DC56" s="2" t="str">
        <f t="shared" si="37"/>
        <v/>
      </c>
      <c r="DD56" s="2" t="str">
        <f t="shared" si="38"/>
        <v/>
      </c>
      <c r="DE56" s="2" t="str">
        <f t="shared" si="39"/>
        <v/>
      </c>
      <c r="DF56" s="2" t="str">
        <f t="shared" si="40"/>
        <v/>
      </c>
      <c r="DG56" s="2" t="str">
        <f t="shared" si="41"/>
        <v/>
      </c>
      <c r="DH56" s="2" t="str">
        <f t="shared" si="42"/>
        <v/>
      </c>
      <c r="DI56" s="2" t="str">
        <f t="shared" si="43"/>
        <v/>
      </c>
      <c r="DK56" s="2">
        <f t="shared" si="64"/>
        <v>0.44393871724598954</v>
      </c>
      <c r="DL56" s="2">
        <f t="shared" si="64"/>
        <v>0.43455514621848751</v>
      </c>
      <c r="DM56" s="2">
        <f t="shared" si="64"/>
        <v>0.44616732391138281</v>
      </c>
      <c r="DN56" s="2">
        <f t="shared" si="64"/>
        <v>0.44506155322580632</v>
      </c>
      <c r="DO56" s="2">
        <f t="shared" si="64"/>
        <v>0.43733001231527108</v>
      </c>
      <c r="DP56" s="2">
        <f t="shared" si="64"/>
        <v>0.42858481894576017</v>
      </c>
      <c r="DQ56" s="2">
        <f t="shared" si="64"/>
        <v>0.43249902352941189</v>
      </c>
      <c r="DR56" s="2">
        <f t="shared" si="64"/>
        <v>0.43991756011730199</v>
      </c>
      <c r="DS56" s="2">
        <f t="shared" si="64"/>
        <v>0.44101925155971478</v>
      </c>
      <c r="DT56" s="2">
        <f t="shared" si="64"/>
        <v>0.43349604201772612</v>
      </c>
      <c r="DU56" s="2">
        <f t="shared" si="64"/>
        <v>0.43165600607287452</v>
      </c>
      <c r="DV56" s="2">
        <f t="shared" si="64"/>
        <v>0.43909812189517461</v>
      </c>
      <c r="DW56" s="2">
        <f t="shared" si="64"/>
        <v>0.45223770084254289</v>
      </c>
      <c r="DX56" s="2">
        <f t="shared" si="64"/>
        <v>0.45059212911697127</v>
      </c>
      <c r="DY56" s="2">
        <f t="shared" si="64"/>
        <v>0.4514117233285917</v>
      </c>
      <c r="EA56" s="2">
        <f t="shared" si="65"/>
        <v>0.44810132414695253</v>
      </c>
      <c r="EB56" s="2">
        <f t="shared" si="65"/>
        <v>0.42204113135909482</v>
      </c>
      <c r="EC56" s="2">
        <f t="shared" si="65"/>
        <v>0.41962656582858077</v>
      </c>
      <c r="ED56" s="2">
        <f t="shared" si="65"/>
        <v>0.4105538607660778</v>
      </c>
      <c r="EE56" s="2">
        <f t="shared" si="65"/>
        <v>0.41996904425020487</v>
      </c>
      <c r="EF56" s="2">
        <f t="shared" si="65"/>
        <v>0.41078806158709386</v>
      </c>
      <c r="EG56" s="2">
        <f t="shared" si="65"/>
        <v>0.41346329842999863</v>
      </c>
      <c r="EH56" s="2">
        <f t="shared" si="65"/>
        <v>0.41928894359003521</v>
      </c>
      <c r="EI56" s="2">
        <f t="shared" si="65"/>
        <v>0.41178497060587871</v>
      </c>
      <c r="EJ56" s="2">
        <f t="shared" si="65"/>
        <v>0.41354290331328841</v>
      </c>
      <c r="EK56" s="2">
        <f t="shared" si="65"/>
        <v>0.41871891273474737</v>
      </c>
      <c r="EL56" s="2">
        <f t="shared" si="65"/>
        <v>0.42534855302251706</v>
      </c>
      <c r="EM56" s="2">
        <f t="shared" si="65"/>
        <v>0.43662054836618708</v>
      </c>
      <c r="EN56" s="2">
        <f t="shared" si="65"/>
        <v>0.44117584360230183</v>
      </c>
      <c r="EO56" s="2">
        <f t="shared" si="65"/>
        <v>0.4547708316004393</v>
      </c>
      <c r="EQ56" s="2">
        <f t="shared" si="66"/>
        <v>0.43180199600707075</v>
      </c>
      <c r="ER56" s="2">
        <f t="shared" si="66"/>
        <v>0.41416076448653411</v>
      </c>
      <c r="ES56" s="2">
        <f t="shared" si="66"/>
        <v>0.41357016664833252</v>
      </c>
      <c r="ET56" s="2">
        <f t="shared" si="66"/>
        <v>0.41259951839113468</v>
      </c>
      <c r="EU56" s="2">
        <f t="shared" si="66"/>
        <v>0.41125185281869414</v>
      </c>
      <c r="EV56" s="2">
        <f t="shared" si="66"/>
        <v>0.40970390168039778</v>
      </c>
      <c r="EW56" s="2">
        <f t="shared" si="66"/>
        <v>0.41831050017466576</v>
      </c>
      <c r="EX56" s="2">
        <f t="shared" si="66"/>
        <v>0.4155656088182712</v>
      </c>
      <c r="EY56" s="2">
        <f t="shared" si="66"/>
        <v>0.40409611765298598</v>
      </c>
      <c r="EZ56" s="2">
        <f t="shared" si="66"/>
        <v>0.40364573668779102</v>
      </c>
      <c r="FA56" s="2">
        <f t="shared" si="66"/>
        <v>0.40762646827655491</v>
      </c>
      <c r="FB56" s="2">
        <f t="shared" si="66"/>
        <v>0.41730242815797158</v>
      </c>
      <c r="FC56" s="2">
        <f t="shared" si="66"/>
        <v>0.43565203970983091</v>
      </c>
      <c r="FD56" s="2">
        <f t="shared" si="66"/>
        <v>0.43777395818001802</v>
      </c>
      <c r="FE56" s="2">
        <f t="shared" si="66"/>
        <v>0.45291305056987047</v>
      </c>
      <c r="FG56" s="2">
        <f t="shared" si="67"/>
        <v>0.40369211703901325</v>
      </c>
      <c r="FH56" s="2">
        <f t="shared" si="67"/>
        <v>0.35272591009191578</v>
      </c>
      <c r="FI56" s="2">
        <f t="shared" si="67"/>
        <v>0.3895058479649508</v>
      </c>
      <c r="FJ56" s="2">
        <f t="shared" si="67"/>
        <v>0.44024863338415454</v>
      </c>
      <c r="FK56" s="2">
        <f t="shared" si="67"/>
        <v>0.49261165221151765</v>
      </c>
      <c r="FL56" s="2">
        <f t="shared" si="67"/>
        <v>0.37303310479805601</v>
      </c>
      <c r="FM56" s="2">
        <f t="shared" si="67"/>
        <v>0.35249090613133166</v>
      </c>
      <c r="FN56" s="2">
        <f t="shared" si="67"/>
        <v>0.42184842848238968</v>
      </c>
      <c r="FO56" s="2">
        <f t="shared" si="67"/>
        <v>0.40801702373411763</v>
      </c>
      <c r="FP56" s="2">
        <f t="shared" si="67"/>
        <v>0.29256990189912363</v>
      </c>
      <c r="FQ56" s="2">
        <f t="shared" si="67"/>
        <v>0.2846937920947919</v>
      </c>
      <c r="FR56" s="2">
        <f t="shared" si="67"/>
        <v>0.29212777043474975</v>
      </c>
      <c r="FS56" s="2">
        <f t="shared" si="67"/>
        <v>0.30788076430231709</v>
      </c>
      <c r="FT56" s="2">
        <f t="shared" si="67"/>
        <v>0.3095038685931053</v>
      </c>
      <c r="FU56" s="2">
        <f t="shared" si="67"/>
        <v>0.24297665170141836</v>
      </c>
      <c r="FW56" s="2">
        <f t="shared" si="56"/>
        <v>3.2587112178374843E-5</v>
      </c>
      <c r="FX56" s="2">
        <f t="shared" si="56"/>
        <v>2.9563471315511136E-5</v>
      </c>
      <c r="FY56" s="2">
        <f t="shared" si="56"/>
        <v>1.6921888976038998E-5</v>
      </c>
      <c r="FZ56" s="2">
        <f t="shared" si="56"/>
        <v>2.3457614285349922E-5</v>
      </c>
      <c r="GA56" s="2">
        <f t="shared" si="56"/>
        <v>2.6757002501669578E-5</v>
      </c>
      <c r="GB56" s="2">
        <f t="shared" si="56"/>
        <v>1.6020790469708633E-5</v>
      </c>
      <c r="GC56" s="2">
        <f t="shared" si="56"/>
        <v>1.7594920399940956E-5</v>
      </c>
      <c r="GD56" s="2">
        <f t="shared" si="56"/>
        <v>2.644371231572041E-5</v>
      </c>
      <c r="GE56" s="2">
        <f t="shared" si="56"/>
        <v>2.298686280824709E-5</v>
      </c>
      <c r="GF56" s="2">
        <f t="shared" si="56"/>
        <v>1.450588603622491E-5</v>
      </c>
      <c r="GG56" s="2">
        <f t="shared" si="56"/>
        <v>1.2416019905824208E-5</v>
      </c>
      <c r="GH56" s="2">
        <f t="shared" si="56"/>
        <v>1.0599625600364433E-5</v>
      </c>
      <c r="GI56" s="2">
        <f t="shared" si="56"/>
        <v>9.5523185841646942E-6</v>
      </c>
      <c r="GJ56" s="2">
        <f t="shared" si="56"/>
        <v>8.1947663733084942E-6</v>
      </c>
      <c r="GK56" s="2">
        <f t="shared" si="56"/>
        <v>6.0252705798481034E-6</v>
      </c>
      <c r="GM56" s="82">
        <f t="shared" si="57"/>
        <v>3.4394053097090596E-3</v>
      </c>
      <c r="GN56" s="82">
        <f t="shared" si="57"/>
        <v>1.302575322825128E-3</v>
      </c>
      <c r="GO56" s="82">
        <f t="shared" si="57"/>
        <v>2.3860331756882639E-3</v>
      </c>
      <c r="GP56" s="82">
        <f t="shared" si="57"/>
        <v>4.917415684711701E-3</v>
      </c>
      <c r="GQ56" s="82">
        <f t="shared" si="57"/>
        <v>1.1119117022678348E-2</v>
      </c>
      <c r="GR56" s="82">
        <f t="shared" si="57"/>
        <v>1.5484821409263803E-3</v>
      </c>
      <c r="GS56" s="82">
        <f t="shared" si="57"/>
        <v>8.6522174799044704E-4</v>
      </c>
      <c r="GT56" s="82">
        <f t="shared" si="57"/>
        <v>3.2578870305097663E-3</v>
      </c>
      <c r="GU56" s="82">
        <f t="shared" si="57"/>
        <v>2.7249793357853862E-3</v>
      </c>
      <c r="GV56" s="82">
        <f t="shared" si="57"/>
        <v>1.8432433510550073E-4</v>
      </c>
      <c r="GW56" s="82">
        <f t="shared" si="57"/>
        <v>1.575100820674931E-4</v>
      </c>
      <c r="GX56" s="82">
        <f t="shared" si="57"/>
        <v>2.2494979446629709E-4</v>
      </c>
      <c r="GY56" s="82">
        <f t="shared" si="57"/>
        <v>4.0754297006880512E-4</v>
      </c>
      <c r="GZ56" s="82">
        <f t="shared" si="57"/>
        <v>3.1322172772422764E-4</v>
      </c>
      <c r="HA56" s="82">
        <f t="shared" si="57"/>
        <v>1.6030204476588982E-5</v>
      </c>
      <c r="HC56" s="82">
        <f t="shared" si="61"/>
        <v>4.2652716158222384E-14</v>
      </c>
      <c r="HD56" s="82">
        <f t="shared" si="61"/>
        <v>1.8983918197722494E-12</v>
      </c>
      <c r="HE56" s="82">
        <f t="shared" si="61"/>
        <v>2.2672968646937723E-12</v>
      </c>
      <c r="HF56" s="82">
        <f t="shared" si="61"/>
        <v>5.0288664264345995E-12</v>
      </c>
      <c r="HG56" s="82">
        <f t="shared" si="61"/>
        <v>4.9696408240587647E-11</v>
      </c>
      <c r="HH56" s="82">
        <f t="shared" si="61"/>
        <v>7.2035436626492291E-13</v>
      </c>
      <c r="HI56" s="82">
        <f t="shared" si="61"/>
        <v>3.172053849999693E-14</v>
      </c>
      <c r="HJ56" s="82">
        <f t="shared" si="61"/>
        <v>1.4114943120792663E-12</v>
      </c>
      <c r="HK56" s="82">
        <f t="shared" si="61"/>
        <v>3.2589323203014063E-11</v>
      </c>
      <c r="HL56" s="82">
        <f t="shared" si="61"/>
        <v>1.0235833774352456E-14</v>
      </c>
      <c r="HM56" s="82">
        <f t="shared" si="61"/>
        <v>7.9180411735995462E-16</v>
      </c>
      <c r="HN56" s="82">
        <f t="shared" si="61"/>
        <v>3.9813280925301403E-15</v>
      </c>
      <c r="HO56" s="82">
        <f t="shared" si="61"/>
        <v>1.6100284724211992E-14</v>
      </c>
      <c r="HP56" s="82">
        <f t="shared" si="61"/>
        <v>8.0681674917341454E-16</v>
      </c>
      <c r="HQ56" s="82">
        <f t="shared" si="61"/>
        <v>2.7571944551085058E-20</v>
      </c>
      <c r="HS56" s="82">
        <f t="shared" si="58"/>
        <v>1.9939483573198442E-61</v>
      </c>
      <c r="HT56" s="82">
        <f t="shared" si="58"/>
        <v>1.9206640366956546E-59</v>
      </c>
      <c r="HU56" s="82">
        <f t="shared" si="58"/>
        <v>5.0853002003691517E-67</v>
      </c>
      <c r="HV56" s="82">
        <f t="shared" si="58"/>
        <v>2.3636399391467732E-71</v>
      </c>
      <c r="HW56" s="82">
        <f t="shared" si="58"/>
        <v>1.8048419387159557E-68</v>
      </c>
      <c r="HX56" s="82">
        <f t="shared" si="58"/>
        <v>2.2051194971437708E-72</v>
      </c>
      <c r="HY56" s="82">
        <f t="shared" si="58"/>
        <v>5.7747472306433286E-82</v>
      </c>
      <c r="HZ56" s="82">
        <f t="shared" si="58"/>
        <v>1.8913343355327595E-76</v>
      </c>
      <c r="IA56" s="82">
        <f t="shared" si="58"/>
        <v>4.9943940951744697E-64</v>
      </c>
      <c r="IB56" s="82">
        <f t="shared" si="58"/>
        <v>3.6997688102440999E-81</v>
      </c>
      <c r="IC56" s="82">
        <f t="shared" si="58"/>
        <v>8.8246515484020064E-88</v>
      </c>
      <c r="ID56" s="82">
        <f t="shared" si="58"/>
        <v>1.6927896498461051E-83</v>
      </c>
      <c r="IE56" s="82">
        <f t="shared" si="58"/>
        <v>2.7473909770424545E-79</v>
      </c>
      <c r="IF56" s="82">
        <f t="shared" si="58"/>
        <v>4.1855796741484568E-53</v>
      </c>
      <c r="IG56" s="82">
        <f t="shared" si="58"/>
        <v>1.1044704739823387E-35</v>
      </c>
      <c r="II56" s="82">
        <f t="shared" si="59"/>
        <v>8.0131377641059535E-161</v>
      </c>
      <c r="IJ56" s="82">
        <f t="shared" si="59"/>
        <v>1.7053105056774367E-141</v>
      </c>
      <c r="IK56" s="82">
        <f t="shared" si="59"/>
        <v>1.0609497390985437E-168</v>
      </c>
      <c r="IL56" s="82">
        <f t="shared" si="59"/>
        <v>3.8948966436717672E-184</v>
      </c>
      <c r="IM56" s="82">
        <f t="shared" si="59"/>
        <v>1.473557417896342E-180</v>
      </c>
      <c r="IN56" s="82">
        <f t="shared" si="59"/>
        <v>2.1266704768724365E-184</v>
      </c>
      <c r="IO56" s="82">
        <f t="shared" si="59"/>
        <v>1.8042574440091248E-208</v>
      </c>
      <c r="IP56" s="82">
        <f t="shared" si="59"/>
        <v>7.1952483693279113E-200</v>
      </c>
      <c r="IQ56" s="82">
        <f t="shared" si="59"/>
        <v>3.2123998404169564E-165</v>
      </c>
      <c r="IR56" s="82">
        <f t="shared" si="59"/>
        <v>5.908040801243783E-203</v>
      </c>
      <c r="IS56" s="82">
        <f t="shared" si="59"/>
        <v>1.0901924598353506E-219</v>
      </c>
      <c r="IT56" s="82">
        <f t="shared" si="59"/>
        <v>8.3426649944790465E-209</v>
      </c>
      <c r="IU56" s="82">
        <f t="shared" si="59"/>
        <v>1.2789190318034991E-197</v>
      </c>
      <c r="IV56" s="82">
        <f t="shared" si="59"/>
        <v>3.1624137017348335E-151</v>
      </c>
      <c r="IW56" s="82">
        <f t="shared" si="59"/>
        <v>9.5696298234178951E-81</v>
      </c>
      <c r="IY56" s="82">
        <f t="shared" si="60"/>
        <v>3.4394053097517121E-3</v>
      </c>
      <c r="IZ56" s="82">
        <f t="shared" si="60"/>
        <v>1.3025753247235198E-3</v>
      </c>
      <c r="JA56" s="82">
        <f t="shared" si="60"/>
        <v>2.386033177955561E-3</v>
      </c>
      <c r="JB56" s="82">
        <f t="shared" si="60"/>
        <v>4.9174156897405672E-3</v>
      </c>
      <c r="JC56" s="82">
        <f t="shared" si="60"/>
        <v>1.1119117072374757E-2</v>
      </c>
      <c r="JD56" s="82">
        <f t="shared" si="60"/>
        <v>1.5484821416467346E-3</v>
      </c>
      <c r="JE56" s="82">
        <f t="shared" si="60"/>
        <v>8.6522174802216754E-4</v>
      </c>
      <c r="JF56" s="82">
        <f t="shared" si="60"/>
        <v>3.2578870319212604E-3</v>
      </c>
      <c r="JG56" s="82">
        <f t="shared" si="60"/>
        <v>2.7249793683747094E-3</v>
      </c>
      <c r="JH56" s="82">
        <f t="shared" si="60"/>
        <v>1.8432433511573657E-4</v>
      </c>
      <c r="JI56" s="82">
        <f t="shared" si="60"/>
        <v>1.5751008206828489E-4</v>
      </c>
      <c r="JJ56" s="82">
        <f t="shared" si="60"/>
        <v>2.2494979447027841E-4</v>
      </c>
      <c r="JK56" s="82">
        <f t="shared" si="60"/>
        <v>4.0754297008490541E-4</v>
      </c>
      <c r="JL56" s="82">
        <f t="shared" si="60"/>
        <v>3.1322172772503445E-4</v>
      </c>
      <c r="JM56" s="82">
        <f t="shared" si="60"/>
        <v>1.6030204476589009E-5</v>
      </c>
    </row>
    <row r="57" spans="2:273" x14ac:dyDescent="0.25">
      <c r="B57" s="2">
        <v>30</v>
      </c>
      <c r="C57" s="37">
        <v>0.44999</v>
      </c>
      <c r="D57" s="37">
        <v>0.43745499999999998</v>
      </c>
      <c r="E57" s="37">
        <v>0.44795400000000002</v>
      </c>
      <c r="F57" s="37">
        <v>0.45252300000000001</v>
      </c>
      <c r="G57" s="37">
        <v>0.455181</v>
      </c>
      <c r="H57" s="37">
        <v>0.429977</v>
      </c>
      <c r="I57" s="37">
        <v>0.436697</v>
      </c>
      <c r="J57" s="37">
        <v>0.446905</v>
      </c>
      <c r="K57" s="37">
        <v>0.44317099999999998</v>
      </c>
      <c r="L57" s="37">
        <v>0.43475799999999998</v>
      </c>
      <c r="M57" s="37">
        <v>0.43234400000000001</v>
      </c>
      <c r="N57" s="37">
        <v>0.43986199999999998</v>
      </c>
      <c r="O57" s="37">
        <v>0.45392100000000002</v>
      </c>
      <c r="P57" s="37">
        <v>0.44828299999999999</v>
      </c>
      <c r="Q57" s="37">
        <v>0.44808100000000001</v>
      </c>
      <c r="S57" s="4">
        <f t="shared" si="62"/>
        <v>0.45576402074887318</v>
      </c>
      <c r="T57" s="4">
        <f t="shared" si="62"/>
        <v>0.43474181296315428</v>
      </c>
      <c r="U57" s="4">
        <f t="shared" si="62"/>
        <v>0.44314189087093969</v>
      </c>
      <c r="V57" s="4">
        <f t="shared" si="62"/>
        <v>0.44441951293181892</v>
      </c>
      <c r="W57" s="4">
        <f t="shared" si="62"/>
        <v>0.4577860581638532</v>
      </c>
      <c r="X57" s="4">
        <f t="shared" si="62"/>
        <v>0.42709834951765879</v>
      </c>
      <c r="Y57" s="4">
        <f t="shared" si="62"/>
        <v>0.42874887205434126</v>
      </c>
      <c r="Z57" s="4">
        <f t="shared" si="62"/>
        <v>0.44136947908524554</v>
      </c>
      <c r="AA57" s="4">
        <f t="shared" si="62"/>
        <v>0.43740741799279753</v>
      </c>
      <c r="AB57" s="4">
        <f t="shared" si="62"/>
        <v>0.42827499041872424</v>
      </c>
      <c r="AC57" s="4">
        <f t="shared" si="62"/>
        <v>0.42874433208646773</v>
      </c>
      <c r="AD57" s="4">
        <f t="shared" si="62"/>
        <v>0.43606050312809158</v>
      </c>
      <c r="AE57" s="4">
        <f t="shared" si="62"/>
        <v>0.44899493958491926</v>
      </c>
      <c r="AF57" s="4">
        <f t="shared" si="62"/>
        <v>0.44885928125230673</v>
      </c>
      <c r="AG57" s="4">
        <f t="shared" si="62"/>
        <v>0.45233912705864582</v>
      </c>
      <c r="AI57" s="4">
        <f t="shared" si="63"/>
        <v>-5.7740207488731765E-3</v>
      </c>
      <c r="AJ57" s="4">
        <f t="shared" si="63"/>
        <v>2.713187036845699E-3</v>
      </c>
      <c r="AK57" s="4">
        <f t="shared" si="63"/>
        <v>4.8121091290603268E-3</v>
      </c>
      <c r="AL57" s="4">
        <f t="shared" si="63"/>
        <v>8.1034870681810922E-3</v>
      </c>
      <c r="AM57" s="4">
        <f t="shared" si="63"/>
        <v>-2.6050581638532022E-3</v>
      </c>
      <c r="AN57" s="4">
        <f t="shared" si="63"/>
        <v>2.8786504823412051E-3</v>
      </c>
      <c r="AO57" s="4">
        <f t="shared" si="63"/>
        <v>7.948127945658745E-3</v>
      </c>
      <c r="AP57" s="4">
        <f t="shared" si="63"/>
        <v>5.5355209147544548E-3</v>
      </c>
      <c r="AQ57" s="4">
        <f t="shared" si="63"/>
        <v>5.7635820072024502E-3</v>
      </c>
      <c r="AR57" s="4">
        <f t="shared" si="63"/>
        <v>6.4830095812757338E-3</v>
      </c>
      <c r="AS57" s="4">
        <f t="shared" si="63"/>
        <v>3.5996679135322784E-3</v>
      </c>
      <c r="AT57" s="4">
        <f t="shared" si="63"/>
        <v>3.8014968719083941E-3</v>
      </c>
      <c r="AU57" s="4">
        <f t="shared" si="63"/>
        <v>4.9260604150807574E-3</v>
      </c>
      <c r="AV57" s="4">
        <f t="shared" si="63"/>
        <v>-5.7628125230674287E-4</v>
      </c>
      <c r="AW57" s="4">
        <f t="shared" si="63"/>
        <v>-4.2581270586458109E-3</v>
      </c>
      <c r="AY57" s="2">
        <f t="shared" si="54"/>
        <v>0.44572027012370902</v>
      </c>
      <c r="AZ57" s="2">
        <f t="shared" si="54"/>
        <v>0.43013938029797755</v>
      </c>
      <c r="BA57" s="2">
        <f t="shared" si="54"/>
        <v>0.43546924072364213</v>
      </c>
      <c r="BB57" s="2">
        <f t="shared" si="54"/>
        <v>0.42928057672534187</v>
      </c>
      <c r="BC57" s="2">
        <f t="shared" si="54"/>
        <v>0.42845304058268741</v>
      </c>
      <c r="BD57" s="2">
        <f t="shared" si="54"/>
        <v>0.42169864035272758</v>
      </c>
      <c r="BE57" s="2">
        <f t="shared" si="54"/>
        <v>0.42552287763193186</v>
      </c>
      <c r="BF57" s="2">
        <f t="shared" si="54"/>
        <v>0.43091893263771486</v>
      </c>
      <c r="BG57" s="2">
        <f t="shared" si="54"/>
        <v>0.42859206902515778</v>
      </c>
      <c r="BH57" s="2">
        <f t="shared" si="54"/>
        <v>0.42745592078584421</v>
      </c>
      <c r="BI57" s="2">
        <f t="shared" si="54"/>
        <v>0.4280592504317563</v>
      </c>
      <c r="BJ57" s="2">
        <f t="shared" si="54"/>
        <v>0.43513769863226026</v>
      </c>
      <c r="BK57" s="2">
        <f t="shared" si="54"/>
        <v>0.44741037354625196</v>
      </c>
      <c r="BL57" s="2">
        <f t="shared" si="54"/>
        <v>0.4476344745660884</v>
      </c>
      <c r="BM57" s="2">
        <f t="shared" si="54"/>
        <v>0.45226363381897317</v>
      </c>
      <c r="BO57" s="2">
        <f t="shared" si="13"/>
        <v>0.44999</v>
      </c>
      <c r="BP57" s="2">
        <f t="shared" si="14"/>
        <v>0.43745499999999998</v>
      </c>
      <c r="BQ57" s="2">
        <f t="shared" si="15"/>
        <v>0.44795400000000002</v>
      </c>
      <c r="BR57" s="2">
        <f t="shared" si="16"/>
        <v>0.45252300000000001</v>
      </c>
      <c r="BS57" s="2" t="str">
        <f t="shared" si="17"/>
        <v/>
      </c>
      <c r="BT57" s="2">
        <f t="shared" si="18"/>
        <v>0.429977</v>
      </c>
      <c r="BU57" s="2">
        <f t="shared" si="19"/>
        <v>0.436697</v>
      </c>
      <c r="BV57" s="2">
        <f t="shared" si="20"/>
        <v>0.446905</v>
      </c>
      <c r="BW57" s="2">
        <f t="shared" si="21"/>
        <v>0.44317099999999998</v>
      </c>
      <c r="BX57" s="2">
        <f t="shared" si="22"/>
        <v>0.43475799999999998</v>
      </c>
      <c r="BY57" s="2">
        <f t="shared" si="23"/>
        <v>0.43234400000000001</v>
      </c>
      <c r="BZ57" s="2">
        <f t="shared" si="24"/>
        <v>0.43986199999999998</v>
      </c>
      <c r="CA57" s="2">
        <f t="shared" si="25"/>
        <v>0.45392100000000002</v>
      </c>
      <c r="CB57" s="2">
        <f t="shared" si="26"/>
        <v>0.44828299999999999</v>
      </c>
      <c r="CC57" s="2">
        <f t="shared" si="27"/>
        <v>0.44808100000000001</v>
      </c>
      <c r="CE57" s="2" t="str">
        <f t="shared" si="55"/>
        <v/>
      </c>
      <c r="CF57" s="2" t="str">
        <f t="shared" si="55"/>
        <v/>
      </c>
      <c r="CG57" s="2" t="str">
        <f t="shared" si="55"/>
        <v/>
      </c>
      <c r="CH57" s="2" t="str">
        <f t="shared" si="55"/>
        <v/>
      </c>
      <c r="CI57" s="2" t="str">
        <f t="shared" si="55"/>
        <v/>
      </c>
      <c r="CJ57" s="2" t="str">
        <f t="shared" si="55"/>
        <v/>
      </c>
      <c r="CK57" s="2" t="str">
        <f t="shared" si="55"/>
        <v/>
      </c>
      <c r="CL57" s="2" t="str">
        <f t="shared" si="55"/>
        <v/>
      </c>
      <c r="CM57" s="2" t="str">
        <f t="shared" si="55"/>
        <v/>
      </c>
      <c r="CN57" s="2" t="str">
        <f t="shared" si="55"/>
        <v/>
      </c>
      <c r="CO57" s="2" t="str">
        <f t="shared" si="55"/>
        <v/>
      </c>
      <c r="CP57" s="2" t="str">
        <f t="shared" si="55"/>
        <v/>
      </c>
      <c r="CQ57" s="2" t="str">
        <f t="shared" si="55"/>
        <v/>
      </c>
      <c r="CR57" s="2" t="str">
        <f t="shared" si="55"/>
        <v/>
      </c>
      <c r="CS57" s="2" t="str">
        <f t="shared" si="55"/>
        <v/>
      </c>
      <c r="CU57" s="2" t="str">
        <f t="shared" si="29"/>
        <v/>
      </c>
      <c r="CV57" s="2" t="str">
        <f t="shared" si="30"/>
        <v/>
      </c>
      <c r="CW57" s="2" t="str">
        <f t="shared" si="31"/>
        <v/>
      </c>
      <c r="CX57" s="2" t="str">
        <f t="shared" si="32"/>
        <v/>
      </c>
      <c r="CY57" s="2" t="str">
        <f t="shared" si="33"/>
        <v/>
      </c>
      <c r="CZ57" s="2" t="str">
        <f t="shared" si="34"/>
        <v/>
      </c>
      <c r="DA57" s="2" t="str">
        <f t="shared" si="35"/>
        <v/>
      </c>
      <c r="DB57" s="2" t="str">
        <f t="shared" si="36"/>
        <v/>
      </c>
      <c r="DC57" s="2" t="str">
        <f t="shared" si="37"/>
        <v/>
      </c>
      <c r="DD57" s="2" t="str">
        <f t="shared" si="38"/>
        <v/>
      </c>
      <c r="DE57" s="2" t="str">
        <f t="shared" si="39"/>
        <v/>
      </c>
      <c r="DF57" s="2" t="str">
        <f t="shared" si="40"/>
        <v/>
      </c>
      <c r="DG57" s="2" t="str">
        <f t="shared" si="41"/>
        <v/>
      </c>
      <c r="DH57" s="2" t="str">
        <f t="shared" si="42"/>
        <v/>
      </c>
      <c r="DI57" s="2" t="str">
        <f t="shared" si="43"/>
        <v/>
      </c>
      <c r="DK57" s="2">
        <f t="shared" si="64"/>
        <v>0.44438296122994675</v>
      </c>
      <c r="DL57" s="2">
        <f t="shared" si="64"/>
        <v>0.43522333221288528</v>
      </c>
      <c r="DM57" s="2">
        <f t="shared" si="64"/>
        <v>0.44682685805958755</v>
      </c>
      <c r="DN57" s="2">
        <f t="shared" si="64"/>
        <v>0.44570218951612889</v>
      </c>
      <c r="DO57" s="2">
        <f t="shared" si="64"/>
        <v>0.43801870049261099</v>
      </c>
      <c r="DP57" s="2">
        <f t="shared" si="64"/>
        <v>0.42903592681436215</v>
      </c>
      <c r="DQ57" s="2">
        <f t="shared" si="64"/>
        <v>0.43289231596638666</v>
      </c>
      <c r="DR57" s="2">
        <f t="shared" si="64"/>
        <v>0.44054429142228735</v>
      </c>
      <c r="DS57" s="2">
        <f t="shared" si="64"/>
        <v>0.44154480704099819</v>
      </c>
      <c r="DT57" s="2">
        <f t="shared" si="64"/>
        <v>0.43392974526753464</v>
      </c>
      <c r="DU57" s="2">
        <f t="shared" si="64"/>
        <v>0.43230489898785429</v>
      </c>
      <c r="DV57" s="2">
        <f t="shared" si="64"/>
        <v>0.43974603074734658</v>
      </c>
      <c r="DW57" s="2">
        <f t="shared" si="64"/>
        <v>0.45286060969471492</v>
      </c>
      <c r="DX57" s="2">
        <f t="shared" si="64"/>
        <v>0.45101536196520414</v>
      </c>
      <c r="DY57" s="2">
        <f t="shared" si="64"/>
        <v>0.45152076102418204</v>
      </c>
      <c r="EA57" s="2">
        <f t="shared" si="65"/>
        <v>0.44752319300268273</v>
      </c>
      <c r="EB57" s="2">
        <f t="shared" si="65"/>
        <v>0.42163156726856876</v>
      </c>
      <c r="EC57" s="2">
        <f t="shared" si="65"/>
        <v>0.41923441786488891</v>
      </c>
      <c r="ED57" s="2">
        <f t="shared" si="65"/>
        <v>0.4102384475428083</v>
      </c>
      <c r="EE57" s="2">
        <f t="shared" si="65"/>
        <v>0.41946785356156485</v>
      </c>
      <c r="EF57" s="2">
        <f t="shared" si="65"/>
        <v>0.41045179114889896</v>
      </c>
      <c r="EG57" s="2">
        <f t="shared" si="65"/>
        <v>0.4131764583495523</v>
      </c>
      <c r="EH57" s="2">
        <f t="shared" si="65"/>
        <v>0.41888815893527465</v>
      </c>
      <c r="EI57" s="2">
        <f t="shared" si="65"/>
        <v>0.41145323524895011</v>
      </c>
      <c r="EJ57" s="2">
        <f t="shared" si="65"/>
        <v>0.41318014694611477</v>
      </c>
      <c r="EK57" s="2">
        <f t="shared" si="65"/>
        <v>0.41833096870036451</v>
      </c>
      <c r="EL57" s="2">
        <f t="shared" si="65"/>
        <v>0.42495382123392195</v>
      </c>
      <c r="EM57" s="2">
        <f t="shared" si="65"/>
        <v>0.43623627502496642</v>
      </c>
      <c r="EN57" s="2">
        <f t="shared" si="65"/>
        <v>0.44075555721443516</v>
      </c>
      <c r="EO57" s="2">
        <f t="shared" si="65"/>
        <v>0.45437453924112042</v>
      </c>
      <c r="EQ57" s="2">
        <f t="shared" si="66"/>
        <v>0.43143502057554323</v>
      </c>
      <c r="ER57" s="2">
        <f t="shared" si="66"/>
        <v>0.41386519497497226</v>
      </c>
      <c r="ES57" s="2">
        <f t="shared" si="66"/>
        <v>0.41326047530156435</v>
      </c>
      <c r="ET57" s="2">
        <f t="shared" si="66"/>
        <v>0.41225406922290342</v>
      </c>
      <c r="EU57" s="2">
        <f t="shared" si="66"/>
        <v>0.41087744795877662</v>
      </c>
      <c r="EV57" s="2">
        <f t="shared" si="66"/>
        <v>0.40938202436260129</v>
      </c>
      <c r="EW57" s="2">
        <f t="shared" si="66"/>
        <v>0.41795585802091778</v>
      </c>
      <c r="EX57" s="2">
        <f t="shared" si="66"/>
        <v>0.41521761419073827</v>
      </c>
      <c r="EY57" s="2">
        <f t="shared" si="66"/>
        <v>0.40387183256101106</v>
      </c>
      <c r="EZ57" s="2">
        <f t="shared" si="66"/>
        <v>0.40341241409367179</v>
      </c>
      <c r="FA57" s="2">
        <f t="shared" si="66"/>
        <v>0.4073833681437693</v>
      </c>
      <c r="FB57" s="2">
        <f t="shared" si="66"/>
        <v>0.41700946927430965</v>
      </c>
      <c r="FC57" s="2">
        <f t="shared" si="66"/>
        <v>0.43528017264486346</v>
      </c>
      <c r="FD57" s="2">
        <f t="shared" si="66"/>
        <v>0.4373961990575897</v>
      </c>
      <c r="FE57" s="2">
        <f t="shared" si="66"/>
        <v>0.45253788482577323</v>
      </c>
      <c r="FG57" s="2">
        <f t="shared" si="67"/>
        <v>0.42604617627032421</v>
      </c>
      <c r="FH57" s="2">
        <f t="shared" si="67"/>
        <v>0.37402796355332535</v>
      </c>
      <c r="FI57" s="2">
        <f t="shared" si="67"/>
        <v>0.41161660268441608</v>
      </c>
      <c r="FJ57" s="2">
        <f t="shared" si="67"/>
        <v>0.46305504496255578</v>
      </c>
      <c r="FK57" s="2">
        <f t="shared" si="67"/>
        <v>0.5156318693574099</v>
      </c>
      <c r="FL57" s="2">
        <f t="shared" si="67"/>
        <v>0.39481350124327536</v>
      </c>
      <c r="FM57" s="2">
        <f t="shared" si="67"/>
        <v>0.37378696295304481</v>
      </c>
      <c r="FN57" s="2">
        <f t="shared" si="67"/>
        <v>0.4444585090777548</v>
      </c>
      <c r="FO57" s="2">
        <f t="shared" si="67"/>
        <v>0.43043769928665881</v>
      </c>
      <c r="FP57" s="2">
        <f t="shared" si="67"/>
        <v>0.31199009359359597</v>
      </c>
      <c r="FQ57" s="2">
        <f t="shared" si="67"/>
        <v>0.30381570749580628</v>
      </c>
      <c r="FR57" s="2">
        <f t="shared" si="67"/>
        <v>0.311531538252455</v>
      </c>
      <c r="FS57" s="2">
        <f t="shared" si="67"/>
        <v>0.32784627130135219</v>
      </c>
      <c r="FT57" s="2">
        <f t="shared" si="67"/>
        <v>0.32952451787814585</v>
      </c>
      <c r="FU57" s="2">
        <f t="shared" si="67"/>
        <v>0.2603162797918363</v>
      </c>
      <c r="FW57" s="2">
        <f t="shared" si="56"/>
        <v>3.5730945642703552E-5</v>
      </c>
      <c r="FX57" s="2">
        <f t="shared" si="56"/>
        <v>3.2415609242976883E-5</v>
      </c>
      <c r="FY57" s="2">
        <f t="shared" si="56"/>
        <v>1.8554452007908044E-5</v>
      </c>
      <c r="FZ57" s="2">
        <f t="shared" si="56"/>
        <v>2.5720704387654366E-5</v>
      </c>
      <c r="GA57" s="2">
        <f t="shared" si="56"/>
        <v>2.9338394101123341E-5</v>
      </c>
      <c r="GB57" s="2">
        <f t="shared" si="56"/>
        <v>1.7566420283354181E-5</v>
      </c>
      <c r="GC57" s="2">
        <f t="shared" si="56"/>
        <v>1.9292413832032598E-5</v>
      </c>
      <c r="GD57" s="2">
        <f t="shared" si="56"/>
        <v>2.8994880006324525E-5</v>
      </c>
      <c r="GE57" s="2">
        <f t="shared" si="56"/>
        <v>2.5204537970090958E-5</v>
      </c>
      <c r="GF57" s="2">
        <f t="shared" si="56"/>
        <v>1.5905365494872158E-5</v>
      </c>
      <c r="GG57" s="2">
        <f t="shared" si="56"/>
        <v>1.3613878801888158E-5</v>
      </c>
      <c r="GH57" s="2">
        <f t="shared" si="56"/>
        <v>1.1622246472790753E-5</v>
      </c>
      <c r="GI57" s="2">
        <f t="shared" si="56"/>
        <v>1.0473899397504097E-5</v>
      </c>
      <c r="GJ57" s="2">
        <f t="shared" si="56"/>
        <v>8.9853755468359567E-6</v>
      </c>
      <c r="GK57" s="2">
        <f t="shared" si="56"/>
        <v>6.6065739762171844E-6</v>
      </c>
      <c r="GM57" s="82">
        <f t="shared" si="57"/>
        <v>4.727855661830138E-3</v>
      </c>
      <c r="GN57" s="82">
        <f t="shared" si="57"/>
        <v>1.8907792912166957E-3</v>
      </c>
      <c r="GO57" s="82">
        <f t="shared" si="57"/>
        <v>3.4193639471329211E-3</v>
      </c>
      <c r="GP57" s="82">
        <f t="shared" si="57"/>
        <v>7.0900446307575792E-3</v>
      </c>
      <c r="GQ57" s="82">
        <f t="shared" si="57"/>
        <v>1.5622932962443523E-2</v>
      </c>
      <c r="GR57" s="82">
        <f t="shared" si="57"/>
        <v>2.3082954583178096E-3</v>
      </c>
      <c r="GS57" s="82">
        <f t="shared" si="57"/>
        <v>1.3498201138319791E-3</v>
      </c>
      <c r="GT57" s="82">
        <f t="shared" si="57"/>
        <v>4.9074017084093412E-3</v>
      </c>
      <c r="GU57" s="82">
        <f t="shared" si="57"/>
        <v>4.051391842096453E-3</v>
      </c>
      <c r="GV57" s="82">
        <f t="shared" si="57"/>
        <v>3.0586942488889074E-4</v>
      </c>
      <c r="GW57" s="82">
        <f t="shared" si="57"/>
        <v>2.6115580142398561E-4</v>
      </c>
      <c r="GX57" s="82">
        <f t="shared" si="57"/>
        <v>3.632202365696851E-4</v>
      </c>
      <c r="GY57" s="82">
        <f t="shared" si="57"/>
        <v>6.321016026871267E-4</v>
      </c>
      <c r="GZ57" s="82">
        <f t="shared" si="57"/>
        <v>5.0633382808284609E-4</v>
      </c>
      <c r="HA57" s="82">
        <f t="shared" si="57"/>
        <v>3.0861628729129572E-5</v>
      </c>
      <c r="HC57" s="82">
        <f t="shared" si="61"/>
        <v>1.2723120932427086E-13</v>
      </c>
      <c r="HD57" s="82">
        <f t="shared" si="61"/>
        <v>4.9009010473309148E-12</v>
      </c>
      <c r="HE57" s="82">
        <f t="shared" si="61"/>
        <v>6.0437834445204162E-12</v>
      </c>
      <c r="HF57" s="82">
        <f t="shared" si="61"/>
        <v>1.4214212911252809E-11</v>
      </c>
      <c r="HG57" s="82">
        <f t="shared" si="61"/>
        <v>1.3412854207555838E-10</v>
      </c>
      <c r="HH57" s="82">
        <f t="shared" si="61"/>
        <v>2.0431775869163748E-12</v>
      </c>
      <c r="HI57" s="82">
        <f t="shared" si="61"/>
        <v>1.0333797495956328E-13</v>
      </c>
      <c r="HJ57" s="82">
        <f t="shared" si="61"/>
        <v>4.3354476909184151E-12</v>
      </c>
      <c r="HK57" s="82">
        <f t="shared" si="61"/>
        <v>8.3843578691325208E-11</v>
      </c>
      <c r="HL57" s="82">
        <f t="shared" si="61"/>
        <v>3.2871742756560243E-14</v>
      </c>
      <c r="HM57" s="82">
        <f t="shared" si="61"/>
        <v>2.7517361692029163E-15</v>
      </c>
      <c r="HN57" s="82">
        <f t="shared" si="61"/>
        <v>1.2810739038874378E-14</v>
      </c>
      <c r="HO57" s="82">
        <f t="shared" si="61"/>
        <v>4.8460837483392976E-14</v>
      </c>
      <c r="HP57" s="82">
        <f t="shared" si="61"/>
        <v>2.7878848851060597E-15</v>
      </c>
      <c r="HQ57" s="82">
        <f t="shared" si="61"/>
        <v>1.3611771434657047E-19</v>
      </c>
      <c r="HS57" s="82">
        <f t="shared" si="58"/>
        <v>5.6414412180340563E-60</v>
      </c>
      <c r="HT57" s="82">
        <f t="shared" si="58"/>
        <v>4.0664175467054335E-58</v>
      </c>
      <c r="HU57" s="82">
        <f t="shared" si="58"/>
        <v>1.4766530786798441E-65</v>
      </c>
      <c r="HV57" s="82">
        <f t="shared" si="58"/>
        <v>1.001070658681941E-69</v>
      </c>
      <c r="HW57" s="82">
        <f t="shared" si="58"/>
        <v>7.13176168322738E-67</v>
      </c>
      <c r="HX57" s="82">
        <f t="shared" si="58"/>
        <v>8.4563390926507194E-71</v>
      </c>
      <c r="HY57" s="82">
        <f t="shared" si="58"/>
        <v>3.7332795187872378E-80</v>
      </c>
      <c r="HZ57" s="82">
        <f t="shared" si="58"/>
        <v>1.1297836449215561E-74</v>
      </c>
      <c r="IA57" s="82">
        <f t="shared" si="58"/>
        <v>1.422022847236901E-62</v>
      </c>
      <c r="IB57" s="82">
        <f t="shared" si="58"/>
        <v>2.0647264598049744E-79</v>
      </c>
      <c r="IC57" s="82">
        <f t="shared" si="58"/>
        <v>6.4834508365674006E-86</v>
      </c>
      <c r="ID57" s="82">
        <f t="shared" si="58"/>
        <v>9.4927205337080103E-82</v>
      </c>
      <c r="IE57" s="82">
        <f t="shared" si="58"/>
        <v>1.204205114923999E-77</v>
      </c>
      <c r="IF57" s="82">
        <f t="shared" si="58"/>
        <v>4.9839323368689438E-52</v>
      </c>
      <c r="IG57" s="82">
        <f t="shared" si="58"/>
        <v>5.4227590516832614E-35</v>
      </c>
      <c r="II57" s="82">
        <f t="shared" si="59"/>
        <v>5.2751174555091843E-158</v>
      </c>
      <c r="IJ57" s="82">
        <f t="shared" si="59"/>
        <v>4.8377255751276353E-139</v>
      </c>
      <c r="IK57" s="82">
        <f t="shared" si="59"/>
        <v>6.428039092217031E-166</v>
      </c>
      <c r="IL57" s="82">
        <f t="shared" si="59"/>
        <v>5.2843012418861112E-181</v>
      </c>
      <c r="IM57" s="82">
        <f t="shared" si="59"/>
        <v>1.8949297730579904E-177</v>
      </c>
      <c r="IN57" s="82">
        <f t="shared" si="59"/>
        <v>2.274185646358387E-181</v>
      </c>
      <c r="IO57" s="82">
        <f t="shared" si="59"/>
        <v>5.177436161947811E-205</v>
      </c>
      <c r="IP57" s="82">
        <f t="shared" si="59"/>
        <v>1.9881059086600388E-196</v>
      </c>
      <c r="IQ57" s="82">
        <f t="shared" si="59"/>
        <v>2.0368844286729291E-162</v>
      </c>
      <c r="IR57" s="82">
        <f t="shared" si="59"/>
        <v>1.1991484797859226E-199</v>
      </c>
      <c r="IS57" s="82">
        <f t="shared" si="59"/>
        <v>3.7243427074203911E-216</v>
      </c>
      <c r="IT57" s="82">
        <f t="shared" si="59"/>
        <v>1.7065160161859246E-205</v>
      </c>
      <c r="IU57" s="82">
        <f t="shared" si="59"/>
        <v>1.6240886755614745E-194</v>
      </c>
      <c r="IV57" s="82">
        <f t="shared" si="59"/>
        <v>6.8775666451776804E-149</v>
      </c>
      <c r="IW57" s="82">
        <f t="shared" si="59"/>
        <v>1.5304250007383026E-79</v>
      </c>
      <c r="IY57" s="82">
        <f t="shared" si="60"/>
        <v>4.7278556619573696E-3</v>
      </c>
      <c r="IZ57" s="82">
        <f t="shared" si="60"/>
        <v>1.8907792961175968E-3</v>
      </c>
      <c r="JA57" s="82">
        <f t="shared" si="60"/>
        <v>3.4193639531767046E-3</v>
      </c>
      <c r="JB57" s="82">
        <f t="shared" si="60"/>
        <v>7.0900446449717923E-3</v>
      </c>
      <c r="JC57" s="82">
        <f t="shared" si="60"/>
        <v>1.5622933096572065E-2</v>
      </c>
      <c r="JD57" s="82">
        <f t="shared" si="60"/>
        <v>2.3082954603609873E-3</v>
      </c>
      <c r="JE57" s="82">
        <f t="shared" si="60"/>
        <v>1.349820113935317E-3</v>
      </c>
      <c r="JF57" s="82">
        <f t="shared" si="60"/>
        <v>4.907401712744789E-3</v>
      </c>
      <c r="JG57" s="82">
        <f t="shared" si="60"/>
        <v>4.0513919259400318E-3</v>
      </c>
      <c r="JH57" s="82">
        <f t="shared" si="60"/>
        <v>3.058694249217625E-4</v>
      </c>
      <c r="JI57" s="82">
        <f t="shared" si="60"/>
        <v>2.6115580142673737E-4</v>
      </c>
      <c r="JJ57" s="82">
        <f t="shared" si="60"/>
        <v>3.6322023658249582E-4</v>
      </c>
      <c r="JK57" s="82">
        <f t="shared" si="60"/>
        <v>6.321016027355875E-4</v>
      </c>
      <c r="JL57" s="82">
        <f t="shared" si="60"/>
        <v>5.06333828085634E-4</v>
      </c>
      <c r="JM57" s="82">
        <f t="shared" si="60"/>
        <v>3.0861628729129708E-5</v>
      </c>
    </row>
    <row r="58" spans="2:273" x14ac:dyDescent="0.25">
      <c r="B58" s="2">
        <v>31</v>
      </c>
      <c r="C58" s="37">
        <v>0.45085500000000001</v>
      </c>
      <c r="D58" s="37">
        <v>0.43716699999999997</v>
      </c>
      <c r="E58" s="37">
        <v>0.45187899999999998</v>
      </c>
      <c r="F58" s="37">
        <v>0.45374100000000001</v>
      </c>
      <c r="G58" s="37">
        <v>0.46295700000000001</v>
      </c>
      <c r="H58" s="37">
        <v>0.43866500000000003</v>
      </c>
      <c r="I58" s="37">
        <v>0.43782900000000002</v>
      </c>
      <c r="J58" s="37">
        <v>0.44829000000000002</v>
      </c>
      <c r="K58" s="37">
        <v>0.44563700000000001</v>
      </c>
      <c r="L58" s="37">
        <v>0.43551600000000001</v>
      </c>
      <c r="M58" s="37">
        <v>0.43074899999999999</v>
      </c>
      <c r="N58" s="37">
        <v>0.43740400000000002</v>
      </c>
      <c r="O58" s="37">
        <v>0.45565299999999997</v>
      </c>
      <c r="P58" s="37">
        <v>0.45083299999999998</v>
      </c>
      <c r="Q58" s="37">
        <v>0.45418399999999998</v>
      </c>
      <c r="S58" s="4">
        <f t="shared" si="62"/>
        <v>0.45904924762387694</v>
      </c>
      <c r="T58" s="4">
        <f t="shared" si="62"/>
        <v>0.43649495518130194</v>
      </c>
      <c r="U58" s="4">
        <f t="shared" si="62"/>
        <v>0.44558005342251089</v>
      </c>
      <c r="V58" s="4">
        <f t="shared" si="62"/>
        <v>0.44939522076509142</v>
      </c>
      <c r="W58" s="4">
        <f t="shared" si="62"/>
        <v>0.46711835153819464</v>
      </c>
      <c r="X58" s="4">
        <f t="shared" si="62"/>
        <v>0.42909234562840148</v>
      </c>
      <c r="Y58" s="4">
        <f t="shared" si="62"/>
        <v>0.43000843968035324</v>
      </c>
      <c r="Z58" s="4">
        <f t="shared" si="62"/>
        <v>0.44547849780916188</v>
      </c>
      <c r="AA58" s="4">
        <f t="shared" si="62"/>
        <v>0.44050614471115901</v>
      </c>
      <c r="AB58" s="4">
        <f t="shared" si="62"/>
        <v>0.42850344913918642</v>
      </c>
      <c r="AC58" s="4">
        <f t="shared" si="62"/>
        <v>0.42917927294086372</v>
      </c>
      <c r="AD58" s="4">
        <f t="shared" si="62"/>
        <v>0.43656635570891827</v>
      </c>
      <c r="AE58" s="4">
        <f t="shared" si="62"/>
        <v>0.44969253733481246</v>
      </c>
      <c r="AF58" s="4">
        <f t="shared" si="62"/>
        <v>0.44943821192174821</v>
      </c>
      <c r="AG58" s="4">
        <f t="shared" si="62"/>
        <v>0.45242149289099504</v>
      </c>
      <c r="AI58" s="4">
        <f t="shared" si="63"/>
        <v>-8.1942476238769379E-3</v>
      </c>
      <c r="AJ58" s="4">
        <f t="shared" si="63"/>
        <v>6.7204481869803656E-4</v>
      </c>
      <c r="AK58" s="4">
        <f t="shared" si="63"/>
        <v>6.298946577489084E-3</v>
      </c>
      <c r="AL58" s="4">
        <f t="shared" si="63"/>
        <v>4.3457792349085866E-3</v>
      </c>
      <c r="AM58" s="4">
        <f t="shared" si="63"/>
        <v>-4.1613515381946353E-3</v>
      </c>
      <c r="AN58" s="4">
        <f t="shared" si="63"/>
        <v>9.5726543715985435E-3</v>
      </c>
      <c r="AO58" s="4">
        <f t="shared" si="63"/>
        <v>7.8205603196467854E-3</v>
      </c>
      <c r="AP58" s="4">
        <f t="shared" si="63"/>
        <v>2.8115021908381443E-3</v>
      </c>
      <c r="AQ58" s="4">
        <f t="shared" si="63"/>
        <v>5.1308552888409964E-3</v>
      </c>
      <c r="AR58" s="4">
        <f t="shared" si="63"/>
        <v>7.0125508608135934E-3</v>
      </c>
      <c r="AS58" s="4">
        <f t="shared" si="63"/>
        <v>1.5697270591362722E-3</v>
      </c>
      <c r="AT58" s="4">
        <f t="shared" si="63"/>
        <v>8.3764429108174054E-4</v>
      </c>
      <c r="AU58" s="4">
        <f t="shared" si="63"/>
        <v>5.9604626651875159E-3</v>
      </c>
      <c r="AV58" s="4">
        <f t="shared" si="63"/>
        <v>1.3947880782517741E-3</v>
      </c>
      <c r="AW58" s="4">
        <f t="shared" si="63"/>
        <v>1.7625071090049405E-3</v>
      </c>
      <c r="AY58" s="2">
        <f t="shared" si="54"/>
        <v>0.44577687950242317</v>
      </c>
      <c r="AZ58" s="2">
        <f t="shared" si="54"/>
        <v>0.43008461539576109</v>
      </c>
      <c r="BA58" s="2">
        <f t="shared" si="54"/>
        <v>0.43505214430255018</v>
      </c>
      <c r="BB58" s="2">
        <f t="shared" si="54"/>
        <v>0.42864224089413921</v>
      </c>
      <c r="BC58" s="2">
        <f t="shared" si="54"/>
        <v>0.42807503900917093</v>
      </c>
      <c r="BD58" s="2">
        <f t="shared" si="54"/>
        <v>0.42140871062071888</v>
      </c>
      <c r="BE58" s="2">
        <f t="shared" si="54"/>
        <v>0.4252173887968993</v>
      </c>
      <c r="BF58" s="2">
        <f t="shared" si="54"/>
        <v>0.43057081745760883</v>
      </c>
      <c r="BG58" s="2">
        <f t="shared" si="54"/>
        <v>0.42804576190589289</v>
      </c>
      <c r="BH58" s="2">
        <f t="shared" si="54"/>
        <v>0.427207959146025</v>
      </c>
      <c r="BI58" s="2">
        <f t="shared" si="54"/>
        <v>0.42809553287940566</v>
      </c>
      <c r="BJ58" s="2">
        <f t="shared" si="54"/>
        <v>0.43514268099051667</v>
      </c>
      <c r="BK58" s="2">
        <f t="shared" si="54"/>
        <v>0.44733972347143253</v>
      </c>
      <c r="BL58" s="2">
        <f t="shared" si="54"/>
        <v>0.44755036193349984</v>
      </c>
      <c r="BM58" s="2">
        <f t="shared" si="54"/>
        <v>0.45228368323030599</v>
      </c>
      <c r="BO58" s="2">
        <f t="shared" si="13"/>
        <v>0.45085500000000001</v>
      </c>
      <c r="BP58" s="2">
        <f t="shared" si="14"/>
        <v>0.43716699999999997</v>
      </c>
      <c r="BQ58" s="2">
        <f t="shared" si="15"/>
        <v>0.45187899999999998</v>
      </c>
      <c r="BR58" s="2" t="str">
        <f t="shared" si="16"/>
        <v/>
      </c>
      <c r="BS58" s="2" t="str">
        <f t="shared" si="17"/>
        <v/>
      </c>
      <c r="BT58" s="2">
        <f t="shared" si="18"/>
        <v>0.43866500000000003</v>
      </c>
      <c r="BU58" s="2">
        <f t="shared" si="19"/>
        <v>0.43782900000000002</v>
      </c>
      <c r="BV58" s="2">
        <f t="shared" si="20"/>
        <v>0.44829000000000002</v>
      </c>
      <c r="BW58" s="2">
        <f t="shared" si="21"/>
        <v>0.44563700000000001</v>
      </c>
      <c r="BX58" s="2">
        <f t="shared" si="22"/>
        <v>0.43551600000000001</v>
      </c>
      <c r="BY58" s="2">
        <f t="shared" si="23"/>
        <v>0.43074899999999999</v>
      </c>
      <c r="BZ58" s="2">
        <f t="shared" si="24"/>
        <v>0.43740400000000002</v>
      </c>
      <c r="CA58" s="2">
        <f t="shared" si="25"/>
        <v>0.45565299999999997</v>
      </c>
      <c r="CB58" s="2">
        <f t="shared" si="26"/>
        <v>0.45083299999999998</v>
      </c>
      <c r="CC58" s="2">
        <f t="shared" si="27"/>
        <v>0.45418399999999998</v>
      </c>
      <c r="CE58" s="2" t="str">
        <f t="shared" si="55"/>
        <v/>
      </c>
      <c r="CF58" s="2" t="str">
        <f t="shared" si="55"/>
        <v/>
      </c>
      <c r="CG58" s="2" t="str">
        <f t="shared" si="55"/>
        <v/>
      </c>
      <c r="CH58" s="2" t="str">
        <f t="shared" si="55"/>
        <v/>
      </c>
      <c r="CI58" s="2" t="str">
        <f t="shared" si="55"/>
        <v/>
      </c>
      <c r="CJ58" s="2" t="str">
        <f t="shared" si="55"/>
        <v/>
      </c>
      <c r="CK58" s="2" t="str">
        <f t="shared" si="55"/>
        <v/>
      </c>
      <c r="CL58" s="2" t="str">
        <f t="shared" si="55"/>
        <v/>
      </c>
      <c r="CM58" s="2" t="str">
        <f t="shared" si="55"/>
        <v/>
      </c>
      <c r="CN58" s="2" t="str">
        <f t="shared" si="55"/>
        <v/>
      </c>
      <c r="CO58" s="2" t="str">
        <f t="shared" si="55"/>
        <v/>
      </c>
      <c r="CP58" s="2" t="str">
        <f t="shared" si="55"/>
        <v/>
      </c>
      <c r="CQ58" s="2" t="str">
        <f t="shared" si="55"/>
        <v/>
      </c>
      <c r="CR58" s="2" t="str">
        <f t="shared" si="55"/>
        <v/>
      </c>
      <c r="CS58" s="2" t="str">
        <f t="shared" si="55"/>
        <v/>
      </c>
      <c r="CU58" s="2" t="str">
        <f t="shared" si="29"/>
        <v/>
      </c>
      <c r="CV58" s="2" t="str">
        <f t="shared" si="30"/>
        <v/>
      </c>
      <c r="CW58" s="2" t="str">
        <f t="shared" si="31"/>
        <v/>
      </c>
      <c r="CX58" s="2" t="str">
        <f t="shared" si="32"/>
        <v/>
      </c>
      <c r="CY58" s="2" t="str">
        <f t="shared" si="33"/>
        <v/>
      </c>
      <c r="CZ58" s="2" t="str">
        <f t="shared" si="34"/>
        <v/>
      </c>
      <c r="DA58" s="2" t="str">
        <f t="shared" si="35"/>
        <v/>
      </c>
      <c r="DB58" s="2" t="str">
        <f t="shared" si="36"/>
        <v/>
      </c>
      <c r="DC58" s="2" t="str">
        <f t="shared" si="37"/>
        <v/>
      </c>
      <c r="DD58" s="2" t="str">
        <f t="shared" si="38"/>
        <v/>
      </c>
      <c r="DE58" s="2" t="str">
        <f t="shared" si="39"/>
        <v/>
      </c>
      <c r="DF58" s="2" t="str">
        <f t="shared" si="40"/>
        <v/>
      </c>
      <c r="DG58" s="2" t="str">
        <f t="shared" si="41"/>
        <v/>
      </c>
      <c r="DH58" s="2" t="str">
        <f t="shared" si="42"/>
        <v/>
      </c>
      <c r="DI58" s="2" t="str">
        <f t="shared" si="43"/>
        <v/>
      </c>
      <c r="DK58" s="2">
        <f t="shared" si="64"/>
        <v>0.44482720521390395</v>
      </c>
      <c r="DL58" s="2">
        <f t="shared" si="64"/>
        <v>0.43589151820728306</v>
      </c>
      <c r="DM58" s="2">
        <f t="shared" si="64"/>
        <v>0.44748639220779229</v>
      </c>
      <c r="DN58" s="2">
        <f t="shared" si="64"/>
        <v>0.44634282580645146</v>
      </c>
      <c r="DO58" s="2">
        <f t="shared" si="64"/>
        <v>0.43870738866995085</v>
      </c>
      <c r="DP58" s="2">
        <f t="shared" si="64"/>
        <v>0.42948703468296412</v>
      </c>
      <c r="DQ58" s="2">
        <f t="shared" si="64"/>
        <v>0.43328560840336144</v>
      </c>
      <c r="DR58" s="2">
        <f t="shared" si="64"/>
        <v>0.44117102272727265</v>
      </c>
      <c r="DS58" s="2">
        <f t="shared" si="64"/>
        <v>0.4420703625222816</v>
      </c>
      <c r="DT58" s="2">
        <f t="shared" si="64"/>
        <v>0.43436344851734315</v>
      </c>
      <c r="DU58" s="2">
        <f t="shared" si="64"/>
        <v>0.43295379190283401</v>
      </c>
      <c r="DV58" s="2">
        <f t="shared" si="64"/>
        <v>0.44039393959951861</v>
      </c>
      <c r="DW58" s="2">
        <f t="shared" si="64"/>
        <v>0.4534835185468869</v>
      </c>
      <c r="DX58" s="2">
        <f t="shared" si="64"/>
        <v>0.45143859481343701</v>
      </c>
      <c r="DY58" s="2">
        <f t="shared" si="64"/>
        <v>0.45162979871977232</v>
      </c>
      <c r="EA58" s="2">
        <f t="shared" si="65"/>
        <v>0.44694506185841298</v>
      </c>
      <c r="EB58" s="2">
        <f t="shared" si="65"/>
        <v>0.4212220031780427</v>
      </c>
      <c r="EC58" s="2">
        <f t="shared" si="65"/>
        <v>0.41884226990119705</v>
      </c>
      <c r="ED58" s="2">
        <f t="shared" si="65"/>
        <v>0.40992303431953886</v>
      </c>
      <c r="EE58" s="2">
        <f t="shared" si="65"/>
        <v>0.41896666287292483</v>
      </c>
      <c r="EF58" s="2">
        <f t="shared" si="65"/>
        <v>0.41011552071070406</v>
      </c>
      <c r="EG58" s="2">
        <f t="shared" si="65"/>
        <v>0.41288961826910592</v>
      </c>
      <c r="EH58" s="2">
        <f t="shared" si="65"/>
        <v>0.41848737428051408</v>
      </c>
      <c r="EI58" s="2">
        <f t="shared" si="65"/>
        <v>0.41112149989202151</v>
      </c>
      <c r="EJ58" s="2">
        <f t="shared" si="65"/>
        <v>0.41281739057894107</v>
      </c>
      <c r="EK58" s="2">
        <f t="shared" si="65"/>
        <v>0.4179430246659816</v>
      </c>
      <c r="EL58" s="2">
        <f t="shared" si="65"/>
        <v>0.42455908944532689</v>
      </c>
      <c r="EM58" s="2">
        <f t="shared" si="65"/>
        <v>0.43585200168374572</v>
      </c>
      <c r="EN58" s="2">
        <f t="shared" si="65"/>
        <v>0.44033527082656854</v>
      </c>
      <c r="EO58" s="2">
        <f t="shared" si="65"/>
        <v>0.45397824688180155</v>
      </c>
      <c r="EQ58" s="2">
        <f t="shared" si="66"/>
        <v>0.4310680451440157</v>
      </c>
      <c r="ER58" s="2">
        <f t="shared" si="66"/>
        <v>0.41356962546341047</v>
      </c>
      <c r="ES58" s="2">
        <f t="shared" si="66"/>
        <v>0.41295078395479617</v>
      </c>
      <c r="ET58" s="2">
        <f t="shared" si="66"/>
        <v>0.4119086200546721</v>
      </c>
      <c r="EU58" s="2">
        <f t="shared" si="66"/>
        <v>0.41050304309885915</v>
      </c>
      <c r="EV58" s="2">
        <f t="shared" si="66"/>
        <v>0.40906014704480476</v>
      </c>
      <c r="EW58" s="2">
        <f t="shared" si="66"/>
        <v>0.41760121586716986</v>
      </c>
      <c r="EX58" s="2">
        <f t="shared" si="66"/>
        <v>0.41486961956320534</v>
      </c>
      <c r="EY58" s="2">
        <f t="shared" si="66"/>
        <v>0.40364754746903608</v>
      </c>
      <c r="EZ58" s="2">
        <f t="shared" si="66"/>
        <v>0.40317909149955261</v>
      </c>
      <c r="FA58" s="2">
        <f t="shared" si="66"/>
        <v>0.40714026801098369</v>
      </c>
      <c r="FB58" s="2">
        <f t="shared" si="66"/>
        <v>0.41671651039064772</v>
      </c>
      <c r="FC58" s="2">
        <f t="shared" si="66"/>
        <v>0.43490830557989596</v>
      </c>
      <c r="FD58" s="2">
        <f t="shared" si="66"/>
        <v>0.43701843993516132</v>
      </c>
      <c r="FE58" s="2">
        <f t="shared" si="66"/>
        <v>0.45216271908167605</v>
      </c>
      <c r="FG58" s="2">
        <f t="shared" si="67"/>
        <v>0.4487066307437993</v>
      </c>
      <c r="FH58" s="2">
        <f t="shared" si="67"/>
        <v>0.39582977434974964</v>
      </c>
      <c r="FI58" s="2">
        <f t="shared" si="67"/>
        <v>0.4340900346927774</v>
      </c>
      <c r="FJ58" s="2">
        <f t="shared" si="67"/>
        <v>0.48601708541915301</v>
      </c>
      <c r="FK58" s="2">
        <f t="shared" si="67"/>
        <v>0.53858594184689312</v>
      </c>
      <c r="FL58" s="2">
        <f t="shared" si="67"/>
        <v>0.41701974074343751</v>
      </c>
      <c r="FM58" s="2">
        <f t="shared" si="67"/>
        <v>0.39558360348979327</v>
      </c>
      <c r="FN58" s="2">
        <f t="shared" si="67"/>
        <v>0.46730094051181492</v>
      </c>
      <c r="FO58" s="2">
        <f t="shared" si="67"/>
        <v>0.45314731699826516</v>
      </c>
      <c r="FP58" s="2">
        <f t="shared" si="67"/>
        <v>0.33209421886782098</v>
      </c>
      <c r="FQ58" s="2">
        <f t="shared" si="67"/>
        <v>0.32364086996792552</v>
      </c>
      <c r="FR58" s="2">
        <f t="shared" si="67"/>
        <v>0.33162035736127032</v>
      </c>
      <c r="FS58" s="2">
        <f t="shared" si="67"/>
        <v>0.34845466135265885</v>
      </c>
      <c r="FT58" s="2">
        <f t="shared" si="67"/>
        <v>0.35018344112590905</v>
      </c>
      <c r="FU58" s="2">
        <f t="shared" si="67"/>
        <v>0.27843819281022036</v>
      </c>
      <c r="FW58" s="2">
        <f t="shared" si="56"/>
        <v>3.9178067767926284E-5</v>
      </c>
      <c r="FX58" s="2">
        <f t="shared" si="56"/>
        <v>3.5542897592781243E-5</v>
      </c>
      <c r="FY58" s="2">
        <f t="shared" si="56"/>
        <v>2.0344515649337611E-5</v>
      </c>
      <c r="FZ58" s="2">
        <f t="shared" si="56"/>
        <v>2.8202121567304765E-5</v>
      </c>
      <c r="GA58" s="2">
        <f t="shared" si="56"/>
        <v>3.2168818387403636E-5</v>
      </c>
      <c r="GB58" s="2">
        <f t="shared" si="56"/>
        <v>1.926116418161602E-5</v>
      </c>
      <c r="GC58" s="2">
        <f t="shared" si="56"/>
        <v>2.1153671744523158E-5</v>
      </c>
      <c r="GD58" s="2">
        <f t="shared" si="56"/>
        <v>3.1792164792156554E-5</v>
      </c>
      <c r="GE58" s="2">
        <f t="shared" si="56"/>
        <v>2.7636159125541321E-5</v>
      </c>
      <c r="GF58" s="2">
        <f t="shared" si="56"/>
        <v>1.743985970498501E-5</v>
      </c>
      <c r="GG58" s="2">
        <f t="shared" si="56"/>
        <v>1.4927301665054335E-5</v>
      </c>
      <c r="GH58" s="2">
        <f t="shared" si="56"/>
        <v>1.2743525558386334E-5</v>
      </c>
      <c r="GI58" s="2">
        <f t="shared" si="56"/>
        <v>1.1484390712950123E-5</v>
      </c>
      <c r="GJ58" s="2">
        <f t="shared" si="56"/>
        <v>9.852259830410439E-6</v>
      </c>
      <c r="GK58" s="2">
        <f t="shared" si="56"/>
        <v>7.2439596988991904E-6</v>
      </c>
      <c r="GM58" s="82">
        <f t="shared" si="57"/>
        <v>6.4386897042723722E-3</v>
      </c>
      <c r="GN58" s="82">
        <f t="shared" si="57"/>
        <v>2.7146067624126535E-3</v>
      </c>
      <c r="GO58" s="82">
        <f t="shared" si="57"/>
        <v>4.8453962525430655E-3</v>
      </c>
      <c r="GP58" s="82">
        <f t="shared" si="57"/>
        <v>1.0088657785768939E-2</v>
      </c>
      <c r="GQ58" s="82">
        <f t="shared" si="57"/>
        <v>2.1659791120960482E-2</v>
      </c>
      <c r="GR58" s="82">
        <f t="shared" si="57"/>
        <v>3.3965937172074547E-3</v>
      </c>
      <c r="GS58" s="82">
        <f t="shared" si="57"/>
        <v>2.0748547962918234E-3</v>
      </c>
      <c r="GT58" s="82">
        <f t="shared" si="57"/>
        <v>7.2789686240026545E-3</v>
      </c>
      <c r="GU58" s="82">
        <f t="shared" si="57"/>
        <v>5.9396636456777513E-3</v>
      </c>
      <c r="GV58" s="82">
        <f t="shared" si="57"/>
        <v>4.9960087210674695E-4</v>
      </c>
      <c r="GW58" s="82">
        <f t="shared" si="57"/>
        <v>4.2635534721007195E-4</v>
      </c>
      <c r="GX58" s="82">
        <f t="shared" si="57"/>
        <v>5.7805885446050496E-4</v>
      </c>
      <c r="GY58" s="82">
        <f t="shared" si="57"/>
        <v>9.6769551043619296E-4</v>
      </c>
      <c r="GZ58" s="82">
        <f t="shared" si="57"/>
        <v>8.0620980862776631E-4</v>
      </c>
      <c r="HA58" s="82">
        <f t="shared" si="57"/>
        <v>5.819997146215363E-5</v>
      </c>
      <c r="HC58" s="82">
        <f t="shared" si="61"/>
        <v>3.7190413687938248E-13</v>
      </c>
      <c r="HD58" s="82">
        <f t="shared" si="61"/>
        <v>1.2433391621698433E-11</v>
      </c>
      <c r="HE58" s="82">
        <f t="shared" si="61"/>
        <v>1.5810750882452186E-11</v>
      </c>
      <c r="HF58" s="82">
        <f t="shared" si="61"/>
        <v>3.9311045490723509E-11</v>
      </c>
      <c r="HG58" s="82">
        <f t="shared" si="61"/>
        <v>3.5418226889566889E-10</v>
      </c>
      <c r="HH58" s="82">
        <f t="shared" si="61"/>
        <v>5.678353299500972E-12</v>
      </c>
      <c r="HI58" s="82">
        <f t="shared" si="61"/>
        <v>3.2883484780118338E-13</v>
      </c>
      <c r="HJ58" s="82">
        <f t="shared" si="61"/>
        <v>1.2997688003520767E-11</v>
      </c>
      <c r="HK58" s="82">
        <f t="shared" si="61"/>
        <v>2.115585673436519E-10</v>
      </c>
      <c r="HL58" s="82">
        <f t="shared" si="61"/>
        <v>1.0325920669691282E-13</v>
      </c>
      <c r="HM58" s="82">
        <f t="shared" si="61"/>
        <v>9.3427720682133837E-15</v>
      </c>
      <c r="HN58" s="82">
        <f t="shared" si="61"/>
        <v>4.0343789136195826E-14</v>
      </c>
      <c r="HO58" s="82">
        <f t="shared" si="61"/>
        <v>1.4297964410194968E-13</v>
      </c>
      <c r="HP58" s="82">
        <f t="shared" si="61"/>
        <v>9.4133210705971782E-15</v>
      </c>
      <c r="HQ58" s="82">
        <f t="shared" si="61"/>
        <v>6.5247612246093687E-19</v>
      </c>
      <c r="HS58" s="82">
        <f t="shared" si="58"/>
        <v>1.5321433983443599E-58</v>
      </c>
      <c r="HT58" s="82">
        <f t="shared" si="58"/>
        <v>8.3111301949085541E-57</v>
      </c>
      <c r="HU58" s="82">
        <f t="shared" si="58"/>
        <v>4.1280509068321897E-64</v>
      </c>
      <c r="HV58" s="82">
        <f t="shared" si="58"/>
        <v>4.0569514849663417E-68</v>
      </c>
      <c r="HW58" s="82">
        <f t="shared" si="58"/>
        <v>2.69595616077941E-65</v>
      </c>
      <c r="HX58" s="82">
        <f t="shared" si="58"/>
        <v>3.1121276938912755E-69</v>
      </c>
      <c r="HY58" s="82">
        <f t="shared" si="58"/>
        <v>2.3017450458722798E-78</v>
      </c>
      <c r="HZ58" s="82">
        <f t="shared" si="58"/>
        <v>6.4259739021085659E-73</v>
      </c>
      <c r="IA58" s="82">
        <f t="shared" si="58"/>
        <v>3.8926258282673792E-61</v>
      </c>
      <c r="IB58" s="82">
        <f t="shared" si="58"/>
        <v>1.102044023497561E-77</v>
      </c>
      <c r="IC58" s="82">
        <f t="shared" si="58"/>
        <v>4.5448571884086886E-84</v>
      </c>
      <c r="ID58" s="82">
        <f t="shared" si="58"/>
        <v>5.0972713515627568E-80</v>
      </c>
      <c r="IE58" s="82">
        <f t="shared" si="58"/>
        <v>5.0696874156481356E-76</v>
      </c>
      <c r="IF58" s="82">
        <f t="shared" si="58"/>
        <v>5.7821179231018653E-51</v>
      </c>
      <c r="IG58" s="82">
        <f t="shared" si="58"/>
        <v>2.6198477849203516E-34</v>
      </c>
      <c r="II58" s="82">
        <f t="shared" si="59"/>
        <v>3.2771258064764231E-155</v>
      </c>
      <c r="IJ58" s="82">
        <f t="shared" si="59"/>
        <v>1.3055359932054605E-136</v>
      </c>
      <c r="IK58" s="82">
        <f t="shared" si="59"/>
        <v>3.6906317511276497E-163</v>
      </c>
      <c r="IL58" s="82">
        <f t="shared" si="59"/>
        <v>6.7353918192644504E-178</v>
      </c>
      <c r="IM58" s="82">
        <f t="shared" si="59"/>
        <v>2.2885882164111871E-174</v>
      </c>
      <c r="IN58" s="82">
        <f t="shared" si="59"/>
        <v>2.2942423991986246E-178</v>
      </c>
      <c r="IO58" s="82">
        <f t="shared" si="59"/>
        <v>1.3892482637515768E-201</v>
      </c>
      <c r="IP58" s="82">
        <f t="shared" si="59"/>
        <v>5.1250371977155666E-193</v>
      </c>
      <c r="IQ58" s="82">
        <f t="shared" si="59"/>
        <v>1.2215170048529298E-159</v>
      </c>
      <c r="IR58" s="82">
        <f t="shared" si="59"/>
        <v>2.2851036442769342E-196</v>
      </c>
      <c r="IS58" s="82">
        <f t="shared" si="59"/>
        <v>1.1904919499979523E-212</v>
      </c>
      <c r="IT58" s="82">
        <f t="shared" si="59"/>
        <v>3.2827964411840794E-202</v>
      </c>
      <c r="IU58" s="82">
        <f t="shared" si="59"/>
        <v>1.948055377508046E-191</v>
      </c>
      <c r="IV58" s="82">
        <f t="shared" si="59"/>
        <v>1.433675725442076E-146</v>
      </c>
      <c r="IW58" s="82">
        <f t="shared" si="59"/>
        <v>2.3961782991704767E-78</v>
      </c>
      <c r="IY58" s="82">
        <f t="shared" si="60"/>
        <v>6.4386897046442761E-3</v>
      </c>
      <c r="IZ58" s="82">
        <f t="shared" si="60"/>
        <v>2.714606774846045E-3</v>
      </c>
      <c r="JA58" s="82">
        <f t="shared" si="60"/>
        <v>4.8453962683538167E-3</v>
      </c>
      <c r="JB58" s="82">
        <f t="shared" si="60"/>
        <v>1.0088657825079984E-2</v>
      </c>
      <c r="JC58" s="82">
        <f t="shared" si="60"/>
        <v>2.1659791475142753E-2</v>
      </c>
      <c r="JD58" s="82">
        <f t="shared" si="60"/>
        <v>3.3965937228858079E-3</v>
      </c>
      <c r="JE58" s="82">
        <f t="shared" si="60"/>
        <v>2.0748547966206584E-3</v>
      </c>
      <c r="JF58" s="82">
        <f t="shared" si="60"/>
        <v>7.2789686370003425E-3</v>
      </c>
      <c r="JG58" s="82">
        <f t="shared" si="60"/>
        <v>5.9396638572363188E-3</v>
      </c>
      <c r="JH58" s="82">
        <f t="shared" si="60"/>
        <v>4.9960087221000615E-4</v>
      </c>
      <c r="JI58" s="82">
        <f t="shared" si="60"/>
        <v>4.2635534721941474E-4</v>
      </c>
      <c r="JJ58" s="82">
        <f t="shared" si="60"/>
        <v>5.7805885450084877E-4</v>
      </c>
      <c r="JK58" s="82">
        <f t="shared" si="60"/>
        <v>9.6769551057917255E-4</v>
      </c>
      <c r="JL58" s="82">
        <f t="shared" si="60"/>
        <v>8.0620980863717968E-4</v>
      </c>
      <c r="JM58" s="82">
        <f t="shared" si="60"/>
        <v>5.819997146215428E-5</v>
      </c>
    </row>
    <row r="59" spans="2:273" x14ac:dyDescent="0.25">
      <c r="B59" s="2">
        <v>32</v>
      </c>
      <c r="C59" s="37">
        <v>0.458042</v>
      </c>
      <c r="D59" s="37">
        <v>0.44575700000000001</v>
      </c>
      <c r="E59" s="37">
        <v>0.45468399999999998</v>
      </c>
      <c r="F59" s="37">
        <v>0.46156799999999998</v>
      </c>
      <c r="G59" s="37">
        <v>0.46785300000000002</v>
      </c>
      <c r="H59" s="37">
        <v>0.43848500000000001</v>
      </c>
      <c r="I59" s="37">
        <v>0.435276</v>
      </c>
      <c r="J59" s="37">
        <v>0.45215300000000003</v>
      </c>
      <c r="K59" s="37">
        <v>0.45038099999999998</v>
      </c>
      <c r="L59" s="37">
        <v>0.43695899999999999</v>
      </c>
      <c r="M59" s="37">
        <v>0.43478699999999998</v>
      </c>
      <c r="N59" s="37">
        <v>0.44472400000000001</v>
      </c>
      <c r="O59" s="37">
        <v>0.45659</v>
      </c>
      <c r="P59" s="37">
        <v>0.45424199999999998</v>
      </c>
      <c r="Q59" s="37">
        <v>0.449625</v>
      </c>
      <c r="S59" s="4">
        <f t="shared" si="62"/>
        <v>0.46315013921029163</v>
      </c>
      <c r="T59" s="4">
        <f t="shared" si="62"/>
        <v>0.43880006256027065</v>
      </c>
      <c r="U59" s="4">
        <f t="shared" si="62"/>
        <v>0.44885113580688402</v>
      </c>
      <c r="V59" s="4">
        <f t="shared" si="62"/>
        <v>0.45600124693347127</v>
      </c>
      <c r="W59" s="4">
        <f t="shared" si="62"/>
        <v>0.47885451680604058</v>
      </c>
      <c r="X59" s="4">
        <f t="shared" si="62"/>
        <v>0.43185923301375656</v>
      </c>
      <c r="Y59" s="4">
        <f t="shared" si="62"/>
        <v>0.43187687385252349</v>
      </c>
      <c r="Z59" s="4">
        <f t="shared" si="62"/>
        <v>0.45108597909588155</v>
      </c>
      <c r="AA59" s="4">
        <f t="shared" si="62"/>
        <v>0.44480223139426384</v>
      </c>
      <c r="AB59" s="4">
        <f t="shared" si="62"/>
        <v>0.42892892093421692</v>
      </c>
      <c r="AC59" s="4">
        <f t="shared" si="62"/>
        <v>0.42976679083173885</v>
      </c>
      <c r="AD59" s="4">
        <f t="shared" si="62"/>
        <v>0.43725811853852087</v>
      </c>
      <c r="AE59" s="4">
        <f t="shared" si="62"/>
        <v>0.45066216456999786</v>
      </c>
      <c r="AF59" s="4">
        <f t="shared" si="62"/>
        <v>0.45028796437950058</v>
      </c>
      <c r="AG59" s="4">
        <f t="shared" si="62"/>
        <v>0.45253299438012601</v>
      </c>
      <c r="AI59" s="4">
        <f t="shared" si="63"/>
        <v>-5.108139210291629E-3</v>
      </c>
      <c r="AJ59" s="4">
        <f t="shared" si="63"/>
        <v>6.9569374397293604E-3</v>
      </c>
      <c r="AK59" s="4">
        <f t="shared" si="63"/>
        <v>5.8328641931159608E-3</v>
      </c>
      <c r="AL59" s="4">
        <f t="shared" si="63"/>
        <v>5.5667530665287068E-3</v>
      </c>
      <c r="AM59" s="4">
        <f t="shared" si="63"/>
        <v>-1.1001516806040557E-2</v>
      </c>
      <c r="AN59" s="4">
        <f t="shared" si="63"/>
        <v>6.6257669862434532E-3</v>
      </c>
      <c r="AO59" s="4">
        <f t="shared" si="63"/>
        <v>3.3991261474765055E-3</v>
      </c>
      <c r="AP59" s="4">
        <f t="shared" si="63"/>
        <v>1.0670209041184764E-3</v>
      </c>
      <c r="AQ59" s="4">
        <f t="shared" si="63"/>
        <v>5.5787686057361396E-3</v>
      </c>
      <c r="AR59" s="4">
        <f t="shared" si="63"/>
        <v>8.030079065783069E-3</v>
      </c>
      <c r="AS59" s="4">
        <f t="shared" si="63"/>
        <v>5.020209168261125E-3</v>
      </c>
      <c r="AT59" s="4">
        <f t="shared" si="63"/>
        <v>7.4658814614791402E-3</v>
      </c>
      <c r="AU59" s="4">
        <f t="shared" si="63"/>
        <v>5.9278354300021374E-3</v>
      </c>
      <c r="AV59" s="4">
        <f t="shared" si="63"/>
        <v>3.9540356204993965E-3</v>
      </c>
      <c r="AW59" s="4">
        <f t="shared" si="63"/>
        <v>-2.9079943801260111E-3</v>
      </c>
      <c r="AY59" s="2">
        <f t="shared" ref="AY59:BM75" si="68">IF(OR($B59 &lt; C$230, $B59 &gt; C$233), #N/A, ((1-FG59)*DK59) + (FG59 - FW59)*EA59 + (FW59*EQ59))</f>
        <v>0.44578738565608383</v>
      </c>
      <c r="AZ59" s="2">
        <f t="shared" si="68"/>
        <v>0.42997620814982357</v>
      </c>
      <c r="BA59" s="2">
        <f t="shared" si="68"/>
        <v>0.43457963112524095</v>
      </c>
      <c r="BB59" s="2">
        <f t="shared" si="68"/>
        <v>0.42795778782873101</v>
      </c>
      <c r="BC59" s="2">
        <f t="shared" si="68"/>
        <v>0.42764581114407235</v>
      </c>
      <c r="BD59" s="2">
        <f t="shared" si="68"/>
        <v>0.42107692093764276</v>
      </c>
      <c r="BE59" s="2">
        <f t="shared" si="68"/>
        <v>0.42487333591779103</v>
      </c>
      <c r="BF59" s="2">
        <f t="shared" si="68"/>
        <v>0.43017248975626948</v>
      </c>
      <c r="BG59" s="2">
        <f t="shared" si="68"/>
        <v>0.42745425959189826</v>
      </c>
      <c r="BH59" s="2">
        <f t="shared" si="68"/>
        <v>0.42691387138656767</v>
      </c>
      <c r="BI59" s="2">
        <f t="shared" si="68"/>
        <v>0.42808020484584064</v>
      </c>
      <c r="BJ59" s="2">
        <f t="shared" si="68"/>
        <v>0.43509509773860083</v>
      </c>
      <c r="BK59" s="2">
        <f t="shared" si="68"/>
        <v>0.4472166937349048</v>
      </c>
      <c r="BL59" s="2">
        <f t="shared" si="68"/>
        <v>0.44742449510574028</v>
      </c>
      <c r="BM59" s="2">
        <f t="shared" si="68"/>
        <v>0.45228680805227611</v>
      </c>
      <c r="BO59" s="2">
        <f t="shared" si="13"/>
        <v>0.458042</v>
      </c>
      <c r="BP59" s="2">
        <f t="shared" si="14"/>
        <v>0.44575700000000001</v>
      </c>
      <c r="BQ59" s="2">
        <f t="shared" si="15"/>
        <v>0.45468399999999998</v>
      </c>
      <c r="BR59" s="2" t="str">
        <f t="shared" si="16"/>
        <v/>
      </c>
      <c r="BS59" s="2" t="str">
        <f t="shared" si="17"/>
        <v/>
      </c>
      <c r="BT59" s="2">
        <f t="shared" si="18"/>
        <v>0.43848500000000001</v>
      </c>
      <c r="BU59" s="2">
        <f t="shared" si="19"/>
        <v>0.435276</v>
      </c>
      <c r="BV59" s="2" t="str">
        <f t="shared" si="20"/>
        <v/>
      </c>
      <c r="BW59" s="2">
        <f t="shared" si="21"/>
        <v>0.45038099999999998</v>
      </c>
      <c r="BX59" s="2">
        <f t="shared" si="22"/>
        <v>0.43695899999999999</v>
      </c>
      <c r="BY59" s="2">
        <f t="shared" si="23"/>
        <v>0.43478699999999998</v>
      </c>
      <c r="BZ59" s="2">
        <f t="shared" si="24"/>
        <v>0.44472400000000001</v>
      </c>
      <c r="CA59" s="2">
        <f t="shared" si="25"/>
        <v>0.45659</v>
      </c>
      <c r="CB59" s="2">
        <f t="shared" si="26"/>
        <v>0.45424199999999998</v>
      </c>
      <c r="CC59" s="2">
        <f t="shared" si="27"/>
        <v>0.449625</v>
      </c>
      <c r="CE59" s="2" t="str">
        <f t="shared" ref="CE59:CS75" si="69">IF(AND(IY59 &lt; $CS$22, $B59 &gt; C$231, $B59 &lt; C$232), C59, "")</f>
        <v/>
      </c>
      <c r="CF59" s="2" t="str">
        <f t="shared" si="69"/>
        <v/>
      </c>
      <c r="CG59" s="2" t="str">
        <f t="shared" si="69"/>
        <v/>
      </c>
      <c r="CH59" s="2" t="str">
        <f t="shared" si="69"/>
        <v/>
      </c>
      <c r="CI59" s="2" t="str">
        <f t="shared" si="69"/>
        <v/>
      </c>
      <c r="CJ59" s="2" t="str">
        <f t="shared" si="69"/>
        <v/>
      </c>
      <c r="CK59" s="2" t="str">
        <f t="shared" si="69"/>
        <v/>
      </c>
      <c r="CL59" s="2" t="str">
        <f t="shared" si="69"/>
        <v/>
      </c>
      <c r="CM59" s="2" t="str">
        <f t="shared" si="69"/>
        <v/>
      </c>
      <c r="CN59" s="2" t="str">
        <f t="shared" si="69"/>
        <v/>
      </c>
      <c r="CO59" s="2" t="str">
        <f t="shared" si="69"/>
        <v/>
      </c>
      <c r="CP59" s="2" t="str">
        <f t="shared" si="69"/>
        <v/>
      </c>
      <c r="CQ59" s="2" t="str">
        <f t="shared" si="69"/>
        <v/>
      </c>
      <c r="CR59" s="2" t="str">
        <f t="shared" si="69"/>
        <v/>
      </c>
      <c r="CS59" s="2" t="str">
        <f t="shared" si="69"/>
        <v/>
      </c>
      <c r="CU59" s="2" t="str">
        <f t="shared" si="29"/>
        <v/>
      </c>
      <c r="CV59" s="2" t="str">
        <f t="shared" si="30"/>
        <v/>
      </c>
      <c r="CW59" s="2" t="str">
        <f t="shared" si="31"/>
        <v/>
      </c>
      <c r="CX59" s="2" t="str">
        <f t="shared" si="32"/>
        <v/>
      </c>
      <c r="CY59" s="2" t="str">
        <f t="shared" si="33"/>
        <v/>
      </c>
      <c r="CZ59" s="2" t="str">
        <f t="shared" si="34"/>
        <v/>
      </c>
      <c r="DA59" s="2" t="str">
        <f t="shared" si="35"/>
        <v/>
      </c>
      <c r="DB59" s="2" t="str">
        <f t="shared" si="36"/>
        <v/>
      </c>
      <c r="DC59" s="2" t="str">
        <f t="shared" si="37"/>
        <v/>
      </c>
      <c r="DD59" s="2" t="str">
        <f t="shared" si="38"/>
        <v/>
      </c>
      <c r="DE59" s="2" t="str">
        <f t="shared" si="39"/>
        <v/>
      </c>
      <c r="DF59" s="2" t="str">
        <f t="shared" si="40"/>
        <v/>
      </c>
      <c r="DG59" s="2" t="str">
        <f t="shared" si="41"/>
        <v/>
      </c>
      <c r="DH59" s="2" t="str">
        <f t="shared" si="42"/>
        <v/>
      </c>
      <c r="DI59" s="2" t="str">
        <f t="shared" si="43"/>
        <v/>
      </c>
      <c r="DK59" s="2">
        <f t="shared" si="64"/>
        <v>0.44527144919786121</v>
      </c>
      <c r="DL59" s="2">
        <f t="shared" si="64"/>
        <v>0.43655970420168078</v>
      </c>
      <c r="DM59" s="2">
        <f t="shared" si="64"/>
        <v>0.44814592635599704</v>
      </c>
      <c r="DN59" s="2">
        <f t="shared" si="64"/>
        <v>0.44698346209677409</v>
      </c>
      <c r="DO59" s="2">
        <f t="shared" si="64"/>
        <v>0.43939607684729076</v>
      </c>
      <c r="DP59" s="2">
        <f t="shared" si="64"/>
        <v>0.42993814255156609</v>
      </c>
      <c r="DQ59" s="2">
        <f t="shared" si="64"/>
        <v>0.43367890084033622</v>
      </c>
      <c r="DR59" s="2">
        <f t="shared" si="64"/>
        <v>0.44179775403225802</v>
      </c>
      <c r="DS59" s="2">
        <f t="shared" si="64"/>
        <v>0.44259591800356501</v>
      </c>
      <c r="DT59" s="2">
        <f t="shared" si="64"/>
        <v>0.43479715176715167</v>
      </c>
      <c r="DU59" s="2">
        <f t="shared" si="64"/>
        <v>0.43360268481781378</v>
      </c>
      <c r="DV59" s="2">
        <f t="shared" si="64"/>
        <v>0.44104184845169064</v>
      </c>
      <c r="DW59" s="2">
        <f t="shared" si="64"/>
        <v>0.45410642739905893</v>
      </c>
      <c r="DX59" s="2">
        <f t="shared" si="64"/>
        <v>0.45186182766166982</v>
      </c>
      <c r="DY59" s="2">
        <f t="shared" si="64"/>
        <v>0.45173883641536267</v>
      </c>
      <c r="EA59" s="2">
        <f t="shared" si="65"/>
        <v>0.44636693071414318</v>
      </c>
      <c r="EB59" s="2">
        <f t="shared" si="65"/>
        <v>0.42081243908751659</v>
      </c>
      <c r="EC59" s="2">
        <f t="shared" si="65"/>
        <v>0.41845012193750519</v>
      </c>
      <c r="ED59" s="2">
        <f t="shared" si="65"/>
        <v>0.40960762109626941</v>
      </c>
      <c r="EE59" s="2">
        <f t="shared" si="65"/>
        <v>0.41846547218428481</v>
      </c>
      <c r="EF59" s="2">
        <f t="shared" si="65"/>
        <v>0.40977925027250917</v>
      </c>
      <c r="EG59" s="2">
        <f t="shared" si="65"/>
        <v>0.41260277818865959</v>
      </c>
      <c r="EH59" s="2">
        <f t="shared" si="65"/>
        <v>0.41808658962575351</v>
      </c>
      <c r="EI59" s="2">
        <f t="shared" si="65"/>
        <v>0.41078976453509292</v>
      </c>
      <c r="EJ59" s="2">
        <f t="shared" si="65"/>
        <v>0.41245463421176737</v>
      </c>
      <c r="EK59" s="2">
        <f t="shared" si="65"/>
        <v>0.41755508063159874</v>
      </c>
      <c r="EL59" s="2">
        <f t="shared" si="65"/>
        <v>0.42416435765673177</v>
      </c>
      <c r="EM59" s="2">
        <f t="shared" si="65"/>
        <v>0.43546772834252506</v>
      </c>
      <c r="EN59" s="2">
        <f t="shared" si="65"/>
        <v>0.43991498443870186</v>
      </c>
      <c r="EO59" s="2">
        <f t="shared" si="65"/>
        <v>0.45358195452248268</v>
      </c>
      <c r="EQ59" s="2">
        <f t="shared" si="66"/>
        <v>0.43070106971248823</v>
      </c>
      <c r="ER59" s="2">
        <f t="shared" si="66"/>
        <v>0.41327405595184863</v>
      </c>
      <c r="ES59" s="2">
        <f t="shared" si="66"/>
        <v>0.412641092608028</v>
      </c>
      <c r="ET59" s="2">
        <f t="shared" si="66"/>
        <v>0.41156317088644084</v>
      </c>
      <c r="EU59" s="2">
        <f t="shared" si="66"/>
        <v>0.41012863823894169</v>
      </c>
      <c r="EV59" s="2">
        <f t="shared" si="66"/>
        <v>0.40873826972700827</v>
      </c>
      <c r="EW59" s="2">
        <f t="shared" si="66"/>
        <v>0.41724657371342194</v>
      </c>
      <c r="EX59" s="2">
        <f t="shared" si="66"/>
        <v>0.41452162493567241</v>
      </c>
      <c r="EY59" s="2">
        <f t="shared" si="66"/>
        <v>0.40342326237706111</v>
      </c>
      <c r="EZ59" s="2">
        <f t="shared" si="66"/>
        <v>0.40294576890543343</v>
      </c>
      <c r="FA59" s="2">
        <f t="shared" si="66"/>
        <v>0.40689716787819802</v>
      </c>
      <c r="FB59" s="2">
        <f t="shared" si="66"/>
        <v>0.41642355150698579</v>
      </c>
      <c r="FC59" s="2">
        <f t="shared" si="66"/>
        <v>0.43453643851492846</v>
      </c>
      <c r="FD59" s="2">
        <f t="shared" si="66"/>
        <v>0.436640680812733</v>
      </c>
      <c r="FE59" s="2">
        <f t="shared" si="66"/>
        <v>0.45178755333757886</v>
      </c>
      <c r="FG59" s="2">
        <f t="shared" si="67"/>
        <v>0.47158205815902815</v>
      </c>
      <c r="FH59" s="2">
        <f t="shared" si="67"/>
        <v>0.41805368863596615</v>
      </c>
      <c r="FI59" s="2">
        <f t="shared" si="67"/>
        <v>0.4568377894723456</v>
      </c>
      <c r="FJ59" s="2">
        <f t="shared" si="67"/>
        <v>0.50903830469286437</v>
      </c>
      <c r="FK59" s="2">
        <f t="shared" si="67"/>
        <v>0.56137755373549603</v>
      </c>
      <c r="FL59" s="2">
        <f t="shared" si="67"/>
        <v>0.43956778509288896</v>
      </c>
      <c r="FM59" s="2">
        <f t="shared" si="67"/>
        <v>0.41780325435357674</v>
      </c>
      <c r="FN59" s="2">
        <f t="shared" si="67"/>
        <v>0.49028127866193033</v>
      </c>
      <c r="FO59" s="2">
        <f t="shared" si="67"/>
        <v>0.47605364176582193</v>
      </c>
      <c r="FP59" s="2">
        <f t="shared" si="67"/>
        <v>0.35282946645454749</v>
      </c>
      <c r="FQ59" s="2">
        <f t="shared" si="67"/>
        <v>0.34412024780613759</v>
      </c>
      <c r="FR59" s="2">
        <f t="shared" si="67"/>
        <v>0.35234162608643105</v>
      </c>
      <c r="FS59" s="2">
        <f t="shared" si="67"/>
        <v>0.3696460743376157</v>
      </c>
      <c r="FT59" s="2">
        <f t="shared" si="67"/>
        <v>0.37142005645676818</v>
      </c>
      <c r="FU59" s="2">
        <f t="shared" si="67"/>
        <v>0.29731458197660782</v>
      </c>
      <c r="FW59" s="2">
        <f t="shared" ref="FW59:GK75" si="70">POWER(10,($B59-C$232)/C$229)/(1+POWER(10,($B59-C$232)/C$229))</f>
        <v>4.2957734701646752E-5</v>
      </c>
      <c r="FX59" s="2">
        <f t="shared" si="70"/>
        <v>3.8971878599195042E-5</v>
      </c>
      <c r="FY59" s="2">
        <f t="shared" si="70"/>
        <v>2.2307274035826581E-5</v>
      </c>
      <c r="FZ59" s="2">
        <f t="shared" si="70"/>
        <v>3.09229272456513E-5</v>
      </c>
      <c r="GA59" s="2">
        <f t="shared" si="70"/>
        <v>3.5272298486740347E-5</v>
      </c>
      <c r="GB59" s="2">
        <f t="shared" si="70"/>
        <v>2.1119407311653659E-5</v>
      </c>
      <c r="GC59" s="2">
        <f t="shared" si="70"/>
        <v>2.3194492499340164E-5</v>
      </c>
      <c r="GD59" s="2">
        <f t="shared" si="70"/>
        <v>3.4859308580551661E-5</v>
      </c>
      <c r="GE59" s="2">
        <f t="shared" si="70"/>
        <v>3.0302365111504038E-5</v>
      </c>
      <c r="GF59" s="2">
        <f t="shared" si="70"/>
        <v>1.9122393735618712E-5</v>
      </c>
      <c r="GG59" s="2">
        <f t="shared" si="70"/>
        <v>1.636743723126964E-5</v>
      </c>
      <c r="GH59" s="2">
        <f t="shared" si="70"/>
        <v>1.3972980737370441E-5</v>
      </c>
      <c r="GI59" s="2">
        <f t="shared" si="70"/>
        <v>1.2592370060477461E-5</v>
      </c>
      <c r="GJ59" s="2">
        <f t="shared" si="70"/>
        <v>1.0802777818436832E-5</v>
      </c>
      <c r="GK59" s="2">
        <f t="shared" si="70"/>
        <v>7.9428383124590059E-6</v>
      </c>
      <c r="GM59" s="82">
        <f t="shared" ref="GM59:HA75" si="71" xml:space="preserve"> _xlfn.NORM.DIST($B59, C$7, ABS(C$11), TRUE) * _xlfn.NORM.DIST(($B59 - C$7)*C$15, 0, ABS(C$11), TRUE) * 2</f>
        <v>8.6875860162065211E-3</v>
      </c>
      <c r="GN59" s="82">
        <f t="shared" si="71"/>
        <v>3.8549438742252308E-3</v>
      </c>
      <c r="GO59" s="82">
        <f t="shared" si="71"/>
        <v>6.7896617496609477E-3</v>
      </c>
      <c r="GP59" s="82">
        <f t="shared" si="71"/>
        <v>1.4168362674458805E-2</v>
      </c>
      <c r="GQ59" s="82">
        <f t="shared" si="71"/>
        <v>2.9633425864075701E-2</v>
      </c>
      <c r="GR59" s="82">
        <f t="shared" si="71"/>
        <v>4.9338446302865831E-3</v>
      </c>
      <c r="GS59" s="82">
        <f t="shared" si="71"/>
        <v>3.1425914649551344E-3</v>
      </c>
      <c r="GT59" s="82">
        <f t="shared" si="71"/>
        <v>1.0632249760874291E-2</v>
      </c>
      <c r="GU59" s="82">
        <f t="shared" si="71"/>
        <v>8.5874570078015959E-3</v>
      </c>
      <c r="GV59" s="82">
        <f t="shared" si="71"/>
        <v>8.0327742603953387E-4</v>
      </c>
      <c r="GW59" s="82">
        <f t="shared" si="71"/>
        <v>6.854010920132362E-4</v>
      </c>
      <c r="GX59" s="82">
        <f t="shared" si="71"/>
        <v>9.067988952422086E-4</v>
      </c>
      <c r="GY59" s="82">
        <f t="shared" si="71"/>
        <v>1.4623353015372925E-3</v>
      </c>
      <c r="GZ59" s="82">
        <f t="shared" si="71"/>
        <v>1.2644658832355704E-3</v>
      </c>
      <c r="HA59" s="82">
        <f t="shared" si="71"/>
        <v>1.0751630390724288E-4</v>
      </c>
      <c r="HC59" s="82">
        <f t="shared" si="61"/>
        <v>1.0652807720751373E-12</v>
      </c>
      <c r="HD59" s="82">
        <f t="shared" ref="HD59:HQ77" si="72" xml:space="preserve"> _xlfn.NORM.DIST($B59, D$8, ABS(D$12), TRUE) * _xlfn.NORM.DIST(($B59 - D$8)*D$16, 0, ABS(D$12), TRUE) * 2</f>
        <v>3.0997881658732759E-11</v>
      </c>
      <c r="HE59" s="82">
        <f t="shared" si="72"/>
        <v>4.0592424149516478E-11</v>
      </c>
      <c r="HF59" s="82">
        <f t="shared" si="72"/>
        <v>1.0637830043103845E-10</v>
      </c>
      <c r="HG59" s="82">
        <f t="shared" si="72"/>
        <v>9.150621309055076E-10</v>
      </c>
      <c r="HH59" s="82">
        <f t="shared" si="72"/>
        <v>1.5463266937290568E-11</v>
      </c>
      <c r="HI59" s="82">
        <f t="shared" si="72"/>
        <v>1.0221174649226951E-12</v>
      </c>
      <c r="HJ59" s="82">
        <f t="shared" si="72"/>
        <v>3.8035048551252421E-11</v>
      </c>
      <c r="HK59" s="82">
        <f t="shared" si="72"/>
        <v>5.2355809248919488E-10</v>
      </c>
      <c r="HL59" s="82">
        <f t="shared" si="72"/>
        <v>3.1728320075995231E-13</v>
      </c>
      <c r="HM59" s="82">
        <f t="shared" si="72"/>
        <v>3.0990612488142811E-14</v>
      </c>
      <c r="HN59" s="82">
        <f t="shared" si="72"/>
        <v>1.2434854457489826E-13</v>
      </c>
      <c r="HO59" s="82">
        <f t="shared" si="72"/>
        <v>4.1351228895983916E-13</v>
      </c>
      <c r="HP59" s="82">
        <f t="shared" si="72"/>
        <v>3.1058784786084304E-14</v>
      </c>
      <c r="HQ59" s="82">
        <f t="shared" si="72"/>
        <v>3.03684564408069E-18</v>
      </c>
      <c r="HS59" s="82">
        <f t="shared" ref="HS59:IG75" si="73" xml:space="preserve"> _xlfn.NORM.DIST($B59, C$9, ABS(C$13), TRUE) * _xlfn.NORM.DIST(($B59 - C$9)*C$17, 0, ABS(C$13), TRUE) * 2</f>
        <v>3.9943265152183918E-57</v>
      </c>
      <c r="HT59" s="82">
        <f t="shared" si="73"/>
        <v>1.6398234932385771E-55</v>
      </c>
      <c r="HU59" s="82">
        <f t="shared" si="73"/>
        <v>1.111008970985199E-62</v>
      </c>
      <c r="HV59" s="82">
        <f t="shared" si="73"/>
        <v>1.5732147343548138E-66</v>
      </c>
      <c r="HW59" s="82">
        <f t="shared" si="73"/>
        <v>9.7496433751568364E-64</v>
      </c>
      <c r="HX59" s="82">
        <f t="shared" si="73"/>
        <v>1.0991537696920373E-67</v>
      </c>
      <c r="HY59" s="82">
        <f t="shared" si="73"/>
        <v>1.3534256659880364E-76</v>
      </c>
      <c r="HZ59" s="82">
        <f t="shared" si="73"/>
        <v>3.4801731415995744E-71</v>
      </c>
      <c r="IA59" s="82">
        <f t="shared" si="73"/>
        <v>1.0244540765651721E-59</v>
      </c>
      <c r="IB59" s="82">
        <f t="shared" si="73"/>
        <v>5.6258098500564712E-76</v>
      </c>
      <c r="IC59" s="82">
        <f t="shared" si="73"/>
        <v>3.0397703681579462E-82</v>
      </c>
      <c r="ID59" s="82">
        <f t="shared" si="73"/>
        <v>2.6208687594064016E-78</v>
      </c>
      <c r="IE59" s="82">
        <f t="shared" si="73"/>
        <v>2.0500463525085587E-74</v>
      </c>
      <c r="IF59" s="82">
        <f t="shared" si="73"/>
        <v>6.5358345200493963E-50</v>
      </c>
      <c r="IG59" s="82">
        <f t="shared" si="73"/>
        <v>1.245438435870173E-33</v>
      </c>
      <c r="II59" s="82">
        <f t="shared" ref="II59:IW75" si="74" xml:space="preserve"> _xlfn.NORM.DIST($B59, C$10, ABS(C$14), TRUE) * _xlfn.NORM.DIST(($B59 - C$10)*C$18, 0, ABS(C$14), TRUE) * 2</f>
        <v>1.9212601690250713E-152</v>
      </c>
      <c r="IJ59" s="82">
        <f t="shared" si="74"/>
        <v>3.3515595546807049E-134</v>
      </c>
      <c r="IK59" s="82">
        <f t="shared" si="74"/>
        <v>2.0079918552003292E-160</v>
      </c>
      <c r="IL59" s="82">
        <f t="shared" si="74"/>
        <v>8.0653348849303923E-175</v>
      </c>
      <c r="IM59" s="82">
        <f t="shared" si="74"/>
        <v>2.5959198134959336E-171</v>
      </c>
      <c r="IN59" s="82">
        <f t="shared" si="74"/>
        <v>2.1834380806209728E-175</v>
      </c>
      <c r="IO59" s="82">
        <f t="shared" si="74"/>
        <v>3.4857349917004749E-198</v>
      </c>
      <c r="IP59" s="82">
        <f t="shared" si="74"/>
        <v>1.2325907440586445E-189</v>
      </c>
      <c r="IQ59" s="82">
        <f t="shared" si="74"/>
        <v>6.9283457546582666E-157</v>
      </c>
      <c r="IR59" s="82">
        <f t="shared" si="74"/>
        <v>4.0883005366857873E-193</v>
      </c>
      <c r="IS59" s="82">
        <f t="shared" si="74"/>
        <v>3.5606897498315773E-209</v>
      </c>
      <c r="IT59" s="82">
        <f t="shared" si="74"/>
        <v>5.9389001395975527E-199</v>
      </c>
      <c r="IU59" s="82">
        <f t="shared" si="74"/>
        <v>2.2070805354978497E-188</v>
      </c>
      <c r="IV59" s="82">
        <f t="shared" si="74"/>
        <v>2.864623078713706E-144</v>
      </c>
      <c r="IW59" s="82">
        <f t="shared" si="74"/>
        <v>3.6729648068798772E-77</v>
      </c>
      <c r="IY59" s="82">
        <f t="shared" ref="IY59:JM75" si="75">GM59+HC59+HS59+II59</f>
        <v>8.6875860172718027E-3</v>
      </c>
      <c r="IZ59" s="82">
        <f t="shared" si="75"/>
        <v>3.8549439052231126E-3</v>
      </c>
      <c r="JA59" s="82">
        <f t="shared" si="75"/>
        <v>6.7896617902533721E-3</v>
      </c>
      <c r="JB59" s="82">
        <f t="shared" si="75"/>
        <v>1.4168362780837105E-2</v>
      </c>
      <c r="JC59" s="82">
        <f t="shared" si="75"/>
        <v>2.9633426779137832E-2</v>
      </c>
      <c r="JD59" s="82">
        <f t="shared" si="75"/>
        <v>4.93384464574985E-3</v>
      </c>
      <c r="JE59" s="82">
        <f t="shared" si="75"/>
        <v>3.1425914659772517E-3</v>
      </c>
      <c r="JF59" s="82">
        <f t="shared" si="75"/>
        <v>1.063224979890934E-2</v>
      </c>
      <c r="JG59" s="82">
        <f t="shared" si="75"/>
        <v>8.5874575313596886E-3</v>
      </c>
      <c r="JH59" s="82">
        <f t="shared" si="75"/>
        <v>8.0327742635681707E-4</v>
      </c>
      <c r="JI59" s="82">
        <f t="shared" si="75"/>
        <v>6.8540109204422682E-4</v>
      </c>
      <c r="JJ59" s="82">
        <f t="shared" si="75"/>
        <v>9.0679889536655716E-4</v>
      </c>
      <c r="JK59" s="82">
        <f t="shared" si="75"/>
        <v>1.4623353019508048E-3</v>
      </c>
      <c r="JL59" s="82">
        <f t="shared" si="75"/>
        <v>1.2644658832666291E-3</v>
      </c>
      <c r="JM59" s="82">
        <f t="shared" si="75"/>
        <v>1.0751630390724592E-4</v>
      </c>
    </row>
    <row r="60" spans="2:273" x14ac:dyDescent="0.25">
      <c r="B60" s="2">
        <v>33</v>
      </c>
      <c r="C60" s="37">
        <v>0.46443499999999999</v>
      </c>
      <c r="D60" s="37">
        <v>0.44470999999999999</v>
      </c>
      <c r="E60" s="37">
        <v>0.455291</v>
      </c>
      <c r="F60" s="37">
        <v>0.46657199999999999</v>
      </c>
      <c r="G60" s="37">
        <v>0.47829300000000002</v>
      </c>
      <c r="H60" s="37">
        <v>0.43625000000000003</v>
      </c>
      <c r="I60" s="37">
        <v>0.44176599999999999</v>
      </c>
      <c r="J60" s="37">
        <v>0.46019700000000002</v>
      </c>
      <c r="K60" s="37">
        <v>0.45603300000000002</v>
      </c>
      <c r="L60" s="37">
        <v>0.43957499999999999</v>
      </c>
      <c r="M60" s="37">
        <v>0.43501099999999998</v>
      </c>
      <c r="N60" s="37">
        <v>0.44186700000000001</v>
      </c>
      <c r="O60" s="37">
        <v>0.459565</v>
      </c>
      <c r="P60" s="37">
        <v>0.45613700000000001</v>
      </c>
      <c r="Q60" s="37">
        <v>0.448878</v>
      </c>
      <c r="S60" s="4">
        <f t="shared" si="62"/>
        <v>0.46823682488837121</v>
      </c>
      <c r="T60" s="4">
        <f t="shared" si="62"/>
        <v>0.44181802742075593</v>
      </c>
      <c r="U60" s="4">
        <f t="shared" si="62"/>
        <v>0.45316666677932627</v>
      </c>
      <c r="V60" s="4">
        <f t="shared" si="62"/>
        <v>0.46458578068278822</v>
      </c>
      <c r="W60" s="4">
        <f t="shared" si="62"/>
        <v>0.49335126979996896</v>
      </c>
      <c r="X60" s="4">
        <f t="shared" si="62"/>
        <v>0.435625613348333</v>
      </c>
      <c r="Y60" s="4">
        <f t="shared" si="62"/>
        <v>0.4345685140026152</v>
      </c>
      <c r="Z60" s="4">
        <f t="shared" si="62"/>
        <v>0.45857873909973262</v>
      </c>
      <c r="AA60" s="4">
        <f t="shared" si="62"/>
        <v>0.45061001375323634</v>
      </c>
      <c r="AB60" s="4">
        <f t="shared" si="62"/>
        <v>0.42965588311031117</v>
      </c>
      <c r="AC60" s="4">
        <f t="shared" si="62"/>
        <v>0.4305944378293558</v>
      </c>
      <c r="AD60" s="4">
        <f t="shared" si="62"/>
        <v>0.43823045195106181</v>
      </c>
      <c r="AE60" s="4">
        <f t="shared" si="62"/>
        <v>0.45201701454060439</v>
      </c>
      <c r="AF60" s="4">
        <f t="shared" si="62"/>
        <v>0.45153037551340902</v>
      </c>
      <c r="AG60" s="4">
        <f t="shared" si="62"/>
        <v>0.45270220395045141</v>
      </c>
      <c r="AI60" s="4">
        <f t="shared" si="63"/>
        <v>-3.8018248883712191E-3</v>
      </c>
      <c r="AJ60" s="4">
        <f t="shared" si="63"/>
        <v>2.891972579244062E-3</v>
      </c>
      <c r="AK60" s="4">
        <f t="shared" si="63"/>
        <v>2.1243332206737353E-3</v>
      </c>
      <c r="AL60" s="4">
        <f t="shared" si="63"/>
        <v>1.9862193172117681E-3</v>
      </c>
      <c r="AM60" s="4">
        <f t="shared" si="63"/>
        <v>-1.5058269799968937E-2</v>
      </c>
      <c r="AN60" s="4">
        <f t="shared" si="63"/>
        <v>6.2438665166703045E-4</v>
      </c>
      <c r="AO60" s="4">
        <f t="shared" si="63"/>
        <v>7.1974859973847893E-3</v>
      </c>
      <c r="AP60" s="4">
        <f t="shared" si="63"/>
        <v>1.6182609002673987E-3</v>
      </c>
      <c r="AQ60" s="4">
        <f t="shared" si="63"/>
        <v>5.4229862467636836E-3</v>
      </c>
      <c r="AR60" s="4">
        <f t="shared" si="63"/>
        <v>9.9191168896888282E-3</v>
      </c>
      <c r="AS60" s="4">
        <f t="shared" si="63"/>
        <v>4.4165621706441782E-3</v>
      </c>
      <c r="AT60" s="4">
        <f t="shared" si="63"/>
        <v>3.636548048938204E-3</v>
      </c>
      <c r="AU60" s="4">
        <f t="shared" si="63"/>
        <v>7.5479854593956119E-3</v>
      </c>
      <c r="AV60" s="4">
        <f t="shared" si="63"/>
        <v>4.6066244865909933E-3</v>
      </c>
      <c r="AW60" s="4">
        <f t="shared" si="63"/>
        <v>-3.8242039504514103E-3</v>
      </c>
      <c r="AY60" s="2">
        <f t="shared" si="68"/>
        <v>0.44575112200581862</v>
      </c>
      <c r="AZ60" s="2">
        <f t="shared" si="68"/>
        <v>0.42981421238841594</v>
      </c>
      <c r="BA60" s="2">
        <f t="shared" si="68"/>
        <v>0.43405369107826819</v>
      </c>
      <c r="BB60" s="2">
        <f t="shared" si="68"/>
        <v>0.4272307831972747</v>
      </c>
      <c r="BC60" s="2">
        <f t="shared" si="68"/>
        <v>0.42716800720201448</v>
      </c>
      <c r="BD60" s="2">
        <f t="shared" si="68"/>
        <v>0.4207043401424197</v>
      </c>
      <c r="BE60" s="2">
        <f t="shared" si="68"/>
        <v>0.42449168895769118</v>
      </c>
      <c r="BF60" s="2">
        <f t="shared" si="68"/>
        <v>0.42972591805387278</v>
      </c>
      <c r="BG60" s="2">
        <f t="shared" si="68"/>
        <v>0.42682017589592647</v>
      </c>
      <c r="BH60" s="2">
        <f t="shared" si="68"/>
        <v>0.42657357659092576</v>
      </c>
      <c r="BI60" s="2">
        <f t="shared" si="68"/>
        <v>0.42801222272644585</v>
      </c>
      <c r="BJ60" s="2">
        <f t="shared" si="68"/>
        <v>0.43499407223866349</v>
      </c>
      <c r="BK60" s="2">
        <f t="shared" si="68"/>
        <v>0.44704086564803142</v>
      </c>
      <c r="BL60" s="2">
        <f t="shared" si="68"/>
        <v>0.44725629512992748</v>
      </c>
      <c r="BM60" s="2">
        <f t="shared" si="68"/>
        <v>0.45227181524700588</v>
      </c>
      <c r="BO60" s="2" t="str">
        <f t="shared" si="13"/>
        <v/>
      </c>
      <c r="BP60" s="2">
        <f t="shared" si="14"/>
        <v>0.44470999999999999</v>
      </c>
      <c r="BQ60" s="2">
        <f t="shared" si="15"/>
        <v>0.455291</v>
      </c>
      <c r="BR60" s="2" t="str">
        <f t="shared" si="16"/>
        <v/>
      </c>
      <c r="BS60" s="2" t="str">
        <f t="shared" si="17"/>
        <v/>
      </c>
      <c r="BT60" s="2">
        <f t="shared" si="18"/>
        <v>0.43625000000000003</v>
      </c>
      <c r="BU60" s="2">
        <f t="shared" si="19"/>
        <v>0.44176599999999999</v>
      </c>
      <c r="BV60" s="2" t="str">
        <f t="shared" si="20"/>
        <v/>
      </c>
      <c r="BW60" s="2" t="str">
        <f t="shared" si="21"/>
        <v/>
      </c>
      <c r="BX60" s="2">
        <f t="shared" si="22"/>
        <v>0.43957499999999999</v>
      </c>
      <c r="BY60" s="2">
        <f t="shared" si="23"/>
        <v>0.43501099999999998</v>
      </c>
      <c r="BZ60" s="2">
        <f t="shared" si="24"/>
        <v>0.44186700000000001</v>
      </c>
      <c r="CA60" s="2">
        <f t="shared" si="25"/>
        <v>0.459565</v>
      </c>
      <c r="CB60" s="2">
        <f t="shared" si="26"/>
        <v>0.45613700000000001</v>
      </c>
      <c r="CC60" s="2">
        <f t="shared" si="27"/>
        <v>0.448878</v>
      </c>
      <c r="CE60" s="2" t="str">
        <f t="shared" si="69"/>
        <v/>
      </c>
      <c r="CF60" s="2" t="str">
        <f t="shared" si="69"/>
        <v/>
      </c>
      <c r="CG60" s="2" t="str">
        <f t="shared" si="69"/>
        <v/>
      </c>
      <c r="CH60" s="2" t="str">
        <f t="shared" si="69"/>
        <v/>
      </c>
      <c r="CI60" s="2" t="str">
        <f t="shared" si="69"/>
        <v/>
      </c>
      <c r="CJ60" s="2" t="str">
        <f t="shared" si="69"/>
        <v/>
      </c>
      <c r="CK60" s="2" t="str">
        <f t="shared" si="69"/>
        <v/>
      </c>
      <c r="CL60" s="2" t="str">
        <f t="shared" si="69"/>
        <v/>
      </c>
      <c r="CM60" s="2" t="str">
        <f t="shared" si="69"/>
        <v/>
      </c>
      <c r="CN60" s="2" t="str">
        <f t="shared" si="69"/>
        <v/>
      </c>
      <c r="CO60" s="2" t="str">
        <f t="shared" si="69"/>
        <v/>
      </c>
      <c r="CP60" s="2" t="str">
        <f t="shared" si="69"/>
        <v/>
      </c>
      <c r="CQ60" s="2" t="str">
        <f t="shared" si="69"/>
        <v/>
      </c>
      <c r="CR60" s="2" t="str">
        <f t="shared" si="69"/>
        <v/>
      </c>
      <c r="CS60" s="2" t="str">
        <f t="shared" si="69"/>
        <v/>
      </c>
      <c r="CU60" s="2" t="str">
        <f t="shared" si="29"/>
        <v/>
      </c>
      <c r="CV60" s="2" t="str">
        <f t="shared" si="30"/>
        <v/>
      </c>
      <c r="CW60" s="2" t="str">
        <f t="shared" si="31"/>
        <v/>
      </c>
      <c r="CX60" s="2" t="str">
        <f t="shared" si="32"/>
        <v/>
      </c>
      <c r="CY60" s="2" t="str">
        <f t="shared" si="33"/>
        <v/>
      </c>
      <c r="CZ60" s="2" t="str">
        <f t="shared" si="34"/>
        <v/>
      </c>
      <c r="DA60" s="2" t="str">
        <f t="shared" si="35"/>
        <v/>
      </c>
      <c r="DB60" s="2" t="str">
        <f t="shared" si="36"/>
        <v/>
      </c>
      <c r="DC60" s="2" t="str">
        <f t="shared" si="37"/>
        <v/>
      </c>
      <c r="DD60" s="2" t="str">
        <f t="shared" si="38"/>
        <v/>
      </c>
      <c r="DE60" s="2" t="str">
        <f t="shared" si="39"/>
        <v/>
      </c>
      <c r="DF60" s="2" t="str">
        <f t="shared" si="40"/>
        <v/>
      </c>
      <c r="DG60" s="2" t="str">
        <f t="shared" si="41"/>
        <v/>
      </c>
      <c r="DH60" s="2" t="str">
        <f t="shared" si="42"/>
        <v/>
      </c>
      <c r="DI60" s="2" t="str">
        <f t="shared" si="43"/>
        <v/>
      </c>
      <c r="DK60" s="2">
        <f t="shared" si="64"/>
        <v>0.44571569318181842</v>
      </c>
      <c r="DL60" s="2">
        <f t="shared" si="64"/>
        <v>0.43722789019607855</v>
      </c>
      <c r="DM60" s="2">
        <f t="shared" si="64"/>
        <v>0.44880546050420178</v>
      </c>
      <c r="DN60" s="2">
        <f t="shared" si="64"/>
        <v>0.44762409838709666</v>
      </c>
      <c r="DO60" s="2">
        <f t="shared" si="64"/>
        <v>0.44008476502463068</v>
      </c>
      <c r="DP60" s="2">
        <f t="shared" si="64"/>
        <v>0.43038925042016812</v>
      </c>
      <c r="DQ60" s="2">
        <f t="shared" si="64"/>
        <v>0.434072193277311</v>
      </c>
      <c r="DR60" s="2">
        <f t="shared" si="64"/>
        <v>0.44242448533724332</v>
      </c>
      <c r="DS60" s="2">
        <f t="shared" si="64"/>
        <v>0.44312147348484848</v>
      </c>
      <c r="DT60" s="2">
        <f t="shared" si="64"/>
        <v>0.43523085501696018</v>
      </c>
      <c r="DU60" s="2">
        <f t="shared" si="64"/>
        <v>0.43425157773279355</v>
      </c>
      <c r="DV60" s="2">
        <f t="shared" si="64"/>
        <v>0.44168975730386262</v>
      </c>
      <c r="DW60" s="2">
        <f t="shared" si="64"/>
        <v>0.45472933625123096</v>
      </c>
      <c r="DX60" s="2">
        <f t="shared" si="64"/>
        <v>0.45228506050990269</v>
      </c>
      <c r="DY60" s="2">
        <f t="shared" si="64"/>
        <v>0.45184787411095301</v>
      </c>
      <c r="EA60" s="2">
        <f t="shared" si="65"/>
        <v>0.44578879956987338</v>
      </c>
      <c r="EB60" s="2">
        <f t="shared" si="65"/>
        <v>0.42040287499699053</v>
      </c>
      <c r="EC60" s="2">
        <f t="shared" si="65"/>
        <v>0.41805797397381333</v>
      </c>
      <c r="ED60" s="2">
        <f t="shared" si="65"/>
        <v>0.40929220787299997</v>
      </c>
      <c r="EE60" s="2">
        <f t="shared" si="65"/>
        <v>0.4179642814956448</v>
      </c>
      <c r="EF60" s="2">
        <f t="shared" si="65"/>
        <v>0.40944297983431427</v>
      </c>
      <c r="EG60" s="2">
        <f t="shared" si="65"/>
        <v>0.41231593810821326</v>
      </c>
      <c r="EH60" s="2">
        <f t="shared" si="65"/>
        <v>0.417685804970993</v>
      </c>
      <c r="EI60" s="2">
        <f t="shared" si="65"/>
        <v>0.41045802917816426</v>
      </c>
      <c r="EJ60" s="2">
        <f t="shared" si="65"/>
        <v>0.41209187784459367</v>
      </c>
      <c r="EK60" s="2">
        <f t="shared" si="65"/>
        <v>0.41716713659721583</v>
      </c>
      <c r="EL60" s="2">
        <f t="shared" si="65"/>
        <v>0.42376962586813666</v>
      </c>
      <c r="EM60" s="2">
        <f t="shared" si="65"/>
        <v>0.43508345500130435</v>
      </c>
      <c r="EN60" s="2">
        <f t="shared" si="65"/>
        <v>0.43949469805083524</v>
      </c>
      <c r="EO60" s="2">
        <f t="shared" si="65"/>
        <v>0.4531856621631638</v>
      </c>
      <c r="EQ60" s="2">
        <f t="shared" si="66"/>
        <v>0.4303340942809607</v>
      </c>
      <c r="ER60" s="2">
        <f t="shared" si="66"/>
        <v>0.41297848644028684</v>
      </c>
      <c r="ES60" s="2">
        <f t="shared" si="66"/>
        <v>0.41233140126125989</v>
      </c>
      <c r="ET60" s="2">
        <f t="shared" si="66"/>
        <v>0.41121772171820958</v>
      </c>
      <c r="EU60" s="2">
        <f t="shared" si="66"/>
        <v>0.40975423337902422</v>
      </c>
      <c r="EV60" s="2">
        <f t="shared" si="66"/>
        <v>0.40841639240921174</v>
      </c>
      <c r="EW60" s="2">
        <f t="shared" si="66"/>
        <v>0.41689193155967402</v>
      </c>
      <c r="EX60" s="2">
        <f t="shared" si="66"/>
        <v>0.41417363030813947</v>
      </c>
      <c r="EY60" s="2">
        <f t="shared" si="66"/>
        <v>0.40319897728508619</v>
      </c>
      <c r="EZ60" s="2">
        <f t="shared" si="66"/>
        <v>0.4027124463113142</v>
      </c>
      <c r="FA60" s="2">
        <f t="shared" si="66"/>
        <v>0.40665406774541241</v>
      </c>
      <c r="FB60" s="2">
        <f t="shared" si="66"/>
        <v>0.41613059262332386</v>
      </c>
      <c r="FC60" s="2">
        <f t="shared" si="66"/>
        <v>0.43416457144996101</v>
      </c>
      <c r="FD60" s="2">
        <f t="shared" si="66"/>
        <v>0.43626292169030467</v>
      </c>
      <c r="FE60" s="2">
        <f t="shared" si="66"/>
        <v>0.45141238759348168</v>
      </c>
      <c r="FG60" s="2">
        <f t="shared" si="67"/>
        <v>0.49457746259063057</v>
      </c>
      <c r="FH60" s="2">
        <f t="shared" si="67"/>
        <v>0.44061538509979925</v>
      </c>
      <c r="FI60" s="2">
        <f t="shared" si="67"/>
        <v>0.47976699958535851</v>
      </c>
      <c r="FJ60" s="2">
        <f t="shared" si="67"/>
        <v>0.53202125444888548</v>
      </c>
      <c r="FK60" s="2">
        <f t="shared" si="67"/>
        <v>0.58391310843845412</v>
      </c>
      <c r="FL60" s="2">
        <f t="shared" si="67"/>
        <v>0.4623680604834603</v>
      </c>
      <c r="FM60" s="2">
        <f t="shared" si="67"/>
        <v>0.44036166255308706</v>
      </c>
      <c r="FN60" s="2">
        <f t="shared" si="67"/>
        <v>0.51330276521737306</v>
      </c>
      <c r="FO60" s="2">
        <f t="shared" si="67"/>
        <v>0.49906115987544614</v>
      </c>
      <c r="FP60" s="2">
        <f t="shared" si="67"/>
        <v>0.3741341590282381</v>
      </c>
      <c r="FQ60" s="2">
        <f t="shared" si="67"/>
        <v>0.36519581085170333</v>
      </c>
      <c r="FR60" s="2">
        <f t="shared" si="67"/>
        <v>0.37363386821232847</v>
      </c>
      <c r="FS60" s="2">
        <f t="shared" si="67"/>
        <v>0.39135215255260297</v>
      </c>
      <c r="FT60" s="2">
        <f t="shared" si="67"/>
        <v>0.39316533176319007</v>
      </c>
      <c r="FU60" s="2">
        <f t="shared" si="67"/>
        <v>0.31690863067053987</v>
      </c>
      <c r="FW60" s="2">
        <f t="shared" si="70"/>
        <v>4.7102024242437733E-5</v>
      </c>
      <c r="FX60" s="2">
        <f t="shared" si="70"/>
        <v>4.2731654478447228E-5</v>
      </c>
      <c r="FY60" s="2">
        <f t="shared" si="70"/>
        <v>2.445938695502461E-5</v>
      </c>
      <c r="FZ60" s="2">
        <f t="shared" si="70"/>
        <v>3.3906214330377573E-5</v>
      </c>
      <c r="GA60" s="2">
        <f t="shared" si="70"/>
        <v>3.8675174606646895E-5</v>
      </c>
      <c r="GB60" s="2">
        <f t="shared" si="70"/>
        <v>2.3156922449022579E-5</v>
      </c>
      <c r="GC60" s="2">
        <f t="shared" si="70"/>
        <v>2.5432198384905742E-5</v>
      </c>
      <c r="GD60" s="2">
        <f t="shared" si="70"/>
        <v>3.8222343243223308E-5</v>
      </c>
      <c r="GE60" s="2">
        <f t="shared" si="70"/>
        <v>3.3225785500167997E-5</v>
      </c>
      <c r="GF60" s="2">
        <f t="shared" si="70"/>
        <v>2.0967249106817779E-5</v>
      </c>
      <c r="GG60" s="2">
        <f t="shared" si="70"/>
        <v>1.7946509711481139E-5</v>
      </c>
      <c r="GH60" s="2">
        <f t="shared" si="70"/>
        <v>1.532104805953473E-5</v>
      </c>
      <c r="GI60" s="2">
        <f t="shared" si="70"/>
        <v>1.3807242434810766E-5</v>
      </c>
      <c r="GJ60" s="2">
        <f t="shared" si="70"/>
        <v>1.1844997990453128E-5</v>
      </c>
      <c r="GK60" s="2">
        <f t="shared" si="70"/>
        <v>8.7091423511929458E-6</v>
      </c>
      <c r="GM60" s="82">
        <f t="shared" si="71"/>
        <v>1.1614111675156963E-2</v>
      </c>
      <c r="GN60" s="82">
        <f t="shared" si="71"/>
        <v>5.4149234713965783E-3</v>
      </c>
      <c r="GO60" s="82">
        <f t="shared" si="71"/>
        <v>9.4085561056166771E-3</v>
      </c>
      <c r="GP60" s="82">
        <f t="shared" si="71"/>
        <v>1.9639914102642278E-2</v>
      </c>
      <c r="GQ60" s="82">
        <f t="shared" si="71"/>
        <v>4.0011499171508959E-2</v>
      </c>
      <c r="GR60" s="82">
        <f t="shared" si="71"/>
        <v>7.0752425700901659E-3</v>
      </c>
      <c r="GS60" s="82">
        <f t="shared" si="71"/>
        <v>4.6903317208154523E-3</v>
      </c>
      <c r="GT60" s="82">
        <f t="shared" si="71"/>
        <v>1.5295190956293803E-2</v>
      </c>
      <c r="GU60" s="82">
        <f t="shared" si="71"/>
        <v>1.224456138006943E-2</v>
      </c>
      <c r="GV60" s="82">
        <f t="shared" si="71"/>
        <v>1.2714121384020513E-3</v>
      </c>
      <c r="GW60" s="82">
        <f t="shared" si="71"/>
        <v>1.0850275361902119E-3</v>
      </c>
      <c r="GX60" s="82">
        <f t="shared" si="71"/>
        <v>1.4021921872433116E-3</v>
      </c>
      <c r="GY60" s="82">
        <f t="shared" si="71"/>
        <v>2.1813780394959819E-3</v>
      </c>
      <c r="GZ60" s="82">
        <f t="shared" si="71"/>
        <v>1.9536085552980969E-3</v>
      </c>
      <c r="HA60" s="82">
        <f t="shared" si="71"/>
        <v>1.9458030911153433E-4</v>
      </c>
      <c r="HC60" s="82">
        <f t="shared" ref="HC60:HH122" si="76" xml:space="preserve"> _xlfn.NORM.DIST($B60, C$8, ABS(C$12), TRUE) * _xlfn.NORM.DIST(($B60 - C$8)*C$16, 0, ABS(C$12), TRUE) * 2</f>
        <v>2.9901881094506083E-12</v>
      </c>
      <c r="HD60" s="82">
        <f t="shared" si="72"/>
        <v>7.5946634738960743E-11</v>
      </c>
      <c r="HE60" s="82">
        <f t="shared" si="72"/>
        <v>1.0228041540273913E-10</v>
      </c>
      <c r="HF60" s="82">
        <f t="shared" si="72"/>
        <v>2.8167366499565881E-10</v>
      </c>
      <c r="HG60" s="82">
        <f t="shared" si="72"/>
        <v>2.3131393453291075E-9</v>
      </c>
      <c r="HH60" s="82">
        <f t="shared" si="72"/>
        <v>4.1261894674618725E-11</v>
      </c>
      <c r="HI60" s="82">
        <f t="shared" si="72"/>
        <v>3.1033863156412241E-12</v>
      </c>
      <c r="HJ60" s="82">
        <f t="shared" si="72"/>
        <v>1.0864167194024697E-10</v>
      </c>
      <c r="HK60" s="82">
        <f t="shared" si="72"/>
        <v>1.2708084729038625E-9</v>
      </c>
      <c r="HL60" s="82">
        <f t="shared" si="72"/>
        <v>9.536381412212706E-13</v>
      </c>
      <c r="HM60" s="82">
        <f t="shared" si="72"/>
        <v>1.004328599810082E-13</v>
      </c>
      <c r="HN60" s="82">
        <f t="shared" si="72"/>
        <v>3.7512133313358177E-13</v>
      </c>
      <c r="HO60" s="82">
        <f t="shared" si="72"/>
        <v>1.172300031629151E-12</v>
      </c>
      <c r="HP60" s="82">
        <f t="shared" si="72"/>
        <v>1.0013948307722206E-13</v>
      </c>
      <c r="HQ60" s="82">
        <f t="shared" si="72"/>
        <v>1.372443972821649E-17</v>
      </c>
      <c r="HS60" s="82">
        <f t="shared" si="73"/>
        <v>9.9959526678076698E-56</v>
      </c>
      <c r="HT60" s="82">
        <f t="shared" si="73"/>
        <v>3.1233771471482744E-54</v>
      </c>
      <c r="HU60" s="82">
        <f t="shared" si="73"/>
        <v>2.8787062136223789E-61</v>
      </c>
      <c r="HV60" s="82">
        <f t="shared" si="73"/>
        <v>5.8375524708143443E-65</v>
      </c>
      <c r="HW60" s="82">
        <f t="shared" si="73"/>
        <v>3.3730760884612011E-62</v>
      </c>
      <c r="HX60" s="82">
        <f t="shared" si="73"/>
        <v>3.725519473972287E-66</v>
      </c>
      <c r="HY60" s="82">
        <f t="shared" si="73"/>
        <v>7.589679322998046E-75</v>
      </c>
      <c r="HZ60" s="82">
        <f t="shared" si="73"/>
        <v>1.7946614839028198E-69</v>
      </c>
      <c r="IA60" s="82">
        <f t="shared" si="73"/>
        <v>2.5921346612569172E-58</v>
      </c>
      <c r="IB60" s="82">
        <f t="shared" si="73"/>
        <v>2.7467686473731526E-74</v>
      </c>
      <c r="IC60" s="82">
        <f t="shared" si="73"/>
        <v>1.9398539023446802E-80</v>
      </c>
      <c r="ID60" s="82">
        <f t="shared" si="73"/>
        <v>1.2903704142319982E-76</v>
      </c>
      <c r="IE60" s="82">
        <f t="shared" si="73"/>
        <v>7.9624930185719894E-73</v>
      </c>
      <c r="IF60" s="82">
        <f t="shared" si="73"/>
        <v>7.1980605028312386E-49</v>
      </c>
      <c r="IG60" s="82">
        <f t="shared" si="73"/>
        <v>5.8258574156688398E-33</v>
      </c>
      <c r="II60" s="82">
        <f t="shared" si="74"/>
        <v>1.0629478972921757E-149</v>
      </c>
      <c r="IJ60" s="82">
        <f t="shared" si="74"/>
        <v>8.1849518721893261E-132</v>
      </c>
      <c r="IK60" s="82">
        <f t="shared" si="74"/>
        <v>1.0352917311549054E-157</v>
      </c>
      <c r="IL60" s="82">
        <f t="shared" si="74"/>
        <v>9.0733314402617505E-172</v>
      </c>
      <c r="IM60" s="82">
        <f t="shared" si="74"/>
        <v>2.7654421549043852E-168</v>
      </c>
      <c r="IN60" s="82">
        <f t="shared" si="74"/>
        <v>1.9603389991875236E-172</v>
      </c>
      <c r="IO60" s="82">
        <f t="shared" si="74"/>
        <v>8.178220338611234E-195</v>
      </c>
      <c r="IP60" s="82">
        <f t="shared" si="74"/>
        <v>2.7657044453203665E-186</v>
      </c>
      <c r="IQ60" s="82">
        <f t="shared" si="74"/>
        <v>3.7166963373869506E-154</v>
      </c>
      <c r="IR60" s="82">
        <f t="shared" si="74"/>
        <v>6.8672713731581904E-190</v>
      </c>
      <c r="IS60" s="82">
        <f t="shared" si="74"/>
        <v>9.964904607175722E-206</v>
      </c>
      <c r="IT60" s="82">
        <f t="shared" si="74"/>
        <v>1.0104086349349769E-195</v>
      </c>
      <c r="IU60" s="82">
        <f t="shared" si="74"/>
        <v>2.3618964059742605E-185</v>
      </c>
      <c r="IV60" s="82">
        <f t="shared" si="74"/>
        <v>5.486367705995109E-142</v>
      </c>
      <c r="IW60" s="82">
        <f t="shared" si="74"/>
        <v>5.5119511670438744E-76</v>
      </c>
      <c r="IY60" s="82">
        <f t="shared" si="75"/>
        <v>1.1614111678147151E-2</v>
      </c>
      <c r="IZ60" s="82">
        <f t="shared" si="75"/>
        <v>5.4149235473432127E-3</v>
      </c>
      <c r="JA60" s="82">
        <f t="shared" si="75"/>
        <v>9.4085562078970921E-3</v>
      </c>
      <c r="JB60" s="82">
        <f t="shared" si="75"/>
        <v>1.9639914384315942E-2</v>
      </c>
      <c r="JC60" s="82">
        <f t="shared" si="75"/>
        <v>4.0011501484648306E-2</v>
      </c>
      <c r="JD60" s="82">
        <f t="shared" si="75"/>
        <v>7.0752426113520608E-3</v>
      </c>
      <c r="JE60" s="82">
        <f t="shared" si="75"/>
        <v>4.6903317239188388E-3</v>
      </c>
      <c r="JF60" s="82">
        <f t="shared" si="75"/>
        <v>1.5295191064935475E-2</v>
      </c>
      <c r="JG60" s="82">
        <f t="shared" si="75"/>
        <v>1.2244562650877902E-2</v>
      </c>
      <c r="JH60" s="82">
        <f t="shared" si="75"/>
        <v>1.2714121393556895E-3</v>
      </c>
      <c r="JI60" s="82">
        <f t="shared" si="75"/>
        <v>1.0850275362906448E-3</v>
      </c>
      <c r="JJ60" s="82">
        <f t="shared" si="75"/>
        <v>1.402192187618433E-3</v>
      </c>
      <c r="JK60" s="82">
        <f t="shared" si="75"/>
        <v>2.181378040668282E-3</v>
      </c>
      <c r="JL60" s="82">
        <f t="shared" si="75"/>
        <v>1.9536085553982364E-3</v>
      </c>
      <c r="JM60" s="82">
        <f t="shared" si="75"/>
        <v>1.9458030911154804E-4</v>
      </c>
    </row>
    <row r="61" spans="2:273" x14ac:dyDescent="0.25">
      <c r="B61" s="2">
        <v>34</v>
      </c>
      <c r="C61" s="37">
        <v>0.47014499999999998</v>
      </c>
      <c r="D61" s="37">
        <v>0.444129</v>
      </c>
      <c r="E61" s="37">
        <v>0.45729599999999998</v>
      </c>
      <c r="F61" s="37">
        <v>0.46991300000000003</v>
      </c>
      <c r="G61" s="37">
        <v>0.49603199999999997</v>
      </c>
      <c r="H61" s="37">
        <v>0.44039899999999998</v>
      </c>
      <c r="I61" s="37">
        <v>0.44210199999999999</v>
      </c>
      <c r="J61" s="37">
        <v>0.46685399999999999</v>
      </c>
      <c r="K61" s="37">
        <v>0.45915499999999998</v>
      </c>
      <c r="L61" s="37">
        <v>0.43678800000000001</v>
      </c>
      <c r="M61" s="37">
        <v>0.43522300000000003</v>
      </c>
      <c r="N61" s="37">
        <v>0.44443100000000002</v>
      </c>
      <c r="O61" s="37">
        <v>0.45666200000000001</v>
      </c>
      <c r="P61" s="37">
        <v>0.45647700000000002</v>
      </c>
      <c r="Q61" s="37">
        <v>0.451181</v>
      </c>
      <c r="S61" s="4">
        <f t="shared" ref="S61:AG77" si="77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0.47449564679674866</v>
      </c>
      <c r="T61" s="4">
        <f t="shared" si="77"/>
        <v>0.44573767200583936</v>
      </c>
      <c r="U61" s="4">
        <f t="shared" si="77"/>
        <v>0.45876499182529118</v>
      </c>
      <c r="V61" s="4">
        <f t="shared" si="77"/>
        <v>0.47551433175611185</v>
      </c>
      <c r="W61" s="4">
        <f t="shared" si="77"/>
        <v>0.51093146725504879</v>
      </c>
      <c r="X61" s="4">
        <f t="shared" si="77"/>
        <v>0.44065573422404763</v>
      </c>
      <c r="Y61" s="4">
        <f t="shared" si="77"/>
        <v>0.43834460849308993</v>
      </c>
      <c r="Z61" s="4">
        <f t="shared" si="77"/>
        <v>0.4683802102563156</v>
      </c>
      <c r="AA61" s="4">
        <f t="shared" si="77"/>
        <v>0.45828013388820726</v>
      </c>
      <c r="AB61" s="4">
        <f t="shared" si="77"/>
        <v>0.43082404115720652</v>
      </c>
      <c r="AC61" s="4">
        <f t="shared" si="77"/>
        <v>0.43178028860588202</v>
      </c>
      <c r="AD61" s="4">
        <f t="shared" si="77"/>
        <v>0.43960792121615833</v>
      </c>
      <c r="AE61" s="4">
        <f t="shared" si="77"/>
        <v>0.45390022830294741</v>
      </c>
      <c r="AF61" s="4">
        <f t="shared" si="77"/>
        <v>0.45332347305626025</v>
      </c>
      <c r="AG61" s="4">
        <f t="shared" si="77"/>
        <v>0.45297390513396729</v>
      </c>
      <c r="AI61" s="4">
        <f t="shared" ref="AI61:AW77" si="78">IF(OR($B61 &lt; C$230, $B61 &gt; C$233), 0, C61-S61)</f>
        <v>-4.3506467967486806E-3</v>
      </c>
      <c r="AJ61" s="4">
        <f t="shared" si="78"/>
        <v>-1.6086720058393622E-3</v>
      </c>
      <c r="AK61" s="4">
        <f t="shared" si="78"/>
        <v>-1.4689918252911993E-3</v>
      </c>
      <c r="AL61" s="4">
        <f t="shared" si="78"/>
        <v>-5.601331756111827E-3</v>
      </c>
      <c r="AM61" s="4">
        <f t="shared" si="78"/>
        <v>-1.4899467255048815E-2</v>
      </c>
      <c r="AN61" s="4">
        <f t="shared" si="78"/>
        <v>-2.5673422404765001E-4</v>
      </c>
      <c r="AO61" s="4">
        <f t="shared" si="78"/>
        <v>3.7573915069100683E-3</v>
      </c>
      <c r="AP61" s="4">
        <f t="shared" si="78"/>
        <v>-1.5262102563156077E-3</v>
      </c>
      <c r="AQ61" s="4">
        <f t="shared" si="78"/>
        <v>8.7486611179271589E-4</v>
      </c>
      <c r="AR61" s="4">
        <f t="shared" si="78"/>
        <v>5.9639588427934931E-3</v>
      </c>
      <c r="AS61" s="4">
        <f t="shared" si="78"/>
        <v>3.4427113941180032E-3</v>
      </c>
      <c r="AT61" s="4">
        <f t="shared" si="78"/>
        <v>4.8230787838416944E-3</v>
      </c>
      <c r="AU61" s="4">
        <f t="shared" si="78"/>
        <v>2.7617716970526063E-3</v>
      </c>
      <c r="AV61" s="4">
        <f t="shared" si="78"/>
        <v>3.1535269437397706E-3</v>
      </c>
      <c r="AW61" s="4">
        <f t="shared" si="78"/>
        <v>-1.792905133967293E-3</v>
      </c>
      <c r="AY61" s="2">
        <f t="shared" si="68"/>
        <v>0.44566781235275021</v>
      </c>
      <c r="AZ61" s="2">
        <f t="shared" si="68"/>
        <v>0.42959914348185063</v>
      </c>
      <c r="BA61" s="2">
        <f t="shared" si="68"/>
        <v>0.43347680107916509</v>
      </c>
      <c r="BB61" s="2">
        <f t="shared" si="68"/>
        <v>0.42646513995117374</v>
      </c>
      <c r="BC61" s="2">
        <f t="shared" si="68"/>
        <v>0.42664462432485672</v>
      </c>
      <c r="BD61" s="2">
        <f t="shared" si="68"/>
        <v>0.42029240975267551</v>
      </c>
      <c r="BE61" s="2">
        <f t="shared" si="68"/>
        <v>0.42407377028594129</v>
      </c>
      <c r="BF61" s="2">
        <f t="shared" si="68"/>
        <v>0.42923348644593234</v>
      </c>
      <c r="BG61" s="2">
        <f t="shared" si="68"/>
        <v>0.42614650924807324</v>
      </c>
      <c r="BH61" s="2">
        <f t="shared" si="68"/>
        <v>0.42618739078334045</v>
      </c>
      <c r="BI61" s="2">
        <f t="shared" si="68"/>
        <v>0.42789093959489616</v>
      </c>
      <c r="BJ61" s="2">
        <f t="shared" si="68"/>
        <v>0.43483914331674756</v>
      </c>
      <c r="BK61" s="2">
        <f t="shared" si="68"/>
        <v>0.44681225724061846</v>
      </c>
      <c r="BL61" s="2">
        <f t="shared" si="68"/>
        <v>0.4470455215463629</v>
      </c>
      <c r="BM61" s="2">
        <f t="shared" si="68"/>
        <v>0.4522375785785368</v>
      </c>
      <c r="BO61" s="2" t="str">
        <f t="shared" si="13"/>
        <v/>
      </c>
      <c r="BP61" s="2">
        <f t="shared" si="14"/>
        <v>0.444129</v>
      </c>
      <c r="BQ61" s="2" t="str">
        <f t="shared" si="15"/>
        <v/>
      </c>
      <c r="BR61" s="2" t="str">
        <f t="shared" si="16"/>
        <v/>
      </c>
      <c r="BS61" s="2" t="str">
        <f t="shared" si="17"/>
        <v/>
      </c>
      <c r="BT61" s="2" t="str">
        <f t="shared" si="18"/>
        <v/>
      </c>
      <c r="BU61" s="2">
        <f t="shared" si="19"/>
        <v>0.44210199999999999</v>
      </c>
      <c r="BV61" s="2" t="str">
        <f t="shared" si="20"/>
        <v/>
      </c>
      <c r="BW61" s="2" t="str">
        <f t="shared" si="21"/>
        <v/>
      </c>
      <c r="BX61" s="2">
        <f t="shared" si="22"/>
        <v>0.43678800000000001</v>
      </c>
      <c r="BY61" s="2">
        <f t="shared" si="23"/>
        <v>0.43522300000000003</v>
      </c>
      <c r="BZ61" s="2">
        <f t="shared" si="24"/>
        <v>0.44443100000000002</v>
      </c>
      <c r="CA61" s="2">
        <f t="shared" si="25"/>
        <v>0.45666200000000001</v>
      </c>
      <c r="CB61" s="2">
        <f t="shared" si="26"/>
        <v>0.45647700000000002</v>
      </c>
      <c r="CC61" s="2">
        <f t="shared" si="27"/>
        <v>0.451181</v>
      </c>
      <c r="CE61" s="2" t="str">
        <f t="shared" si="69"/>
        <v/>
      </c>
      <c r="CF61" s="2" t="str">
        <f t="shared" si="69"/>
        <v/>
      </c>
      <c r="CG61" s="2" t="str">
        <f t="shared" si="69"/>
        <v/>
      </c>
      <c r="CH61" s="2" t="str">
        <f t="shared" si="69"/>
        <v/>
      </c>
      <c r="CI61" s="2" t="str">
        <f t="shared" si="69"/>
        <v/>
      </c>
      <c r="CJ61" s="2" t="str">
        <f t="shared" si="69"/>
        <v/>
      </c>
      <c r="CK61" s="2" t="str">
        <f t="shared" si="69"/>
        <v/>
      </c>
      <c r="CL61" s="2" t="str">
        <f t="shared" si="69"/>
        <v/>
      </c>
      <c r="CM61" s="2" t="str">
        <f t="shared" si="69"/>
        <v/>
      </c>
      <c r="CN61" s="2" t="str">
        <f t="shared" si="69"/>
        <v/>
      </c>
      <c r="CO61" s="2" t="str">
        <f t="shared" si="69"/>
        <v/>
      </c>
      <c r="CP61" s="2" t="str">
        <f t="shared" si="69"/>
        <v/>
      </c>
      <c r="CQ61" s="2" t="str">
        <f t="shared" si="69"/>
        <v/>
      </c>
      <c r="CR61" s="2" t="str">
        <f t="shared" si="69"/>
        <v/>
      </c>
      <c r="CS61" s="2" t="str">
        <f t="shared" si="69"/>
        <v/>
      </c>
      <c r="CU61" s="2" t="str">
        <f t="shared" si="29"/>
        <v/>
      </c>
      <c r="CV61" s="2" t="str">
        <f t="shared" si="30"/>
        <v/>
      </c>
      <c r="CW61" s="2" t="str">
        <f t="shared" si="31"/>
        <v/>
      </c>
      <c r="CX61" s="2" t="str">
        <f t="shared" si="32"/>
        <v/>
      </c>
      <c r="CY61" s="2" t="str">
        <f t="shared" si="33"/>
        <v/>
      </c>
      <c r="CZ61" s="2" t="str">
        <f t="shared" si="34"/>
        <v/>
      </c>
      <c r="DA61" s="2" t="str">
        <f t="shared" si="35"/>
        <v/>
      </c>
      <c r="DB61" s="2" t="str">
        <f t="shared" si="36"/>
        <v/>
      </c>
      <c r="DC61" s="2" t="str">
        <f t="shared" si="37"/>
        <v/>
      </c>
      <c r="DD61" s="2" t="str">
        <f t="shared" si="38"/>
        <v/>
      </c>
      <c r="DE61" s="2" t="str">
        <f t="shared" si="39"/>
        <v/>
      </c>
      <c r="DF61" s="2" t="str">
        <f t="shared" si="40"/>
        <v/>
      </c>
      <c r="DG61" s="2" t="str">
        <f t="shared" si="41"/>
        <v/>
      </c>
      <c r="DH61" s="2" t="str">
        <f t="shared" si="42"/>
        <v/>
      </c>
      <c r="DI61" s="2" t="str">
        <f t="shared" si="43"/>
        <v/>
      </c>
      <c r="DK61" s="2">
        <f t="shared" ref="DK61:DY77" si="79">BO$228*$B61+BO$229</f>
        <v>0.44615993716577562</v>
      </c>
      <c r="DL61" s="2">
        <f t="shared" si="79"/>
        <v>0.43789607619047632</v>
      </c>
      <c r="DM61" s="2">
        <f t="shared" si="79"/>
        <v>0.44946499465240652</v>
      </c>
      <c r="DN61" s="2">
        <f t="shared" si="79"/>
        <v>0.44826473467741923</v>
      </c>
      <c r="DO61" s="2">
        <f t="shared" si="79"/>
        <v>0.44077345320197059</v>
      </c>
      <c r="DP61" s="2">
        <f t="shared" si="79"/>
        <v>0.4308403582887701</v>
      </c>
      <c r="DQ61" s="2">
        <f t="shared" si="79"/>
        <v>0.43446548571428584</v>
      </c>
      <c r="DR61" s="2">
        <f t="shared" si="79"/>
        <v>0.44305121664222868</v>
      </c>
      <c r="DS61" s="2">
        <f t="shared" si="79"/>
        <v>0.4436470289661319</v>
      </c>
      <c r="DT61" s="2">
        <f t="shared" si="79"/>
        <v>0.4356645582667687</v>
      </c>
      <c r="DU61" s="2">
        <f t="shared" si="79"/>
        <v>0.43490047064777332</v>
      </c>
      <c r="DV61" s="2">
        <f t="shared" si="79"/>
        <v>0.44233766615603465</v>
      </c>
      <c r="DW61" s="2">
        <f t="shared" si="79"/>
        <v>0.45535224510340294</v>
      </c>
      <c r="DX61" s="2">
        <f t="shared" si="79"/>
        <v>0.45270829335813556</v>
      </c>
      <c r="DY61" s="2">
        <f t="shared" si="79"/>
        <v>0.45195691180654335</v>
      </c>
      <c r="EA61" s="2">
        <f t="shared" ref="EA61:EO77" si="80">CE$228*$B61+CE$229</f>
        <v>0.44521066842560364</v>
      </c>
      <c r="EB61" s="2">
        <f t="shared" si="80"/>
        <v>0.41999331090646447</v>
      </c>
      <c r="EC61" s="2">
        <f t="shared" si="80"/>
        <v>0.41766582601012148</v>
      </c>
      <c r="ED61" s="2">
        <f t="shared" si="80"/>
        <v>0.40897679464973047</v>
      </c>
      <c r="EE61" s="2">
        <f t="shared" si="80"/>
        <v>0.41746309080700478</v>
      </c>
      <c r="EF61" s="2">
        <f t="shared" si="80"/>
        <v>0.40910670939611937</v>
      </c>
      <c r="EG61" s="2">
        <f t="shared" si="80"/>
        <v>0.41202909802776688</v>
      </c>
      <c r="EH61" s="2">
        <f t="shared" si="80"/>
        <v>0.41728502031623244</v>
      </c>
      <c r="EI61" s="2">
        <f t="shared" si="80"/>
        <v>0.41012629382123567</v>
      </c>
      <c r="EJ61" s="2">
        <f t="shared" si="80"/>
        <v>0.41172912147742002</v>
      </c>
      <c r="EK61" s="2">
        <f t="shared" si="80"/>
        <v>0.41677919256283297</v>
      </c>
      <c r="EL61" s="2">
        <f t="shared" si="80"/>
        <v>0.4233748940795416</v>
      </c>
      <c r="EM61" s="2">
        <f t="shared" si="80"/>
        <v>0.4346991816600837</v>
      </c>
      <c r="EN61" s="2">
        <f t="shared" si="80"/>
        <v>0.43907441166296857</v>
      </c>
      <c r="EO61" s="2">
        <f t="shared" si="80"/>
        <v>0.45278936980384493</v>
      </c>
      <c r="EQ61" s="2">
        <f t="shared" ref="EQ61:FE77" si="81">CU$228*$B61+CU$229</f>
        <v>0.42996711884943323</v>
      </c>
      <c r="ER61" s="2">
        <f t="shared" si="81"/>
        <v>0.412682916928725</v>
      </c>
      <c r="ES61" s="2">
        <f t="shared" si="81"/>
        <v>0.41202170991449172</v>
      </c>
      <c r="ET61" s="2">
        <f t="shared" si="81"/>
        <v>0.41087227254997827</v>
      </c>
      <c r="EU61" s="2">
        <f t="shared" si="81"/>
        <v>0.40937982851910676</v>
      </c>
      <c r="EV61" s="2">
        <f t="shared" si="81"/>
        <v>0.40809451509141526</v>
      </c>
      <c r="EW61" s="2">
        <f t="shared" si="81"/>
        <v>0.41653728940592605</v>
      </c>
      <c r="EX61" s="2">
        <f t="shared" si="81"/>
        <v>0.41382563568060654</v>
      </c>
      <c r="EY61" s="2">
        <f t="shared" si="81"/>
        <v>0.40297469219311122</v>
      </c>
      <c r="EZ61" s="2">
        <f t="shared" si="81"/>
        <v>0.40247912371719502</v>
      </c>
      <c r="FA61" s="2">
        <f t="shared" si="81"/>
        <v>0.40641096761262679</v>
      </c>
      <c r="FB61" s="2">
        <f t="shared" si="81"/>
        <v>0.41583763373966198</v>
      </c>
      <c r="FC61" s="2">
        <f t="shared" si="81"/>
        <v>0.43379270438499351</v>
      </c>
      <c r="FD61" s="2">
        <f t="shared" si="81"/>
        <v>0.43588516256787629</v>
      </c>
      <c r="FE61" s="2">
        <f t="shared" si="81"/>
        <v>0.4510372218493845</v>
      </c>
      <c r="FG61" s="2">
        <f t="shared" ref="FG61:FU77" si="82">POWER(10,($B61-C$231)/C$229)/(1+POWER(10,($B61-C$231)/C$229))</f>
        <v>0.51759583164033396</v>
      </c>
      <c r="FH61" s="2">
        <f t="shared" si="82"/>
        <v>0.46342506617422419</v>
      </c>
      <c r="FI61" s="2">
        <f t="shared" si="82"/>
        <v>0.50278176712291955</v>
      </c>
      <c r="FJ61" s="2">
        <f t="shared" si="82"/>
        <v>0.55486913235049562</v>
      </c>
      <c r="FK61" s="2">
        <f t="shared" si="82"/>
        <v>0.60610323667458954</v>
      </c>
      <c r="FL61" s="2">
        <f t="shared" si="82"/>
        <v>0.48532682604584909</v>
      </c>
      <c r="FM61" s="2">
        <f t="shared" si="82"/>
        <v>0.46316908443479921</v>
      </c>
      <c r="FN61" s="2">
        <f t="shared" si="82"/>
        <v>0.53626794732591831</v>
      </c>
      <c r="FO61" s="2">
        <f t="shared" si="82"/>
        <v>0.52207265445552353</v>
      </c>
      <c r="FP61" s="2">
        <f t="shared" si="82"/>
        <v>0.39593824456176213</v>
      </c>
      <c r="FQ61" s="2">
        <f t="shared" si="82"/>
        <v>0.38680091960924873</v>
      </c>
      <c r="FR61" s="2">
        <f t="shared" si="82"/>
        <v>0.39542721862181218</v>
      </c>
      <c r="FS61" s="2">
        <f t="shared" si="82"/>
        <v>0.41349672714521041</v>
      </c>
      <c r="FT61" s="2">
        <f t="shared" si="82"/>
        <v>0.41534249138712115</v>
      </c>
      <c r="FU61" s="2">
        <f t="shared" si="82"/>
        <v>0.33717437375110393</v>
      </c>
      <c r="FW61" s="2">
        <f t="shared" si="70"/>
        <v>5.1646107879685789E-5</v>
      </c>
      <c r="FX61" s="2">
        <f t="shared" si="70"/>
        <v>4.685413425647012E-5</v>
      </c>
      <c r="FY61" s="2">
        <f t="shared" si="70"/>
        <v>2.681912119951755E-5</v>
      </c>
      <c r="FZ61" s="2">
        <f t="shared" si="70"/>
        <v>3.7177303112236137E-5</v>
      </c>
      <c r="GA61" s="2">
        <f t="shared" si="70"/>
        <v>4.2406327457019318E-5</v>
      </c>
      <c r="GB61" s="2">
        <f t="shared" si="70"/>
        <v>2.5391003828122686E-5</v>
      </c>
      <c r="GC61" s="2">
        <f t="shared" si="70"/>
        <v>2.7885782587013488E-5</v>
      </c>
      <c r="GD61" s="2">
        <f t="shared" si="70"/>
        <v>4.190981142412198E-5</v>
      </c>
      <c r="GE61" s="2">
        <f t="shared" si="70"/>
        <v>3.6431232568022434E-5</v>
      </c>
      <c r="GF61" s="2">
        <f t="shared" si="70"/>
        <v>2.2990084972490732E-5</v>
      </c>
      <c r="GG61" s="2">
        <f t="shared" si="70"/>
        <v>1.967792252423334E-5</v>
      </c>
      <c r="GH61" s="2">
        <f t="shared" si="70"/>
        <v>1.6799170307697174E-5</v>
      </c>
      <c r="GI61" s="2">
        <f t="shared" si="70"/>
        <v>1.5139320111577264E-5</v>
      </c>
      <c r="GJ61" s="2">
        <f t="shared" si="70"/>
        <v>1.2987767187678641E-5</v>
      </c>
      <c r="GK61" s="2">
        <f t="shared" si="70"/>
        <v>9.5493766713995998E-6</v>
      </c>
      <c r="GM61" s="82">
        <f t="shared" si="71"/>
        <v>1.5384244025194841E-2</v>
      </c>
      <c r="GN61" s="82">
        <f t="shared" si="71"/>
        <v>7.5240044311759751E-3</v>
      </c>
      <c r="GO61" s="82">
        <f t="shared" si="71"/>
        <v>1.2893666965442144E-2</v>
      </c>
      <c r="GP61" s="82">
        <f t="shared" si="71"/>
        <v>2.6873700075864967E-2</v>
      </c>
      <c r="GQ61" s="82">
        <f t="shared" si="71"/>
        <v>5.3321931579325403E-2</v>
      </c>
      <c r="GR61" s="82">
        <f t="shared" si="71"/>
        <v>1.0016992827328266E-2</v>
      </c>
      <c r="GS61" s="82">
        <f t="shared" si="71"/>
        <v>6.8986443159524359E-3</v>
      </c>
      <c r="GT61" s="82">
        <f t="shared" si="71"/>
        <v>2.1672027818304376E-2</v>
      </c>
      <c r="GU61" s="82">
        <f t="shared" si="71"/>
        <v>1.7219919088138556E-2</v>
      </c>
      <c r="GV61" s="82">
        <f t="shared" si="71"/>
        <v>1.9811187952159244E-3</v>
      </c>
      <c r="GW61" s="82">
        <f t="shared" si="71"/>
        <v>1.6915433426837104E-3</v>
      </c>
      <c r="GX61" s="82">
        <f t="shared" si="71"/>
        <v>2.1373911841089496E-3</v>
      </c>
      <c r="GY61" s="82">
        <f t="shared" si="71"/>
        <v>3.2122649727112161E-3</v>
      </c>
      <c r="GZ61" s="82">
        <f t="shared" si="71"/>
        <v>2.9734776291375307E-3</v>
      </c>
      <c r="HA61" s="82">
        <f t="shared" si="71"/>
        <v>3.4500385288810853E-4</v>
      </c>
      <c r="HC61" s="82">
        <f t="shared" si="76"/>
        <v>8.2250812740761106E-12</v>
      </c>
      <c r="HD61" s="82">
        <f t="shared" si="72"/>
        <v>1.8286258200182236E-10</v>
      </c>
      <c r="HE61" s="82">
        <f t="shared" si="72"/>
        <v>2.5293063424743145E-10</v>
      </c>
      <c r="HF61" s="82">
        <f t="shared" si="72"/>
        <v>7.2979812703532735E-10</v>
      </c>
      <c r="HG61" s="82">
        <f t="shared" si="72"/>
        <v>5.7212422074606991E-9</v>
      </c>
      <c r="HH61" s="82">
        <f t="shared" si="72"/>
        <v>1.0788797500475792E-10</v>
      </c>
      <c r="HI61" s="82">
        <f t="shared" si="72"/>
        <v>9.2042903345010114E-12</v>
      </c>
      <c r="HJ61" s="82">
        <f t="shared" si="72"/>
        <v>3.0290954174788781E-10</v>
      </c>
      <c r="HK61" s="82">
        <f t="shared" si="72"/>
        <v>3.0254100995748368E-9</v>
      </c>
      <c r="HL61" s="82">
        <f t="shared" si="72"/>
        <v>2.8037850973810235E-12</v>
      </c>
      <c r="HM61" s="82">
        <f t="shared" si="72"/>
        <v>3.1799398642094377E-13</v>
      </c>
      <c r="HN61" s="82">
        <f t="shared" si="72"/>
        <v>1.1075814382555368E-12</v>
      </c>
      <c r="HO61" s="82">
        <f t="shared" si="72"/>
        <v>3.2578478086250783E-12</v>
      </c>
      <c r="HP61" s="82">
        <f t="shared" si="72"/>
        <v>3.1550888302449729E-13</v>
      </c>
      <c r="HQ61" s="82">
        <f t="shared" si="72"/>
        <v>6.0226322959863362E-17</v>
      </c>
      <c r="HS61" s="82">
        <f t="shared" si="73"/>
        <v>2.4012812918155089E-54</v>
      </c>
      <c r="HT61" s="82">
        <f t="shared" si="73"/>
        <v>5.7430620734128293E-53</v>
      </c>
      <c r="HU61" s="82">
        <f t="shared" si="73"/>
        <v>7.1810133478672427E-60</v>
      </c>
      <c r="HV61" s="82">
        <f t="shared" si="73"/>
        <v>2.0726679702002414E-63</v>
      </c>
      <c r="HW61" s="82">
        <f t="shared" si="73"/>
        <v>1.1164176935653212E-60</v>
      </c>
      <c r="HX61" s="82">
        <f t="shared" si="73"/>
        <v>1.2118361907799531E-64</v>
      </c>
      <c r="HY61" s="82">
        <f t="shared" si="73"/>
        <v>4.0590618212129974E-73</v>
      </c>
      <c r="HZ61" s="82">
        <f t="shared" si="73"/>
        <v>8.8122268366188221E-68</v>
      </c>
      <c r="IA61" s="82">
        <f t="shared" si="73"/>
        <v>6.3057883070067468E-57</v>
      </c>
      <c r="IB61" s="82">
        <f t="shared" si="73"/>
        <v>1.282659332379471E-72</v>
      </c>
      <c r="IC61" s="82">
        <f t="shared" si="73"/>
        <v>1.1811531455984306E-78</v>
      </c>
      <c r="ID61" s="82">
        <f t="shared" si="73"/>
        <v>6.0833989790409513E-75</v>
      </c>
      <c r="IE61" s="82">
        <f t="shared" si="73"/>
        <v>2.9705609850700883E-71</v>
      </c>
      <c r="IF61" s="82">
        <f t="shared" si="73"/>
        <v>7.7238060273413213E-48</v>
      </c>
      <c r="IG61" s="82">
        <f t="shared" si="73"/>
        <v>2.6815739349287493E-32</v>
      </c>
      <c r="II61" s="82">
        <f t="shared" si="74"/>
        <v>5.549721288743535E-147</v>
      </c>
      <c r="IJ61" s="82">
        <f t="shared" si="74"/>
        <v>1.9015032058219759E-129</v>
      </c>
      <c r="IK61" s="82">
        <f t="shared" si="74"/>
        <v>5.0582892422412628E-155</v>
      </c>
      <c r="IL61" s="82">
        <f t="shared" si="74"/>
        <v>9.5895136749220921E-169</v>
      </c>
      <c r="IM61" s="82">
        <f t="shared" si="74"/>
        <v>2.766866483592893E-165</v>
      </c>
      <c r="IN61" s="82">
        <f t="shared" si="74"/>
        <v>1.6603924228441361E-169</v>
      </c>
      <c r="IO61" s="82">
        <f t="shared" si="74"/>
        <v>1.7942119469613149E-191</v>
      </c>
      <c r="IP61" s="82">
        <f t="shared" si="74"/>
        <v>5.7897291315246457E-183</v>
      </c>
      <c r="IQ61" s="82">
        <f t="shared" si="74"/>
        <v>1.8857438437201581E-151</v>
      </c>
      <c r="IR61" s="82">
        <f t="shared" si="74"/>
        <v>1.08300539250397E-186</v>
      </c>
      <c r="IS61" s="82">
        <f t="shared" si="74"/>
        <v>2.6094201034240744E-202</v>
      </c>
      <c r="IT61" s="82">
        <f t="shared" si="74"/>
        <v>1.6166556262142458E-192</v>
      </c>
      <c r="IU61" s="82">
        <f t="shared" si="74"/>
        <v>2.3874251472727286E-182</v>
      </c>
      <c r="IV61" s="82">
        <f t="shared" si="74"/>
        <v>1.007172032951248E-139</v>
      </c>
      <c r="IW61" s="82">
        <f t="shared" si="74"/>
        <v>8.0981407922631272E-75</v>
      </c>
      <c r="IY61" s="82">
        <f t="shared" si="75"/>
        <v>1.5384244033419923E-2</v>
      </c>
      <c r="IZ61" s="82">
        <f t="shared" si="75"/>
        <v>7.5240046140385569E-3</v>
      </c>
      <c r="JA61" s="82">
        <f t="shared" si="75"/>
        <v>1.2893667218372779E-2</v>
      </c>
      <c r="JB61" s="82">
        <f t="shared" si="75"/>
        <v>2.6873700805663096E-2</v>
      </c>
      <c r="JC61" s="82">
        <f t="shared" si="75"/>
        <v>5.3321937300567612E-2</v>
      </c>
      <c r="JD61" s="82">
        <f t="shared" si="75"/>
        <v>1.001699293521624E-2</v>
      </c>
      <c r="JE61" s="82">
        <f t="shared" si="75"/>
        <v>6.898644325156726E-3</v>
      </c>
      <c r="JF61" s="82">
        <f t="shared" si="75"/>
        <v>2.1672028121213917E-2</v>
      </c>
      <c r="JG61" s="82">
        <f t="shared" si="75"/>
        <v>1.7219922113548655E-2</v>
      </c>
      <c r="JH61" s="82">
        <f t="shared" si="75"/>
        <v>1.9811187980197094E-3</v>
      </c>
      <c r="JI61" s="82">
        <f t="shared" si="75"/>
        <v>1.6915433430017043E-3</v>
      </c>
      <c r="JJ61" s="82">
        <f t="shared" si="75"/>
        <v>2.1373911852165311E-3</v>
      </c>
      <c r="JK61" s="82">
        <f t="shared" si="75"/>
        <v>3.2122649759690641E-3</v>
      </c>
      <c r="JL61" s="82">
        <f t="shared" si="75"/>
        <v>2.9734776294530396E-3</v>
      </c>
      <c r="JM61" s="82">
        <f t="shared" si="75"/>
        <v>3.4500385288816876E-4</v>
      </c>
    </row>
    <row r="62" spans="2:273" x14ac:dyDescent="0.25">
      <c r="B62" s="2">
        <v>35</v>
      </c>
      <c r="C62" s="37">
        <v>0.47858400000000001</v>
      </c>
      <c r="D62" s="37">
        <v>0.451656</v>
      </c>
      <c r="E62" s="37">
        <v>0.46234599999999998</v>
      </c>
      <c r="F62" s="37">
        <v>0.48256199999999999</v>
      </c>
      <c r="G62" s="37">
        <v>0.51084099999999999</v>
      </c>
      <c r="H62" s="37">
        <v>0.44704100000000002</v>
      </c>
      <c r="I62" s="37">
        <v>0.44972600000000001</v>
      </c>
      <c r="J62" s="37">
        <v>0.47047499999999998</v>
      </c>
      <c r="K62" s="37">
        <v>0.46387699999999998</v>
      </c>
      <c r="L62" s="37">
        <v>0.43994299999999997</v>
      </c>
      <c r="M62" s="37">
        <v>0.44078800000000001</v>
      </c>
      <c r="N62" s="37">
        <v>0.45332299999999998</v>
      </c>
      <c r="O62" s="37">
        <v>0.46160499999999999</v>
      </c>
      <c r="P62" s="37">
        <v>0.45636599999999999</v>
      </c>
      <c r="Q62" s="37">
        <v>0.45039400000000002</v>
      </c>
      <c r="S62" s="4">
        <f t="shared" si="77"/>
        <v>0.48212529028625312</v>
      </c>
      <c r="T62" s="4">
        <f t="shared" si="77"/>
        <v>0.45077531296487217</v>
      </c>
      <c r="U62" s="4">
        <f t="shared" si="77"/>
        <v>0.46590696173717433</v>
      </c>
      <c r="V62" s="4">
        <f t="shared" si="77"/>
        <v>0.48915149648542855</v>
      </c>
      <c r="W62" s="4">
        <f t="shared" si="77"/>
        <v>0.53185288252924623</v>
      </c>
      <c r="X62" s="4">
        <f t="shared" si="77"/>
        <v>0.44724858824091968</v>
      </c>
      <c r="Y62" s="4">
        <f t="shared" si="77"/>
        <v>0.44351398943324605</v>
      </c>
      <c r="Z62" s="4">
        <f t="shared" si="77"/>
        <v>0.48093130898289038</v>
      </c>
      <c r="AA62" s="4">
        <f t="shared" si="77"/>
        <v>0.46818829717808763</v>
      </c>
      <c r="AB62" s="4">
        <f t="shared" si="77"/>
        <v>0.43261520786853352</v>
      </c>
      <c r="AC62" s="4">
        <f t="shared" si="77"/>
        <v>0.43347931503249043</v>
      </c>
      <c r="AD62" s="4">
        <f t="shared" si="77"/>
        <v>0.44155025419266075</v>
      </c>
      <c r="AE62" s="4">
        <f t="shared" si="77"/>
        <v>0.4564884750170386</v>
      </c>
      <c r="AF62" s="4">
        <f t="shared" si="77"/>
        <v>0.45586670016421932</v>
      </c>
      <c r="AG62" s="4">
        <f t="shared" si="77"/>
        <v>0.45341586204691503</v>
      </c>
      <c r="AI62" s="4">
        <f t="shared" si="78"/>
        <v>-3.541290286253107E-3</v>
      </c>
      <c r="AJ62" s="4">
        <f t="shared" si="78"/>
        <v>8.8068703512783619E-4</v>
      </c>
      <c r="AK62" s="4">
        <f t="shared" si="78"/>
        <v>-3.5609617371743507E-3</v>
      </c>
      <c r="AL62" s="4">
        <f t="shared" si="78"/>
        <v>-6.5894964854285587E-3</v>
      </c>
      <c r="AM62" s="4">
        <f t="shared" si="78"/>
        <v>-2.101188252924624E-2</v>
      </c>
      <c r="AN62" s="4">
        <f t="shared" si="78"/>
        <v>-2.0758824091965389E-4</v>
      </c>
      <c r="AO62" s="4">
        <f t="shared" si="78"/>
        <v>6.2120105667539671E-3</v>
      </c>
      <c r="AP62" s="4">
        <f t="shared" si="78"/>
        <v>-1.0456308982890405E-2</v>
      </c>
      <c r="AQ62" s="4">
        <f t="shared" si="78"/>
        <v>-4.3112971780876475E-3</v>
      </c>
      <c r="AR62" s="4">
        <f t="shared" si="78"/>
        <v>7.3277921314664485E-3</v>
      </c>
      <c r="AS62" s="4">
        <f t="shared" si="78"/>
        <v>7.3086849675095822E-3</v>
      </c>
      <c r="AT62" s="4">
        <f t="shared" si="78"/>
        <v>1.1772745807339224E-2</v>
      </c>
      <c r="AU62" s="4">
        <f t="shared" si="78"/>
        <v>5.1165249829613901E-3</v>
      </c>
      <c r="AV62" s="4">
        <f t="shared" si="78"/>
        <v>4.9929983578067549E-4</v>
      </c>
      <c r="AW62" s="4">
        <f t="shared" si="78"/>
        <v>-3.0218620469150137E-3</v>
      </c>
      <c r="AY62" s="2">
        <f t="shared" si="68"/>
        <v>0.44553757797351345</v>
      </c>
      <c r="AZ62" s="2">
        <f t="shared" si="68"/>
        <v>0.42933198173106701</v>
      </c>
      <c r="BA62" s="2">
        <f t="shared" si="68"/>
        <v>0.4328518888095868</v>
      </c>
      <c r="BB62" s="2">
        <f t="shared" si="68"/>
        <v>0.42566504999294746</v>
      </c>
      <c r="BC62" s="2">
        <f t="shared" si="68"/>
        <v>0.42607894807349328</v>
      </c>
      <c r="BD62" s="2">
        <f t="shared" si="68"/>
        <v>0.41984292629564207</v>
      </c>
      <c r="BE62" s="2">
        <f t="shared" si="68"/>
        <v>0.42362124157964864</v>
      </c>
      <c r="BF62" s="2">
        <f t="shared" si="68"/>
        <v>0.42869795411092693</v>
      </c>
      <c r="BG62" s="2">
        <f t="shared" si="68"/>
        <v>0.42543659375346676</v>
      </c>
      <c r="BH62" s="2">
        <f t="shared" si="68"/>
        <v>0.42575604203990353</v>
      </c>
      <c r="BI62" s="2">
        <f t="shared" si="68"/>
        <v>0.4277161376637944</v>
      </c>
      <c r="BJ62" s="2">
        <f t="shared" si="68"/>
        <v>0.43463029435536693</v>
      </c>
      <c r="BK62" s="2">
        <f t="shared" si="68"/>
        <v>0.44653134252170557</v>
      </c>
      <c r="BL62" s="2">
        <f t="shared" si="68"/>
        <v>0.44679229135135029</v>
      </c>
      <c r="BM62" s="2">
        <f t="shared" si="68"/>
        <v>0.45218306175198691</v>
      </c>
      <c r="BO62" s="2" t="str">
        <f t="shared" si="13"/>
        <v/>
      </c>
      <c r="BP62" s="2" t="str">
        <f t="shared" si="14"/>
        <v/>
      </c>
      <c r="BQ62" s="2" t="str">
        <f t="shared" si="15"/>
        <v/>
      </c>
      <c r="BR62" s="2" t="str">
        <f t="shared" si="16"/>
        <v/>
      </c>
      <c r="BS62" s="2" t="str">
        <f t="shared" si="17"/>
        <v/>
      </c>
      <c r="BT62" s="2" t="str">
        <f t="shared" si="18"/>
        <v/>
      </c>
      <c r="BU62" s="2" t="str">
        <f t="shared" si="19"/>
        <v/>
      </c>
      <c r="BV62" s="2" t="str">
        <f t="shared" si="20"/>
        <v/>
      </c>
      <c r="BW62" s="2" t="str">
        <f t="shared" si="21"/>
        <v/>
      </c>
      <c r="BX62" s="2">
        <f t="shared" si="22"/>
        <v>0.43994299999999997</v>
      </c>
      <c r="BY62" s="2">
        <f t="shared" si="23"/>
        <v>0.44078800000000001</v>
      </c>
      <c r="BZ62" s="2">
        <f t="shared" si="24"/>
        <v>0.45332299999999998</v>
      </c>
      <c r="CA62" s="2">
        <f t="shared" si="25"/>
        <v>0.46160499999999999</v>
      </c>
      <c r="CB62" s="2">
        <f t="shared" si="26"/>
        <v>0.45636599999999999</v>
      </c>
      <c r="CC62" s="2">
        <f t="shared" si="27"/>
        <v>0.45039400000000002</v>
      </c>
      <c r="CE62" s="2" t="str">
        <f t="shared" si="69"/>
        <v/>
      </c>
      <c r="CF62" s="2" t="str">
        <f t="shared" si="69"/>
        <v/>
      </c>
      <c r="CG62" s="2" t="str">
        <f t="shared" si="69"/>
        <v/>
      </c>
      <c r="CH62" s="2" t="str">
        <f t="shared" si="69"/>
        <v/>
      </c>
      <c r="CI62" s="2" t="str">
        <f t="shared" si="69"/>
        <v/>
      </c>
      <c r="CJ62" s="2" t="str">
        <f t="shared" si="69"/>
        <v/>
      </c>
      <c r="CK62" s="2" t="str">
        <f t="shared" si="69"/>
        <v/>
      </c>
      <c r="CL62" s="2" t="str">
        <f t="shared" si="69"/>
        <v/>
      </c>
      <c r="CM62" s="2" t="str">
        <f t="shared" si="69"/>
        <v/>
      </c>
      <c r="CN62" s="2" t="str">
        <f t="shared" si="69"/>
        <v/>
      </c>
      <c r="CO62" s="2" t="str">
        <f t="shared" si="69"/>
        <v/>
      </c>
      <c r="CP62" s="2" t="str">
        <f t="shared" si="69"/>
        <v/>
      </c>
      <c r="CQ62" s="2" t="str">
        <f t="shared" si="69"/>
        <v/>
      </c>
      <c r="CR62" s="2" t="str">
        <f t="shared" si="69"/>
        <v/>
      </c>
      <c r="CS62" s="2" t="str">
        <f t="shared" si="69"/>
        <v/>
      </c>
      <c r="CU62" s="2" t="str">
        <f t="shared" si="29"/>
        <v/>
      </c>
      <c r="CV62" s="2" t="str">
        <f t="shared" si="30"/>
        <v/>
      </c>
      <c r="CW62" s="2" t="str">
        <f t="shared" si="31"/>
        <v/>
      </c>
      <c r="CX62" s="2" t="str">
        <f t="shared" si="32"/>
        <v/>
      </c>
      <c r="CY62" s="2" t="str">
        <f t="shared" si="33"/>
        <v/>
      </c>
      <c r="CZ62" s="2" t="str">
        <f t="shared" si="34"/>
        <v/>
      </c>
      <c r="DA62" s="2" t="str">
        <f t="shared" si="35"/>
        <v/>
      </c>
      <c r="DB62" s="2" t="str">
        <f t="shared" si="36"/>
        <v/>
      </c>
      <c r="DC62" s="2" t="str">
        <f t="shared" si="37"/>
        <v/>
      </c>
      <c r="DD62" s="2" t="str">
        <f t="shared" si="38"/>
        <v/>
      </c>
      <c r="DE62" s="2" t="str">
        <f t="shared" si="39"/>
        <v/>
      </c>
      <c r="DF62" s="2" t="str">
        <f t="shared" si="40"/>
        <v/>
      </c>
      <c r="DG62" s="2" t="str">
        <f t="shared" si="41"/>
        <v/>
      </c>
      <c r="DH62" s="2" t="str">
        <f t="shared" si="42"/>
        <v/>
      </c>
      <c r="DI62" s="2" t="str">
        <f t="shared" si="43"/>
        <v/>
      </c>
      <c r="DK62" s="2">
        <f t="shared" si="79"/>
        <v>0.44660418114973283</v>
      </c>
      <c r="DL62" s="2">
        <f t="shared" si="79"/>
        <v>0.4385642621848741</v>
      </c>
      <c r="DM62" s="2">
        <f t="shared" si="79"/>
        <v>0.45012452880061127</v>
      </c>
      <c r="DN62" s="2">
        <f t="shared" si="79"/>
        <v>0.4489053709677418</v>
      </c>
      <c r="DO62" s="2">
        <f t="shared" si="79"/>
        <v>0.4414621413793105</v>
      </c>
      <c r="DP62" s="2">
        <f t="shared" si="79"/>
        <v>0.43129146615737207</v>
      </c>
      <c r="DQ62" s="2">
        <f t="shared" si="79"/>
        <v>0.43485877815126062</v>
      </c>
      <c r="DR62" s="2">
        <f t="shared" si="79"/>
        <v>0.44367794794721399</v>
      </c>
      <c r="DS62" s="2">
        <f t="shared" si="79"/>
        <v>0.44417258444741531</v>
      </c>
      <c r="DT62" s="2">
        <f t="shared" si="79"/>
        <v>0.43609826151657721</v>
      </c>
      <c r="DU62" s="2">
        <f t="shared" si="79"/>
        <v>0.43554936356275303</v>
      </c>
      <c r="DV62" s="2">
        <f t="shared" si="79"/>
        <v>0.44298557500820668</v>
      </c>
      <c r="DW62" s="2">
        <f t="shared" si="79"/>
        <v>0.45597515395557497</v>
      </c>
      <c r="DX62" s="2">
        <f t="shared" si="79"/>
        <v>0.45313152620636837</v>
      </c>
      <c r="DY62" s="2">
        <f t="shared" si="79"/>
        <v>0.45206594950213363</v>
      </c>
      <c r="EA62" s="2">
        <f t="shared" si="80"/>
        <v>0.44463253728133384</v>
      </c>
      <c r="EB62" s="2">
        <f t="shared" si="80"/>
        <v>0.41958374681593841</v>
      </c>
      <c r="EC62" s="2">
        <f t="shared" si="80"/>
        <v>0.41727367804642962</v>
      </c>
      <c r="ED62" s="2">
        <f t="shared" si="80"/>
        <v>0.40866138142646102</v>
      </c>
      <c r="EE62" s="2">
        <f t="shared" si="80"/>
        <v>0.41696190011836476</v>
      </c>
      <c r="EF62" s="2">
        <f t="shared" si="80"/>
        <v>0.40877043895792448</v>
      </c>
      <c r="EG62" s="2">
        <f t="shared" si="80"/>
        <v>0.41174225794732056</v>
      </c>
      <c r="EH62" s="2">
        <f t="shared" si="80"/>
        <v>0.41688423566147187</v>
      </c>
      <c r="EI62" s="2">
        <f t="shared" si="80"/>
        <v>0.40979455846430707</v>
      </c>
      <c r="EJ62" s="2">
        <f t="shared" si="80"/>
        <v>0.41136636511024632</v>
      </c>
      <c r="EK62" s="2">
        <f t="shared" si="80"/>
        <v>0.41639124852845005</v>
      </c>
      <c r="EL62" s="2">
        <f t="shared" si="80"/>
        <v>0.42298016229094648</v>
      </c>
      <c r="EM62" s="2">
        <f t="shared" si="80"/>
        <v>0.43431490831886305</v>
      </c>
      <c r="EN62" s="2">
        <f t="shared" si="80"/>
        <v>0.43865412527510189</v>
      </c>
      <c r="EO62" s="2">
        <f t="shared" si="80"/>
        <v>0.452393077444526</v>
      </c>
      <c r="EQ62" s="2">
        <f t="shared" si="81"/>
        <v>0.4296001434179057</v>
      </c>
      <c r="ER62" s="2">
        <f t="shared" si="81"/>
        <v>0.41238734741716321</v>
      </c>
      <c r="ES62" s="2">
        <f t="shared" si="81"/>
        <v>0.41171201856772355</v>
      </c>
      <c r="ET62" s="2">
        <f t="shared" si="81"/>
        <v>0.41052682338174701</v>
      </c>
      <c r="EU62" s="2">
        <f t="shared" si="81"/>
        <v>0.40900542365918929</v>
      </c>
      <c r="EV62" s="2">
        <f t="shared" si="81"/>
        <v>0.40777263777361872</v>
      </c>
      <c r="EW62" s="2">
        <f t="shared" si="81"/>
        <v>0.41618264725217813</v>
      </c>
      <c r="EX62" s="2">
        <f t="shared" si="81"/>
        <v>0.41347764105307361</v>
      </c>
      <c r="EY62" s="2">
        <f t="shared" si="81"/>
        <v>0.40275040710113624</v>
      </c>
      <c r="EZ62" s="2">
        <f t="shared" si="81"/>
        <v>0.40224580112307584</v>
      </c>
      <c r="FA62" s="2">
        <f t="shared" si="81"/>
        <v>0.40616786747984113</v>
      </c>
      <c r="FB62" s="2">
        <f t="shared" si="81"/>
        <v>0.41554467485600005</v>
      </c>
      <c r="FC62" s="2">
        <f t="shared" si="81"/>
        <v>0.43342083732002601</v>
      </c>
      <c r="FD62" s="2">
        <f t="shared" si="81"/>
        <v>0.43550740344544797</v>
      </c>
      <c r="FE62" s="2">
        <f t="shared" si="81"/>
        <v>0.45066205610528731</v>
      </c>
      <c r="FG62" s="2">
        <f t="shared" si="82"/>
        <v>0.54053976514107571</v>
      </c>
      <c r="FH62" s="2">
        <f t="shared" si="82"/>
        <v>0.4863888342517444</v>
      </c>
      <c r="FI62" s="2">
        <f t="shared" si="82"/>
        <v>0.52578475276947023</v>
      </c>
      <c r="FJ62" s="2">
        <f t="shared" si="82"/>
        <v>0.57748740327419823</v>
      </c>
      <c r="FK62" s="2">
        <f t="shared" si="82"/>
        <v>0.62786415800259388</v>
      </c>
      <c r="FL62" s="2">
        <f t="shared" si="82"/>
        <v>0.50834768685032783</v>
      </c>
      <c r="FM62" s="2">
        <f t="shared" si="82"/>
        <v>0.48613166004770303</v>
      </c>
      <c r="FN62" s="2">
        <f t="shared" si="82"/>
        <v>0.55908032202715696</v>
      </c>
      <c r="FO62" s="2">
        <f t="shared" si="82"/>
        <v>0.54499084147837851</v>
      </c>
      <c r="FP62" s="2">
        <f t="shared" si="82"/>
        <v>0.41816403380219025</v>
      </c>
      <c r="FQ62" s="2">
        <f t="shared" si="82"/>
        <v>0.40886096056216908</v>
      </c>
      <c r="FR62" s="2">
        <f t="shared" si="82"/>
        <v>0.41764415511107805</v>
      </c>
      <c r="FS62" s="2">
        <f t="shared" si="82"/>
        <v>0.43599674494756835</v>
      </c>
      <c r="FT62" s="2">
        <f t="shared" si="82"/>
        <v>0.43786796216552243</v>
      </c>
      <c r="FU62" s="2">
        <f t="shared" si="82"/>
        <v>0.3580567711707846</v>
      </c>
      <c r="FW62" s="2">
        <f t="shared" si="70"/>
        <v>5.6628549041342054E-5</v>
      </c>
      <c r="FX62" s="2">
        <f t="shared" si="70"/>
        <v>5.1374304378858455E-5</v>
      </c>
      <c r="FY62" s="2">
        <f t="shared" si="70"/>
        <v>2.9406505546822794E-5</v>
      </c>
      <c r="FZ62" s="2">
        <f t="shared" si="70"/>
        <v>4.0763956041850615E-5</v>
      </c>
      <c r="GA62" s="2">
        <f t="shared" si="70"/>
        <v>4.6497423200874178E-5</v>
      </c>
      <c r="GB62" s="2">
        <f t="shared" si="70"/>
        <v>2.7840613875178451E-5</v>
      </c>
      <c r="GC62" s="2">
        <f t="shared" si="70"/>
        <v>3.0576070328107189E-5</v>
      </c>
      <c r="GD62" s="2">
        <f t="shared" si="70"/>
        <v>4.595300862540818E-5</v>
      </c>
      <c r="GE62" s="2">
        <f t="shared" si="70"/>
        <v>3.9945911766784399E-5</v>
      </c>
      <c r="GF62" s="2">
        <f t="shared" si="70"/>
        <v>2.520807098725682E-5</v>
      </c>
      <c r="GG62" s="2">
        <f t="shared" si="70"/>
        <v>2.1576372030680102E-5</v>
      </c>
      <c r="GH62" s="2">
        <f t="shared" si="70"/>
        <v>1.8419894101575385E-5</v>
      </c>
      <c r="GI62" s="2">
        <f t="shared" si="70"/>
        <v>1.6599910160710391E-5</v>
      </c>
      <c r="GJ62" s="2">
        <f t="shared" si="70"/>
        <v>1.4240785693651393E-5</v>
      </c>
      <c r="GK62" s="2">
        <f t="shared" si="70"/>
        <v>1.047067366024692E-5</v>
      </c>
      <c r="GM62" s="82">
        <f t="shared" si="71"/>
        <v>2.019244058523759E-2</v>
      </c>
      <c r="GN62" s="82">
        <f t="shared" si="71"/>
        <v>1.0342103512790237E-2</v>
      </c>
      <c r="GO62" s="82">
        <f t="shared" si="71"/>
        <v>1.7475628343161052E-2</v>
      </c>
      <c r="GP62" s="82">
        <f t="shared" si="71"/>
        <v>3.6301150567721457E-2</v>
      </c>
      <c r="GQ62" s="82">
        <f t="shared" si="71"/>
        <v>7.0144125352414183E-2</v>
      </c>
      <c r="GR62" s="82">
        <f t="shared" si="71"/>
        <v>1.4002375438006216E-2</v>
      </c>
      <c r="GS62" s="82">
        <f t="shared" si="71"/>
        <v>9.9999999914018173E-3</v>
      </c>
      <c r="GT62" s="82">
        <f t="shared" si="71"/>
        <v>3.0248448496665782E-2</v>
      </c>
      <c r="GU62" s="82">
        <f t="shared" si="71"/>
        <v>2.3887141734235867E-2</v>
      </c>
      <c r="GV62" s="82">
        <f t="shared" si="71"/>
        <v>3.0392398825059724E-3</v>
      </c>
      <c r="GW62" s="82">
        <f t="shared" si="71"/>
        <v>2.5971512037538899E-3</v>
      </c>
      <c r="GX62" s="82">
        <f t="shared" si="71"/>
        <v>3.2119172679689967E-3</v>
      </c>
      <c r="GY62" s="82">
        <f t="shared" si="71"/>
        <v>4.6699310423352928E-3</v>
      </c>
      <c r="GZ62" s="82">
        <f t="shared" si="71"/>
        <v>4.4587772724872642E-3</v>
      </c>
      <c r="HA62" s="82">
        <f t="shared" si="71"/>
        <v>5.9934833031040173E-4</v>
      </c>
      <c r="HC62" s="82">
        <f t="shared" si="76"/>
        <v>2.2171516600741431E-11</v>
      </c>
      <c r="HD62" s="82">
        <f t="shared" si="72"/>
        <v>4.3270004384125015E-10</v>
      </c>
      <c r="HE62" s="82">
        <f t="shared" si="72"/>
        <v>6.1387316834757937E-10</v>
      </c>
      <c r="HF62" s="82">
        <f t="shared" si="72"/>
        <v>1.8502552063127793E-9</v>
      </c>
      <c r="HG62" s="82">
        <f t="shared" si="72"/>
        <v>1.3846076080858251E-8</v>
      </c>
      <c r="HH62" s="82">
        <f t="shared" si="72"/>
        <v>2.7642681484379519E-10</v>
      </c>
      <c r="HI62" s="82">
        <f t="shared" si="72"/>
        <v>2.6666869344656004E-11</v>
      </c>
      <c r="HJ62" s="82">
        <f t="shared" si="72"/>
        <v>8.2441060721866793E-10</v>
      </c>
      <c r="HK62" s="82">
        <f t="shared" si="72"/>
        <v>7.0645705409681897E-9</v>
      </c>
      <c r="HL62" s="82">
        <f t="shared" si="72"/>
        <v>8.063750898528316E-12</v>
      </c>
      <c r="HM62" s="82">
        <f t="shared" si="72"/>
        <v>9.8370726319104951E-13</v>
      </c>
      <c r="HN62" s="82">
        <f t="shared" si="72"/>
        <v>3.2008001380574352E-12</v>
      </c>
      <c r="HO62" s="82">
        <f t="shared" si="72"/>
        <v>8.8750391342844634E-12</v>
      </c>
      <c r="HP62" s="82">
        <f t="shared" si="72"/>
        <v>9.7142572061426738E-13</v>
      </c>
      <c r="HQ62" s="82">
        <f t="shared" si="72"/>
        <v>2.5662811769596575E-16</v>
      </c>
      <c r="HS62" s="82">
        <f t="shared" si="73"/>
        <v>5.5373491537790717E-53</v>
      </c>
      <c r="HT62" s="82">
        <f t="shared" si="73"/>
        <v>1.0194263479657002E-51</v>
      </c>
      <c r="HU62" s="82">
        <f t="shared" si="73"/>
        <v>1.7245831184816169E-58</v>
      </c>
      <c r="HV62" s="82">
        <f t="shared" si="73"/>
        <v>7.0418444027539021E-62</v>
      </c>
      <c r="HW62" s="82">
        <f t="shared" si="73"/>
        <v>3.535022426647856E-59</v>
      </c>
      <c r="HX62" s="82">
        <f t="shared" si="73"/>
        <v>3.7829543477894227E-63</v>
      </c>
      <c r="HY62" s="82">
        <f t="shared" si="73"/>
        <v>2.0703442692179562E-71</v>
      </c>
      <c r="HZ62" s="82">
        <f t="shared" si="73"/>
        <v>4.1201395464243204E-66</v>
      </c>
      <c r="IA62" s="82">
        <f t="shared" si="73"/>
        <v>1.4748218639275908E-55</v>
      </c>
      <c r="IB62" s="82">
        <f t="shared" si="73"/>
        <v>5.7286740068666012E-71</v>
      </c>
      <c r="IC62" s="82">
        <f t="shared" si="73"/>
        <v>6.8620458610199557E-77</v>
      </c>
      <c r="ID62" s="82">
        <f t="shared" si="73"/>
        <v>2.7462634871376703E-73</v>
      </c>
      <c r="IE62" s="82">
        <f t="shared" si="73"/>
        <v>1.0644691563556994E-69</v>
      </c>
      <c r="IF62" s="82">
        <f t="shared" si="73"/>
        <v>8.0751343967257141E-47</v>
      </c>
      <c r="IG62" s="82">
        <f t="shared" si="73"/>
        <v>1.2145433560899747E-31</v>
      </c>
      <c r="II62" s="82">
        <f t="shared" si="74"/>
        <v>2.7344151440213473E-144</v>
      </c>
      <c r="IJ62" s="82">
        <f t="shared" si="74"/>
        <v>4.2023323723957122E-127</v>
      </c>
      <c r="IK62" s="82">
        <f t="shared" si="74"/>
        <v>2.3419911743206246E-152</v>
      </c>
      <c r="IL62" s="82">
        <f t="shared" si="74"/>
        <v>9.5216551387678271E-166</v>
      </c>
      <c r="IM62" s="82">
        <f t="shared" si="74"/>
        <v>2.5999367965378705E-162</v>
      </c>
      <c r="IN62" s="82">
        <f t="shared" si="74"/>
        <v>1.3267225967022238E-166</v>
      </c>
      <c r="IO62" s="82">
        <f t="shared" si="74"/>
        <v>3.6807790631121061E-188</v>
      </c>
      <c r="IP62" s="82">
        <f t="shared" si="74"/>
        <v>1.130777039504498E-179</v>
      </c>
      <c r="IQ62" s="82">
        <f t="shared" si="74"/>
        <v>9.0491341398465439E-149</v>
      </c>
      <c r="IR62" s="82">
        <f t="shared" si="74"/>
        <v>1.6035502888553341E-183</v>
      </c>
      <c r="IS62" s="82">
        <f t="shared" si="74"/>
        <v>6.3936260153397331E-199</v>
      </c>
      <c r="IT62" s="82">
        <f t="shared" si="74"/>
        <v>2.4325844564019791E-189</v>
      </c>
      <c r="IU62" s="82">
        <f t="shared" si="74"/>
        <v>2.2794255944236437E-179</v>
      </c>
      <c r="IV62" s="82">
        <f t="shared" si="74"/>
        <v>1.7722467462626868E-137</v>
      </c>
      <c r="IW62" s="82">
        <f t="shared" si="74"/>
        <v>1.1648153138051653E-73</v>
      </c>
      <c r="IY62" s="82">
        <f t="shared" si="75"/>
        <v>2.0192440607409108E-2</v>
      </c>
      <c r="IZ62" s="82">
        <f t="shared" si="75"/>
        <v>1.0342103945490282E-2</v>
      </c>
      <c r="JA62" s="82">
        <f t="shared" si="75"/>
        <v>1.7475628957034219E-2</v>
      </c>
      <c r="JB62" s="82">
        <f t="shared" si="75"/>
        <v>3.6301152417976663E-2</v>
      </c>
      <c r="JC62" s="82">
        <f t="shared" si="75"/>
        <v>7.014413919849026E-2</v>
      </c>
      <c r="JD62" s="82">
        <f t="shared" si="75"/>
        <v>1.4002375714433031E-2</v>
      </c>
      <c r="JE62" s="82">
        <f t="shared" si="75"/>
        <v>1.0000000018068687E-2</v>
      </c>
      <c r="JF62" s="82">
        <f t="shared" si="75"/>
        <v>3.0248449321076388E-2</v>
      </c>
      <c r="JG62" s="82">
        <f t="shared" si="75"/>
        <v>2.3887148798806407E-2</v>
      </c>
      <c r="JH62" s="82">
        <f t="shared" si="75"/>
        <v>3.0392398905697234E-3</v>
      </c>
      <c r="JI62" s="82">
        <f t="shared" si="75"/>
        <v>2.5971512047375973E-3</v>
      </c>
      <c r="JJ62" s="82">
        <f t="shared" si="75"/>
        <v>3.211917271169797E-3</v>
      </c>
      <c r="JK62" s="82">
        <f t="shared" si="75"/>
        <v>4.6699310512103315E-3</v>
      </c>
      <c r="JL62" s="82">
        <f t="shared" si="75"/>
        <v>4.4587772734586903E-3</v>
      </c>
      <c r="JM62" s="82">
        <f t="shared" si="75"/>
        <v>5.9934833031065836E-4</v>
      </c>
    </row>
    <row r="63" spans="2:273" x14ac:dyDescent="0.25">
      <c r="B63" s="2">
        <v>36</v>
      </c>
      <c r="C63" s="37">
        <v>0.48320299999999999</v>
      </c>
      <c r="D63" s="37">
        <v>0.455096</v>
      </c>
      <c r="E63" s="37">
        <v>0.46829100000000001</v>
      </c>
      <c r="F63" s="37">
        <v>0.49770399999999998</v>
      </c>
      <c r="G63" s="37">
        <v>0.53158700000000003</v>
      </c>
      <c r="H63" s="37">
        <v>0.45145600000000002</v>
      </c>
      <c r="I63" s="37">
        <v>0.449436</v>
      </c>
      <c r="J63" s="37">
        <v>0.48526799999999998</v>
      </c>
      <c r="K63" s="37">
        <v>0.47623399999999999</v>
      </c>
      <c r="L63" s="37">
        <v>0.44095000000000001</v>
      </c>
      <c r="M63" s="37">
        <v>0.44088899999999998</v>
      </c>
      <c r="N63" s="37">
        <v>0.452266</v>
      </c>
      <c r="O63" s="37">
        <v>0.46289599999999997</v>
      </c>
      <c r="P63" s="37">
        <v>0.46102399999999999</v>
      </c>
      <c r="Q63" s="37">
        <v>0.45497300000000002</v>
      </c>
      <c r="S63" s="4">
        <f t="shared" si="77"/>
        <v>0.49133111178828653</v>
      </c>
      <c r="T63" s="4">
        <f t="shared" si="77"/>
        <v>0.45717232308213723</v>
      </c>
      <c r="U63" s="4">
        <f t="shared" si="77"/>
        <v>0.47486867140883005</v>
      </c>
      <c r="V63" s="4">
        <f t="shared" si="77"/>
        <v>0.50583699701715834</v>
      </c>
      <c r="W63" s="4">
        <f t="shared" si="77"/>
        <v>0.55627360785784574</v>
      </c>
      <c r="X63" s="4">
        <f t="shared" si="77"/>
        <v>0.45573114888462385</v>
      </c>
      <c r="Y63" s="4">
        <f t="shared" si="77"/>
        <v>0.45042960521073239</v>
      </c>
      <c r="Z63" s="4">
        <f t="shared" si="77"/>
        <v>0.49666267137258852</v>
      </c>
      <c r="AA63" s="4">
        <f t="shared" si="77"/>
        <v>0.48071784997864864</v>
      </c>
      <c r="AB63" s="4">
        <f t="shared" si="77"/>
        <v>0.43525943848641291</v>
      </c>
      <c r="AC63" s="4">
        <f t="shared" si="77"/>
        <v>0.43588937379173831</v>
      </c>
      <c r="AD63" s="4">
        <f t="shared" si="77"/>
        <v>0.44425689370890231</v>
      </c>
      <c r="AE63" s="4">
        <f t="shared" si="77"/>
        <v>0.45999433686042995</v>
      </c>
      <c r="AF63" s="4">
        <f t="shared" si="77"/>
        <v>0.45940464043473578</v>
      </c>
      <c r="AG63" s="4">
        <f t="shared" si="77"/>
        <v>0.45412723102280422</v>
      </c>
      <c r="AI63" s="4">
        <f t="shared" si="78"/>
        <v>-8.1281117882865406E-3</v>
      </c>
      <c r="AJ63" s="4">
        <f t="shared" si="78"/>
        <v>-2.0763230821372325E-3</v>
      </c>
      <c r="AK63" s="4">
        <f t="shared" si="78"/>
        <v>-6.5776714088300325E-3</v>
      </c>
      <c r="AL63" s="4">
        <f t="shared" si="78"/>
        <v>-8.132997017158361E-3</v>
      </c>
      <c r="AM63" s="4">
        <f t="shared" si="78"/>
        <v>-2.468660785784571E-2</v>
      </c>
      <c r="AN63" s="4">
        <f t="shared" si="78"/>
        <v>-4.275148884623825E-3</v>
      </c>
      <c r="AO63" s="4">
        <f t="shared" si="78"/>
        <v>-9.936052107323845E-4</v>
      </c>
      <c r="AP63" s="4">
        <f t="shared" si="78"/>
        <v>-1.1394671372588538E-2</v>
      </c>
      <c r="AQ63" s="4">
        <f t="shared" si="78"/>
        <v>-4.4838499786486463E-3</v>
      </c>
      <c r="AR63" s="4">
        <f t="shared" si="78"/>
        <v>5.6905615135871002E-3</v>
      </c>
      <c r="AS63" s="4">
        <f t="shared" si="78"/>
        <v>4.9996262082616649E-3</v>
      </c>
      <c r="AT63" s="4">
        <f t="shared" si="78"/>
        <v>8.0091062910976896E-3</v>
      </c>
      <c r="AU63" s="4">
        <f t="shared" si="78"/>
        <v>2.901663139570021E-3</v>
      </c>
      <c r="AV63" s="4">
        <f t="shared" si="78"/>
        <v>1.6193595652642112E-3</v>
      </c>
      <c r="AW63" s="4">
        <f t="shared" si="78"/>
        <v>8.4576897719579325E-4</v>
      </c>
      <c r="AY63" s="2">
        <f t="shared" si="68"/>
        <v>0.44536093468339033</v>
      </c>
      <c r="AZ63" s="2">
        <f t="shared" si="68"/>
        <v>0.42901416400293368</v>
      </c>
      <c r="BA63" s="2">
        <f t="shared" si="68"/>
        <v>0.43218228468173497</v>
      </c>
      <c r="BB63" s="2">
        <f t="shared" si="68"/>
        <v>0.42483490985301287</v>
      </c>
      <c r="BC63" s="2">
        <f t="shared" si="68"/>
        <v>0.42547448903614965</v>
      </c>
      <c r="BD63" s="2">
        <f t="shared" si="68"/>
        <v>0.41935801430692921</v>
      </c>
      <c r="BE63" s="2">
        <f t="shared" si="68"/>
        <v>0.42313608171823813</v>
      </c>
      <c r="BF63" s="2">
        <f t="shared" si="68"/>
        <v>0.42812240562234294</v>
      </c>
      <c r="BG63" s="2">
        <f t="shared" si="68"/>
        <v>0.42469404175026704</v>
      </c>
      <c r="BH63" s="2">
        <f t="shared" si="68"/>
        <v>0.42528067600886993</v>
      </c>
      <c r="BI63" s="2">
        <f t="shared" si="68"/>
        <v>0.42748805189322453</v>
      </c>
      <c r="BJ63" s="2">
        <f t="shared" si="68"/>
        <v>0.43436797279912293</v>
      </c>
      <c r="BK63" s="2">
        <f t="shared" si="68"/>
        <v>0.44619906009872778</v>
      </c>
      <c r="BL63" s="2">
        <f t="shared" si="68"/>
        <v>0.44649708979602881</v>
      </c>
      <c r="BM63" s="2">
        <f t="shared" si="68"/>
        <v>0.45210734128781077</v>
      </c>
      <c r="BO63" s="2" t="str">
        <f t="shared" si="13"/>
        <v/>
      </c>
      <c r="BP63" s="2" t="str">
        <f t="shared" si="14"/>
        <v/>
      </c>
      <c r="BQ63" s="2" t="str">
        <f t="shared" si="15"/>
        <v/>
      </c>
      <c r="BR63" s="2" t="str">
        <f t="shared" si="16"/>
        <v/>
      </c>
      <c r="BS63" s="2" t="str">
        <f t="shared" si="17"/>
        <v/>
      </c>
      <c r="BT63" s="2" t="str">
        <f t="shared" si="18"/>
        <v/>
      </c>
      <c r="BU63" s="2" t="str">
        <f t="shared" si="19"/>
        <v/>
      </c>
      <c r="BV63" s="2" t="str">
        <f t="shared" si="20"/>
        <v/>
      </c>
      <c r="BW63" s="2" t="str">
        <f t="shared" si="21"/>
        <v/>
      </c>
      <c r="BX63" s="2">
        <f t="shared" si="22"/>
        <v>0.44095000000000001</v>
      </c>
      <c r="BY63" s="2">
        <f t="shared" si="23"/>
        <v>0.44088899999999998</v>
      </c>
      <c r="BZ63" s="2">
        <f t="shared" si="24"/>
        <v>0.452266</v>
      </c>
      <c r="CA63" s="2">
        <f t="shared" si="25"/>
        <v>0.46289599999999997</v>
      </c>
      <c r="CB63" s="2">
        <f t="shared" si="26"/>
        <v>0.46102399999999999</v>
      </c>
      <c r="CC63" s="2">
        <f t="shared" si="27"/>
        <v>0.45497300000000002</v>
      </c>
      <c r="CE63" s="2" t="str">
        <f t="shared" si="69"/>
        <v/>
      </c>
      <c r="CF63" s="2" t="str">
        <f t="shared" si="69"/>
        <v/>
      </c>
      <c r="CG63" s="2" t="str">
        <f t="shared" si="69"/>
        <v/>
      </c>
      <c r="CH63" s="2" t="str">
        <f t="shared" si="69"/>
        <v/>
      </c>
      <c r="CI63" s="2" t="str">
        <f t="shared" si="69"/>
        <v/>
      </c>
      <c r="CJ63" s="2" t="str">
        <f t="shared" si="69"/>
        <v/>
      </c>
      <c r="CK63" s="2" t="str">
        <f t="shared" si="69"/>
        <v/>
      </c>
      <c r="CL63" s="2" t="str">
        <f t="shared" si="69"/>
        <v/>
      </c>
      <c r="CM63" s="2" t="str">
        <f t="shared" si="69"/>
        <v/>
      </c>
      <c r="CN63" s="2" t="str">
        <f t="shared" si="69"/>
        <v/>
      </c>
      <c r="CO63" s="2" t="str">
        <f t="shared" si="69"/>
        <v/>
      </c>
      <c r="CP63" s="2" t="str">
        <f t="shared" si="69"/>
        <v/>
      </c>
      <c r="CQ63" s="2" t="str">
        <f t="shared" si="69"/>
        <v/>
      </c>
      <c r="CR63" s="2" t="str">
        <f t="shared" si="69"/>
        <v/>
      </c>
      <c r="CS63" s="2" t="str">
        <f t="shared" si="69"/>
        <v/>
      </c>
      <c r="CU63" s="2" t="str">
        <f t="shared" si="29"/>
        <v/>
      </c>
      <c r="CV63" s="2" t="str">
        <f t="shared" si="30"/>
        <v/>
      </c>
      <c r="CW63" s="2" t="str">
        <f t="shared" si="31"/>
        <v/>
      </c>
      <c r="CX63" s="2" t="str">
        <f t="shared" si="32"/>
        <v/>
      </c>
      <c r="CY63" s="2" t="str">
        <f t="shared" si="33"/>
        <v/>
      </c>
      <c r="CZ63" s="2" t="str">
        <f t="shared" si="34"/>
        <v/>
      </c>
      <c r="DA63" s="2" t="str">
        <f t="shared" si="35"/>
        <v/>
      </c>
      <c r="DB63" s="2" t="str">
        <f t="shared" si="36"/>
        <v/>
      </c>
      <c r="DC63" s="2" t="str">
        <f t="shared" si="37"/>
        <v/>
      </c>
      <c r="DD63" s="2" t="str">
        <f t="shared" si="38"/>
        <v/>
      </c>
      <c r="DE63" s="2" t="str">
        <f t="shared" si="39"/>
        <v/>
      </c>
      <c r="DF63" s="2" t="str">
        <f t="shared" si="40"/>
        <v/>
      </c>
      <c r="DG63" s="2" t="str">
        <f t="shared" si="41"/>
        <v/>
      </c>
      <c r="DH63" s="2" t="str">
        <f t="shared" si="42"/>
        <v/>
      </c>
      <c r="DI63" s="2" t="str">
        <f t="shared" si="43"/>
        <v/>
      </c>
      <c r="DK63" s="2">
        <f t="shared" si="79"/>
        <v>0.44704842513369009</v>
      </c>
      <c r="DL63" s="2">
        <f t="shared" si="79"/>
        <v>0.43923244817927182</v>
      </c>
      <c r="DM63" s="2">
        <f t="shared" si="79"/>
        <v>0.45078406294881601</v>
      </c>
      <c r="DN63" s="2">
        <f t="shared" si="79"/>
        <v>0.44954600725806437</v>
      </c>
      <c r="DO63" s="2">
        <f t="shared" si="79"/>
        <v>0.44215082955665036</v>
      </c>
      <c r="DP63" s="2">
        <f t="shared" si="79"/>
        <v>0.43174257402597405</v>
      </c>
      <c r="DQ63" s="2">
        <f t="shared" si="79"/>
        <v>0.4352520705882354</v>
      </c>
      <c r="DR63" s="2">
        <f t="shared" si="79"/>
        <v>0.44430467925219935</v>
      </c>
      <c r="DS63" s="2">
        <f t="shared" si="79"/>
        <v>0.44469813992869872</v>
      </c>
      <c r="DT63" s="2">
        <f t="shared" si="79"/>
        <v>0.43653196476638573</v>
      </c>
      <c r="DU63" s="2">
        <f t="shared" si="79"/>
        <v>0.4361982564777328</v>
      </c>
      <c r="DV63" s="2">
        <f t="shared" si="79"/>
        <v>0.44363348386037865</v>
      </c>
      <c r="DW63" s="2">
        <f t="shared" si="79"/>
        <v>0.45659806280774695</v>
      </c>
      <c r="DX63" s="2">
        <f t="shared" si="79"/>
        <v>0.45355475905460124</v>
      </c>
      <c r="DY63" s="2">
        <f t="shared" si="79"/>
        <v>0.45217498719772398</v>
      </c>
      <c r="EA63" s="2">
        <f t="shared" si="80"/>
        <v>0.44405440613706404</v>
      </c>
      <c r="EB63" s="2">
        <f t="shared" si="80"/>
        <v>0.41917418272541235</v>
      </c>
      <c r="EC63" s="2">
        <f t="shared" si="80"/>
        <v>0.41688153008273776</v>
      </c>
      <c r="ED63" s="2">
        <f t="shared" si="80"/>
        <v>0.40834596820319158</v>
      </c>
      <c r="EE63" s="2">
        <f t="shared" si="80"/>
        <v>0.41646070942972474</v>
      </c>
      <c r="EF63" s="2">
        <f t="shared" si="80"/>
        <v>0.40843416851972958</v>
      </c>
      <c r="EG63" s="2">
        <f t="shared" si="80"/>
        <v>0.41145541786687423</v>
      </c>
      <c r="EH63" s="2">
        <f t="shared" si="80"/>
        <v>0.41648345100671136</v>
      </c>
      <c r="EI63" s="2">
        <f t="shared" si="80"/>
        <v>0.40946282310737842</v>
      </c>
      <c r="EJ63" s="2">
        <f t="shared" si="80"/>
        <v>0.41100360874307262</v>
      </c>
      <c r="EK63" s="2">
        <f t="shared" si="80"/>
        <v>0.41600330449406719</v>
      </c>
      <c r="EL63" s="2">
        <f t="shared" si="80"/>
        <v>0.42258543050235137</v>
      </c>
      <c r="EM63" s="2">
        <f t="shared" si="80"/>
        <v>0.43393063497764234</v>
      </c>
      <c r="EN63" s="2">
        <f t="shared" si="80"/>
        <v>0.43823383888723527</v>
      </c>
      <c r="EO63" s="2">
        <f t="shared" si="80"/>
        <v>0.45199678508520713</v>
      </c>
      <c r="EQ63" s="2">
        <f t="shared" si="81"/>
        <v>0.42923316798637823</v>
      </c>
      <c r="ER63" s="2">
        <f t="shared" si="81"/>
        <v>0.41209177790560136</v>
      </c>
      <c r="ES63" s="2">
        <f t="shared" si="81"/>
        <v>0.41140232722095543</v>
      </c>
      <c r="ET63" s="2">
        <f t="shared" si="81"/>
        <v>0.41018137421351575</v>
      </c>
      <c r="EU63" s="2">
        <f t="shared" si="81"/>
        <v>0.40863101879927183</v>
      </c>
      <c r="EV63" s="2">
        <f t="shared" si="81"/>
        <v>0.40745076045582218</v>
      </c>
      <c r="EW63" s="2">
        <f t="shared" si="81"/>
        <v>0.41582800509843021</v>
      </c>
      <c r="EX63" s="2">
        <f t="shared" si="81"/>
        <v>0.41312964642554068</v>
      </c>
      <c r="EY63" s="2">
        <f t="shared" si="81"/>
        <v>0.40252612200916132</v>
      </c>
      <c r="EZ63" s="2">
        <f t="shared" si="81"/>
        <v>0.40201247852895661</v>
      </c>
      <c r="FA63" s="2">
        <f t="shared" si="81"/>
        <v>0.40592476734705552</v>
      </c>
      <c r="FB63" s="2">
        <f t="shared" si="81"/>
        <v>0.41525171597233812</v>
      </c>
      <c r="FC63" s="2">
        <f t="shared" si="81"/>
        <v>0.43304897025505856</v>
      </c>
      <c r="FD63" s="2">
        <f t="shared" si="81"/>
        <v>0.43512964432301959</v>
      </c>
      <c r="FE63" s="2">
        <f t="shared" si="81"/>
        <v>0.45028689036119013</v>
      </c>
      <c r="FG63" s="2">
        <f t="shared" si="82"/>
        <v>0.56331311770697123</v>
      </c>
      <c r="FH63" s="2">
        <f t="shared" si="82"/>
        <v>0.50941021018282984</v>
      </c>
      <c r="FI63" s="2">
        <f t="shared" si="82"/>
        <v>0.54867881617812764</v>
      </c>
      <c r="FJ63" s="2">
        <f t="shared" si="82"/>
        <v>0.59978534021708274</v>
      </c>
      <c r="FK63" s="2">
        <f t="shared" si="82"/>
        <v>0.64911885407963854</v>
      </c>
      <c r="FL63" s="2">
        <f t="shared" si="82"/>
        <v>0.53133320062058009</v>
      </c>
      <c r="FM63" s="2">
        <f t="shared" si="82"/>
        <v>0.50915293032048659</v>
      </c>
      <c r="FN63" s="2">
        <f t="shared" si="82"/>
        <v>0.58164594680859649</v>
      </c>
      <c r="FO63" s="2">
        <f t="shared" si="82"/>
        <v>0.56772000816039958</v>
      </c>
      <c r="FP63" s="2">
        <f t="shared" si="82"/>
        <v>0.44072717538510581</v>
      </c>
      <c r="FQ63" s="2">
        <f t="shared" si="82"/>
        <v>0.4312942241111119</v>
      </c>
      <c r="FR63" s="2">
        <f t="shared" si="82"/>
        <v>0.44020046817598291</v>
      </c>
      <c r="FS63" s="2">
        <f t="shared" si="82"/>
        <v>0.45876341768547879</v>
      </c>
      <c r="FT63" s="2">
        <f t="shared" si="82"/>
        <v>0.46065253982400667</v>
      </c>
      <c r="FU63" s="2">
        <f t="shared" si="82"/>
        <v>0.37949201559284046</v>
      </c>
      <c r="FW63" s="2">
        <f t="shared" si="70"/>
        <v>6.2091630070386814E-5</v>
      </c>
      <c r="FX63" s="2">
        <f t="shared" si="70"/>
        <v>5.6330525391180429E-5</v>
      </c>
      <c r="FY63" s="2">
        <f t="shared" si="70"/>
        <v>3.2243500679250768E-5</v>
      </c>
      <c r="FZ63" s="2">
        <f t="shared" si="70"/>
        <v>4.4696613204115415E-5</v>
      </c>
      <c r="GA63" s="2">
        <f t="shared" si="70"/>
        <v>5.0983182006682786E-5</v>
      </c>
      <c r="GB63" s="2">
        <f t="shared" si="70"/>
        <v>3.0526544086704549E-5</v>
      </c>
      <c r="GC63" s="2">
        <f t="shared" si="70"/>
        <v>3.3525895539662543E-5</v>
      </c>
      <c r="GD63" s="2">
        <f t="shared" si="70"/>
        <v>5.0386248619351677E-5</v>
      </c>
      <c r="GE63" s="2">
        <f t="shared" si="70"/>
        <v>4.3799652477441405E-5</v>
      </c>
      <c r="GF63" s="2">
        <f t="shared" si="70"/>
        <v>2.7640032982988932E-5</v>
      </c>
      <c r="GG63" s="2">
        <f t="shared" si="70"/>
        <v>2.3657972235909419E-5</v>
      </c>
      <c r="GH63" s="2">
        <f t="shared" si="70"/>
        <v>2.0196976365230471E-5</v>
      </c>
      <c r="GI63" s="2">
        <f t="shared" si="70"/>
        <v>1.8201410399061019E-5</v>
      </c>
      <c r="GJ63" s="2">
        <f t="shared" si="70"/>
        <v>1.5614689555619303E-5</v>
      </c>
      <c r="GK63" s="2">
        <f t="shared" si="70"/>
        <v>1.1480853769528249E-5</v>
      </c>
      <c r="GM63" s="82">
        <f t="shared" si="71"/>
        <v>2.6263006626916208E-2</v>
      </c>
      <c r="GN63" s="82">
        <f t="shared" si="71"/>
        <v>1.406351712791621E-2</v>
      </c>
      <c r="GO63" s="82">
        <f t="shared" si="71"/>
        <v>2.3427073853593289E-2</v>
      </c>
      <c r="GP63" s="82">
        <f t="shared" si="71"/>
        <v>4.8412605132402246E-2</v>
      </c>
      <c r="GQ63" s="82">
        <f t="shared" si="71"/>
        <v>9.109432362481823E-2</v>
      </c>
      <c r="GR63" s="82">
        <f t="shared" si="71"/>
        <v>1.9327012953599738E-2</v>
      </c>
      <c r="GS63" s="82">
        <f t="shared" si="71"/>
        <v>1.4287174501951803E-2</v>
      </c>
      <c r="GT63" s="82">
        <f t="shared" si="71"/>
        <v>4.1592344841754447E-2</v>
      </c>
      <c r="GU63" s="82">
        <f t="shared" si="71"/>
        <v>3.2687478722360053E-2</v>
      </c>
      <c r="GV63" s="82">
        <f t="shared" si="71"/>
        <v>4.5906989583162526E-3</v>
      </c>
      <c r="GW63" s="82">
        <f t="shared" si="71"/>
        <v>3.9274475721622886E-3</v>
      </c>
      <c r="GX63" s="82">
        <f t="shared" si="71"/>
        <v>4.7585467913604266E-3</v>
      </c>
      <c r="GY63" s="82">
        <f t="shared" si="71"/>
        <v>6.702736122626435E-3</v>
      </c>
      <c r="GZ63" s="82">
        <f t="shared" si="71"/>
        <v>6.587495165238968E-3</v>
      </c>
      <c r="HA63" s="82">
        <f t="shared" si="71"/>
        <v>1.0202281958576801E-3</v>
      </c>
      <c r="HC63" s="82">
        <f t="shared" si="76"/>
        <v>5.85693924940331E-11</v>
      </c>
      <c r="HD63" s="82">
        <f t="shared" si="72"/>
        <v>1.0062389423362394E-9</v>
      </c>
      <c r="HE63" s="82">
        <f t="shared" si="72"/>
        <v>1.4622826979929787E-9</v>
      </c>
      <c r="HF63" s="82">
        <f t="shared" si="72"/>
        <v>4.5903159189211302E-9</v>
      </c>
      <c r="HG63" s="82">
        <f t="shared" si="72"/>
        <v>3.2788544773138021E-8</v>
      </c>
      <c r="HH63" s="82">
        <f t="shared" si="72"/>
        <v>6.9403003779765509E-10</v>
      </c>
      <c r="HI63" s="82">
        <f t="shared" si="72"/>
        <v>7.5472598606229904E-11</v>
      </c>
      <c r="HJ63" s="82">
        <f t="shared" si="72"/>
        <v>2.1902768089959054E-9</v>
      </c>
      <c r="HK63" s="82">
        <f t="shared" si="72"/>
        <v>1.6180561737721913E-8</v>
      </c>
      <c r="HL63" s="82">
        <f t="shared" si="72"/>
        <v>2.2686517369917154E-11</v>
      </c>
      <c r="HM63" s="82">
        <f t="shared" si="72"/>
        <v>2.9731964177767817E-12</v>
      </c>
      <c r="HN63" s="82">
        <f t="shared" si="72"/>
        <v>9.0537167722032503E-12</v>
      </c>
      <c r="HO63" s="82">
        <f t="shared" si="72"/>
        <v>2.370081922272157E-11</v>
      </c>
      <c r="HP63" s="82">
        <f t="shared" si="72"/>
        <v>2.9228473324247068E-12</v>
      </c>
      <c r="HQ63" s="82">
        <f t="shared" si="72"/>
        <v>1.0618300358166232E-15</v>
      </c>
      <c r="HS63" s="82">
        <f t="shared" si="73"/>
        <v>1.2257521980887004E-51</v>
      </c>
      <c r="HT63" s="82">
        <f t="shared" si="73"/>
        <v>1.746879781718634E-50</v>
      </c>
      <c r="HU63" s="82">
        <f t="shared" si="73"/>
        <v>3.9874383658559445E-57</v>
      </c>
      <c r="HV63" s="82">
        <f t="shared" si="73"/>
        <v>2.2892990345862035E-60</v>
      </c>
      <c r="HW63" s="82">
        <f t="shared" si="73"/>
        <v>1.0708393355198889E-57</v>
      </c>
      <c r="HX63" s="82">
        <f t="shared" si="73"/>
        <v>1.133312918351827E-61</v>
      </c>
      <c r="HY63" s="82">
        <f t="shared" si="73"/>
        <v>1.0071070339508786E-69</v>
      </c>
      <c r="HZ63" s="82">
        <f t="shared" si="73"/>
        <v>1.8342692173418161E-64</v>
      </c>
      <c r="IA63" s="82">
        <f t="shared" si="73"/>
        <v>3.316345347118314E-54</v>
      </c>
      <c r="IB63" s="82">
        <f t="shared" si="73"/>
        <v>2.4471005142676919E-69</v>
      </c>
      <c r="IC63" s="82">
        <f t="shared" si="73"/>
        <v>3.8037551883787416E-75</v>
      </c>
      <c r="ID63" s="82">
        <f t="shared" si="73"/>
        <v>1.1871438933600211E-71</v>
      </c>
      <c r="IE63" s="82">
        <f t="shared" si="73"/>
        <v>3.6638198242053805E-68</v>
      </c>
      <c r="IF63" s="82">
        <f t="shared" si="73"/>
        <v>8.2256806571336074E-46</v>
      </c>
      <c r="IG63" s="82">
        <f t="shared" si="73"/>
        <v>5.4129075342464878E-31</v>
      </c>
      <c r="II63" s="82">
        <f t="shared" si="74"/>
        <v>1.2714301702303745E-141</v>
      </c>
      <c r="IJ63" s="82">
        <f t="shared" si="74"/>
        <v>8.8348020117978021E-125</v>
      </c>
      <c r="IK63" s="82">
        <f t="shared" si="74"/>
        <v>1.0275621740505012E-149</v>
      </c>
      <c r="IL63" s="82">
        <f t="shared" si="74"/>
        <v>8.8820867189798014E-163</v>
      </c>
      <c r="IM63" s="82">
        <f t="shared" si="74"/>
        <v>2.2945049886018603E-159</v>
      </c>
      <c r="IN63" s="82">
        <f t="shared" si="74"/>
        <v>1.0000918801643652E-163</v>
      </c>
      <c r="IO63" s="82">
        <f t="shared" si="74"/>
        <v>7.0608569441218359E-185</v>
      </c>
      <c r="IP63" s="82">
        <f t="shared" si="74"/>
        <v>2.0604526392999881E-176</v>
      </c>
      <c r="IQ63" s="82">
        <f t="shared" si="74"/>
        <v>4.1070566700645969E-146</v>
      </c>
      <c r="IR63" s="82">
        <f t="shared" si="74"/>
        <v>2.2291570256458805E-180</v>
      </c>
      <c r="IS63" s="82">
        <f t="shared" si="74"/>
        <v>1.465829153722662E-195</v>
      </c>
      <c r="IT63" s="82">
        <f t="shared" si="74"/>
        <v>3.4423005585195867E-186</v>
      </c>
      <c r="IU63" s="82">
        <f t="shared" si="74"/>
        <v>2.0556459165450456E-176</v>
      </c>
      <c r="IV63" s="82">
        <f t="shared" si="74"/>
        <v>2.9891449427792838E-135</v>
      </c>
      <c r="IW63" s="82">
        <f t="shared" si="74"/>
        <v>1.6402915078804499E-72</v>
      </c>
      <c r="IY63" s="82">
        <f t="shared" si="75"/>
        <v>2.6263006685485601E-2</v>
      </c>
      <c r="IZ63" s="82">
        <f t="shared" si="75"/>
        <v>1.4063518134155153E-2</v>
      </c>
      <c r="JA63" s="82">
        <f t="shared" si="75"/>
        <v>2.3427075315875987E-2</v>
      </c>
      <c r="JB63" s="82">
        <f t="shared" si="75"/>
        <v>4.8412609722718165E-2</v>
      </c>
      <c r="JC63" s="82">
        <f t="shared" si="75"/>
        <v>9.1094356413362998E-2</v>
      </c>
      <c r="JD63" s="82">
        <f t="shared" si="75"/>
        <v>1.9327013647629777E-2</v>
      </c>
      <c r="JE63" s="82">
        <f t="shared" si="75"/>
        <v>1.4287174577424401E-2</v>
      </c>
      <c r="JF63" s="82">
        <f t="shared" si="75"/>
        <v>4.1592347032031254E-2</v>
      </c>
      <c r="JG63" s="82">
        <f t="shared" si="75"/>
        <v>3.268749490292179E-2</v>
      </c>
      <c r="JH63" s="82">
        <f t="shared" si="75"/>
        <v>4.5906989810027702E-3</v>
      </c>
      <c r="JI63" s="82">
        <f t="shared" si="75"/>
        <v>3.927447575135485E-3</v>
      </c>
      <c r="JJ63" s="82">
        <f t="shared" si="75"/>
        <v>4.7585468004141436E-3</v>
      </c>
      <c r="JK63" s="82">
        <f t="shared" si="75"/>
        <v>6.7027361463272541E-3</v>
      </c>
      <c r="JL63" s="82">
        <f t="shared" si="75"/>
        <v>6.5874951681618157E-3</v>
      </c>
      <c r="JM63" s="82">
        <f t="shared" si="75"/>
        <v>1.020228195858742E-3</v>
      </c>
    </row>
    <row r="64" spans="2:273" x14ac:dyDescent="0.25">
      <c r="B64" s="2">
        <v>37</v>
      </c>
      <c r="C64" s="37">
        <v>0.49559199999999998</v>
      </c>
      <c r="D64" s="37">
        <v>0.46216299999999999</v>
      </c>
      <c r="E64" s="37">
        <v>0.47539100000000001</v>
      </c>
      <c r="F64" s="37">
        <v>0.50967899999999999</v>
      </c>
      <c r="G64" s="37">
        <v>0.56187399999999998</v>
      </c>
      <c r="H64" s="37">
        <v>0.45643499999999998</v>
      </c>
      <c r="I64" s="37">
        <v>0.455536</v>
      </c>
      <c r="J64" s="37">
        <v>0.49887399999999998</v>
      </c>
      <c r="K64" s="37">
        <v>0.48732900000000001</v>
      </c>
      <c r="L64" s="37">
        <v>0.444822</v>
      </c>
      <c r="M64" s="37">
        <v>0.44891799999999998</v>
      </c>
      <c r="N64" s="37">
        <v>0.45086500000000002</v>
      </c>
      <c r="O64" s="37">
        <v>0.46817900000000001</v>
      </c>
      <c r="P64" s="37">
        <v>0.45912500000000001</v>
      </c>
      <c r="Q64" s="37">
        <v>0.45465499999999998</v>
      </c>
      <c r="S64" s="4">
        <f t="shared" si="77"/>
        <v>0.50231754666712281</v>
      </c>
      <c r="T64" s="4">
        <f t="shared" si="77"/>
        <v>0.46519020634470271</v>
      </c>
      <c r="U64" s="4">
        <f t="shared" si="77"/>
        <v>0.48593090551174539</v>
      </c>
      <c r="V64" s="4">
        <f t="shared" si="77"/>
        <v>0.52585654654639924</v>
      </c>
      <c r="W64" s="4">
        <f t="shared" si="77"/>
        <v>0.58421656692994395</v>
      </c>
      <c r="X64" s="4">
        <f t="shared" si="77"/>
        <v>0.46644699990277066</v>
      </c>
      <c r="Y64" s="4">
        <f t="shared" si="77"/>
        <v>0.45947959160016805</v>
      </c>
      <c r="Z64" s="4">
        <f t="shared" si="77"/>
        <v>0.5159583982841931</v>
      </c>
      <c r="AA64" s="4">
        <f t="shared" si="77"/>
        <v>0.49623584368921059</v>
      </c>
      <c r="AB64" s="4">
        <f t="shared" si="77"/>
        <v>0.43903930991156842</v>
      </c>
      <c r="AC64" s="4">
        <f t="shared" si="77"/>
        <v>0.43925590697087552</v>
      </c>
      <c r="AD64" s="4">
        <f t="shared" si="77"/>
        <v>0.44797001732550251</v>
      </c>
      <c r="AE64" s="4">
        <f t="shared" si="77"/>
        <v>0.46466676587421951</v>
      </c>
      <c r="AF64" s="4">
        <f t="shared" si="77"/>
        <v>0.46422812177430173</v>
      </c>
      <c r="AG64" s="4">
        <f t="shared" si="77"/>
        <v>0.45524836215080777</v>
      </c>
      <c r="AI64" s="4">
        <f t="shared" si="78"/>
        <v>-6.7255466671228281E-3</v>
      </c>
      <c r="AJ64" s="4">
        <f t="shared" si="78"/>
        <v>-3.0272063447027153E-3</v>
      </c>
      <c r="AK64" s="4">
        <f t="shared" si="78"/>
        <v>-1.0539905511745384E-2</v>
      </c>
      <c r="AL64" s="4">
        <f t="shared" si="78"/>
        <v>-1.6177546546399246E-2</v>
      </c>
      <c r="AM64" s="4">
        <f t="shared" si="78"/>
        <v>-2.2342566929943963E-2</v>
      </c>
      <c r="AN64" s="4">
        <f t="shared" si="78"/>
        <v>-1.0011999902770685E-2</v>
      </c>
      <c r="AO64" s="4">
        <f t="shared" si="78"/>
        <v>-3.9435916001680504E-3</v>
      </c>
      <c r="AP64" s="4">
        <f t="shared" si="78"/>
        <v>-1.7084398284193114E-2</v>
      </c>
      <c r="AQ64" s="4">
        <f t="shared" si="78"/>
        <v>-8.9068436892105751E-3</v>
      </c>
      <c r="AR64" s="4">
        <f t="shared" si="78"/>
        <v>5.7826900884315746E-3</v>
      </c>
      <c r="AS64" s="4">
        <f t="shared" si="78"/>
        <v>9.6620930291244633E-3</v>
      </c>
      <c r="AT64" s="4">
        <f t="shared" si="78"/>
        <v>2.8949826744975038E-3</v>
      </c>
      <c r="AU64" s="4">
        <f t="shared" si="78"/>
        <v>3.5122341257805001E-3</v>
      </c>
      <c r="AV64" s="4">
        <f t="shared" si="78"/>
        <v>-5.1031217743017221E-3</v>
      </c>
      <c r="AW64" s="4">
        <f t="shared" si="78"/>
        <v>-5.9336215080779686E-4</v>
      </c>
      <c r="AY64" s="2">
        <f t="shared" si="68"/>
        <v>0.44513878000313134</v>
      </c>
      <c r="AZ64" s="2">
        <f t="shared" si="68"/>
        <v>0.42864756361835599</v>
      </c>
      <c r="BA64" s="2">
        <f t="shared" si="68"/>
        <v>0.43147166370223194</v>
      </c>
      <c r="BB64" s="2">
        <f t="shared" si="68"/>
        <v>0.42397924312226526</v>
      </c>
      <c r="BC64" s="2">
        <f t="shared" si="68"/>
        <v>0.42483491696084702</v>
      </c>
      <c r="BD64" s="2">
        <f t="shared" si="68"/>
        <v>0.41884009083897678</v>
      </c>
      <c r="BE64" s="2">
        <f t="shared" si="68"/>
        <v>0.42262055623931455</v>
      </c>
      <c r="BF64" s="2">
        <f t="shared" si="68"/>
        <v>0.4275101939417687</v>
      </c>
      <c r="BG64" s="2">
        <f t="shared" si="68"/>
        <v>0.42392267995764582</v>
      </c>
      <c r="BH64" s="2">
        <f t="shared" si="68"/>
        <v>0.42476285105608358</v>
      </c>
      <c r="BI64" s="2">
        <f t="shared" si="68"/>
        <v>0.42720738331548469</v>
      </c>
      <c r="BJ64" s="2">
        <f t="shared" si="68"/>
        <v>0.43405309878411913</v>
      </c>
      <c r="BK64" s="2">
        <f t="shared" si="68"/>
        <v>0.44581681029521325</v>
      </c>
      <c r="BL64" s="2">
        <f t="shared" si="68"/>
        <v>0.44616077221883743</v>
      </c>
      <c r="BM64" s="2">
        <f t="shared" si="68"/>
        <v>0.45200962829599983</v>
      </c>
      <c r="BO64" s="2" t="str">
        <f t="shared" si="13"/>
        <v/>
      </c>
      <c r="BP64" s="2" t="str">
        <f t="shared" si="14"/>
        <v/>
      </c>
      <c r="BQ64" s="2" t="str">
        <f t="shared" si="15"/>
        <v/>
      </c>
      <c r="BR64" s="2" t="str">
        <f t="shared" si="16"/>
        <v/>
      </c>
      <c r="BS64" s="2" t="str">
        <f t="shared" si="17"/>
        <v/>
      </c>
      <c r="BT64" s="2" t="str">
        <f t="shared" si="18"/>
        <v/>
      </c>
      <c r="BU64" s="2" t="str">
        <f t="shared" si="19"/>
        <v/>
      </c>
      <c r="BV64" s="2" t="str">
        <f t="shared" si="20"/>
        <v/>
      </c>
      <c r="BW64" s="2" t="str">
        <f t="shared" si="21"/>
        <v/>
      </c>
      <c r="BX64" s="2">
        <f t="shared" si="22"/>
        <v>0.444822</v>
      </c>
      <c r="BY64" s="2">
        <f t="shared" si="23"/>
        <v>0.44891799999999998</v>
      </c>
      <c r="BZ64" s="2">
        <f t="shared" si="24"/>
        <v>0.45086500000000002</v>
      </c>
      <c r="CA64" s="2">
        <f t="shared" si="25"/>
        <v>0.46817900000000001</v>
      </c>
      <c r="CB64" s="2">
        <f t="shared" si="26"/>
        <v>0.45912500000000001</v>
      </c>
      <c r="CC64" s="2">
        <f t="shared" si="27"/>
        <v>0.45465499999999998</v>
      </c>
      <c r="CE64" s="2" t="str">
        <f t="shared" si="69"/>
        <v/>
      </c>
      <c r="CF64" s="2" t="str">
        <f t="shared" si="69"/>
        <v/>
      </c>
      <c r="CG64" s="2" t="str">
        <f t="shared" si="69"/>
        <v/>
      </c>
      <c r="CH64" s="2" t="str">
        <f t="shared" si="69"/>
        <v/>
      </c>
      <c r="CI64" s="2" t="str">
        <f t="shared" si="69"/>
        <v/>
      </c>
      <c r="CJ64" s="2" t="str">
        <f t="shared" si="69"/>
        <v/>
      </c>
      <c r="CK64" s="2" t="str">
        <f t="shared" si="69"/>
        <v/>
      </c>
      <c r="CL64" s="2" t="str">
        <f t="shared" si="69"/>
        <v/>
      </c>
      <c r="CM64" s="2" t="str">
        <f t="shared" si="69"/>
        <v/>
      </c>
      <c r="CN64" s="2" t="str">
        <f t="shared" si="69"/>
        <v/>
      </c>
      <c r="CO64" s="2" t="str">
        <f t="shared" si="69"/>
        <v/>
      </c>
      <c r="CP64" s="2" t="str">
        <f t="shared" si="69"/>
        <v/>
      </c>
      <c r="CQ64" s="2" t="str">
        <f t="shared" si="69"/>
        <v/>
      </c>
      <c r="CR64" s="2" t="str">
        <f t="shared" si="69"/>
        <v/>
      </c>
      <c r="CS64" s="2" t="str">
        <f t="shared" si="69"/>
        <v/>
      </c>
      <c r="CU64" s="2" t="str">
        <f t="shared" si="29"/>
        <v/>
      </c>
      <c r="CV64" s="2" t="str">
        <f t="shared" si="30"/>
        <v/>
      </c>
      <c r="CW64" s="2" t="str">
        <f t="shared" si="31"/>
        <v/>
      </c>
      <c r="CX64" s="2" t="str">
        <f t="shared" si="32"/>
        <v/>
      </c>
      <c r="CY64" s="2" t="str">
        <f t="shared" si="33"/>
        <v/>
      </c>
      <c r="CZ64" s="2" t="str">
        <f t="shared" si="34"/>
        <v/>
      </c>
      <c r="DA64" s="2" t="str">
        <f t="shared" si="35"/>
        <v/>
      </c>
      <c r="DB64" s="2" t="str">
        <f t="shared" si="36"/>
        <v/>
      </c>
      <c r="DC64" s="2" t="str">
        <f t="shared" si="37"/>
        <v/>
      </c>
      <c r="DD64" s="2" t="str">
        <f t="shared" si="38"/>
        <v/>
      </c>
      <c r="DE64" s="2" t="str">
        <f t="shared" si="39"/>
        <v/>
      </c>
      <c r="DF64" s="2" t="str">
        <f t="shared" si="40"/>
        <v/>
      </c>
      <c r="DG64" s="2" t="str">
        <f t="shared" si="41"/>
        <v/>
      </c>
      <c r="DH64" s="2" t="str">
        <f t="shared" si="42"/>
        <v/>
      </c>
      <c r="DI64" s="2" t="str">
        <f t="shared" si="43"/>
        <v/>
      </c>
      <c r="DK64" s="2">
        <f t="shared" si="79"/>
        <v>0.44749266911764729</v>
      </c>
      <c r="DL64" s="2">
        <f t="shared" si="79"/>
        <v>0.43990063417366959</v>
      </c>
      <c r="DM64" s="2">
        <f t="shared" si="79"/>
        <v>0.4514435970970207</v>
      </c>
      <c r="DN64" s="2">
        <f t="shared" si="79"/>
        <v>0.45018664354838694</v>
      </c>
      <c r="DO64" s="2">
        <f t="shared" si="79"/>
        <v>0.44283951773399027</v>
      </c>
      <c r="DP64" s="2">
        <f t="shared" si="79"/>
        <v>0.43219368189457602</v>
      </c>
      <c r="DQ64" s="2">
        <f t="shared" si="79"/>
        <v>0.43564536302521017</v>
      </c>
      <c r="DR64" s="2">
        <f t="shared" si="79"/>
        <v>0.44493141055718466</v>
      </c>
      <c r="DS64" s="2">
        <f t="shared" si="79"/>
        <v>0.44522369540998213</v>
      </c>
      <c r="DT64" s="2">
        <f t="shared" si="79"/>
        <v>0.43696566801619424</v>
      </c>
      <c r="DU64" s="2">
        <f t="shared" si="79"/>
        <v>0.43684714939271257</v>
      </c>
      <c r="DV64" s="2">
        <f t="shared" si="79"/>
        <v>0.44428139271255068</v>
      </c>
      <c r="DW64" s="2">
        <f t="shared" si="79"/>
        <v>0.45722097165991898</v>
      </c>
      <c r="DX64" s="2">
        <f t="shared" si="79"/>
        <v>0.45397799190283405</v>
      </c>
      <c r="DY64" s="2">
        <f t="shared" si="79"/>
        <v>0.45228402489331432</v>
      </c>
      <c r="EA64" s="2">
        <f t="shared" si="80"/>
        <v>0.44347627499279429</v>
      </c>
      <c r="EB64" s="2">
        <f t="shared" si="80"/>
        <v>0.41876461863488629</v>
      </c>
      <c r="EC64" s="2">
        <f t="shared" si="80"/>
        <v>0.4164893821190459</v>
      </c>
      <c r="ED64" s="2">
        <f t="shared" si="80"/>
        <v>0.40803055497992213</v>
      </c>
      <c r="EE64" s="2">
        <f t="shared" si="80"/>
        <v>0.41595951874108472</v>
      </c>
      <c r="EF64" s="2">
        <f t="shared" si="80"/>
        <v>0.40809789808153468</v>
      </c>
      <c r="EG64" s="2">
        <f t="shared" si="80"/>
        <v>0.41116857778642785</v>
      </c>
      <c r="EH64" s="2">
        <f t="shared" si="80"/>
        <v>0.41608266635195079</v>
      </c>
      <c r="EI64" s="2">
        <f t="shared" si="80"/>
        <v>0.40913108775044982</v>
      </c>
      <c r="EJ64" s="2">
        <f t="shared" si="80"/>
        <v>0.41064085237589898</v>
      </c>
      <c r="EK64" s="2">
        <f t="shared" si="80"/>
        <v>0.41561536045968434</v>
      </c>
      <c r="EL64" s="2">
        <f t="shared" si="80"/>
        <v>0.42219069871375631</v>
      </c>
      <c r="EM64" s="2">
        <f t="shared" si="80"/>
        <v>0.43354636163642168</v>
      </c>
      <c r="EN64" s="2">
        <f t="shared" si="80"/>
        <v>0.4378135524993686</v>
      </c>
      <c r="EO64" s="2">
        <f t="shared" si="80"/>
        <v>0.45160049272588826</v>
      </c>
      <c r="EQ64" s="2">
        <f t="shared" si="81"/>
        <v>0.4288661925548507</v>
      </c>
      <c r="ER64" s="2">
        <f t="shared" si="81"/>
        <v>0.41179620839403952</v>
      </c>
      <c r="ES64" s="2">
        <f t="shared" si="81"/>
        <v>0.41109263587418726</v>
      </c>
      <c r="ET64" s="2">
        <f t="shared" si="81"/>
        <v>0.40983592504528449</v>
      </c>
      <c r="EU64" s="2">
        <f t="shared" si="81"/>
        <v>0.40825661393935436</v>
      </c>
      <c r="EV64" s="2">
        <f t="shared" si="81"/>
        <v>0.4071288831380257</v>
      </c>
      <c r="EW64" s="2">
        <f t="shared" si="81"/>
        <v>0.41547336294468229</v>
      </c>
      <c r="EX64" s="2">
        <f t="shared" si="81"/>
        <v>0.41278165179800774</v>
      </c>
      <c r="EY64" s="2">
        <f t="shared" si="81"/>
        <v>0.40230183691718635</v>
      </c>
      <c r="EZ64" s="2">
        <f t="shared" si="81"/>
        <v>0.40177915593483743</v>
      </c>
      <c r="FA64" s="2">
        <f t="shared" si="81"/>
        <v>0.4056816672142699</v>
      </c>
      <c r="FB64" s="2">
        <f t="shared" si="81"/>
        <v>0.41495875708867619</v>
      </c>
      <c r="FC64" s="2">
        <f t="shared" si="81"/>
        <v>0.43267710319009106</v>
      </c>
      <c r="FD64" s="2">
        <f t="shared" si="81"/>
        <v>0.43475188520059127</v>
      </c>
      <c r="FE64" s="2">
        <f t="shared" si="81"/>
        <v>0.44991172461709295</v>
      </c>
      <c r="FG64" s="2">
        <f t="shared" si="82"/>
        <v>0.58582259658004021</v>
      </c>
      <c r="FH64" s="2">
        <f t="shared" si="82"/>
        <v>0.53239174298496594</v>
      </c>
      <c r="FI64" s="2">
        <f t="shared" si="82"/>
        <v>0.57136864924031505</v>
      </c>
      <c r="FJ64" s="2">
        <f t="shared" si="82"/>
        <v>0.6216774324854446</v>
      </c>
      <c r="FK64" s="2">
        <f t="shared" si="82"/>
        <v>0.6697980224118969</v>
      </c>
      <c r="FL64" s="2">
        <f t="shared" si="82"/>
        <v>0.55418652178891292</v>
      </c>
      <c r="FM64" s="2">
        <f t="shared" si="82"/>
        <v>0.53213544605639884</v>
      </c>
      <c r="FN64" s="2">
        <f t="shared" si="82"/>
        <v>0.60387495968003269</v>
      </c>
      <c r="FO64" s="2">
        <f t="shared" si="82"/>
        <v>0.59016759546438247</v>
      </c>
      <c r="FP64" s="2">
        <f t="shared" si="82"/>
        <v>0.46353784804595033</v>
      </c>
      <c r="FQ64" s="2">
        <f t="shared" si="82"/>
        <v>0.4540130096310756</v>
      </c>
      <c r="FR64" s="2">
        <f t="shared" si="82"/>
        <v>0.46300644850808453</v>
      </c>
      <c r="FS64" s="2">
        <f t="shared" si="82"/>
        <v>0.4817035636589499</v>
      </c>
      <c r="FT64" s="2">
        <f t="shared" si="82"/>
        <v>0.48360274486745597</v>
      </c>
      <c r="FU64" s="2">
        <f t="shared" si="82"/>
        <v>0.40140808486594953</v>
      </c>
      <c r="FW64" s="2">
        <f t="shared" si="70"/>
        <v>6.808171069246507E-5</v>
      </c>
      <c r="FX64" s="2">
        <f t="shared" si="70"/>
        <v>6.1764857197258813E-5</v>
      </c>
      <c r="FY64" s="2">
        <f t="shared" si="70"/>
        <v>3.5354185482510746E-5</v>
      </c>
      <c r="FZ64" s="2">
        <f t="shared" si="70"/>
        <v>4.9008650482272927E-5</v>
      </c>
      <c r="GA64" s="2">
        <f t="shared" si="70"/>
        <v>5.5901672473113069E-5</v>
      </c>
      <c r="GB64" s="2">
        <f t="shared" si="70"/>
        <v>3.3471591415954768E-5</v>
      </c>
      <c r="GC64" s="2">
        <f t="shared" si="70"/>
        <v>3.6760294563582301E-5</v>
      </c>
      <c r="GD64" s="2">
        <f t="shared" si="70"/>
        <v>5.5247154430517238E-5</v>
      </c>
      <c r="GE64" s="2">
        <f t="shared" si="70"/>
        <v>4.8025160999689981E-5</v>
      </c>
      <c r="GF64" s="2">
        <f t="shared" si="70"/>
        <v>3.0306612689078221E-5</v>
      </c>
      <c r="GG64" s="2">
        <f t="shared" si="70"/>
        <v>2.5940391513249967E-5</v>
      </c>
      <c r="GH64" s="2">
        <f t="shared" si="70"/>
        <v>2.2145501060483109E-5</v>
      </c>
      <c r="GI64" s="2">
        <f t="shared" si="70"/>
        <v>1.995741459562102E-5</v>
      </c>
      <c r="GJ64" s="2">
        <f t="shared" si="70"/>
        <v>1.7121140844674981E-5</v>
      </c>
      <c r="GK64" s="2">
        <f t="shared" si="70"/>
        <v>1.2588491887727021E-5</v>
      </c>
      <c r="GM64" s="82">
        <f t="shared" si="71"/>
        <v>3.3850485945536468E-2</v>
      </c>
      <c r="GN64" s="82">
        <f t="shared" si="71"/>
        <v>1.8920295702647937E-2</v>
      </c>
      <c r="GO64" s="82">
        <f t="shared" si="71"/>
        <v>3.1064195562295473E-2</v>
      </c>
      <c r="GP64" s="82">
        <f t="shared" si="71"/>
        <v>6.3750713062040484E-2</v>
      </c>
      <c r="GQ64" s="82">
        <f t="shared" si="71"/>
        <v>0.11680471487080252</v>
      </c>
      <c r="GR64" s="82">
        <f t="shared" si="71"/>
        <v>2.6342630111021899E-2</v>
      </c>
      <c r="GS64" s="82">
        <f t="shared" si="71"/>
        <v>2.0120541669256396E-2</v>
      </c>
      <c r="GT64" s="82">
        <f t="shared" si="71"/>
        <v>5.6348521095533476E-2</v>
      </c>
      <c r="GU64" s="82">
        <f t="shared" si="71"/>
        <v>4.4129094144401207E-2</v>
      </c>
      <c r="GV64" s="82">
        <f t="shared" si="71"/>
        <v>6.8278419793681936E-3</v>
      </c>
      <c r="GW64" s="82">
        <f t="shared" si="71"/>
        <v>5.8499495482962896E-3</v>
      </c>
      <c r="GX64" s="82">
        <f t="shared" si="71"/>
        <v>6.9509120518698097E-3</v>
      </c>
      <c r="GY64" s="82">
        <f t="shared" si="71"/>
        <v>9.4986521009096068E-3</v>
      </c>
      <c r="GZ64" s="82">
        <f t="shared" si="71"/>
        <v>9.5898120549880311E-3</v>
      </c>
      <c r="HA64" s="82">
        <f t="shared" si="71"/>
        <v>1.7018184113461554E-3</v>
      </c>
      <c r="HC64" s="82">
        <f t="shared" si="76"/>
        <v>1.516258078613398E-10</v>
      </c>
      <c r="HD64" s="82">
        <f t="shared" si="72"/>
        <v>2.2997151969135415E-9</v>
      </c>
      <c r="HE64" s="82">
        <f t="shared" si="72"/>
        <v>3.418748279689417E-9</v>
      </c>
      <c r="HF64" s="82">
        <f t="shared" si="72"/>
        <v>1.1144121705811314E-8</v>
      </c>
      <c r="HG64" s="82">
        <f t="shared" si="72"/>
        <v>7.597812580830231E-8</v>
      </c>
      <c r="HH64" s="82">
        <f t="shared" si="72"/>
        <v>1.7075581907720551E-9</v>
      </c>
      <c r="HI64" s="82">
        <f t="shared" si="72"/>
        <v>2.0866563088801679E-10</v>
      </c>
      <c r="HJ64" s="82">
        <f t="shared" si="72"/>
        <v>5.6805538651318405E-9</v>
      </c>
      <c r="HK64" s="82">
        <f t="shared" si="72"/>
        <v>3.6351073993622281E-8</v>
      </c>
      <c r="HL64" s="82">
        <f t="shared" si="72"/>
        <v>6.2437341349176023E-11</v>
      </c>
      <c r="HM64" s="82">
        <f t="shared" si="72"/>
        <v>8.7800973785791489E-12</v>
      </c>
      <c r="HN64" s="82">
        <f t="shared" si="72"/>
        <v>2.5066145437414683E-11</v>
      </c>
      <c r="HO64" s="82">
        <f t="shared" si="72"/>
        <v>6.2046387897826267E-11</v>
      </c>
      <c r="HP64" s="82">
        <f t="shared" si="72"/>
        <v>8.5942572346257754E-12</v>
      </c>
      <c r="HQ64" s="82">
        <f t="shared" si="72"/>
        <v>4.2662446457282066E-15</v>
      </c>
      <c r="HS64" s="82">
        <f t="shared" si="73"/>
        <v>2.6046375872081875E-50</v>
      </c>
      <c r="HT64" s="82">
        <f t="shared" si="73"/>
        <v>2.8897922297464466E-49</v>
      </c>
      <c r="HU64" s="82">
        <f t="shared" si="73"/>
        <v>8.8759897484680287E-56</v>
      </c>
      <c r="HV64" s="82">
        <f t="shared" si="73"/>
        <v>7.1216358403776326E-59</v>
      </c>
      <c r="HW64" s="82">
        <f t="shared" si="73"/>
        <v>3.10330883441981E-56</v>
      </c>
      <c r="HX64" s="82">
        <f t="shared" si="73"/>
        <v>3.2583793345224401E-60</v>
      </c>
      <c r="HY64" s="82">
        <f t="shared" si="73"/>
        <v>4.6722534871560615E-68</v>
      </c>
      <c r="HZ64" s="82">
        <f t="shared" si="73"/>
        <v>7.7757261106520078E-63</v>
      </c>
      <c r="IA64" s="82">
        <f t="shared" si="73"/>
        <v>7.1697108920502694E-53</v>
      </c>
      <c r="IB64" s="82">
        <f t="shared" si="73"/>
        <v>9.9978322683811842E-68</v>
      </c>
      <c r="IC64" s="82">
        <f t="shared" si="73"/>
        <v>2.0117981306959791E-73</v>
      </c>
      <c r="ID64" s="82">
        <f t="shared" si="73"/>
        <v>4.9139539598354766E-70</v>
      </c>
      <c r="IE64" s="82">
        <f t="shared" si="73"/>
        <v>1.2112751530004611E-66</v>
      </c>
      <c r="IF64" s="82">
        <f t="shared" si="73"/>
        <v>8.163921209543765E-45</v>
      </c>
      <c r="IG64" s="82">
        <f t="shared" si="73"/>
        <v>2.3737970217296309E-30</v>
      </c>
      <c r="II64" s="82">
        <f t="shared" si="74"/>
        <v>5.5789964130773285E-139</v>
      </c>
      <c r="IJ64" s="82">
        <f t="shared" si="74"/>
        <v>1.7669205813425217E-122</v>
      </c>
      <c r="IK64" s="82">
        <f t="shared" si="74"/>
        <v>4.2724089768288391E-147</v>
      </c>
      <c r="IL64" s="82">
        <f t="shared" si="74"/>
        <v>7.7840375458864499E-160</v>
      </c>
      <c r="IM64" s="82">
        <f t="shared" si="74"/>
        <v>1.9018117733297436E-156</v>
      </c>
      <c r="IN64" s="82">
        <f t="shared" si="74"/>
        <v>7.1119820980501108E-161</v>
      </c>
      <c r="IO64" s="82">
        <f t="shared" si="74"/>
        <v>1.2665645721456539E-181</v>
      </c>
      <c r="IP64" s="82">
        <f t="shared" si="74"/>
        <v>3.5028044395231579E-173</v>
      </c>
      <c r="IQ64" s="82">
        <f t="shared" si="74"/>
        <v>1.7630083016324782E-143</v>
      </c>
      <c r="IR64" s="82">
        <f t="shared" si="74"/>
        <v>2.9094133212749918E-177</v>
      </c>
      <c r="IS64" s="82">
        <f t="shared" si="74"/>
        <v>3.144509623869963E-192</v>
      </c>
      <c r="IT64" s="82">
        <f t="shared" si="74"/>
        <v>4.5810034722965421E-183</v>
      </c>
      <c r="IU64" s="82">
        <f t="shared" si="74"/>
        <v>1.7510515852587854E-173</v>
      </c>
      <c r="IV64" s="82">
        <f t="shared" si="74"/>
        <v>4.8325071239356021E-133</v>
      </c>
      <c r="IW64" s="82">
        <f t="shared" si="74"/>
        <v>2.2614014012330908E-71</v>
      </c>
      <c r="IY64" s="82">
        <f t="shared" si="75"/>
        <v>3.3850486097162277E-2</v>
      </c>
      <c r="IZ64" s="82">
        <f t="shared" si="75"/>
        <v>1.8920298002363133E-2</v>
      </c>
      <c r="JA64" s="82">
        <f t="shared" si="75"/>
        <v>3.1064198981043754E-2</v>
      </c>
      <c r="JB64" s="82">
        <f t="shared" si="75"/>
        <v>6.3750724206162193E-2</v>
      </c>
      <c r="JC64" s="82">
        <f t="shared" si="75"/>
        <v>0.11680479084892832</v>
      </c>
      <c r="JD64" s="82">
        <f t="shared" si="75"/>
        <v>2.6342631818580091E-2</v>
      </c>
      <c r="JE64" s="82">
        <f t="shared" si="75"/>
        <v>2.0120541877922025E-2</v>
      </c>
      <c r="JF64" s="82">
        <f t="shared" si="75"/>
        <v>5.6348526776087343E-2</v>
      </c>
      <c r="JG64" s="82">
        <f t="shared" si="75"/>
        <v>4.4129130495475198E-2</v>
      </c>
      <c r="JH64" s="82">
        <f t="shared" si="75"/>
        <v>6.8278420418055354E-3</v>
      </c>
      <c r="JI64" s="82">
        <f t="shared" si="75"/>
        <v>5.8499495570763869E-3</v>
      </c>
      <c r="JJ64" s="82">
        <f t="shared" si="75"/>
        <v>6.9509120769359551E-3</v>
      </c>
      <c r="JK64" s="82">
        <f t="shared" si="75"/>
        <v>9.498652162955994E-3</v>
      </c>
      <c r="JL64" s="82">
        <f t="shared" si="75"/>
        <v>9.5898120635822884E-3</v>
      </c>
      <c r="JM64" s="82">
        <f t="shared" si="75"/>
        <v>1.7018184113504217E-3</v>
      </c>
    </row>
    <row r="65" spans="2:273" x14ac:dyDescent="0.25">
      <c r="B65" s="2">
        <v>38</v>
      </c>
      <c r="C65" s="37">
        <v>0.50384399999999996</v>
      </c>
      <c r="D65" s="37">
        <v>0.46735700000000002</v>
      </c>
      <c r="E65" s="37">
        <v>0.48816100000000001</v>
      </c>
      <c r="F65" s="37">
        <v>0.53067900000000001</v>
      </c>
      <c r="G65" s="37">
        <v>0.60413399999999995</v>
      </c>
      <c r="H65" s="37">
        <v>0.46755400000000003</v>
      </c>
      <c r="I65" s="37">
        <v>0.45974300000000001</v>
      </c>
      <c r="J65" s="37">
        <v>0.51887399999999995</v>
      </c>
      <c r="K65" s="37">
        <v>0.50085900000000005</v>
      </c>
      <c r="L65" s="37">
        <v>0.44999600000000001</v>
      </c>
      <c r="M65" s="37">
        <v>0.44883600000000001</v>
      </c>
      <c r="N65" s="37">
        <v>0.46039999999999998</v>
      </c>
      <c r="O65" s="37">
        <v>0.47420200000000001</v>
      </c>
      <c r="P65" s="37">
        <v>0.47638799999999998</v>
      </c>
      <c r="Q65" s="37">
        <v>0.45497700000000002</v>
      </c>
      <c r="S65" s="4">
        <f t="shared" si="77"/>
        <v>0.5152785985463495</v>
      </c>
      <c r="T65" s="4">
        <f t="shared" si="77"/>
        <v>0.47510277458568989</v>
      </c>
      <c r="U65" s="4">
        <f t="shared" si="77"/>
        <v>0.49936515610511373</v>
      </c>
      <c r="V65" s="4">
        <f t="shared" si="77"/>
        <v>0.54940884322749584</v>
      </c>
      <c r="W65" s="4">
        <f t="shared" si="77"/>
        <v>0.61553637394916638</v>
      </c>
      <c r="X65" s="4">
        <f t="shared" si="77"/>
        <v>0.47973986795011586</v>
      </c>
      <c r="Y65" s="4">
        <f t="shared" si="77"/>
        <v>0.47107173910271993</v>
      </c>
      <c r="Z65" s="4">
        <f t="shared" si="77"/>
        <v>0.53911262903261947</v>
      </c>
      <c r="AA65" s="4">
        <f t="shared" si="77"/>
        <v>0.51506292319147617</v>
      </c>
      <c r="AB65" s="4">
        <f t="shared" si="77"/>
        <v>0.44429095206315794</v>
      </c>
      <c r="AC65" s="4">
        <f t="shared" si="77"/>
        <v>0.44387419303754044</v>
      </c>
      <c r="AD65" s="4">
        <f t="shared" si="77"/>
        <v>0.45297501417838909</v>
      </c>
      <c r="AE65" s="4">
        <f t="shared" si="77"/>
        <v>0.47078879810804697</v>
      </c>
      <c r="AF65" s="4">
        <f t="shared" si="77"/>
        <v>0.47067142022239167</v>
      </c>
      <c r="AG65" s="4">
        <f t="shared" si="77"/>
        <v>0.45697129841284612</v>
      </c>
      <c r="AI65" s="4">
        <f t="shared" si="78"/>
        <v>-1.1434598546349539E-2</v>
      </c>
      <c r="AJ65" s="4">
        <f t="shared" si="78"/>
        <v>-7.7457745856898685E-3</v>
      </c>
      <c r="AK65" s="4">
        <f t="shared" si="78"/>
        <v>-1.1204156105113716E-2</v>
      </c>
      <c r="AL65" s="4">
        <f t="shared" si="78"/>
        <v>-1.8729843227495824E-2</v>
      </c>
      <c r="AM65" s="4">
        <f t="shared" si="78"/>
        <v>-1.1402373949166433E-2</v>
      </c>
      <c r="AN65" s="4">
        <f t="shared" si="78"/>
        <v>-1.2185867950115836E-2</v>
      </c>
      <c r="AO65" s="4">
        <f t="shared" si="78"/>
        <v>-1.132873910271992E-2</v>
      </c>
      <c r="AP65" s="4">
        <f t="shared" si="78"/>
        <v>-2.0238629032619526E-2</v>
      </c>
      <c r="AQ65" s="4">
        <f t="shared" si="78"/>
        <v>-1.420392319147612E-2</v>
      </c>
      <c r="AR65" s="4">
        <f t="shared" si="78"/>
        <v>5.705047936842067E-3</v>
      </c>
      <c r="AS65" s="4">
        <f t="shared" si="78"/>
        <v>4.9618069624595695E-3</v>
      </c>
      <c r="AT65" s="4">
        <f t="shared" si="78"/>
        <v>7.4249858216108855E-3</v>
      </c>
      <c r="AU65" s="4">
        <f t="shared" si="78"/>
        <v>3.4132018919530438E-3</v>
      </c>
      <c r="AV65" s="4">
        <f t="shared" si="78"/>
        <v>5.7165797776083105E-3</v>
      </c>
      <c r="AW65" s="4">
        <f t="shared" si="78"/>
        <v>-1.9942984128460961E-3</v>
      </c>
      <c r="AY65" s="2">
        <f t="shared" si="68"/>
        <v>0.44487237103073202</v>
      </c>
      <c r="AZ65" s="2">
        <f t="shared" si="68"/>
        <v>0.42823445906133384</v>
      </c>
      <c r="BA65" s="2">
        <f t="shared" si="68"/>
        <v>0.43072397937351825</v>
      </c>
      <c r="BB65" s="2">
        <f t="shared" si="68"/>
        <v>0.42310262245037195</v>
      </c>
      <c r="BC65" s="2">
        <f t="shared" si="68"/>
        <v>0.42416399478553229</v>
      </c>
      <c r="BD65" s="2">
        <f t="shared" si="68"/>
        <v>0.41829182273254362</v>
      </c>
      <c r="BE65" s="2">
        <f t="shared" si="68"/>
        <v>0.42207717934031236</v>
      </c>
      <c r="BF65" s="2">
        <f t="shared" si="68"/>
        <v>0.42686487827252878</v>
      </c>
      <c r="BG65" s="2">
        <f t="shared" si="68"/>
        <v>0.42312648157806976</v>
      </c>
      <c r="BH65" s="2">
        <f t="shared" si="68"/>
        <v>0.42420452270065323</v>
      </c>
      <c r="BI65" s="2">
        <f t="shared" si="68"/>
        <v>0.42687530103977578</v>
      </c>
      <c r="BJ65" s="2">
        <f t="shared" si="68"/>
        <v>0.43368706204293361</v>
      </c>
      <c r="BK65" s="2">
        <f t="shared" si="68"/>
        <v>0.44538644041525444</v>
      </c>
      <c r="BL65" s="2">
        <f t="shared" si="68"/>
        <v>0.44578455649928894</v>
      </c>
      <c r="BM65" s="2">
        <f t="shared" si="68"/>
        <v>0.45188928828376745</v>
      </c>
      <c r="BO65" s="2" t="str">
        <f t="shared" si="13"/>
        <v/>
      </c>
      <c r="BP65" s="2" t="str">
        <f t="shared" si="14"/>
        <v/>
      </c>
      <c r="BQ65" s="2" t="str">
        <f t="shared" si="15"/>
        <v/>
      </c>
      <c r="BR65" s="2" t="str">
        <f t="shared" si="16"/>
        <v/>
      </c>
      <c r="BS65" s="2" t="str">
        <f t="shared" si="17"/>
        <v/>
      </c>
      <c r="BT65" s="2" t="str">
        <f t="shared" si="18"/>
        <v/>
      </c>
      <c r="BU65" s="2" t="str">
        <f t="shared" si="19"/>
        <v/>
      </c>
      <c r="BV65" s="2" t="str">
        <f t="shared" si="20"/>
        <v/>
      </c>
      <c r="BW65" s="2" t="str">
        <f t="shared" si="21"/>
        <v/>
      </c>
      <c r="BX65" s="2" t="str">
        <f t="shared" si="22"/>
        <v/>
      </c>
      <c r="BY65" s="2">
        <f t="shared" si="23"/>
        <v>0.44883600000000001</v>
      </c>
      <c r="BZ65" s="2" t="str">
        <f t="shared" si="24"/>
        <v/>
      </c>
      <c r="CA65" s="2" t="str">
        <f t="shared" si="25"/>
        <v/>
      </c>
      <c r="CB65" s="2" t="str">
        <f t="shared" si="26"/>
        <v/>
      </c>
      <c r="CC65" s="2">
        <f t="shared" si="27"/>
        <v>0.45497700000000002</v>
      </c>
      <c r="CE65" s="2" t="str">
        <f t="shared" si="69"/>
        <v/>
      </c>
      <c r="CF65" s="2" t="str">
        <f t="shared" si="69"/>
        <v/>
      </c>
      <c r="CG65" s="2" t="str">
        <f t="shared" si="69"/>
        <v/>
      </c>
      <c r="CH65" s="2" t="str">
        <f t="shared" si="69"/>
        <v/>
      </c>
      <c r="CI65" s="2" t="str">
        <f t="shared" si="69"/>
        <v/>
      </c>
      <c r="CJ65" s="2" t="str">
        <f t="shared" si="69"/>
        <v/>
      </c>
      <c r="CK65" s="2" t="str">
        <f t="shared" si="69"/>
        <v/>
      </c>
      <c r="CL65" s="2" t="str">
        <f t="shared" si="69"/>
        <v/>
      </c>
      <c r="CM65" s="2" t="str">
        <f t="shared" si="69"/>
        <v/>
      </c>
      <c r="CN65" s="2" t="str">
        <f t="shared" si="69"/>
        <v/>
      </c>
      <c r="CO65" s="2" t="str">
        <f t="shared" si="69"/>
        <v/>
      </c>
      <c r="CP65" s="2" t="str">
        <f t="shared" si="69"/>
        <v/>
      </c>
      <c r="CQ65" s="2" t="str">
        <f t="shared" si="69"/>
        <v/>
      </c>
      <c r="CR65" s="2" t="str">
        <f t="shared" si="69"/>
        <v/>
      </c>
      <c r="CS65" s="2" t="str">
        <f t="shared" si="69"/>
        <v/>
      </c>
      <c r="CU65" s="2" t="str">
        <f t="shared" si="29"/>
        <v/>
      </c>
      <c r="CV65" s="2" t="str">
        <f t="shared" si="30"/>
        <v/>
      </c>
      <c r="CW65" s="2" t="str">
        <f t="shared" si="31"/>
        <v/>
      </c>
      <c r="CX65" s="2" t="str">
        <f t="shared" si="32"/>
        <v/>
      </c>
      <c r="CY65" s="2" t="str">
        <f t="shared" si="33"/>
        <v/>
      </c>
      <c r="CZ65" s="2" t="str">
        <f t="shared" si="34"/>
        <v/>
      </c>
      <c r="DA65" s="2" t="str">
        <f t="shared" si="35"/>
        <v/>
      </c>
      <c r="DB65" s="2" t="str">
        <f t="shared" si="36"/>
        <v/>
      </c>
      <c r="DC65" s="2" t="str">
        <f t="shared" si="37"/>
        <v/>
      </c>
      <c r="DD65" s="2" t="str">
        <f t="shared" si="38"/>
        <v/>
      </c>
      <c r="DE65" s="2" t="str">
        <f t="shared" si="39"/>
        <v/>
      </c>
      <c r="DF65" s="2" t="str">
        <f t="shared" si="40"/>
        <v/>
      </c>
      <c r="DG65" s="2" t="str">
        <f t="shared" si="41"/>
        <v/>
      </c>
      <c r="DH65" s="2" t="str">
        <f t="shared" si="42"/>
        <v/>
      </c>
      <c r="DI65" s="2" t="str">
        <f t="shared" si="43"/>
        <v/>
      </c>
      <c r="DK65" s="2">
        <f t="shared" si="79"/>
        <v>0.44793691310160449</v>
      </c>
      <c r="DL65" s="2">
        <f t="shared" si="79"/>
        <v>0.44056882016806737</v>
      </c>
      <c r="DM65" s="2">
        <f t="shared" si="79"/>
        <v>0.45210313124522544</v>
      </c>
      <c r="DN65" s="2">
        <f t="shared" si="79"/>
        <v>0.45082727983870957</v>
      </c>
      <c r="DO65" s="2">
        <f t="shared" si="79"/>
        <v>0.44352820591133019</v>
      </c>
      <c r="DP65" s="2">
        <f t="shared" si="79"/>
        <v>0.43264478976317805</v>
      </c>
      <c r="DQ65" s="2">
        <f t="shared" si="79"/>
        <v>0.43603865546218495</v>
      </c>
      <c r="DR65" s="2">
        <f t="shared" si="79"/>
        <v>0.44555814186217002</v>
      </c>
      <c r="DS65" s="2">
        <f t="shared" si="79"/>
        <v>0.44574925089126555</v>
      </c>
      <c r="DT65" s="2">
        <f t="shared" si="79"/>
        <v>0.43739937126600276</v>
      </c>
      <c r="DU65" s="2">
        <f t="shared" si="79"/>
        <v>0.43749604230769235</v>
      </c>
      <c r="DV65" s="2">
        <f t="shared" si="79"/>
        <v>0.44492930156472266</v>
      </c>
      <c r="DW65" s="2">
        <f t="shared" si="79"/>
        <v>0.45784388051209102</v>
      </c>
      <c r="DX65" s="2">
        <f t="shared" si="79"/>
        <v>0.45440122475106692</v>
      </c>
      <c r="DY65" s="2">
        <f t="shared" si="79"/>
        <v>0.45239306258890466</v>
      </c>
      <c r="EA65" s="2">
        <f t="shared" si="80"/>
        <v>0.44289814384852449</v>
      </c>
      <c r="EB65" s="2">
        <f t="shared" si="80"/>
        <v>0.41835505454436023</v>
      </c>
      <c r="EC65" s="2">
        <f t="shared" si="80"/>
        <v>0.41609723415535405</v>
      </c>
      <c r="ED65" s="2">
        <f t="shared" si="80"/>
        <v>0.40771514175665263</v>
      </c>
      <c r="EE65" s="2">
        <f t="shared" si="80"/>
        <v>0.4154583280524447</v>
      </c>
      <c r="EF65" s="2">
        <f t="shared" si="80"/>
        <v>0.40776162764333979</v>
      </c>
      <c r="EG65" s="2">
        <f t="shared" si="80"/>
        <v>0.41088173770598152</v>
      </c>
      <c r="EH65" s="2">
        <f t="shared" si="80"/>
        <v>0.41568188169719023</v>
      </c>
      <c r="EI65" s="2">
        <f t="shared" si="80"/>
        <v>0.40879935239352122</v>
      </c>
      <c r="EJ65" s="2">
        <f t="shared" si="80"/>
        <v>0.41027809600872528</v>
      </c>
      <c r="EK65" s="2">
        <f t="shared" si="80"/>
        <v>0.41522741642530142</v>
      </c>
      <c r="EL65" s="2">
        <f t="shared" si="80"/>
        <v>0.42179596692516119</v>
      </c>
      <c r="EM65" s="2">
        <f t="shared" si="80"/>
        <v>0.43316208829520098</v>
      </c>
      <c r="EN65" s="2">
        <f t="shared" si="80"/>
        <v>0.43739326611150198</v>
      </c>
      <c r="EO65" s="2">
        <f t="shared" si="80"/>
        <v>0.45120420036656939</v>
      </c>
      <c r="EQ65" s="2">
        <f t="shared" si="81"/>
        <v>0.42849921712332317</v>
      </c>
      <c r="ER65" s="2">
        <f t="shared" si="81"/>
        <v>0.41150063888247773</v>
      </c>
      <c r="ES65" s="2">
        <f t="shared" si="81"/>
        <v>0.41078294452741909</v>
      </c>
      <c r="ET65" s="2">
        <f t="shared" si="81"/>
        <v>0.40949047587705317</v>
      </c>
      <c r="EU65" s="2">
        <f t="shared" si="81"/>
        <v>0.4078822090794369</v>
      </c>
      <c r="EV65" s="2">
        <f t="shared" si="81"/>
        <v>0.40680700582022916</v>
      </c>
      <c r="EW65" s="2">
        <f t="shared" si="81"/>
        <v>0.41511872079093431</v>
      </c>
      <c r="EX65" s="2">
        <f t="shared" si="81"/>
        <v>0.41243365717047481</v>
      </c>
      <c r="EY65" s="2">
        <f t="shared" si="81"/>
        <v>0.40207755182521138</v>
      </c>
      <c r="EZ65" s="2">
        <f t="shared" si="81"/>
        <v>0.40154583334071819</v>
      </c>
      <c r="FA65" s="2">
        <f t="shared" si="81"/>
        <v>0.40543856708148429</v>
      </c>
      <c r="FB65" s="2">
        <f t="shared" si="81"/>
        <v>0.41466579820501426</v>
      </c>
      <c r="FC65" s="2">
        <f t="shared" si="81"/>
        <v>0.43230523612512356</v>
      </c>
      <c r="FD65" s="2">
        <f t="shared" si="81"/>
        <v>0.43437412607816295</v>
      </c>
      <c r="FE65" s="2">
        <f t="shared" si="81"/>
        <v>0.44953655887299576</v>
      </c>
      <c r="FG65" s="2">
        <f t="shared" si="82"/>
        <v>0.60797925893848315</v>
      </c>
      <c r="FH65" s="2">
        <f t="shared" si="82"/>
        <v>0.55523665420911861</v>
      </c>
      <c r="FI65" s="2">
        <f t="shared" si="82"/>
        <v>0.59376234426580621</v>
      </c>
      <c r="FJ65" s="2">
        <f t="shared" si="82"/>
        <v>0.64308461658984917</v>
      </c>
      <c r="FK65" s="2">
        <f t="shared" si="82"/>
        <v>0.6898407911748563</v>
      </c>
      <c r="FL65" s="2">
        <f t="shared" si="82"/>
        <v>0.5768130242519699</v>
      </c>
      <c r="FM65" s="2">
        <f t="shared" si="82"/>
        <v>0.5549824122358713</v>
      </c>
      <c r="FN65" s="2">
        <f t="shared" si="82"/>
        <v>0.62568295759886483</v>
      </c>
      <c r="FO65" s="2">
        <f t="shared" si="82"/>
        <v>0.61224566979527661</v>
      </c>
      <c r="FP65" s="2">
        <f t="shared" si="82"/>
        <v>0.48650213764758299</v>
      </c>
      <c r="FQ65" s="2">
        <f t="shared" si="82"/>
        <v>0.47692493015693255</v>
      </c>
      <c r="FR65" s="2">
        <f t="shared" si="82"/>
        <v>0.48596826018136591</v>
      </c>
      <c r="FS65" s="2">
        <f t="shared" si="82"/>
        <v>0.50472110116717017</v>
      </c>
      <c r="FT65" s="2">
        <f t="shared" si="82"/>
        <v>0.50662232642306482</v>
      </c>
      <c r="FU65" s="2">
        <f t="shared" si="82"/>
        <v>0.42372553962444032</v>
      </c>
      <c r="FW65" s="2">
        <f t="shared" si="70"/>
        <v>7.4649621001798063E-5</v>
      </c>
      <c r="FX65" s="2">
        <f t="shared" si="70"/>
        <v>6.7723415643430917E-5</v>
      </c>
      <c r="FY65" s="2">
        <f t="shared" si="70"/>
        <v>3.8764961300256726E-5</v>
      </c>
      <c r="FZ65" s="2">
        <f t="shared" si="70"/>
        <v>5.3736662594969304E-5</v>
      </c>
      <c r="GA65" s="2">
        <f t="shared" si="70"/>
        <v>6.129463441481273E-5</v>
      </c>
      <c r="GB65" s="2">
        <f t="shared" si="70"/>
        <v>3.6700751660849913E-5</v>
      </c>
      <c r="GC65" s="2">
        <f t="shared" si="70"/>
        <v>4.030671852229478E-5</v>
      </c>
      <c r="GD65" s="2">
        <f t="shared" si="70"/>
        <v>6.0576977347896011E-5</v>
      </c>
      <c r="GE65" s="2">
        <f t="shared" si="70"/>
        <v>5.2658297916474154E-5</v>
      </c>
      <c r="GF65" s="2">
        <f t="shared" si="70"/>
        <v>3.3230442849130825E-5</v>
      </c>
      <c r="GG65" s="2">
        <f t="shared" si="70"/>
        <v>2.8443002509900757E-5</v>
      </c>
      <c r="GH65" s="2">
        <f t="shared" si="70"/>
        <v>2.4282007175568979E-5</v>
      </c>
      <c r="GI65" s="2">
        <f t="shared" si="70"/>
        <v>2.1882827821080082E-5</v>
      </c>
      <c r="GJ65" s="2">
        <f t="shared" si="70"/>
        <v>1.8772926619847336E-5</v>
      </c>
      <c r="GK65" s="2">
        <f t="shared" si="70"/>
        <v>1.3802990113279644E-5</v>
      </c>
      <c r="GM65" s="82">
        <f t="shared" si="71"/>
        <v>4.3238791258473096E-2</v>
      </c>
      <c r="GN65" s="82">
        <f t="shared" si="71"/>
        <v>2.5184664900023961E-2</v>
      </c>
      <c r="GO65" s="82">
        <f t="shared" si="71"/>
        <v>4.0746376090497922E-2</v>
      </c>
      <c r="GP65" s="82">
        <f t="shared" si="71"/>
        <v>8.2898593987006164E-2</v>
      </c>
      <c r="GQ65" s="82">
        <f t="shared" si="71"/>
        <v>0.14789640120741346</v>
      </c>
      <c r="GR65" s="82">
        <f t="shared" si="71"/>
        <v>3.5458487568925189E-2</v>
      </c>
      <c r="GS65" s="82">
        <f t="shared" si="71"/>
        <v>2.7933149651041739E-2</v>
      </c>
      <c r="GT65" s="82">
        <f t="shared" si="71"/>
        <v>7.5225862623616468E-2</v>
      </c>
      <c r="GU65" s="82">
        <f t="shared" si="71"/>
        <v>5.8781504798452781E-2</v>
      </c>
      <c r="GV65" s="82">
        <f t="shared" si="71"/>
        <v>1.0000298300046173E-2</v>
      </c>
      <c r="GW65" s="82">
        <f t="shared" si="71"/>
        <v>8.5833002522418128E-3</v>
      </c>
      <c r="GX65" s="82">
        <f t="shared" si="71"/>
        <v>1.0011443270444492E-2</v>
      </c>
      <c r="GY65" s="82">
        <f t="shared" si="71"/>
        <v>1.3291305746163423E-2</v>
      </c>
      <c r="GZ65" s="82">
        <f t="shared" si="71"/>
        <v>1.3756868068962588E-2</v>
      </c>
      <c r="HA65" s="82">
        <f t="shared" si="71"/>
        <v>2.7820526076543848E-3</v>
      </c>
      <c r="HC65" s="82">
        <f t="shared" si="76"/>
        <v>3.8468921045274391E-10</v>
      </c>
      <c r="HD65" s="82">
        <f t="shared" si="72"/>
        <v>5.1655049293977515E-9</v>
      </c>
      <c r="HE65" s="82">
        <f t="shared" si="72"/>
        <v>7.8450203532106693E-9</v>
      </c>
      <c r="HF65" s="82">
        <f t="shared" si="72"/>
        <v>2.6476001398832175E-8</v>
      </c>
      <c r="HG65" s="82">
        <f t="shared" si="72"/>
        <v>1.7228155688637605E-7</v>
      </c>
      <c r="HH65" s="82">
        <f t="shared" si="72"/>
        <v>4.1169972793647171E-9</v>
      </c>
      <c r="HI65" s="82">
        <f t="shared" si="72"/>
        <v>5.6359384930290326E-10</v>
      </c>
      <c r="HJ65" s="82">
        <f t="shared" si="72"/>
        <v>1.4382381550015529E-8</v>
      </c>
      <c r="HK65" s="82">
        <f t="shared" si="72"/>
        <v>8.0106328849205165E-8</v>
      </c>
      <c r="HL65" s="82">
        <f t="shared" si="72"/>
        <v>1.6810272438820048E-10</v>
      </c>
      <c r="HM65" s="82">
        <f t="shared" si="72"/>
        <v>2.5333824597158886E-11</v>
      </c>
      <c r="HN65" s="82">
        <f t="shared" si="72"/>
        <v>6.7927831402515857E-11</v>
      </c>
      <c r="HO65" s="82">
        <f t="shared" si="72"/>
        <v>1.5923427266982934E-10</v>
      </c>
      <c r="HP65" s="82">
        <f t="shared" si="72"/>
        <v>2.4695841346568468E-11</v>
      </c>
      <c r="HQ65" s="82">
        <f t="shared" si="72"/>
        <v>1.6645008362102081E-14</v>
      </c>
      <c r="HS65" s="82">
        <f t="shared" si="73"/>
        <v>5.312975384570288E-49</v>
      </c>
      <c r="HT65" s="82">
        <f t="shared" si="73"/>
        <v>4.6149641529052451E-48</v>
      </c>
      <c r="HU65" s="82">
        <f t="shared" si="73"/>
        <v>1.9021909517469463E-54</v>
      </c>
      <c r="HV65" s="82">
        <f t="shared" si="73"/>
        <v>2.1199222235638586E-57</v>
      </c>
      <c r="HW65" s="82">
        <f t="shared" si="73"/>
        <v>8.6039157867690137E-55</v>
      </c>
      <c r="HX65" s="82">
        <f t="shared" si="73"/>
        <v>8.99058752462102E-59</v>
      </c>
      <c r="HY65" s="82">
        <f t="shared" si="73"/>
        <v>2.0672665493462273E-66</v>
      </c>
      <c r="HZ65" s="82">
        <f t="shared" si="73"/>
        <v>3.138683019326871E-61</v>
      </c>
      <c r="IA65" s="82">
        <f t="shared" si="73"/>
        <v>1.4902770920397768E-51</v>
      </c>
      <c r="IB65" s="82">
        <f t="shared" si="73"/>
        <v>3.9067686877275276E-66</v>
      </c>
      <c r="IC65" s="82">
        <f t="shared" si="73"/>
        <v>1.0152442929994728E-71</v>
      </c>
      <c r="ID65" s="82">
        <f t="shared" si="73"/>
        <v>1.9477208408137263E-68</v>
      </c>
      <c r="IE65" s="82">
        <f t="shared" si="73"/>
        <v>3.846453472203783E-65</v>
      </c>
      <c r="IF65" s="82">
        <f t="shared" si="73"/>
        <v>7.8946315565219723E-44</v>
      </c>
      <c r="IG65" s="82">
        <f t="shared" si="73"/>
        <v>1.0243609649642926E-29</v>
      </c>
      <c r="II65" s="82">
        <f t="shared" si="74"/>
        <v>2.3102336343799568E-136</v>
      </c>
      <c r="IJ65" s="82">
        <f t="shared" si="74"/>
        <v>3.3616441790058964E-120</v>
      </c>
      <c r="IK65" s="82">
        <f t="shared" si="74"/>
        <v>1.6833715962561365E-144</v>
      </c>
      <c r="IL65" s="82">
        <f t="shared" si="74"/>
        <v>6.4088906395898716E-157</v>
      </c>
      <c r="IM65" s="82">
        <f t="shared" si="74"/>
        <v>1.4804681468904575E-153</v>
      </c>
      <c r="IN65" s="82">
        <f t="shared" si="74"/>
        <v>4.7712589652420325E-158</v>
      </c>
      <c r="IO65" s="82">
        <f t="shared" si="74"/>
        <v>2.1244677364194974E-178</v>
      </c>
      <c r="IP65" s="82">
        <f t="shared" si="74"/>
        <v>5.5556828562802744E-170</v>
      </c>
      <c r="IQ65" s="82">
        <f t="shared" si="74"/>
        <v>7.1577855131421665E-141</v>
      </c>
      <c r="IR65" s="82">
        <f t="shared" si="74"/>
        <v>3.5651470970034315E-174</v>
      </c>
      <c r="IS65" s="82">
        <f t="shared" si="74"/>
        <v>6.3118476852117297E-189</v>
      </c>
      <c r="IT65" s="82">
        <f t="shared" si="74"/>
        <v>5.7332907281380088E-180</v>
      </c>
      <c r="IU65" s="82">
        <f t="shared" si="74"/>
        <v>1.4088924211218557E-170</v>
      </c>
      <c r="IV65" s="82">
        <f t="shared" si="74"/>
        <v>7.4886109833219474E-131</v>
      </c>
      <c r="IW65" s="82">
        <f t="shared" si="74"/>
        <v>3.0523011696382558E-70</v>
      </c>
      <c r="IY65" s="82">
        <f t="shared" si="75"/>
        <v>4.3238791643162307E-2</v>
      </c>
      <c r="IZ65" s="82">
        <f t="shared" si="75"/>
        <v>2.5184670065528891E-2</v>
      </c>
      <c r="JA65" s="82">
        <f t="shared" si="75"/>
        <v>4.0746383935518278E-2</v>
      </c>
      <c r="JB65" s="82">
        <f t="shared" si="75"/>
        <v>8.2898620463007569E-2</v>
      </c>
      <c r="JC65" s="82">
        <f t="shared" si="75"/>
        <v>0.14789657348897034</v>
      </c>
      <c r="JD65" s="82">
        <f t="shared" si="75"/>
        <v>3.5458491685922466E-2</v>
      </c>
      <c r="JE65" s="82">
        <f t="shared" si="75"/>
        <v>2.7933150214635587E-2</v>
      </c>
      <c r="JF65" s="82">
        <f t="shared" si="75"/>
        <v>7.5225877005998018E-2</v>
      </c>
      <c r="JG65" s="82">
        <f t="shared" si="75"/>
        <v>5.8781584904781629E-2</v>
      </c>
      <c r="JH65" s="82">
        <f t="shared" si="75"/>
        <v>1.0000298468148898E-2</v>
      </c>
      <c r="JI65" s="82">
        <f t="shared" si="75"/>
        <v>8.5833002775756381E-3</v>
      </c>
      <c r="JJ65" s="82">
        <f t="shared" si="75"/>
        <v>1.0011443338372323E-2</v>
      </c>
      <c r="JK65" s="82">
        <f t="shared" si="75"/>
        <v>1.3291305905397696E-2</v>
      </c>
      <c r="JL65" s="82">
        <f t="shared" si="75"/>
        <v>1.3756868093658428E-2</v>
      </c>
      <c r="JM65" s="82">
        <f t="shared" si="75"/>
        <v>2.78205260767103E-3</v>
      </c>
    </row>
    <row r="66" spans="2:273" x14ac:dyDescent="0.25">
      <c r="B66" s="2">
        <v>39</v>
      </c>
      <c r="C66" s="37">
        <v>0.51815100000000003</v>
      </c>
      <c r="D66" s="37">
        <v>0.479292</v>
      </c>
      <c r="E66" s="37">
        <v>0.49903999999999998</v>
      </c>
      <c r="F66" s="37">
        <v>0.557064</v>
      </c>
      <c r="G66" s="37">
        <v>0.65517300000000001</v>
      </c>
      <c r="H66" s="37">
        <v>0.47998800000000003</v>
      </c>
      <c r="I66" s="37">
        <v>0.47613299999999997</v>
      </c>
      <c r="J66" s="37">
        <v>0.54168899999999998</v>
      </c>
      <c r="K66" s="37">
        <v>0.52138300000000004</v>
      </c>
      <c r="L66" s="37">
        <v>0.456314</v>
      </c>
      <c r="M66" s="37">
        <v>0.44850499999999999</v>
      </c>
      <c r="N66" s="37">
        <v>0.45989999999999998</v>
      </c>
      <c r="O66" s="37">
        <v>0.47512100000000002</v>
      </c>
      <c r="P66" s="37">
        <v>0.47719800000000001</v>
      </c>
      <c r="Q66" s="37">
        <v>0.46354400000000001</v>
      </c>
      <c r="S66" s="4">
        <f t="shared" si="77"/>
        <v>0.53038656158254027</v>
      </c>
      <c r="T66" s="4">
        <f t="shared" si="77"/>
        <v>0.48718515358459358</v>
      </c>
      <c r="U66" s="4">
        <f t="shared" si="77"/>
        <v>0.515416363851116</v>
      </c>
      <c r="V66" s="4">
        <f t="shared" si="77"/>
        <v>0.57657079689180846</v>
      </c>
      <c r="W66" s="4">
        <f t="shared" si="77"/>
        <v>0.64989230054793468</v>
      </c>
      <c r="X66" s="4">
        <f t="shared" si="77"/>
        <v>0.49593197024851576</v>
      </c>
      <c r="Y66" s="4">
        <f t="shared" si="77"/>
        <v>0.48561062734920946</v>
      </c>
      <c r="Z66" s="4">
        <f t="shared" si="77"/>
        <v>0.56628163063842096</v>
      </c>
      <c r="AA66" s="4">
        <f t="shared" si="77"/>
        <v>0.53743822136629749</v>
      </c>
      <c r="AB66" s="4">
        <f t="shared" si="77"/>
        <v>0.45140024900771109</v>
      </c>
      <c r="AC66" s="4">
        <f t="shared" si="77"/>
        <v>0.4500877795632981</v>
      </c>
      <c r="AD66" s="4">
        <f t="shared" si="77"/>
        <v>0.45959729035891272</v>
      </c>
      <c r="AE66" s="4">
        <f t="shared" si="77"/>
        <v>0.478671700744421</v>
      </c>
      <c r="AF66" s="4">
        <f t="shared" si="77"/>
        <v>0.47910425199976608</v>
      </c>
      <c r="AG66" s="4">
        <f t="shared" si="77"/>
        <v>0.45954969997119061</v>
      </c>
      <c r="AI66" s="4">
        <f t="shared" si="78"/>
        <v>-1.2235561582540244E-2</v>
      </c>
      <c r="AJ66" s="4">
        <f t="shared" si="78"/>
        <v>-7.8931535845935819E-3</v>
      </c>
      <c r="AK66" s="4">
        <f t="shared" si="78"/>
        <v>-1.6376363851116016E-2</v>
      </c>
      <c r="AL66" s="4">
        <f t="shared" si="78"/>
        <v>-1.9506796891808453E-2</v>
      </c>
      <c r="AM66" s="4">
        <f t="shared" si="78"/>
        <v>5.2806994520653294E-3</v>
      </c>
      <c r="AN66" s="4">
        <f t="shared" si="78"/>
        <v>-1.5943970248515738E-2</v>
      </c>
      <c r="AO66" s="4">
        <f t="shared" si="78"/>
        <v>-9.4776273492094831E-3</v>
      </c>
      <c r="AP66" s="4">
        <f t="shared" si="78"/>
        <v>-2.4592630638420987E-2</v>
      </c>
      <c r="AQ66" s="4">
        <f t="shared" si="78"/>
        <v>-1.6055221366297445E-2</v>
      </c>
      <c r="AR66" s="4">
        <f t="shared" si="78"/>
        <v>4.9137509922889122E-3</v>
      </c>
      <c r="AS66" s="4">
        <f t="shared" si="78"/>
        <v>-1.582779563298109E-3</v>
      </c>
      <c r="AT66" s="4">
        <f t="shared" si="78"/>
        <v>3.0270964108725096E-4</v>
      </c>
      <c r="AU66" s="4">
        <f t="shared" si="78"/>
        <v>-3.550700744420987E-3</v>
      </c>
      <c r="AV66" s="4">
        <f t="shared" si="78"/>
        <v>-1.9062519997660732E-3</v>
      </c>
      <c r="AW66" s="4">
        <f t="shared" si="78"/>
        <v>3.9943000288094055E-3</v>
      </c>
      <c r="AY66" s="2">
        <f t="shared" si="68"/>
        <v>0.4445632940396137</v>
      </c>
      <c r="AZ66" s="2">
        <f t="shared" si="68"/>
        <v>0.4277774926137895</v>
      </c>
      <c r="BA66" s="2">
        <f t="shared" si="68"/>
        <v>0.42994339211478205</v>
      </c>
      <c r="BB66" s="2">
        <f t="shared" si="68"/>
        <v>0.42220959381396922</v>
      </c>
      <c r="BC66" s="2">
        <f t="shared" si="68"/>
        <v>0.4234655147718287</v>
      </c>
      <c r="BD66" s="2">
        <f t="shared" si="68"/>
        <v>0.41771607824069823</v>
      </c>
      <c r="BE66" s="2">
        <f t="shared" si="68"/>
        <v>0.42150866977333123</v>
      </c>
      <c r="BF66" s="2">
        <f t="shared" si="68"/>
        <v>0.42619015911679836</v>
      </c>
      <c r="BG66" s="2">
        <f t="shared" si="68"/>
        <v>0.42230949684488234</v>
      </c>
      <c r="BH66" s="2">
        <f t="shared" si="68"/>
        <v>0.42360801750439686</v>
      </c>
      <c r="BI66" s="2">
        <f t="shared" si="68"/>
        <v>0.42649343238779774</v>
      </c>
      <c r="BJ66" s="2">
        <f t="shared" si="68"/>
        <v>0.43327170675840759</v>
      </c>
      <c r="BK66" s="2">
        <f t="shared" si="68"/>
        <v>0.44491021835867062</v>
      </c>
      <c r="BL66" s="2">
        <f t="shared" si="68"/>
        <v>0.44537000615562489</v>
      </c>
      <c r="BM66" s="2">
        <f t="shared" si="68"/>
        <v>0.45174585814902951</v>
      </c>
      <c r="BO66" s="2" t="str">
        <f t="shared" si="13"/>
        <v/>
      </c>
      <c r="BP66" s="2" t="str">
        <f t="shared" si="14"/>
        <v/>
      </c>
      <c r="BQ66" s="2" t="str">
        <f t="shared" si="15"/>
        <v/>
      </c>
      <c r="BR66" s="2" t="str">
        <f t="shared" si="16"/>
        <v/>
      </c>
      <c r="BS66" s="2" t="str">
        <f t="shared" si="17"/>
        <v/>
      </c>
      <c r="BT66" s="2" t="str">
        <f t="shared" si="18"/>
        <v/>
      </c>
      <c r="BU66" s="2" t="str">
        <f t="shared" si="19"/>
        <v/>
      </c>
      <c r="BV66" s="2" t="str">
        <f t="shared" si="20"/>
        <v/>
      </c>
      <c r="BW66" s="2" t="str">
        <f t="shared" si="21"/>
        <v/>
      </c>
      <c r="BX66" s="2" t="str">
        <f t="shared" si="22"/>
        <v/>
      </c>
      <c r="BY66" s="2" t="str">
        <f t="shared" si="23"/>
        <v/>
      </c>
      <c r="BZ66" s="2" t="str">
        <f t="shared" si="24"/>
        <v/>
      </c>
      <c r="CA66" s="2" t="str">
        <f t="shared" si="25"/>
        <v/>
      </c>
      <c r="CB66" s="2" t="str">
        <f t="shared" si="26"/>
        <v/>
      </c>
      <c r="CC66" s="2">
        <f t="shared" si="27"/>
        <v>0.46354400000000001</v>
      </c>
      <c r="CE66" s="2" t="str">
        <f t="shared" si="69"/>
        <v/>
      </c>
      <c r="CF66" s="2" t="str">
        <f t="shared" si="69"/>
        <v/>
      </c>
      <c r="CG66" s="2" t="str">
        <f t="shared" si="69"/>
        <v/>
      </c>
      <c r="CH66" s="2" t="str">
        <f t="shared" si="69"/>
        <v/>
      </c>
      <c r="CI66" s="2" t="str">
        <f t="shared" si="69"/>
        <v/>
      </c>
      <c r="CJ66" s="2" t="str">
        <f t="shared" si="69"/>
        <v/>
      </c>
      <c r="CK66" s="2" t="str">
        <f t="shared" si="69"/>
        <v/>
      </c>
      <c r="CL66" s="2" t="str">
        <f t="shared" si="69"/>
        <v/>
      </c>
      <c r="CM66" s="2" t="str">
        <f t="shared" si="69"/>
        <v/>
      </c>
      <c r="CN66" s="2" t="str">
        <f t="shared" si="69"/>
        <v/>
      </c>
      <c r="CO66" s="2" t="str">
        <f t="shared" si="69"/>
        <v/>
      </c>
      <c r="CP66" s="2" t="str">
        <f t="shared" si="69"/>
        <v/>
      </c>
      <c r="CQ66" s="2" t="str">
        <f t="shared" si="69"/>
        <v/>
      </c>
      <c r="CR66" s="2" t="str">
        <f t="shared" si="69"/>
        <v/>
      </c>
      <c r="CS66" s="2" t="str">
        <f t="shared" si="69"/>
        <v/>
      </c>
      <c r="CU66" s="2" t="str">
        <f t="shared" si="29"/>
        <v/>
      </c>
      <c r="CV66" s="2" t="str">
        <f t="shared" si="30"/>
        <v/>
      </c>
      <c r="CW66" s="2" t="str">
        <f t="shared" si="31"/>
        <v/>
      </c>
      <c r="CX66" s="2" t="str">
        <f t="shared" si="32"/>
        <v/>
      </c>
      <c r="CY66" s="2" t="str">
        <f t="shared" si="33"/>
        <v/>
      </c>
      <c r="CZ66" s="2" t="str">
        <f t="shared" si="34"/>
        <v/>
      </c>
      <c r="DA66" s="2" t="str">
        <f t="shared" si="35"/>
        <v/>
      </c>
      <c r="DB66" s="2" t="str">
        <f t="shared" si="36"/>
        <v/>
      </c>
      <c r="DC66" s="2" t="str">
        <f t="shared" si="37"/>
        <v/>
      </c>
      <c r="DD66" s="2" t="str">
        <f t="shared" si="38"/>
        <v/>
      </c>
      <c r="DE66" s="2" t="str">
        <f t="shared" si="39"/>
        <v/>
      </c>
      <c r="DF66" s="2" t="str">
        <f t="shared" si="40"/>
        <v/>
      </c>
      <c r="DG66" s="2" t="str">
        <f t="shared" si="41"/>
        <v/>
      </c>
      <c r="DH66" s="2" t="str">
        <f t="shared" si="42"/>
        <v/>
      </c>
      <c r="DI66" s="2" t="str">
        <f t="shared" si="43"/>
        <v/>
      </c>
      <c r="DK66" s="2">
        <f t="shared" si="79"/>
        <v>0.4483811570855617</v>
      </c>
      <c r="DL66" s="2">
        <f t="shared" si="79"/>
        <v>0.44123700616246508</v>
      </c>
      <c r="DM66" s="2">
        <f t="shared" si="79"/>
        <v>0.45276266539343019</v>
      </c>
      <c r="DN66" s="2">
        <f t="shared" si="79"/>
        <v>0.45146791612903214</v>
      </c>
      <c r="DO66" s="2">
        <f t="shared" si="79"/>
        <v>0.4442168940886701</v>
      </c>
      <c r="DP66" s="2">
        <f t="shared" si="79"/>
        <v>0.43309589763178002</v>
      </c>
      <c r="DQ66" s="2">
        <f t="shared" si="79"/>
        <v>0.43643194789915979</v>
      </c>
      <c r="DR66" s="2">
        <f t="shared" si="79"/>
        <v>0.44618487316715538</v>
      </c>
      <c r="DS66" s="2">
        <f t="shared" si="79"/>
        <v>0.44627480637254902</v>
      </c>
      <c r="DT66" s="2">
        <f t="shared" si="79"/>
        <v>0.43783307451581127</v>
      </c>
      <c r="DU66" s="2">
        <f t="shared" si="79"/>
        <v>0.43814493522267206</v>
      </c>
      <c r="DV66" s="2">
        <f t="shared" si="79"/>
        <v>0.44557721041689469</v>
      </c>
      <c r="DW66" s="2">
        <f t="shared" si="79"/>
        <v>0.45846678936426299</v>
      </c>
      <c r="DX66" s="2">
        <f t="shared" si="79"/>
        <v>0.45482445759929979</v>
      </c>
      <c r="DY66" s="2">
        <f t="shared" si="79"/>
        <v>0.45250210028449495</v>
      </c>
      <c r="EA66" s="2">
        <f t="shared" si="80"/>
        <v>0.44232001270425469</v>
      </c>
      <c r="EB66" s="2">
        <f t="shared" si="80"/>
        <v>0.41794549045383417</v>
      </c>
      <c r="EC66" s="2">
        <f t="shared" si="80"/>
        <v>0.41570508619166219</v>
      </c>
      <c r="ED66" s="2">
        <f t="shared" si="80"/>
        <v>0.40739972853338319</v>
      </c>
      <c r="EE66" s="2">
        <f t="shared" si="80"/>
        <v>0.41495713736380468</v>
      </c>
      <c r="EF66" s="2">
        <f t="shared" si="80"/>
        <v>0.40742535720514489</v>
      </c>
      <c r="EG66" s="2">
        <f t="shared" si="80"/>
        <v>0.41059489762553514</v>
      </c>
      <c r="EH66" s="2">
        <f t="shared" si="80"/>
        <v>0.41528109704242966</v>
      </c>
      <c r="EI66" s="2">
        <f t="shared" si="80"/>
        <v>0.40846761703659257</v>
      </c>
      <c r="EJ66" s="2">
        <f t="shared" si="80"/>
        <v>0.40991533964155158</v>
      </c>
      <c r="EK66" s="2">
        <f t="shared" si="80"/>
        <v>0.41483947239091856</v>
      </c>
      <c r="EL66" s="2">
        <f t="shared" si="80"/>
        <v>0.42140123513656608</v>
      </c>
      <c r="EM66" s="2">
        <f t="shared" si="80"/>
        <v>0.43277781495398032</v>
      </c>
      <c r="EN66" s="2">
        <f t="shared" si="80"/>
        <v>0.4369729797236353</v>
      </c>
      <c r="EO66" s="2">
        <f t="shared" si="80"/>
        <v>0.45080790800725051</v>
      </c>
      <c r="EQ66" s="2">
        <f t="shared" si="81"/>
        <v>0.4281322416917957</v>
      </c>
      <c r="ER66" s="2">
        <f t="shared" si="81"/>
        <v>0.41120506937091589</v>
      </c>
      <c r="ES66" s="2">
        <f t="shared" si="81"/>
        <v>0.41047325318065098</v>
      </c>
      <c r="ET66" s="2">
        <f t="shared" si="81"/>
        <v>0.40914502670882191</v>
      </c>
      <c r="EU66" s="2">
        <f t="shared" si="81"/>
        <v>0.40750780421951943</v>
      </c>
      <c r="EV66" s="2">
        <f t="shared" si="81"/>
        <v>0.40648512850243268</v>
      </c>
      <c r="EW66" s="2">
        <f t="shared" si="81"/>
        <v>0.4147640786371864</v>
      </c>
      <c r="EX66" s="2">
        <f t="shared" si="81"/>
        <v>0.41208566254294188</v>
      </c>
      <c r="EY66" s="2">
        <f t="shared" si="81"/>
        <v>0.40185326673323646</v>
      </c>
      <c r="EZ66" s="2">
        <f t="shared" si="81"/>
        <v>0.40131251074659902</v>
      </c>
      <c r="FA66" s="2">
        <f t="shared" si="81"/>
        <v>0.40519546694869862</v>
      </c>
      <c r="FB66" s="2">
        <f t="shared" si="81"/>
        <v>0.41437283932135233</v>
      </c>
      <c r="FC66" s="2">
        <f t="shared" si="81"/>
        <v>0.43193336906015611</v>
      </c>
      <c r="FD66" s="2">
        <f t="shared" si="81"/>
        <v>0.43399636695573457</v>
      </c>
      <c r="FE66" s="2">
        <f t="shared" si="81"/>
        <v>0.44916139312889858</v>
      </c>
      <c r="FG66" s="2">
        <f t="shared" si="82"/>
        <v>0.62969985885249113</v>
      </c>
      <c r="FH66" s="2">
        <f t="shared" si="82"/>
        <v>0.57785045830376536</v>
      </c>
      <c r="FI66" s="2">
        <f t="shared" si="82"/>
        <v>0.6157728430266679</v>
      </c>
      <c r="FJ66" s="2">
        <f t="shared" si="82"/>
        <v>0.66393529540729257</v>
      </c>
      <c r="FK66" s="2">
        <f t="shared" si="82"/>
        <v>0.70919518772591272</v>
      </c>
      <c r="FL66" s="2">
        <f t="shared" si="82"/>
        <v>0.59912184548227343</v>
      </c>
      <c r="FM66" s="2">
        <f t="shared" si="82"/>
        <v>0.57759930897094069</v>
      </c>
      <c r="FN66" s="2">
        <f t="shared" si="82"/>
        <v>0.64699219040016398</v>
      </c>
      <c r="FO66" s="2">
        <f t="shared" si="82"/>
        <v>0.63387223559063233</v>
      </c>
      <c r="FP66" s="2">
        <f t="shared" si="82"/>
        <v>0.50952355625878043</v>
      </c>
      <c r="FQ66" s="2">
        <f t="shared" si="82"/>
        <v>0.49993437808724506</v>
      </c>
      <c r="FR66" s="2">
        <f t="shared" si="82"/>
        <v>0.50898945698658993</v>
      </c>
      <c r="FS66" s="2">
        <f t="shared" si="82"/>
        <v>0.52771864409414604</v>
      </c>
      <c r="FT66" s="2">
        <f t="shared" si="82"/>
        <v>0.52961386383395281</v>
      </c>
      <c r="FU66" s="2">
        <f t="shared" si="82"/>
        <v>0.44635855456535795</v>
      </c>
      <c r="FW66" s="2">
        <f t="shared" si="70"/>
        <v>8.1851092282282767E-5</v>
      </c>
      <c r="FX66" s="2">
        <f t="shared" si="70"/>
        <v>7.4256763440074452E-5</v>
      </c>
      <c r="FY66" s="2">
        <f t="shared" si="70"/>
        <v>4.2504775873328765E-5</v>
      </c>
      <c r="FZ66" s="2">
        <f t="shared" si="70"/>
        <v>5.8920773399070513E-5</v>
      </c>
      <c r="GA66" s="2">
        <f t="shared" si="70"/>
        <v>6.7207832736454996E-5</v>
      </c>
      <c r="GB66" s="2">
        <f t="shared" si="70"/>
        <v>4.0241431490428989E-5</v>
      </c>
      <c r="GC66" s="2">
        <f t="shared" si="70"/>
        <v>4.4195266154783752E-5</v>
      </c>
      <c r="GD66" s="2">
        <f t="shared" si="70"/>
        <v>6.6420946662469746E-5</v>
      </c>
      <c r="GE66" s="2">
        <f t="shared" si="70"/>
        <v>5.7738382178642806E-5</v>
      </c>
      <c r="GF66" s="2">
        <f t="shared" si="70"/>
        <v>3.6436339216870279E-5</v>
      </c>
      <c r="GG66" s="2">
        <f t="shared" si="70"/>
        <v>3.1187046503655437E-5</v>
      </c>
      <c r="GH66" s="2">
        <f t="shared" si="70"/>
        <v>2.6624629053504566E-5</v>
      </c>
      <c r="GI66" s="2">
        <f t="shared" si="70"/>
        <v>2.3993992919273906E-5</v>
      </c>
      <c r="GJ66" s="2">
        <f t="shared" si="70"/>
        <v>2.0584067435046542E-5</v>
      </c>
      <c r="GK66" s="2">
        <f t="shared" si="70"/>
        <v>1.5134657546155479E-5</v>
      </c>
      <c r="GM66" s="82">
        <f t="shared" si="71"/>
        <v>5.4738801119490546E-2</v>
      </c>
      <c r="GN66" s="82">
        <f t="shared" si="71"/>
        <v>3.3170035342241395E-2</v>
      </c>
      <c r="GO66" s="82">
        <f t="shared" si="71"/>
        <v>5.2873361521512938E-2</v>
      </c>
      <c r="GP66" s="82">
        <f t="shared" si="71"/>
        <v>0.10646227246010082</v>
      </c>
      <c r="GQ66" s="82">
        <f t="shared" si="71"/>
        <v>0.18494697299723012</v>
      </c>
      <c r="GR66" s="82">
        <f t="shared" si="71"/>
        <v>4.7139620938914786E-2</v>
      </c>
      <c r="GS66" s="82">
        <f t="shared" si="71"/>
        <v>3.8232298297770674E-2</v>
      </c>
      <c r="GT66" s="82">
        <f t="shared" si="71"/>
        <v>9.8975842769780831E-2</v>
      </c>
      <c r="GU66" s="82">
        <f t="shared" si="71"/>
        <v>7.7264163289900933E-2</v>
      </c>
      <c r="GV66" s="82">
        <f t="shared" si="71"/>
        <v>1.4424613253704487E-2</v>
      </c>
      <c r="GW66" s="82">
        <f t="shared" si="71"/>
        <v>1.2406562595250005E-2</v>
      </c>
      <c r="GX66" s="82">
        <f t="shared" si="71"/>
        <v>1.4219077762465112E-2</v>
      </c>
      <c r="GY66" s="82">
        <f t="shared" si="71"/>
        <v>1.8365334723996402E-2</v>
      </c>
      <c r="GZ66" s="82">
        <f t="shared" si="71"/>
        <v>1.944849652741909E-2</v>
      </c>
      <c r="HA66" s="82">
        <f t="shared" si="71"/>
        <v>4.4575427949706294E-3</v>
      </c>
      <c r="HC66" s="82">
        <f t="shared" si="76"/>
        <v>9.5650923239844174E-10</v>
      </c>
      <c r="HD66" s="82">
        <f t="shared" si="72"/>
        <v>1.1403147412696677E-8</v>
      </c>
      <c r="HE66" s="82">
        <f t="shared" si="72"/>
        <v>1.7669357046576766E-8</v>
      </c>
      <c r="HF66" s="82">
        <f t="shared" si="72"/>
        <v>6.1556497249157125E-8</v>
      </c>
      <c r="HG66" s="82">
        <f t="shared" si="72"/>
        <v>3.8228427523439154E-7</v>
      </c>
      <c r="HH66" s="82">
        <f t="shared" si="72"/>
        <v>9.7275322423083338E-9</v>
      </c>
      <c r="HI66" s="82">
        <f t="shared" si="72"/>
        <v>1.4871172832845764E-9</v>
      </c>
      <c r="HJ66" s="82">
        <f t="shared" si="72"/>
        <v>3.5549412034084052E-8</v>
      </c>
      <c r="HK66" s="82">
        <f t="shared" si="72"/>
        <v>1.7316220185190711E-7</v>
      </c>
      <c r="HL66" s="82">
        <f t="shared" si="72"/>
        <v>4.4275890109627967E-10</v>
      </c>
      <c r="HM66" s="82">
        <f t="shared" si="72"/>
        <v>7.1422661463506328E-11</v>
      </c>
      <c r="HN66" s="82">
        <f t="shared" si="72"/>
        <v>1.8018355633243045E-10</v>
      </c>
      <c r="HO66" s="82">
        <f t="shared" si="72"/>
        <v>4.0061824054160294E-10</v>
      </c>
      <c r="HP66" s="82">
        <f t="shared" si="72"/>
        <v>6.9352256729169851E-11</v>
      </c>
      <c r="HQ66" s="82">
        <f t="shared" si="72"/>
        <v>6.3063457189388073E-14</v>
      </c>
      <c r="HS66" s="82">
        <f t="shared" si="73"/>
        <v>1.0403423783491191E-47</v>
      </c>
      <c r="HT66" s="82">
        <f t="shared" si="73"/>
        <v>7.1149179534848117E-47</v>
      </c>
      <c r="HU66" s="82">
        <f t="shared" si="73"/>
        <v>3.9247098345631427E-53</v>
      </c>
      <c r="HV66" s="82">
        <f t="shared" si="73"/>
        <v>6.0384417363493308E-56</v>
      </c>
      <c r="HW66" s="82">
        <f t="shared" si="73"/>
        <v>2.2821268676425474E-53</v>
      </c>
      <c r="HX66" s="82">
        <f t="shared" si="73"/>
        <v>2.380733325628593E-57</v>
      </c>
      <c r="HY66" s="82">
        <f t="shared" si="73"/>
        <v>8.7234351422547908E-65</v>
      </c>
      <c r="HZ66" s="82">
        <f t="shared" si="73"/>
        <v>1.2063812075692512E-59</v>
      </c>
      <c r="IA66" s="82">
        <f t="shared" si="73"/>
        <v>2.9782266050173488E-50</v>
      </c>
      <c r="IB66" s="82">
        <f t="shared" si="73"/>
        <v>1.4601211502436082E-64</v>
      </c>
      <c r="IC66" s="82">
        <f t="shared" si="73"/>
        <v>4.888464784843586E-70</v>
      </c>
      <c r="ID66" s="82">
        <f t="shared" si="73"/>
        <v>7.3925052596627959E-67</v>
      </c>
      <c r="IE66" s="82">
        <f t="shared" si="73"/>
        <v>1.1732443681293837E-63</v>
      </c>
      <c r="IF66" s="82">
        <f t="shared" si="73"/>
        <v>7.4382761787996768E-43</v>
      </c>
      <c r="IG66" s="82">
        <f t="shared" si="73"/>
        <v>4.3497074052191111E-29</v>
      </c>
      <c r="II66" s="82">
        <f t="shared" si="74"/>
        <v>9.0280246931393902E-134</v>
      </c>
      <c r="IJ66" s="82">
        <f t="shared" si="74"/>
        <v>6.0841750507941354E-118</v>
      </c>
      <c r="IK66" s="82">
        <f t="shared" si="74"/>
        <v>6.2853615527808923E-142</v>
      </c>
      <c r="IL66" s="82">
        <f t="shared" si="74"/>
        <v>4.9573492714937032E-154</v>
      </c>
      <c r="IM66" s="82">
        <f t="shared" si="74"/>
        <v>1.0823914064969623E-150</v>
      </c>
      <c r="IN66" s="82">
        <f t="shared" si="74"/>
        <v>3.0197258887812628E-155</v>
      </c>
      <c r="IO66" s="82">
        <f t="shared" si="74"/>
        <v>3.3321647178852326E-175</v>
      </c>
      <c r="IP66" s="82">
        <f t="shared" si="74"/>
        <v>8.2210638337042927E-167</v>
      </c>
      <c r="IQ66" s="82">
        <f t="shared" si="74"/>
        <v>2.748554493600043E-138</v>
      </c>
      <c r="IR66" s="82">
        <f t="shared" si="74"/>
        <v>4.1016382549161939E-171</v>
      </c>
      <c r="IS66" s="82">
        <f t="shared" si="74"/>
        <v>1.1854812155362282E-185</v>
      </c>
      <c r="IT66" s="82">
        <f t="shared" si="74"/>
        <v>6.7480667443472422E-177</v>
      </c>
      <c r="IU66" s="82">
        <f t="shared" si="74"/>
        <v>1.0707436848542924E-167</v>
      </c>
      <c r="IV66" s="82">
        <f t="shared" si="74"/>
        <v>1.1123303493845052E-128</v>
      </c>
      <c r="IW66" s="82">
        <f t="shared" si="74"/>
        <v>4.0333942599452875E-69</v>
      </c>
      <c r="IY66" s="82">
        <f t="shared" si="75"/>
        <v>5.4738802075999779E-2</v>
      </c>
      <c r="IZ66" s="82">
        <f t="shared" si="75"/>
        <v>3.3170046745388808E-2</v>
      </c>
      <c r="JA66" s="82">
        <f t="shared" si="75"/>
        <v>5.2873379190869985E-2</v>
      </c>
      <c r="JB66" s="82">
        <f t="shared" si="75"/>
        <v>0.10646233401659806</v>
      </c>
      <c r="JC66" s="82">
        <f t="shared" si="75"/>
        <v>0.18494735528150535</v>
      </c>
      <c r="JD66" s="82">
        <f t="shared" si="75"/>
        <v>4.7139630666447031E-2</v>
      </c>
      <c r="JE66" s="82">
        <f t="shared" si="75"/>
        <v>3.8232299784887958E-2</v>
      </c>
      <c r="JF66" s="82">
        <f t="shared" si="75"/>
        <v>9.897587831919287E-2</v>
      </c>
      <c r="JG66" s="82">
        <f t="shared" si="75"/>
        <v>7.7264336452102789E-2</v>
      </c>
      <c r="JH66" s="82">
        <f t="shared" si="75"/>
        <v>1.4424613696463388E-2</v>
      </c>
      <c r="JI66" s="82">
        <f t="shared" si="75"/>
        <v>1.2406562666672666E-2</v>
      </c>
      <c r="JJ66" s="82">
        <f t="shared" si="75"/>
        <v>1.4219077942648668E-2</v>
      </c>
      <c r="JK66" s="82">
        <f t="shared" si="75"/>
        <v>1.8365335124614642E-2</v>
      </c>
      <c r="JL66" s="82">
        <f t="shared" si="75"/>
        <v>1.9448496596771347E-2</v>
      </c>
      <c r="JM66" s="82">
        <f t="shared" si="75"/>
        <v>4.4575427950336926E-3</v>
      </c>
    </row>
    <row r="67" spans="2:273" x14ac:dyDescent="0.25">
      <c r="B67" s="2">
        <v>40</v>
      </c>
      <c r="C67" s="37">
        <v>0.53910599999999997</v>
      </c>
      <c r="D67" s="37">
        <v>0.48764800000000003</v>
      </c>
      <c r="E67" s="37">
        <v>0.51465899999999998</v>
      </c>
      <c r="F67" s="37">
        <v>0.59168699999999996</v>
      </c>
      <c r="G67" s="37">
        <v>0.71384899999999996</v>
      </c>
      <c r="H67" s="37">
        <v>0.49289500000000003</v>
      </c>
      <c r="I67" s="37">
        <v>0.48486499999999999</v>
      </c>
      <c r="J67" s="37">
        <v>0.57994100000000004</v>
      </c>
      <c r="K67" s="37">
        <v>0.55071599999999998</v>
      </c>
      <c r="L67" s="37">
        <v>0.46205400000000002</v>
      </c>
      <c r="M67" s="37">
        <v>0.46005499999999999</v>
      </c>
      <c r="N67" s="37">
        <v>0.46945599999999998</v>
      </c>
      <c r="O67" s="37">
        <v>0.484178</v>
      </c>
      <c r="P67" s="37">
        <v>0.48671999999999999</v>
      </c>
      <c r="Q67" s="37">
        <v>0.46144200000000002</v>
      </c>
      <c r="S67" s="4">
        <f t="shared" si="77"/>
        <v>0.54777929953981719</v>
      </c>
      <c r="T67" s="4">
        <f t="shared" si="77"/>
        <v>0.50169955843879688</v>
      </c>
      <c r="U67" s="4">
        <f t="shared" si="77"/>
        <v>0.53428288761640574</v>
      </c>
      <c r="V67" s="4">
        <f t="shared" si="77"/>
        <v>0.60726384288664903</v>
      </c>
      <c r="W67" s="4">
        <f t="shared" si="77"/>
        <v>0.68673127603420558</v>
      </c>
      <c r="X67" s="4">
        <f t="shared" si="77"/>
        <v>0.51529763241738069</v>
      </c>
      <c r="Y67" s="4">
        <f t="shared" si="77"/>
        <v>0.50346736858830654</v>
      </c>
      <c r="Z67" s="4">
        <f t="shared" si="77"/>
        <v>0.59743547723112767</v>
      </c>
      <c r="AA67" s="4">
        <f t="shared" si="77"/>
        <v>0.56348136531951487</v>
      </c>
      <c r="AB67" s="4">
        <f t="shared" si="77"/>
        <v>0.46079260165474234</v>
      </c>
      <c r="AC67" s="4">
        <f t="shared" si="77"/>
        <v>0.45828164168239149</v>
      </c>
      <c r="AD67" s="4">
        <f t="shared" si="77"/>
        <v>0.46819426803151343</v>
      </c>
      <c r="AE67" s="4">
        <f t="shared" si="77"/>
        <v>0.48864482009169879</v>
      </c>
      <c r="AF67" s="4">
        <f t="shared" si="77"/>
        <v>0.48991739249907423</v>
      </c>
      <c r="AG67" s="4">
        <f t="shared" si="77"/>
        <v>0.46330625213846072</v>
      </c>
      <c r="AI67" s="4">
        <f t="shared" si="78"/>
        <v>-8.6732995398172141E-3</v>
      </c>
      <c r="AJ67" s="4">
        <f t="shared" si="78"/>
        <v>-1.4051558438796852E-2</v>
      </c>
      <c r="AK67" s="4">
        <f t="shared" si="78"/>
        <v>-1.9623887616405766E-2</v>
      </c>
      <c r="AL67" s="4">
        <f t="shared" si="78"/>
        <v>-1.5576842886649067E-2</v>
      </c>
      <c r="AM67" s="4">
        <f t="shared" si="78"/>
        <v>2.7117723965794371E-2</v>
      </c>
      <c r="AN67" s="4">
        <f t="shared" si="78"/>
        <v>-2.2402632417380663E-2</v>
      </c>
      <c r="AO67" s="4">
        <f t="shared" si="78"/>
        <v>-1.860236858830655E-2</v>
      </c>
      <c r="AP67" s="4">
        <f t="shared" si="78"/>
        <v>-1.7494477231127625E-2</v>
      </c>
      <c r="AQ67" s="4">
        <f t="shared" si="78"/>
        <v>-1.2765365319514888E-2</v>
      </c>
      <c r="AR67" s="4">
        <f t="shared" si="78"/>
        <v>1.2613983452576805E-3</v>
      </c>
      <c r="AS67" s="4">
        <f t="shared" si="78"/>
        <v>1.7733583176084977E-3</v>
      </c>
      <c r="AT67" s="4">
        <f t="shared" si="78"/>
        <v>1.2617319684865569E-3</v>
      </c>
      <c r="AU67" s="4">
        <f t="shared" si="78"/>
        <v>-4.4668200916987977E-3</v>
      </c>
      <c r="AV67" s="4">
        <f t="shared" si="78"/>
        <v>-3.1973924990742475E-3</v>
      </c>
      <c r="AW67" s="4">
        <f t="shared" si="78"/>
        <v>-1.864252138460698E-3</v>
      </c>
      <c r="AY67" s="2">
        <f t="shared" si="68"/>
        <v>0.44421342716986861</v>
      </c>
      <c r="AZ67" s="2">
        <f t="shared" si="68"/>
        <v>0.42727962049115847</v>
      </c>
      <c r="BA67" s="2">
        <f t="shared" si="68"/>
        <v>0.42913419486927595</v>
      </c>
      <c r="BB67" s="2">
        <f t="shared" si="68"/>
        <v>0.42130460550146415</v>
      </c>
      <c r="BC67" s="2">
        <f t="shared" si="68"/>
        <v>0.42274323867111691</v>
      </c>
      <c r="BD67" s="2">
        <f t="shared" si="68"/>
        <v>0.41711587483052753</v>
      </c>
      <c r="BE67" s="2">
        <f t="shared" si="68"/>
        <v>0.42091790226203257</v>
      </c>
      <c r="BF67" s="2">
        <f t="shared" si="68"/>
        <v>0.42548981289701726</v>
      </c>
      <c r="BG67" s="2">
        <f t="shared" si="68"/>
        <v>0.42147578448025852</v>
      </c>
      <c r="BH67" s="2">
        <f t="shared" si="68"/>
        <v>0.42297599709061745</v>
      </c>
      <c r="BI67" s="2">
        <f t="shared" si="68"/>
        <v>0.4260638411587071</v>
      </c>
      <c r="BJ67" s="2">
        <f t="shared" si="68"/>
        <v>0.43280930460624101</v>
      </c>
      <c r="BK67" s="2">
        <f t="shared" si="68"/>
        <v>0.44439079535353537</v>
      </c>
      <c r="BL67" s="2">
        <f t="shared" si="68"/>
        <v>0.4449190045572467</v>
      </c>
      <c r="BM67" s="2">
        <f t="shared" si="68"/>
        <v>0.45157905958481748</v>
      </c>
      <c r="BO67" s="2" t="str">
        <f t="shared" si="13"/>
        <v/>
      </c>
      <c r="BP67" s="2" t="str">
        <f t="shared" si="14"/>
        <v/>
      </c>
      <c r="BQ67" s="2" t="str">
        <f t="shared" si="15"/>
        <v/>
      </c>
      <c r="BR67" s="2" t="str">
        <f t="shared" si="16"/>
        <v/>
      </c>
      <c r="BS67" s="2" t="str">
        <f t="shared" si="17"/>
        <v/>
      </c>
      <c r="BT67" s="2" t="str">
        <f t="shared" si="18"/>
        <v/>
      </c>
      <c r="BU67" s="2" t="str">
        <f t="shared" si="19"/>
        <v/>
      </c>
      <c r="BV67" s="2" t="str">
        <f t="shared" si="20"/>
        <v/>
      </c>
      <c r="BW67" s="2" t="str">
        <f t="shared" si="21"/>
        <v/>
      </c>
      <c r="BX67" s="2" t="str">
        <f t="shared" si="22"/>
        <v/>
      </c>
      <c r="BY67" s="2" t="str">
        <f t="shared" si="23"/>
        <v/>
      </c>
      <c r="BZ67" s="2" t="str">
        <f t="shared" si="24"/>
        <v/>
      </c>
      <c r="CA67" s="2" t="str">
        <f t="shared" si="25"/>
        <v/>
      </c>
      <c r="CB67" s="2" t="str">
        <f t="shared" si="26"/>
        <v/>
      </c>
      <c r="CC67" s="2">
        <f t="shared" si="27"/>
        <v>0.46144200000000002</v>
      </c>
      <c r="CE67" s="2" t="str">
        <f t="shared" si="69"/>
        <v/>
      </c>
      <c r="CF67" s="2" t="str">
        <f t="shared" si="69"/>
        <v/>
      </c>
      <c r="CG67" s="2" t="str">
        <f t="shared" si="69"/>
        <v/>
      </c>
      <c r="CH67" s="2" t="str">
        <f t="shared" si="69"/>
        <v/>
      </c>
      <c r="CI67" s="2" t="str">
        <f t="shared" si="69"/>
        <v/>
      </c>
      <c r="CJ67" s="2" t="str">
        <f t="shared" si="69"/>
        <v/>
      </c>
      <c r="CK67" s="2" t="str">
        <f t="shared" si="69"/>
        <v/>
      </c>
      <c r="CL67" s="2" t="str">
        <f t="shared" si="69"/>
        <v/>
      </c>
      <c r="CM67" s="2" t="str">
        <f t="shared" si="69"/>
        <v/>
      </c>
      <c r="CN67" s="2" t="str">
        <f t="shared" si="69"/>
        <v/>
      </c>
      <c r="CO67" s="2" t="str">
        <f t="shared" si="69"/>
        <v/>
      </c>
      <c r="CP67" s="2" t="str">
        <f t="shared" si="69"/>
        <v/>
      </c>
      <c r="CQ67" s="2" t="str">
        <f t="shared" si="69"/>
        <v/>
      </c>
      <c r="CR67" s="2" t="str">
        <f t="shared" si="69"/>
        <v/>
      </c>
      <c r="CS67" s="2" t="str">
        <f t="shared" si="69"/>
        <v/>
      </c>
      <c r="CU67" s="2" t="str">
        <f t="shared" si="29"/>
        <v/>
      </c>
      <c r="CV67" s="2" t="str">
        <f t="shared" si="30"/>
        <v/>
      </c>
      <c r="CW67" s="2" t="str">
        <f t="shared" si="31"/>
        <v/>
      </c>
      <c r="CX67" s="2" t="str">
        <f t="shared" si="32"/>
        <v/>
      </c>
      <c r="CY67" s="2" t="str">
        <f t="shared" si="33"/>
        <v/>
      </c>
      <c r="CZ67" s="2" t="str">
        <f t="shared" si="34"/>
        <v/>
      </c>
      <c r="DA67" s="2" t="str">
        <f t="shared" si="35"/>
        <v/>
      </c>
      <c r="DB67" s="2" t="str">
        <f t="shared" si="36"/>
        <v/>
      </c>
      <c r="DC67" s="2" t="str">
        <f t="shared" si="37"/>
        <v/>
      </c>
      <c r="DD67" s="2" t="str">
        <f t="shared" si="38"/>
        <v/>
      </c>
      <c r="DE67" s="2" t="str">
        <f t="shared" si="39"/>
        <v/>
      </c>
      <c r="DF67" s="2" t="str">
        <f t="shared" si="40"/>
        <v/>
      </c>
      <c r="DG67" s="2" t="str">
        <f t="shared" si="41"/>
        <v/>
      </c>
      <c r="DH67" s="2" t="str">
        <f t="shared" si="42"/>
        <v/>
      </c>
      <c r="DI67" s="2" t="str">
        <f t="shared" si="43"/>
        <v/>
      </c>
      <c r="DK67" s="2">
        <f t="shared" si="79"/>
        <v>0.44882540106951896</v>
      </c>
      <c r="DL67" s="2">
        <f t="shared" si="79"/>
        <v>0.44190519215686286</v>
      </c>
      <c r="DM67" s="2">
        <f t="shared" si="79"/>
        <v>0.45342219954163493</v>
      </c>
      <c r="DN67" s="2">
        <f t="shared" si="79"/>
        <v>0.45210855241935471</v>
      </c>
      <c r="DO67" s="2">
        <f t="shared" si="79"/>
        <v>0.44490558226601001</v>
      </c>
      <c r="DP67" s="2">
        <f t="shared" si="79"/>
        <v>0.433547005500382</v>
      </c>
      <c r="DQ67" s="2">
        <f t="shared" si="79"/>
        <v>0.43682524033613457</v>
      </c>
      <c r="DR67" s="2">
        <f t="shared" si="79"/>
        <v>0.44681160447214069</v>
      </c>
      <c r="DS67" s="2">
        <f t="shared" si="79"/>
        <v>0.44680036185383243</v>
      </c>
      <c r="DT67" s="2">
        <f t="shared" si="79"/>
        <v>0.43826677776561979</v>
      </c>
      <c r="DU67" s="2">
        <f t="shared" si="79"/>
        <v>0.43879382813765183</v>
      </c>
      <c r="DV67" s="2">
        <f t="shared" si="79"/>
        <v>0.44622511926906672</v>
      </c>
      <c r="DW67" s="2">
        <f t="shared" si="79"/>
        <v>0.45908969821643503</v>
      </c>
      <c r="DX67" s="2">
        <f t="shared" si="79"/>
        <v>0.4552476904475326</v>
      </c>
      <c r="DY67" s="2">
        <f t="shared" si="79"/>
        <v>0.45261113798008529</v>
      </c>
      <c r="EA67" s="2">
        <f t="shared" si="80"/>
        <v>0.44174188155998495</v>
      </c>
      <c r="EB67" s="2">
        <f t="shared" si="80"/>
        <v>0.41753592636330811</v>
      </c>
      <c r="EC67" s="2">
        <f t="shared" si="80"/>
        <v>0.41531293822797033</v>
      </c>
      <c r="ED67" s="2">
        <f t="shared" si="80"/>
        <v>0.40708431531011374</v>
      </c>
      <c r="EE67" s="2">
        <f t="shared" si="80"/>
        <v>0.41445594667516467</v>
      </c>
      <c r="EF67" s="2">
        <f t="shared" si="80"/>
        <v>0.40708908676694999</v>
      </c>
      <c r="EG67" s="2">
        <f t="shared" si="80"/>
        <v>0.41030805754508881</v>
      </c>
      <c r="EH67" s="2">
        <f t="shared" si="80"/>
        <v>0.41488031238766915</v>
      </c>
      <c r="EI67" s="2">
        <f t="shared" si="80"/>
        <v>0.40813588167966397</v>
      </c>
      <c r="EJ67" s="2">
        <f t="shared" si="80"/>
        <v>0.40955258327437793</v>
      </c>
      <c r="EK67" s="2">
        <f t="shared" si="80"/>
        <v>0.41445152835653565</v>
      </c>
      <c r="EL67" s="2">
        <f t="shared" si="80"/>
        <v>0.42100650334797102</v>
      </c>
      <c r="EM67" s="2">
        <f t="shared" si="80"/>
        <v>0.43239354161275967</v>
      </c>
      <c r="EN67" s="2">
        <f t="shared" si="80"/>
        <v>0.43655269333576863</v>
      </c>
      <c r="EO67" s="2">
        <f t="shared" si="80"/>
        <v>0.45041161564793164</v>
      </c>
      <c r="EQ67" s="2">
        <f t="shared" si="81"/>
        <v>0.42776526626026817</v>
      </c>
      <c r="ER67" s="2">
        <f t="shared" si="81"/>
        <v>0.4109094998593541</v>
      </c>
      <c r="ES67" s="2">
        <f t="shared" si="81"/>
        <v>0.41016356183388281</v>
      </c>
      <c r="ET67" s="2">
        <f t="shared" si="81"/>
        <v>0.40879957754059065</v>
      </c>
      <c r="EU67" s="2">
        <f t="shared" si="81"/>
        <v>0.40713339935960197</v>
      </c>
      <c r="EV67" s="2">
        <f t="shared" si="81"/>
        <v>0.40616325118463614</v>
      </c>
      <c r="EW67" s="2">
        <f t="shared" si="81"/>
        <v>0.41440943648343848</v>
      </c>
      <c r="EX67" s="2">
        <f t="shared" si="81"/>
        <v>0.41173766791540894</v>
      </c>
      <c r="EY67" s="2">
        <f t="shared" si="81"/>
        <v>0.40162898164126148</v>
      </c>
      <c r="EZ67" s="2">
        <f t="shared" si="81"/>
        <v>0.40107918815247984</v>
      </c>
      <c r="FA67" s="2">
        <f t="shared" si="81"/>
        <v>0.40495236681591301</v>
      </c>
      <c r="FB67" s="2">
        <f t="shared" si="81"/>
        <v>0.4140798804376904</v>
      </c>
      <c r="FC67" s="2">
        <f t="shared" si="81"/>
        <v>0.43156150199518861</v>
      </c>
      <c r="FD67" s="2">
        <f t="shared" si="81"/>
        <v>0.43361860783330625</v>
      </c>
      <c r="FE67" s="2">
        <f t="shared" si="81"/>
        <v>0.44878622738480139</v>
      </c>
      <c r="FG67" s="2">
        <f t="shared" si="82"/>
        <v>0.65090800285739858</v>
      </c>
      <c r="FH67" s="2">
        <f t="shared" si="82"/>
        <v>0.60014250177705386</v>
      </c>
      <c r="FI67" s="2">
        <f t="shared" si="82"/>
        <v>0.6373192197001214</v>
      </c>
      <c r="FJ67" s="2">
        <f t="shared" si="82"/>
        <v>0.6841661227402237</v>
      </c>
      <c r="FK67" s="2">
        <f t="shared" si="82"/>
        <v>0.72781836484310647</v>
      </c>
      <c r="FL67" s="2">
        <f t="shared" si="82"/>
        <v>0.62102729939292067</v>
      </c>
      <c r="FM67" s="2">
        <f t="shared" si="82"/>
        <v>0.59989543187618677</v>
      </c>
      <c r="FN67" s="2">
        <f t="shared" si="82"/>
        <v>0.66773253785518549</v>
      </c>
      <c r="FO67" s="2">
        <f t="shared" si="82"/>
        <v>0.65497234974472862</v>
      </c>
      <c r="FP67" s="2">
        <f t="shared" si="82"/>
        <v>0.53250465217567433</v>
      </c>
      <c r="FQ67" s="2">
        <f t="shared" si="82"/>
        <v>0.52294410396105828</v>
      </c>
      <c r="FR67" s="2">
        <f t="shared" si="82"/>
        <v>0.5319725909686962</v>
      </c>
      <c r="FS67" s="2">
        <f t="shared" si="82"/>
        <v>0.55059914395647047</v>
      </c>
      <c r="FT67" s="2">
        <f t="shared" si="82"/>
        <v>0.55248040994152459</v>
      </c>
      <c r="FU67" s="2">
        <f t="shared" si="82"/>
        <v>0.46921615988676546</v>
      </c>
      <c r="FW67" s="2">
        <f t="shared" si="70"/>
        <v>8.9747229298001762E-5</v>
      </c>
      <c r="FX67" s="2">
        <f t="shared" si="70"/>
        <v>8.1420338719985128E-5</v>
      </c>
      <c r="FY67" s="2">
        <f t="shared" si="70"/>
        <v>4.6605368858502036E-5</v>
      </c>
      <c r="FZ67" s="2">
        <f t="shared" si="70"/>
        <v>6.4604976080469631E-5</v>
      </c>
      <c r="GA67" s="2">
        <f t="shared" si="70"/>
        <v>7.369144538356237E-5</v>
      </c>
      <c r="GB67" s="2">
        <f t="shared" si="70"/>
        <v>4.4123680904152117E-5</v>
      </c>
      <c r="GC67" s="2">
        <f t="shared" si="70"/>
        <v>4.8458939088385514E-5</v>
      </c>
      <c r="GD67" s="2">
        <f t="shared" si="70"/>
        <v>7.2828653083970436E-5</v>
      </c>
      <c r="GE67" s="2">
        <f t="shared" si="70"/>
        <v>6.330852447964759E-5</v>
      </c>
      <c r="GF67" s="2">
        <f t="shared" si="70"/>
        <v>3.995151105653754E-5</v>
      </c>
      <c r="GG67" s="2">
        <f t="shared" si="70"/>
        <v>3.4195813602604403E-5</v>
      </c>
      <c r="GH67" s="2">
        <f t="shared" si="70"/>
        <v>2.91932502489776E-5</v>
      </c>
      <c r="GI67" s="2">
        <f t="shared" si="70"/>
        <v>2.6308829172164045E-5</v>
      </c>
      <c r="GJ67" s="2">
        <f t="shared" si="70"/>
        <v>2.2569936308523881E-5</v>
      </c>
      <c r="GK67" s="2">
        <f t="shared" si="70"/>
        <v>1.659479777431951E-5</v>
      </c>
      <c r="GM67" s="82">
        <f t="shared" si="71"/>
        <v>6.8684183128359666E-2</v>
      </c>
      <c r="GN67" s="82">
        <f t="shared" si="71"/>
        <v>4.3230116235853711E-2</v>
      </c>
      <c r="GO67" s="82">
        <f t="shared" si="71"/>
        <v>6.7879493189636528E-2</v>
      </c>
      <c r="GP67" s="82">
        <f t="shared" si="71"/>
        <v>0.13504731542935222</v>
      </c>
      <c r="GQ67" s="82">
        <f t="shared" si="71"/>
        <v>0.22845411507157015</v>
      </c>
      <c r="GR67" s="82">
        <f t="shared" si="71"/>
        <v>6.1901044933128334E-2</v>
      </c>
      <c r="GS67" s="82">
        <f t="shared" si="71"/>
        <v>5.1596259215322009E-2</v>
      </c>
      <c r="GT67" s="82">
        <f t="shared" si="71"/>
        <v>0.12836188424425096</v>
      </c>
      <c r="GU67" s="82">
        <f t="shared" si="71"/>
        <v>0.10022844811593057</v>
      </c>
      <c r="GV67" s="82">
        <f t="shared" si="71"/>
        <v>2.0492603970551613E-2</v>
      </c>
      <c r="GW67" s="82">
        <f t="shared" si="71"/>
        <v>1.7667740954295744E-2</v>
      </c>
      <c r="GX67" s="82">
        <f t="shared" si="71"/>
        <v>1.9915950188625554E-2</v>
      </c>
      <c r="GY67" s="82">
        <f t="shared" si="71"/>
        <v>2.5060378135075393E-2</v>
      </c>
      <c r="GZ67" s="82">
        <f t="shared" si="71"/>
        <v>2.7098790885261143E-2</v>
      </c>
      <c r="HA67" s="82">
        <f t="shared" si="71"/>
        <v>7.0008291726942548E-3</v>
      </c>
      <c r="HC67" s="82">
        <f t="shared" si="76"/>
        <v>2.3308745005956536E-9</v>
      </c>
      <c r="HD67" s="82">
        <f t="shared" si="72"/>
        <v>2.4741031711551718E-8</v>
      </c>
      <c r="HE67" s="82">
        <f t="shared" si="72"/>
        <v>3.9062156920857222E-8</v>
      </c>
      <c r="HF67" s="82">
        <f t="shared" si="72"/>
        <v>1.4006280643619178E-7</v>
      </c>
      <c r="HG67" s="82">
        <f t="shared" si="72"/>
        <v>8.3013005837912748E-7</v>
      </c>
      <c r="HH67" s="82">
        <f t="shared" si="72"/>
        <v>2.2524315277977729E-8</v>
      </c>
      <c r="HI67" s="82">
        <f t="shared" si="72"/>
        <v>3.8335263197545522E-9</v>
      </c>
      <c r="HJ67" s="82">
        <f t="shared" si="72"/>
        <v>8.5784632944763157E-8</v>
      </c>
      <c r="HK67" s="82">
        <f t="shared" si="72"/>
        <v>3.6718718675205419E-7</v>
      </c>
      <c r="HL67" s="82">
        <f t="shared" si="72"/>
        <v>1.140856408684178E-9</v>
      </c>
      <c r="HM67" s="82">
        <f t="shared" si="72"/>
        <v>1.9674956949310017E-10</v>
      </c>
      <c r="HN67" s="82">
        <f t="shared" si="72"/>
        <v>4.6784058371254583E-10</v>
      </c>
      <c r="HO67" s="82">
        <f t="shared" si="72"/>
        <v>9.881131179476841E-10</v>
      </c>
      <c r="HP67" s="82">
        <f t="shared" si="72"/>
        <v>1.9033873697883899E-10</v>
      </c>
      <c r="HQ67" s="82">
        <f t="shared" si="72"/>
        <v>2.3202538817695164E-13</v>
      </c>
      <c r="HS67" s="82">
        <f t="shared" si="73"/>
        <v>1.9555321289673855E-46</v>
      </c>
      <c r="HT67" s="82">
        <f t="shared" si="73"/>
        <v>1.058944300834631E-45</v>
      </c>
      <c r="HU67" s="82">
        <f t="shared" si="73"/>
        <v>7.7961249293344959E-52</v>
      </c>
      <c r="HV67" s="82">
        <f t="shared" si="73"/>
        <v>1.6458738789793055E-54</v>
      </c>
      <c r="HW67" s="82">
        <f t="shared" si="73"/>
        <v>5.7910589501309823E-52</v>
      </c>
      <c r="HX67" s="82">
        <f t="shared" si="73"/>
        <v>6.0502226504404403E-56</v>
      </c>
      <c r="HY67" s="82">
        <f t="shared" si="73"/>
        <v>3.5107613044871856E-63</v>
      </c>
      <c r="HZ67" s="82">
        <f t="shared" si="73"/>
        <v>4.4152401127587754E-58</v>
      </c>
      <c r="IA67" s="82">
        <f t="shared" si="73"/>
        <v>5.7223668851410418E-49</v>
      </c>
      <c r="IB67" s="82">
        <f t="shared" si="73"/>
        <v>5.2194051691871519E-63</v>
      </c>
      <c r="IC67" s="82">
        <f t="shared" si="73"/>
        <v>2.2459067427694938E-68</v>
      </c>
      <c r="ID67" s="82">
        <f t="shared" si="73"/>
        <v>2.6867503884902192E-65</v>
      </c>
      <c r="IE67" s="82">
        <f t="shared" si="73"/>
        <v>3.4373850615045455E-62</v>
      </c>
      <c r="IF67" s="82">
        <f t="shared" si="73"/>
        <v>6.8284387346435853E-42</v>
      </c>
      <c r="IG67" s="82">
        <f t="shared" si="73"/>
        <v>1.8174639390171103E-28</v>
      </c>
      <c r="II67" s="82">
        <f t="shared" si="74"/>
        <v>3.3294107464423341E-131</v>
      </c>
      <c r="IJ67" s="82">
        <f t="shared" si="74"/>
        <v>1.0475328848737457E-115</v>
      </c>
      <c r="IK67" s="82">
        <f t="shared" si="74"/>
        <v>2.2239461769591799E-139</v>
      </c>
      <c r="IL67" s="82">
        <f t="shared" si="74"/>
        <v>3.6025134141738336E-151</v>
      </c>
      <c r="IM67" s="82">
        <f t="shared" si="74"/>
        <v>7.4323144665858913E-148</v>
      </c>
      <c r="IN67" s="82">
        <f t="shared" si="74"/>
        <v>1.8029965256719327E-152</v>
      </c>
      <c r="IO67" s="82">
        <f t="shared" si="74"/>
        <v>4.8871644739938966E-172</v>
      </c>
      <c r="IP67" s="82">
        <f t="shared" si="74"/>
        <v>1.1349803793262328E-163</v>
      </c>
      <c r="IQ67" s="82">
        <f t="shared" si="74"/>
        <v>9.9823335696712143E-136</v>
      </c>
      <c r="IR67" s="82">
        <f t="shared" si="74"/>
        <v>4.4304286373816518E-168</v>
      </c>
      <c r="IS67" s="82">
        <f t="shared" si="74"/>
        <v>2.0833777397844961E-182</v>
      </c>
      <c r="IT67" s="82">
        <f t="shared" si="74"/>
        <v>7.4694289338858679E-174</v>
      </c>
      <c r="IU67" s="82">
        <f t="shared" si="74"/>
        <v>7.6863924462776341E-165</v>
      </c>
      <c r="IV67" s="82">
        <f t="shared" si="74"/>
        <v>1.5836914592338523E-126</v>
      </c>
      <c r="IW67" s="82">
        <f t="shared" si="74"/>
        <v>5.218047251510657E-68</v>
      </c>
      <c r="IY67" s="82">
        <f t="shared" si="75"/>
        <v>6.8684185459234173E-2</v>
      </c>
      <c r="IZ67" s="82">
        <f t="shared" si="75"/>
        <v>4.323014097688542E-2</v>
      </c>
      <c r="JA67" s="82">
        <f t="shared" si="75"/>
        <v>6.7879532251793454E-2</v>
      </c>
      <c r="JB67" s="82">
        <f t="shared" si="75"/>
        <v>0.13504745549215866</v>
      </c>
      <c r="JC67" s="82">
        <f t="shared" si="75"/>
        <v>0.22845494520162854</v>
      </c>
      <c r="JD67" s="82">
        <f t="shared" si="75"/>
        <v>6.1901067457443615E-2</v>
      </c>
      <c r="JE67" s="82">
        <f t="shared" si="75"/>
        <v>5.1596263048848331E-2</v>
      </c>
      <c r="JF67" s="82">
        <f t="shared" si="75"/>
        <v>0.12836197002888391</v>
      </c>
      <c r="JG67" s="82">
        <f t="shared" si="75"/>
        <v>0.10022881530311732</v>
      </c>
      <c r="JH67" s="82">
        <f t="shared" si="75"/>
        <v>2.0492605111408022E-2</v>
      </c>
      <c r="JI67" s="82">
        <f t="shared" si="75"/>
        <v>1.7667741151045312E-2</v>
      </c>
      <c r="JJ67" s="82">
        <f t="shared" si="75"/>
        <v>1.9915950656466137E-2</v>
      </c>
      <c r="JK67" s="82">
        <f t="shared" si="75"/>
        <v>2.5060379123188512E-2</v>
      </c>
      <c r="JL67" s="82">
        <f t="shared" si="75"/>
        <v>2.7098791075599881E-2</v>
      </c>
      <c r="JM67" s="82">
        <f t="shared" si="75"/>
        <v>7.0008291729262801E-3</v>
      </c>
    </row>
    <row r="68" spans="2:273" x14ac:dyDescent="0.25">
      <c r="B68" s="2">
        <v>41</v>
      </c>
      <c r="C68" s="37">
        <v>0.56016299999999997</v>
      </c>
      <c r="D68" s="37">
        <v>0.497442</v>
      </c>
      <c r="E68" s="37">
        <v>0.53456199999999998</v>
      </c>
      <c r="F68" s="37">
        <v>0.63812000000000002</v>
      </c>
      <c r="G68" s="37">
        <v>0.76712400000000003</v>
      </c>
      <c r="H68" s="37">
        <v>0.51083299999999998</v>
      </c>
      <c r="I68" s="37">
        <v>0.49527300000000002</v>
      </c>
      <c r="J68" s="37">
        <v>0.62717599999999996</v>
      </c>
      <c r="K68" s="37">
        <v>0.58568399999999998</v>
      </c>
      <c r="L68" s="37">
        <v>0.46826099999999998</v>
      </c>
      <c r="M68" s="37">
        <v>0.46209699999999998</v>
      </c>
      <c r="N68" s="37">
        <v>0.47302899999999998</v>
      </c>
      <c r="O68" s="37">
        <v>0.49062600000000001</v>
      </c>
      <c r="P68" s="37">
        <v>0.49192900000000001</v>
      </c>
      <c r="Q68" s="37">
        <v>0.471219</v>
      </c>
      <c r="S68" s="4">
        <f t="shared" si="77"/>
        <v>0.56754658188129459</v>
      </c>
      <c r="T68" s="4">
        <f t="shared" si="77"/>
        <v>0.51887805896734673</v>
      </c>
      <c r="U68" s="4">
        <f t="shared" si="77"/>
        <v>0.55609460279033485</v>
      </c>
      <c r="V68" s="4">
        <f t="shared" si="77"/>
        <v>0.64122474643368321</v>
      </c>
      <c r="W68" s="4">
        <f t="shared" si="77"/>
        <v>0.72528446857324791</v>
      </c>
      <c r="X68" s="4">
        <f t="shared" si="77"/>
        <v>0.53803328444360676</v>
      </c>
      <c r="Y68" s="4">
        <f t="shared" si="77"/>
        <v>0.52494281439077661</v>
      </c>
      <c r="Z68" s="4">
        <f t="shared" si="77"/>
        <v>0.63231457087510567</v>
      </c>
      <c r="AA68" s="4">
        <f t="shared" si="77"/>
        <v>0.59315449525145325</v>
      </c>
      <c r="AB68" s="4">
        <f t="shared" si="77"/>
        <v>0.47291485907283698</v>
      </c>
      <c r="AC68" s="4">
        <f t="shared" si="77"/>
        <v>0.46886870884660187</v>
      </c>
      <c r="AD68" s="4">
        <f t="shared" si="77"/>
        <v>0.47914159645829313</v>
      </c>
      <c r="AE68" s="4">
        <f t="shared" si="77"/>
        <v>0.50104061710319481</v>
      </c>
      <c r="AF68" s="4">
        <f t="shared" si="77"/>
        <v>0.50350114373284849</v>
      </c>
      <c r="AG68" s="4">
        <f t="shared" si="77"/>
        <v>0.46863496465725163</v>
      </c>
      <c r="AI68" s="4">
        <f t="shared" si="78"/>
        <v>-7.3835818812946208E-3</v>
      </c>
      <c r="AJ68" s="4">
        <f t="shared" si="78"/>
        <v>-2.1436058967346738E-2</v>
      </c>
      <c r="AK68" s="4">
        <f t="shared" si="78"/>
        <v>-2.1532602790334865E-2</v>
      </c>
      <c r="AL68" s="4">
        <f t="shared" si="78"/>
        <v>-3.104746433683192E-3</v>
      </c>
      <c r="AM68" s="4">
        <f t="shared" si="78"/>
        <v>4.1839531426752119E-2</v>
      </c>
      <c r="AN68" s="4">
        <f t="shared" si="78"/>
        <v>-2.7200284443606781E-2</v>
      </c>
      <c r="AO68" s="4">
        <f t="shared" si="78"/>
        <v>-2.9669814390776594E-2</v>
      </c>
      <c r="AP68" s="4">
        <f t="shared" si="78"/>
        <v>-5.1385708751057191E-3</v>
      </c>
      <c r="AQ68" s="4">
        <f t="shared" si="78"/>
        <v>-7.4704952514532685E-3</v>
      </c>
      <c r="AR68" s="4">
        <f t="shared" si="78"/>
        <v>-4.6538590728369966E-3</v>
      </c>
      <c r="AS68" s="4">
        <f t="shared" si="78"/>
        <v>-6.7717088466018871E-3</v>
      </c>
      <c r="AT68" s="4">
        <f t="shared" si="78"/>
        <v>-6.1125964582931513E-3</v>
      </c>
      <c r="AU68" s="4">
        <f t="shared" si="78"/>
        <v>-1.0414617103194801E-2</v>
      </c>
      <c r="AV68" s="4">
        <f t="shared" si="78"/>
        <v>-1.1572143732848483E-2</v>
      </c>
      <c r="AW68" s="4">
        <f t="shared" si="78"/>
        <v>2.5840353427483698E-3</v>
      </c>
      <c r="AY68" s="2">
        <f t="shared" si="68"/>
        <v>0.4438248978274702</v>
      </c>
      <c r="AZ68" s="2">
        <f t="shared" si="68"/>
        <v>0.42674405642240304</v>
      </c>
      <c r="BA68" s="2">
        <f t="shared" si="68"/>
        <v>0.42830073858442397</v>
      </c>
      <c r="BB68" s="2">
        <f t="shared" si="68"/>
        <v>0.42039194388107282</v>
      </c>
      <c r="BC68" s="2">
        <f t="shared" si="68"/>
        <v>0.42200084349518424</v>
      </c>
      <c r="BD68" s="2">
        <f t="shared" si="68"/>
        <v>0.41649432510783158</v>
      </c>
      <c r="BE68" s="2">
        <f t="shared" si="68"/>
        <v>0.42030785624881267</v>
      </c>
      <c r="BF68" s="2">
        <f t="shared" si="68"/>
        <v>0.42476762838187154</v>
      </c>
      <c r="BG68" s="2">
        <f t="shared" si="68"/>
        <v>0.42062934635935473</v>
      </c>
      <c r="BH68" s="2">
        <f t="shared" si="68"/>
        <v>0.42231141345466527</v>
      </c>
      <c r="BI68" s="2">
        <f t="shared" si="68"/>
        <v>0.42558899459060867</v>
      </c>
      <c r="BJ68" s="2">
        <f t="shared" si="68"/>
        <v>0.43230251679674897</v>
      </c>
      <c r="BK68" s="2">
        <f t="shared" si="68"/>
        <v>0.44383115909965826</v>
      </c>
      <c r="BL68" s="2">
        <f t="shared" si="68"/>
        <v>0.44443372115060154</v>
      </c>
      <c r="BM68" s="2">
        <f t="shared" si="68"/>
        <v>0.45138880824597022</v>
      </c>
      <c r="BO68" s="2" t="str">
        <f t="shared" si="13"/>
        <v/>
      </c>
      <c r="BP68" s="2" t="str">
        <f t="shared" si="14"/>
        <v/>
      </c>
      <c r="BQ68" s="2" t="str">
        <f t="shared" si="15"/>
        <v/>
      </c>
      <c r="BR68" s="2" t="str">
        <f t="shared" si="16"/>
        <v/>
      </c>
      <c r="BS68" s="2" t="str">
        <f t="shared" si="17"/>
        <v/>
      </c>
      <c r="BT68" s="2" t="str">
        <f t="shared" si="18"/>
        <v/>
      </c>
      <c r="BU68" s="2" t="str">
        <f t="shared" si="19"/>
        <v/>
      </c>
      <c r="BV68" s="2" t="str">
        <f t="shared" si="20"/>
        <v/>
      </c>
      <c r="BW68" s="2" t="str">
        <f t="shared" si="21"/>
        <v/>
      </c>
      <c r="BX68" s="2" t="str">
        <f t="shared" si="22"/>
        <v/>
      </c>
      <c r="BY68" s="2" t="str">
        <f t="shared" si="23"/>
        <v/>
      </c>
      <c r="BZ68" s="2" t="str">
        <f t="shared" si="24"/>
        <v/>
      </c>
      <c r="CA68" s="2" t="str">
        <f t="shared" si="25"/>
        <v/>
      </c>
      <c r="CB68" s="2" t="str">
        <f t="shared" si="26"/>
        <v/>
      </c>
      <c r="CC68" s="2" t="str">
        <f t="shared" si="27"/>
        <v/>
      </c>
      <c r="CE68" s="2" t="str">
        <f t="shared" si="69"/>
        <v/>
      </c>
      <c r="CF68" s="2" t="str">
        <f t="shared" si="69"/>
        <v/>
      </c>
      <c r="CG68" s="2" t="str">
        <f t="shared" si="69"/>
        <v/>
      </c>
      <c r="CH68" s="2" t="str">
        <f t="shared" si="69"/>
        <v/>
      </c>
      <c r="CI68" s="2" t="str">
        <f t="shared" si="69"/>
        <v/>
      </c>
      <c r="CJ68" s="2" t="str">
        <f t="shared" si="69"/>
        <v/>
      </c>
      <c r="CK68" s="2" t="str">
        <f t="shared" si="69"/>
        <v/>
      </c>
      <c r="CL68" s="2" t="str">
        <f t="shared" si="69"/>
        <v/>
      </c>
      <c r="CM68" s="2" t="str">
        <f t="shared" si="69"/>
        <v/>
      </c>
      <c r="CN68" s="2" t="str">
        <f t="shared" si="69"/>
        <v/>
      </c>
      <c r="CO68" s="2" t="str">
        <f t="shared" si="69"/>
        <v/>
      </c>
      <c r="CP68" s="2" t="str">
        <f t="shared" si="69"/>
        <v/>
      </c>
      <c r="CQ68" s="2" t="str">
        <f t="shared" si="69"/>
        <v/>
      </c>
      <c r="CR68" s="2" t="str">
        <f t="shared" si="69"/>
        <v/>
      </c>
      <c r="CS68" s="2" t="str">
        <f t="shared" si="69"/>
        <v/>
      </c>
      <c r="CU68" s="2" t="str">
        <f t="shared" si="29"/>
        <v/>
      </c>
      <c r="CV68" s="2" t="str">
        <f t="shared" si="30"/>
        <v/>
      </c>
      <c r="CW68" s="2" t="str">
        <f t="shared" si="31"/>
        <v/>
      </c>
      <c r="CX68" s="2" t="str">
        <f t="shared" si="32"/>
        <v/>
      </c>
      <c r="CY68" s="2" t="str">
        <f t="shared" si="33"/>
        <v/>
      </c>
      <c r="CZ68" s="2" t="str">
        <f t="shared" si="34"/>
        <v/>
      </c>
      <c r="DA68" s="2" t="str">
        <f t="shared" si="35"/>
        <v/>
      </c>
      <c r="DB68" s="2" t="str">
        <f t="shared" si="36"/>
        <v/>
      </c>
      <c r="DC68" s="2" t="str">
        <f t="shared" si="37"/>
        <v/>
      </c>
      <c r="DD68" s="2" t="str">
        <f t="shared" si="38"/>
        <v/>
      </c>
      <c r="DE68" s="2" t="str">
        <f t="shared" si="39"/>
        <v/>
      </c>
      <c r="DF68" s="2" t="str">
        <f t="shared" si="40"/>
        <v/>
      </c>
      <c r="DG68" s="2" t="str">
        <f t="shared" si="41"/>
        <v/>
      </c>
      <c r="DH68" s="2" t="str">
        <f t="shared" si="42"/>
        <v/>
      </c>
      <c r="DI68" s="2" t="str">
        <f t="shared" si="43"/>
        <v/>
      </c>
      <c r="DK68" s="2">
        <f t="shared" si="79"/>
        <v>0.44926964505347616</v>
      </c>
      <c r="DL68" s="2">
        <f t="shared" si="79"/>
        <v>0.44257337815126063</v>
      </c>
      <c r="DM68" s="2">
        <f t="shared" si="79"/>
        <v>0.45408173368983967</v>
      </c>
      <c r="DN68" s="2">
        <f t="shared" si="79"/>
        <v>0.45274918870967729</v>
      </c>
      <c r="DO68" s="2">
        <f t="shared" si="79"/>
        <v>0.44559427044334987</v>
      </c>
      <c r="DP68" s="2">
        <f t="shared" si="79"/>
        <v>0.43399811336898397</v>
      </c>
      <c r="DQ68" s="2">
        <f t="shared" si="79"/>
        <v>0.43721853277310935</v>
      </c>
      <c r="DR68" s="2">
        <f t="shared" si="79"/>
        <v>0.44743833577712605</v>
      </c>
      <c r="DS68" s="2">
        <f t="shared" si="79"/>
        <v>0.44732591733511584</v>
      </c>
      <c r="DT68" s="2">
        <f t="shared" si="79"/>
        <v>0.4387004810154283</v>
      </c>
      <c r="DU68" s="2">
        <f t="shared" si="79"/>
        <v>0.4394427210526316</v>
      </c>
      <c r="DV68" s="2">
        <f t="shared" si="79"/>
        <v>0.44687302812123869</v>
      </c>
      <c r="DW68" s="2">
        <f t="shared" si="79"/>
        <v>0.459712607068607</v>
      </c>
      <c r="DX68" s="2">
        <f t="shared" si="79"/>
        <v>0.45567092329576547</v>
      </c>
      <c r="DY68" s="2">
        <f t="shared" si="79"/>
        <v>0.45272017567567563</v>
      </c>
      <c r="EA68" s="2">
        <f t="shared" si="80"/>
        <v>0.44116375041571515</v>
      </c>
      <c r="EB68" s="2">
        <f t="shared" si="80"/>
        <v>0.41712636227278205</v>
      </c>
      <c r="EC68" s="2">
        <f t="shared" si="80"/>
        <v>0.41492079026427842</v>
      </c>
      <c r="ED68" s="2">
        <f t="shared" si="80"/>
        <v>0.4067689020868443</v>
      </c>
      <c r="EE68" s="2">
        <f t="shared" si="80"/>
        <v>0.41395475598652465</v>
      </c>
      <c r="EF68" s="2">
        <f t="shared" si="80"/>
        <v>0.4067528163287551</v>
      </c>
      <c r="EG68" s="2">
        <f t="shared" si="80"/>
        <v>0.41002121746464248</v>
      </c>
      <c r="EH68" s="2">
        <f t="shared" si="80"/>
        <v>0.41447952773290858</v>
      </c>
      <c r="EI68" s="2">
        <f t="shared" si="80"/>
        <v>0.40780414632273537</v>
      </c>
      <c r="EJ68" s="2">
        <f t="shared" si="80"/>
        <v>0.40918982690720423</v>
      </c>
      <c r="EK68" s="2">
        <f t="shared" si="80"/>
        <v>0.41406358432215279</v>
      </c>
      <c r="EL68" s="2">
        <f t="shared" si="80"/>
        <v>0.4206117715593759</v>
      </c>
      <c r="EM68" s="2">
        <f t="shared" si="80"/>
        <v>0.43200926827153896</v>
      </c>
      <c r="EN68" s="2">
        <f t="shared" si="80"/>
        <v>0.43613240694790201</v>
      </c>
      <c r="EO68" s="2">
        <f t="shared" si="80"/>
        <v>0.45001532328861271</v>
      </c>
      <c r="EQ68" s="2">
        <f t="shared" si="81"/>
        <v>0.4273982908287407</v>
      </c>
      <c r="ER68" s="2">
        <f t="shared" si="81"/>
        <v>0.41061393034779226</v>
      </c>
      <c r="ES68" s="2">
        <f t="shared" si="81"/>
        <v>0.40985387048711464</v>
      </c>
      <c r="ET68" s="2">
        <f t="shared" si="81"/>
        <v>0.40845412837235939</v>
      </c>
      <c r="EU68" s="2">
        <f t="shared" si="81"/>
        <v>0.4067589944996845</v>
      </c>
      <c r="EV68" s="2">
        <f t="shared" si="81"/>
        <v>0.40584137386683961</v>
      </c>
      <c r="EW68" s="2">
        <f t="shared" si="81"/>
        <v>0.41405479432969056</v>
      </c>
      <c r="EX68" s="2">
        <f t="shared" si="81"/>
        <v>0.41138967328787601</v>
      </c>
      <c r="EY68" s="2">
        <f t="shared" si="81"/>
        <v>0.40140469654928651</v>
      </c>
      <c r="EZ68" s="2">
        <f t="shared" si="81"/>
        <v>0.4008458655583606</v>
      </c>
      <c r="FA68" s="2">
        <f t="shared" si="81"/>
        <v>0.4047092666831274</v>
      </c>
      <c r="FB68" s="2">
        <f t="shared" si="81"/>
        <v>0.41378692155402846</v>
      </c>
      <c r="FC68" s="2">
        <f t="shared" si="81"/>
        <v>0.43118963493022111</v>
      </c>
      <c r="FD68" s="2">
        <f t="shared" si="81"/>
        <v>0.43324084871087792</v>
      </c>
      <c r="FE68" s="2">
        <f t="shared" si="81"/>
        <v>0.44841106164070421</v>
      </c>
      <c r="FG68" s="2">
        <f t="shared" si="82"/>
        <v>0.67153508388963479</v>
      </c>
      <c r="FH68" s="2">
        <f t="shared" si="82"/>
        <v>0.62202736885049903</v>
      </c>
      <c r="FI68" s="2">
        <f t="shared" si="82"/>
        <v>0.65832776033631701</v>
      </c>
      <c r="FJ68" s="2">
        <f t="shared" si="82"/>
        <v>0.70372254247244359</v>
      </c>
      <c r="FK68" s="2">
        <f t="shared" si="82"/>
        <v>0.74567659877700665</v>
      </c>
      <c r="FL68" s="2">
        <f t="shared" si="82"/>
        <v>0.64245011310805855</v>
      </c>
      <c r="FM68" s="2">
        <f t="shared" si="82"/>
        <v>0.62178529947731265</v>
      </c>
      <c r="FN68" s="2">
        <f t="shared" si="82"/>
        <v>0.68784224921464565</v>
      </c>
      <c r="FO68" s="2">
        <f t="shared" si="82"/>
        <v>0.67547900986621701</v>
      </c>
      <c r="FP68" s="2">
        <f t="shared" si="82"/>
        <v>0.55534865431400782</v>
      </c>
      <c r="FQ68" s="2">
        <f t="shared" si="82"/>
        <v>0.54585685362338277</v>
      </c>
      <c r="FR68" s="2">
        <f t="shared" si="82"/>
        <v>0.55482085668503112</v>
      </c>
      <c r="FS68" s="2">
        <f t="shared" si="82"/>
        <v>0.57326751989472824</v>
      </c>
      <c r="FT68" s="2">
        <f t="shared" si="82"/>
        <v>0.57512711746282075</v>
      </c>
      <c r="FU68" s="2">
        <f t="shared" si="82"/>
        <v>0.49220365785626841</v>
      </c>
      <c r="FW68" s="2">
        <f t="shared" si="70"/>
        <v>9.8405028034747704E-5</v>
      </c>
      <c r="FX68" s="2">
        <f t="shared" si="70"/>
        <v>8.9274924848863426E-5</v>
      </c>
      <c r="FY68" s="2">
        <f t="shared" si="70"/>
        <v>5.1101541003491081E-5</v>
      </c>
      <c r="FZ68" s="2">
        <f t="shared" si="70"/>
        <v>7.083750610642638E-5</v>
      </c>
      <c r="GA68" s="2">
        <f t="shared" si="70"/>
        <v>8.0800488644766643E-5</v>
      </c>
      <c r="GB68" s="2">
        <f t="shared" si="70"/>
        <v>4.8380448090714213E-5</v>
      </c>
      <c r="GC68" s="2">
        <f t="shared" si="70"/>
        <v>5.3133921705285894E-5</v>
      </c>
      <c r="GD68" s="2">
        <f t="shared" si="70"/>
        <v>7.9854469073438686E-5</v>
      </c>
      <c r="GE68" s="2">
        <f t="shared" si="70"/>
        <v>6.9415992736527097E-5</v>
      </c>
      <c r="GF68" s="2">
        <f t="shared" si="70"/>
        <v>4.3805791929244409E-5</v>
      </c>
      <c r="GG68" s="2">
        <f t="shared" si="70"/>
        <v>3.7494840313514387E-5</v>
      </c>
      <c r="GH68" s="2">
        <f t="shared" si="70"/>
        <v>3.2009672216925663E-5</v>
      </c>
      <c r="GI68" s="2">
        <f t="shared" si="70"/>
        <v>2.8846984333099277E-5</v>
      </c>
      <c r="GJ68" s="2">
        <f t="shared" si="70"/>
        <v>2.4747389163030071E-5</v>
      </c>
      <c r="GK68" s="2">
        <f t="shared" si="70"/>
        <v>1.8195804796805449E-5</v>
      </c>
      <c r="GM68" s="82">
        <f t="shared" si="71"/>
        <v>8.5425255856397819E-2</v>
      </c>
      <c r="GN68" s="82">
        <f t="shared" si="71"/>
        <v>5.5755659222705735E-2</v>
      </c>
      <c r="GO68" s="82">
        <f t="shared" si="71"/>
        <v>8.6224626334482579E-2</v>
      </c>
      <c r="GP68" s="82">
        <f t="shared" si="71"/>
        <v>0.1692301036769773</v>
      </c>
      <c r="GQ68" s="82">
        <f t="shared" si="71"/>
        <v>0.2787972638712895</v>
      </c>
      <c r="GR68" s="82">
        <f t="shared" si="71"/>
        <v>8.0297211974215674E-2</v>
      </c>
      <c r="GS68" s="82">
        <f t="shared" si="71"/>
        <v>6.8664849291992014E-2</v>
      </c>
      <c r="GT68" s="82">
        <f t="shared" si="71"/>
        <v>0.16411997116173382</v>
      </c>
      <c r="GU68" s="82">
        <f t="shared" si="71"/>
        <v>0.12833267659672137</v>
      </c>
      <c r="GV68" s="82">
        <f t="shared" si="71"/>
        <v>2.8677106234990979E-2</v>
      </c>
      <c r="GW68" s="82">
        <f t="shared" si="71"/>
        <v>2.4790399743319449E-2</v>
      </c>
      <c r="GX68" s="82">
        <f t="shared" si="71"/>
        <v>2.7512078295072427E-2</v>
      </c>
      <c r="GY68" s="82">
        <f t="shared" si="71"/>
        <v>3.3772913398339925E-2</v>
      </c>
      <c r="GZ68" s="82">
        <f t="shared" si="71"/>
        <v>3.7218176674304486E-2</v>
      </c>
      <c r="HA68" s="82">
        <f t="shared" si="71"/>
        <v>1.0778969337084169E-2</v>
      </c>
      <c r="HC68" s="82">
        <f t="shared" si="76"/>
        <v>5.5668300681523287E-9</v>
      </c>
      <c r="HD68" s="82">
        <f t="shared" si="72"/>
        <v>5.2759457899741345E-8</v>
      </c>
      <c r="HE68" s="82">
        <f t="shared" si="72"/>
        <v>8.4763745462966085E-8</v>
      </c>
      <c r="HF68" s="82">
        <f t="shared" si="72"/>
        <v>3.1189793186094678E-7</v>
      </c>
      <c r="HG68" s="82">
        <f t="shared" si="72"/>
        <v>1.7641421705483082E-6</v>
      </c>
      <c r="HH68" s="82">
        <f t="shared" si="72"/>
        <v>5.1113750614623964E-8</v>
      </c>
      <c r="HI68" s="82">
        <f t="shared" si="72"/>
        <v>9.6546654548847062E-9</v>
      </c>
      <c r="HJ68" s="82">
        <f t="shared" si="72"/>
        <v>2.0210497400917875E-7</v>
      </c>
      <c r="HK68" s="82">
        <f t="shared" si="72"/>
        <v>7.6380466522542223E-7</v>
      </c>
      <c r="HL68" s="82">
        <f t="shared" si="72"/>
        <v>2.8759101012247851E-9</v>
      </c>
      <c r="HM68" s="82">
        <f t="shared" si="72"/>
        <v>5.2959421135781673E-10</v>
      </c>
      <c r="HN68" s="82">
        <f t="shared" si="72"/>
        <v>1.1890622272358329E-9</v>
      </c>
      <c r="HO68" s="82">
        <f t="shared" si="72"/>
        <v>2.3893099349095008E-9</v>
      </c>
      <c r="HP68" s="82">
        <f t="shared" si="72"/>
        <v>5.1054336052955033E-10</v>
      </c>
      <c r="HQ68" s="82">
        <f t="shared" si="72"/>
        <v>8.290223269695785E-13</v>
      </c>
      <c r="HS68" s="82">
        <f t="shared" si="73"/>
        <v>3.5286297060931412E-45</v>
      </c>
      <c r="HT68" s="82">
        <f t="shared" si="73"/>
        <v>1.5215277231860563E-44</v>
      </c>
      <c r="HU68" s="82">
        <f t="shared" si="73"/>
        <v>1.4909722311878696E-50</v>
      </c>
      <c r="HV68" s="82">
        <f t="shared" si="73"/>
        <v>4.2927634167625592E-53</v>
      </c>
      <c r="HW68" s="82">
        <f t="shared" si="73"/>
        <v>1.4058951426735567E-50</v>
      </c>
      <c r="HX68" s="82">
        <f t="shared" si="73"/>
        <v>1.475610153791401E-54</v>
      </c>
      <c r="HY68" s="82">
        <f t="shared" si="73"/>
        <v>1.3475335019121582E-61</v>
      </c>
      <c r="HZ68" s="82">
        <f t="shared" si="73"/>
        <v>1.5387174758127831E-56</v>
      </c>
      <c r="IA68" s="82">
        <f t="shared" si="73"/>
        <v>1.0571166085072785E-47</v>
      </c>
      <c r="IB68" s="82">
        <f t="shared" si="73"/>
        <v>1.7844964953498486E-61</v>
      </c>
      <c r="IC68" s="82">
        <f t="shared" si="73"/>
        <v>9.8453194601799141E-67</v>
      </c>
      <c r="ID68" s="82">
        <f t="shared" si="73"/>
        <v>9.3505087744757912E-64</v>
      </c>
      <c r="IE68" s="82">
        <f t="shared" si="73"/>
        <v>9.6734423234034784E-61</v>
      </c>
      <c r="IF68" s="82">
        <f t="shared" si="73"/>
        <v>6.1077405162396125E-41</v>
      </c>
      <c r="IG68" s="82">
        <f t="shared" si="73"/>
        <v>7.472595707744856E-28</v>
      </c>
      <c r="II68" s="82">
        <f t="shared" si="74"/>
        <v>1.158725671539096E-128</v>
      </c>
      <c r="IJ68" s="82">
        <f t="shared" si="74"/>
        <v>1.7157358271579492E-113</v>
      </c>
      <c r="IK68" s="82">
        <f t="shared" si="74"/>
        <v>7.4569748874005489E-137</v>
      </c>
      <c r="IL68" s="82">
        <f t="shared" si="74"/>
        <v>2.4595284941025272E-148</v>
      </c>
      <c r="IM68" s="82">
        <f t="shared" si="74"/>
        <v>4.7931282985219598E-145</v>
      </c>
      <c r="IN68" s="82">
        <f t="shared" si="74"/>
        <v>1.0155837522444329E-149</v>
      </c>
      <c r="IO68" s="82">
        <f t="shared" si="74"/>
        <v>6.7025844249493151E-169</v>
      </c>
      <c r="IP68" s="82">
        <f t="shared" si="74"/>
        <v>1.4619051906471492E-160</v>
      </c>
      <c r="IQ68" s="82">
        <f t="shared" si="74"/>
        <v>3.4289613182721794E-133</v>
      </c>
      <c r="IR68" s="82">
        <f t="shared" si="74"/>
        <v>4.4930707770563034E-165</v>
      </c>
      <c r="IS68" s="82">
        <f t="shared" si="74"/>
        <v>3.4259194335878787E-179</v>
      </c>
      <c r="IT68" s="82">
        <f t="shared" si="74"/>
        <v>7.775505536396371E-171</v>
      </c>
      <c r="IU68" s="82">
        <f t="shared" si="74"/>
        <v>5.2118210310205233E-162</v>
      </c>
      <c r="IV68" s="82">
        <f t="shared" si="74"/>
        <v>2.1612856484837586E-124</v>
      </c>
      <c r="IW68" s="82">
        <f t="shared" si="74"/>
        <v>6.6090625420125347E-67</v>
      </c>
      <c r="IY68" s="82">
        <f t="shared" si="75"/>
        <v>8.5425261423227886E-2</v>
      </c>
      <c r="IZ68" s="82">
        <f t="shared" si="75"/>
        <v>5.5755711982163635E-2</v>
      </c>
      <c r="JA68" s="82">
        <f t="shared" si="75"/>
        <v>8.6224711098228046E-2</v>
      </c>
      <c r="JB68" s="82">
        <f t="shared" si="75"/>
        <v>0.16923041557490917</v>
      </c>
      <c r="JC68" s="82">
        <f t="shared" si="75"/>
        <v>0.27879902801346007</v>
      </c>
      <c r="JD68" s="82">
        <f t="shared" si="75"/>
        <v>8.0297263087966295E-2</v>
      </c>
      <c r="JE68" s="82">
        <f t="shared" si="75"/>
        <v>6.866485894665747E-2</v>
      </c>
      <c r="JF68" s="82">
        <f t="shared" si="75"/>
        <v>0.16412017326670783</v>
      </c>
      <c r="JG68" s="82">
        <f t="shared" si="75"/>
        <v>0.12833344040138661</v>
      </c>
      <c r="JH68" s="82">
        <f t="shared" si="75"/>
        <v>2.8677109110901079E-2</v>
      </c>
      <c r="JI68" s="82">
        <f t="shared" si="75"/>
        <v>2.4790400272913661E-2</v>
      </c>
      <c r="JJ68" s="82">
        <f t="shared" si="75"/>
        <v>2.7512079484134654E-2</v>
      </c>
      <c r="JK68" s="82">
        <f t="shared" si="75"/>
        <v>3.3772915787649863E-2</v>
      </c>
      <c r="JL68" s="82">
        <f t="shared" si="75"/>
        <v>3.7218177184847843E-2</v>
      </c>
      <c r="JM68" s="82">
        <f t="shared" si="75"/>
        <v>1.0778969337913192E-2</v>
      </c>
    </row>
    <row r="69" spans="2:273" x14ac:dyDescent="0.25">
      <c r="B69" s="2">
        <v>42</v>
      </c>
      <c r="C69" s="37">
        <v>0.58118599999999998</v>
      </c>
      <c r="D69" s="37">
        <v>0.51599899999999999</v>
      </c>
      <c r="E69" s="37">
        <v>0.56287200000000004</v>
      </c>
      <c r="F69" s="37">
        <v>0.69235599999999997</v>
      </c>
      <c r="G69" s="37">
        <v>0.80856600000000001</v>
      </c>
      <c r="H69" s="37">
        <v>0.54027800000000004</v>
      </c>
      <c r="I69" s="37">
        <v>0.52793299999999999</v>
      </c>
      <c r="J69" s="37">
        <v>0.684697</v>
      </c>
      <c r="K69" s="37">
        <v>0.62465199999999999</v>
      </c>
      <c r="L69" s="37">
        <v>0.47838399999999998</v>
      </c>
      <c r="M69" s="37">
        <v>0.47223700000000002</v>
      </c>
      <c r="N69" s="37">
        <v>0.48242499999999999</v>
      </c>
      <c r="O69" s="37">
        <v>0.50293200000000005</v>
      </c>
      <c r="P69" s="37">
        <v>0.50569799999999998</v>
      </c>
      <c r="Q69" s="37">
        <v>0.47405700000000001</v>
      </c>
      <c r="S69" s="4">
        <f t="shared" si="77"/>
        <v>0.5897161173230181</v>
      </c>
      <c r="T69" s="4">
        <f t="shared" si="77"/>
        <v>0.53890289258795865</v>
      </c>
      <c r="U69" s="4">
        <f t="shared" si="77"/>
        <v>0.58089043039098265</v>
      </c>
      <c r="V69" s="4">
        <f t="shared" si="77"/>
        <v>0.67798428895829321</v>
      </c>
      <c r="W69" s="4">
        <f t="shared" si="77"/>
        <v>0.76457897078702397</v>
      </c>
      <c r="X69" s="4">
        <f t="shared" si="77"/>
        <v>0.56422564623584859</v>
      </c>
      <c r="Y69" s="4">
        <f t="shared" si="77"/>
        <v>0.55022616658142265</v>
      </c>
      <c r="Z69" s="4">
        <f t="shared" si="77"/>
        <v>0.67039689370226896</v>
      </c>
      <c r="AA69" s="4">
        <f t="shared" si="77"/>
        <v>0.62622728494644453</v>
      </c>
      <c r="AB69" s="4">
        <f t="shared" si="77"/>
        <v>0.48820854369810779</v>
      </c>
      <c r="AC69" s="4">
        <f t="shared" si="77"/>
        <v>0.4822687475400651</v>
      </c>
      <c r="AD69" s="4">
        <f t="shared" si="77"/>
        <v>0.49281294327363573</v>
      </c>
      <c r="AE69" s="4">
        <f t="shared" si="77"/>
        <v>0.51617473596222685</v>
      </c>
      <c r="AF69" s="4">
        <f t="shared" si="77"/>
        <v>0.5202165122439395</v>
      </c>
      <c r="AG69" s="4">
        <f t="shared" si="77"/>
        <v>0.47599530245892496</v>
      </c>
      <c r="AI69" s="4">
        <f t="shared" si="78"/>
        <v>-8.530117323018116E-3</v>
      </c>
      <c r="AJ69" s="4">
        <f t="shared" si="78"/>
        <v>-2.2903892587958663E-2</v>
      </c>
      <c r="AK69" s="4">
        <f t="shared" si="78"/>
        <v>-1.8018430390982609E-2</v>
      </c>
      <c r="AL69" s="4">
        <f t="shared" si="78"/>
        <v>1.4371711041706758E-2</v>
      </c>
      <c r="AM69" s="4">
        <f t="shared" si="78"/>
        <v>4.3987029212976037E-2</v>
      </c>
      <c r="AN69" s="4">
        <f t="shared" si="78"/>
        <v>-2.3947646235848552E-2</v>
      </c>
      <c r="AO69" s="4">
        <f t="shared" si="78"/>
        <v>-2.2293166581422663E-2</v>
      </c>
      <c r="AP69" s="4">
        <f t="shared" si="78"/>
        <v>1.4300106297731041E-2</v>
      </c>
      <c r="AQ69" s="4">
        <f t="shared" si="78"/>
        <v>-1.575284946444544E-3</v>
      </c>
      <c r="AR69" s="4">
        <f t="shared" si="78"/>
        <v>-9.8245436981078127E-3</v>
      </c>
      <c r="AS69" s="4">
        <f t="shared" si="78"/>
        <v>-1.0031747540065084E-2</v>
      </c>
      <c r="AT69" s="4">
        <f t="shared" si="78"/>
        <v>-1.0387943273635736E-2</v>
      </c>
      <c r="AU69" s="4">
        <f t="shared" si="78"/>
        <v>-1.3242735962226804E-2</v>
      </c>
      <c r="AV69" s="4">
        <f t="shared" si="78"/>
        <v>-1.4518512243939519E-2</v>
      </c>
      <c r="AW69" s="4">
        <f t="shared" si="78"/>
        <v>-1.9383024589249565E-3</v>
      </c>
      <c r="AY69" s="2">
        <f t="shared" si="68"/>
        <v>0.44340003654549881</v>
      </c>
      <c r="AZ69" s="2">
        <f t="shared" si="68"/>
        <v>0.4261742108600996</v>
      </c>
      <c r="BA69" s="2">
        <f t="shared" si="68"/>
        <v>0.42744736011233342</v>
      </c>
      <c r="BB69" s="2">
        <f t="shared" si="68"/>
        <v>0.41947567755336712</v>
      </c>
      <c r="BC69" s="2">
        <f t="shared" si="68"/>
        <v>0.42124187406139307</v>
      </c>
      <c r="BD69" s="2">
        <f t="shared" si="68"/>
        <v>0.41585458281003573</v>
      </c>
      <c r="BE69" s="2">
        <f t="shared" si="68"/>
        <v>0.41968156384663974</v>
      </c>
      <c r="BF69" s="2">
        <f t="shared" si="68"/>
        <v>0.42402734691685923</v>
      </c>
      <c r="BG69" s="2">
        <f t="shared" si="68"/>
        <v>0.41977406738527628</v>
      </c>
      <c r="BH69" s="2">
        <f t="shared" si="68"/>
        <v>0.4216174571525223</v>
      </c>
      <c r="BI69" s="2">
        <f t="shared" si="68"/>
        <v>0.4250717201327735</v>
      </c>
      <c r="BJ69" s="2">
        <f t="shared" si="68"/>
        <v>0.43175434645653327</v>
      </c>
      <c r="BK69" s="2">
        <f t="shared" si="68"/>
        <v>0.44323457906704211</v>
      </c>
      <c r="BL69" s="2">
        <f t="shared" si="68"/>
        <v>0.44391657097162557</v>
      </c>
      <c r="BM69" s="2">
        <f t="shared" si="68"/>
        <v>0.45117521820327811</v>
      </c>
      <c r="BO69" s="2" t="str">
        <f t="shared" si="13"/>
        <v/>
      </c>
      <c r="BP69" s="2" t="str">
        <f t="shared" si="14"/>
        <v/>
      </c>
      <c r="BQ69" s="2" t="str">
        <f t="shared" si="15"/>
        <v/>
      </c>
      <c r="BR69" s="2" t="str">
        <f t="shared" si="16"/>
        <v/>
      </c>
      <c r="BS69" s="2" t="str">
        <f t="shared" si="17"/>
        <v/>
      </c>
      <c r="BT69" s="2" t="str">
        <f t="shared" si="18"/>
        <v/>
      </c>
      <c r="BU69" s="2" t="str">
        <f t="shared" si="19"/>
        <v/>
      </c>
      <c r="BV69" s="2" t="str">
        <f t="shared" si="20"/>
        <v/>
      </c>
      <c r="BW69" s="2" t="str">
        <f t="shared" si="21"/>
        <v/>
      </c>
      <c r="BX69" s="2" t="str">
        <f t="shared" si="22"/>
        <v/>
      </c>
      <c r="BY69" s="2" t="str">
        <f t="shared" si="23"/>
        <v/>
      </c>
      <c r="BZ69" s="2" t="str">
        <f t="shared" si="24"/>
        <v/>
      </c>
      <c r="CA69" s="2" t="str">
        <f t="shared" si="25"/>
        <v/>
      </c>
      <c r="CB69" s="2" t="str">
        <f t="shared" si="26"/>
        <v/>
      </c>
      <c r="CC69" s="2" t="str">
        <f t="shared" si="27"/>
        <v/>
      </c>
      <c r="CE69" s="2" t="str">
        <f t="shared" si="69"/>
        <v/>
      </c>
      <c r="CF69" s="2" t="str">
        <f t="shared" si="69"/>
        <v/>
      </c>
      <c r="CG69" s="2" t="str">
        <f t="shared" si="69"/>
        <v/>
      </c>
      <c r="CH69" s="2" t="str">
        <f t="shared" si="69"/>
        <v/>
      </c>
      <c r="CI69" s="2" t="str">
        <f t="shared" si="69"/>
        <v/>
      </c>
      <c r="CJ69" s="2" t="str">
        <f t="shared" si="69"/>
        <v/>
      </c>
      <c r="CK69" s="2" t="str">
        <f t="shared" si="69"/>
        <v/>
      </c>
      <c r="CL69" s="2" t="str">
        <f t="shared" si="69"/>
        <v/>
      </c>
      <c r="CM69" s="2" t="str">
        <f t="shared" si="69"/>
        <v/>
      </c>
      <c r="CN69" s="2" t="str">
        <f t="shared" si="69"/>
        <v/>
      </c>
      <c r="CO69" s="2" t="str">
        <f t="shared" si="69"/>
        <v/>
      </c>
      <c r="CP69" s="2" t="str">
        <f t="shared" si="69"/>
        <v/>
      </c>
      <c r="CQ69" s="2" t="str">
        <f t="shared" si="69"/>
        <v/>
      </c>
      <c r="CR69" s="2" t="str">
        <f t="shared" si="69"/>
        <v/>
      </c>
      <c r="CS69" s="2" t="str">
        <f t="shared" si="69"/>
        <v/>
      </c>
      <c r="CU69" s="2" t="str">
        <f t="shared" si="29"/>
        <v/>
      </c>
      <c r="CV69" s="2" t="str">
        <f t="shared" si="30"/>
        <v/>
      </c>
      <c r="CW69" s="2" t="str">
        <f t="shared" si="31"/>
        <v/>
      </c>
      <c r="CX69" s="2" t="str">
        <f t="shared" si="32"/>
        <v/>
      </c>
      <c r="CY69" s="2" t="str">
        <f t="shared" si="33"/>
        <v/>
      </c>
      <c r="CZ69" s="2" t="str">
        <f t="shared" si="34"/>
        <v/>
      </c>
      <c r="DA69" s="2" t="str">
        <f t="shared" si="35"/>
        <v/>
      </c>
      <c r="DB69" s="2" t="str">
        <f t="shared" si="36"/>
        <v/>
      </c>
      <c r="DC69" s="2" t="str">
        <f t="shared" si="37"/>
        <v/>
      </c>
      <c r="DD69" s="2" t="str">
        <f t="shared" si="38"/>
        <v/>
      </c>
      <c r="DE69" s="2" t="str">
        <f t="shared" si="39"/>
        <v/>
      </c>
      <c r="DF69" s="2" t="str">
        <f t="shared" si="40"/>
        <v/>
      </c>
      <c r="DG69" s="2" t="str">
        <f t="shared" si="41"/>
        <v/>
      </c>
      <c r="DH69" s="2" t="str">
        <f t="shared" si="42"/>
        <v/>
      </c>
      <c r="DI69" s="2" t="str">
        <f t="shared" si="43"/>
        <v/>
      </c>
      <c r="DK69" s="2">
        <f t="shared" si="79"/>
        <v>0.44971388903743337</v>
      </c>
      <c r="DL69" s="2">
        <f t="shared" si="79"/>
        <v>0.44324156414565841</v>
      </c>
      <c r="DM69" s="2">
        <f t="shared" si="79"/>
        <v>0.45474126783804442</v>
      </c>
      <c r="DN69" s="2">
        <f t="shared" si="79"/>
        <v>0.45338982499999986</v>
      </c>
      <c r="DO69" s="2">
        <f t="shared" si="79"/>
        <v>0.44628295862068978</v>
      </c>
      <c r="DP69" s="2">
        <f t="shared" si="79"/>
        <v>0.434449221237586</v>
      </c>
      <c r="DQ69" s="2">
        <f t="shared" si="79"/>
        <v>0.43761182521008413</v>
      </c>
      <c r="DR69" s="2">
        <f t="shared" si="79"/>
        <v>0.44806506708211136</v>
      </c>
      <c r="DS69" s="2">
        <f t="shared" si="79"/>
        <v>0.44785147281639925</v>
      </c>
      <c r="DT69" s="2">
        <f t="shared" si="79"/>
        <v>0.43913418426523682</v>
      </c>
      <c r="DU69" s="2">
        <f t="shared" si="79"/>
        <v>0.44009161396761137</v>
      </c>
      <c r="DV69" s="2">
        <f t="shared" si="79"/>
        <v>0.44752093697341072</v>
      </c>
      <c r="DW69" s="2">
        <f t="shared" si="79"/>
        <v>0.46033551592077904</v>
      </c>
      <c r="DX69" s="2">
        <f t="shared" si="79"/>
        <v>0.45609415614399834</v>
      </c>
      <c r="DY69" s="2">
        <f t="shared" si="79"/>
        <v>0.45282921337126597</v>
      </c>
      <c r="EA69" s="2">
        <f t="shared" si="80"/>
        <v>0.44058561927144535</v>
      </c>
      <c r="EB69" s="2">
        <f t="shared" si="80"/>
        <v>0.41671679818225599</v>
      </c>
      <c r="EC69" s="2">
        <f t="shared" si="80"/>
        <v>0.41452864230058656</v>
      </c>
      <c r="ED69" s="2">
        <f t="shared" si="80"/>
        <v>0.4064534888635748</v>
      </c>
      <c r="EE69" s="2">
        <f t="shared" si="80"/>
        <v>0.41345356529788463</v>
      </c>
      <c r="EF69" s="2">
        <f t="shared" si="80"/>
        <v>0.40641654589056014</v>
      </c>
      <c r="EG69" s="2">
        <f t="shared" si="80"/>
        <v>0.4097343773841961</v>
      </c>
      <c r="EH69" s="2">
        <f t="shared" si="80"/>
        <v>0.41407874307814801</v>
      </c>
      <c r="EI69" s="2">
        <f t="shared" si="80"/>
        <v>0.40747241096580677</v>
      </c>
      <c r="EJ69" s="2">
        <f t="shared" si="80"/>
        <v>0.40882707054003053</v>
      </c>
      <c r="EK69" s="2">
        <f t="shared" si="80"/>
        <v>0.41367564028776987</v>
      </c>
      <c r="EL69" s="2">
        <f t="shared" si="80"/>
        <v>0.42021703977078079</v>
      </c>
      <c r="EM69" s="2">
        <f t="shared" si="80"/>
        <v>0.43162499493031831</v>
      </c>
      <c r="EN69" s="2">
        <f t="shared" si="80"/>
        <v>0.43571212056003533</v>
      </c>
      <c r="EO69" s="2">
        <f t="shared" si="80"/>
        <v>0.44961903092929384</v>
      </c>
      <c r="EQ69" s="2">
        <f t="shared" si="81"/>
        <v>0.42703131539721317</v>
      </c>
      <c r="ER69" s="2">
        <f t="shared" si="81"/>
        <v>0.41031836083623047</v>
      </c>
      <c r="ES69" s="2">
        <f t="shared" si="81"/>
        <v>0.40954417914034646</v>
      </c>
      <c r="ET69" s="2">
        <f t="shared" si="81"/>
        <v>0.40810867920412808</v>
      </c>
      <c r="EU69" s="2">
        <f t="shared" si="81"/>
        <v>0.40638458963976704</v>
      </c>
      <c r="EV69" s="2">
        <f t="shared" si="81"/>
        <v>0.40551949654904312</v>
      </c>
      <c r="EW69" s="2">
        <f t="shared" si="81"/>
        <v>0.41370015217594258</v>
      </c>
      <c r="EX69" s="2">
        <f t="shared" si="81"/>
        <v>0.41104167866034308</v>
      </c>
      <c r="EY69" s="2">
        <f t="shared" si="81"/>
        <v>0.40118041145731159</v>
      </c>
      <c r="EZ69" s="2">
        <f t="shared" si="81"/>
        <v>0.40061254296424142</v>
      </c>
      <c r="FA69" s="2">
        <f t="shared" si="81"/>
        <v>0.40446616655034179</v>
      </c>
      <c r="FB69" s="2">
        <f t="shared" si="81"/>
        <v>0.41349396267036653</v>
      </c>
      <c r="FC69" s="2">
        <f t="shared" si="81"/>
        <v>0.43081776786525366</v>
      </c>
      <c r="FD69" s="2">
        <f t="shared" si="81"/>
        <v>0.43286308958844955</v>
      </c>
      <c r="FE69" s="2">
        <f t="shared" si="81"/>
        <v>0.44803589589660697</v>
      </c>
      <c r="FG69" s="2">
        <f t="shared" si="82"/>
        <v>0.69152097519556721</v>
      </c>
      <c r="FH69" s="2">
        <f t="shared" si="82"/>
        <v>0.6434261091770419</v>
      </c>
      <c r="FI69" s="2">
        <f t="shared" si="82"/>
        <v>0.67873281274788955</v>
      </c>
      <c r="FJ69" s="2">
        <f t="shared" si="82"/>
        <v>0.72255908319644901</v>
      </c>
      <c r="FK69" s="2">
        <f t="shared" si="82"/>
        <v>0.76274508137195562</v>
      </c>
      <c r="FL69" s="2">
        <f t="shared" si="82"/>
        <v>0.66331845287025593</v>
      </c>
      <c r="FM69" s="2">
        <f t="shared" si="82"/>
        <v>0.64318988312798597</v>
      </c>
      <c r="FN69" s="2">
        <f t="shared" si="82"/>
        <v>0.7072684366550912</v>
      </c>
      <c r="FO69" s="2">
        <f t="shared" si="82"/>
        <v>0.69533380033664405</v>
      </c>
      <c r="FP69" s="2">
        <f t="shared" si="82"/>
        <v>0.57796109231078163</v>
      </c>
      <c r="FQ69" s="2">
        <f t="shared" si="82"/>
        <v>0.56857700555832547</v>
      </c>
      <c r="FR69" s="2">
        <f t="shared" si="82"/>
        <v>0.57743971253115867</v>
      </c>
      <c r="FS69" s="2">
        <f t="shared" si="82"/>
        <v>0.59563221882409301</v>
      </c>
      <c r="FT69" s="2">
        <f t="shared" si="82"/>
        <v>0.59746279089814758</v>
      </c>
      <c r="FU69" s="2">
        <f t="shared" si="82"/>
        <v>0.51522416944631966</v>
      </c>
      <c r="FW69" s="2">
        <f t="shared" si="70"/>
        <v>1.0789794325440403E-4</v>
      </c>
      <c r="FX69" s="2">
        <f t="shared" si="70"/>
        <v>9.7887165448749989E-5</v>
      </c>
      <c r="FY69" s="2">
        <f t="shared" si="70"/>
        <v>5.6031449254262568E-5</v>
      </c>
      <c r="FZ69" s="2">
        <f t="shared" si="70"/>
        <v>7.7671250088188421E-5</v>
      </c>
      <c r="GA69" s="2">
        <f t="shared" si="70"/>
        <v>8.8595283393464092E-5</v>
      </c>
      <c r="GB69" s="2">
        <f t="shared" si="70"/>
        <v>5.3047858841823386E-5</v>
      </c>
      <c r="GC69" s="2">
        <f t="shared" si="70"/>
        <v>5.8259887969805242E-5</v>
      </c>
      <c r="GD69" s="2">
        <f t="shared" si="70"/>
        <v>8.7558009637873145E-5</v>
      </c>
      <c r="GE69" s="2">
        <f t="shared" si="70"/>
        <v>7.6112612763191376E-5</v>
      </c>
      <c r="GF69" s="2">
        <f t="shared" si="70"/>
        <v>4.8031892717831544E-5</v>
      </c>
      <c r="GG69" s="2">
        <f t="shared" si="70"/>
        <v>4.1112126151213189E-5</v>
      </c>
      <c r="GH69" s="2">
        <f t="shared" si="70"/>
        <v>3.5097799261281968E-5</v>
      </c>
      <c r="GI69" s="2">
        <f t="shared" si="70"/>
        <v>3.1630001316112198E-5</v>
      </c>
      <c r="GJ69" s="2">
        <f t="shared" si="70"/>
        <v>2.7134907841875302E-5</v>
      </c>
      <c r="GK69" s="2">
        <f t="shared" si="70"/>
        <v>1.9951268196554862E-5</v>
      </c>
      <c r="GM69" s="82">
        <f t="shared" si="71"/>
        <v>0.10532075445066989</v>
      </c>
      <c r="GN69" s="82">
        <f t="shared" si="71"/>
        <v>7.1168416369044807E-2</v>
      </c>
      <c r="GO69" s="82">
        <f t="shared" si="71"/>
        <v>0.10838153679435727</v>
      </c>
      <c r="GP69" s="82">
        <f t="shared" si="71"/>
        <v>0.20952451066279085</v>
      </c>
      <c r="GQ69" s="82">
        <f t="shared" si="71"/>
        <v>0.33619867042818524</v>
      </c>
      <c r="GR69" s="82">
        <f t="shared" si="71"/>
        <v>0.10290625882352754</v>
      </c>
      <c r="GS69" s="82">
        <f t="shared" si="71"/>
        <v>9.0122821791704014E-2</v>
      </c>
      <c r="GT69" s="82">
        <f t="shared" si="71"/>
        <v>0.20691189987869391</v>
      </c>
      <c r="GU69" s="82">
        <f t="shared" si="71"/>
        <v>0.16220977719604823</v>
      </c>
      <c r="GV69" s="82">
        <f t="shared" si="71"/>
        <v>3.9533563745938416E-2</v>
      </c>
      <c r="GW69" s="82">
        <f t="shared" si="71"/>
        <v>3.4277018522834726E-2</v>
      </c>
      <c r="GX69" s="82">
        <f t="shared" si="71"/>
        <v>3.7486905223419492E-2</v>
      </c>
      <c r="GY69" s="82">
        <f t="shared" si="71"/>
        <v>4.4955091375328778E-2</v>
      </c>
      <c r="GZ69" s="82">
        <f t="shared" si="71"/>
        <v>5.0390566318067653E-2</v>
      </c>
      <c r="HA69" s="82">
        <f t="shared" si="71"/>
        <v>1.6271725305525921E-2</v>
      </c>
      <c r="HC69" s="82">
        <f t="shared" si="76"/>
        <v>1.3030639085821785E-8</v>
      </c>
      <c r="HD69" s="82">
        <f t="shared" si="72"/>
        <v>1.1058115941124135E-7</v>
      </c>
      <c r="HE69" s="82">
        <f t="shared" si="72"/>
        <v>1.8054802985107314E-7</v>
      </c>
      <c r="HF69" s="82">
        <f t="shared" si="72"/>
        <v>6.797624533487925E-7</v>
      </c>
      <c r="HG69" s="82">
        <f t="shared" si="72"/>
        <v>3.669151036857209E-6</v>
      </c>
      <c r="HH69" s="82">
        <f t="shared" si="72"/>
        <v>1.136769011911418E-7</v>
      </c>
      <c r="HI69" s="82">
        <f t="shared" si="72"/>
        <v>2.3756016806146921E-8</v>
      </c>
      <c r="HJ69" s="82">
        <f t="shared" si="72"/>
        <v>4.6489085641045672E-7</v>
      </c>
      <c r="HK69" s="82">
        <f t="shared" si="72"/>
        <v>1.5586568635497787E-6</v>
      </c>
      <c r="HL69" s="82">
        <f t="shared" si="72"/>
        <v>7.0926799658462543E-9</v>
      </c>
      <c r="HM69" s="82">
        <f t="shared" si="72"/>
        <v>1.3929454690085392E-9</v>
      </c>
      <c r="HN69" s="82">
        <f t="shared" si="72"/>
        <v>2.9583147372051043E-9</v>
      </c>
      <c r="HO69" s="82">
        <f t="shared" si="72"/>
        <v>5.6641765839154336E-9</v>
      </c>
      <c r="HP69" s="82">
        <f t="shared" si="72"/>
        <v>1.3384019697510082E-9</v>
      </c>
      <c r="HQ69" s="82">
        <f t="shared" si="72"/>
        <v>2.8766003058638497E-12</v>
      </c>
      <c r="HS69" s="82">
        <f t="shared" si="73"/>
        <v>6.1122633888142844E-44</v>
      </c>
      <c r="HT69" s="82">
        <f t="shared" si="73"/>
        <v>2.1105327806060033E-43</v>
      </c>
      <c r="HU69" s="82">
        <f t="shared" si="73"/>
        <v>2.7452484152483531E-49</v>
      </c>
      <c r="HV69" s="82">
        <f t="shared" si="73"/>
        <v>1.0713914449983618E-51</v>
      </c>
      <c r="HW69" s="82">
        <f t="shared" si="73"/>
        <v>3.2653285168409351E-49</v>
      </c>
      <c r="HX69" s="82">
        <f t="shared" si="73"/>
        <v>3.453928917479296E-53</v>
      </c>
      <c r="HY69" s="82">
        <f t="shared" si="73"/>
        <v>4.9329215129409958E-60</v>
      </c>
      <c r="HZ69" s="82">
        <f t="shared" si="73"/>
        <v>5.1062311222374476E-55</v>
      </c>
      <c r="IA69" s="82">
        <f t="shared" si="73"/>
        <v>1.877592756497357E-46</v>
      </c>
      <c r="IB69" s="82">
        <f t="shared" si="73"/>
        <v>5.8354541391065764E-60</v>
      </c>
      <c r="IC69" s="82">
        <f t="shared" si="73"/>
        <v>4.1180195289695398E-65</v>
      </c>
      <c r="ID69" s="82">
        <f t="shared" si="73"/>
        <v>3.1161399787697056E-62</v>
      </c>
      <c r="IE69" s="82">
        <f t="shared" si="73"/>
        <v>2.614860687337215E-59</v>
      </c>
      <c r="IF69" s="82">
        <f t="shared" si="73"/>
        <v>5.3229353024828776E-40</v>
      </c>
      <c r="IG69" s="82">
        <f t="shared" si="73"/>
        <v>3.0232796674472385E-27</v>
      </c>
      <c r="II69" s="82">
        <f t="shared" si="74"/>
        <v>3.8056892918781117E-126</v>
      </c>
      <c r="IJ69" s="82">
        <f t="shared" si="74"/>
        <v>2.6733189134950878E-111</v>
      </c>
      <c r="IK69" s="82">
        <f t="shared" si="74"/>
        <v>2.3694424761291108E-134</v>
      </c>
      <c r="IL69" s="82">
        <f t="shared" si="74"/>
        <v>1.5775714099058148E-145</v>
      </c>
      <c r="IM69" s="82">
        <f t="shared" si="74"/>
        <v>2.9031538575844193E-142</v>
      </c>
      <c r="IN69" s="82">
        <f t="shared" si="74"/>
        <v>5.3967308112172388E-147</v>
      </c>
      <c r="IO69" s="82">
        <f t="shared" si="74"/>
        <v>8.59573793659056E-166</v>
      </c>
      <c r="IP69" s="82">
        <f t="shared" si="74"/>
        <v>1.7567961327309751E-157</v>
      </c>
      <c r="IQ69" s="82">
        <f t="shared" si="74"/>
        <v>1.1140293233714661E-130</v>
      </c>
      <c r="IR69" s="82">
        <f t="shared" si="74"/>
        <v>4.2780962359267171E-162</v>
      </c>
      <c r="IS69" s="82">
        <f t="shared" si="74"/>
        <v>5.2713600191419357E-176</v>
      </c>
      <c r="IT69" s="82">
        <f t="shared" si="74"/>
        <v>7.6120857240016175E-168</v>
      </c>
      <c r="IU69" s="82">
        <f t="shared" si="74"/>
        <v>3.338004494086778E-159</v>
      </c>
      <c r="IV69" s="82">
        <f t="shared" si="74"/>
        <v>2.8272168584933027E-122</v>
      </c>
      <c r="IW69" s="82">
        <f t="shared" si="74"/>
        <v>8.1953354384249006E-66</v>
      </c>
      <c r="IY69" s="82">
        <f t="shared" si="75"/>
        <v>0.10532076748130897</v>
      </c>
      <c r="IZ69" s="82">
        <f t="shared" si="75"/>
        <v>7.1168526950204217E-2</v>
      </c>
      <c r="JA69" s="82">
        <f t="shared" si="75"/>
        <v>0.10838171734238712</v>
      </c>
      <c r="JB69" s="82">
        <f t="shared" si="75"/>
        <v>0.2095251904252442</v>
      </c>
      <c r="JC69" s="82">
        <f t="shared" si="75"/>
        <v>0.33620233957922208</v>
      </c>
      <c r="JD69" s="82">
        <f t="shared" si="75"/>
        <v>0.10290637250042874</v>
      </c>
      <c r="JE69" s="82">
        <f t="shared" si="75"/>
        <v>9.012284554772082E-2</v>
      </c>
      <c r="JF69" s="82">
        <f t="shared" si="75"/>
        <v>0.20691236476955033</v>
      </c>
      <c r="JG69" s="82">
        <f t="shared" si="75"/>
        <v>0.16221133585291178</v>
      </c>
      <c r="JH69" s="82">
        <f t="shared" si="75"/>
        <v>3.953357083861838E-2</v>
      </c>
      <c r="JI69" s="82">
        <f t="shared" si="75"/>
        <v>3.4277019915780194E-2</v>
      </c>
      <c r="JJ69" s="82">
        <f t="shared" si="75"/>
        <v>3.7486908181734231E-2</v>
      </c>
      <c r="JK69" s="82">
        <f t="shared" si="75"/>
        <v>4.4955097039505364E-2</v>
      </c>
      <c r="JL69" s="82">
        <f t="shared" si="75"/>
        <v>5.0390567656469626E-2</v>
      </c>
      <c r="JM69" s="82">
        <f t="shared" si="75"/>
        <v>1.6271725308402523E-2</v>
      </c>
    </row>
    <row r="70" spans="2:273" x14ac:dyDescent="0.25">
      <c r="B70" s="2">
        <v>43</v>
      </c>
      <c r="C70" s="37">
        <v>0.61414899999999994</v>
      </c>
      <c r="D70" s="37">
        <v>0.53819399999999995</v>
      </c>
      <c r="E70" s="37">
        <v>0.59755899999999995</v>
      </c>
      <c r="F70" s="37">
        <v>0.74969200000000003</v>
      </c>
      <c r="G70" s="37">
        <v>0.83873500000000001</v>
      </c>
      <c r="H70" s="37">
        <v>0.57840899999999995</v>
      </c>
      <c r="I70" s="37">
        <v>0.55698800000000004</v>
      </c>
      <c r="J70" s="37">
        <v>0.74116300000000002</v>
      </c>
      <c r="K70" s="37">
        <v>0.67093499999999995</v>
      </c>
      <c r="L70" s="37">
        <v>0.49505500000000002</v>
      </c>
      <c r="M70" s="37">
        <v>0.481456</v>
      </c>
      <c r="N70" s="37">
        <v>0.49024499999999999</v>
      </c>
      <c r="O70" s="37">
        <v>0.51574399999999998</v>
      </c>
      <c r="P70" s="37">
        <v>0.52268400000000004</v>
      </c>
      <c r="Q70" s="37">
        <v>0.48416900000000002</v>
      </c>
      <c r="S70" s="4">
        <f t="shared" si="77"/>
        <v>0.61423993647884645</v>
      </c>
      <c r="T70" s="4">
        <f t="shared" si="77"/>
        <v>0.56188525018868762</v>
      </c>
      <c r="U70" s="4">
        <f t="shared" si="77"/>
        <v>0.60859696030526833</v>
      </c>
      <c r="V70" s="4">
        <f t="shared" si="77"/>
        <v>0.71685515023663993</v>
      </c>
      <c r="W70" s="4">
        <f t="shared" si="77"/>
        <v>0.80345299743957832</v>
      </c>
      <c r="X70" s="4">
        <f t="shared" si="77"/>
        <v>0.59382058505804536</v>
      </c>
      <c r="Y70" s="4">
        <f t="shared" si="77"/>
        <v>0.57935207647328424</v>
      </c>
      <c r="Z70" s="4">
        <f t="shared" si="77"/>
        <v>0.7108809829656757</v>
      </c>
      <c r="AA70" s="4">
        <f t="shared" si="77"/>
        <v>0.66224562248422347</v>
      </c>
      <c r="AB70" s="4">
        <f t="shared" si="77"/>
        <v>0.50707434508483396</v>
      </c>
      <c r="AC70" s="4">
        <f t="shared" si="77"/>
        <v>0.49887921770550481</v>
      </c>
      <c r="AD70" s="4">
        <f t="shared" si="77"/>
        <v>0.50955329948201888</v>
      </c>
      <c r="AE70" s="4">
        <f t="shared" si="77"/>
        <v>0.53432144646685109</v>
      </c>
      <c r="AF70" s="4">
        <f t="shared" si="77"/>
        <v>0.54035984510939672</v>
      </c>
      <c r="AG70" s="4">
        <f t="shared" si="77"/>
        <v>0.4858950133779491</v>
      </c>
      <c r="AI70" s="4">
        <f t="shared" si="78"/>
        <v>-9.093647884650391E-5</v>
      </c>
      <c r="AJ70" s="4">
        <f t="shared" si="78"/>
        <v>-2.3691250188687674E-2</v>
      </c>
      <c r="AK70" s="4">
        <f t="shared" si="78"/>
        <v>-1.1037960305268379E-2</v>
      </c>
      <c r="AL70" s="4">
        <f t="shared" si="78"/>
        <v>3.2836849763360099E-2</v>
      </c>
      <c r="AM70" s="4">
        <f t="shared" si="78"/>
        <v>3.5282002560421688E-2</v>
      </c>
      <c r="AN70" s="4">
        <f t="shared" si="78"/>
        <v>-1.5411585058045407E-2</v>
      </c>
      <c r="AO70" s="4">
        <f t="shared" si="78"/>
        <v>-2.23640764732842E-2</v>
      </c>
      <c r="AP70" s="4">
        <f t="shared" si="78"/>
        <v>3.0282017034324316E-2</v>
      </c>
      <c r="AQ70" s="4">
        <f t="shared" si="78"/>
        <v>8.6893775157764752E-3</v>
      </c>
      <c r="AR70" s="4">
        <f t="shared" si="78"/>
        <v>-1.2019345084833932E-2</v>
      </c>
      <c r="AS70" s="4">
        <f t="shared" si="78"/>
        <v>-1.7423217705504812E-2</v>
      </c>
      <c r="AT70" s="4">
        <f t="shared" si="78"/>
        <v>-1.9308299482018898E-2</v>
      </c>
      <c r="AU70" s="4">
        <f t="shared" si="78"/>
        <v>-1.8577446466851111E-2</v>
      </c>
      <c r="AV70" s="4">
        <f t="shared" si="78"/>
        <v>-1.7675845109396682E-2</v>
      </c>
      <c r="AW70" s="4">
        <f t="shared" si="78"/>
        <v>-1.7260133779490872E-3</v>
      </c>
      <c r="AY70" s="2">
        <f t="shared" si="68"/>
        <v>0.44294132908980638</v>
      </c>
      <c r="AZ70" s="2">
        <f t="shared" si="68"/>
        <v>0.42557362810869742</v>
      </c>
      <c r="BA70" s="2">
        <f t="shared" si="68"/>
        <v>0.42657831480169756</v>
      </c>
      <c r="BB70" s="2">
        <f t="shared" si="68"/>
        <v>0.41855961097977834</v>
      </c>
      <c r="BC70" s="2">
        <f t="shared" si="68"/>
        <v>0.42046970306692838</v>
      </c>
      <c r="BD70" s="2">
        <f t="shared" si="68"/>
        <v>0.41519979069899793</v>
      </c>
      <c r="BE70" s="2">
        <f t="shared" si="68"/>
        <v>0.41904205882251522</v>
      </c>
      <c r="BF70" s="2">
        <f t="shared" si="68"/>
        <v>0.42327260812694228</v>
      </c>
      <c r="BG70" s="2">
        <f t="shared" si="68"/>
        <v>0.41891366219666532</v>
      </c>
      <c r="BH70" s="2">
        <f t="shared" si="68"/>
        <v>0.42089750028145001</v>
      </c>
      <c r="BI70" s="2">
        <f t="shared" si="68"/>
        <v>0.42451515362598008</v>
      </c>
      <c r="BJ70" s="2">
        <f t="shared" si="68"/>
        <v>0.43116808314050359</v>
      </c>
      <c r="BK70" s="2">
        <f t="shared" si="68"/>
        <v>0.44260454603351412</v>
      </c>
      <c r="BL70" s="2">
        <f t="shared" si="68"/>
        <v>0.44337016901089588</v>
      </c>
      <c r="BM70" s="2">
        <f t="shared" si="68"/>
        <v>0.45093860142099834</v>
      </c>
      <c r="BO70" s="2" t="str">
        <f t="shared" si="13"/>
        <v/>
      </c>
      <c r="BP70" s="2" t="str">
        <f t="shared" si="14"/>
        <v/>
      </c>
      <c r="BQ70" s="2" t="str">
        <f t="shared" si="15"/>
        <v/>
      </c>
      <c r="BR70" s="2" t="str">
        <f t="shared" si="16"/>
        <v/>
      </c>
      <c r="BS70" s="2" t="str">
        <f t="shared" si="17"/>
        <v/>
      </c>
      <c r="BT70" s="2" t="str">
        <f t="shared" si="18"/>
        <v/>
      </c>
      <c r="BU70" s="2" t="str">
        <f t="shared" si="19"/>
        <v/>
      </c>
      <c r="BV70" s="2" t="str">
        <f t="shared" si="20"/>
        <v/>
      </c>
      <c r="BW70" s="2" t="str">
        <f t="shared" si="21"/>
        <v/>
      </c>
      <c r="BX70" s="2" t="str">
        <f t="shared" si="22"/>
        <v/>
      </c>
      <c r="BY70" s="2" t="str">
        <f t="shared" si="23"/>
        <v/>
      </c>
      <c r="BZ70" s="2" t="str">
        <f t="shared" si="24"/>
        <v/>
      </c>
      <c r="CA70" s="2" t="str">
        <f t="shared" si="25"/>
        <v/>
      </c>
      <c r="CB70" s="2" t="str">
        <f t="shared" si="26"/>
        <v/>
      </c>
      <c r="CC70" s="2" t="str">
        <f t="shared" si="27"/>
        <v/>
      </c>
      <c r="CE70" s="2" t="str">
        <f t="shared" si="69"/>
        <v/>
      </c>
      <c r="CF70" s="2" t="str">
        <f t="shared" si="69"/>
        <v/>
      </c>
      <c r="CG70" s="2" t="str">
        <f t="shared" si="69"/>
        <v/>
      </c>
      <c r="CH70" s="2" t="str">
        <f t="shared" si="69"/>
        <v/>
      </c>
      <c r="CI70" s="2" t="str">
        <f t="shared" si="69"/>
        <v/>
      </c>
      <c r="CJ70" s="2" t="str">
        <f t="shared" si="69"/>
        <v/>
      </c>
      <c r="CK70" s="2" t="str">
        <f t="shared" si="69"/>
        <v/>
      </c>
      <c r="CL70" s="2" t="str">
        <f t="shared" si="69"/>
        <v/>
      </c>
      <c r="CM70" s="2" t="str">
        <f t="shared" si="69"/>
        <v/>
      </c>
      <c r="CN70" s="2" t="str">
        <f t="shared" si="69"/>
        <v/>
      </c>
      <c r="CO70" s="2" t="str">
        <f t="shared" si="69"/>
        <v/>
      </c>
      <c r="CP70" s="2" t="str">
        <f t="shared" si="69"/>
        <v/>
      </c>
      <c r="CQ70" s="2" t="str">
        <f t="shared" si="69"/>
        <v/>
      </c>
      <c r="CR70" s="2" t="str">
        <f t="shared" si="69"/>
        <v/>
      </c>
      <c r="CS70" s="2" t="str">
        <f t="shared" si="69"/>
        <v/>
      </c>
      <c r="CU70" s="2" t="str">
        <f t="shared" si="29"/>
        <v/>
      </c>
      <c r="CV70" s="2" t="str">
        <f t="shared" si="30"/>
        <v/>
      </c>
      <c r="CW70" s="2" t="str">
        <f t="shared" si="31"/>
        <v/>
      </c>
      <c r="CX70" s="2" t="str">
        <f t="shared" si="32"/>
        <v/>
      </c>
      <c r="CY70" s="2" t="str">
        <f t="shared" si="33"/>
        <v/>
      </c>
      <c r="CZ70" s="2" t="str">
        <f t="shared" si="34"/>
        <v/>
      </c>
      <c r="DA70" s="2" t="str">
        <f t="shared" si="35"/>
        <v/>
      </c>
      <c r="DB70" s="2" t="str">
        <f t="shared" si="36"/>
        <v/>
      </c>
      <c r="DC70" s="2" t="str">
        <f t="shared" si="37"/>
        <v/>
      </c>
      <c r="DD70" s="2" t="str">
        <f t="shared" si="38"/>
        <v/>
      </c>
      <c r="DE70" s="2" t="str">
        <f t="shared" si="39"/>
        <v/>
      </c>
      <c r="DF70" s="2" t="str">
        <f t="shared" si="40"/>
        <v/>
      </c>
      <c r="DG70" s="2" t="str">
        <f t="shared" si="41"/>
        <v/>
      </c>
      <c r="DH70" s="2" t="str">
        <f t="shared" si="42"/>
        <v/>
      </c>
      <c r="DI70" s="2" t="str">
        <f t="shared" si="43"/>
        <v/>
      </c>
      <c r="DK70" s="2">
        <f t="shared" si="79"/>
        <v>0.45015813302139063</v>
      </c>
      <c r="DL70" s="2">
        <f t="shared" si="79"/>
        <v>0.44390975014005613</v>
      </c>
      <c r="DM70" s="2">
        <f t="shared" si="79"/>
        <v>0.45540080198624916</v>
      </c>
      <c r="DN70" s="2">
        <f t="shared" si="79"/>
        <v>0.45403046129032243</v>
      </c>
      <c r="DO70" s="2">
        <f t="shared" si="79"/>
        <v>0.4469716467980297</v>
      </c>
      <c r="DP70" s="2">
        <f t="shared" si="79"/>
        <v>0.43490032910618798</v>
      </c>
      <c r="DQ70" s="2">
        <f t="shared" si="79"/>
        <v>0.43800511764705891</v>
      </c>
      <c r="DR70" s="2">
        <f t="shared" si="79"/>
        <v>0.44869179838709672</v>
      </c>
      <c r="DS70" s="2">
        <f t="shared" si="79"/>
        <v>0.44837702829768267</v>
      </c>
      <c r="DT70" s="2">
        <f t="shared" si="79"/>
        <v>0.43956788751504527</v>
      </c>
      <c r="DU70" s="2">
        <f t="shared" si="79"/>
        <v>0.44074050688259109</v>
      </c>
      <c r="DV70" s="2">
        <f t="shared" si="79"/>
        <v>0.44816884582558275</v>
      </c>
      <c r="DW70" s="2">
        <f t="shared" si="79"/>
        <v>0.46095842477295107</v>
      </c>
      <c r="DX70" s="2">
        <f t="shared" si="79"/>
        <v>0.45651738899223115</v>
      </c>
      <c r="DY70" s="2">
        <f t="shared" si="79"/>
        <v>0.45293825106685626</v>
      </c>
      <c r="EA70" s="2">
        <f t="shared" si="80"/>
        <v>0.44000748812717555</v>
      </c>
      <c r="EB70" s="2">
        <f t="shared" si="80"/>
        <v>0.41630723409172993</v>
      </c>
      <c r="EC70" s="2">
        <f t="shared" si="80"/>
        <v>0.4141364943368947</v>
      </c>
      <c r="ED70" s="2">
        <f t="shared" si="80"/>
        <v>0.40613807564030535</v>
      </c>
      <c r="EE70" s="2">
        <f t="shared" si="80"/>
        <v>0.41295237460924461</v>
      </c>
      <c r="EF70" s="2">
        <f t="shared" si="80"/>
        <v>0.40608027545236525</v>
      </c>
      <c r="EG70" s="2">
        <f t="shared" si="80"/>
        <v>0.40944753730374978</v>
      </c>
      <c r="EH70" s="2">
        <f t="shared" si="80"/>
        <v>0.4136779584233875</v>
      </c>
      <c r="EI70" s="2">
        <f t="shared" si="80"/>
        <v>0.40714067560887812</v>
      </c>
      <c r="EJ70" s="2">
        <f t="shared" si="80"/>
        <v>0.40846431417285689</v>
      </c>
      <c r="EK70" s="2">
        <f t="shared" si="80"/>
        <v>0.41328769625338702</v>
      </c>
      <c r="EL70" s="2">
        <f t="shared" si="80"/>
        <v>0.41982230798218567</v>
      </c>
      <c r="EM70" s="2">
        <f t="shared" si="80"/>
        <v>0.4312407215890976</v>
      </c>
      <c r="EN70" s="2">
        <f t="shared" si="80"/>
        <v>0.43529183417216871</v>
      </c>
      <c r="EO70" s="2">
        <f t="shared" si="80"/>
        <v>0.44922273856997497</v>
      </c>
      <c r="EQ70" s="2">
        <f t="shared" si="81"/>
        <v>0.4266643399656857</v>
      </c>
      <c r="ER70" s="2">
        <f t="shared" si="81"/>
        <v>0.41002279132466862</v>
      </c>
      <c r="ES70" s="2">
        <f t="shared" si="81"/>
        <v>0.40923448779357835</v>
      </c>
      <c r="ET70" s="2">
        <f t="shared" si="81"/>
        <v>0.40776323003589682</v>
      </c>
      <c r="EU70" s="2">
        <f t="shared" si="81"/>
        <v>0.40601018477984957</v>
      </c>
      <c r="EV70" s="2">
        <f t="shared" si="81"/>
        <v>0.40519761923124659</v>
      </c>
      <c r="EW70" s="2">
        <f t="shared" si="81"/>
        <v>0.41334551002219466</v>
      </c>
      <c r="EX70" s="2">
        <f t="shared" si="81"/>
        <v>0.41069368403281015</v>
      </c>
      <c r="EY70" s="2">
        <f t="shared" si="81"/>
        <v>0.40095612636533662</v>
      </c>
      <c r="EZ70" s="2">
        <f t="shared" si="81"/>
        <v>0.40037922037012225</v>
      </c>
      <c r="FA70" s="2">
        <f t="shared" si="81"/>
        <v>0.40422306641755612</v>
      </c>
      <c r="FB70" s="2">
        <f t="shared" si="81"/>
        <v>0.4132010037867046</v>
      </c>
      <c r="FC70" s="2">
        <f t="shared" si="81"/>
        <v>0.43044590080028616</v>
      </c>
      <c r="FD70" s="2">
        <f t="shared" si="81"/>
        <v>0.43248533046602122</v>
      </c>
      <c r="FE70" s="2">
        <f t="shared" si="81"/>
        <v>0.44766073015250979</v>
      </c>
      <c r="FG70" s="2">
        <f t="shared" si="82"/>
        <v>0.7108144778462625</v>
      </c>
      <c r="FH70" s="2">
        <f t="shared" si="82"/>
        <v>0.66426725336213932</v>
      </c>
      <c r="FI70" s="2">
        <f t="shared" si="82"/>
        <v>0.69847739274423959</v>
      </c>
      <c r="FJ70" s="2">
        <f t="shared" si="82"/>
        <v>0.74063941969229674</v>
      </c>
      <c r="FK70" s="2">
        <f t="shared" si="82"/>
        <v>0.77900753449593352</v>
      </c>
      <c r="FL70" s="2">
        <f t="shared" si="82"/>
        <v>0.6835687158554713</v>
      </c>
      <c r="FM70" s="2">
        <f t="shared" si="82"/>
        <v>0.66403762505042585</v>
      </c>
      <c r="FN70" s="2">
        <f t="shared" si="82"/>
        <v>0.72596732555810473</v>
      </c>
      <c r="FO70" s="2">
        <f t="shared" si="82"/>
        <v>0.71448729208720374</v>
      </c>
      <c r="FP70" s="2">
        <f t="shared" si="82"/>
        <v>0.60025133515178741</v>
      </c>
      <c r="FQ70" s="2">
        <f t="shared" si="82"/>
        <v>0.59101215015861297</v>
      </c>
      <c r="FR70" s="2">
        <f t="shared" si="82"/>
        <v>0.59973842187642101</v>
      </c>
      <c r="FS70" s="2">
        <f t="shared" si="82"/>
        <v>0.61760665218001098</v>
      </c>
      <c r="FT70" s="2">
        <f t="shared" si="82"/>
        <v>0.61940131089935091</v>
      </c>
      <c r="FU70" s="2">
        <f t="shared" si="82"/>
        <v>0.53818025828254035</v>
      </c>
      <c r="FW70" s="2">
        <f t="shared" si="70"/>
        <v>1.1830651064016043E-4</v>
      </c>
      <c r="FX70" s="2">
        <f t="shared" si="70"/>
        <v>1.0733012897352952E-4</v>
      </c>
      <c r="FY70" s="2">
        <f t="shared" si="70"/>
        <v>6.1436930289036464E-5</v>
      </c>
      <c r="FZ70" s="2">
        <f t="shared" si="70"/>
        <v>8.516419400400321E-5</v>
      </c>
      <c r="GA70" s="2">
        <f t="shared" si="70"/>
        <v>9.7141966199828313E-5</v>
      </c>
      <c r="GB70" s="2">
        <f t="shared" si="70"/>
        <v>5.8165522883220652E-5</v>
      </c>
      <c r="GC70" s="2">
        <f t="shared" si="70"/>
        <v>6.3880337809464841E-5</v>
      </c>
      <c r="GD70" s="2">
        <f t="shared" si="70"/>
        <v>9.6004637472320656E-5</v>
      </c>
      <c r="GE70" s="2">
        <f t="shared" si="70"/>
        <v>8.3455207517416113E-5</v>
      </c>
      <c r="GF70" s="2">
        <f t="shared" si="70"/>
        <v>5.2665679030234992E-5</v>
      </c>
      <c r="GG70" s="2">
        <f t="shared" si="70"/>
        <v>4.5078371121970507E-5</v>
      </c>
      <c r="GH70" s="2">
        <f t="shared" si="70"/>
        <v>3.8483841309686248E-5</v>
      </c>
      <c r="GI70" s="2">
        <f t="shared" si="70"/>
        <v>3.4681500952839258E-5</v>
      </c>
      <c r="GJ70" s="2">
        <f t="shared" si="70"/>
        <v>2.9752756912426554E-5</v>
      </c>
      <c r="GK70" s="2">
        <f t="shared" si="70"/>
        <v>2.1876088454467975E-5</v>
      </c>
      <c r="GM70" s="82">
        <f t="shared" si="71"/>
        <v>0.12872734783349987</v>
      </c>
      <c r="GN70" s="82">
        <f t="shared" si="71"/>
        <v>8.9912007054633494E-2</v>
      </c>
      <c r="GO70" s="82">
        <f t="shared" si="71"/>
        <v>0.13481985042216818</v>
      </c>
      <c r="GP70" s="82">
        <f t="shared" si="71"/>
        <v>0.25634354389797115</v>
      </c>
      <c r="GQ70" s="82">
        <f t="shared" si="71"/>
        <v>0.40067251896928691</v>
      </c>
      <c r="GR70" s="82">
        <f t="shared" si="71"/>
        <v>0.13030893538694902</v>
      </c>
      <c r="GS70" s="82">
        <f t="shared" si="71"/>
        <v>0.11667549851832587</v>
      </c>
      <c r="GT70" s="82">
        <f t="shared" si="71"/>
        <v>0.25727282137556368</v>
      </c>
      <c r="GU70" s="82">
        <f t="shared" si="71"/>
        <v>0.20242532568546803</v>
      </c>
      <c r="GV70" s="82">
        <f t="shared" si="71"/>
        <v>5.3695821811262291E-2</v>
      </c>
      <c r="GW70" s="82">
        <f t="shared" si="71"/>
        <v>4.6707586016690429E-2</v>
      </c>
      <c r="GX70" s="82">
        <f t="shared" si="71"/>
        <v>5.0386490968350614E-2</v>
      </c>
      <c r="GY70" s="82">
        <f t="shared" si="71"/>
        <v>5.9109735468895211E-2</v>
      </c>
      <c r="GZ70" s="82">
        <f t="shared" si="71"/>
        <v>6.7264230297647568E-2</v>
      </c>
      <c r="HA70" s="82">
        <f t="shared" si="71"/>
        <v>2.4086779527792566E-2</v>
      </c>
      <c r="HC70" s="82">
        <f t="shared" si="76"/>
        <v>2.9895241307112393E-8</v>
      </c>
      <c r="HD70" s="82">
        <f t="shared" si="72"/>
        <v>2.2780834839621183E-7</v>
      </c>
      <c r="HE70" s="82">
        <f t="shared" si="72"/>
        <v>3.7749827934489142E-7</v>
      </c>
      <c r="HF70" s="82">
        <f t="shared" si="72"/>
        <v>1.4500138067991948E-6</v>
      </c>
      <c r="HG70" s="82">
        <f t="shared" si="72"/>
        <v>7.4689620432629551E-6</v>
      </c>
      <c r="HH70" s="82">
        <f t="shared" si="72"/>
        <v>2.4778034484558218E-7</v>
      </c>
      <c r="HI70" s="82">
        <f t="shared" si="72"/>
        <v>5.7111099766328564E-8</v>
      </c>
      <c r="HJ70" s="82">
        <f t="shared" si="72"/>
        <v>1.0441160558214835E-6</v>
      </c>
      <c r="HK70" s="82">
        <f t="shared" si="72"/>
        <v>3.1203700196041141E-6</v>
      </c>
      <c r="HL70" s="82">
        <f t="shared" si="72"/>
        <v>1.711381844134193E-8</v>
      </c>
      <c r="HM70" s="82">
        <f t="shared" si="72"/>
        <v>3.5801139335004723E-9</v>
      </c>
      <c r="HN70" s="82">
        <f t="shared" si="72"/>
        <v>7.2048841519920992E-9</v>
      </c>
      <c r="HO70" s="82">
        <f t="shared" si="72"/>
        <v>1.3164630438793542E-8</v>
      </c>
      <c r="HP70" s="82">
        <f t="shared" si="72"/>
        <v>3.4292506188394575E-9</v>
      </c>
      <c r="HQ70" s="82">
        <f t="shared" si="72"/>
        <v>9.6936114980262097E-12</v>
      </c>
      <c r="HS70" s="82">
        <f t="shared" si="73"/>
        <v>1.0163782439936193E-42</v>
      </c>
      <c r="HT70" s="82">
        <f t="shared" si="73"/>
        <v>2.8262582211945928E-42</v>
      </c>
      <c r="HU70" s="82">
        <f t="shared" si="73"/>
        <v>4.8665024200824343E-48</v>
      </c>
      <c r="HV70" s="82">
        <f t="shared" si="73"/>
        <v>2.558776698271668E-50</v>
      </c>
      <c r="HW70" s="82">
        <f t="shared" si="73"/>
        <v>7.2557480809318305E-48</v>
      </c>
      <c r="HX70" s="82">
        <f t="shared" si="73"/>
        <v>7.7588707863813997E-52</v>
      </c>
      <c r="HY70" s="82">
        <f t="shared" si="73"/>
        <v>1.7222537642324183E-58</v>
      </c>
      <c r="HZ70" s="82">
        <f t="shared" si="73"/>
        <v>1.6135461499135158E-53</v>
      </c>
      <c r="IA70" s="82">
        <f t="shared" si="73"/>
        <v>3.2063680160442296E-45</v>
      </c>
      <c r="IB70" s="82">
        <f t="shared" si="73"/>
        <v>1.8251546245359066E-58</v>
      </c>
      <c r="IC70" s="82">
        <f t="shared" si="73"/>
        <v>1.6434979908553862E-63</v>
      </c>
      <c r="ID70" s="82">
        <f t="shared" si="73"/>
        <v>9.9442967665502403E-61</v>
      </c>
      <c r="IE70" s="82">
        <f t="shared" si="73"/>
        <v>6.7894135172691024E-58</v>
      </c>
      <c r="IF70" s="82">
        <f t="shared" si="73"/>
        <v>4.519961142746328E-39</v>
      </c>
      <c r="IG70" s="82">
        <f t="shared" si="73"/>
        <v>1.2036149793780515E-26</v>
      </c>
      <c r="II70" s="82">
        <f t="shared" si="74"/>
        <v>1.1795771052946815E-123</v>
      </c>
      <c r="IJ70" s="82">
        <f t="shared" si="74"/>
        <v>3.9625024940344993E-109</v>
      </c>
      <c r="IK70" s="82">
        <f t="shared" si="74"/>
        <v>7.1346954455600378E-132</v>
      </c>
      <c r="IL70" s="82">
        <f t="shared" si="74"/>
        <v>9.5064394895652091E-143</v>
      </c>
      <c r="IM70" s="82">
        <f t="shared" si="74"/>
        <v>1.6514973486730187E-139</v>
      </c>
      <c r="IN70" s="82">
        <f t="shared" si="74"/>
        <v>2.7054568676324062E-144</v>
      </c>
      <c r="IO70" s="82">
        <f t="shared" si="74"/>
        <v>1.0308139472553409E-162</v>
      </c>
      <c r="IP70" s="82">
        <f t="shared" si="74"/>
        <v>1.9696798241977986E-154</v>
      </c>
      <c r="IQ70" s="82">
        <f t="shared" si="74"/>
        <v>3.4232211496735984E-128</v>
      </c>
      <c r="IR70" s="82">
        <f t="shared" si="74"/>
        <v>3.8244438184853766E-159</v>
      </c>
      <c r="IS70" s="82">
        <f t="shared" si="74"/>
        <v>7.5893618229874122E-173</v>
      </c>
      <c r="IT70" s="82">
        <f t="shared" si="74"/>
        <v>7.0083069891179719E-165</v>
      </c>
      <c r="IU70" s="82">
        <f t="shared" si="74"/>
        <v>2.0193677492283519E-156</v>
      </c>
      <c r="IV70" s="82">
        <f t="shared" si="74"/>
        <v>3.5449653561047111E-120</v>
      </c>
      <c r="IW70" s="82">
        <f t="shared" si="74"/>
        <v>9.9492222640605627E-65</v>
      </c>
      <c r="IY70" s="82">
        <f t="shared" si="75"/>
        <v>0.12872737772874118</v>
      </c>
      <c r="IZ70" s="82">
        <f t="shared" si="75"/>
        <v>8.9912234862981888E-2</v>
      </c>
      <c r="JA70" s="82">
        <f t="shared" si="75"/>
        <v>0.13482022792044754</v>
      </c>
      <c r="JB70" s="82">
        <f t="shared" si="75"/>
        <v>0.25634499391177795</v>
      </c>
      <c r="JC70" s="82">
        <f t="shared" si="75"/>
        <v>0.40067998793133019</v>
      </c>
      <c r="JD70" s="82">
        <f t="shared" si="75"/>
        <v>0.13030918316729387</v>
      </c>
      <c r="JE70" s="82">
        <f t="shared" si="75"/>
        <v>0.11667555562942564</v>
      </c>
      <c r="JF70" s="82">
        <f t="shared" si="75"/>
        <v>0.25727386549161951</v>
      </c>
      <c r="JG70" s="82">
        <f t="shared" si="75"/>
        <v>0.20242844605548763</v>
      </c>
      <c r="JH70" s="82">
        <f t="shared" si="75"/>
        <v>5.369583892508073E-2</v>
      </c>
      <c r="JI70" s="82">
        <f t="shared" si="75"/>
        <v>4.6707589596804364E-2</v>
      </c>
      <c r="JJ70" s="82">
        <f t="shared" si="75"/>
        <v>5.0386498173234769E-2</v>
      </c>
      <c r="JK70" s="82">
        <f t="shared" si="75"/>
        <v>5.9109748633525652E-2</v>
      </c>
      <c r="JL70" s="82">
        <f t="shared" si="75"/>
        <v>6.7264233726898187E-2</v>
      </c>
      <c r="JM70" s="82">
        <f t="shared" si="75"/>
        <v>2.4086779537486176E-2</v>
      </c>
    </row>
    <row r="71" spans="2:273" x14ac:dyDescent="0.25">
      <c r="B71" s="2">
        <v>44</v>
      </c>
      <c r="C71" s="37">
        <v>0.64546700000000001</v>
      </c>
      <c r="D71" s="37">
        <v>0.56858200000000003</v>
      </c>
      <c r="E71" s="37">
        <v>0.63637200000000005</v>
      </c>
      <c r="F71" s="37">
        <v>0.79221900000000001</v>
      </c>
      <c r="G71" s="37">
        <v>0.85537200000000002</v>
      </c>
      <c r="H71" s="37">
        <v>0.62473000000000001</v>
      </c>
      <c r="I71" s="37">
        <v>0.60231999999999997</v>
      </c>
      <c r="J71" s="37">
        <v>0.79021399999999997</v>
      </c>
      <c r="K71" s="37">
        <v>0.71738400000000002</v>
      </c>
      <c r="L71" s="37">
        <v>0.50915299999999997</v>
      </c>
      <c r="M71" s="37">
        <v>0.49801699999999999</v>
      </c>
      <c r="N71" s="37">
        <v>0.50420699999999996</v>
      </c>
      <c r="O71" s="37">
        <v>0.53088800000000003</v>
      </c>
      <c r="P71" s="37">
        <v>0.54123500000000002</v>
      </c>
      <c r="Q71" s="37">
        <v>0.49533899999999997</v>
      </c>
      <c r="S71" s="4">
        <f t="shared" si="77"/>
        <v>0.64098144728549766</v>
      </c>
      <c r="T71" s="4">
        <f t="shared" si="77"/>
        <v>0.58784382419644954</v>
      </c>
      <c r="U71" s="4">
        <f t="shared" si="77"/>
        <v>0.63901009627655925</v>
      </c>
      <c r="V71" s="4">
        <f t="shared" si="77"/>
        <v>0.75692006324047123</v>
      </c>
      <c r="W71" s="4">
        <f t="shared" si="77"/>
        <v>0.84048603727486104</v>
      </c>
      <c r="X71" s="4">
        <f t="shared" si="77"/>
        <v>0.62659566467389594</v>
      </c>
      <c r="Y71" s="4">
        <f t="shared" si="77"/>
        <v>0.61216035134909752</v>
      </c>
      <c r="Z71" s="4">
        <f t="shared" si="77"/>
        <v>0.75268156087043714</v>
      </c>
      <c r="AA71" s="4">
        <f t="shared" si="77"/>
        <v>0.70049563381383173</v>
      </c>
      <c r="AB71" s="4">
        <f t="shared" si="77"/>
        <v>0.52982901288730433</v>
      </c>
      <c r="AC71" s="4">
        <f t="shared" si="77"/>
        <v>0.51903863542211415</v>
      </c>
      <c r="AD71" s="4">
        <f t="shared" si="77"/>
        <v>0.52964649839109035</v>
      </c>
      <c r="AE71" s="4">
        <f t="shared" si="77"/>
        <v>0.55568540616314199</v>
      </c>
      <c r="AF71" s="4">
        <f t="shared" si="77"/>
        <v>0.56412274072480051</v>
      </c>
      <c r="AG71" s="4">
        <f t="shared" si="77"/>
        <v>0.4988590536481794</v>
      </c>
      <c r="AI71" s="4">
        <f t="shared" si="78"/>
        <v>4.4855527145023499E-3</v>
      </c>
      <c r="AJ71" s="4">
        <f t="shared" si="78"/>
        <v>-1.9261824196449506E-2</v>
      </c>
      <c r="AK71" s="4">
        <f t="shared" si="78"/>
        <v>-2.6380962765591986E-3</v>
      </c>
      <c r="AL71" s="4">
        <f t="shared" si="78"/>
        <v>3.5298936759528776E-2</v>
      </c>
      <c r="AM71" s="4">
        <f t="shared" si="78"/>
        <v>1.4885962725138979E-2</v>
      </c>
      <c r="AN71" s="4">
        <f t="shared" si="78"/>
        <v>-1.8656646738959282E-3</v>
      </c>
      <c r="AO71" s="4">
        <f t="shared" si="78"/>
        <v>-9.8403513490975536E-3</v>
      </c>
      <c r="AP71" s="4">
        <f t="shared" si="78"/>
        <v>3.7532439129562833E-2</v>
      </c>
      <c r="AQ71" s="4">
        <f t="shared" si="78"/>
        <v>1.6888366186168291E-2</v>
      </c>
      <c r="AR71" s="4">
        <f t="shared" si="78"/>
        <v>-2.0676012887304362E-2</v>
      </c>
      <c r="AS71" s="4">
        <f t="shared" si="78"/>
        <v>-2.102163542211416E-2</v>
      </c>
      <c r="AT71" s="4">
        <f t="shared" si="78"/>
        <v>-2.5439498391090387E-2</v>
      </c>
      <c r="AU71" s="4">
        <f t="shared" si="78"/>
        <v>-2.4797406163141966E-2</v>
      </c>
      <c r="AV71" s="4">
        <f t="shared" si="78"/>
        <v>-2.2887740724800487E-2</v>
      </c>
      <c r="AW71" s="4">
        <f t="shared" si="78"/>
        <v>-3.520053648179422E-3</v>
      </c>
      <c r="AY71" s="2">
        <f t="shared" si="68"/>
        <v>0.44245136851712785</v>
      </c>
      <c r="AZ71" s="2">
        <f t="shared" si="68"/>
        <v>0.4249459236221993</v>
      </c>
      <c r="BA71" s="2">
        <f t="shared" si="68"/>
        <v>0.42569771566842685</v>
      </c>
      <c r="BB71" s="2">
        <f t="shared" si="68"/>
        <v>0.41764724816405141</v>
      </c>
      <c r="BC71" s="2">
        <f t="shared" si="68"/>
        <v>0.41968749904712682</v>
      </c>
      <c r="BD71" s="2">
        <f t="shared" si="68"/>
        <v>0.41453303197437907</v>
      </c>
      <c r="BE71" s="2">
        <f t="shared" si="68"/>
        <v>0.41839232828821477</v>
      </c>
      <c r="BF71" s="2">
        <f t="shared" si="68"/>
        <v>0.42250690236642474</v>
      </c>
      <c r="BG71" s="2">
        <f t="shared" si="68"/>
        <v>0.41805162989063749</v>
      </c>
      <c r="BH71" s="2">
        <f t="shared" si="68"/>
        <v>0.42015503637449991</v>
      </c>
      <c r="BI71" s="2">
        <f t="shared" si="68"/>
        <v>0.42392268087118168</v>
      </c>
      <c r="BJ71" s="2">
        <f t="shared" si="68"/>
        <v>0.43054724160023378</v>
      </c>
      <c r="BK71" s="2">
        <f t="shared" si="68"/>
        <v>0.44194470815239517</v>
      </c>
      <c r="BL71" s="2">
        <f t="shared" si="68"/>
        <v>0.44279728118912565</v>
      </c>
      <c r="BM71" s="2">
        <f t="shared" si="68"/>
        <v>0.45067946222661215</v>
      </c>
      <c r="BO71" s="2" t="str">
        <f t="shared" si="13"/>
        <v/>
      </c>
      <c r="BP71" s="2" t="str">
        <f t="shared" si="14"/>
        <v/>
      </c>
      <c r="BQ71" s="2" t="str">
        <f t="shared" si="15"/>
        <v/>
      </c>
      <c r="BR71" s="2" t="str">
        <f t="shared" si="16"/>
        <v/>
      </c>
      <c r="BS71" s="2" t="str">
        <f t="shared" si="17"/>
        <v/>
      </c>
      <c r="BT71" s="2" t="str">
        <f t="shared" si="18"/>
        <v/>
      </c>
      <c r="BU71" s="2" t="str">
        <f t="shared" si="19"/>
        <v/>
      </c>
      <c r="BV71" s="2" t="str">
        <f t="shared" si="20"/>
        <v/>
      </c>
      <c r="BW71" s="2" t="str">
        <f t="shared" si="21"/>
        <v/>
      </c>
      <c r="BX71" s="2" t="str">
        <f t="shared" si="22"/>
        <v/>
      </c>
      <c r="BY71" s="2" t="str">
        <f t="shared" si="23"/>
        <v/>
      </c>
      <c r="BZ71" s="2" t="str">
        <f t="shared" si="24"/>
        <v/>
      </c>
      <c r="CA71" s="2" t="str">
        <f t="shared" si="25"/>
        <v/>
      </c>
      <c r="CB71" s="2" t="str">
        <f t="shared" si="26"/>
        <v/>
      </c>
      <c r="CC71" s="2" t="str">
        <f t="shared" si="27"/>
        <v/>
      </c>
      <c r="CE71" s="2" t="str">
        <f t="shared" si="69"/>
        <v/>
      </c>
      <c r="CF71" s="2" t="str">
        <f t="shared" si="69"/>
        <v/>
      </c>
      <c r="CG71" s="2" t="str">
        <f t="shared" si="69"/>
        <v/>
      </c>
      <c r="CH71" s="2" t="str">
        <f t="shared" si="69"/>
        <v/>
      </c>
      <c r="CI71" s="2" t="str">
        <f t="shared" si="69"/>
        <v/>
      </c>
      <c r="CJ71" s="2" t="str">
        <f t="shared" si="69"/>
        <v/>
      </c>
      <c r="CK71" s="2" t="str">
        <f t="shared" si="69"/>
        <v/>
      </c>
      <c r="CL71" s="2" t="str">
        <f t="shared" si="69"/>
        <v/>
      </c>
      <c r="CM71" s="2" t="str">
        <f t="shared" si="69"/>
        <v/>
      </c>
      <c r="CN71" s="2" t="str">
        <f t="shared" si="69"/>
        <v/>
      </c>
      <c r="CO71" s="2" t="str">
        <f t="shared" si="69"/>
        <v/>
      </c>
      <c r="CP71" s="2" t="str">
        <f t="shared" si="69"/>
        <v/>
      </c>
      <c r="CQ71" s="2" t="str">
        <f t="shared" si="69"/>
        <v/>
      </c>
      <c r="CR71" s="2" t="str">
        <f t="shared" si="69"/>
        <v/>
      </c>
      <c r="CS71" s="2" t="str">
        <f t="shared" si="69"/>
        <v/>
      </c>
      <c r="CU71" s="2" t="str">
        <f t="shared" si="29"/>
        <v/>
      </c>
      <c r="CV71" s="2" t="str">
        <f t="shared" si="30"/>
        <v/>
      </c>
      <c r="CW71" s="2" t="str">
        <f t="shared" si="31"/>
        <v/>
      </c>
      <c r="CX71" s="2" t="str">
        <f t="shared" si="32"/>
        <v/>
      </c>
      <c r="CY71" s="2" t="str">
        <f t="shared" si="33"/>
        <v/>
      </c>
      <c r="CZ71" s="2" t="str">
        <f t="shared" si="34"/>
        <v/>
      </c>
      <c r="DA71" s="2" t="str">
        <f t="shared" si="35"/>
        <v/>
      </c>
      <c r="DB71" s="2" t="str">
        <f t="shared" si="36"/>
        <v/>
      </c>
      <c r="DC71" s="2" t="str">
        <f t="shared" si="37"/>
        <v/>
      </c>
      <c r="DD71" s="2" t="str">
        <f t="shared" si="38"/>
        <v/>
      </c>
      <c r="DE71" s="2" t="str">
        <f t="shared" si="39"/>
        <v/>
      </c>
      <c r="DF71" s="2" t="str">
        <f t="shared" si="40"/>
        <v/>
      </c>
      <c r="DG71" s="2" t="str">
        <f t="shared" si="41"/>
        <v/>
      </c>
      <c r="DH71" s="2" t="str">
        <f t="shared" si="42"/>
        <v/>
      </c>
      <c r="DI71" s="2" t="str">
        <f t="shared" si="43"/>
        <v/>
      </c>
      <c r="DK71" s="2">
        <f t="shared" si="79"/>
        <v>0.45060237700534783</v>
      </c>
      <c r="DL71" s="2">
        <f t="shared" si="79"/>
        <v>0.4445779361344539</v>
      </c>
      <c r="DM71" s="2">
        <f t="shared" si="79"/>
        <v>0.45606033613445385</v>
      </c>
      <c r="DN71" s="2">
        <f t="shared" si="79"/>
        <v>0.45467109758064506</v>
      </c>
      <c r="DO71" s="2">
        <f t="shared" si="79"/>
        <v>0.44766033497536961</v>
      </c>
      <c r="DP71" s="2">
        <f t="shared" si="79"/>
        <v>0.43535143697478995</v>
      </c>
      <c r="DQ71" s="2">
        <f t="shared" si="79"/>
        <v>0.43839841008403374</v>
      </c>
      <c r="DR71" s="2">
        <f t="shared" si="79"/>
        <v>0.44931852969208202</v>
      </c>
      <c r="DS71" s="2">
        <f t="shared" si="79"/>
        <v>0.44890258377896608</v>
      </c>
      <c r="DT71" s="2">
        <f t="shared" si="79"/>
        <v>0.44000159076485379</v>
      </c>
      <c r="DU71" s="2">
        <f t="shared" si="79"/>
        <v>0.44138939979757086</v>
      </c>
      <c r="DV71" s="2">
        <f t="shared" si="79"/>
        <v>0.44881675467775473</v>
      </c>
      <c r="DW71" s="2">
        <f t="shared" si="79"/>
        <v>0.46158133362512305</v>
      </c>
      <c r="DX71" s="2">
        <f t="shared" si="79"/>
        <v>0.45694062184046402</v>
      </c>
      <c r="DY71" s="2">
        <f t="shared" si="79"/>
        <v>0.4530472887624466</v>
      </c>
      <c r="EA71" s="2">
        <f t="shared" si="80"/>
        <v>0.43942935698290581</v>
      </c>
      <c r="EB71" s="2">
        <f t="shared" si="80"/>
        <v>0.41589767000120387</v>
      </c>
      <c r="EC71" s="2">
        <f t="shared" si="80"/>
        <v>0.41374434637320284</v>
      </c>
      <c r="ED71" s="2">
        <f t="shared" si="80"/>
        <v>0.40582266241703591</v>
      </c>
      <c r="EE71" s="2">
        <f t="shared" si="80"/>
        <v>0.41245118392060459</v>
      </c>
      <c r="EF71" s="2">
        <f t="shared" si="80"/>
        <v>0.40574400501417035</v>
      </c>
      <c r="EG71" s="2">
        <f t="shared" si="80"/>
        <v>0.40916069722330345</v>
      </c>
      <c r="EH71" s="2">
        <f t="shared" si="80"/>
        <v>0.41327717376862694</v>
      </c>
      <c r="EI71" s="2">
        <f t="shared" si="80"/>
        <v>0.40680894025194952</v>
      </c>
      <c r="EJ71" s="2">
        <f t="shared" si="80"/>
        <v>0.40810155780568319</v>
      </c>
      <c r="EK71" s="2">
        <f t="shared" si="80"/>
        <v>0.4128997522190041</v>
      </c>
      <c r="EL71" s="2">
        <f t="shared" si="80"/>
        <v>0.41942757619359061</v>
      </c>
      <c r="EM71" s="2">
        <f t="shared" si="80"/>
        <v>0.43085644824787694</v>
      </c>
      <c r="EN71" s="2">
        <f t="shared" si="80"/>
        <v>0.43487154778430204</v>
      </c>
      <c r="EO71" s="2">
        <f t="shared" si="80"/>
        <v>0.44882644621065609</v>
      </c>
      <c r="EQ71" s="2">
        <f t="shared" si="81"/>
        <v>0.42629736453415817</v>
      </c>
      <c r="ER71" s="2">
        <f t="shared" si="81"/>
        <v>0.40972722181310683</v>
      </c>
      <c r="ES71" s="2">
        <f t="shared" si="81"/>
        <v>0.40892479644681018</v>
      </c>
      <c r="ET71" s="2">
        <f t="shared" si="81"/>
        <v>0.40741778086766556</v>
      </c>
      <c r="EU71" s="2">
        <f t="shared" si="81"/>
        <v>0.4056357799199321</v>
      </c>
      <c r="EV71" s="2">
        <f t="shared" si="81"/>
        <v>0.4048757419134501</v>
      </c>
      <c r="EW71" s="2">
        <f t="shared" si="81"/>
        <v>0.41299086786844674</v>
      </c>
      <c r="EX71" s="2">
        <f t="shared" si="81"/>
        <v>0.41034568940527721</v>
      </c>
      <c r="EY71" s="2">
        <f t="shared" si="81"/>
        <v>0.40073184127336164</v>
      </c>
      <c r="EZ71" s="2">
        <f t="shared" si="81"/>
        <v>0.40014589777600301</v>
      </c>
      <c r="FA71" s="2">
        <f t="shared" si="81"/>
        <v>0.40397996628477051</v>
      </c>
      <c r="FB71" s="2">
        <f t="shared" si="81"/>
        <v>0.41290804490304273</v>
      </c>
      <c r="FC71" s="2">
        <f t="shared" si="81"/>
        <v>0.43007403373531872</v>
      </c>
      <c r="FD71" s="2">
        <f t="shared" si="81"/>
        <v>0.4321075713435929</v>
      </c>
      <c r="FE71" s="2">
        <f t="shared" si="81"/>
        <v>0.44728556440841261</v>
      </c>
      <c r="FG71" s="2">
        <f t="shared" si="82"/>
        <v>0.72937352681237155</v>
      </c>
      <c r="FH71" s="2">
        <f t="shared" si="82"/>
        <v>0.68448759361119116</v>
      </c>
      <c r="FI71" s="2">
        <f t="shared" si="82"/>
        <v>0.71751354449864635</v>
      </c>
      <c r="FJ71" s="2">
        <f t="shared" si="82"/>
        <v>0.75793622138791028</v>
      </c>
      <c r="FK71" s="2">
        <f t="shared" si="82"/>
        <v>0.79445567873164158</v>
      </c>
      <c r="FL71" s="2">
        <f t="shared" si="82"/>
        <v>0.70314607673500551</v>
      </c>
      <c r="FM71" s="2">
        <f t="shared" si="82"/>
        <v>0.68426522168913317</v>
      </c>
      <c r="FN71" s="2">
        <f t="shared" si="82"/>
        <v>0.74390427477027732</v>
      </c>
      <c r="FO71" s="2">
        <f t="shared" si="82"/>
        <v>0.73289920310726264</v>
      </c>
      <c r="FP71" s="2">
        <f t="shared" si="82"/>
        <v>0.62213399605040043</v>
      </c>
      <c r="FQ71" s="2">
        <f t="shared" si="82"/>
        <v>0.61307455621753815</v>
      </c>
      <c r="FR71" s="2">
        <f t="shared" si="82"/>
        <v>0.62163146158463445</v>
      </c>
      <c r="FS71" s="2">
        <f t="shared" si="82"/>
        <v>0.63911046301556917</v>
      </c>
      <c r="FT71" s="2">
        <f t="shared" si="82"/>
        <v>0.64086288557974014</v>
      </c>
      <c r="FU71" s="2">
        <f t="shared" si="82"/>
        <v>0.56097557448794011</v>
      </c>
      <c r="FW71" s="2">
        <f t="shared" si="70"/>
        <v>1.2971902876588687E-4</v>
      </c>
      <c r="FX71" s="2">
        <f t="shared" si="70"/>
        <v>1.1768392758961249E-4</v>
      </c>
      <c r="FY71" s="2">
        <f t="shared" si="70"/>
        <v>6.736385521248736E-5</v>
      </c>
      <c r="FZ71" s="2">
        <f t="shared" si="70"/>
        <v>9.337991456256762E-5</v>
      </c>
      <c r="GA71" s="2">
        <f t="shared" si="70"/>
        <v>1.0651304961959016E-4</v>
      </c>
      <c r="GB71" s="2">
        <f t="shared" si="70"/>
        <v>6.3776869711757765E-5</v>
      </c>
      <c r="GC71" s="2">
        <f t="shared" si="70"/>
        <v>7.0042965891354669E-5</v>
      </c>
      <c r="GD71" s="2">
        <f t="shared" si="70"/>
        <v>1.052660167058937E-4</v>
      </c>
      <c r="GE71" s="2">
        <f t="shared" si="70"/>
        <v>9.1506078626387994E-5</v>
      </c>
      <c r="GF71" s="2">
        <f t="shared" si="70"/>
        <v>5.7746475326706352E-5</v>
      </c>
      <c r="GG71" s="2">
        <f t="shared" si="70"/>
        <v>4.942723608989074E-5</v>
      </c>
      <c r="GH71" s="2">
        <f t="shared" si="70"/>
        <v>4.21965362304287E-5</v>
      </c>
      <c r="GI71" s="2">
        <f t="shared" si="70"/>
        <v>3.8027382364356947E-5</v>
      </c>
      <c r="GJ71" s="2">
        <f t="shared" si="70"/>
        <v>3.262315558510667E-5</v>
      </c>
      <c r="GK71" s="2">
        <f t="shared" si="70"/>
        <v>2.3986603381925011E-5</v>
      </c>
      <c r="GM71" s="82">
        <f t="shared" si="71"/>
        <v>0.15598647238828617</v>
      </c>
      <c r="GN71" s="82">
        <f t="shared" si="71"/>
        <v>0.11243955396021774</v>
      </c>
      <c r="GO71" s="82">
        <f t="shared" si="71"/>
        <v>0.16598680946334535</v>
      </c>
      <c r="GP71" s="82">
        <f t="shared" si="71"/>
        <v>0.3099461630267587</v>
      </c>
      <c r="GQ71" s="82">
        <f t="shared" si="71"/>
        <v>0.47185821332067462</v>
      </c>
      <c r="GR71" s="82">
        <f t="shared" si="71"/>
        <v>0.16306257275822722</v>
      </c>
      <c r="GS71" s="82">
        <f t="shared" si="71"/>
        <v>0.1490167277015268</v>
      </c>
      <c r="GT71" s="82">
        <f t="shared" si="71"/>
        <v>0.31554835480476551</v>
      </c>
      <c r="GU71" s="82">
        <f t="shared" si="71"/>
        <v>0.24941484232838401</v>
      </c>
      <c r="GV71" s="82">
        <f t="shared" si="71"/>
        <v>7.1864585567821798E-2</v>
      </c>
      <c r="GW71" s="82">
        <f t="shared" si="71"/>
        <v>6.273194500802598E-2</v>
      </c>
      <c r="GX71" s="82">
        <f t="shared" si="71"/>
        <v>6.6815201121336237E-2</v>
      </c>
      <c r="GY71" s="82">
        <f t="shared" si="71"/>
        <v>7.67807796095165E-2</v>
      </c>
      <c r="GZ71" s="82">
        <f t="shared" si="71"/>
        <v>8.8535266006930791E-2</v>
      </c>
      <c r="HA71" s="82">
        <f t="shared" si="71"/>
        <v>3.4968639950679725E-2</v>
      </c>
      <c r="HC71" s="82">
        <f t="shared" si="76"/>
        <v>6.7224496593722748E-8</v>
      </c>
      <c r="HD71" s="82">
        <f t="shared" si="72"/>
        <v>4.6129185206615477E-7</v>
      </c>
      <c r="HE71" s="82">
        <f t="shared" si="72"/>
        <v>7.7479789290761323E-7</v>
      </c>
      <c r="HF71" s="82">
        <f t="shared" si="72"/>
        <v>3.0274277271126286E-6</v>
      </c>
      <c r="HG71" s="82">
        <f t="shared" si="72"/>
        <v>1.4881168715581311E-5</v>
      </c>
      <c r="HH71" s="82">
        <f t="shared" si="72"/>
        <v>5.2933943898906817E-7</v>
      </c>
      <c r="HI71" s="82">
        <f t="shared" si="72"/>
        <v>1.3415032282507362E-7</v>
      </c>
      <c r="HJ71" s="82">
        <f t="shared" si="72"/>
        <v>2.2897543787705945E-6</v>
      </c>
      <c r="HK71" s="82">
        <f t="shared" si="72"/>
        <v>6.1286380960058913E-6</v>
      </c>
      <c r="HL71" s="82">
        <f t="shared" si="72"/>
        <v>4.0401402951910695E-8</v>
      </c>
      <c r="HM71" s="82">
        <f t="shared" si="72"/>
        <v>8.9917145795959263E-9</v>
      </c>
      <c r="HN71" s="82">
        <f t="shared" si="72"/>
        <v>1.7177612830257273E-8</v>
      </c>
      <c r="HO71" s="82">
        <f t="shared" si="72"/>
        <v>2.9998382837332313E-8</v>
      </c>
      <c r="HP71" s="82">
        <f t="shared" si="72"/>
        <v>8.5877920142202873E-9</v>
      </c>
      <c r="HQ71" s="82">
        <f t="shared" si="72"/>
        <v>3.1724543883476134E-11</v>
      </c>
      <c r="HS71" s="82">
        <f t="shared" si="73"/>
        <v>1.6224397284869068E-41</v>
      </c>
      <c r="HT71" s="82">
        <f t="shared" si="73"/>
        <v>3.653769835824644E-41</v>
      </c>
      <c r="HU71" s="82">
        <f t="shared" si="73"/>
        <v>8.3057218060585773E-47</v>
      </c>
      <c r="HV71" s="82">
        <f t="shared" si="73"/>
        <v>5.8477911924128291E-49</v>
      </c>
      <c r="HW71" s="82">
        <f t="shared" si="73"/>
        <v>1.5424863568671398E-46</v>
      </c>
      <c r="HX71" s="82">
        <f t="shared" si="73"/>
        <v>1.6727419982185459E-50</v>
      </c>
      <c r="HY71" s="82">
        <f t="shared" si="73"/>
        <v>5.734827992577182E-57</v>
      </c>
      <c r="HZ71" s="82">
        <f t="shared" si="73"/>
        <v>4.8551658742650746E-52</v>
      </c>
      <c r="IA71" s="82">
        <f t="shared" si="73"/>
        <v>5.2645473724577209E-44</v>
      </c>
      <c r="IB71" s="82">
        <f t="shared" si="73"/>
        <v>5.4599987727707906E-57</v>
      </c>
      <c r="IC71" s="82">
        <f t="shared" si="73"/>
        <v>6.2585524270536466E-62</v>
      </c>
      <c r="ID71" s="82">
        <f t="shared" si="73"/>
        <v>3.0388430095083096E-59</v>
      </c>
      <c r="IE71" s="82">
        <f t="shared" si="73"/>
        <v>1.6932994447338486E-56</v>
      </c>
      <c r="IF71" s="82">
        <f t="shared" si="73"/>
        <v>3.7396643691651163E-38</v>
      </c>
      <c r="IG71" s="82">
        <f t="shared" si="73"/>
        <v>4.7152050220431826E-26</v>
      </c>
      <c r="II71" s="82">
        <f t="shared" si="74"/>
        <v>3.4503291982906808E-121</v>
      </c>
      <c r="IJ71" s="82">
        <f t="shared" si="74"/>
        <v>5.5873722689550711E-107</v>
      </c>
      <c r="IK71" s="82">
        <f t="shared" si="74"/>
        <v>2.0358754680955451E-129</v>
      </c>
      <c r="IL71" s="82">
        <f t="shared" si="74"/>
        <v>5.3819448101758888E-140</v>
      </c>
      <c r="IM71" s="82">
        <f t="shared" si="74"/>
        <v>8.8235504011634681E-137</v>
      </c>
      <c r="IN71" s="82">
        <f t="shared" si="74"/>
        <v>1.2795169054381473E-141</v>
      </c>
      <c r="IO71" s="82">
        <f t="shared" si="74"/>
        <v>1.1559375794127101E-159</v>
      </c>
      <c r="IP71" s="82">
        <f t="shared" si="74"/>
        <v>2.0603587554808166E-151</v>
      </c>
      <c r="IQ71" s="82">
        <f t="shared" si="74"/>
        <v>9.9489759263340649E-126</v>
      </c>
      <c r="IR71" s="82">
        <f t="shared" si="74"/>
        <v>3.2099417802077332E-156</v>
      </c>
      <c r="IS71" s="82">
        <f t="shared" si="74"/>
        <v>1.0224110712150913E-169</v>
      </c>
      <c r="IT71" s="82">
        <f t="shared" si="74"/>
        <v>6.0681680950680039E-162</v>
      </c>
      <c r="IU71" s="82">
        <f t="shared" si="74"/>
        <v>1.1539197297831965E-153</v>
      </c>
      <c r="IV71" s="82">
        <f t="shared" si="74"/>
        <v>4.2606059446416104E-118</v>
      </c>
      <c r="IW71" s="82">
        <f t="shared" si="74"/>
        <v>1.1825175076099287E-63</v>
      </c>
      <c r="IY71" s="82">
        <f t="shared" si="75"/>
        <v>0.15598653961278275</v>
      </c>
      <c r="IZ71" s="82">
        <f t="shared" si="75"/>
        <v>0.1124400152520698</v>
      </c>
      <c r="JA71" s="82">
        <f t="shared" si="75"/>
        <v>0.16598758426123825</v>
      </c>
      <c r="JB71" s="82">
        <f t="shared" si="75"/>
        <v>0.30994919045448582</v>
      </c>
      <c r="JC71" s="82">
        <f t="shared" si="75"/>
        <v>0.47187309448939019</v>
      </c>
      <c r="JD71" s="82">
        <f t="shared" si="75"/>
        <v>0.1630631020976662</v>
      </c>
      <c r="JE71" s="82">
        <f t="shared" si="75"/>
        <v>0.14901686185184962</v>
      </c>
      <c r="JF71" s="82">
        <f t="shared" si="75"/>
        <v>0.31555064455914428</v>
      </c>
      <c r="JG71" s="82">
        <f t="shared" si="75"/>
        <v>0.24942097096648003</v>
      </c>
      <c r="JH71" s="82">
        <f t="shared" si="75"/>
        <v>7.1864625969224744E-2</v>
      </c>
      <c r="JI71" s="82">
        <f t="shared" si="75"/>
        <v>6.2731953999740561E-2</v>
      </c>
      <c r="JJ71" s="82">
        <f t="shared" si="75"/>
        <v>6.6815218298949069E-2</v>
      </c>
      <c r="JK71" s="82">
        <f t="shared" si="75"/>
        <v>7.6780809607899334E-2</v>
      </c>
      <c r="JL71" s="82">
        <f t="shared" si="75"/>
        <v>8.853527459472281E-2</v>
      </c>
      <c r="JM71" s="82">
        <f t="shared" si="75"/>
        <v>3.4968639982404272E-2</v>
      </c>
    </row>
    <row r="72" spans="2:273" x14ac:dyDescent="0.25">
      <c r="B72" s="2">
        <v>45</v>
      </c>
      <c r="C72" s="37">
        <v>0.68294999999999995</v>
      </c>
      <c r="D72" s="37">
        <v>0.60425200000000001</v>
      </c>
      <c r="E72" s="37">
        <v>0.68300399999999994</v>
      </c>
      <c r="F72" s="37">
        <v>0.826295</v>
      </c>
      <c r="G72" s="37">
        <v>0.863591</v>
      </c>
      <c r="H72" s="37">
        <v>0.67709900000000001</v>
      </c>
      <c r="I72" s="37">
        <v>0.65689299999999995</v>
      </c>
      <c r="J72" s="37">
        <v>0.82487699999999997</v>
      </c>
      <c r="K72" s="37">
        <v>0.76134000000000002</v>
      </c>
      <c r="L72" s="37">
        <v>0.53977299999999995</v>
      </c>
      <c r="M72" s="37">
        <v>0.51532800000000001</v>
      </c>
      <c r="N72" s="37">
        <v>0.525173</v>
      </c>
      <c r="O72" s="37">
        <v>0.55403000000000002</v>
      </c>
      <c r="P72" s="37">
        <v>0.57497699999999996</v>
      </c>
      <c r="Q72" s="37">
        <v>0.50422299999999998</v>
      </c>
      <c r="S72" s="4">
        <f t="shared" si="77"/>
        <v>0.66970240460266672</v>
      </c>
      <c r="T72" s="4">
        <f t="shared" si="77"/>
        <v>0.61668471564727345</v>
      </c>
      <c r="U72" s="4">
        <f t="shared" si="77"/>
        <v>0.67178172534076785</v>
      </c>
      <c r="V72" s="4">
        <f t="shared" si="77"/>
        <v>0.79697566405388798</v>
      </c>
      <c r="W72" s="4">
        <f t="shared" si="77"/>
        <v>0.87346671604088111</v>
      </c>
      <c r="X72" s="4">
        <f t="shared" si="77"/>
        <v>0.66213970092812302</v>
      </c>
      <c r="Y72" s="4">
        <f t="shared" si="77"/>
        <v>0.64826312084197291</v>
      </c>
      <c r="Z72" s="4">
        <f t="shared" si="77"/>
        <v>0.79439370725564817</v>
      </c>
      <c r="AA72" s="4">
        <f t="shared" si="77"/>
        <v>0.73993249961988083</v>
      </c>
      <c r="AB72" s="4">
        <f t="shared" si="77"/>
        <v>0.55665715093641577</v>
      </c>
      <c r="AC72" s="4">
        <f t="shared" si="77"/>
        <v>0.54298412058443746</v>
      </c>
      <c r="AD72" s="4">
        <f t="shared" si="77"/>
        <v>0.55327856431712219</v>
      </c>
      <c r="AE72" s="4">
        <f t="shared" si="77"/>
        <v>0.58037135191145528</v>
      </c>
      <c r="AF72" s="4">
        <f t="shared" si="77"/>
        <v>0.59155018669602122</v>
      </c>
      <c r="AG72" s="4">
        <f t="shared" si="77"/>
        <v>0.5153833253202037</v>
      </c>
      <c r="AI72" s="4">
        <f t="shared" si="78"/>
        <v>1.3247595397333223E-2</v>
      </c>
      <c r="AJ72" s="4">
        <f t="shared" si="78"/>
        <v>-1.243271564727344E-2</v>
      </c>
      <c r="AK72" s="4">
        <f t="shared" si="78"/>
        <v>1.122227465923209E-2</v>
      </c>
      <c r="AL72" s="4">
        <f t="shared" si="78"/>
        <v>2.9319335946112024E-2</v>
      </c>
      <c r="AM72" s="4">
        <f t="shared" si="78"/>
        <v>-9.8757160408811107E-3</v>
      </c>
      <c r="AN72" s="4">
        <f t="shared" si="78"/>
        <v>1.4959299071876986E-2</v>
      </c>
      <c r="AO72" s="4">
        <f t="shared" si="78"/>
        <v>8.6298791580270429E-3</v>
      </c>
      <c r="AP72" s="4">
        <f t="shared" si="78"/>
        <v>3.0483292744351798E-2</v>
      </c>
      <c r="AQ72" s="4">
        <f t="shared" si="78"/>
        <v>2.1407500380119182E-2</v>
      </c>
      <c r="AR72" s="4">
        <f t="shared" si="78"/>
        <v>-1.688415093641582E-2</v>
      </c>
      <c r="AS72" s="4">
        <f t="shared" si="78"/>
        <v>-2.7656120584437449E-2</v>
      </c>
      <c r="AT72" s="4">
        <f t="shared" si="78"/>
        <v>-2.8105564317122189E-2</v>
      </c>
      <c r="AU72" s="4">
        <f t="shared" si="78"/>
        <v>-2.6341351911455257E-2</v>
      </c>
      <c r="AV72" s="4">
        <f t="shared" si="78"/>
        <v>-1.6573186696021258E-2</v>
      </c>
      <c r="AW72" s="4">
        <f t="shared" si="78"/>
        <v>-1.1160325320203723E-2</v>
      </c>
      <c r="AY72" s="2">
        <f t="shared" si="68"/>
        <v>0.44193280873227853</v>
      </c>
      <c r="AZ72" s="2">
        <f t="shared" si="68"/>
        <v>0.42429472355883446</v>
      </c>
      <c r="BA72" s="2">
        <f t="shared" si="68"/>
        <v>0.42480948057868262</v>
      </c>
      <c r="BB72" s="2">
        <f t="shared" si="68"/>
        <v>0.4167417664796142</v>
      </c>
      <c r="BC72" s="2">
        <f t="shared" si="68"/>
        <v>0.41889820221230273</v>
      </c>
      <c r="BD72" s="2">
        <f t="shared" si="68"/>
        <v>0.41385728654298054</v>
      </c>
      <c r="BE72" s="2">
        <f t="shared" si="68"/>
        <v>0.41773526853695397</v>
      </c>
      <c r="BF72" s="2">
        <f t="shared" si="68"/>
        <v>0.42173353077258141</v>
      </c>
      <c r="BG72" s="2">
        <f t="shared" si="68"/>
        <v>0.41719121748469612</v>
      </c>
      <c r="BH72" s="2">
        <f t="shared" si="68"/>
        <v>0.4193936194057083</v>
      </c>
      <c r="BI72" s="2">
        <f t="shared" si="68"/>
        <v>0.42329787482205455</v>
      </c>
      <c r="BJ72" s="2">
        <f t="shared" si="68"/>
        <v>0.42989549713362385</v>
      </c>
      <c r="BK72" s="2">
        <f t="shared" si="68"/>
        <v>0.44125880590376027</v>
      </c>
      <c r="BL72" s="2">
        <f t="shared" si="68"/>
        <v>0.44220077378022371</v>
      </c>
      <c r="BM72" s="2">
        <f t="shared" si="68"/>
        <v>0.45039848697952939</v>
      </c>
      <c r="BO72" s="2" t="str">
        <f t="shared" si="13"/>
        <v/>
      </c>
      <c r="BP72" s="2" t="str">
        <f t="shared" si="14"/>
        <v/>
      </c>
      <c r="BQ72" s="2" t="str">
        <f t="shared" si="15"/>
        <v/>
      </c>
      <c r="BR72" s="2" t="str">
        <f t="shared" si="16"/>
        <v/>
      </c>
      <c r="BS72" s="2" t="str">
        <f t="shared" si="17"/>
        <v/>
      </c>
      <c r="BT72" s="2" t="str">
        <f t="shared" si="18"/>
        <v/>
      </c>
      <c r="BU72" s="2" t="str">
        <f t="shared" si="19"/>
        <v/>
      </c>
      <c r="BV72" s="2" t="str">
        <f t="shared" si="20"/>
        <v/>
      </c>
      <c r="BW72" s="2" t="str">
        <f t="shared" si="21"/>
        <v/>
      </c>
      <c r="BX72" s="2" t="str">
        <f t="shared" si="22"/>
        <v/>
      </c>
      <c r="BY72" s="2" t="str">
        <f t="shared" si="23"/>
        <v/>
      </c>
      <c r="BZ72" s="2" t="str">
        <f t="shared" si="24"/>
        <v/>
      </c>
      <c r="CA72" s="2" t="str">
        <f t="shared" si="25"/>
        <v/>
      </c>
      <c r="CB72" s="2" t="str">
        <f t="shared" si="26"/>
        <v/>
      </c>
      <c r="CC72" s="2" t="str">
        <f t="shared" si="27"/>
        <v/>
      </c>
      <c r="CE72" s="2" t="str">
        <f t="shared" si="69"/>
        <v/>
      </c>
      <c r="CF72" s="2" t="str">
        <f t="shared" si="69"/>
        <v/>
      </c>
      <c r="CG72" s="2" t="str">
        <f t="shared" si="69"/>
        <v/>
      </c>
      <c r="CH72" s="2" t="str">
        <f t="shared" si="69"/>
        <v/>
      </c>
      <c r="CI72" s="2" t="str">
        <f t="shared" si="69"/>
        <v/>
      </c>
      <c r="CJ72" s="2" t="str">
        <f t="shared" si="69"/>
        <v/>
      </c>
      <c r="CK72" s="2" t="str">
        <f t="shared" si="69"/>
        <v/>
      </c>
      <c r="CL72" s="2" t="str">
        <f t="shared" si="69"/>
        <v/>
      </c>
      <c r="CM72" s="2" t="str">
        <f t="shared" si="69"/>
        <v/>
      </c>
      <c r="CN72" s="2" t="str">
        <f t="shared" si="69"/>
        <v/>
      </c>
      <c r="CO72" s="2" t="str">
        <f t="shared" si="69"/>
        <v/>
      </c>
      <c r="CP72" s="2" t="str">
        <f t="shared" si="69"/>
        <v/>
      </c>
      <c r="CQ72" s="2" t="str">
        <f t="shared" si="69"/>
        <v/>
      </c>
      <c r="CR72" s="2" t="str">
        <f t="shared" si="69"/>
        <v/>
      </c>
      <c r="CS72" s="2" t="str">
        <f t="shared" si="69"/>
        <v/>
      </c>
      <c r="CU72" s="2" t="str">
        <f t="shared" si="29"/>
        <v/>
      </c>
      <c r="CV72" s="2" t="str">
        <f t="shared" si="30"/>
        <v/>
      </c>
      <c r="CW72" s="2" t="str">
        <f t="shared" si="31"/>
        <v/>
      </c>
      <c r="CX72" s="2" t="str">
        <f t="shared" si="32"/>
        <v/>
      </c>
      <c r="CY72" s="2" t="str">
        <f t="shared" si="33"/>
        <v/>
      </c>
      <c r="CZ72" s="2" t="str">
        <f t="shared" si="34"/>
        <v/>
      </c>
      <c r="DA72" s="2" t="str">
        <f t="shared" si="35"/>
        <v/>
      </c>
      <c r="DB72" s="2" t="str">
        <f t="shared" si="36"/>
        <v/>
      </c>
      <c r="DC72" s="2" t="str">
        <f t="shared" si="37"/>
        <v/>
      </c>
      <c r="DD72" s="2" t="str">
        <f t="shared" si="38"/>
        <v/>
      </c>
      <c r="DE72" s="2" t="str">
        <f t="shared" si="39"/>
        <v/>
      </c>
      <c r="DF72" s="2" t="str">
        <f t="shared" si="40"/>
        <v/>
      </c>
      <c r="DG72" s="2" t="str">
        <f t="shared" si="41"/>
        <v/>
      </c>
      <c r="DH72" s="2" t="str">
        <f t="shared" si="42"/>
        <v/>
      </c>
      <c r="DI72" s="2" t="str">
        <f t="shared" si="43"/>
        <v/>
      </c>
      <c r="DK72" s="2">
        <f t="shared" si="79"/>
        <v>0.45104662098930504</v>
      </c>
      <c r="DL72" s="2">
        <f t="shared" si="79"/>
        <v>0.44524612212885167</v>
      </c>
      <c r="DM72" s="2">
        <f t="shared" si="79"/>
        <v>0.45671987028265859</v>
      </c>
      <c r="DN72" s="2">
        <f t="shared" si="79"/>
        <v>0.45531173387096763</v>
      </c>
      <c r="DO72" s="2">
        <f t="shared" si="79"/>
        <v>0.44834902315270952</v>
      </c>
      <c r="DP72" s="2">
        <f t="shared" si="79"/>
        <v>0.43580254484339193</v>
      </c>
      <c r="DQ72" s="2">
        <f t="shared" si="79"/>
        <v>0.43879170252100852</v>
      </c>
      <c r="DR72" s="2">
        <f t="shared" si="79"/>
        <v>0.44994526099706739</v>
      </c>
      <c r="DS72" s="2">
        <f t="shared" si="79"/>
        <v>0.44942813926024955</v>
      </c>
      <c r="DT72" s="2">
        <f t="shared" si="79"/>
        <v>0.4404352940146623</v>
      </c>
      <c r="DU72" s="2">
        <f t="shared" si="79"/>
        <v>0.44203829271255063</v>
      </c>
      <c r="DV72" s="2">
        <f t="shared" si="79"/>
        <v>0.44946466352992676</v>
      </c>
      <c r="DW72" s="2">
        <f t="shared" si="79"/>
        <v>0.46220424247729508</v>
      </c>
      <c r="DX72" s="2">
        <f t="shared" si="79"/>
        <v>0.45736385468869689</v>
      </c>
      <c r="DY72" s="2">
        <f t="shared" si="79"/>
        <v>0.45315632645803694</v>
      </c>
      <c r="EA72" s="2">
        <f t="shared" si="80"/>
        <v>0.43885122583863601</v>
      </c>
      <c r="EB72" s="2">
        <f t="shared" si="80"/>
        <v>0.41548810591067781</v>
      </c>
      <c r="EC72" s="2">
        <f t="shared" si="80"/>
        <v>0.41335219840951098</v>
      </c>
      <c r="ED72" s="2">
        <f t="shared" si="80"/>
        <v>0.40550724919376646</v>
      </c>
      <c r="EE72" s="2">
        <f t="shared" si="80"/>
        <v>0.41194999323196457</v>
      </c>
      <c r="EF72" s="2">
        <f t="shared" si="80"/>
        <v>0.40540773457597545</v>
      </c>
      <c r="EG72" s="2">
        <f t="shared" si="80"/>
        <v>0.40887385714285707</v>
      </c>
      <c r="EH72" s="2">
        <f t="shared" si="80"/>
        <v>0.41287638911386637</v>
      </c>
      <c r="EI72" s="2">
        <f t="shared" si="80"/>
        <v>0.40647720489502093</v>
      </c>
      <c r="EJ72" s="2">
        <f t="shared" si="80"/>
        <v>0.40773880143850949</v>
      </c>
      <c r="EK72" s="2">
        <f t="shared" si="80"/>
        <v>0.41251180818462124</v>
      </c>
      <c r="EL72" s="2">
        <f t="shared" si="80"/>
        <v>0.4190328444049955</v>
      </c>
      <c r="EM72" s="2">
        <f t="shared" si="80"/>
        <v>0.43047217490665629</v>
      </c>
      <c r="EN72" s="2">
        <f t="shared" si="80"/>
        <v>0.43445126139643542</v>
      </c>
      <c r="EO72" s="2">
        <f t="shared" si="80"/>
        <v>0.44843015385133722</v>
      </c>
      <c r="EQ72" s="2">
        <f t="shared" si="81"/>
        <v>0.4259303891026307</v>
      </c>
      <c r="ER72" s="2">
        <f t="shared" si="81"/>
        <v>0.40943165230154499</v>
      </c>
      <c r="ES72" s="2">
        <f t="shared" si="81"/>
        <v>0.40861510510004201</v>
      </c>
      <c r="ET72" s="2">
        <f t="shared" si="81"/>
        <v>0.40707233169943424</v>
      </c>
      <c r="EU72" s="2">
        <f t="shared" si="81"/>
        <v>0.40526137506001464</v>
      </c>
      <c r="EV72" s="2">
        <f t="shared" si="81"/>
        <v>0.40455386459565357</v>
      </c>
      <c r="EW72" s="2">
        <f t="shared" si="81"/>
        <v>0.41263622571469882</v>
      </c>
      <c r="EX72" s="2">
        <f t="shared" si="81"/>
        <v>0.40999769477774428</v>
      </c>
      <c r="EY72" s="2">
        <f t="shared" si="81"/>
        <v>0.40050755618138673</v>
      </c>
      <c r="EZ72" s="2">
        <f t="shared" si="81"/>
        <v>0.39991257518188383</v>
      </c>
      <c r="FA72" s="2">
        <f t="shared" si="81"/>
        <v>0.4037368661519849</v>
      </c>
      <c r="FB72" s="2">
        <f t="shared" si="81"/>
        <v>0.41261508601938079</v>
      </c>
      <c r="FC72" s="2">
        <f t="shared" si="81"/>
        <v>0.42970216667035122</v>
      </c>
      <c r="FD72" s="2">
        <f t="shared" si="81"/>
        <v>0.43172981222116452</v>
      </c>
      <c r="FE72" s="2">
        <f t="shared" si="81"/>
        <v>0.44691039866431542</v>
      </c>
      <c r="FG72" s="2">
        <f t="shared" si="82"/>
        <v>0.7471651704630643</v>
      </c>
      <c r="FH72" s="2">
        <f t="shared" si="82"/>
        <v>0.70403271889739016</v>
      </c>
      <c r="FI72" s="2">
        <f t="shared" si="82"/>
        <v>0.73580246372626401</v>
      </c>
      <c r="FJ72" s="2">
        <f t="shared" si="82"/>
        <v>0.77443081455798235</v>
      </c>
      <c r="FK72" s="2">
        <f t="shared" si="82"/>
        <v>0.80908858983189225</v>
      </c>
      <c r="FL72" s="2">
        <f t="shared" si="82"/>
        <v>0.72200478952229907</v>
      </c>
      <c r="FM72" s="2">
        <f t="shared" si="82"/>
        <v>0.70381816163761013</v>
      </c>
      <c r="FN72" s="2">
        <f t="shared" si="82"/>
        <v>0.76105358836933346</v>
      </c>
      <c r="FO72" s="2">
        <f t="shared" si="82"/>
        <v>0.75053833626718547</v>
      </c>
      <c r="FP72" s="2">
        <f t="shared" si="82"/>
        <v>0.64353015919557632</v>
      </c>
      <c r="FQ72" s="2">
        <f t="shared" si="82"/>
        <v>0.6346824766515532</v>
      </c>
      <c r="FR72" s="2">
        <f t="shared" si="82"/>
        <v>0.64303975332575791</v>
      </c>
      <c r="FS72" s="2">
        <f t="shared" si="82"/>
        <v>0.66007058697363297</v>
      </c>
      <c r="FT72" s="2">
        <f t="shared" si="82"/>
        <v>0.66177509317937666</v>
      </c>
      <c r="FU72" s="2">
        <f t="shared" si="82"/>
        <v>0.58351645979502875</v>
      </c>
      <c r="FW72" s="2">
        <f t="shared" si="70"/>
        <v>1.4223230662111302E-4</v>
      </c>
      <c r="FX72" s="2">
        <f t="shared" si="70"/>
        <v>1.290363955679073E-4</v>
      </c>
      <c r="FY72" s="2">
        <f t="shared" si="70"/>
        <v>7.3862518405552025E-5</v>
      </c>
      <c r="FZ72" s="2">
        <f t="shared" si="70"/>
        <v>1.023881178481438E-4</v>
      </c>
      <c r="GA72" s="2">
        <f t="shared" si="70"/>
        <v>1.1678803637690903E-4</v>
      </c>
      <c r="GB72" s="2">
        <f t="shared" si="70"/>
        <v>6.9929516775481742E-5</v>
      </c>
      <c r="GC72" s="2">
        <f t="shared" si="70"/>
        <v>7.6800065907486455E-5</v>
      </c>
      <c r="GD72" s="2">
        <f t="shared" si="70"/>
        <v>1.1542071991440603E-4</v>
      </c>
      <c r="GE72" s="2">
        <f t="shared" si="70"/>
        <v>1.003335342497039E-4</v>
      </c>
      <c r="GF72" s="2">
        <f t="shared" si="70"/>
        <v>6.3317398341166615E-5</v>
      </c>
      <c r="GG72" s="2">
        <f t="shared" si="70"/>
        <v>5.419562822817281E-5</v>
      </c>
      <c r="GH72" s="2">
        <f t="shared" si="70"/>
        <v>4.6267393572757388E-5</v>
      </c>
      <c r="GI72" s="2">
        <f t="shared" si="70"/>
        <v>4.1696042643923334E-5</v>
      </c>
      <c r="GJ72" s="2">
        <f t="shared" si="70"/>
        <v>3.5770466203660886E-5</v>
      </c>
      <c r="GK72" s="2">
        <f t="shared" si="70"/>
        <v>2.6300726743088183E-5</v>
      </c>
      <c r="GM72" s="82">
        <f t="shared" si="71"/>
        <v>0.18740703266886782</v>
      </c>
      <c r="GN72" s="82">
        <f t="shared" si="71"/>
        <v>0.13919815771563249</v>
      </c>
      <c r="GO72" s="82">
        <f t="shared" si="71"/>
        <v>0.20228546135465197</v>
      </c>
      <c r="GP72" s="82">
        <f t="shared" si="71"/>
        <v>0.37031991231127187</v>
      </c>
      <c r="GQ72" s="82">
        <f t="shared" si="71"/>
        <v>0.54822383203865233</v>
      </c>
      <c r="GR72" s="82">
        <f t="shared" si="71"/>
        <v>0.20167097777436524</v>
      </c>
      <c r="GS72" s="82">
        <f t="shared" si="71"/>
        <v>0.187790076728692</v>
      </c>
      <c r="GT72" s="82">
        <f t="shared" si="71"/>
        <v>0.38177229750956915</v>
      </c>
      <c r="GU72" s="82">
        <f t="shared" si="71"/>
        <v>0.30336302463658132</v>
      </c>
      <c r="GV72" s="82">
        <f t="shared" si="71"/>
        <v>9.4787337721777859E-2</v>
      </c>
      <c r="GW72" s="82">
        <f t="shared" si="71"/>
        <v>8.3054606453127705E-2</v>
      </c>
      <c r="GX72" s="82">
        <f t="shared" si="71"/>
        <v>8.7420953844538879E-2</v>
      </c>
      <c r="GY72" s="82">
        <f t="shared" si="71"/>
        <v>9.8538639331843161E-2</v>
      </c>
      <c r="GZ72" s="82">
        <f t="shared" si="71"/>
        <v>0.1149230096980817</v>
      </c>
      <c r="HA72" s="82">
        <f t="shared" si="71"/>
        <v>4.9797363936727859E-2</v>
      </c>
      <c r="HC72" s="82">
        <f t="shared" si="76"/>
        <v>1.4816766749104736E-7</v>
      </c>
      <c r="HD72" s="82">
        <f t="shared" si="72"/>
        <v>9.181426975006018E-7</v>
      </c>
      <c r="HE72" s="82">
        <f t="shared" si="72"/>
        <v>1.5610812768243319E-6</v>
      </c>
      <c r="HF72" s="82">
        <f t="shared" si="72"/>
        <v>6.1869944322564082E-6</v>
      </c>
      <c r="HG72" s="82">
        <f t="shared" si="72"/>
        <v>2.9021305105816353E-5</v>
      </c>
      <c r="HH72" s="82">
        <f t="shared" si="72"/>
        <v>1.1083780458533155E-6</v>
      </c>
      <c r="HI72" s="82">
        <f t="shared" si="72"/>
        <v>3.0789454856260931E-7</v>
      </c>
      <c r="HJ72" s="82">
        <f t="shared" si="72"/>
        <v>4.9033332466525167E-6</v>
      </c>
      <c r="HK72" s="82">
        <f t="shared" si="72"/>
        <v>1.1809734984764338E-5</v>
      </c>
      <c r="HL72" s="82">
        <f t="shared" si="72"/>
        <v>9.3319238680992248E-8</v>
      </c>
      <c r="HM72" s="82">
        <f t="shared" si="72"/>
        <v>2.2069014381405339E-8</v>
      </c>
      <c r="HN72" s="82">
        <f t="shared" si="72"/>
        <v>4.009247129885485E-8</v>
      </c>
      <c r="HO72" s="82">
        <f t="shared" si="72"/>
        <v>6.7021571338874187E-8</v>
      </c>
      <c r="HP72" s="82">
        <f t="shared" si="72"/>
        <v>2.1020598649387584E-8</v>
      </c>
      <c r="HQ72" s="82">
        <f t="shared" si="72"/>
        <v>1.0083713297988733E-10</v>
      </c>
      <c r="HS72" s="82">
        <f t="shared" si="73"/>
        <v>2.4862477131682955E-40</v>
      </c>
      <c r="HT72" s="82">
        <f t="shared" si="73"/>
        <v>4.5601836784304689E-40</v>
      </c>
      <c r="HU72" s="82">
        <f t="shared" si="73"/>
        <v>1.3647873248980095E-45</v>
      </c>
      <c r="HV72" s="82">
        <f t="shared" si="73"/>
        <v>1.2788774854889686E-47</v>
      </c>
      <c r="HW72" s="82">
        <f t="shared" si="73"/>
        <v>3.1372335538079837E-45</v>
      </c>
      <c r="HX72" s="82">
        <f t="shared" si="73"/>
        <v>3.4610410683837506E-49</v>
      </c>
      <c r="HY72" s="82">
        <f t="shared" si="73"/>
        <v>1.8212772450986348E-55</v>
      </c>
      <c r="HZ72" s="82">
        <f t="shared" si="73"/>
        <v>1.3911406123175537E-50</v>
      </c>
      <c r="IA72" s="82">
        <f t="shared" si="73"/>
        <v>8.3108749375127842E-43</v>
      </c>
      <c r="IB72" s="82">
        <f t="shared" si="73"/>
        <v>1.5622668396899074E-55</v>
      </c>
      <c r="IC72" s="82">
        <f t="shared" si="73"/>
        <v>2.2740728620565154E-60</v>
      </c>
      <c r="ID72" s="82">
        <f t="shared" si="73"/>
        <v>8.8924463312220449E-58</v>
      </c>
      <c r="IE72" s="82">
        <f t="shared" si="73"/>
        <v>4.0565304084750384E-55</v>
      </c>
      <c r="IF72" s="82">
        <f t="shared" si="73"/>
        <v>3.0147168269543752E-37</v>
      </c>
      <c r="IG72" s="82">
        <f t="shared" si="73"/>
        <v>1.8176852031776318E-25</v>
      </c>
      <c r="II72" s="82">
        <f t="shared" si="74"/>
        <v>9.5243826901711501E-119</v>
      </c>
      <c r="IJ72" s="82">
        <f t="shared" si="74"/>
        <v>7.4948997851575404E-105</v>
      </c>
      <c r="IK72" s="82">
        <f t="shared" si="74"/>
        <v>5.5052141715886866E-127</v>
      </c>
      <c r="IL72" s="82">
        <f t="shared" si="74"/>
        <v>2.86255542329606E-137</v>
      </c>
      <c r="IM72" s="82">
        <f t="shared" si="74"/>
        <v>4.4275898143771194E-134</v>
      </c>
      <c r="IN72" s="82">
        <f t="shared" si="74"/>
        <v>5.7088380934307726E-139</v>
      </c>
      <c r="IO72" s="82">
        <f t="shared" si="74"/>
        <v>1.2121216507197088E-156</v>
      </c>
      <c r="IP72" s="82">
        <f t="shared" si="74"/>
        <v>2.0107767533369728E-148</v>
      </c>
      <c r="IQ72" s="82">
        <f t="shared" si="74"/>
        <v>2.7348134496411822E-123</v>
      </c>
      <c r="IR72" s="82">
        <f t="shared" si="74"/>
        <v>2.5295185468519826E-153</v>
      </c>
      <c r="IS72" s="82">
        <f t="shared" si="74"/>
        <v>1.2887960920300519E-166</v>
      </c>
      <c r="IT72" s="82">
        <f t="shared" si="74"/>
        <v>4.9412607426792719E-159</v>
      </c>
      <c r="IU72" s="82">
        <f t="shared" si="74"/>
        <v>6.2282794569659276E-151</v>
      </c>
      <c r="IV72" s="82">
        <f t="shared" si="74"/>
        <v>4.9083761493110268E-116</v>
      </c>
      <c r="IW72" s="82">
        <f t="shared" si="74"/>
        <v>1.3760132225233554E-62</v>
      </c>
      <c r="IY72" s="82">
        <f t="shared" si="75"/>
        <v>0.18740718083653532</v>
      </c>
      <c r="IZ72" s="82">
        <f t="shared" si="75"/>
        <v>0.13919907585833</v>
      </c>
      <c r="JA72" s="82">
        <f t="shared" si="75"/>
        <v>0.2022870224359288</v>
      </c>
      <c r="JB72" s="82">
        <f t="shared" si="75"/>
        <v>0.37032609930570415</v>
      </c>
      <c r="JC72" s="82">
        <f t="shared" si="75"/>
        <v>0.54825285334375817</v>
      </c>
      <c r="JD72" s="82">
        <f t="shared" si="75"/>
        <v>0.20167208615241108</v>
      </c>
      <c r="JE72" s="82">
        <f t="shared" si="75"/>
        <v>0.18779038462324055</v>
      </c>
      <c r="JF72" s="82">
        <f t="shared" si="75"/>
        <v>0.3817772008428158</v>
      </c>
      <c r="JG72" s="82">
        <f t="shared" si="75"/>
        <v>0.30337483437156609</v>
      </c>
      <c r="JH72" s="82">
        <f t="shared" si="75"/>
        <v>9.4787431041016543E-2</v>
      </c>
      <c r="JI72" s="82">
        <f t="shared" si="75"/>
        <v>8.3054628522142085E-2</v>
      </c>
      <c r="JJ72" s="82">
        <f t="shared" si="75"/>
        <v>8.742099393701018E-2</v>
      </c>
      <c r="JK72" s="82">
        <f t="shared" si="75"/>
        <v>9.8538706353414496E-2</v>
      </c>
      <c r="JL72" s="82">
        <f t="shared" si="75"/>
        <v>0.11492303071868035</v>
      </c>
      <c r="JM72" s="82">
        <f t="shared" si="75"/>
        <v>4.979736403756499E-2</v>
      </c>
    </row>
    <row r="73" spans="2:273" x14ac:dyDescent="0.25">
      <c r="B73" s="2">
        <v>46</v>
      </c>
      <c r="C73" s="37">
        <v>0.72302900000000003</v>
      </c>
      <c r="D73" s="37">
        <v>0.65156800000000004</v>
      </c>
      <c r="E73" s="37">
        <v>0.73504899999999995</v>
      </c>
      <c r="F73" s="37">
        <v>0.84794199999999997</v>
      </c>
      <c r="G73" s="37">
        <v>0.86224900000000004</v>
      </c>
      <c r="H73" s="37">
        <v>0.73139200000000004</v>
      </c>
      <c r="I73" s="37">
        <v>0.71277199999999996</v>
      </c>
      <c r="J73" s="37">
        <v>0.84370599999999996</v>
      </c>
      <c r="K73" s="37">
        <v>0.79776000000000002</v>
      </c>
      <c r="L73" s="37">
        <v>0.57505300000000004</v>
      </c>
      <c r="M73" s="37">
        <v>0.54443799999999998</v>
      </c>
      <c r="N73" s="37">
        <v>0.55491699999999999</v>
      </c>
      <c r="O73" s="37">
        <v>0.58959300000000003</v>
      </c>
      <c r="P73" s="37">
        <v>0.61379499999999998</v>
      </c>
      <c r="Q73" s="37">
        <v>0.52469500000000002</v>
      </c>
      <c r="S73" s="4">
        <f t="shared" si="77"/>
        <v>0.70004657264337311</v>
      </c>
      <c r="T73" s="4">
        <f t="shared" si="77"/>
        <v>0.64818444645784234</v>
      </c>
      <c r="U73" s="4">
        <f t="shared" si="77"/>
        <v>0.70641297228835331</v>
      </c>
      <c r="V73" s="4">
        <f t="shared" si="77"/>
        <v>0.83530376470168477</v>
      </c>
      <c r="W73" s="4">
        <f t="shared" si="77"/>
        <v>0.89756426343638362</v>
      </c>
      <c r="X73" s="4">
        <f t="shared" si="77"/>
        <v>0.69984253687151909</v>
      </c>
      <c r="Y73" s="4">
        <f t="shared" si="77"/>
        <v>0.68702453169238231</v>
      </c>
      <c r="Z73" s="4">
        <f t="shared" si="77"/>
        <v>0.83404028225575766</v>
      </c>
      <c r="AA73" s="4">
        <f t="shared" si="77"/>
        <v>0.77900842223823874</v>
      </c>
      <c r="AB73" s="4">
        <f t="shared" si="77"/>
        <v>0.58756183485745783</v>
      </c>
      <c r="AC73" s="4">
        <f t="shared" si="77"/>
        <v>0.57080607209251089</v>
      </c>
      <c r="AD73" s="4">
        <f t="shared" si="77"/>
        <v>0.58049947639013955</v>
      </c>
      <c r="AE73" s="4">
        <f t="shared" si="77"/>
        <v>0.60835397575024064</v>
      </c>
      <c r="AF73" s="4">
        <f t="shared" si="77"/>
        <v>0.62250089606285275</v>
      </c>
      <c r="AG73" s="4">
        <f t="shared" si="77"/>
        <v>0.53587407848533986</v>
      </c>
      <c r="AI73" s="4">
        <f t="shared" si="78"/>
        <v>2.2982427356626922E-2</v>
      </c>
      <c r="AJ73" s="4">
        <f t="shared" si="78"/>
        <v>3.3835535421576912E-3</v>
      </c>
      <c r="AK73" s="4">
        <f t="shared" si="78"/>
        <v>2.8636027711646639E-2</v>
      </c>
      <c r="AL73" s="4">
        <f t="shared" si="78"/>
        <v>1.2638235298315204E-2</v>
      </c>
      <c r="AM73" s="4">
        <f t="shared" si="78"/>
        <v>-3.5315263436383582E-2</v>
      </c>
      <c r="AN73" s="4">
        <f t="shared" si="78"/>
        <v>3.1549463128480948E-2</v>
      </c>
      <c r="AO73" s="4">
        <f t="shared" si="78"/>
        <v>2.5747468307617649E-2</v>
      </c>
      <c r="AP73" s="4">
        <f t="shared" si="78"/>
        <v>9.665717744242297E-3</v>
      </c>
      <c r="AQ73" s="4">
        <f t="shared" si="78"/>
        <v>1.8751577761761284E-2</v>
      </c>
      <c r="AR73" s="4">
        <f t="shared" si="78"/>
        <v>-1.2508834857457796E-2</v>
      </c>
      <c r="AS73" s="4">
        <f t="shared" si="78"/>
        <v>-2.6368072092510908E-2</v>
      </c>
      <c r="AT73" s="4">
        <f t="shared" si="78"/>
        <v>-2.5582476390139552E-2</v>
      </c>
      <c r="AU73" s="4">
        <f t="shared" si="78"/>
        <v>-1.8760975750240605E-2</v>
      </c>
      <c r="AV73" s="4">
        <f t="shared" si="78"/>
        <v>-8.7058960628527693E-3</v>
      </c>
      <c r="AW73" s="4">
        <f t="shared" si="78"/>
        <v>-1.1179078485339833E-2</v>
      </c>
      <c r="AY73" s="2">
        <f t="shared" si="68"/>
        <v>0.4413883208638798</v>
      </c>
      <c r="AZ73" s="2">
        <f t="shared" si="68"/>
        <v>0.42362360841214908</v>
      </c>
      <c r="BA73" s="2">
        <f t="shared" si="68"/>
        <v>0.42391728839308895</v>
      </c>
      <c r="BB73" s="2">
        <f t="shared" si="68"/>
        <v>0.4158460003098422</v>
      </c>
      <c r="BC73" s="2">
        <f t="shared" si="68"/>
        <v>0.41810450785204845</v>
      </c>
      <c r="BD73" s="2">
        <f t="shared" si="68"/>
        <v>0.41317539314708351</v>
      </c>
      <c r="BE73" s="2">
        <f t="shared" si="68"/>
        <v>0.41707364616596843</v>
      </c>
      <c r="BF73" s="2">
        <f t="shared" si="68"/>
        <v>0.42095557336597328</v>
      </c>
      <c r="BG73" s="2">
        <f t="shared" si="68"/>
        <v>0.41633539239556649</v>
      </c>
      <c r="BH73" s="2">
        <f t="shared" si="68"/>
        <v>0.41861680404479168</v>
      </c>
      <c r="BI73" s="2">
        <f t="shared" si="68"/>
        <v>0.42264443075013453</v>
      </c>
      <c r="BJ73" s="2">
        <f t="shared" si="68"/>
        <v>0.42921661989392201</v>
      </c>
      <c r="BK73" s="2">
        <f t="shared" si="68"/>
        <v>0.44055060820449032</v>
      </c>
      <c r="BL73" s="2">
        <f t="shared" si="68"/>
        <v>0.44158356308698554</v>
      </c>
      <c r="BM73" s="2">
        <f t="shared" si="68"/>
        <v>0.45009652937015249</v>
      </c>
      <c r="BO73" s="2" t="str">
        <f t="shared" si="13"/>
        <v/>
      </c>
      <c r="BP73" s="2" t="str">
        <f t="shared" si="14"/>
        <v/>
      </c>
      <c r="BQ73" s="2" t="str">
        <f t="shared" si="15"/>
        <v/>
      </c>
      <c r="BR73" s="2" t="str">
        <f t="shared" si="16"/>
        <v/>
      </c>
      <c r="BS73" s="2" t="str">
        <f t="shared" si="17"/>
        <v/>
      </c>
      <c r="BT73" s="2" t="str">
        <f t="shared" si="18"/>
        <v/>
      </c>
      <c r="BU73" s="2" t="str">
        <f t="shared" si="19"/>
        <v/>
      </c>
      <c r="BV73" s="2" t="str">
        <f t="shared" si="20"/>
        <v/>
      </c>
      <c r="BW73" s="2" t="str">
        <f t="shared" si="21"/>
        <v/>
      </c>
      <c r="BX73" s="2" t="str">
        <f t="shared" si="22"/>
        <v/>
      </c>
      <c r="BY73" s="2" t="str">
        <f t="shared" si="23"/>
        <v/>
      </c>
      <c r="BZ73" s="2" t="str">
        <f t="shared" si="24"/>
        <v/>
      </c>
      <c r="CA73" s="2" t="str">
        <f t="shared" si="25"/>
        <v/>
      </c>
      <c r="CB73" s="2" t="str">
        <f t="shared" si="26"/>
        <v/>
      </c>
      <c r="CC73" s="2" t="str">
        <f t="shared" si="27"/>
        <v/>
      </c>
      <c r="CE73" s="2" t="str">
        <f t="shared" si="69"/>
        <v/>
      </c>
      <c r="CF73" s="2" t="str">
        <f t="shared" si="69"/>
        <v/>
      </c>
      <c r="CG73" s="2" t="str">
        <f t="shared" si="69"/>
        <v/>
      </c>
      <c r="CH73" s="2" t="str">
        <f t="shared" si="69"/>
        <v/>
      </c>
      <c r="CI73" s="2" t="str">
        <f t="shared" si="69"/>
        <v/>
      </c>
      <c r="CJ73" s="2" t="str">
        <f t="shared" si="69"/>
        <v/>
      </c>
      <c r="CK73" s="2" t="str">
        <f t="shared" si="69"/>
        <v/>
      </c>
      <c r="CL73" s="2" t="str">
        <f t="shared" si="69"/>
        <v/>
      </c>
      <c r="CM73" s="2" t="str">
        <f t="shared" si="69"/>
        <v/>
      </c>
      <c r="CN73" s="2" t="str">
        <f t="shared" si="69"/>
        <v/>
      </c>
      <c r="CO73" s="2" t="str">
        <f t="shared" si="69"/>
        <v/>
      </c>
      <c r="CP73" s="2" t="str">
        <f t="shared" si="69"/>
        <v/>
      </c>
      <c r="CQ73" s="2" t="str">
        <f t="shared" si="69"/>
        <v/>
      </c>
      <c r="CR73" s="2" t="str">
        <f t="shared" si="69"/>
        <v/>
      </c>
      <c r="CS73" s="2" t="str">
        <f t="shared" si="69"/>
        <v/>
      </c>
      <c r="CU73" s="2" t="str">
        <f t="shared" si="29"/>
        <v/>
      </c>
      <c r="CV73" s="2" t="str">
        <f t="shared" si="30"/>
        <v/>
      </c>
      <c r="CW73" s="2" t="str">
        <f t="shared" si="31"/>
        <v/>
      </c>
      <c r="CX73" s="2" t="str">
        <f t="shared" si="32"/>
        <v/>
      </c>
      <c r="CY73" s="2" t="str">
        <f t="shared" si="33"/>
        <v/>
      </c>
      <c r="CZ73" s="2" t="str">
        <f t="shared" si="34"/>
        <v/>
      </c>
      <c r="DA73" s="2" t="str">
        <f t="shared" si="35"/>
        <v/>
      </c>
      <c r="DB73" s="2" t="str">
        <f t="shared" si="36"/>
        <v/>
      </c>
      <c r="DC73" s="2" t="str">
        <f t="shared" si="37"/>
        <v/>
      </c>
      <c r="DD73" s="2" t="str">
        <f t="shared" si="38"/>
        <v/>
      </c>
      <c r="DE73" s="2" t="str">
        <f t="shared" si="39"/>
        <v/>
      </c>
      <c r="DF73" s="2" t="str">
        <f t="shared" si="40"/>
        <v/>
      </c>
      <c r="DG73" s="2" t="str">
        <f t="shared" si="41"/>
        <v/>
      </c>
      <c r="DH73" s="2" t="str">
        <f t="shared" si="42"/>
        <v/>
      </c>
      <c r="DI73" s="2" t="str">
        <f t="shared" si="43"/>
        <v/>
      </c>
      <c r="DK73" s="2">
        <f t="shared" si="79"/>
        <v>0.45149086497326224</v>
      </c>
      <c r="DL73" s="2">
        <f t="shared" si="79"/>
        <v>0.44591430812324939</v>
      </c>
      <c r="DM73" s="2">
        <f t="shared" si="79"/>
        <v>0.45737940443086333</v>
      </c>
      <c r="DN73" s="2">
        <f t="shared" si="79"/>
        <v>0.4559523701612902</v>
      </c>
      <c r="DO73" s="2">
        <f t="shared" si="79"/>
        <v>0.44903771133004938</v>
      </c>
      <c r="DP73" s="2">
        <f t="shared" si="79"/>
        <v>0.4362536527119939</v>
      </c>
      <c r="DQ73" s="2">
        <f t="shared" si="79"/>
        <v>0.4391849949579833</v>
      </c>
      <c r="DR73" s="2">
        <f t="shared" si="79"/>
        <v>0.45057199230205269</v>
      </c>
      <c r="DS73" s="2">
        <f t="shared" si="79"/>
        <v>0.44995369474153296</v>
      </c>
      <c r="DT73" s="2">
        <f t="shared" si="79"/>
        <v>0.44086899726447082</v>
      </c>
      <c r="DU73" s="2">
        <f t="shared" si="79"/>
        <v>0.4426871856275304</v>
      </c>
      <c r="DV73" s="2">
        <f t="shared" si="79"/>
        <v>0.45011257238209879</v>
      </c>
      <c r="DW73" s="2">
        <f t="shared" si="79"/>
        <v>0.46282715132946706</v>
      </c>
      <c r="DX73" s="2">
        <f t="shared" si="79"/>
        <v>0.4577870875369297</v>
      </c>
      <c r="DY73" s="2">
        <f t="shared" si="79"/>
        <v>0.45326536415362728</v>
      </c>
      <c r="EA73" s="2">
        <f t="shared" si="80"/>
        <v>0.43827309469436621</v>
      </c>
      <c r="EB73" s="2">
        <f t="shared" si="80"/>
        <v>0.41507854182015175</v>
      </c>
      <c r="EC73" s="2">
        <f t="shared" si="80"/>
        <v>0.41296005044581913</v>
      </c>
      <c r="ED73" s="2">
        <f t="shared" si="80"/>
        <v>0.40519183597049696</v>
      </c>
      <c r="EE73" s="2">
        <f t="shared" si="80"/>
        <v>0.41144880254332455</v>
      </c>
      <c r="EF73" s="2">
        <f t="shared" si="80"/>
        <v>0.40507146413778056</v>
      </c>
      <c r="EG73" s="2">
        <f t="shared" si="80"/>
        <v>0.40858701706241074</v>
      </c>
      <c r="EH73" s="2">
        <f t="shared" si="80"/>
        <v>0.4124756044591058</v>
      </c>
      <c r="EI73" s="2">
        <f t="shared" si="80"/>
        <v>0.40614546953809227</v>
      </c>
      <c r="EJ73" s="2">
        <f t="shared" si="80"/>
        <v>0.40737604507133585</v>
      </c>
      <c r="EK73" s="2">
        <f t="shared" si="80"/>
        <v>0.41212386415023838</v>
      </c>
      <c r="EL73" s="2">
        <f t="shared" si="80"/>
        <v>0.41863811261640038</v>
      </c>
      <c r="EM73" s="2">
        <f t="shared" si="80"/>
        <v>0.43008790156543558</v>
      </c>
      <c r="EN73" s="2">
        <f t="shared" si="80"/>
        <v>0.43403097500856874</v>
      </c>
      <c r="EO73" s="2">
        <f t="shared" si="80"/>
        <v>0.44803386149201835</v>
      </c>
      <c r="EQ73" s="2">
        <f t="shared" si="81"/>
        <v>0.42556341367110317</v>
      </c>
      <c r="ER73" s="2">
        <f t="shared" si="81"/>
        <v>0.40913608278998315</v>
      </c>
      <c r="ES73" s="2">
        <f t="shared" si="81"/>
        <v>0.40830541375327389</v>
      </c>
      <c r="ET73" s="2">
        <f t="shared" si="81"/>
        <v>0.40672688253120298</v>
      </c>
      <c r="EU73" s="2">
        <f t="shared" si="81"/>
        <v>0.40488697020009717</v>
      </c>
      <c r="EV73" s="2">
        <f t="shared" si="81"/>
        <v>0.40423198727785709</v>
      </c>
      <c r="EW73" s="2">
        <f t="shared" si="81"/>
        <v>0.41228158356095085</v>
      </c>
      <c r="EX73" s="2">
        <f t="shared" si="81"/>
        <v>0.40964970015021135</v>
      </c>
      <c r="EY73" s="2">
        <f t="shared" si="81"/>
        <v>0.40028327108941175</v>
      </c>
      <c r="EZ73" s="2">
        <f t="shared" si="81"/>
        <v>0.39967925258776466</v>
      </c>
      <c r="FA73" s="2">
        <f t="shared" si="81"/>
        <v>0.40349376601919923</v>
      </c>
      <c r="FB73" s="2">
        <f t="shared" si="81"/>
        <v>0.41232212713571886</v>
      </c>
      <c r="FC73" s="2">
        <f t="shared" si="81"/>
        <v>0.42933029960538371</v>
      </c>
      <c r="FD73" s="2">
        <f t="shared" si="81"/>
        <v>0.4313520530987362</v>
      </c>
      <c r="FE73" s="2">
        <f t="shared" si="81"/>
        <v>0.44653523292021824</v>
      </c>
      <c r="FG73" s="2">
        <f t="shared" si="82"/>
        <v>0.76416534634408251</v>
      </c>
      <c r="FH73" s="2">
        <f t="shared" si="82"/>
        <v>0.72285730570544282</v>
      </c>
      <c r="FI73" s="2">
        <f t="shared" si="82"/>
        <v>0.75331440162383589</v>
      </c>
      <c r="FJ73" s="2">
        <f t="shared" si="82"/>
        <v>0.79011268937900936</v>
      </c>
      <c r="FK73" s="2">
        <f t="shared" si="82"/>
        <v>0.82291197608371913</v>
      </c>
      <c r="FL73" s="2">
        <f t="shared" si="82"/>
        <v>0.74010825579260342</v>
      </c>
      <c r="FM73" s="2">
        <f t="shared" si="82"/>
        <v>0.72265101906841345</v>
      </c>
      <c r="FN73" s="2">
        <f t="shared" si="82"/>
        <v>0.77739814667346807</v>
      </c>
      <c r="FO73" s="2">
        <f t="shared" si="82"/>
        <v>0.76738231861555761</v>
      </c>
      <c r="FP73" s="2">
        <f t="shared" si="82"/>
        <v>0.66436839416204319</v>
      </c>
      <c r="FQ73" s="2">
        <f t="shared" si="82"/>
        <v>0.65576125478427005</v>
      </c>
      <c r="FR73" s="2">
        <f t="shared" si="82"/>
        <v>0.66389168321583936</v>
      </c>
      <c r="FS73" s="2">
        <f t="shared" si="82"/>
        <v>0.68042208202755106</v>
      </c>
      <c r="FT73" s="2">
        <f t="shared" si="82"/>
        <v>0.68207369196158285</v>
      </c>
      <c r="FU73" s="2">
        <f t="shared" si="82"/>
        <v>0.60571345765104834</v>
      </c>
      <c r="FW73" s="2">
        <f t="shared" si="70"/>
        <v>1.5595248296789146E-4</v>
      </c>
      <c r="FX73" s="2">
        <f t="shared" si="70"/>
        <v>1.4148383288877162E-4</v>
      </c>
      <c r="FY73" s="2">
        <f t="shared" si="70"/>
        <v>8.0988063813045578E-5</v>
      </c>
      <c r="FZ73" s="2">
        <f t="shared" si="70"/>
        <v>1.1226522978388748E-4</v>
      </c>
      <c r="GA73" s="2">
        <f t="shared" si="70"/>
        <v>1.2805409260828712E-4</v>
      </c>
      <c r="GB73" s="2">
        <f t="shared" si="70"/>
        <v>7.6675673105402545E-5</v>
      </c>
      <c r="GC73" s="2">
        <f t="shared" si="70"/>
        <v>8.4208973780847642E-5</v>
      </c>
      <c r="GD73" s="2">
        <f t="shared" si="70"/>
        <v>1.2655489350679332E-4</v>
      </c>
      <c r="GE73" s="2">
        <f t="shared" si="70"/>
        <v>1.1001246772627452E-4</v>
      </c>
      <c r="GF73" s="2">
        <f t="shared" si="70"/>
        <v>6.9425722613331524E-5</v>
      </c>
      <c r="GG73" s="2">
        <f t="shared" si="70"/>
        <v>5.9424013968342798E-5</v>
      </c>
      <c r="GH73" s="2">
        <f t="shared" si="70"/>
        <v>5.0730961792306927E-5</v>
      </c>
      <c r="GI73" s="2">
        <f t="shared" si="70"/>
        <v>4.5718617709538391E-5</v>
      </c>
      <c r="GJ73" s="2">
        <f t="shared" si="70"/>
        <v>3.9221400902388695E-5</v>
      </c>
      <c r="GK73" s="2">
        <f t="shared" si="70"/>
        <v>2.8838100241374619E-5</v>
      </c>
      <c r="GM73" s="82">
        <f t="shared" si="71"/>
        <v>0.22323988449260446</v>
      </c>
      <c r="GN73" s="82">
        <f t="shared" si="71"/>
        <v>0.17061047645904348</v>
      </c>
      <c r="GO73" s="82">
        <f t="shared" si="71"/>
        <v>0.24405082420927082</v>
      </c>
      <c r="GP73" s="82">
        <f t="shared" si="71"/>
        <v>0.43683624271946037</v>
      </c>
      <c r="GQ73" s="82">
        <f t="shared" si="71"/>
        <v>0.62421050192717098</v>
      </c>
      <c r="GR73" s="82">
        <f t="shared" si="71"/>
        <v>0.24655163615544667</v>
      </c>
      <c r="GS73" s="82">
        <f t="shared" si="71"/>
        <v>0.2335450596232552</v>
      </c>
      <c r="GT73" s="82">
        <f t="shared" si="71"/>
        <v>0.45525155192072181</v>
      </c>
      <c r="GU73" s="82">
        <f t="shared" si="71"/>
        <v>0.36393308897175763</v>
      </c>
      <c r="GV73" s="82">
        <f t="shared" si="71"/>
        <v>0.12322910565657734</v>
      </c>
      <c r="GW73" s="82">
        <f t="shared" si="71"/>
        <v>0.10841118832198715</v>
      </c>
      <c r="GX73" s="82">
        <f t="shared" si="71"/>
        <v>0.11287347548565688</v>
      </c>
      <c r="GY73" s="82">
        <f t="shared" si="71"/>
        <v>0.12496034190406208</v>
      </c>
      <c r="GZ73" s="82">
        <f t="shared" si="71"/>
        <v>0.14713739749181146</v>
      </c>
      <c r="HA73" s="82">
        <f t="shared" si="71"/>
        <v>6.9573155478417151E-2</v>
      </c>
      <c r="HC73" s="82">
        <f t="shared" si="76"/>
        <v>3.2010444731540537E-7</v>
      </c>
      <c r="HD73" s="82">
        <f t="shared" si="72"/>
        <v>1.7963217183005983E-6</v>
      </c>
      <c r="HE73" s="82">
        <f t="shared" si="72"/>
        <v>3.0877310526728818E-6</v>
      </c>
      <c r="HF73" s="82">
        <f t="shared" si="72"/>
        <v>1.2376815224360939E-5</v>
      </c>
      <c r="HG73" s="82">
        <f t="shared" si="72"/>
        <v>5.540163709619189E-5</v>
      </c>
      <c r="HH73" s="82">
        <f t="shared" si="72"/>
        <v>2.2747950370661244E-6</v>
      </c>
      <c r="HI73" s="82">
        <f t="shared" si="72"/>
        <v>6.9050560911653925E-7</v>
      </c>
      <c r="HJ73" s="82">
        <f t="shared" si="72"/>
        <v>1.0253636925443642E-5</v>
      </c>
      <c r="HK73" s="82">
        <f t="shared" si="72"/>
        <v>2.2328100761500963E-5</v>
      </c>
      <c r="HL73" s="82">
        <f t="shared" si="72"/>
        <v>2.109037137656067E-7</v>
      </c>
      <c r="HM73" s="82">
        <f t="shared" si="72"/>
        <v>5.2933517936982497E-8</v>
      </c>
      <c r="HN73" s="82">
        <f t="shared" si="72"/>
        <v>9.1609141441454903E-8</v>
      </c>
      <c r="HO73" s="82">
        <f t="shared" si="72"/>
        <v>1.468148326341209E-7</v>
      </c>
      <c r="HP73" s="82">
        <f t="shared" si="72"/>
        <v>5.0292397554809799E-8</v>
      </c>
      <c r="HQ73" s="82">
        <f t="shared" si="72"/>
        <v>3.1129587082572845E-10</v>
      </c>
      <c r="HS73" s="82">
        <f t="shared" si="73"/>
        <v>3.6575110967315735E-39</v>
      </c>
      <c r="HT73" s="82">
        <f t="shared" si="73"/>
        <v>5.4946188222729195E-39</v>
      </c>
      <c r="HU73" s="82">
        <f t="shared" si="73"/>
        <v>2.1591451748205314E-44</v>
      </c>
      <c r="HV73" s="82">
        <f t="shared" si="73"/>
        <v>2.6763696715809007E-46</v>
      </c>
      <c r="HW73" s="82">
        <f t="shared" si="73"/>
        <v>6.1046592766350266E-44</v>
      </c>
      <c r="HX73" s="82">
        <f t="shared" si="73"/>
        <v>6.8728047746895298E-48</v>
      </c>
      <c r="HY73" s="82">
        <f t="shared" si="73"/>
        <v>5.5165342391796611E-54</v>
      </c>
      <c r="HZ73" s="82">
        <f t="shared" si="73"/>
        <v>3.7956389299674857E-49</v>
      </c>
      <c r="IA73" s="82">
        <f t="shared" si="73"/>
        <v>1.2614583861954497E-41</v>
      </c>
      <c r="IB73" s="82">
        <f t="shared" si="73"/>
        <v>4.2755270223059674E-54</v>
      </c>
      <c r="IC73" s="82">
        <f t="shared" si="73"/>
        <v>7.8842886064923963E-59</v>
      </c>
      <c r="ID73" s="82">
        <f t="shared" si="73"/>
        <v>2.491809503480371E-56</v>
      </c>
      <c r="IE73" s="82">
        <f t="shared" si="73"/>
        <v>9.3346254646606891E-54</v>
      </c>
      <c r="IF73" s="82">
        <f t="shared" si="73"/>
        <v>2.3679799220526878E-36</v>
      </c>
      <c r="IG73" s="82">
        <f t="shared" si="73"/>
        <v>6.8951427332292471E-25</v>
      </c>
      <c r="II73" s="82">
        <f t="shared" si="74"/>
        <v>2.4811680857191992E-116</v>
      </c>
      <c r="IJ73" s="82">
        <f t="shared" si="74"/>
        <v>9.5641223489169768E-103</v>
      </c>
      <c r="IK73" s="82">
        <f t="shared" si="74"/>
        <v>1.4107343153633628E-124</v>
      </c>
      <c r="IL73" s="82">
        <f t="shared" si="74"/>
        <v>1.4304172100761329E-134</v>
      </c>
      <c r="IM73" s="82">
        <f t="shared" si="74"/>
        <v>2.0866556742853031E-131</v>
      </c>
      <c r="IN73" s="82">
        <f t="shared" si="74"/>
        <v>2.4029595382420263E-136</v>
      </c>
      <c r="IO73" s="82">
        <f t="shared" si="74"/>
        <v>1.1885474840066768E-153</v>
      </c>
      <c r="IP73" s="82">
        <f t="shared" si="74"/>
        <v>1.8308785733881843E-145</v>
      </c>
      <c r="IQ73" s="82">
        <f t="shared" si="74"/>
        <v>7.1102320854998874E-121</v>
      </c>
      <c r="IR73" s="82">
        <f t="shared" si="74"/>
        <v>1.871505687562202E-150</v>
      </c>
      <c r="IS73" s="82">
        <f t="shared" si="74"/>
        <v>1.5201342853124502E-163</v>
      </c>
      <c r="IT73" s="82">
        <f t="shared" si="74"/>
        <v>3.7840275183120741E-156</v>
      </c>
      <c r="IU73" s="82">
        <f t="shared" si="74"/>
        <v>3.1753641164269899E-148</v>
      </c>
      <c r="IV73" s="82">
        <f t="shared" si="74"/>
        <v>5.4201587895059412E-114</v>
      </c>
      <c r="IW73" s="82">
        <f t="shared" si="74"/>
        <v>1.5675982297994803E-61</v>
      </c>
      <c r="IY73" s="82">
        <f t="shared" si="75"/>
        <v>0.22324020459705177</v>
      </c>
      <c r="IZ73" s="82">
        <f t="shared" si="75"/>
        <v>0.17061227278076177</v>
      </c>
      <c r="JA73" s="82">
        <f t="shared" si="75"/>
        <v>0.2440539119403235</v>
      </c>
      <c r="JB73" s="82">
        <f t="shared" si="75"/>
        <v>0.43684861953468473</v>
      </c>
      <c r="JC73" s="82">
        <f t="shared" si="75"/>
        <v>0.62426590356426714</v>
      </c>
      <c r="JD73" s="82">
        <f t="shared" si="75"/>
        <v>0.24655391095048373</v>
      </c>
      <c r="JE73" s="82">
        <f t="shared" si="75"/>
        <v>0.2335457501288643</v>
      </c>
      <c r="JF73" s="82">
        <f t="shared" si="75"/>
        <v>0.45526180555764723</v>
      </c>
      <c r="JG73" s="82">
        <f t="shared" si="75"/>
        <v>0.36395541707251916</v>
      </c>
      <c r="JH73" s="82">
        <f t="shared" si="75"/>
        <v>0.12322931656029111</v>
      </c>
      <c r="JI73" s="82">
        <f t="shared" si="75"/>
        <v>0.10841124125550509</v>
      </c>
      <c r="JJ73" s="82">
        <f t="shared" si="75"/>
        <v>0.11287356709479832</v>
      </c>
      <c r="JK73" s="82">
        <f t="shared" si="75"/>
        <v>0.12496048871889472</v>
      </c>
      <c r="JL73" s="82">
        <f t="shared" si="75"/>
        <v>0.14713744778420901</v>
      </c>
      <c r="JM73" s="82">
        <f t="shared" si="75"/>
        <v>6.9573155789713015E-2</v>
      </c>
    </row>
    <row r="74" spans="2:273" x14ac:dyDescent="0.25">
      <c r="B74" s="2">
        <v>47</v>
      </c>
      <c r="C74" s="37">
        <v>0.75669200000000003</v>
      </c>
      <c r="D74" s="37">
        <v>0.70105399999999995</v>
      </c>
      <c r="E74" s="37">
        <v>0.78196399999999999</v>
      </c>
      <c r="F74" s="37">
        <v>0.86304499999999995</v>
      </c>
      <c r="G74" s="37">
        <v>0.85955499999999996</v>
      </c>
      <c r="H74" s="37">
        <v>0.78050699999999995</v>
      </c>
      <c r="I74" s="37">
        <v>0.768652</v>
      </c>
      <c r="J74" s="37">
        <v>0.85217100000000001</v>
      </c>
      <c r="K74" s="37">
        <v>0.82131100000000001</v>
      </c>
      <c r="L74" s="37">
        <v>0.62078900000000004</v>
      </c>
      <c r="M74" s="37">
        <v>0.58779599999999999</v>
      </c>
      <c r="N74" s="37">
        <v>0.59727799999999998</v>
      </c>
      <c r="O74" s="37">
        <v>0.63632</v>
      </c>
      <c r="P74" s="37">
        <v>0.66536700000000004</v>
      </c>
      <c r="Q74" s="37">
        <v>0.55157800000000001</v>
      </c>
      <c r="S74" s="4">
        <f t="shared" si="77"/>
        <v>0.73151255324222952</v>
      </c>
      <c r="T74" s="4">
        <f t="shared" si="77"/>
        <v>0.68197749079926384</v>
      </c>
      <c r="U74" s="4">
        <f t="shared" si="77"/>
        <v>0.74225308994825334</v>
      </c>
      <c r="V74" s="4">
        <f t="shared" si="77"/>
        <v>0.86905265203817095</v>
      </c>
      <c r="W74" s="4">
        <f t="shared" si="77"/>
        <v>0.90219654162015483</v>
      </c>
      <c r="X74" s="4">
        <f t="shared" si="77"/>
        <v>0.73889704706937775</v>
      </c>
      <c r="Y74" s="4">
        <f t="shared" si="77"/>
        <v>0.72755719027183408</v>
      </c>
      <c r="Z74" s="4">
        <f t="shared" si="77"/>
        <v>0.86816533151369357</v>
      </c>
      <c r="AA74" s="4">
        <f t="shared" si="77"/>
        <v>0.8153208544266326</v>
      </c>
      <c r="AB74" s="4">
        <f t="shared" si="77"/>
        <v>0.62231918257969721</v>
      </c>
      <c r="AC74" s="4">
        <f t="shared" si="77"/>
        <v>0.60240412310727232</v>
      </c>
      <c r="AD74" s="4">
        <f t="shared" si="77"/>
        <v>0.6111868235798269</v>
      </c>
      <c r="AE74" s="4">
        <f t="shared" si="77"/>
        <v>0.63945075508223814</v>
      </c>
      <c r="AF74" s="4">
        <f t="shared" si="77"/>
        <v>0.65661434829710508</v>
      </c>
      <c r="AG74" s="4">
        <f t="shared" si="77"/>
        <v>0.56057664628406068</v>
      </c>
      <c r="AI74" s="4">
        <f t="shared" si="78"/>
        <v>2.5179446757770507E-2</v>
      </c>
      <c r="AJ74" s="4">
        <f t="shared" si="78"/>
        <v>1.9076509200736114E-2</v>
      </c>
      <c r="AK74" s="4">
        <f t="shared" si="78"/>
        <v>3.9710910051746651E-2</v>
      </c>
      <c r="AL74" s="4">
        <f t="shared" si="78"/>
        <v>-6.0076520381709964E-3</v>
      </c>
      <c r="AM74" s="4">
        <f t="shared" si="78"/>
        <v>-4.2641541620154877E-2</v>
      </c>
      <c r="AN74" s="4">
        <f t="shared" si="78"/>
        <v>4.1609952930622196E-2</v>
      </c>
      <c r="AO74" s="4">
        <f t="shared" si="78"/>
        <v>4.1094809728165926E-2</v>
      </c>
      <c r="AP74" s="4">
        <f t="shared" si="78"/>
        <v>-1.599433151369356E-2</v>
      </c>
      <c r="AQ74" s="4">
        <f t="shared" si="78"/>
        <v>5.9901455733674114E-3</v>
      </c>
      <c r="AR74" s="4">
        <f t="shared" si="78"/>
        <v>-1.5301825796971702E-3</v>
      </c>
      <c r="AS74" s="4">
        <f t="shared" si="78"/>
        <v>-1.4608123107272331E-2</v>
      </c>
      <c r="AT74" s="4">
        <f t="shared" si="78"/>
        <v>-1.3908823579826923E-2</v>
      </c>
      <c r="AU74" s="4">
        <f t="shared" si="78"/>
        <v>-3.1307550822381458E-3</v>
      </c>
      <c r="AV74" s="4">
        <f t="shared" si="78"/>
        <v>8.7526517028949646E-3</v>
      </c>
      <c r="AW74" s="4">
        <f t="shared" si="78"/>
        <v>-8.9986462840606629E-3</v>
      </c>
      <c r="AY74" s="2">
        <f t="shared" si="68"/>
        <v>0.44082055350868382</v>
      </c>
      <c r="AZ74" s="2">
        <f t="shared" si="68"/>
        <v>0.42293606219435254</v>
      </c>
      <c r="BA74" s="2">
        <f t="shared" si="68"/>
        <v>0.42302454454122368</v>
      </c>
      <c r="BB74" s="2">
        <f t="shared" si="68"/>
        <v>0.41496243381901987</v>
      </c>
      <c r="BC74" s="2">
        <f t="shared" si="68"/>
        <v>0.41730885675486479</v>
      </c>
      <c r="BD74" s="2">
        <f t="shared" si="68"/>
        <v>0.41249001800336049</v>
      </c>
      <c r="BE74" s="2">
        <f t="shared" si="68"/>
        <v>0.41641006529157465</v>
      </c>
      <c r="BF74" s="2">
        <f t="shared" si="68"/>
        <v>0.42017586525819656</v>
      </c>
      <c r="BG74" s="2">
        <f t="shared" si="68"/>
        <v>0.4154868238083802</v>
      </c>
      <c r="BH74" s="2">
        <f t="shared" si="68"/>
        <v>0.4178280891207235</v>
      </c>
      <c r="BI74" s="2">
        <f t="shared" si="68"/>
        <v>0.42196610170084775</v>
      </c>
      <c r="BJ74" s="2">
        <f t="shared" si="68"/>
        <v>0.42851441044749289</v>
      </c>
      <c r="BK74" s="2">
        <f t="shared" si="68"/>
        <v>0.43982385174806105</v>
      </c>
      <c r="BL74" s="2">
        <f t="shared" si="68"/>
        <v>0.44094856704057556</v>
      </c>
      <c r="BM74" s="2">
        <f t="shared" si="68"/>
        <v>0.44977459197550057</v>
      </c>
      <c r="BO74" s="2" t="str">
        <f t="shared" si="13"/>
        <v/>
      </c>
      <c r="BP74" s="2" t="str">
        <f t="shared" si="14"/>
        <v/>
      </c>
      <c r="BQ74" s="2" t="str">
        <f t="shared" si="15"/>
        <v/>
      </c>
      <c r="BR74" s="2" t="str">
        <f t="shared" si="16"/>
        <v/>
      </c>
      <c r="BS74" s="2" t="str">
        <f t="shared" si="17"/>
        <v/>
      </c>
      <c r="BT74" s="2" t="str">
        <f t="shared" si="18"/>
        <v/>
      </c>
      <c r="BU74" s="2" t="str">
        <f t="shared" si="19"/>
        <v/>
      </c>
      <c r="BV74" s="2" t="str">
        <f t="shared" si="20"/>
        <v/>
      </c>
      <c r="BW74" s="2" t="str">
        <f t="shared" si="21"/>
        <v/>
      </c>
      <c r="BX74" s="2" t="str">
        <f t="shared" si="22"/>
        <v/>
      </c>
      <c r="BY74" s="2" t="str">
        <f t="shared" si="23"/>
        <v/>
      </c>
      <c r="BZ74" s="2" t="str">
        <f t="shared" si="24"/>
        <v/>
      </c>
      <c r="CA74" s="2" t="str">
        <f t="shared" si="25"/>
        <v/>
      </c>
      <c r="CB74" s="2" t="str">
        <f t="shared" si="26"/>
        <v/>
      </c>
      <c r="CC74" s="2" t="str">
        <f t="shared" si="27"/>
        <v/>
      </c>
      <c r="CE74" s="2" t="str">
        <f t="shared" si="69"/>
        <v/>
      </c>
      <c r="CF74" s="2" t="str">
        <f t="shared" si="69"/>
        <v/>
      </c>
      <c r="CG74" s="2" t="str">
        <f t="shared" si="69"/>
        <v/>
      </c>
      <c r="CH74" s="2" t="str">
        <f t="shared" si="69"/>
        <v/>
      </c>
      <c r="CI74" s="2" t="str">
        <f t="shared" si="69"/>
        <v/>
      </c>
      <c r="CJ74" s="2" t="str">
        <f t="shared" si="69"/>
        <v/>
      </c>
      <c r="CK74" s="2" t="str">
        <f t="shared" si="69"/>
        <v/>
      </c>
      <c r="CL74" s="2" t="str">
        <f t="shared" si="69"/>
        <v/>
      </c>
      <c r="CM74" s="2" t="str">
        <f t="shared" si="69"/>
        <v/>
      </c>
      <c r="CN74" s="2" t="str">
        <f t="shared" si="69"/>
        <v/>
      </c>
      <c r="CO74" s="2" t="str">
        <f t="shared" si="69"/>
        <v/>
      </c>
      <c r="CP74" s="2" t="str">
        <f t="shared" si="69"/>
        <v/>
      </c>
      <c r="CQ74" s="2" t="str">
        <f t="shared" si="69"/>
        <v/>
      </c>
      <c r="CR74" s="2" t="str">
        <f t="shared" si="69"/>
        <v/>
      </c>
      <c r="CS74" s="2" t="str">
        <f t="shared" si="69"/>
        <v/>
      </c>
      <c r="CU74" s="2" t="str">
        <f t="shared" si="29"/>
        <v/>
      </c>
      <c r="CV74" s="2" t="str">
        <f t="shared" si="30"/>
        <v/>
      </c>
      <c r="CW74" s="2" t="str">
        <f t="shared" si="31"/>
        <v/>
      </c>
      <c r="CX74" s="2" t="str">
        <f t="shared" si="32"/>
        <v/>
      </c>
      <c r="CY74" s="2" t="str">
        <f t="shared" si="33"/>
        <v/>
      </c>
      <c r="CZ74" s="2" t="str">
        <f t="shared" si="34"/>
        <v/>
      </c>
      <c r="DA74" s="2" t="str">
        <f t="shared" si="35"/>
        <v/>
      </c>
      <c r="DB74" s="2" t="str">
        <f t="shared" si="36"/>
        <v/>
      </c>
      <c r="DC74" s="2" t="str">
        <f t="shared" si="37"/>
        <v/>
      </c>
      <c r="DD74" s="2" t="str">
        <f t="shared" si="38"/>
        <v/>
      </c>
      <c r="DE74" s="2" t="str">
        <f t="shared" si="39"/>
        <v/>
      </c>
      <c r="DF74" s="2" t="str">
        <f t="shared" si="40"/>
        <v/>
      </c>
      <c r="DG74" s="2" t="str">
        <f t="shared" si="41"/>
        <v/>
      </c>
      <c r="DH74" s="2" t="str">
        <f t="shared" si="42"/>
        <v/>
      </c>
      <c r="DI74" s="2" t="str">
        <f t="shared" si="43"/>
        <v/>
      </c>
      <c r="DK74" s="2">
        <f t="shared" si="79"/>
        <v>0.4519351089572195</v>
      </c>
      <c r="DL74" s="2">
        <f t="shared" si="79"/>
        <v>0.44658249411764717</v>
      </c>
      <c r="DM74" s="2">
        <f t="shared" si="79"/>
        <v>0.45803893857906808</v>
      </c>
      <c r="DN74" s="2">
        <f t="shared" si="79"/>
        <v>0.45659300645161277</v>
      </c>
      <c r="DO74" s="2">
        <f t="shared" si="79"/>
        <v>0.4497263995073893</v>
      </c>
      <c r="DP74" s="2">
        <f t="shared" si="79"/>
        <v>0.43670476058059593</v>
      </c>
      <c r="DQ74" s="2">
        <f t="shared" si="79"/>
        <v>0.43957828739495808</v>
      </c>
      <c r="DR74" s="2">
        <f t="shared" si="79"/>
        <v>0.45119872360703805</v>
      </c>
      <c r="DS74" s="2">
        <f t="shared" si="79"/>
        <v>0.45047925022281637</v>
      </c>
      <c r="DT74" s="2">
        <f t="shared" si="79"/>
        <v>0.44130270051427933</v>
      </c>
      <c r="DU74" s="2">
        <f t="shared" si="79"/>
        <v>0.44333607854251011</v>
      </c>
      <c r="DV74" s="2">
        <f t="shared" si="79"/>
        <v>0.45076048123427076</v>
      </c>
      <c r="DW74" s="2">
        <f t="shared" si="79"/>
        <v>0.46345006018163909</v>
      </c>
      <c r="DX74" s="2">
        <f t="shared" si="79"/>
        <v>0.45821032038516257</v>
      </c>
      <c r="DY74" s="2">
        <f t="shared" si="79"/>
        <v>0.45337440184921757</v>
      </c>
      <c r="EA74" s="2">
        <f t="shared" si="80"/>
        <v>0.43769496355009646</v>
      </c>
      <c r="EB74" s="2">
        <f t="shared" si="80"/>
        <v>0.41466897772962569</v>
      </c>
      <c r="EC74" s="2">
        <f t="shared" si="80"/>
        <v>0.41256790248212727</v>
      </c>
      <c r="ED74" s="2">
        <f t="shared" si="80"/>
        <v>0.40487642274722752</v>
      </c>
      <c r="EE74" s="2">
        <f t="shared" si="80"/>
        <v>0.41094761185468454</v>
      </c>
      <c r="EF74" s="2">
        <f t="shared" si="80"/>
        <v>0.40473519369958566</v>
      </c>
      <c r="EG74" s="2">
        <f t="shared" si="80"/>
        <v>0.40830017698196441</v>
      </c>
      <c r="EH74" s="2">
        <f t="shared" si="80"/>
        <v>0.41207481980434529</v>
      </c>
      <c r="EI74" s="2">
        <f t="shared" si="80"/>
        <v>0.40581373418116368</v>
      </c>
      <c r="EJ74" s="2">
        <f t="shared" si="80"/>
        <v>0.40701328870416215</v>
      </c>
      <c r="EK74" s="2">
        <f t="shared" si="80"/>
        <v>0.41173592011585547</v>
      </c>
      <c r="EL74" s="2">
        <f t="shared" si="80"/>
        <v>0.41824338082780532</v>
      </c>
      <c r="EM74" s="2">
        <f t="shared" si="80"/>
        <v>0.42970362822421493</v>
      </c>
      <c r="EN74" s="2">
        <f t="shared" si="80"/>
        <v>0.43361068862070207</v>
      </c>
      <c r="EO74" s="2">
        <f t="shared" si="80"/>
        <v>0.44763756913269942</v>
      </c>
      <c r="EQ74" s="2">
        <f t="shared" si="81"/>
        <v>0.42519643823957565</v>
      </c>
      <c r="ER74" s="2">
        <f t="shared" si="81"/>
        <v>0.40884051327842136</v>
      </c>
      <c r="ES74" s="2">
        <f t="shared" si="81"/>
        <v>0.40799572240650572</v>
      </c>
      <c r="ET74" s="2">
        <f t="shared" si="81"/>
        <v>0.40638143336297172</v>
      </c>
      <c r="EU74" s="2">
        <f t="shared" si="81"/>
        <v>0.40451256534017971</v>
      </c>
      <c r="EV74" s="2">
        <f t="shared" si="81"/>
        <v>0.40391010996006055</v>
      </c>
      <c r="EW74" s="2">
        <f t="shared" si="81"/>
        <v>0.41192694140720293</v>
      </c>
      <c r="EX74" s="2">
        <f t="shared" si="81"/>
        <v>0.40930170552267842</v>
      </c>
      <c r="EY74" s="2">
        <f t="shared" si="81"/>
        <v>0.40005898599743678</v>
      </c>
      <c r="EZ74" s="2">
        <f t="shared" si="81"/>
        <v>0.39944592999364542</v>
      </c>
      <c r="FA74" s="2">
        <f t="shared" si="81"/>
        <v>0.40325066588641362</v>
      </c>
      <c r="FB74" s="2">
        <f t="shared" si="81"/>
        <v>0.41202916825205693</v>
      </c>
      <c r="FC74" s="2">
        <f t="shared" si="81"/>
        <v>0.42895843254041627</v>
      </c>
      <c r="FD74" s="2">
        <f t="shared" si="81"/>
        <v>0.43097429397630788</v>
      </c>
      <c r="FE74" s="2">
        <f t="shared" si="81"/>
        <v>0.44616006717612106</v>
      </c>
      <c r="FG74" s="2">
        <f t="shared" si="82"/>
        <v>0.78035848187954826</v>
      </c>
      <c r="FH74" s="2">
        <f t="shared" si="82"/>
        <v>0.740925175887855</v>
      </c>
      <c r="FI74" s="2">
        <f t="shared" si="82"/>
        <v>0.77002837474942387</v>
      </c>
      <c r="FJ74" s="2">
        <f t="shared" si="82"/>
        <v>0.80497888510779403</v>
      </c>
      <c r="FK74" s="2">
        <f t="shared" si="82"/>
        <v>0.83593740780768677</v>
      </c>
      <c r="FL74" s="2">
        <f t="shared" si="82"/>
        <v>0.75742887917254265</v>
      </c>
      <c r="FM74" s="2">
        <f t="shared" si="82"/>
        <v>0.74072751409494109</v>
      </c>
      <c r="FN74" s="2">
        <f t="shared" si="82"/>
        <v>0.79292888817207041</v>
      </c>
      <c r="FO74" s="2">
        <f t="shared" si="82"/>
        <v>0.78341717165770197</v>
      </c>
      <c r="FP74" s="2">
        <f t="shared" si="82"/>
        <v>0.68458553536501721</v>
      </c>
      <c r="FQ74" s="2">
        <f t="shared" si="82"/>
        <v>0.67624420363494919</v>
      </c>
      <c r="FR74" s="2">
        <f t="shared" si="82"/>
        <v>0.68412388688958692</v>
      </c>
      <c r="FS74" s="2">
        <f t="shared" si="82"/>
        <v>0.70010871393122931</v>
      </c>
      <c r="FT74" s="2">
        <f t="shared" si="82"/>
        <v>0.70170318527772879</v>
      </c>
      <c r="FU74" s="2">
        <f t="shared" si="82"/>
        <v>0.62748267774234656</v>
      </c>
      <c r="FW74" s="2">
        <f t="shared" si="70"/>
        <v>1.7099592440157071E-4</v>
      </c>
      <c r="FX74" s="2">
        <f t="shared" si="70"/>
        <v>1.5513182030367137E-4</v>
      </c>
      <c r="FY74" s="2">
        <f t="shared" si="70"/>
        <v>8.8800952265308006E-5</v>
      </c>
      <c r="FZ74" s="2">
        <f t="shared" si="70"/>
        <v>1.2309504338254456E-4</v>
      </c>
      <c r="GA74" s="2">
        <f t="shared" si="70"/>
        <v>1.4040678582638013E-4</v>
      </c>
      <c r="GB74" s="2">
        <f t="shared" si="70"/>
        <v>8.4072581805177268E-5</v>
      </c>
      <c r="GC74" s="2">
        <f t="shared" si="70"/>
        <v>9.2332553530168122E-5</v>
      </c>
      <c r="GD74" s="2">
        <f t="shared" si="70"/>
        <v>1.3876298707878948E-4</v>
      </c>
      <c r="GE74" s="2">
        <f t="shared" si="70"/>
        <v>1.2062499187569151E-4</v>
      </c>
      <c r="GF74" s="2">
        <f t="shared" si="70"/>
        <v>7.6123281218052062E-5</v>
      </c>
      <c r="GG74" s="2">
        <f t="shared" si="70"/>
        <v>6.5156762091950863E-5</v>
      </c>
      <c r="GH74" s="2">
        <f t="shared" si="70"/>
        <v>5.5625121221281883E-5</v>
      </c>
      <c r="GI74" s="2">
        <f t="shared" si="70"/>
        <v>5.012924636373997E-5</v>
      </c>
      <c r="GJ74" s="2">
        <f t="shared" si="70"/>
        <v>4.3005248179370337E-5</v>
      </c>
      <c r="GK74" s="2">
        <f t="shared" si="70"/>
        <v>3.1620260157456632E-5</v>
      </c>
      <c r="GM74" s="82">
        <f t="shared" si="71"/>
        <v>0.26363454886727344</v>
      </c>
      <c r="GN74" s="82">
        <f t="shared" si="71"/>
        <v>0.20705359254491293</v>
      </c>
      <c r="GO74" s="82">
        <f t="shared" si="71"/>
        <v>0.29152265262575588</v>
      </c>
      <c r="GP74" s="82">
        <f t="shared" si="71"/>
        <v>0.50732394080911825</v>
      </c>
      <c r="GQ74" s="82">
        <f t="shared" si="71"/>
        <v>0.68413916919656781</v>
      </c>
      <c r="GR74" s="82">
        <f t="shared" si="71"/>
        <v>0.29800138203929638</v>
      </c>
      <c r="GS74" s="82">
        <f t="shared" si="71"/>
        <v>0.28669066999023907</v>
      </c>
      <c r="GT74" s="82">
        <f t="shared" si="71"/>
        <v>0.53317943937015866</v>
      </c>
      <c r="GU74" s="82">
        <f t="shared" si="71"/>
        <v>0.42969065337241191</v>
      </c>
      <c r="GV74" s="82">
        <f t="shared" si="71"/>
        <v>0.15793427885962746</v>
      </c>
      <c r="GW74" s="82">
        <f t="shared" si="71"/>
        <v>0.13953630939652417</v>
      </c>
      <c r="GX74" s="82">
        <f t="shared" si="71"/>
        <v>0.14383557938473895</v>
      </c>
      <c r="GY74" s="82">
        <f t="shared" si="71"/>
        <v>0.15660465942670149</v>
      </c>
      <c r="GZ74" s="82">
        <f t="shared" si="71"/>
        <v>0.18583893960149847</v>
      </c>
      <c r="HA74" s="82">
        <f t="shared" si="71"/>
        <v>9.5383463700363783E-2</v>
      </c>
      <c r="HC74" s="82">
        <f t="shared" si="76"/>
        <v>6.7788363518211964E-7</v>
      </c>
      <c r="HD74" s="82">
        <f t="shared" si="72"/>
        <v>3.4546942253394957E-6</v>
      </c>
      <c r="HE74" s="82">
        <f t="shared" si="72"/>
        <v>5.9957626400525392E-6</v>
      </c>
      <c r="HF74" s="82">
        <f t="shared" si="72"/>
        <v>2.4237160581078001E-5</v>
      </c>
      <c r="HG74" s="82">
        <f t="shared" si="72"/>
        <v>1.0353292903392655E-4</v>
      </c>
      <c r="HH74" s="82">
        <f t="shared" si="72"/>
        <v>4.5762820607185773E-6</v>
      </c>
      <c r="HI74" s="82">
        <f t="shared" si="72"/>
        <v>1.5132280674659696E-6</v>
      </c>
      <c r="HJ74" s="82">
        <f t="shared" si="72"/>
        <v>2.0939767274198618E-5</v>
      </c>
      <c r="HK74" s="82">
        <f t="shared" si="72"/>
        <v>4.1420687477710772E-5</v>
      </c>
      <c r="HL74" s="82">
        <f t="shared" si="72"/>
        <v>4.6639036146768413E-7</v>
      </c>
      <c r="HM74" s="82">
        <f t="shared" si="72"/>
        <v>1.2407934391935761E-7</v>
      </c>
      <c r="HN74" s="82">
        <f t="shared" si="72"/>
        <v>2.0492895386554542E-7</v>
      </c>
      <c r="HO74" s="82">
        <f t="shared" si="72"/>
        <v>3.1533743229905739E-7</v>
      </c>
      <c r="HP74" s="82">
        <f t="shared" si="72"/>
        <v>1.1761604836561152E-7</v>
      </c>
      <c r="HQ74" s="82">
        <f t="shared" si="72"/>
        <v>9.33398978089642E-10</v>
      </c>
      <c r="HS74" s="82">
        <f t="shared" si="73"/>
        <v>5.1652968427878558E-38</v>
      </c>
      <c r="HT74" s="82">
        <f t="shared" si="73"/>
        <v>6.3915952270144735E-38</v>
      </c>
      <c r="HU74" s="82">
        <f t="shared" si="73"/>
        <v>3.2887446734577946E-43</v>
      </c>
      <c r="HV74" s="82">
        <f t="shared" si="73"/>
        <v>5.3597668047635273E-45</v>
      </c>
      <c r="HW74" s="82">
        <f t="shared" si="73"/>
        <v>1.1364958593313592E-42</v>
      </c>
      <c r="HX74" s="82">
        <f t="shared" si="73"/>
        <v>1.3098239469728145E-46</v>
      </c>
      <c r="HY74" s="82">
        <f t="shared" si="73"/>
        <v>1.5936517927834572E-52</v>
      </c>
      <c r="HZ74" s="82">
        <f t="shared" si="73"/>
        <v>9.8616232014647548E-48</v>
      </c>
      <c r="IA74" s="82">
        <f t="shared" si="73"/>
        <v>1.8409505318413379E-40</v>
      </c>
      <c r="IB74" s="82">
        <f t="shared" si="73"/>
        <v>1.1191748215127926E-52</v>
      </c>
      <c r="IC74" s="82">
        <f t="shared" si="73"/>
        <v>2.6082563645081605E-57</v>
      </c>
      <c r="ID74" s="82">
        <f t="shared" si="73"/>
        <v>6.6863773958681446E-55</v>
      </c>
      <c r="IE74" s="82">
        <f t="shared" si="73"/>
        <v>2.0632984076251917E-52</v>
      </c>
      <c r="IF74" s="82">
        <f t="shared" si="73"/>
        <v>1.8122945202789491E-35</v>
      </c>
      <c r="IG74" s="82">
        <f t="shared" si="73"/>
        <v>2.5738059521921953E-24</v>
      </c>
      <c r="II74" s="82">
        <f t="shared" si="74"/>
        <v>6.0998555608350494E-114</v>
      </c>
      <c r="IJ74" s="82">
        <f t="shared" si="74"/>
        <v>1.1610379693468798E-100</v>
      </c>
      <c r="IK74" s="82">
        <f t="shared" si="74"/>
        <v>3.4258238339313744E-122</v>
      </c>
      <c r="IL74" s="82">
        <f t="shared" si="74"/>
        <v>6.7153179461405156E-132</v>
      </c>
      <c r="IM74" s="82">
        <f t="shared" si="74"/>
        <v>9.236225207855531E-129</v>
      </c>
      <c r="IN74" s="82">
        <f t="shared" si="74"/>
        <v>9.5420787197305123E-134</v>
      </c>
      <c r="IO74" s="82">
        <f t="shared" si="74"/>
        <v>1.0897983962605805E-150</v>
      </c>
      <c r="IP74" s="82">
        <f t="shared" si="74"/>
        <v>1.5553596045097549E-142</v>
      </c>
      <c r="IQ74" s="82">
        <f t="shared" si="74"/>
        <v>1.7484267940361778E-118</v>
      </c>
      <c r="IR74" s="82">
        <f t="shared" si="74"/>
        <v>1.3000431108339581E-147</v>
      </c>
      <c r="IS74" s="82">
        <f t="shared" si="74"/>
        <v>1.6777200306034963E-160</v>
      </c>
      <c r="IT74" s="82">
        <f t="shared" si="74"/>
        <v>2.7252592784489454E-153</v>
      </c>
      <c r="IU74" s="82">
        <f t="shared" si="74"/>
        <v>1.5291587850559559E-145</v>
      </c>
      <c r="IV74" s="82">
        <f t="shared" si="74"/>
        <v>5.7371276604910707E-112</v>
      </c>
      <c r="IW74" s="82">
        <f t="shared" si="74"/>
        <v>1.748415358995711E-60</v>
      </c>
      <c r="IY74" s="82">
        <f t="shared" si="75"/>
        <v>0.26363522675090861</v>
      </c>
      <c r="IZ74" s="82">
        <f t="shared" si="75"/>
        <v>0.20705704723913826</v>
      </c>
      <c r="JA74" s="82">
        <f t="shared" si="75"/>
        <v>0.29152864838839593</v>
      </c>
      <c r="JB74" s="82">
        <f t="shared" si="75"/>
        <v>0.50734817796969933</v>
      </c>
      <c r="JC74" s="82">
        <f t="shared" si="75"/>
        <v>0.68424270212560179</v>
      </c>
      <c r="JD74" s="82">
        <f t="shared" si="75"/>
        <v>0.29800595832135712</v>
      </c>
      <c r="JE74" s="82">
        <f t="shared" si="75"/>
        <v>0.28669218321830653</v>
      </c>
      <c r="JF74" s="82">
        <f t="shared" si="75"/>
        <v>0.5332003791374329</v>
      </c>
      <c r="JG74" s="82">
        <f t="shared" si="75"/>
        <v>0.42973207405988961</v>
      </c>
      <c r="JH74" s="82">
        <f t="shared" si="75"/>
        <v>0.15793474524998893</v>
      </c>
      <c r="JI74" s="82">
        <f t="shared" si="75"/>
        <v>0.13953643347586808</v>
      </c>
      <c r="JJ74" s="82">
        <f t="shared" si="75"/>
        <v>0.14383578431369282</v>
      </c>
      <c r="JK74" s="82">
        <f t="shared" si="75"/>
        <v>0.15660497476413379</v>
      </c>
      <c r="JL74" s="82">
        <f t="shared" si="75"/>
        <v>0.18583905721754684</v>
      </c>
      <c r="JM74" s="82">
        <f t="shared" si="75"/>
        <v>9.5383464633762766E-2</v>
      </c>
    </row>
    <row r="75" spans="2:273" x14ac:dyDescent="0.25">
      <c r="B75" s="2">
        <v>48</v>
      </c>
      <c r="C75" s="37">
        <v>0.78797700000000004</v>
      </c>
      <c r="D75" s="37">
        <v>0.75661400000000001</v>
      </c>
      <c r="E75" s="37">
        <v>0.81780200000000003</v>
      </c>
      <c r="F75" s="37">
        <v>0.86635600000000001</v>
      </c>
      <c r="G75" s="37">
        <v>0.84101099999999995</v>
      </c>
      <c r="H75" s="37">
        <v>0.81997299999999995</v>
      </c>
      <c r="I75" s="37">
        <v>0.80684999999999996</v>
      </c>
      <c r="J75" s="37">
        <v>0.85675000000000001</v>
      </c>
      <c r="K75" s="37">
        <v>0.83658500000000002</v>
      </c>
      <c r="L75" s="37">
        <v>0.673037</v>
      </c>
      <c r="M75" s="37">
        <v>0.64275199999999999</v>
      </c>
      <c r="N75" s="37">
        <v>0.65296200000000004</v>
      </c>
      <c r="O75" s="37">
        <v>0.686948</v>
      </c>
      <c r="P75" s="37">
        <v>0.71926599999999996</v>
      </c>
      <c r="Q75" s="37">
        <v>0.58224299999999996</v>
      </c>
      <c r="S75" s="4">
        <f t="shared" si="77"/>
        <v>0.76340299313816218</v>
      </c>
      <c r="T75" s="4">
        <f t="shared" si="77"/>
        <v>0.71754778077953496</v>
      </c>
      <c r="U75" s="4">
        <f t="shared" si="77"/>
        <v>0.77849249341968529</v>
      </c>
      <c r="V75" s="4">
        <f t="shared" si="77"/>
        <v>0.8931722556881081</v>
      </c>
      <c r="W75" s="4">
        <f t="shared" si="77"/>
        <v>0.8710757929596985</v>
      </c>
      <c r="X75" s="4">
        <f t="shared" si="77"/>
        <v>0.77830824689667455</v>
      </c>
      <c r="Y75" s="4">
        <f t="shared" si="77"/>
        <v>0.76873361206166824</v>
      </c>
      <c r="Z75" s="4">
        <f t="shared" si="77"/>
        <v>0.88997622049473646</v>
      </c>
      <c r="AA75" s="4">
        <f t="shared" si="77"/>
        <v>0.84510424205239298</v>
      </c>
      <c r="AB75" s="4">
        <f t="shared" si="77"/>
        <v>0.66044240267750531</v>
      </c>
      <c r="AC75" s="4">
        <f t="shared" si="77"/>
        <v>0.63744947250288486</v>
      </c>
      <c r="AD75" s="4">
        <f t="shared" si="77"/>
        <v>0.6450154809988875</v>
      </c>
      <c r="AE75" s="4">
        <f t="shared" si="77"/>
        <v>0.67330065357799673</v>
      </c>
      <c r="AF75" s="4">
        <f t="shared" si="77"/>
        <v>0.69328778833144067</v>
      </c>
      <c r="AG75" s="4">
        <f t="shared" si="77"/>
        <v>0.58950019956071675</v>
      </c>
      <c r="AI75" s="4">
        <f t="shared" si="78"/>
        <v>2.457400686183786E-2</v>
      </c>
      <c r="AJ75" s="4">
        <f t="shared" si="78"/>
        <v>3.9066219220465048E-2</v>
      </c>
      <c r="AK75" s="4">
        <f t="shared" si="78"/>
        <v>3.9309506580314735E-2</v>
      </c>
      <c r="AL75" s="4">
        <f t="shared" si="78"/>
        <v>-2.6816255688108082E-2</v>
      </c>
      <c r="AM75" s="4">
        <f t="shared" si="78"/>
        <v>-3.006479295969855E-2</v>
      </c>
      <c r="AN75" s="4">
        <f t="shared" si="78"/>
        <v>4.1664753103325403E-2</v>
      </c>
      <c r="AO75" s="4">
        <f t="shared" si="78"/>
        <v>3.8116387938331719E-2</v>
      </c>
      <c r="AP75" s="4">
        <f t="shared" si="78"/>
        <v>-3.3226220494736447E-2</v>
      </c>
      <c r="AQ75" s="4">
        <f t="shared" si="78"/>
        <v>-8.5192420523929613E-3</v>
      </c>
      <c r="AR75" s="4">
        <f t="shared" si="78"/>
        <v>1.2594597322494683E-2</v>
      </c>
      <c r="AS75" s="4">
        <f t="shared" si="78"/>
        <v>5.3025274971151282E-3</v>
      </c>
      <c r="AT75" s="4">
        <f t="shared" si="78"/>
        <v>7.9465190011125397E-3</v>
      </c>
      <c r="AU75" s="4">
        <f t="shared" si="78"/>
        <v>1.364734642200327E-2</v>
      </c>
      <c r="AV75" s="4">
        <f t="shared" si="78"/>
        <v>2.5978211668559292E-2</v>
      </c>
      <c r="AW75" s="4">
        <f t="shared" si="78"/>
        <v>-7.2571995607167983E-3</v>
      </c>
      <c r="AY75" s="2">
        <f t="shared" si="68"/>
        <v>0.44023209760653137</v>
      </c>
      <c r="AZ75" s="2">
        <f t="shared" si="68"/>
        <v>0.42223542826067234</v>
      </c>
      <c r="BA75" s="2">
        <f t="shared" si="68"/>
        <v>0.42213435605204092</v>
      </c>
      <c r="BB75" s="2">
        <f t="shared" si="68"/>
        <v>0.41409320190914434</v>
      </c>
      <c r="BC75" s="2">
        <f t="shared" si="68"/>
        <v>0.41651343191687418</v>
      </c>
      <c r="BD75" s="2">
        <f t="shared" si="68"/>
        <v>0.41180363025932415</v>
      </c>
      <c r="BE75" s="2">
        <f t="shared" si="68"/>
        <v>0.41574694132178225</v>
      </c>
      <c r="BF75" s="2">
        <f t="shared" si="68"/>
        <v>0.4193969806967483</v>
      </c>
      <c r="BG75" s="2">
        <f t="shared" si="68"/>
        <v>0.41464787246662771</v>
      </c>
      <c r="BH75" s="2">
        <f t="shared" si="68"/>
        <v>0.41703086597417199</v>
      </c>
      <c r="BI75" s="2">
        <f t="shared" si="68"/>
        <v>0.42126663639621348</v>
      </c>
      <c r="BJ75" s="2">
        <f t="shared" si="68"/>
        <v>0.42779263865562062</v>
      </c>
      <c r="BK75" s="2">
        <f t="shared" si="68"/>
        <v>0.43908218533971549</v>
      </c>
      <c r="BL75" s="2">
        <f t="shared" si="68"/>
        <v>0.4402986601772727</v>
      </c>
      <c r="BM75" s="2">
        <f t="shared" si="68"/>
        <v>0.44943380484879686</v>
      </c>
      <c r="BO75" s="2" t="str">
        <f t="shared" si="13"/>
        <v/>
      </c>
      <c r="BP75" s="2" t="str">
        <f t="shared" si="14"/>
        <v/>
      </c>
      <c r="BQ75" s="2" t="str">
        <f t="shared" si="15"/>
        <v/>
      </c>
      <c r="BR75" s="2" t="str">
        <f t="shared" si="16"/>
        <v/>
      </c>
      <c r="BS75" s="2" t="str">
        <f t="shared" si="17"/>
        <v/>
      </c>
      <c r="BT75" s="2" t="str">
        <f t="shared" si="18"/>
        <v/>
      </c>
      <c r="BU75" s="2" t="str">
        <f t="shared" si="19"/>
        <v/>
      </c>
      <c r="BV75" s="2" t="str">
        <f t="shared" si="20"/>
        <v/>
      </c>
      <c r="BW75" s="2" t="str">
        <f t="shared" si="21"/>
        <v/>
      </c>
      <c r="BX75" s="2" t="str">
        <f t="shared" si="22"/>
        <v/>
      </c>
      <c r="BY75" s="2" t="str">
        <f t="shared" si="23"/>
        <v/>
      </c>
      <c r="BZ75" s="2" t="str">
        <f t="shared" si="24"/>
        <v/>
      </c>
      <c r="CA75" s="2" t="str">
        <f t="shared" si="25"/>
        <v/>
      </c>
      <c r="CB75" s="2" t="str">
        <f t="shared" si="26"/>
        <v/>
      </c>
      <c r="CC75" s="2" t="str">
        <f t="shared" si="27"/>
        <v/>
      </c>
      <c r="CE75" s="2" t="str">
        <f t="shared" si="69"/>
        <v/>
      </c>
      <c r="CF75" s="2" t="str">
        <f t="shared" si="69"/>
        <v/>
      </c>
      <c r="CG75" s="2" t="str">
        <f t="shared" si="69"/>
        <v/>
      </c>
      <c r="CH75" s="2" t="str">
        <f t="shared" si="69"/>
        <v/>
      </c>
      <c r="CI75" s="2" t="str">
        <f t="shared" si="69"/>
        <v/>
      </c>
      <c r="CJ75" s="2" t="str">
        <f t="shared" si="69"/>
        <v/>
      </c>
      <c r="CK75" s="2" t="str">
        <f t="shared" si="69"/>
        <v/>
      </c>
      <c r="CL75" s="2" t="str">
        <f t="shared" si="69"/>
        <v/>
      </c>
      <c r="CM75" s="2" t="str">
        <f t="shared" si="69"/>
        <v/>
      </c>
      <c r="CN75" s="2" t="str">
        <f t="shared" si="69"/>
        <v/>
      </c>
      <c r="CO75" s="2" t="str">
        <f t="shared" si="69"/>
        <v/>
      </c>
      <c r="CP75" s="2" t="str">
        <f t="shared" si="69"/>
        <v/>
      </c>
      <c r="CQ75" s="2" t="str">
        <f t="shared" si="69"/>
        <v/>
      </c>
      <c r="CR75" s="2" t="str">
        <f t="shared" si="69"/>
        <v/>
      </c>
      <c r="CS75" s="2" t="str">
        <f t="shared" si="69"/>
        <v/>
      </c>
      <c r="CU75" s="2" t="str">
        <f t="shared" si="29"/>
        <v/>
      </c>
      <c r="CV75" s="2" t="str">
        <f t="shared" si="30"/>
        <v/>
      </c>
      <c r="CW75" s="2" t="str">
        <f t="shared" si="31"/>
        <v/>
      </c>
      <c r="CX75" s="2" t="str">
        <f t="shared" si="32"/>
        <v/>
      </c>
      <c r="CY75" s="2" t="str">
        <f t="shared" si="33"/>
        <v/>
      </c>
      <c r="CZ75" s="2" t="str">
        <f t="shared" si="34"/>
        <v/>
      </c>
      <c r="DA75" s="2" t="str">
        <f t="shared" si="35"/>
        <v/>
      </c>
      <c r="DB75" s="2" t="str">
        <f t="shared" si="36"/>
        <v/>
      </c>
      <c r="DC75" s="2" t="str">
        <f t="shared" si="37"/>
        <v/>
      </c>
      <c r="DD75" s="2" t="str">
        <f t="shared" si="38"/>
        <v/>
      </c>
      <c r="DE75" s="2" t="str">
        <f t="shared" si="39"/>
        <v/>
      </c>
      <c r="DF75" s="2" t="str">
        <f t="shared" si="40"/>
        <v/>
      </c>
      <c r="DG75" s="2" t="str">
        <f t="shared" si="41"/>
        <v/>
      </c>
      <c r="DH75" s="2" t="str">
        <f t="shared" si="42"/>
        <v/>
      </c>
      <c r="DI75" s="2" t="str">
        <f t="shared" si="43"/>
        <v/>
      </c>
      <c r="DK75" s="2">
        <f t="shared" si="79"/>
        <v>0.4523793529411767</v>
      </c>
      <c r="DL75" s="2">
        <f t="shared" si="79"/>
        <v>0.44725068011204494</v>
      </c>
      <c r="DM75" s="2">
        <f t="shared" si="79"/>
        <v>0.45869847272727282</v>
      </c>
      <c r="DN75" s="2">
        <f t="shared" si="79"/>
        <v>0.45723364274193534</v>
      </c>
      <c r="DO75" s="2">
        <f t="shared" si="79"/>
        <v>0.45041508768472921</v>
      </c>
      <c r="DP75" s="2">
        <f t="shared" si="79"/>
        <v>0.4371558684491979</v>
      </c>
      <c r="DQ75" s="2">
        <f t="shared" si="79"/>
        <v>0.43997157983193286</v>
      </c>
      <c r="DR75" s="2">
        <f t="shared" si="79"/>
        <v>0.45182545491202342</v>
      </c>
      <c r="DS75" s="2">
        <f t="shared" si="79"/>
        <v>0.45100480570409979</v>
      </c>
      <c r="DT75" s="2">
        <f t="shared" si="79"/>
        <v>0.44173640376408785</v>
      </c>
      <c r="DU75" s="2">
        <f t="shared" si="79"/>
        <v>0.44398497145748989</v>
      </c>
      <c r="DV75" s="2">
        <f t="shared" si="79"/>
        <v>0.45140839008644279</v>
      </c>
      <c r="DW75" s="2">
        <f t="shared" si="79"/>
        <v>0.46407296903381112</v>
      </c>
      <c r="DX75" s="2">
        <f t="shared" si="79"/>
        <v>0.45863355323339539</v>
      </c>
      <c r="DY75" s="2">
        <f t="shared" si="79"/>
        <v>0.45348343954480791</v>
      </c>
      <c r="EA75" s="2">
        <f t="shared" si="80"/>
        <v>0.43711683240582666</v>
      </c>
      <c r="EB75" s="2">
        <f t="shared" si="80"/>
        <v>0.41425941363909963</v>
      </c>
      <c r="EC75" s="2">
        <f t="shared" si="80"/>
        <v>0.41217575451843541</v>
      </c>
      <c r="ED75" s="2">
        <f t="shared" si="80"/>
        <v>0.40456100952395807</v>
      </c>
      <c r="EE75" s="2">
        <f t="shared" si="80"/>
        <v>0.41044642116604452</v>
      </c>
      <c r="EF75" s="2">
        <f t="shared" si="80"/>
        <v>0.40439892326139076</v>
      </c>
      <c r="EG75" s="2">
        <f t="shared" si="80"/>
        <v>0.40801333690151803</v>
      </c>
      <c r="EH75" s="2">
        <f t="shared" si="80"/>
        <v>0.41167403514958473</v>
      </c>
      <c r="EI75" s="2">
        <f t="shared" si="80"/>
        <v>0.40548199882423508</v>
      </c>
      <c r="EJ75" s="2">
        <f t="shared" si="80"/>
        <v>0.40665053233698845</v>
      </c>
      <c r="EK75" s="2">
        <f t="shared" si="80"/>
        <v>0.41134797608147261</v>
      </c>
      <c r="EL75" s="2">
        <f t="shared" si="80"/>
        <v>0.41784864903921021</v>
      </c>
      <c r="EM75" s="2">
        <f t="shared" si="80"/>
        <v>0.42931935488299422</v>
      </c>
      <c r="EN75" s="2">
        <f t="shared" si="80"/>
        <v>0.43319040223283545</v>
      </c>
      <c r="EO75" s="2">
        <f t="shared" si="80"/>
        <v>0.44724127677338055</v>
      </c>
      <c r="EQ75" s="2">
        <f t="shared" si="81"/>
        <v>0.42482946280804817</v>
      </c>
      <c r="ER75" s="2">
        <f t="shared" si="81"/>
        <v>0.40854494376685951</v>
      </c>
      <c r="ES75" s="2">
        <f t="shared" si="81"/>
        <v>0.40768603105973755</v>
      </c>
      <c r="ET75" s="2">
        <f t="shared" si="81"/>
        <v>0.40603598419474046</v>
      </c>
      <c r="EU75" s="2">
        <f t="shared" si="81"/>
        <v>0.40413816048026224</v>
      </c>
      <c r="EV75" s="2">
        <f t="shared" si="81"/>
        <v>0.40358823264226407</v>
      </c>
      <c r="EW75" s="2">
        <f t="shared" si="81"/>
        <v>0.41157229925345501</v>
      </c>
      <c r="EX75" s="2">
        <f t="shared" si="81"/>
        <v>0.40895371089514548</v>
      </c>
      <c r="EY75" s="2">
        <f t="shared" si="81"/>
        <v>0.39983470090546186</v>
      </c>
      <c r="EZ75" s="2">
        <f t="shared" si="81"/>
        <v>0.39921260739952624</v>
      </c>
      <c r="FA75" s="2">
        <f t="shared" si="81"/>
        <v>0.40300756575362801</v>
      </c>
      <c r="FB75" s="2">
        <f t="shared" si="81"/>
        <v>0.411736209368395</v>
      </c>
      <c r="FC75" s="2">
        <f t="shared" si="81"/>
        <v>0.42858656547544877</v>
      </c>
      <c r="FD75" s="2">
        <f t="shared" si="81"/>
        <v>0.4305965348538795</v>
      </c>
      <c r="FE75" s="2">
        <f t="shared" si="81"/>
        <v>0.44578490143202387</v>
      </c>
      <c r="FG75" s="2">
        <f t="shared" si="82"/>
        <v>0.79573695216424034</v>
      </c>
      <c r="FH75" s="2">
        <f t="shared" si="82"/>
        <v>0.75820914188833355</v>
      </c>
      <c r="FI75" s="2">
        <f t="shared" si="82"/>
        <v>0.78593171099910475</v>
      </c>
      <c r="FJ75" s="2">
        <f t="shared" si="82"/>
        <v>0.81903328680661047</v>
      </c>
      <c r="FK75" s="2">
        <f t="shared" si="82"/>
        <v>0.84818152713791839</v>
      </c>
      <c r="FL75" s="2">
        <f t="shared" si="82"/>
        <v>0.77394773269067973</v>
      </c>
      <c r="FM75" s="2">
        <f t="shared" si="82"/>
        <v>0.75802036023334607</v>
      </c>
      <c r="FN75" s="2">
        <f t="shared" si="82"/>
        <v>0.80764417581598646</v>
      </c>
      <c r="FO75" s="2">
        <f t="shared" si="82"/>
        <v>0.79863674521187034</v>
      </c>
      <c r="FP75" s="2">
        <f t="shared" si="82"/>
        <v>0.70412721601264461</v>
      </c>
      <c r="FQ75" s="2">
        <f t="shared" si="82"/>
        <v>0.69607324263800552</v>
      </c>
      <c r="FR75" s="2">
        <f t="shared" si="82"/>
        <v>0.70368178918008839</v>
      </c>
      <c r="FS75" s="2">
        <f t="shared" si="82"/>
        <v>0.71908329613179967</v>
      </c>
      <c r="FT75" s="2">
        <f t="shared" si="82"/>
        <v>0.72061714149250178</v>
      </c>
      <c r="FU75" s="2">
        <f t="shared" si="82"/>
        <v>0.64874697289536953</v>
      </c>
      <c r="FW75" s="2">
        <f t="shared" si="70"/>
        <v>1.8749020963874824E-4</v>
      </c>
      <c r="FX75" s="2">
        <f t="shared" si="70"/>
        <v>1.7009611268998335E-4</v>
      </c>
      <c r="FY75" s="2">
        <f t="shared" si="70"/>
        <v>9.7367473773881459E-5</v>
      </c>
      <c r="FZ75" s="2">
        <f t="shared" si="70"/>
        <v>1.3496942822698488E-4</v>
      </c>
      <c r="GA75" s="2">
        <f t="shared" si="70"/>
        <v>1.5395089380058671E-4</v>
      </c>
      <c r="GB75" s="2">
        <f t="shared" si="70"/>
        <v>9.2183005130719737E-5</v>
      </c>
      <c r="GC75" s="2">
        <f t="shared" si="70"/>
        <v>1.0123972988862096E-4</v>
      </c>
      <c r="GD75" s="2">
        <f t="shared" si="70"/>
        <v>1.521485528592164E-4</v>
      </c>
      <c r="GE75" s="2">
        <f t="shared" si="70"/>
        <v>1.3226113428867217E-4</v>
      </c>
      <c r="GF75" s="2">
        <f t="shared" si="70"/>
        <v>8.3466905073749538E-5</v>
      </c>
      <c r="GG75" s="2">
        <f t="shared" si="70"/>
        <v>7.144251986265352E-5</v>
      </c>
      <c r="GH75" s="2">
        <f t="shared" si="70"/>
        <v>6.0991405259789064E-5</v>
      </c>
      <c r="GI75" s="2">
        <f t="shared" si="70"/>
        <v>5.4965359793604604E-5</v>
      </c>
      <c r="GJ75" s="2">
        <f t="shared" si="70"/>
        <v>4.7154121302713929E-5</v>
      </c>
      <c r="GK75" s="2">
        <f t="shared" si="70"/>
        <v>3.4670820049946133E-5</v>
      </c>
      <c r="GM75" s="82">
        <f t="shared" si="71"/>
        <v>0.30855975403021391</v>
      </c>
      <c r="GN75" s="82">
        <f t="shared" si="71"/>
        <v>0.24883386344902067</v>
      </c>
      <c r="GO75" s="82">
        <f t="shared" si="71"/>
        <v>0.34480269456628071</v>
      </c>
      <c r="GP75" s="82">
        <f t="shared" si="71"/>
        <v>0.57619522182082161</v>
      </c>
      <c r="GQ75" s="82">
        <f t="shared" si="71"/>
        <v>0.69793018794942319</v>
      </c>
      <c r="GR75" s="82">
        <f t="shared" si="71"/>
        <v>0.35615556845856128</v>
      </c>
      <c r="GS75" s="82">
        <f t="shared" si="71"/>
        <v>0.34744422901638083</v>
      </c>
      <c r="GT75" s="82">
        <f t="shared" si="71"/>
        <v>0.60734011029820156</v>
      </c>
      <c r="GU75" s="82">
        <f t="shared" si="71"/>
        <v>0.49709937655035502</v>
      </c>
      <c r="GV75" s="82">
        <f t="shared" si="71"/>
        <v>0.19958034608637079</v>
      </c>
      <c r="GW75" s="82">
        <f t="shared" si="71"/>
        <v>0.17712364969354766</v>
      </c>
      <c r="GX75" s="82">
        <f t="shared" si="71"/>
        <v>0.18092819028637891</v>
      </c>
      <c r="GY75" s="82">
        <f t="shared" si="71"/>
        <v>0.1939828405530849</v>
      </c>
      <c r="GZ75" s="82">
        <f t="shared" si="71"/>
        <v>0.23159142255284906</v>
      </c>
      <c r="HA75" s="82">
        <f t="shared" si="71"/>
        <v>0.12835046443584616</v>
      </c>
      <c r="HC75" s="82">
        <f t="shared" si="76"/>
        <v>1.4072052614192853E-6</v>
      </c>
      <c r="HD75" s="82">
        <f t="shared" si="72"/>
        <v>6.531297796423639E-6</v>
      </c>
      <c r="HE75" s="82">
        <f t="shared" si="72"/>
        <v>1.1430245429778067E-5</v>
      </c>
      <c r="HF75" s="82">
        <f t="shared" si="72"/>
        <v>4.6464390042089421E-5</v>
      </c>
      <c r="HG75" s="82">
        <f t="shared" si="72"/>
        <v>1.8941359613254425E-4</v>
      </c>
      <c r="HH75" s="82">
        <f t="shared" si="72"/>
        <v>9.0243521466037899E-6</v>
      </c>
      <c r="HI75" s="82">
        <f t="shared" si="72"/>
        <v>3.240647944295951E-6</v>
      </c>
      <c r="HJ75" s="82">
        <f t="shared" si="72"/>
        <v>4.1763651934984079E-5</v>
      </c>
      <c r="HK75" s="82">
        <f t="shared" si="72"/>
        <v>7.5397428485401901E-5</v>
      </c>
      <c r="HL75" s="82">
        <f t="shared" si="72"/>
        <v>1.0092115272862315E-6</v>
      </c>
      <c r="HM75" s="82">
        <f t="shared" si="72"/>
        <v>2.8425204805633186E-7</v>
      </c>
      <c r="HN75" s="82">
        <f t="shared" si="72"/>
        <v>4.4881749534441247E-7</v>
      </c>
      <c r="HO75" s="82">
        <f t="shared" si="72"/>
        <v>6.641158815925485E-7</v>
      </c>
      <c r="HP75" s="82">
        <f t="shared" si="72"/>
        <v>2.6887599870250594E-7</v>
      </c>
      <c r="HQ75" s="82">
        <f t="shared" si="72"/>
        <v>2.7184206142271074E-9</v>
      </c>
      <c r="HS75" s="82">
        <f t="shared" si="73"/>
        <v>7.0028749818559356E-37</v>
      </c>
      <c r="HT75" s="82">
        <f t="shared" si="73"/>
        <v>7.1779411850917128E-37</v>
      </c>
      <c r="HU75" s="82">
        <f t="shared" si="73"/>
        <v>4.8229437584750996E-42</v>
      </c>
      <c r="HV75" s="82">
        <f t="shared" si="73"/>
        <v>1.027143213104743E-43</v>
      </c>
      <c r="HW75" s="82">
        <f t="shared" si="73"/>
        <v>2.0242728639895164E-41</v>
      </c>
      <c r="HX75" s="82">
        <f t="shared" si="73"/>
        <v>2.3957737301861595E-45</v>
      </c>
      <c r="HY75" s="82">
        <f t="shared" si="73"/>
        <v>4.3909630154156181E-51</v>
      </c>
      <c r="HZ75" s="82">
        <f t="shared" si="73"/>
        <v>2.4398573356583128E-46</v>
      </c>
      <c r="IA75" s="82">
        <f t="shared" si="73"/>
        <v>2.5831936538943222E-39</v>
      </c>
      <c r="IB75" s="82">
        <f t="shared" si="73"/>
        <v>2.8020906928986576E-51</v>
      </c>
      <c r="IC75" s="82">
        <f t="shared" si="73"/>
        <v>8.2332197822399426E-56</v>
      </c>
      <c r="ID75" s="82">
        <f t="shared" si="73"/>
        <v>1.7181114612121555E-53</v>
      </c>
      <c r="IE75" s="82">
        <f t="shared" si="73"/>
        <v>4.3807859607176657E-51</v>
      </c>
      <c r="IF75" s="82">
        <f t="shared" si="73"/>
        <v>1.351451769635678E-34</v>
      </c>
      <c r="IG75" s="82">
        <f t="shared" si="73"/>
        <v>9.4540478645021667E-24</v>
      </c>
      <c r="II75" s="82">
        <f t="shared" si="74"/>
        <v>1.415232954835332E-111</v>
      </c>
      <c r="IJ75" s="82">
        <f t="shared" si="74"/>
        <v>1.3408206616312795E-98</v>
      </c>
      <c r="IK75" s="82">
        <f t="shared" si="74"/>
        <v>7.8837784941193471E-120</v>
      </c>
      <c r="IL75" s="82">
        <f t="shared" si="74"/>
        <v>2.9618725141744005E-129</v>
      </c>
      <c r="IM75" s="82">
        <f t="shared" si="74"/>
        <v>3.8397193945030773E-126</v>
      </c>
      <c r="IN75" s="82">
        <f t="shared" si="74"/>
        <v>3.5746879068872149E-131</v>
      </c>
      <c r="IO75" s="82">
        <f t="shared" si="74"/>
        <v>9.3440662881205925E-148</v>
      </c>
      <c r="IP75" s="82">
        <f t="shared" si="74"/>
        <v>1.2327602196337954E-139</v>
      </c>
      <c r="IQ75" s="82">
        <f t="shared" si="74"/>
        <v>4.0664892340244283E-116</v>
      </c>
      <c r="IR75" s="82">
        <f t="shared" si="74"/>
        <v>8.4788791954306939E-145</v>
      </c>
      <c r="IS75" s="82">
        <f t="shared" si="74"/>
        <v>1.7325969758006043E-157</v>
      </c>
      <c r="IT75" s="82">
        <f t="shared" si="74"/>
        <v>1.8458614252137697E-150</v>
      </c>
      <c r="IU75" s="82">
        <f t="shared" si="74"/>
        <v>6.9557813599838864E-143</v>
      </c>
      <c r="IV75" s="82">
        <f t="shared" si="74"/>
        <v>5.8208444311455232E-110</v>
      </c>
      <c r="IW75" s="82">
        <f t="shared" si="74"/>
        <v>1.9092057309883463E-59</v>
      </c>
      <c r="IY75" s="82">
        <f t="shared" si="75"/>
        <v>0.30856116123547533</v>
      </c>
      <c r="IZ75" s="82">
        <f t="shared" si="75"/>
        <v>0.2488403947468171</v>
      </c>
      <c r="JA75" s="82">
        <f t="shared" si="75"/>
        <v>0.34481412481171048</v>
      </c>
      <c r="JB75" s="82">
        <f t="shared" si="75"/>
        <v>0.57624168621086369</v>
      </c>
      <c r="JC75" s="82">
        <f t="shared" si="75"/>
        <v>0.69811960154555575</v>
      </c>
      <c r="JD75" s="82">
        <f t="shared" si="75"/>
        <v>0.35616459281070789</v>
      </c>
      <c r="JE75" s="82">
        <f t="shared" si="75"/>
        <v>0.3474474696643251</v>
      </c>
      <c r="JF75" s="82">
        <f t="shared" si="75"/>
        <v>0.60738187395013654</v>
      </c>
      <c r="JG75" s="82">
        <f t="shared" si="75"/>
        <v>0.49717477397884041</v>
      </c>
      <c r="JH75" s="82">
        <f t="shared" si="75"/>
        <v>0.19958135529789808</v>
      </c>
      <c r="JI75" s="82">
        <f t="shared" si="75"/>
        <v>0.17712393394559572</v>
      </c>
      <c r="JJ75" s="82">
        <f t="shared" si="75"/>
        <v>0.18092863910387424</v>
      </c>
      <c r="JK75" s="82">
        <f t="shared" si="75"/>
        <v>0.19398350466896649</v>
      </c>
      <c r="JL75" s="82">
        <f t="shared" si="75"/>
        <v>0.23159169142884778</v>
      </c>
      <c r="JM75" s="82">
        <f t="shared" si="75"/>
        <v>0.12835046715426679</v>
      </c>
    </row>
    <row r="76" spans="2:273" x14ac:dyDescent="0.25">
      <c r="B76" s="2">
        <v>49</v>
      </c>
      <c r="C76" s="37">
        <v>0.81324099999999999</v>
      </c>
      <c r="D76" s="37">
        <v>0.79719300000000004</v>
      </c>
      <c r="E76" s="37">
        <v>0.84010600000000002</v>
      </c>
      <c r="F76" s="37">
        <v>0.86383399999999999</v>
      </c>
      <c r="G76" s="37">
        <v>0.81064499999999995</v>
      </c>
      <c r="H76" s="37">
        <v>0.84308899999999998</v>
      </c>
      <c r="I76" s="37">
        <v>0.83638599999999996</v>
      </c>
      <c r="J76" s="37">
        <v>0.84963100000000003</v>
      </c>
      <c r="K76" s="37">
        <v>0.83997699999999997</v>
      </c>
      <c r="L76" s="37">
        <v>0.72871699999999995</v>
      </c>
      <c r="M76" s="37">
        <v>0.70037499999999997</v>
      </c>
      <c r="N76" s="37">
        <v>0.705179</v>
      </c>
      <c r="O76" s="37">
        <v>0.74125099999999999</v>
      </c>
      <c r="P76" s="37">
        <v>0.76498100000000002</v>
      </c>
      <c r="Q76" s="37">
        <v>0.62658499999999995</v>
      </c>
      <c r="S76" s="4">
        <f t="shared" si="77"/>
        <v>0.79473541964580408</v>
      </c>
      <c r="T76" s="4">
        <f t="shared" si="77"/>
        <v>0.75421670892084935</v>
      </c>
      <c r="U76" s="4">
        <f t="shared" si="77"/>
        <v>0.81410457152474269</v>
      </c>
      <c r="V76" s="4">
        <f t="shared" si="77"/>
        <v>0.89964885311063902</v>
      </c>
      <c r="W76" s="4">
        <f t="shared" si="77"/>
        <v>0.79312665638748392</v>
      </c>
      <c r="X76" s="4">
        <f t="shared" si="77"/>
        <v>0.8168673580743363</v>
      </c>
      <c r="Y76" s="4">
        <f t="shared" si="77"/>
        <v>0.80917397476756536</v>
      </c>
      <c r="Z76" s="4">
        <f t="shared" si="77"/>
        <v>0.88797228633700365</v>
      </c>
      <c r="AA76" s="4">
        <f t="shared" si="77"/>
        <v>0.86289568696243502</v>
      </c>
      <c r="AB76" s="4">
        <f t="shared" si="77"/>
        <v>0.70115805167122935</v>
      </c>
      <c r="AC76" s="4">
        <f t="shared" si="77"/>
        <v>0.67535912383200192</v>
      </c>
      <c r="AD76" s="4">
        <f t="shared" si="77"/>
        <v>0.68143766142498718</v>
      </c>
      <c r="AE76" s="4">
        <f t="shared" si="77"/>
        <v>0.70935048938735223</v>
      </c>
      <c r="AF76" s="4">
        <f t="shared" si="77"/>
        <v>0.7316580673241404</v>
      </c>
      <c r="AG76" s="4">
        <f t="shared" si="77"/>
        <v>0.62234706392702488</v>
      </c>
      <c r="AI76" s="4">
        <f t="shared" si="78"/>
        <v>1.8505580354195916E-2</v>
      </c>
      <c r="AJ76" s="4">
        <f t="shared" si="78"/>
        <v>4.2976291079150686E-2</v>
      </c>
      <c r="AK76" s="4">
        <f t="shared" si="78"/>
        <v>2.6001428475257327E-2</v>
      </c>
      <c r="AL76" s="4">
        <f t="shared" si="78"/>
        <v>-3.5814853110639033E-2</v>
      </c>
      <c r="AM76" s="4">
        <f t="shared" si="78"/>
        <v>1.751834361251603E-2</v>
      </c>
      <c r="AN76" s="4">
        <f t="shared" si="78"/>
        <v>2.6221641925663675E-2</v>
      </c>
      <c r="AO76" s="4">
        <f t="shared" si="78"/>
        <v>2.72120252324346E-2</v>
      </c>
      <c r="AP76" s="4">
        <f t="shared" si="78"/>
        <v>-3.8341286337003622E-2</v>
      </c>
      <c r="AQ76" s="4">
        <f t="shared" si="78"/>
        <v>-2.2918686962435042E-2</v>
      </c>
      <c r="AR76" s="4">
        <f t="shared" si="78"/>
        <v>2.7558948328770594E-2</v>
      </c>
      <c r="AS76" s="4">
        <f t="shared" si="78"/>
        <v>2.5015876167998052E-2</v>
      </c>
      <c r="AT76" s="4">
        <f t="shared" si="78"/>
        <v>2.3741338575012816E-2</v>
      </c>
      <c r="AU76" s="4">
        <f t="shared" si="78"/>
        <v>3.1900510612647759E-2</v>
      </c>
      <c r="AV76" s="4">
        <f t="shared" si="78"/>
        <v>3.3322932675859618E-2</v>
      </c>
      <c r="AW76" s="4">
        <f t="shared" si="78"/>
        <v>4.2379360729750681E-3</v>
      </c>
      <c r="AY76" s="2">
        <f t="shared" ref="AY76:BM92" si="83">IF(OR($B76 &lt; C$230, $B76 &gt; C$233), #N/A, ((1-FG76)*DK76) + (FG76 - FW76)*EA76 + (FW76*EQ76))</f>
        <v>0.43962545642248407</v>
      </c>
      <c r="AZ76" s="2">
        <f t="shared" si="83"/>
        <v>0.42152487246429127</v>
      </c>
      <c r="BA76" s="2">
        <f t="shared" si="83"/>
        <v>0.42124951568203151</v>
      </c>
      <c r="BB76" s="2">
        <f t="shared" si="83"/>
        <v>0.41324009824309677</v>
      </c>
      <c r="BC76" s="2">
        <f t="shared" si="83"/>
        <v>0.41572016070370521</v>
      </c>
      <c r="BD76" s="2">
        <f t="shared" si="83"/>
        <v>0.41111848425822584</v>
      </c>
      <c r="BE76" s="2">
        <f t="shared" si="83"/>
        <v>0.41508648142584775</v>
      </c>
      <c r="BF76" s="2">
        <f t="shared" si="83"/>
        <v>0.41862122440924127</v>
      </c>
      <c r="BG76" s="2">
        <f t="shared" si="83"/>
        <v>0.41382058814406125</v>
      </c>
      <c r="BH76" s="2">
        <f t="shared" si="83"/>
        <v>0.41622837302768617</v>
      </c>
      <c r="BI76" s="2">
        <f t="shared" si="83"/>
        <v>0.42054972146737912</v>
      </c>
      <c r="BJ76" s="2">
        <f t="shared" si="83"/>
        <v>0.4270549876419088</v>
      </c>
      <c r="BK76" s="2">
        <f t="shared" si="83"/>
        <v>0.43832912061736584</v>
      </c>
      <c r="BL76" s="2">
        <f t="shared" si="83"/>
        <v>0.43963663316783552</v>
      </c>
      <c r="BM76" s="2">
        <f t="shared" si="83"/>
        <v>0.44907540201878615</v>
      </c>
      <c r="BO76" s="2" t="str">
        <f t="shared" si="13"/>
        <v/>
      </c>
      <c r="BP76" s="2" t="str">
        <f t="shared" si="14"/>
        <v/>
      </c>
      <c r="BQ76" s="2" t="str">
        <f t="shared" si="15"/>
        <v/>
      </c>
      <c r="BR76" s="2" t="str">
        <f t="shared" si="16"/>
        <v/>
      </c>
      <c r="BS76" s="2" t="str">
        <f t="shared" si="17"/>
        <v/>
      </c>
      <c r="BT76" s="2" t="str">
        <f t="shared" si="18"/>
        <v/>
      </c>
      <c r="BU76" s="2" t="str">
        <f t="shared" si="19"/>
        <v/>
      </c>
      <c r="BV76" s="2" t="str">
        <f t="shared" si="20"/>
        <v/>
      </c>
      <c r="BW76" s="2" t="str">
        <f t="shared" si="21"/>
        <v/>
      </c>
      <c r="BX76" s="2" t="str">
        <f t="shared" si="22"/>
        <v/>
      </c>
      <c r="BY76" s="2" t="str">
        <f t="shared" si="23"/>
        <v/>
      </c>
      <c r="BZ76" s="2" t="str">
        <f t="shared" si="24"/>
        <v/>
      </c>
      <c r="CA76" s="2" t="str">
        <f t="shared" si="25"/>
        <v/>
      </c>
      <c r="CB76" s="2" t="str">
        <f t="shared" si="26"/>
        <v/>
      </c>
      <c r="CC76" s="2" t="str">
        <f t="shared" si="27"/>
        <v/>
      </c>
      <c r="CE76" s="2" t="str">
        <f t="shared" ref="CE76:CS92" si="84">IF(AND(IY76 &lt; $CS$22, $B76 &gt; C$231, $B76 &lt; C$232), C76, "")</f>
        <v/>
      </c>
      <c r="CF76" s="2" t="str">
        <f t="shared" si="84"/>
        <v/>
      </c>
      <c r="CG76" s="2" t="str">
        <f t="shared" si="84"/>
        <v/>
      </c>
      <c r="CH76" s="2" t="str">
        <f t="shared" si="84"/>
        <v/>
      </c>
      <c r="CI76" s="2" t="str">
        <f t="shared" si="84"/>
        <v/>
      </c>
      <c r="CJ76" s="2" t="str">
        <f t="shared" si="84"/>
        <v/>
      </c>
      <c r="CK76" s="2" t="str">
        <f t="shared" si="84"/>
        <v/>
      </c>
      <c r="CL76" s="2" t="str">
        <f t="shared" si="84"/>
        <v/>
      </c>
      <c r="CM76" s="2" t="str">
        <f t="shared" si="84"/>
        <v/>
      </c>
      <c r="CN76" s="2" t="str">
        <f t="shared" si="84"/>
        <v/>
      </c>
      <c r="CO76" s="2" t="str">
        <f t="shared" si="84"/>
        <v/>
      </c>
      <c r="CP76" s="2" t="str">
        <f t="shared" si="84"/>
        <v/>
      </c>
      <c r="CQ76" s="2" t="str">
        <f t="shared" si="84"/>
        <v/>
      </c>
      <c r="CR76" s="2" t="str">
        <f t="shared" si="84"/>
        <v/>
      </c>
      <c r="CS76" s="2" t="str">
        <f t="shared" si="84"/>
        <v/>
      </c>
      <c r="CU76" s="2" t="str">
        <f t="shared" si="29"/>
        <v/>
      </c>
      <c r="CV76" s="2" t="str">
        <f t="shared" si="30"/>
        <v/>
      </c>
      <c r="CW76" s="2" t="str">
        <f t="shared" si="31"/>
        <v/>
      </c>
      <c r="CX76" s="2" t="str">
        <f t="shared" si="32"/>
        <v/>
      </c>
      <c r="CY76" s="2" t="str">
        <f t="shared" si="33"/>
        <v/>
      </c>
      <c r="CZ76" s="2" t="str">
        <f t="shared" si="34"/>
        <v/>
      </c>
      <c r="DA76" s="2" t="str">
        <f t="shared" si="35"/>
        <v/>
      </c>
      <c r="DB76" s="2" t="str">
        <f t="shared" si="36"/>
        <v/>
      </c>
      <c r="DC76" s="2" t="str">
        <f t="shared" si="37"/>
        <v/>
      </c>
      <c r="DD76" s="2" t="str">
        <f t="shared" si="38"/>
        <v/>
      </c>
      <c r="DE76" s="2" t="str">
        <f t="shared" si="39"/>
        <v/>
      </c>
      <c r="DF76" s="2" t="str">
        <f t="shared" si="40"/>
        <v/>
      </c>
      <c r="DG76" s="2" t="str">
        <f t="shared" si="41"/>
        <v/>
      </c>
      <c r="DH76" s="2" t="str">
        <f t="shared" si="42"/>
        <v/>
      </c>
      <c r="DI76" s="2" t="str">
        <f t="shared" si="43"/>
        <v/>
      </c>
      <c r="DK76" s="2">
        <f t="shared" si="79"/>
        <v>0.45282359692513391</v>
      </c>
      <c r="DL76" s="2">
        <f t="shared" si="79"/>
        <v>0.44791886610644271</v>
      </c>
      <c r="DM76" s="2">
        <f t="shared" si="79"/>
        <v>0.45935800687547756</v>
      </c>
      <c r="DN76" s="2">
        <f t="shared" si="79"/>
        <v>0.45787427903225797</v>
      </c>
      <c r="DO76" s="2">
        <f t="shared" si="79"/>
        <v>0.45110377586206912</v>
      </c>
      <c r="DP76" s="2">
        <f t="shared" si="79"/>
        <v>0.43760697631779988</v>
      </c>
      <c r="DQ76" s="2">
        <f t="shared" si="79"/>
        <v>0.44036487226890769</v>
      </c>
      <c r="DR76" s="2">
        <f t="shared" si="79"/>
        <v>0.45245218621700872</v>
      </c>
      <c r="DS76" s="2">
        <f t="shared" si="79"/>
        <v>0.4515303611853832</v>
      </c>
      <c r="DT76" s="2">
        <f t="shared" si="79"/>
        <v>0.44217010701389636</v>
      </c>
      <c r="DU76" s="2">
        <f t="shared" si="79"/>
        <v>0.44463386437246966</v>
      </c>
      <c r="DV76" s="2">
        <f t="shared" si="79"/>
        <v>0.45205629893861476</v>
      </c>
      <c r="DW76" s="2">
        <f t="shared" si="79"/>
        <v>0.4646958778859831</v>
      </c>
      <c r="DX76" s="2">
        <f t="shared" si="79"/>
        <v>0.45905678608162825</v>
      </c>
      <c r="DY76" s="2">
        <f t="shared" si="79"/>
        <v>0.45359247724039825</v>
      </c>
      <c r="EA76" s="2">
        <f t="shared" si="80"/>
        <v>0.43653870126155686</v>
      </c>
      <c r="EB76" s="2">
        <f t="shared" si="80"/>
        <v>0.41384984954857357</v>
      </c>
      <c r="EC76" s="2">
        <f t="shared" si="80"/>
        <v>0.41178360655474355</v>
      </c>
      <c r="ED76" s="2">
        <f t="shared" si="80"/>
        <v>0.40424559630068863</v>
      </c>
      <c r="EE76" s="2">
        <f t="shared" si="80"/>
        <v>0.4099452304774045</v>
      </c>
      <c r="EF76" s="2">
        <f t="shared" si="80"/>
        <v>0.40406265282319587</v>
      </c>
      <c r="EG76" s="2">
        <f t="shared" si="80"/>
        <v>0.4077264968210717</v>
      </c>
      <c r="EH76" s="2">
        <f t="shared" si="80"/>
        <v>0.41127325049482416</v>
      </c>
      <c r="EI76" s="2">
        <f t="shared" si="80"/>
        <v>0.40515026346730643</v>
      </c>
      <c r="EJ76" s="2">
        <f t="shared" si="80"/>
        <v>0.4062877759698148</v>
      </c>
      <c r="EK76" s="2">
        <f t="shared" si="80"/>
        <v>0.4109600320470897</v>
      </c>
      <c r="EL76" s="2">
        <f t="shared" si="80"/>
        <v>0.41745391725061509</v>
      </c>
      <c r="EM76" s="2">
        <f t="shared" si="80"/>
        <v>0.42893508154177357</v>
      </c>
      <c r="EN76" s="2">
        <f t="shared" si="80"/>
        <v>0.43277011584496877</v>
      </c>
      <c r="EO76" s="2">
        <f t="shared" si="80"/>
        <v>0.44684498441406167</v>
      </c>
      <c r="EQ76" s="2">
        <f t="shared" si="81"/>
        <v>0.42446248737652065</v>
      </c>
      <c r="ER76" s="2">
        <f t="shared" si="81"/>
        <v>0.40824937425529773</v>
      </c>
      <c r="ES76" s="2">
        <f t="shared" si="81"/>
        <v>0.40737633971296938</v>
      </c>
      <c r="ET76" s="2">
        <f t="shared" si="81"/>
        <v>0.40569053502650915</v>
      </c>
      <c r="EU76" s="2">
        <f t="shared" si="81"/>
        <v>0.40376375562034478</v>
      </c>
      <c r="EV76" s="2">
        <f t="shared" si="81"/>
        <v>0.40326635532446753</v>
      </c>
      <c r="EW76" s="2">
        <f t="shared" si="81"/>
        <v>0.41121765709970709</v>
      </c>
      <c r="EX76" s="2">
        <f t="shared" si="81"/>
        <v>0.40860571626761255</v>
      </c>
      <c r="EY76" s="2">
        <f t="shared" si="81"/>
        <v>0.39961041581348689</v>
      </c>
      <c r="EZ76" s="2">
        <f t="shared" si="81"/>
        <v>0.39897928480540701</v>
      </c>
      <c r="FA76" s="2">
        <f t="shared" si="81"/>
        <v>0.40276446562084239</v>
      </c>
      <c r="FB76" s="2">
        <f t="shared" si="81"/>
        <v>0.41144325048473307</v>
      </c>
      <c r="FC76" s="2">
        <f t="shared" si="81"/>
        <v>0.42821469841048126</v>
      </c>
      <c r="FD76" s="2">
        <f t="shared" si="81"/>
        <v>0.43021877573145118</v>
      </c>
      <c r="FE76" s="2">
        <f t="shared" si="81"/>
        <v>0.44540973568792669</v>
      </c>
      <c r="FG76" s="2">
        <f t="shared" si="82"/>
        <v>0.81030042838891958</v>
      </c>
      <c r="FH76" s="2">
        <f t="shared" si="82"/>
        <v>0.77469066617802174</v>
      </c>
      <c r="FI76" s="2">
        <f t="shared" si="82"/>
        <v>0.80101946457257556</v>
      </c>
      <c r="FJ76" s="2">
        <f t="shared" si="82"/>
        <v>0.83228586552769801</v>
      </c>
      <c r="FK76" s="2">
        <f t="shared" si="82"/>
        <v>0.85966526238340235</v>
      </c>
      <c r="FL76" s="2">
        <f t="shared" si="82"/>
        <v>0.78965407000868837</v>
      </c>
      <c r="FM76" s="2">
        <f t="shared" si="82"/>
        <v>0.77451092574908897</v>
      </c>
      <c r="FN76" s="2">
        <f t="shared" si="82"/>
        <v>0.82154908092534895</v>
      </c>
      <c r="FO76" s="2">
        <f t="shared" si="82"/>
        <v>0.81304204842451322</v>
      </c>
      <c r="FP76" s="2">
        <f t="shared" si="82"/>
        <v>0.7229481576666893</v>
      </c>
      <c r="FQ76" s="2">
        <f t="shared" si="82"/>
        <v>0.71519928815209588</v>
      </c>
      <c r="FR76" s="2">
        <f t="shared" si="82"/>
        <v>0.7225198992564642</v>
      </c>
      <c r="FS76" s="2">
        <f t="shared" si="82"/>
        <v>0.7373077936738065</v>
      </c>
      <c r="FT76" s="2">
        <f t="shared" si="82"/>
        <v>0.73877827912122374</v>
      </c>
      <c r="FU76" s="2">
        <f t="shared" si="82"/>
        <v>0.66943689692235508</v>
      </c>
      <c r="FW76" s="2">
        <f t="shared" ref="FW76:GK92" si="85">POWER(10,($B76-C$232)/C$229)/(1+POWER(10,($B76-C$232)/C$229))</f>
        <v>2.0557520826739231E-4</v>
      </c>
      <c r="FX76" s="2">
        <f t="shared" si="85"/>
        <v>1.8650361818332235E-4</v>
      </c>
      <c r="FY76" s="2">
        <f t="shared" si="85"/>
        <v>1.0676030911753104E-4</v>
      </c>
      <c r="FZ76" s="2">
        <f t="shared" si="85"/>
        <v>1.4798910814079909E-4</v>
      </c>
      <c r="GA76" s="2">
        <f t="shared" si="85"/>
        <v>1.6880129113963673E-4</v>
      </c>
      <c r="GB76" s="2">
        <f t="shared" si="85"/>
        <v>1.0107575624838504E-4</v>
      </c>
      <c r="GC76" s="2">
        <f t="shared" si="85"/>
        <v>1.1100607216264552E-4</v>
      </c>
      <c r="GD76" s="2">
        <f t="shared" si="85"/>
        <v>1.668251219559142E-4</v>
      </c>
      <c r="GE76" s="2">
        <f t="shared" si="85"/>
        <v>1.450195994488295E-4</v>
      </c>
      <c r="GF76" s="2">
        <f t="shared" si="85"/>
        <v>9.1518904535302061E-5</v>
      </c>
      <c r="GG76" s="2">
        <f t="shared" si="85"/>
        <v>7.833462537412713E-5</v>
      </c>
      <c r="GH76" s="2">
        <f t="shared" si="85"/>
        <v>6.687535250212879E-5</v>
      </c>
      <c r="GI76" s="2">
        <f t="shared" si="85"/>
        <v>6.0267998958139486E-5</v>
      </c>
      <c r="GJ76" s="2">
        <f t="shared" si="85"/>
        <v>5.1703230650905374E-5</v>
      </c>
      <c r="GK76" s="2">
        <f t="shared" si="85"/>
        <v>3.8015671065579788E-5</v>
      </c>
      <c r="GM76" s="82">
        <f t="shared" ref="GM76:HA92" si="86" xml:space="preserve"> _xlfn.NORM.DIST($B76, C$7, ABS(C$11), TRUE) * _xlfn.NORM.DIST(($B76 - C$7)*C$15, 0, ABS(C$11), TRUE) * 2</f>
        <v>0.35765981608008757</v>
      </c>
      <c r="GN76" s="82">
        <f t="shared" si="86"/>
        <v>0.29614980093594812</v>
      </c>
      <c r="GO76" s="82">
        <f t="shared" si="86"/>
        <v>0.40374368492964308</v>
      </c>
      <c r="GP76" s="82">
        <f t="shared" si="86"/>
        <v>0.63210319267591941</v>
      </c>
      <c r="GQ76" s="82">
        <f t="shared" si="86"/>
        <v>0.63320306071907306</v>
      </c>
      <c r="GR76" s="82">
        <f t="shared" si="86"/>
        <v>0.42089491705856741</v>
      </c>
      <c r="GS76" s="82">
        <f t="shared" si="86"/>
        <v>0.4157338171058787</v>
      </c>
      <c r="GT76" s="82">
        <f t="shared" si="86"/>
        <v>0.65981321912450086</v>
      </c>
      <c r="GU76" s="82">
        <f t="shared" si="86"/>
        <v>0.55928973269375426</v>
      </c>
      <c r="GV76" s="82">
        <f t="shared" si="86"/>
        <v>0.24872276445755731</v>
      </c>
      <c r="GW76" s="82">
        <f t="shared" si="86"/>
        <v>0.22177988737670606</v>
      </c>
      <c r="GX76" s="82">
        <f t="shared" si="86"/>
        <v>0.22469059641196878</v>
      </c>
      <c r="GY76" s="82">
        <f t="shared" si="86"/>
        <v>0.23752498926744853</v>
      </c>
      <c r="GZ76" s="82">
        <f t="shared" si="86"/>
        <v>0.28479969595756277</v>
      </c>
      <c r="HA76" s="82">
        <f t="shared" si="86"/>
        <v>0.16955790205971888</v>
      </c>
      <c r="HC76" s="82">
        <f t="shared" si="76"/>
        <v>2.8636059100824828E-6</v>
      </c>
      <c r="HD76" s="82">
        <f t="shared" si="72"/>
        <v>1.2138567188497705E-5</v>
      </c>
      <c r="HE76" s="82">
        <f t="shared" si="72"/>
        <v>2.1393855620933425E-5</v>
      </c>
      <c r="HF76" s="82">
        <f t="shared" si="72"/>
        <v>8.720636642132444E-5</v>
      </c>
      <c r="HG76" s="82">
        <f t="shared" si="72"/>
        <v>3.3927298245032227E-4</v>
      </c>
      <c r="HH76" s="82">
        <f t="shared" si="72"/>
        <v>1.7444953953428666E-5</v>
      </c>
      <c r="HI76" s="82">
        <f t="shared" si="72"/>
        <v>6.7821804736895524E-6</v>
      </c>
      <c r="HJ76" s="82">
        <f t="shared" si="72"/>
        <v>8.1355184628541103E-5</v>
      </c>
      <c r="HK76" s="82">
        <f t="shared" si="72"/>
        <v>1.3467619101980441E-4</v>
      </c>
      <c r="HL76" s="82">
        <f t="shared" si="72"/>
        <v>2.1369689933184095E-6</v>
      </c>
      <c r="HM76" s="82">
        <f t="shared" si="72"/>
        <v>6.3644168954999394E-7</v>
      </c>
      <c r="HN76" s="82">
        <f t="shared" si="72"/>
        <v>9.6239318758018501E-7</v>
      </c>
      <c r="HO76" s="82">
        <f t="shared" si="72"/>
        <v>1.3714762343526995E-6</v>
      </c>
      <c r="HP76" s="82">
        <f t="shared" si="72"/>
        <v>6.0086090036776241E-7</v>
      </c>
      <c r="HQ76" s="82">
        <f t="shared" si="72"/>
        <v>7.6901833628896323E-9</v>
      </c>
      <c r="HS76" s="82">
        <f t="shared" ref="HS76:IG92" si="87" xml:space="preserve"> _xlfn.NORM.DIST($B76, C$9, ABS(C$13), TRUE) * _xlfn.NORM.DIST(($B76 - C$9)*C$17, 0, ABS(C$13), TRUE) * 2</f>
        <v>9.1144850816414118E-36</v>
      </c>
      <c r="HT76" s="82">
        <f t="shared" si="87"/>
        <v>7.7823730954624339E-36</v>
      </c>
      <c r="HU76" s="82">
        <f t="shared" si="87"/>
        <v>6.8097369259943835E-41</v>
      </c>
      <c r="HV76" s="82">
        <f t="shared" si="87"/>
        <v>1.8836673553047437E-42</v>
      </c>
      <c r="HW76" s="82">
        <f t="shared" si="87"/>
        <v>3.4495946461991914E-40</v>
      </c>
      <c r="HX76" s="82">
        <f t="shared" si="87"/>
        <v>4.2056682431320286E-44</v>
      </c>
      <c r="HY76" s="82">
        <f t="shared" si="87"/>
        <v>1.1538990435544951E-49</v>
      </c>
      <c r="HZ76" s="82">
        <f t="shared" si="87"/>
        <v>5.7482542928334716E-45</v>
      </c>
      <c r="IA76" s="82">
        <f t="shared" si="87"/>
        <v>3.4851400111289669E-38</v>
      </c>
      <c r="IB76" s="82">
        <f t="shared" si="87"/>
        <v>6.7103420712739853E-50</v>
      </c>
      <c r="IC76" s="82">
        <f t="shared" si="87"/>
        <v>2.4798358907429024E-54</v>
      </c>
      <c r="ID76" s="82">
        <f t="shared" si="87"/>
        <v>4.2276419777712986E-52</v>
      </c>
      <c r="IE76" s="82">
        <f t="shared" si="87"/>
        <v>8.9344702433958968E-50</v>
      </c>
      <c r="IF76" s="82">
        <f t="shared" si="87"/>
        <v>9.8196304763329667E-34</v>
      </c>
      <c r="IG76" s="82">
        <f t="shared" si="87"/>
        <v>3.4172032149216963E-23</v>
      </c>
      <c r="II76" s="82">
        <f t="shared" ref="II76:IW92" si="88" xml:space="preserve"> _xlfn.NORM.DIST($B76, C$10, ABS(C$14), TRUE) * _xlfn.NORM.DIST(($B76 - C$10)*C$18, 0, ABS(C$14), TRUE) * 2</f>
        <v>3.0987202013901138E-109</v>
      </c>
      <c r="IJ76" s="82">
        <f t="shared" si="88"/>
        <v>1.4730548947631505E-96</v>
      </c>
      <c r="IK76" s="82">
        <f t="shared" si="88"/>
        <v>1.7193101310421714E-117</v>
      </c>
      <c r="IL76" s="82">
        <f t="shared" si="88"/>
        <v>1.2273346574558154E-126</v>
      </c>
      <c r="IM76" s="82">
        <f t="shared" si="88"/>
        <v>1.4992245284339478E-123</v>
      </c>
      <c r="IN76" s="82">
        <f t="shared" si="88"/>
        <v>1.263376177678775E-128</v>
      </c>
      <c r="IO76" s="82">
        <f t="shared" si="88"/>
        <v>7.49180767880985E-145</v>
      </c>
      <c r="IP76" s="82">
        <f t="shared" si="88"/>
        <v>9.1159911803362553E-137</v>
      </c>
      <c r="IQ76" s="82">
        <f t="shared" si="88"/>
        <v>8.9454298657290605E-114</v>
      </c>
      <c r="IR76" s="82">
        <f t="shared" si="88"/>
        <v>5.1919921206230273E-142</v>
      </c>
      <c r="IS76" s="82">
        <f t="shared" si="88"/>
        <v>1.6742368542225363E-154</v>
      </c>
      <c r="IT76" s="82">
        <f t="shared" si="88"/>
        <v>1.1757874136601894E-147</v>
      </c>
      <c r="IU76" s="82">
        <f t="shared" si="88"/>
        <v>2.9886443995602298E-140</v>
      </c>
      <c r="IV76" s="82">
        <f t="shared" si="88"/>
        <v>5.6609211680037196E-108</v>
      </c>
      <c r="IW76" s="82">
        <f t="shared" si="88"/>
        <v>2.0410784878233929E-58</v>
      </c>
      <c r="IY76" s="82">
        <f t="shared" ref="IY76:JM92" si="89">GM76+HC76+HS76+II76</f>
        <v>0.35766267968599763</v>
      </c>
      <c r="IZ76" s="82">
        <f t="shared" si="89"/>
        <v>0.29616193950313663</v>
      </c>
      <c r="JA76" s="82">
        <f t="shared" si="89"/>
        <v>0.40376507878526402</v>
      </c>
      <c r="JB76" s="82">
        <f t="shared" si="89"/>
        <v>0.63219039904234076</v>
      </c>
      <c r="JC76" s="82">
        <f t="shared" si="89"/>
        <v>0.63354233370152335</v>
      </c>
      <c r="JD76" s="82">
        <f t="shared" si="89"/>
        <v>0.42091236201252086</v>
      </c>
      <c r="JE76" s="82">
        <f t="shared" si="89"/>
        <v>0.41574059928635237</v>
      </c>
      <c r="JF76" s="82">
        <f t="shared" si="89"/>
        <v>0.65989457430912946</v>
      </c>
      <c r="JG76" s="82">
        <f t="shared" si="89"/>
        <v>0.55942440888477407</v>
      </c>
      <c r="JH76" s="82">
        <f t="shared" si="89"/>
        <v>0.24872490142655063</v>
      </c>
      <c r="JI76" s="82">
        <f t="shared" si="89"/>
        <v>0.22178052381839561</v>
      </c>
      <c r="JJ76" s="82">
        <f t="shared" si="89"/>
        <v>0.22469155880515637</v>
      </c>
      <c r="JK76" s="82">
        <f t="shared" si="89"/>
        <v>0.23752636074368288</v>
      </c>
      <c r="JL76" s="82">
        <f t="shared" si="89"/>
        <v>0.28480029681846314</v>
      </c>
      <c r="JM76" s="82">
        <f t="shared" si="89"/>
        <v>0.16955790974990223</v>
      </c>
    </row>
    <row r="77" spans="2:273" x14ac:dyDescent="0.25">
      <c r="B77" s="2">
        <v>50</v>
      </c>
      <c r="C77" s="37">
        <v>0.83193300000000003</v>
      </c>
      <c r="D77" s="37">
        <v>0.82949399999999995</v>
      </c>
      <c r="E77" s="37">
        <v>0.85762700000000003</v>
      </c>
      <c r="F77" s="37">
        <v>0.85372199999999998</v>
      </c>
      <c r="G77" s="37">
        <v>0.73409899999999995</v>
      </c>
      <c r="H77" s="37">
        <v>0.85701499999999997</v>
      </c>
      <c r="I77" s="37">
        <v>0.85372800000000004</v>
      </c>
      <c r="J77" s="37">
        <v>0.83643299999999998</v>
      </c>
      <c r="K77" s="37">
        <v>0.83887</v>
      </c>
      <c r="L77" s="37">
        <v>0.77892700000000004</v>
      </c>
      <c r="M77" s="37">
        <v>0.75207100000000005</v>
      </c>
      <c r="N77" s="37">
        <v>0.75773000000000001</v>
      </c>
      <c r="O77" s="37">
        <v>0.78706699999999996</v>
      </c>
      <c r="P77" s="37">
        <v>0.801095</v>
      </c>
      <c r="Q77" s="37">
        <v>0.67266000000000004</v>
      </c>
      <c r="S77" s="4">
        <f t="shared" si="77"/>
        <v>0.82411016064972598</v>
      </c>
      <c r="T77" s="4">
        <f t="shared" si="77"/>
        <v>0.79110157343459375</v>
      </c>
      <c r="U77" s="4">
        <f t="shared" si="77"/>
        <v>0.84761770763034039</v>
      </c>
      <c r="V77" s="4">
        <f t="shared" si="77"/>
        <v>0.87891378223839534</v>
      </c>
      <c r="W77" s="4">
        <f t="shared" si="77"/>
        <v>0.67979257935661497</v>
      </c>
      <c r="X77" s="4">
        <f t="shared" si="77"/>
        <v>0.8529139249777542</v>
      </c>
      <c r="Y77" s="4">
        <f t="shared" si="77"/>
        <v>0.84700677281049308</v>
      </c>
      <c r="Z77" s="4">
        <f t="shared" si="77"/>
        <v>0.84927867147486558</v>
      </c>
      <c r="AA77" s="4">
        <f t="shared" si="77"/>
        <v>0.86208652633030869</v>
      </c>
      <c r="AB77" s="4">
        <f t="shared" si="77"/>
        <v>0.74338163948533331</v>
      </c>
      <c r="AC77" s="4">
        <f t="shared" si="77"/>
        <v>0.71528699419320851</v>
      </c>
      <c r="AD77" s="4">
        <f t="shared" si="77"/>
        <v>0.71967692610840528</v>
      </c>
      <c r="AE77" s="4">
        <f t="shared" si="77"/>
        <v>0.74684481816716719</v>
      </c>
      <c r="AF77" s="4">
        <f t="shared" si="77"/>
        <v>0.77055150460676491</v>
      </c>
      <c r="AG77" s="4">
        <f t="shared" si="77"/>
        <v>0.65845097499614269</v>
      </c>
      <c r="AI77" s="4">
        <f t="shared" si="78"/>
        <v>7.8228393502740579E-3</v>
      </c>
      <c r="AJ77" s="4">
        <f t="shared" si="78"/>
        <v>3.8392426565406201E-2</v>
      </c>
      <c r="AK77" s="4">
        <f t="shared" si="78"/>
        <v>1.0009292369659639E-2</v>
      </c>
      <c r="AL77" s="4">
        <f t="shared" si="78"/>
        <v>-2.5191782238395355E-2</v>
      </c>
      <c r="AM77" s="4">
        <f t="shared" si="78"/>
        <v>5.4306420643384978E-2</v>
      </c>
      <c r="AN77" s="4">
        <f t="shared" si="78"/>
        <v>4.1010750222457704E-3</v>
      </c>
      <c r="AO77" s="4">
        <f t="shared" si="78"/>
        <v>6.721227189506962E-3</v>
      </c>
      <c r="AP77" s="4">
        <f t="shared" si="78"/>
        <v>-1.2845671474865594E-2</v>
      </c>
      <c r="AQ77" s="4">
        <f t="shared" si="78"/>
        <v>-2.3216526330308684E-2</v>
      </c>
      <c r="AR77" s="4">
        <f t="shared" si="78"/>
        <v>3.5545360514666724E-2</v>
      </c>
      <c r="AS77" s="4">
        <f t="shared" si="78"/>
        <v>3.6784005806791531E-2</v>
      </c>
      <c r="AT77" s="4">
        <f t="shared" si="78"/>
        <v>3.8053073891594735E-2</v>
      </c>
      <c r="AU77" s="4">
        <f t="shared" si="78"/>
        <v>4.0222181832832771E-2</v>
      </c>
      <c r="AV77" s="4">
        <f t="shared" si="78"/>
        <v>3.0543495393235087E-2</v>
      </c>
      <c r="AW77" s="4">
        <f t="shared" si="78"/>
        <v>1.4209025003857345E-2</v>
      </c>
      <c r="AY77" s="2">
        <f t="shared" si="83"/>
        <v>0.4390030208470963</v>
      </c>
      <c r="AZ77" s="2">
        <f t="shared" si="83"/>
        <v>0.42080735394800484</v>
      </c>
      <c r="BA77" s="2">
        <f t="shared" si="83"/>
        <v>0.42037249447366759</v>
      </c>
      <c r="BB77" s="2">
        <f t="shared" si="83"/>
        <v>0.41240458912286071</v>
      </c>
      <c r="BC77" s="2">
        <f t="shared" si="83"/>
        <v>0.4149307215779201</v>
      </c>
      <c r="BD77" s="2">
        <f t="shared" si="83"/>
        <v>0.41043660833192536</v>
      </c>
      <c r="BE77" s="2">
        <f t="shared" si="83"/>
        <v>0.41443067154951929</v>
      </c>
      <c r="BF77" s="2">
        <f t="shared" si="83"/>
        <v>0.41785062951085122</v>
      </c>
      <c r="BG77" s="2">
        <f t="shared" si="83"/>
        <v>0.41300671386879451</v>
      </c>
      <c r="BH77" s="2">
        <f t="shared" si="83"/>
        <v>0.41542365751127691</v>
      </c>
      <c r="BI77" s="2">
        <f t="shared" si="83"/>
        <v>0.41981892954682454</v>
      </c>
      <c r="BJ77" s="2">
        <f t="shared" si="83"/>
        <v>0.42630500422515805</v>
      </c>
      <c r="BK77" s="2">
        <f t="shared" si="83"/>
        <v>0.4375679901366909</v>
      </c>
      <c r="BL77" s="2">
        <f t="shared" si="83"/>
        <v>0.43896515776202183</v>
      </c>
      <c r="BM77" s="2">
        <f t="shared" si="83"/>
        <v>0.4487006968160695</v>
      </c>
      <c r="BO77" s="2" t="str">
        <f t="shared" si="13"/>
        <v/>
      </c>
      <c r="BP77" s="2" t="str">
        <f t="shared" si="14"/>
        <v/>
      </c>
      <c r="BQ77" s="2" t="str">
        <f t="shared" si="15"/>
        <v/>
      </c>
      <c r="BR77" s="2" t="str">
        <f t="shared" si="16"/>
        <v/>
      </c>
      <c r="BS77" s="2" t="str">
        <f t="shared" si="17"/>
        <v/>
      </c>
      <c r="BT77" s="2" t="str">
        <f t="shared" si="18"/>
        <v/>
      </c>
      <c r="BU77" s="2" t="str">
        <f t="shared" si="19"/>
        <v/>
      </c>
      <c r="BV77" s="2" t="str">
        <f t="shared" si="20"/>
        <v/>
      </c>
      <c r="BW77" s="2" t="str">
        <f t="shared" si="21"/>
        <v/>
      </c>
      <c r="BX77" s="2" t="str">
        <f t="shared" si="22"/>
        <v/>
      </c>
      <c r="BY77" s="2" t="str">
        <f t="shared" si="23"/>
        <v/>
      </c>
      <c r="BZ77" s="2" t="str">
        <f t="shared" si="24"/>
        <v/>
      </c>
      <c r="CA77" s="2" t="str">
        <f t="shared" si="25"/>
        <v/>
      </c>
      <c r="CB77" s="2" t="str">
        <f t="shared" si="26"/>
        <v/>
      </c>
      <c r="CC77" s="2" t="str">
        <f t="shared" si="27"/>
        <v/>
      </c>
      <c r="CE77" s="2" t="str">
        <f t="shared" si="84"/>
        <v/>
      </c>
      <c r="CF77" s="2" t="str">
        <f t="shared" si="84"/>
        <v/>
      </c>
      <c r="CG77" s="2" t="str">
        <f t="shared" si="84"/>
        <v/>
      </c>
      <c r="CH77" s="2" t="str">
        <f t="shared" si="84"/>
        <v/>
      </c>
      <c r="CI77" s="2" t="str">
        <f t="shared" si="84"/>
        <v/>
      </c>
      <c r="CJ77" s="2" t="str">
        <f t="shared" si="84"/>
        <v/>
      </c>
      <c r="CK77" s="2" t="str">
        <f t="shared" si="84"/>
        <v/>
      </c>
      <c r="CL77" s="2" t="str">
        <f t="shared" si="84"/>
        <v/>
      </c>
      <c r="CM77" s="2" t="str">
        <f t="shared" si="84"/>
        <v/>
      </c>
      <c r="CN77" s="2" t="str">
        <f t="shared" si="84"/>
        <v/>
      </c>
      <c r="CO77" s="2" t="str">
        <f t="shared" si="84"/>
        <v/>
      </c>
      <c r="CP77" s="2" t="str">
        <f t="shared" si="84"/>
        <v/>
      </c>
      <c r="CQ77" s="2" t="str">
        <f t="shared" si="84"/>
        <v/>
      </c>
      <c r="CR77" s="2" t="str">
        <f t="shared" si="84"/>
        <v/>
      </c>
      <c r="CS77" s="2" t="str">
        <f t="shared" si="84"/>
        <v/>
      </c>
      <c r="CU77" s="2" t="str">
        <f t="shared" si="29"/>
        <v/>
      </c>
      <c r="CV77" s="2" t="str">
        <f t="shared" si="30"/>
        <v/>
      </c>
      <c r="CW77" s="2" t="str">
        <f t="shared" si="31"/>
        <v/>
      </c>
      <c r="CX77" s="2" t="str">
        <f t="shared" si="32"/>
        <v/>
      </c>
      <c r="CY77" s="2" t="str">
        <f t="shared" si="33"/>
        <v/>
      </c>
      <c r="CZ77" s="2" t="str">
        <f t="shared" si="34"/>
        <v/>
      </c>
      <c r="DA77" s="2" t="str">
        <f t="shared" si="35"/>
        <v/>
      </c>
      <c r="DB77" s="2" t="str">
        <f t="shared" si="36"/>
        <v/>
      </c>
      <c r="DC77" s="2" t="str">
        <f t="shared" si="37"/>
        <v/>
      </c>
      <c r="DD77" s="2" t="str">
        <f t="shared" si="38"/>
        <v/>
      </c>
      <c r="DE77" s="2" t="str">
        <f t="shared" si="39"/>
        <v/>
      </c>
      <c r="DF77" s="2" t="str">
        <f t="shared" si="40"/>
        <v/>
      </c>
      <c r="DG77" s="2" t="str">
        <f t="shared" si="41"/>
        <v/>
      </c>
      <c r="DH77" s="2" t="str">
        <f t="shared" si="42"/>
        <v/>
      </c>
      <c r="DI77" s="2" t="str">
        <f t="shared" si="43"/>
        <v/>
      </c>
      <c r="DK77" s="2">
        <f t="shared" si="79"/>
        <v>0.45326784090909111</v>
      </c>
      <c r="DL77" s="2">
        <f t="shared" si="79"/>
        <v>0.44858705210084043</v>
      </c>
      <c r="DM77" s="2">
        <f t="shared" si="79"/>
        <v>0.46001754102368231</v>
      </c>
      <c r="DN77" s="2">
        <f t="shared" si="79"/>
        <v>0.45851491532258054</v>
      </c>
      <c r="DO77" s="2">
        <f t="shared" si="79"/>
        <v>0.45179246403940898</v>
      </c>
      <c r="DP77" s="2">
        <f t="shared" si="79"/>
        <v>0.43805808418640185</v>
      </c>
      <c r="DQ77" s="2">
        <f t="shared" si="79"/>
        <v>0.44075816470588247</v>
      </c>
      <c r="DR77" s="2">
        <f t="shared" si="79"/>
        <v>0.45307891752199408</v>
      </c>
      <c r="DS77" s="2">
        <f t="shared" si="79"/>
        <v>0.45205591666666661</v>
      </c>
      <c r="DT77" s="2">
        <f t="shared" si="79"/>
        <v>0.44260381026370488</v>
      </c>
      <c r="DU77" s="2">
        <f t="shared" si="79"/>
        <v>0.44528275728744943</v>
      </c>
      <c r="DV77" s="2">
        <f t="shared" si="79"/>
        <v>0.45270420779078679</v>
      </c>
      <c r="DW77" s="2">
        <f t="shared" si="79"/>
        <v>0.46531878673815513</v>
      </c>
      <c r="DX77" s="2">
        <f t="shared" si="79"/>
        <v>0.45948001892986112</v>
      </c>
      <c r="DY77" s="2">
        <f t="shared" si="79"/>
        <v>0.45370151493598859</v>
      </c>
      <c r="EA77" s="2">
        <f t="shared" si="80"/>
        <v>0.43596057011728712</v>
      </c>
      <c r="EB77" s="2">
        <f t="shared" si="80"/>
        <v>0.41344028545804751</v>
      </c>
      <c r="EC77" s="2">
        <f t="shared" si="80"/>
        <v>0.4113914585910517</v>
      </c>
      <c r="ED77" s="2">
        <f t="shared" si="80"/>
        <v>0.40393018307741912</v>
      </c>
      <c r="EE77" s="2">
        <f t="shared" si="80"/>
        <v>0.40944403978876448</v>
      </c>
      <c r="EF77" s="2">
        <f t="shared" si="80"/>
        <v>0.40372638238500097</v>
      </c>
      <c r="EG77" s="2">
        <f t="shared" si="80"/>
        <v>0.40743965674062532</v>
      </c>
      <c r="EH77" s="2">
        <f t="shared" si="80"/>
        <v>0.41087246584006365</v>
      </c>
      <c r="EI77" s="2">
        <f t="shared" si="80"/>
        <v>0.40481852811037783</v>
      </c>
      <c r="EJ77" s="2">
        <f t="shared" si="80"/>
        <v>0.4059250196026411</v>
      </c>
      <c r="EK77" s="2">
        <f t="shared" si="80"/>
        <v>0.41057208801270684</v>
      </c>
      <c r="EL77" s="2">
        <f t="shared" si="80"/>
        <v>0.41705918546202003</v>
      </c>
      <c r="EM77" s="2">
        <f t="shared" si="80"/>
        <v>0.42855080820055291</v>
      </c>
      <c r="EN77" s="2">
        <f t="shared" si="80"/>
        <v>0.43234982945710215</v>
      </c>
      <c r="EO77" s="2">
        <f t="shared" si="80"/>
        <v>0.4464486920547428</v>
      </c>
      <c r="EQ77" s="2">
        <f t="shared" si="81"/>
        <v>0.42409551194499318</v>
      </c>
      <c r="ER77" s="2">
        <f t="shared" si="81"/>
        <v>0.40795380474373588</v>
      </c>
      <c r="ES77" s="2">
        <f t="shared" si="81"/>
        <v>0.40706664836620127</v>
      </c>
      <c r="ET77" s="2">
        <f t="shared" si="81"/>
        <v>0.40534508585827789</v>
      </c>
      <c r="EU77" s="2">
        <f t="shared" si="81"/>
        <v>0.40338935076042731</v>
      </c>
      <c r="EV77" s="2">
        <f t="shared" si="81"/>
        <v>0.40294447800667099</v>
      </c>
      <c r="EW77" s="2">
        <f t="shared" si="81"/>
        <v>0.41086301494595912</v>
      </c>
      <c r="EX77" s="2">
        <f t="shared" si="81"/>
        <v>0.40825772164007962</v>
      </c>
      <c r="EY77" s="2">
        <f t="shared" si="81"/>
        <v>0.39938613072151191</v>
      </c>
      <c r="EZ77" s="2">
        <f t="shared" si="81"/>
        <v>0.39874596221128783</v>
      </c>
      <c r="FA77" s="2">
        <f t="shared" si="81"/>
        <v>0.40252136548805673</v>
      </c>
      <c r="FB77" s="2">
        <f t="shared" si="81"/>
        <v>0.41115029160107114</v>
      </c>
      <c r="FC77" s="2">
        <f t="shared" si="81"/>
        <v>0.42784283134551382</v>
      </c>
      <c r="FD77" s="2">
        <f t="shared" si="81"/>
        <v>0.42984101660902285</v>
      </c>
      <c r="FE77" s="2">
        <f t="shared" si="81"/>
        <v>0.44503456994382951</v>
      </c>
      <c r="FG77" s="2">
        <f t="shared" si="82"/>
        <v>0.82405514993480822</v>
      </c>
      <c r="FH77" s="2">
        <f t="shared" si="82"/>
        <v>0.79035936607401713</v>
      </c>
      <c r="FI77" s="2">
        <f t="shared" si="82"/>
        <v>0.81529373348863521</v>
      </c>
      <c r="FJ77" s="2">
        <f t="shared" si="82"/>
        <v>0.84475189108065507</v>
      </c>
      <c r="FK77" s="2">
        <f t="shared" si="82"/>
        <v>0.87041306703028276</v>
      </c>
      <c r="FL77" s="2">
        <f t="shared" si="82"/>
        <v>0.80454471376639314</v>
      </c>
      <c r="FM77" s="2">
        <f t="shared" si="82"/>
        <v>0.7901887400217259</v>
      </c>
      <c r="FN77" s="2">
        <f t="shared" si="82"/>
        <v>0.8346546161953029</v>
      </c>
      <c r="FO77" s="2">
        <f t="shared" si="82"/>
        <v>0.82664051069241218</v>
      </c>
      <c r="FP77" s="2">
        <f t="shared" si="82"/>
        <v>0.74101222699580038</v>
      </c>
      <c r="FQ77" s="2">
        <f t="shared" si="82"/>
        <v>0.73358240516669615</v>
      </c>
      <c r="FR77" s="2">
        <f t="shared" si="82"/>
        <v>0.74060187257892351</v>
      </c>
      <c r="FS77" s="2">
        <f t="shared" si="82"/>
        <v>0.75475320973771387</v>
      </c>
      <c r="FT77" s="2">
        <f t="shared" si="82"/>
        <v>0.75615833648605102</v>
      </c>
      <c r="FU77" s="2">
        <f t="shared" si="82"/>
        <v>0.68949142377555694</v>
      </c>
      <c r="FW77" s="2">
        <f t="shared" si="85"/>
        <v>2.254042629716452E-4</v>
      </c>
      <c r="FX77" s="2">
        <f t="shared" si="85"/>
        <v>2.0449347127987299E-4</v>
      </c>
      <c r="FY77" s="2">
        <f t="shared" si="85"/>
        <v>1.1705914544675957E-4</v>
      </c>
      <c r="FZ77" s="2">
        <f t="shared" si="85"/>
        <v>1.6226451357541398E-4</v>
      </c>
      <c r="GA77" s="2">
        <f t="shared" si="85"/>
        <v>1.8508392100456811E-4</v>
      </c>
      <c r="GB77" s="2">
        <f t="shared" si="85"/>
        <v>1.1082628215072893E-4</v>
      </c>
      <c r="GC77" s="2">
        <f t="shared" si="85"/>
        <v>1.2171443424494788E-4</v>
      </c>
      <c r="GD77" s="2">
        <f t="shared" si="85"/>
        <v>1.8291716474422865E-4</v>
      </c>
      <c r="GE77" s="2">
        <f t="shared" si="85"/>
        <v>1.5900860408321006E-4</v>
      </c>
      <c r="GF77" s="2">
        <f t="shared" si="85"/>
        <v>1.0034759733084804E-4</v>
      </c>
      <c r="GG77" s="2">
        <f t="shared" si="85"/>
        <v>8.5891559593154361E-5</v>
      </c>
      <c r="GH77" s="2">
        <f t="shared" si="85"/>
        <v>7.3326892771880941E-5</v>
      </c>
      <c r="GI77" s="2">
        <f t="shared" si="85"/>
        <v>6.6082162544885627E-5</v>
      </c>
      <c r="GJ77" s="2">
        <f t="shared" si="85"/>
        <v>5.6691182289972481E-5</v>
      </c>
      <c r="GK77" s="2">
        <f t="shared" si="85"/>
        <v>4.1683201554374448E-5</v>
      </c>
      <c r="GM77" s="82">
        <f t="shared" si="86"/>
        <v>0.41001800906202651</v>
      </c>
      <c r="GN77" s="82">
        <f t="shared" si="86"/>
        <v>0.34901393507406137</v>
      </c>
      <c r="GO77" s="82">
        <f t="shared" si="86"/>
        <v>0.46761040357747591</v>
      </c>
      <c r="GP77" s="82">
        <f t="shared" si="86"/>
        <v>0.65760282509012791</v>
      </c>
      <c r="GQ77" s="82">
        <f t="shared" si="86"/>
        <v>0.48728089559086241</v>
      </c>
      <c r="GR77" s="82">
        <f t="shared" si="86"/>
        <v>0.49147905606626846</v>
      </c>
      <c r="GS77" s="82">
        <f t="shared" si="86"/>
        <v>0.49080106007096352</v>
      </c>
      <c r="GT77" s="82">
        <f t="shared" si="86"/>
        <v>0.66374531992319041</v>
      </c>
      <c r="GU77" s="82">
        <f t="shared" si="86"/>
        <v>0.60548365457446196</v>
      </c>
      <c r="GV77" s="82">
        <f t="shared" si="86"/>
        <v>0.3057156363468066</v>
      </c>
      <c r="GW77" s="82">
        <f t="shared" si="86"/>
        <v>0.273974929844576</v>
      </c>
      <c r="GX77" s="82">
        <f t="shared" si="86"/>
        <v>0.27553770635514652</v>
      </c>
      <c r="GY77" s="82">
        <f t="shared" si="86"/>
        <v>0.28753682435437095</v>
      </c>
      <c r="GZ77" s="82">
        <f t="shared" si="86"/>
        <v>0.34558812079475931</v>
      </c>
      <c r="HA77" s="82">
        <f t="shared" si="86"/>
        <v>0.21995201051478716</v>
      </c>
      <c r="HC77" s="82">
        <f t="shared" si="76"/>
        <v>5.7126581406468991E-6</v>
      </c>
      <c r="HD77" s="82">
        <f t="shared" si="72"/>
        <v>2.2178290554434259E-5</v>
      </c>
      <c r="HE77" s="82">
        <f t="shared" si="72"/>
        <v>3.9315368383013952E-5</v>
      </c>
      <c r="HF77" s="82">
        <f t="shared" si="72"/>
        <v>1.6024752237975658E-4</v>
      </c>
      <c r="HG77" s="82">
        <f t="shared" ref="HG77:HQ100" si="90" xml:space="preserve"> _xlfn.NORM.DIST($B77, G$8, ABS(G$12), TRUE) * _xlfn.NORM.DIST(($B77 - G$8)*G$16, 0, ABS(G$12), TRUE) * 2</f>
        <v>5.9500974479055147E-4</v>
      </c>
      <c r="HH77" s="82">
        <f t="shared" si="90"/>
        <v>3.3059274062846964E-5</v>
      </c>
      <c r="HI77" s="82">
        <f t="shared" si="90"/>
        <v>1.3871970195720696E-5</v>
      </c>
      <c r="HJ77" s="82">
        <f t="shared" si="90"/>
        <v>1.5479679592266199E-4</v>
      </c>
      <c r="HK77" s="82">
        <f t="shared" si="90"/>
        <v>2.3607130201572937E-4</v>
      </c>
      <c r="HL77" s="82">
        <f t="shared" si="90"/>
        <v>4.4280742880824001E-6</v>
      </c>
      <c r="HM77" s="82">
        <f t="shared" si="90"/>
        <v>1.3927757767621061E-6</v>
      </c>
      <c r="HN77" s="82">
        <f t="shared" si="90"/>
        <v>2.0205378972107169E-6</v>
      </c>
      <c r="HO77" s="82">
        <f t="shared" si="90"/>
        <v>2.7773016343648457E-6</v>
      </c>
      <c r="HP77" s="82">
        <f t="shared" si="90"/>
        <v>1.3126491788596269E-6</v>
      </c>
      <c r="HQ77" s="82">
        <f t="shared" si="90"/>
        <v>2.1132161831228558E-8</v>
      </c>
      <c r="HS77" s="82">
        <f t="shared" si="87"/>
        <v>1.1388484952074181E-34</v>
      </c>
      <c r="HT77" s="82">
        <f t="shared" si="87"/>
        <v>8.1460751971734113E-35</v>
      </c>
      <c r="HU77" s="82">
        <f t="shared" si="87"/>
        <v>9.2573575911558899E-40</v>
      </c>
      <c r="HV77" s="82">
        <f t="shared" si="87"/>
        <v>3.3057381029567393E-41</v>
      </c>
      <c r="HW77" s="82">
        <f t="shared" si="87"/>
        <v>5.6242948839062453E-39</v>
      </c>
      <c r="HX77" s="82">
        <f t="shared" si="87"/>
        <v>7.0857047415319706E-43</v>
      </c>
      <c r="HY77" s="82">
        <f t="shared" si="87"/>
        <v>2.8921453088269414E-48</v>
      </c>
      <c r="HZ77" s="82">
        <f t="shared" si="87"/>
        <v>1.2896330553801354E-43</v>
      </c>
      <c r="IA77" s="82">
        <f t="shared" si="87"/>
        <v>4.5210030395579723E-37</v>
      </c>
      <c r="IB77" s="82">
        <f t="shared" si="87"/>
        <v>1.5370488647904417E-48</v>
      </c>
      <c r="IC77" s="82">
        <f t="shared" si="87"/>
        <v>7.127089109067784E-53</v>
      </c>
      <c r="ID77" s="82">
        <f t="shared" si="87"/>
        <v>9.9617028268082033E-51</v>
      </c>
      <c r="IE77" s="82">
        <f t="shared" si="87"/>
        <v>1.7503075663283968E-48</v>
      </c>
      <c r="IF77" s="82">
        <f t="shared" si="87"/>
        <v>6.9520747879326475E-33</v>
      </c>
      <c r="IG77" s="82">
        <f t="shared" si="87"/>
        <v>1.2154481686420123E-22</v>
      </c>
      <c r="II77" s="82">
        <f t="shared" si="88"/>
        <v>6.4030060008436198E-107</v>
      </c>
      <c r="IJ77" s="82">
        <f t="shared" si="88"/>
        <v>1.5395442044614859E-94</v>
      </c>
      <c r="IK77" s="82">
        <f t="shared" si="88"/>
        <v>3.553246258732819E-115</v>
      </c>
      <c r="IL77" s="82">
        <f t="shared" si="88"/>
        <v>4.7781243038715594E-124</v>
      </c>
      <c r="IM77" s="82">
        <f t="shared" si="88"/>
        <v>5.497903167983122E-121</v>
      </c>
      <c r="IN77" s="82">
        <f t="shared" si="88"/>
        <v>4.2123795335948703E-126</v>
      </c>
      <c r="IO77" s="82">
        <f t="shared" si="88"/>
        <v>5.6169319509341334E-142</v>
      </c>
      <c r="IP77" s="82">
        <f t="shared" si="88"/>
        <v>6.2893775450725794E-134</v>
      </c>
      <c r="IQ77" s="82">
        <f t="shared" si="88"/>
        <v>1.8612005148853663E-111</v>
      </c>
      <c r="IR77" s="82">
        <f t="shared" si="88"/>
        <v>2.9850066443473003E-139</v>
      </c>
      <c r="IS77" s="82">
        <f t="shared" si="88"/>
        <v>1.5138341735743942E-151</v>
      </c>
      <c r="IT77" s="82">
        <f t="shared" si="88"/>
        <v>7.0436489960408818E-145</v>
      </c>
      <c r="IU77" s="82">
        <f t="shared" si="88"/>
        <v>1.2129370584268267E-137</v>
      </c>
      <c r="IV77" s="82">
        <f t="shared" si="88"/>
        <v>5.2771390449462667E-106</v>
      </c>
      <c r="IW77" s="82">
        <f t="shared" si="88"/>
        <v>2.1363192240083744E-57</v>
      </c>
      <c r="IY77" s="82">
        <f t="shared" si="89"/>
        <v>0.41002372172016716</v>
      </c>
      <c r="IZ77" s="82">
        <f t="shared" si="89"/>
        <v>0.34903611336461582</v>
      </c>
      <c r="JA77" s="82">
        <f t="shared" si="89"/>
        <v>0.46764971894585894</v>
      </c>
      <c r="JB77" s="82">
        <f t="shared" si="89"/>
        <v>0.65776307261250766</v>
      </c>
      <c r="JC77" s="82">
        <f t="shared" si="89"/>
        <v>0.48787590533565295</v>
      </c>
      <c r="JD77" s="82">
        <f t="shared" si="89"/>
        <v>0.49151211534033129</v>
      </c>
      <c r="JE77" s="82">
        <f t="shared" si="89"/>
        <v>0.49081493204115922</v>
      </c>
      <c r="JF77" s="82">
        <f t="shared" si="89"/>
        <v>0.66390011671911309</v>
      </c>
      <c r="JG77" s="82">
        <f t="shared" si="89"/>
        <v>0.60571972587647771</v>
      </c>
      <c r="JH77" s="82">
        <f t="shared" si="89"/>
        <v>0.30572006442109467</v>
      </c>
      <c r="JI77" s="82">
        <f t="shared" si="89"/>
        <v>0.27397632262035276</v>
      </c>
      <c r="JJ77" s="82">
        <f t="shared" si="89"/>
        <v>0.27553972689304373</v>
      </c>
      <c r="JK77" s="82">
        <f t="shared" si="89"/>
        <v>0.28753960165600528</v>
      </c>
      <c r="JL77" s="82">
        <f t="shared" si="89"/>
        <v>0.34558943344393817</v>
      </c>
      <c r="JM77" s="82">
        <f t="shared" si="89"/>
        <v>0.21995203164694899</v>
      </c>
    </row>
    <row r="78" spans="2:273" x14ac:dyDescent="0.25">
      <c r="B78" s="2">
        <v>51</v>
      </c>
      <c r="C78" s="37">
        <v>0.84301700000000002</v>
      </c>
      <c r="D78" s="37">
        <v>0.84856799999999999</v>
      </c>
      <c r="E78" s="37">
        <v>0.86312699999999998</v>
      </c>
      <c r="F78" s="37">
        <v>0.83350100000000005</v>
      </c>
      <c r="G78" s="37">
        <v>0.56493800000000005</v>
      </c>
      <c r="H78" s="37">
        <v>0.86298699999999995</v>
      </c>
      <c r="I78" s="37">
        <v>0.85934699999999997</v>
      </c>
      <c r="J78" s="37">
        <v>0.80064100000000005</v>
      </c>
      <c r="K78" s="37">
        <v>0.82427600000000001</v>
      </c>
      <c r="L78" s="37">
        <v>0.81366099999999997</v>
      </c>
      <c r="M78" s="37">
        <v>0.79782299999999995</v>
      </c>
      <c r="N78" s="37">
        <v>0.80015199999999997</v>
      </c>
      <c r="O78" s="37">
        <v>0.82118000000000002</v>
      </c>
      <c r="P78" s="37">
        <v>0.82711199999999996</v>
      </c>
      <c r="Q78" s="37">
        <v>0.71407100000000001</v>
      </c>
      <c r="S78" s="4">
        <f t="shared" ref="S78:AG94" si="91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0.84956341487417997</v>
      </c>
      <c r="T78" s="4">
        <f t="shared" si="91"/>
        <v>0.82698354953900677</v>
      </c>
      <c r="U78" s="4">
        <f t="shared" si="91"/>
        <v>0.87653335374024988</v>
      </c>
      <c r="V78" s="4">
        <f t="shared" si="91"/>
        <v>0.82486959985978592</v>
      </c>
      <c r="W78" s="4">
        <f t="shared" si="91"/>
        <v>0.5655748452233782</v>
      </c>
      <c r="X78" s="4">
        <f t="shared" si="91"/>
        <v>0.88344534984426726</v>
      </c>
      <c r="Y78" s="4">
        <f t="shared" si="91"/>
        <v>0.87879959150567488</v>
      </c>
      <c r="Z78" s="4">
        <f t="shared" si="91"/>
        <v>0.77002609045639669</v>
      </c>
      <c r="AA78" s="4">
        <f t="shared" si="91"/>
        <v>0.83701357578437419</v>
      </c>
      <c r="AB78" s="4">
        <f t="shared" si="91"/>
        <v>0.78562491376299948</v>
      </c>
      <c r="AC78" s="4">
        <f t="shared" si="91"/>
        <v>0.75613198642982205</v>
      </c>
      <c r="AD78" s="4">
        <f t="shared" si="91"/>
        <v>0.75873424771578202</v>
      </c>
      <c r="AE78" s="4">
        <f t="shared" si="91"/>
        <v>0.78479382786015184</v>
      </c>
      <c r="AF78" s="4">
        <f t="shared" si="91"/>
        <v>0.80828489895295041</v>
      </c>
      <c r="AG78" s="4">
        <f t="shared" si="91"/>
        <v>0.69670303605494488</v>
      </c>
      <c r="AI78" s="4">
        <f t="shared" ref="AI78:AW94" si="92">IF(OR($B78 &lt; C$230, $B78 &gt; C$233), 0, C78-S78)</f>
        <v>-6.546414874179951E-3</v>
      </c>
      <c r="AJ78" s="4">
        <f t="shared" si="92"/>
        <v>2.1584450460993221E-2</v>
      </c>
      <c r="AK78" s="4">
        <f t="shared" si="92"/>
        <v>-1.3406353740249899E-2</v>
      </c>
      <c r="AL78" s="4">
        <f t="shared" si="92"/>
        <v>8.6314001402141294E-3</v>
      </c>
      <c r="AM78" s="4">
        <f t="shared" si="92"/>
        <v>-6.3684522337814631E-4</v>
      </c>
      <c r="AN78" s="4">
        <f t="shared" si="92"/>
        <v>-2.045834984426731E-2</v>
      </c>
      <c r="AO78" s="4">
        <f t="shared" si="92"/>
        <v>-1.945259150567491E-2</v>
      </c>
      <c r="AP78" s="4">
        <f t="shared" si="92"/>
        <v>3.0614909543603352E-2</v>
      </c>
      <c r="AQ78" s="4">
        <f t="shared" si="92"/>
        <v>-1.2737575784374178E-2</v>
      </c>
      <c r="AR78" s="4">
        <f t="shared" si="92"/>
        <v>2.803608623700049E-2</v>
      </c>
      <c r="AS78" s="4">
        <f t="shared" si="92"/>
        <v>4.1691013570177904E-2</v>
      </c>
      <c r="AT78" s="4">
        <f t="shared" si="92"/>
        <v>4.1417752284217957E-2</v>
      </c>
      <c r="AU78" s="4">
        <f t="shared" si="92"/>
        <v>3.6386172139848183E-2</v>
      </c>
      <c r="AV78" s="4">
        <f t="shared" si="92"/>
        <v>1.8827101047049544E-2</v>
      </c>
      <c r="AW78" s="4">
        <f t="shared" si="92"/>
        <v>1.7367963945055132E-2</v>
      </c>
      <c r="AY78" s="2">
        <f t="shared" si="83"/>
        <v>0.4383670499928603</v>
      </c>
      <c r="AZ78" s="2">
        <f t="shared" si="83"/>
        <v>0.42008560353337371</v>
      </c>
      <c r="BA78" s="2">
        <f t="shared" si="83"/>
        <v>0.41950544184867933</v>
      </c>
      <c r="BB78" s="2">
        <f t="shared" si="83"/>
        <v>0.41158783199230947</v>
      </c>
      <c r="BC78" s="2">
        <f t="shared" si="83"/>
        <v>0.41414655450158699</v>
      </c>
      <c r="BD78" s="2">
        <f t="shared" si="83"/>
        <v>0.40975979962449627</v>
      </c>
      <c r="BE78" s="2">
        <f t="shared" si="83"/>
        <v>0.41378126958259076</v>
      </c>
      <c r="BF78" s="2">
        <f t="shared" si="83"/>
        <v>0.41708696110901378</v>
      </c>
      <c r="BG78" s="2">
        <f t="shared" si="83"/>
        <v>0.41220769585512856</v>
      </c>
      <c r="BH78" s="2">
        <f t="shared" si="83"/>
        <v>0.41461954488089381</v>
      </c>
      <c r="BI78" s="2">
        <f t="shared" si="83"/>
        <v>0.41907767434900378</v>
      </c>
      <c r="BJ78" s="2">
        <f t="shared" si="83"/>
        <v>0.42554605678168966</v>
      </c>
      <c r="BK78" s="2">
        <f t="shared" si="83"/>
        <v>0.43680191338263941</v>
      </c>
      <c r="BL78" s="2">
        <f t="shared" si="83"/>
        <v>0.43828675768860931</v>
      </c>
      <c r="BM78" s="2">
        <f t="shared" si="83"/>
        <v>0.44831105692964734</v>
      </c>
      <c r="BO78" s="2" t="str">
        <f t="shared" si="13"/>
        <v/>
      </c>
      <c r="BP78" s="2" t="str">
        <f t="shared" si="14"/>
        <v/>
      </c>
      <c r="BQ78" s="2" t="str">
        <f t="shared" si="15"/>
        <v/>
      </c>
      <c r="BR78" s="2" t="str">
        <f t="shared" si="16"/>
        <v/>
      </c>
      <c r="BS78" s="2" t="str">
        <f t="shared" si="17"/>
        <v/>
      </c>
      <c r="BT78" s="2" t="str">
        <f t="shared" si="18"/>
        <v/>
      </c>
      <c r="BU78" s="2" t="str">
        <f t="shared" si="19"/>
        <v/>
      </c>
      <c r="BV78" s="2" t="str">
        <f t="shared" si="20"/>
        <v/>
      </c>
      <c r="BW78" s="2" t="str">
        <f t="shared" si="21"/>
        <v/>
      </c>
      <c r="BX78" s="2" t="str">
        <f t="shared" si="22"/>
        <v/>
      </c>
      <c r="BY78" s="2" t="str">
        <f t="shared" si="23"/>
        <v/>
      </c>
      <c r="BZ78" s="2" t="str">
        <f t="shared" si="24"/>
        <v/>
      </c>
      <c r="CA78" s="2" t="str">
        <f t="shared" si="25"/>
        <v/>
      </c>
      <c r="CB78" s="2" t="str">
        <f t="shared" si="26"/>
        <v/>
      </c>
      <c r="CC78" s="2" t="str">
        <f t="shared" si="27"/>
        <v/>
      </c>
      <c r="CE78" s="2" t="str">
        <f t="shared" si="84"/>
        <v/>
      </c>
      <c r="CF78" s="2" t="str">
        <f t="shared" si="84"/>
        <v/>
      </c>
      <c r="CG78" s="2" t="str">
        <f t="shared" si="84"/>
        <v/>
      </c>
      <c r="CH78" s="2" t="str">
        <f t="shared" si="84"/>
        <v/>
      </c>
      <c r="CI78" s="2" t="str">
        <f t="shared" si="84"/>
        <v/>
      </c>
      <c r="CJ78" s="2" t="str">
        <f t="shared" si="84"/>
        <v/>
      </c>
      <c r="CK78" s="2" t="str">
        <f t="shared" si="84"/>
        <v/>
      </c>
      <c r="CL78" s="2" t="str">
        <f t="shared" si="84"/>
        <v/>
      </c>
      <c r="CM78" s="2" t="str">
        <f t="shared" si="84"/>
        <v/>
      </c>
      <c r="CN78" s="2" t="str">
        <f t="shared" si="84"/>
        <v/>
      </c>
      <c r="CO78" s="2" t="str">
        <f t="shared" si="84"/>
        <v/>
      </c>
      <c r="CP78" s="2" t="str">
        <f t="shared" si="84"/>
        <v/>
      </c>
      <c r="CQ78" s="2" t="str">
        <f t="shared" si="84"/>
        <v/>
      </c>
      <c r="CR78" s="2" t="str">
        <f t="shared" si="84"/>
        <v/>
      </c>
      <c r="CS78" s="2" t="str">
        <f t="shared" si="84"/>
        <v/>
      </c>
      <c r="CU78" s="2" t="str">
        <f t="shared" si="29"/>
        <v/>
      </c>
      <c r="CV78" s="2" t="str">
        <f t="shared" si="30"/>
        <v/>
      </c>
      <c r="CW78" s="2" t="str">
        <f t="shared" si="31"/>
        <v/>
      </c>
      <c r="CX78" s="2" t="str">
        <f t="shared" si="32"/>
        <v/>
      </c>
      <c r="CY78" s="2" t="str">
        <f t="shared" si="33"/>
        <v/>
      </c>
      <c r="CZ78" s="2" t="str">
        <f t="shared" si="34"/>
        <v/>
      </c>
      <c r="DA78" s="2" t="str">
        <f t="shared" si="35"/>
        <v/>
      </c>
      <c r="DB78" s="2" t="str">
        <f t="shared" si="36"/>
        <v/>
      </c>
      <c r="DC78" s="2" t="str">
        <f t="shared" si="37"/>
        <v/>
      </c>
      <c r="DD78" s="2" t="str">
        <f t="shared" si="38"/>
        <v/>
      </c>
      <c r="DE78" s="2" t="str">
        <f t="shared" si="39"/>
        <v/>
      </c>
      <c r="DF78" s="2" t="str">
        <f t="shared" si="40"/>
        <v/>
      </c>
      <c r="DG78" s="2" t="str">
        <f t="shared" si="41"/>
        <v/>
      </c>
      <c r="DH78" s="2" t="str">
        <f t="shared" si="42"/>
        <v/>
      </c>
      <c r="DI78" s="2" t="str">
        <f t="shared" si="43"/>
        <v/>
      </c>
      <c r="DK78" s="2">
        <f t="shared" ref="DK78:DY94" si="93">BO$228*$B78+BO$229</f>
        <v>0.45371208489304837</v>
      </c>
      <c r="DL78" s="2">
        <f t="shared" si="93"/>
        <v>0.44925523809523821</v>
      </c>
      <c r="DM78" s="2">
        <f t="shared" si="93"/>
        <v>0.46067707517188705</v>
      </c>
      <c r="DN78" s="2">
        <f t="shared" si="93"/>
        <v>0.45915555161290311</v>
      </c>
      <c r="DO78" s="2">
        <f t="shared" si="93"/>
        <v>0.45248115221674889</v>
      </c>
      <c r="DP78" s="2">
        <f t="shared" si="93"/>
        <v>0.43850919205500388</v>
      </c>
      <c r="DQ78" s="2">
        <f t="shared" si="93"/>
        <v>0.44115145714285725</v>
      </c>
      <c r="DR78" s="2">
        <f t="shared" si="93"/>
        <v>0.45370564882697939</v>
      </c>
      <c r="DS78" s="2">
        <f t="shared" si="93"/>
        <v>0.45258147214795008</v>
      </c>
      <c r="DT78" s="2">
        <f t="shared" si="93"/>
        <v>0.44303751351351339</v>
      </c>
      <c r="DU78" s="2">
        <f t="shared" si="93"/>
        <v>0.4459316502024292</v>
      </c>
      <c r="DV78" s="2">
        <f t="shared" si="93"/>
        <v>0.45335211664295882</v>
      </c>
      <c r="DW78" s="2">
        <f t="shared" si="93"/>
        <v>0.46594169559032711</v>
      </c>
      <c r="DX78" s="2">
        <f t="shared" si="93"/>
        <v>0.45990325177809394</v>
      </c>
      <c r="DY78" s="2">
        <f t="shared" si="93"/>
        <v>0.45381055263157888</v>
      </c>
      <c r="EA78" s="2">
        <f t="shared" ref="EA78:EO95" si="94">CE$228*$B78+CE$229</f>
        <v>0.43538243897301732</v>
      </c>
      <c r="EB78" s="2">
        <f t="shared" si="94"/>
        <v>0.41303072136752139</v>
      </c>
      <c r="EC78" s="2">
        <f t="shared" si="94"/>
        <v>0.41099931062735984</v>
      </c>
      <c r="ED78" s="2">
        <f t="shared" si="94"/>
        <v>0.40361476985414968</v>
      </c>
      <c r="EE78" s="2">
        <f t="shared" si="94"/>
        <v>0.40894284910012446</v>
      </c>
      <c r="EF78" s="2">
        <f t="shared" si="94"/>
        <v>0.40339011194680607</v>
      </c>
      <c r="EG78" s="2">
        <f t="shared" si="94"/>
        <v>0.407152816660179</v>
      </c>
      <c r="EH78" s="2">
        <f t="shared" si="94"/>
        <v>0.41047168118530308</v>
      </c>
      <c r="EI78" s="2">
        <f t="shared" si="94"/>
        <v>0.40448679275344923</v>
      </c>
      <c r="EJ78" s="2">
        <f t="shared" si="94"/>
        <v>0.4055622632354674</v>
      </c>
      <c r="EK78" s="2">
        <f t="shared" si="94"/>
        <v>0.41018414397832392</v>
      </c>
      <c r="EL78" s="2">
        <f t="shared" si="94"/>
        <v>0.41666445367342492</v>
      </c>
      <c r="EM78" s="2">
        <f t="shared" si="94"/>
        <v>0.4281665348593322</v>
      </c>
      <c r="EN78" s="2">
        <f t="shared" si="94"/>
        <v>0.43192954306923548</v>
      </c>
      <c r="EO78" s="2">
        <f t="shared" si="94"/>
        <v>0.44605239969542393</v>
      </c>
      <c r="EQ78" s="2">
        <f t="shared" ref="EQ78:FE94" si="95">CU$228*$B78+CU$229</f>
        <v>0.42372853651346565</v>
      </c>
      <c r="ER78" s="2">
        <f t="shared" si="95"/>
        <v>0.40765823523217409</v>
      </c>
      <c r="ES78" s="2">
        <f t="shared" si="95"/>
        <v>0.4067569570194331</v>
      </c>
      <c r="ET78" s="2">
        <f t="shared" si="95"/>
        <v>0.40499963669004663</v>
      </c>
      <c r="EU78" s="2">
        <f t="shared" si="95"/>
        <v>0.40301494590050985</v>
      </c>
      <c r="EV78" s="2">
        <f t="shared" si="95"/>
        <v>0.40262260068887451</v>
      </c>
      <c r="EW78" s="2">
        <f t="shared" si="95"/>
        <v>0.4105083727922112</v>
      </c>
      <c r="EX78" s="2">
        <f t="shared" si="95"/>
        <v>0.40790972701254669</v>
      </c>
      <c r="EY78" s="2">
        <f t="shared" si="95"/>
        <v>0.39916184562953699</v>
      </c>
      <c r="EZ78" s="2">
        <f t="shared" si="95"/>
        <v>0.39851263961716865</v>
      </c>
      <c r="FA78" s="2">
        <f t="shared" si="95"/>
        <v>0.40227826535527111</v>
      </c>
      <c r="FB78" s="2">
        <f t="shared" si="95"/>
        <v>0.41085733271740921</v>
      </c>
      <c r="FC78" s="2">
        <f t="shared" si="95"/>
        <v>0.42747096428054632</v>
      </c>
      <c r="FD78" s="2">
        <f t="shared" si="95"/>
        <v>0.42946325748659447</v>
      </c>
      <c r="FE78" s="2">
        <f t="shared" si="95"/>
        <v>0.44465940419973232</v>
      </c>
      <c r="FG78" s="2">
        <f t="shared" ref="FG78:FU94" si="96">POWER(10,($B78-C$231)/C$229)/(1+POWER(10,($B78-C$231)/C$229))</f>
        <v>0.83701315114031749</v>
      </c>
      <c r="FH78" s="2">
        <f t="shared" si="96"/>
        <v>0.80521239722511073</v>
      </c>
      <c r="FI78" s="2">
        <f t="shared" si="96"/>
        <v>0.82876291211710795</v>
      </c>
      <c r="FJ78" s="2">
        <f t="shared" si="96"/>
        <v>0.85645114284074841</v>
      </c>
      <c r="FK78" s="2">
        <f t="shared" si="96"/>
        <v>0.88045219912263062</v>
      </c>
      <c r="FL78" s="2">
        <f t="shared" si="96"/>
        <v>0.81862335448527168</v>
      </c>
      <c r="FM78" s="2">
        <f t="shared" si="96"/>
        <v>0.80505087820075505</v>
      </c>
      <c r="FN78" s="2">
        <f t="shared" si="96"/>
        <v>0.84697694629831888</v>
      </c>
      <c r="FO78" s="2">
        <f t="shared" si="96"/>
        <v>0.83944520295492753</v>
      </c>
      <c r="FP78" s="2">
        <f t="shared" si="96"/>
        <v>0.75829228001378335</v>
      </c>
      <c r="FQ78" s="2">
        <f t="shared" si="96"/>
        <v>0.75119173711459886</v>
      </c>
      <c r="FR78" s="2">
        <f t="shared" si="96"/>
        <v>0.75790035978473769</v>
      </c>
      <c r="FS78" s="2">
        <f t="shared" si="96"/>
        <v>0.77139928049835504</v>
      </c>
      <c r="FT78" s="2">
        <f t="shared" si="96"/>
        <v>0.77273775205840289</v>
      </c>
      <c r="FU78" s="2">
        <f t="shared" si="96"/>
        <v>0.70885842042213565</v>
      </c>
      <c r="FW78" s="2">
        <f t="shared" si="85"/>
        <v>2.4714548509294486E-4</v>
      </c>
      <c r="FX78" s="2">
        <f t="shared" si="85"/>
        <v>2.2421820887481961E-4</v>
      </c>
      <c r="FY78" s="2">
        <f t="shared" si="85"/>
        <v>1.2835135108562264E-4</v>
      </c>
      <c r="FZ78" s="2">
        <f t="shared" si="85"/>
        <v>1.7791671585924663E-4</v>
      </c>
      <c r="GA78" s="2">
        <f t="shared" si="85"/>
        <v>2.0293686008340318E-4</v>
      </c>
      <c r="GB78" s="2">
        <f t="shared" si="85"/>
        <v>1.2151730263602744E-4</v>
      </c>
      <c r="GC78" s="2">
        <f t="shared" si="85"/>
        <v>1.3345565616386967E-4</v>
      </c>
      <c r="GD78" s="2">
        <f t="shared" si="85"/>
        <v>2.0056114343596895E-4</v>
      </c>
      <c r="GE78" s="2">
        <f t="shared" si="85"/>
        <v>1.7434679274609083E-4</v>
      </c>
      <c r="GF78" s="2">
        <f t="shared" si="85"/>
        <v>1.1002788728957457E-4</v>
      </c>
      <c r="GG78" s="2">
        <f t="shared" si="85"/>
        <v>9.4177441909928562E-5</v>
      </c>
      <c r="GH78" s="2">
        <f t="shared" si="85"/>
        <v>8.0400770324361092E-5</v>
      </c>
      <c r="GI78" s="2">
        <f t="shared" si="85"/>
        <v>7.2457188434533291E-5</v>
      </c>
      <c r="GJ78" s="2">
        <f t="shared" si="85"/>
        <v>6.2160305311043348E-5</v>
      </c>
      <c r="GK78" s="2">
        <f t="shared" si="85"/>
        <v>4.570453784809595E-5</v>
      </c>
      <c r="GM78" s="82">
        <f t="shared" si="86"/>
        <v>0.46382328136698947</v>
      </c>
      <c r="GN78" s="82">
        <f t="shared" si="86"/>
        <v>0.40705590719180546</v>
      </c>
      <c r="GO78" s="82">
        <f t="shared" si="86"/>
        <v>0.5341923964353763</v>
      </c>
      <c r="GP78" s="82">
        <f t="shared" si="86"/>
        <v>0.63446172945444657</v>
      </c>
      <c r="GQ78" s="82">
        <f t="shared" si="86"/>
        <v>0.3054759524601029</v>
      </c>
      <c r="GR78" s="82">
        <f t="shared" si="86"/>
        <v>0.56524220025463601</v>
      </c>
      <c r="GS78" s="82">
        <f t="shared" si="86"/>
        <v>0.56960345210059016</v>
      </c>
      <c r="GT78" s="82">
        <f t="shared" si="86"/>
        <v>0.59711031591191388</v>
      </c>
      <c r="GU78" s="82">
        <f t="shared" si="86"/>
        <v>0.62251973464545907</v>
      </c>
      <c r="GV78" s="82">
        <f t="shared" si="86"/>
        <v>0.37052998347149274</v>
      </c>
      <c r="GW78" s="82">
        <f t="shared" si="86"/>
        <v>0.33398776524971019</v>
      </c>
      <c r="GX78" s="82">
        <f t="shared" si="86"/>
        <v>0.33371184387306779</v>
      </c>
      <c r="GY78" s="82">
        <f t="shared" si="86"/>
        <v>0.34411800972489615</v>
      </c>
      <c r="GZ78" s="82">
        <f t="shared" si="86"/>
        <v>0.41346106295108348</v>
      </c>
      <c r="HA78" s="82">
        <f t="shared" si="86"/>
        <v>0.28018019669129779</v>
      </c>
      <c r="HC78" s="82">
        <f t="shared" si="76"/>
        <v>1.1172470965882151E-5</v>
      </c>
      <c r="HD78" s="82">
        <f t="shared" si="76"/>
        <v>3.9837958202172235E-5</v>
      </c>
      <c r="HE78" s="82">
        <f t="shared" si="76"/>
        <v>7.0940478415887074E-5</v>
      </c>
      <c r="HF78" s="82">
        <f t="shared" si="76"/>
        <v>2.8832182237222009E-4</v>
      </c>
      <c r="HG78" s="82">
        <f t="shared" si="90"/>
        <v>1.0218084260419273E-3</v>
      </c>
      <c r="HH78" s="82">
        <f t="shared" si="90"/>
        <v>6.1419617379441369E-5</v>
      </c>
      <c r="HI78" s="82">
        <f t="shared" si="90"/>
        <v>2.7730727947247481E-5</v>
      </c>
      <c r="HJ78" s="82">
        <f t="shared" si="90"/>
        <v>2.8771407056562095E-4</v>
      </c>
      <c r="HK78" s="82">
        <f t="shared" si="90"/>
        <v>4.0610515356265627E-4</v>
      </c>
      <c r="HL78" s="82">
        <f t="shared" si="90"/>
        <v>8.9794723002915649E-6</v>
      </c>
      <c r="HM78" s="82">
        <f t="shared" si="90"/>
        <v>2.979128758890885E-6</v>
      </c>
      <c r="HN78" s="82">
        <f t="shared" si="90"/>
        <v>4.15364782487327E-6</v>
      </c>
      <c r="HO78" s="82">
        <f t="shared" si="90"/>
        <v>5.5152274534550944E-6</v>
      </c>
      <c r="HP78" s="82">
        <f t="shared" si="90"/>
        <v>2.8034563888811524E-6</v>
      </c>
      <c r="HQ78" s="82">
        <f t="shared" si="90"/>
        <v>5.6410000580230632E-8</v>
      </c>
      <c r="HS78" s="82">
        <f t="shared" si="87"/>
        <v>1.3660963993062872E-33</v>
      </c>
      <c r="HT78" s="82">
        <f t="shared" si="87"/>
        <v>8.232122238669377E-34</v>
      </c>
      <c r="HU78" s="82">
        <f t="shared" si="87"/>
        <v>1.2116714932250739E-38</v>
      </c>
      <c r="HV78" s="82">
        <f t="shared" si="87"/>
        <v>5.5517096863585612E-40</v>
      </c>
      <c r="HW78" s="82">
        <f t="shared" si="87"/>
        <v>8.7734912013745458E-38</v>
      </c>
      <c r="HX78" s="82">
        <f t="shared" si="87"/>
        <v>1.1457569863089019E-41</v>
      </c>
      <c r="HY78" s="82">
        <f t="shared" si="87"/>
        <v>6.9138403920561316E-47</v>
      </c>
      <c r="HZ78" s="82">
        <f t="shared" si="87"/>
        <v>2.7552325692806855E-42</v>
      </c>
      <c r="IA78" s="82">
        <f t="shared" si="87"/>
        <v>5.6390206845496314E-36</v>
      </c>
      <c r="IB78" s="82">
        <f t="shared" si="87"/>
        <v>3.3675469359762238E-47</v>
      </c>
      <c r="IC78" s="82">
        <f t="shared" si="87"/>
        <v>1.9545183806437729E-51</v>
      </c>
      <c r="ID78" s="82">
        <f t="shared" si="87"/>
        <v>2.2478103051413707E-49</v>
      </c>
      <c r="IE78" s="82">
        <f t="shared" si="87"/>
        <v>3.2937513947970394E-47</v>
      </c>
      <c r="IF78" s="82">
        <f t="shared" si="87"/>
        <v>4.7957923633902414E-32</v>
      </c>
      <c r="IG78" s="82">
        <f t="shared" si="87"/>
        <v>4.2541850942933158E-22</v>
      </c>
      <c r="II78" s="82">
        <f t="shared" si="88"/>
        <v>1.2486297253202089E-104</v>
      </c>
      <c r="IJ78" s="82">
        <f t="shared" si="88"/>
        <v>1.5307048158462209E-92</v>
      </c>
      <c r="IK78" s="82">
        <f t="shared" si="88"/>
        <v>6.9590274589566477E-113</v>
      </c>
      <c r="IL78" s="82">
        <f t="shared" si="88"/>
        <v>1.7476347986505307E-121</v>
      </c>
      <c r="IM78" s="82">
        <f t="shared" si="88"/>
        <v>1.8936152390077538E-118</v>
      </c>
      <c r="IN78" s="82">
        <f t="shared" si="88"/>
        <v>1.3250230384684342E-123</v>
      </c>
      <c r="IO78" s="82">
        <f t="shared" si="88"/>
        <v>3.9379884122528098E-139</v>
      </c>
      <c r="IP78" s="82">
        <f t="shared" si="88"/>
        <v>4.0484702073041643E-131</v>
      </c>
      <c r="IQ78" s="82">
        <f t="shared" si="88"/>
        <v>3.6626586812429082E-109</v>
      </c>
      <c r="IR78" s="82">
        <f t="shared" si="88"/>
        <v>1.6112878080047269E-136</v>
      </c>
      <c r="IS78" s="82">
        <f t="shared" si="88"/>
        <v>1.2808037039982975E-148</v>
      </c>
      <c r="IT78" s="82">
        <f t="shared" si="88"/>
        <v>3.9683187775041725E-142</v>
      </c>
      <c r="IU78" s="82">
        <f t="shared" si="88"/>
        <v>4.6498476314205361E-135</v>
      </c>
      <c r="IV78" s="82">
        <f t="shared" si="88"/>
        <v>4.7154265206965493E-104</v>
      </c>
      <c r="IW78" s="82">
        <f t="shared" si="88"/>
        <v>2.1891356947286715E-56</v>
      </c>
      <c r="IY78" s="82">
        <f t="shared" si="89"/>
        <v>0.46383445383795535</v>
      </c>
      <c r="IZ78" s="82">
        <f t="shared" si="89"/>
        <v>0.40709574515000763</v>
      </c>
      <c r="JA78" s="82">
        <f t="shared" si="89"/>
        <v>0.53426333691379224</v>
      </c>
      <c r="JB78" s="82">
        <f t="shared" si="89"/>
        <v>0.63475005127681883</v>
      </c>
      <c r="JC78" s="82">
        <f t="shared" si="89"/>
        <v>0.30649776088614483</v>
      </c>
      <c r="JD78" s="82">
        <f t="shared" si="89"/>
        <v>0.56530361987201549</v>
      </c>
      <c r="JE78" s="82">
        <f t="shared" si="89"/>
        <v>0.56963118282853742</v>
      </c>
      <c r="JF78" s="82">
        <f t="shared" si="89"/>
        <v>0.59739802998247948</v>
      </c>
      <c r="JG78" s="82">
        <f t="shared" si="89"/>
        <v>0.62292583979902172</v>
      </c>
      <c r="JH78" s="82">
        <f t="shared" si="89"/>
        <v>0.37053896294379302</v>
      </c>
      <c r="JI78" s="82">
        <f t="shared" si="89"/>
        <v>0.3339907443784691</v>
      </c>
      <c r="JJ78" s="82">
        <f t="shared" si="89"/>
        <v>0.33371599752089265</v>
      </c>
      <c r="JK78" s="82">
        <f t="shared" si="89"/>
        <v>0.3441235249523496</v>
      </c>
      <c r="JL78" s="82">
        <f t="shared" si="89"/>
        <v>0.41346386640747235</v>
      </c>
      <c r="JM78" s="82">
        <f t="shared" si="89"/>
        <v>0.28018025310129835</v>
      </c>
    </row>
    <row r="79" spans="2:273" x14ac:dyDescent="0.25">
      <c r="B79" s="2">
        <v>52</v>
      </c>
      <c r="C79" s="37">
        <v>0.85218499999999997</v>
      </c>
      <c r="D79" s="37">
        <v>0.86021899999999996</v>
      </c>
      <c r="E79" s="37">
        <v>0.863784</v>
      </c>
      <c r="F79" s="37">
        <v>0.78310599999999997</v>
      </c>
      <c r="G79" s="37">
        <v>0.437778</v>
      </c>
      <c r="H79" s="37">
        <v>0.86299999999999999</v>
      </c>
      <c r="I79" s="37">
        <v>0.85794300000000001</v>
      </c>
      <c r="J79" s="37">
        <v>0.69707699999999995</v>
      </c>
      <c r="K79" s="37">
        <v>0.79838699999999996</v>
      </c>
      <c r="L79" s="37">
        <v>0.83222799999999997</v>
      </c>
      <c r="M79" s="37">
        <v>0.82598499999999997</v>
      </c>
      <c r="N79" s="37">
        <v>0.82844399999999996</v>
      </c>
      <c r="O79" s="37">
        <v>0.84518300000000002</v>
      </c>
      <c r="P79" s="37">
        <v>0.83904199999999995</v>
      </c>
      <c r="Q79" s="37">
        <v>0.75089600000000001</v>
      </c>
      <c r="S79" s="4">
        <f t="shared" si="91"/>
        <v>0.86848888340099684</v>
      </c>
      <c r="T79" s="4">
        <f t="shared" si="91"/>
        <v>0.8599939063141655</v>
      </c>
      <c r="U79" s="4">
        <f t="shared" si="91"/>
        <v>0.89637000810859324</v>
      </c>
      <c r="V79" s="4">
        <f t="shared" si="91"/>
        <v>0.74137312981114378</v>
      </c>
      <c r="W79" s="4">
        <f t="shared" si="91"/>
        <v>0.48296272589966888</v>
      </c>
      <c r="X79" s="4">
        <f t="shared" si="91"/>
        <v>0.90220036175097995</v>
      </c>
      <c r="Y79" s="4">
        <f t="shared" si="91"/>
        <v>0.89702386900020137</v>
      </c>
      <c r="Z79" s="4">
        <f t="shared" si="91"/>
        <v>0.66493492813952115</v>
      </c>
      <c r="AA79" s="4">
        <f t="shared" si="91"/>
        <v>0.78623334181566928</v>
      </c>
      <c r="AB79" s="4">
        <f t="shared" si="91"/>
        <v>0.82564625302865335</v>
      </c>
      <c r="AC79" s="4">
        <f t="shared" si="91"/>
        <v>0.79653220882342668</v>
      </c>
      <c r="AD79" s="4">
        <f t="shared" si="91"/>
        <v>0.79737350181247646</v>
      </c>
      <c r="AE79" s="4">
        <f t="shared" si="91"/>
        <v>0.82183963542977412</v>
      </c>
      <c r="AF79" s="4">
        <f t="shared" si="91"/>
        <v>0.84210252733337132</v>
      </c>
      <c r="AG79" s="4">
        <f t="shared" si="91"/>
        <v>0.73536863837999544</v>
      </c>
      <c r="AI79" s="4">
        <f t="shared" si="92"/>
        <v>-1.6303883400996866E-2</v>
      </c>
      <c r="AJ79" s="4">
        <f t="shared" si="92"/>
        <v>2.2509368583445433E-4</v>
      </c>
      <c r="AK79" s="4">
        <f t="shared" si="92"/>
        <v>-3.2586008108593245E-2</v>
      </c>
      <c r="AL79" s="4">
        <f t="shared" si="92"/>
        <v>4.1732870188856186E-2</v>
      </c>
      <c r="AM79" s="4">
        <f t="shared" si="92"/>
        <v>-4.5184725899668876E-2</v>
      </c>
      <c r="AN79" s="4">
        <f t="shared" si="92"/>
        <v>-3.9200361750979962E-2</v>
      </c>
      <c r="AO79" s="4">
        <f t="shared" si="92"/>
        <v>-3.9080869000201357E-2</v>
      </c>
      <c r="AP79" s="4">
        <f t="shared" si="92"/>
        <v>3.2142071860478794E-2</v>
      </c>
      <c r="AQ79" s="4">
        <f t="shared" si="92"/>
        <v>1.2153658184330673E-2</v>
      </c>
      <c r="AR79" s="4">
        <f t="shared" si="92"/>
        <v>6.5817469713466137E-3</v>
      </c>
      <c r="AS79" s="4">
        <f t="shared" si="92"/>
        <v>2.945279117657329E-2</v>
      </c>
      <c r="AT79" s="4">
        <f t="shared" si="92"/>
        <v>3.1070498187523499E-2</v>
      </c>
      <c r="AU79" s="4">
        <f t="shared" si="92"/>
        <v>2.33433645702259E-2</v>
      </c>
      <c r="AV79" s="4">
        <f t="shared" si="92"/>
        <v>-3.0605273333713656E-3</v>
      </c>
      <c r="AW79" s="4">
        <f t="shared" si="92"/>
        <v>1.5527361620004565E-2</v>
      </c>
      <c r="AY79" s="2">
        <f t="shared" si="83"/>
        <v>0.43771965687247349</v>
      </c>
      <c r="AZ79" s="2">
        <f t="shared" si="83"/>
        <v>0.41936210937645729</v>
      </c>
      <c r="BA79" s="2">
        <f t="shared" si="83"/>
        <v>0.41865019219344507</v>
      </c>
      <c r="BB79" s="2">
        <f t="shared" si="83"/>
        <v>0.4107906973745224</v>
      </c>
      <c r="BC79" s="2">
        <f t="shared" si="83"/>
        <v>0.41336887415962809</v>
      </c>
      <c r="BD79" s="2">
        <f t="shared" si="83"/>
        <v>0.40908962429129875</v>
      </c>
      <c r="BE79" s="2">
        <f t="shared" si="83"/>
        <v>0.41313980409925505</v>
      </c>
      <c r="BF79" s="2">
        <f t="shared" si="83"/>
        <v>0.41633172467266016</v>
      </c>
      <c r="BG79" s="2">
        <f t="shared" si="83"/>
        <v>0.41142469805293308</v>
      </c>
      <c r="BH79" s="2">
        <f t="shared" si="83"/>
        <v>0.41381861608616505</v>
      </c>
      <c r="BI79" s="2">
        <f t="shared" si="83"/>
        <v>0.41832917345221726</v>
      </c>
      <c r="BJ79" s="2">
        <f t="shared" si="83"/>
        <v>0.42478130108308704</v>
      </c>
      <c r="BK79" s="2">
        <f t="shared" si="83"/>
        <v>0.43603377087694695</v>
      </c>
      <c r="BL79" s="2">
        <f t="shared" si="83"/>
        <v>0.43760378574214776</v>
      </c>
      <c r="BM79" s="2">
        <f t="shared" si="83"/>
        <v>0.44790788003309501</v>
      </c>
      <c r="BO79" s="2" t="str">
        <f t="shared" si="13"/>
        <v/>
      </c>
      <c r="BP79" s="2" t="str">
        <f t="shared" si="14"/>
        <v/>
      </c>
      <c r="BQ79" s="2" t="str">
        <f t="shared" si="15"/>
        <v/>
      </c>
      <c r="BR79" s="2" t="str">
        <f t="shared" si="16"/>
        <v/>
      </c>
      <c r="BS79" s="2" t="str">
        <f t="shared" si="17"/>
        <v/>
      </c>
      <c r="BT79" s="2" t="str">
        <f t="shared" si="18"/>
        <v/>
      </c>
      <c r="BU79" s="2" t="str">
        <f t="shared" si="19"/>
        <v/>
      </c>
      <c r="BV79" s="2" t="str">
        <f t="shared" si="20"/>
        <v/>
      </c>
      <c r="BW79" s="2" t="str">
        <f t="shared" si="21"/>
        <v/>
      </c>
      <c r="BX79" s="2" t="str">
        <f t="shared" si="22"/>
        <v/>
      </c>
      <c r="BY79" s="2" t="str">
        <f t="shared" si="23"/>
        <v/>
      </c>
      <c r="BZ79" s="2" t="str">
        <f t="shared" si="24"/>
        <v/>
      </c>
      <c r="CA79" s="2" t="str">
        <f t="shared" si="25"/>
        <v/>
      </c>
      <c r="CB79" s="2" t="str">
        <f t="shared" si="26"/>
        <v/>
      </c>
      <c r="CC79" s="2" t="str">
        <f t="shared" si="27"/>
        <v/>
      </c>
      <c r="CE79" s="2" t="str">
        <f t="shared" si="84"/>
        <v/>
      </c>
      <c r="CF79" s="2" t="str">
        <f t="shared" si="84"/>
        <v/>
      </c>
      <c r="CG79" s="2" t="str">
        <f t="shared" si="84"/>
        <v/>
      </c>
      <c r="CH79" s="2" t="str">
        <f t="shared" si="84"/>
        <v/>
      </c>
      <c r="CI79" s="2" t="str">
        <f t="shared" si="84"/>
        <v/>
      </c>
      <c r="CJ79" s="2" t="str">
        <f t="shared" si="84"/>
        <v/>
      </c>
      <c r="CK79" s="2" t="str">
        <f t="shared" si="84"/>
        <v/>
      </c>
      <c r="CL79" s="2" t="str">
        <f t="shared" si="84"/>
        <v/>
      </c>
      <c r="CM79" s="2" t="str">
        <f t="shared" si="84"/>
        <v/>
      </c>
      <c r="CN79" s="2" t="str">
        <f t="shared" si="84"/>
        <v/>
      </c>
      <c r="CO79" s="2" t="str">
        <f t="shared" si="84"/>
        <v/>
      </c>
      <c r="CP79" s="2" t="str">
        <f t="shared" si="84"/>
        <v/>
      </c>
      <c r="CQ79" s="2" t="str">
        <f t="shared" si="84"/>
        <v/>
      </c>
      <c r="CR79" s="2" t="str">
        <f t="shared" si="84"/>
        <v/>
      </c>
      <c r="CS79" s="2" t="str">
        <f t="shared" si="84"/>
        <v/>
      </c>
      <c r="CU79" s="2" t="str">
        <f t="shared" si="29"/>
        <v/>
      </c>
      <c r="CV79" s="2" t="str">
        <f t="shared" si="30"/>
        <v/>
      </c>
      <c r="CW79" s="2" t="str">
        <f t="shared" si="31"/>
        <v/>
      </c>
      <c r="CX79" s="2" t="str">
        <f t="shared" si="32"/>
        <v/>
      </c>
      <c r="CY79" s="2" t="str">
        <f t="shared" si="33"/>
        <v/>
      </c>
      <c r="CZ79" s="2" t="str">
        <f t="shared" si="34"/>
        <v/>
      </c>
      <c r="DA79" s="2" t="str">
        <f t="shared" si="35"/>
        <v/>
      </c>
      <c r="DB79" s="2" t="str">
        <f t="shared" si="36"/>
        <v/>
      </c>
      <c r="DC79" s="2" t="str">
        <f t="shared" si="37"/>
        <v/>
      </c>
      <c r="DD79" s="2" t="str">
        <f t="shared" si="38"/>
        <v/>
      </c>
      <c r="DE79" s="2" t="str">
        <f t="shared" si="39"/>
        <v/>
      </c>
      <c r="DF79" s="2" t="str">
        <f t="shared" si="40"/>
        <v/>
      </c>
      <c r="DG79" s="2" t="str">
        <f t="shared" si="41"/>
        <v/>
      </c>
      <c r="DH79" s="2" t="str">
        <f t="shared" si="42"/>
        <v/>
      </c>
      <c r="DI79" s="2" t="str">
        <f t="shared" si="43"/>
        <v/>
      </c>
      <c r="DK79" s="2">
        <f t="shared" si="93"/>
        <v>0.45415632887700558</v>
      </c>
      <c r="DL79" s="2">
        <f t="shared" si="93"/>
        <v>0.44992342408963598</v>
      </c>
      <c r="DM79" s="2">
        <f t="shared" si="93"/>
        <v>0.4613366093200918</v>
      </c>
      <c r="DN79" s="2">
        <f t="shared" si="93"/>
        <v>0.45979618790322568</v>
      </c>
      <c r="DO79" s="2">
        <f t="shared" si="93"/>
        <v>0.45316984039408881</v>
      </c>
      <c r="DP79" s="2">
        <f t="shared" si="93"/>
        <v>0.43896029992360586</v>
      </c>
      <c r="DQ79" s="2">
        <f t="shared" si="93"/>
        <v>0.44154474957983203</v>
      </c>
      <c r="DR79" s="2">
        <f t="shared" si="93"/>
        <v>0.45433238013196475</v>
      </c>
      <c r="DS79" s="2">
        <f t="shared" si="93"/>
        <v>0.45310702762923349</v>
      </c>
      <c r="DT79" s="2">
        <f t="shared" si="93"/>
        <v>0.44347121676332191</v>
      </c>
      <c r="DU79" s="2">
        <f t="shared" si="93"/>
        <v>0.44658054311740891</v>
      </c>
      <c r="DV79" s="2">
        <f t="shared" si="93"/>
        <v>0.4540000254951308</v>
      </c>
      <c r="DW79" s="2">
        <f t="shared" si="93"/>
        <v>0.46656460444249914</v>
      </c>
      <c r="DX79" s="2">
        <f t="shared" si="93"/>
        <v>0.4603264846263268</v>
      </c>
      <c r="DY79" s="2">
        <f t="shared" si="93"/>
        <v>0.45391959032716922</v>
      </c>
      <c r="EA79" s="2">
        <f t="shared" si="94"/>
        <v>0.43480430782874752</v>
      </c>
      <c r="EB79" s="2">
        <f t="shared" si="94"/>
        <v>0.41262115727699533</v>
      </c>
      <c r="EC79" s="2">
        <f t="shared" si="94"/>
        <v>0.41060716266366792</v>
      </c>
      <c r="ED79" s="2">
        <f t="shared" si="94"/>
        <v>0.40329935663088023</v>
      </c>
      <c r="EE79" s="2">
        <f t="shared" si="94"/>
        <v>0.40844165841148444</v>
      </c>
      <c r="EF79" s="2">
        <f t="shared" si="94"/>
        <v>0.40305384150861118</v>
      </c>
      <c r="EG79" s="2">
        <f t="shared" si="94"/>
        <v>0.40686597657973267</v>
      </c>
      <c r="EH79" s="2">
        <f t="shared" si="94"/>
        <v>0.41007089653054252</v>
      </c>
      <c r="EI79" s="2">
        <f t="shared" si="94"/>
        <v>0.40415505739652063</v>
      </c>
      <c r="EJ79" s="2">
        <f t="shared" si="94"/>
        <v>0.40519950686829376</v>
      </c>
      <c r="EK79" s="2">
        <f t="shared" si="94"/>
        <v>0.40979619994394106</v>
      </c>
      <c r="EL79" s="2">
        <f t="shared" si="94"/>
        <v>0.4162697218848298</v>
      </c>
      <c r="EM79" s="2">
        <f t="shared" si="94"/>
        <v>0.42778226151811155</v>
      </c>
      <c r="EN79" s="2">
        <f t="shared" si="94"/>
        <v>0.43150925668136886</v>
      </c>
      <c r="EO79" s="2">
        <f t="shared" si="94"/>
        <v>0.44565610733610506</v>
      </c>
      <c r="EQ79" s="2">
        <f t="shared" si="95"/>
        <v>0.42336156108193818</v>
      </c>
      <c r="ER79" s="2">
        <f t="shared" si="95"/>
        <v>0.40736266572061225</v>
      </c>
      <c r="ES79" s="2">
        <f t="shared" si="95"/>
        <v>0.40644726567266493</v>
      </c>
      <c r="ET79" s="2">
        <f t="shared" si="95"/>
        <v>0.40465418752181537</v>
      </c>
      <c r="EU79" s="2">
        <f t="shared" si="95"/>
        <v>0.40264054104059238</v>
      </c>
      <c r="EV79" s="2">
        <f t="shared" si="95"/>
        <v>0.40230072337107797</v>
      </c>
      <c r="EW79" s="2">
        <f t="shared" si="95"/>
        <v>0.41015373063846328</v>
      </c>
      <c r="EX79" s="2">
        <f t="shared" si="95"/>
        <v>0.40756173238501375</v>
      </c>
      <c r="EY79" s="2">
        <f t="shared" si="95"/>
        <v>0.39893756053756202</v>
      </c>
      <c r="EZ79" s="2">
        <f t="shared" si="95"/>
        <v>0.39827931702304942</v>
      </c>
      <c r="FA79" s="2">
        <f t="shared" si="95"/>
        <v>0.4020351652224855</v>
      </c>
      <c r="FB79" s="2">
        <f t="shared" si="95"/>
        <v>0.41056437383374728</v>
      </c>
      <c r="FC79" s="2">
        <f t="shared" si="95"/>
        <v>0.42709909721557882</v>
      </c>
      <c r="FD79" s="2">
        <f t="shared" si="95"/>
        <v>0.42908549836416615</v>
      </c>
      <c r="FE79" s="2">
        <f t="shared" si="95"/>
        <v>0.44428423845563514</v>
      </c>
      <c r="FG79" s="2">
        <f t="shared" si="96"/>
        <v>0.84919147058156796</v>
      </c>
      <c r="FH79" s="2">
        <f t="shared" si="96"/>
        <v>0.81925374917579197</v>
      </c>
      <c r="FI79" s="2">
        <f t="shared" si="96"/>
        <v>0.84144090871219579</v>
      </c>
      <c r="FJ79" s="2">
        <f t="shared" si="96"/>
        <v>0.86740713989392859</v>
      </c>
      <c r="FK79" s="2">
        <f t="shared" si="96"/>
        <v>0.88981205260465235</v>
      </c>
      <c r="FL79" s="2">
        <f t="shared" si="96"/>
        <v>0.83189979200902908</v>
      </c>
      <c r="FM79" s="2">
        <f t="shared" si="96"/>
        <v>0.8191012575720098</v>
      </c>
      <c r="FN79" s="2">
        <f t="shared" si="96"/>
        <v>0.8585366007966978</v>
      </c>
      <c r="FO79" s="2">
        <f t="shared" si="96"/>
        <v>0.85147404648521596</v>
      </c>
      <c r="FP79" s="2">
        <f t="shared" si="96"/>
        <v>0.77476982067546507</v>
      </c>
      <c r="FQ79" s="2">
        <f t="shared" si="96"/>
        <v>0.76800523819468791</v>
      </c>
      <c r="FR79" s="2">
        <f t="shared" si="96"/>
        <v>0.77439666925060546</v>
      </c>
      <c r="FS79" s="2">
        <f t="shared" si="96"/>
        <v>0.78723400877572158</v>
      </c>
      <c r="FT79" s="2">
        <f t="shared" si="96"/>
        <v>0.7885051862538085</v>
      </c>
      <c r="FU79" s="2">
        <f t="shared" si="96"/>
        <v>0.72749487728128304</v>
      </c>
      <c r="FW79" s="2">
        <f t="shared" si="85"/>
        <v>2.7098317431602958E-4</v>
      </c>
      <c r="FX79" s="2">
        <f t="shared" si="85"/>
        <v>2.458450590478164E-4</v>
      </c>
      <c r="FY79" s="2">
        <f t="shared" si="85"/>
        <v>1.4073271520265794E-4</v>
      </c>
      <c r="FZ79" s="2">
        <f t="shared" si="85"/>
        <v>1.9507845113110313E-4</v>
      </c>
      <c r="GA79" s="2">
        <f t="shared" si="85"/>
        <v>2.225114857267948E-4</v>
      </c>
      <c r="GB79" s="2">
        <f t="shared" si="85"/>
        <v>1.3323951072513726E-4</v>
      </c>
      <c r="GC79" s="2">
        <f t="shared" si="85"/>
        <v>1.4632933306341507E-4</v>
      </c>
      <c r="GD79" s="2">
        <f t="shared" si="85"/>
        <v>2.199066656260714E-4</v>
      </c>
      <c r="GE79" s="2">
        <f t="shared" si="85"/>
        <v>1.9116424130409868E-4</v>
      </c>
      <c r="GF79" s="2">
        <f t="shared" si="85"/>
        <v>1.2064189873172511E-4</v>
      </c>
      <c r="GG79" s="2">
        <f t="shared" si="85"/>
        <v>1.0326257337183779E-4</v>
      </c>
      <c r="GH79" s="2">
        <f t="shared" si="85"/>
        <v>8.815700778680743E-5</v>
      </c>
      <c r="GI79" s="2">
        <f t="shared" si="85"/>
        <v>7.9447171893763207E-5</v>
      </c>
      <c r="GJ79" s="2">
        <f t="shared" si="85"/>
        <v>6.8157010693790666E-5</v>
      </c>
      <c r="GK79" s="2">
        <f t="shared" si="85"/>
        <v>5.0113808238833363E-5</v>
      </c>
      <c r="GM79" s="82">
        <f t="shared" si="86"/>
        <v>0.51600483409309761</v>
      </c>
      <c r="GN79" s="82">
        <f t="shared" si="86"/>
        <v>0.46905830205748222</v>
      </c>
      <c r="GO79" s="82">
        <f t="shared" si="86"/>
        <v>0.59808153894483385</v>
      </c>
      <c r="GP79" s="82">
        <f t="shared" si="86"/>
        <v>0.55481102380212721</v>
      </c>
      <c r="GQ79" s="82">
        <f t="shared" si="86"/>
        <v>0.15133351376778187</v>
      </c>
      <c r="GR79" s="82">
        <f t="shared" si="86"/>
        <v>0.63437248690063297</v>
      </c>
      <c r="GS79" s="82">
        <f t="shared" si="86"/>
        <v>0.64248524684903752</v>
      </c>
      <c r="GT79" s="82">
        <f t="shared" si="86"/>
        <v>0.4645083008675262</v>
      </c>
      <c r="GU79" s="82">
        <f t="shared" si="86"/>
        <v>0.5993343924055694</v>
      </c>
      <c r="GV79" s="82">
        <f t="shared" si="86"/>
        <v>0.44221600910514208</v>
      </c>
      <c r="GW79" s="82">
        <f t="shared" si="86"/>
        <v>0.40181448070960191</v>
      </c>
      <c r="GX79" s="82">
        <f t="shared" si="86"/>
        <v>0.39919267496938388</v>
      </c>
      <c r="GY79" s="82">
        <f t="shared" si="86"/>
        <v>0.40694130908162918</v>
      </c>
      <c r="GZ79" s="82">
        <f t="shared" si="86"/>
        <v>0.48637544257088028</v>
      </c>
      <c r="HA79" s="82">
        <f t="shared" si="86"/>
        <v>0.35021766121842757</v>
      </c>
      <c r="HC79" s="82">
        <f t="shared" si="76"/>
        <v>2.1422212489218115E-5</v>
      </c>
      <c r="HD79" s="82">
        <f t="shared" si="76"/>
        <v>7.0354391399687953E-5</v>
      </c>
      <c r="HE79" s="82">
        <f t="shared" si="76"/>
        <v>1.2569107809941432E-4</v>
      </c>
      <c r="HF79" s="82">
        <f t="shared" si="76"/>
        <v>5.0796877063137005E-4</v>
      </c>
      <c r="HG79" s="82">
        <f t="shared" si="90"/>
        <v>1.7183927368239497E-3</v>
      </c>
      <c r="HH79" s="82">
        <f t="shared" si="90"/>
        <v>1.1187510010407491E-4</v>
      </c>
      <c r="HI79" s="82">
        <f t="shared" si="90"/>
        <v>5.4183069023717825E-5</v>
      </c>
      <c r="HJ79" s="82">
        <f t="shared" si="90"/>
        <v>5.2241782663004649E-4</v>
      </c>
      <c r="HK79" s="82">
        <f t="shared" si="90"/>
        <v>6.8565179291585538E-4</v>
      </c>
      <c r="HL79" s="82">
        <f t="shared" si="90"/>
        <v>1.7820750117717326E-5</v>
      </c>
      <c r="HM79" s="82">
        <f t="shared" si="90"/>
        <v>6.2287674602685735E-6</v>
      </c>
      <c r="HN79" s="82">
        <f t="shared" si="90"/>
        <v>8.3610013138359081E-6</v>
      </c>
      <c r="HO79" s="82">
        <f t="shared" si="90"/>
        <v>1.074053200743888E-5</v>
      </c>
      <c r="HP79" s="82">
        <f t="shared" si="90"/>
        <v>5.8536704838469543E-6</v>
      </c>
      <c r="HQ79" s="82">
        <f t="shared" si="90"/>
        <v>1.4628249755423681E-7</v>
      </c>
      <c r="HS79" s="82">
        <f t="shared" si="87"/>
        <v>1.5731930663658314E-32</v>
      </c>
      <c r="HT79" s="82">
        <f t="shared" si="87"/>
        <v>8.0316573828748829E-33</v>
      </c>
      <c r="HU79" s="82">
        <f t="shared" si="87"/>
        <v>1.5269561834706359E-37</v>
      </c>
      <c r="HV79" s="82">
        <f t="shared" si="87"/>
        <v>8.9224128294042331E-39</v>
      </c>
      <c r="HW79" s="82">
        <f t="shared" si="87"/>
        <v>1.3094371198525007E-36</v>
      </c>
      <c r="HX79" s="82">
        <f t="shared" si="87"/>
        <v>1.7781406329074806E-40</v>
      </c>
      <c r="HY79" s="82">
        <f t="shared" si="87"/>
        <v>1.5764069304025669E-45</v>
      </c>
      <c r="HZ79" s="82">
        <f t="shared" si="87"/>
        <v>5.6055176957486147E-41</v>
      </c>
      <c r="IA79" s="82">
        <f t="shared" si="87"/>
        <v>6.762854585304205E-35</v>
      </c>
      <c r="IB79" s="82">
        <f t="shared" si="87"/>
        <v>7.0570815732597744E-46</v>
      </c>
      <c r="IC79" s="82">
        <f t="shared" si="87"/>
        <v>5.1145573942290686E-50</v>
      </c>
      <c r="ID79" s="82">
        <f t="shared" si="87"/>
        <v>4.8571185231639794E-48</v>
      </c>
      <c r="IE79" s="82">
        <f t="shared" si="87"/>
        <v>5.9538833542467861E-46</v>
      </c>
      <c r="IF79" s="82">
        <f t="shared" si="87"/>
        <v>3.2235542258708659E-31</v>
      </c>
      <c r="IG79" s="82">
        <f t="shared" si="87"/>
        <v>1.4652521076987674E-21</v>
      </c>
      <c r="II79" s="82">
        <f t="shared" si="88"/>
        <v>2.2979087705634089E-102</v>
      </c>
      <c r="IJ79" s="82">
        <f t="shared" si="88"/>
        <v>1.4478310359517718E-90</v>
      </c>
      <c r="IK79" s="82">
        <f t="shared" si="88"/>
        <v>1.2915905483217015E-110</v>
      </c>
      <c r="IL79" s="82">
        <f t="shared" si="88"/>
        <v>6.0054248077569679E-119</v>
      </c>
      <c r="IM79" s="82">
        <f t="shared" si="88"/>
        <v>6.1256432750160399E-116</v>
      </c>
      <c r="IN79" s="82">
        <f t="shared" si="88"/>
        <v>3.9320712914181205E-121</v>
      </c>
      <c r="IO79" s="82">
        <f t="shared" si="88"/>
        <v>2.581745080909646E-136</v>
      </c>
      <c r="IP79" s="82">
        <f t="shared" si="88"/>
        <v>2.4313909890350999E-128</v>
      </c>
      <c r="IQ79" s="82">
        <f t="shared" si="88"/>
        <v>6.8172948377179475E-107</v>
      </c>
      <c r="IR79" s="82">
        <f t="shared" si="88"/>
        <v>8.1661686978966895E-134</v>
      </c>
      <c r="IS79" s="82">
        <f t="shared" si="88"/>
        <v>1.0139826700150123E-145</v>
      </c>
      <c r="IT79" s="82">
        <f t="shared" si="88"/>
        <v>2.1025974303461632E-139</v>
      </c>
      <c r="IU79" s="82">
        <f t="shared" si="88"/>
        <v>1.6837452061492701E-132</v>
      </c>
      <c r="IV79" s="82">
        <f t="shared" si="88"/>
        <v>4.0388261405046349E-102</v>
      </c>
      <c r="IW79" s="82">
        <f t="shared" si="88"/>
        <v>2.1962407595091421E-55</v>
      </c>
      <c r="IY79" s="82">
        <f t="shared" si="89"/>
        <v>0.51602625630558685</v>
      </c>
      <c r="IZ79" s="82">
        <f t="shared" si="89"/>
        <v>0.46912865644888191</v>
      </c>
      <c r="JA79" s="82">
        <f t="shared" si="89"/>
        <v>0.5982072300229333</v>
      </c>
      <c r="JB79" s="82">
        <f t="shared" si="89"/>
        <v>0.55531899257275863</v>
      </c>
      <c r="JC79" s="82">
        <f t="shared" si="89"/>
        <v>0.15305190650460582</v>
      </c>
      <c r="JD79" s="82">
        <f t="shared" si="89"/>
        <v>0.63448436200073699</v>
      </c>
      <c r="JE79" s="82">
        <f t="shared" si="89"/>
        <v>0.64253942991806123</v>
      </c>
      <c r="JF79" s="82">
        <f t="shared" si="89"/>
        <v>0.46503071869415624</v>
      </c>
      <c r="JG79" s="82">
        <f t="shared" si="89"/>
        <v>0.60002004419848531</v>
      </c>
      <c r="JH79" s="82">
        <f t="shared" si="89"/>
        <v>0.44223382985525977</v>
      </c>
      <c r="JI79" s="82">
        <f t="shared" si="89"/>
        <v>0.40182070947706217</v>
      </c>
      <c r="JJ79" s="82">
        <f t="shared" si="89"/>
        <v>0.39920103597069773</v>
      </c>
      <c r="JK79" s="82">
        <f t="shared" si="89"/>
        <v>0.40695204961363662</v>
      </c>
      <c r="JL79" s="82">
        <f t="shared" si="89"/>
        <v>0.48638129624136411</v>
      </c>
      <c r="JM79" s="82">
        <f t="shared" si="89"/>
        <v>0.35021780750092513</v>
      </c>
    </row>
    <row r="80" spans="2:273" x14ac:dyDescent="0.25">
      <c r="B80" s="2">
        <v>53</v>
      </c>
      <c r="C80" s="37">
        <v>0.85130399999999995</v>
      </c>
      <c r="D80" s="37">
        <v>0.864981</v>
      </c>
      <c r="E80" s="37">
        <v>0.85941299999999998</v>
      </c>
      <c r="F80" s="37">
        <v>0.67128500000000002</v>
      </c>
      <c r="G80" s="37">
        <v>0.41976599999999997</v>
      </c>
      <c r="H80" s="37">
        <v>0.85716800000000004</v>
      </c>
      <c r="I80" s="37">
        <v>0.85126400000000002</v>
      </c>
      <c r="J80" s="37">
        <v>0.550647</v>
      </c>
      <c r="K80" s="37">
        <v>0.73958500000000005</v>
      </c>
      <c r="L80" s="37">
        <v>0.84608899999999998</v>
      </c>
      <c r="M80" s="37">
        <v>0.84395100000000001</v>
      </c>
      <c r="N80" s="37">
        <v>0.845669</v>
      </c>
      <c r="O80" s="37">
        <v>0.85764799999999997</v>
      </c>
      <c r="P80" s="37">
        <v>0.84282299999999999</v>
      </c>
      <c r="Q80" s="37">
        <v>0.77878199999999997</v>
      </c>
      <c r="S80" s="4">
        <f t="shared" si="91"/>
        <v>0.87776438409680158</v>
      </c>
      <c r="T80" s="4">
        <f t="shared" si="91"/>
        <v>0.88708306717922036</v>
      </c>
      <c r="U80" s="4">
        <f t="shared" si="91"/>
        <v>0.90000576540882271</v>
      </c>
      <c r="V80" s="4">
        <f t="shared" si="91"/>
        <v>0.6441528328081686</v>
      </c>
      <c r="W80" s="4">
        <f t="shared" si="91"/>
        <v>0.44003672939284466</v>
      </c>
      <c r="X80" s="4">
        <f t="shared" si="91"/>
        <v>0.89800406014654333</v>
      </c>
      <c r="Y80" s="4">
        <f t="shared" si="91"/>
        <v>0.887892103808267</v>
      </c>
      <c r="Z80" s="4">
        <f t="shared" si="91"/>
        <v>0.56262459092528438</v>
      </c>
      <c r="AA80" s="4">
        <f t="shared" si="91"/>
        <v>0.71508626433598843</v>
      </c>
      <c r="AB80" s="4">
        <f t="shared" si="91"/>
        <v>0.85957097976240893</v>
      </c>
      <c r="AC80" s="4">
        <f t="shared" si="91"/>
        <v>0.83467098721233013</v>
      </c>
      <c r="AD80" s="4">
        <f t="shared" si="91"/>
        <v>0.83393073106524118</v>
      </c>
      <c r="AE80" s="4">
        <f t="shared" si="91"/>
        <v>0.85586458932349829</v>
      </c>
      <c r="AF80" s="4">
        <f t="shared" si="91"/>
        <v>0.86715954140234852</v>
      </c>
      <c r="AG80" s="4">
        <f t="shared" si="91"/>
        <v>0.77158753168629779</v>
      </c>
      <c r="AI80" s="4">
        <f t="shared" si="92"/>
        <v>-2.6460384096801626E-2</v>
      </c>
      <c r="AJ80" s="4">
        <f t="shared" si="92"/>
        <v>-2.2102067179220364E-2</v>
      </c>
      <c r="AK80" s="4">
        <f t="shared" si="92"/>
        <v>-4.0592765408822729E-2</v>
      </c>
      <c r="AL80" s="4">
        <f t="shared" si="92"/>
        <v>2.7132167191831424E-2</v>
      </c>
      <c r="AM80" s="4">
        <f t="shared" si="92"/>
        <v>-2.0270729392844689E-2</v>
      </c>
      <c r="AN80" s="4">
        <f t="shared" si="92"/>
        <v>-4.0836060146543285E-2</v>
      </c>
      <c r="AO80" s="4">
        <f t="shared" si="92"/>
        <v>-3.6628103808266976E-2</v>
      </c>
      <c r="AP80" s="4">
        <f t="shared" si="92"/>
        <v>-1.1977590925284387E-2</v>
      </c>
      <c r="AQ80" s="4">
        <f t="shared" si="92"/>
        <v>2.4498735664011617E-2</v>
      </c>
      <c r="AR80" s="4">
        <f t="shared" si="92"/>
        <v>-1.3481979762408947E-2</v>
      </c>
      <c r="AS80" s="4">
        <f t="shared" si="92"/>
        <v>9.2800127876698779E-3</v>
      </c>
      <c r="AT80" s="4">
        <f t="shared" si="92"/>
        <v>1.1738268934758822E-2</v>
      </c>
      <c r="AU80" s="4">
        <f t="shared" si="92"/>
        <v>1.7834106765016733E-3</v>
      </c>
      <c r="AV80" s="4">
        <f t="shared" si="92"/>
        <v>-2.4336541402348533E-2</v>
      </c>
      <c r="AW80" s="4">
        <f t="shared" si="92"/>
        <v>7.1944683137021848E-3</v>
      </c>
      <c r="AY80" s="2">
        <f t="shared" si="83"/>
        <v>0.43706279879617221</v>
      </c>
      <c r="AZ80" s="2">
        <f t="shared" si="83"/>
        <v>0.41863910933003806</v>
      </c>
      <c r="BA80" s="2">
        <f t="shared" si="83"/>
        <v>0.41780827682100252</v>
      </c>
      <c r="BB80" s="2">
        <f t="shared" si="83"/>
        <v>0.41001379313932823</v>
      </c>
      <c r="BC80" s="2">
        <f t="shared" si="83"/>
        <v>0.41259868521409293</v>
      </c>
      <c r="BD80" s="2">
        <f t="shared" si="83"/>
        <v>0.4084274223179723</v>
      </c>
      <c r="BE80" s="2">
        <f t="shared" si="83"/>
        <v>0.41250757796357929</v>
      </c>
      <c r="BF80" s="2">
        <f t="shared" si="83"/>
        <v>0.41558617822108063</v>
      </c>
      <c r="BG80" s="2">
        <f t="shared" si="83"/>
        <v>0.410658620237147</v>
      </c>
      <c r="BH80" s="2">
        <f t="shared" si="83"/>
        <v>0.41302319250406544</v>
      </c>
      <c r="BI80" s="2">
        <f t="shared" si="83"/>
        <v>0.41757641909311871</v>
      </c>
      <c r="BJ80" s="2">
        <f t="shared" si="83"/>
        <v>0.42401365426299004</v>
      </c>
      <c r="BK80" s="2">
        <f t="shared" si="83"/>
        <v>0.43526618620419655</v>
      </c>
      <c r="BL80" s="2">
        <f t="shared" si="83"/>
        <v>0.43691840700964873</v>
      </c>
      <c r="BM80" s="2">
        <f t="shared" si="83"/>
        <v>0.44749257071585047</v>
      </c>
      <c r="BO80" s="2" t="str">
        <f t="shared" si="13"/>
        <v/>
      </c>
      <c r="BP80" s="2" t="str">
        <f t="shared" si="14"/>
        <v/>
      </c>
      <c r="BQ80" s="2" t="str">
        <f t="shared" si="15"/>
        <v/>
      </c>
      <c r="BR80" s="2" t="str">
        <f t="shared" si="16"/>
        <v/>
      </c>
      <c r="BS80" s="2" t="str">
        <f t="shared" si="17"/>
        <v/>
      </c>
      <c r="BT80" s="2" t="str">
        <f t="shared" si="18"/>
        <v/>
      </c>
      <c r="BU80" s="2" t="str">
        <f t="shared" si="19"/>
        <v/>
      </c>
      <c r="BV80" s="2" t="str">
        <f t="shared" si="20"/>
        <v/>
      </c>
      <c r="BW80" s="2" t="str">
        <f t="shared" si="21"/>
        <v/>
      </c>
      <c r="BX80" s="2" t="str">
        <f t="shared" si="22"/>
        <v/>
      </c>
      <c r="BY80" s="2" t="str">
        <f t="shared" si="23"/>
        <v/>
      </c>
      <c r="BZ80" s="2" t="str">
        <f t="shared" si="24"/>
        <v/>
      </c>
      <c r="CA80" s="2" t="str">
        <f t="shared" si="25"/>
        <v/>
      </c>
      <c r="CB80" s="2" t="str">
        <f t="shared" si="26"/>
        <v/>
      </c>
      <c r="CC80" s="2" t="str">
        <f t="shared" si="27"/>
        <v/>
      </c>
      <c r="CE80" s="2" t="str">
        <f t="shared" si="84"/>
        <v/>
      </c>
      <c r="CF80" s="2" t="str">
        <f t="shared" si="84"/>
        <v/>
      </c>
      <c r="CG80" s="2" t="str">
        <f t="shared" si="84"/>
        <v/>
      </c>
      <c r="CH80" s="2" t="str">
        <f t="shared" si="84"/>
        <v/>
      </c>
      <c r="CI80" s="2" t="str">
        <f t="shared" si="84"/>
        <v/>
      </c>
      <c r="CJ80" s="2" t="str">
        <f t="shared" si="84"/>
        <v/>
      </c>
      <c r="CK80" s="2" t="str">
        <f t="shared" si="84"/>
        <v/>
      </c>
      <c r="CL80" s="2" t="str">
        <f t="shared" si="84"/>
        <v/>
      </c>
      <c r="CM80" s="2" t="str">
        <f t="shared" si="84"/>
        <v/>
      </c>
      <c r="CN80" s="2" t="str">
        <f t="shared" si="84"/>
        <v/>
      </c>
      <c r="CO80" s="2" t="str">
        <f t="shared" si="84"/>
        <v/>
      </c>
      <c r="CP80" s="2" t="str">
        <f t="shared" si="84"/>
        <v/>
      </c>
      <c r="CQ80" s="2" t="str">
        <f t="shared" si="84"/>
        <v/>
      </c>
      <c r="CR80" s="2" t="str">
        <f t="shared" si="84"/>
        <v/>
      </c>
      <c r="CS80" s="2" t="str">
        <f t="shared" si="84"/>
        <v/>
      </c>
      <c r="CU80" s="2" t="str">
        <f t="shared" si="29"/>
        <v/>
      </c>
      <c r="CV80" s="2" t="str">
        <f t="shared" si="30"/>
        <v/>
      </c>
      <c r="CW80" s="2" t="str">
        <f t="shared" si="31"/>
        <v/>
      </c>
      <c r="CX80" s="2" t="str">
        <f t="shared" si="32"/>
        <v/>
      </c>
      <c r="CY80" s="2" t="str">
        <f t="shared" si="33"/>
        <v/>
      </c>
      <c r="CZ80" s="2" t="str">
        <f t="shared" si="34"/>
        <v/>
      </c>
      <c r="DA80" s="2" t="str">
        <f t="shared" si="35"/>
        <v/>
      </c>
      <c r="DB80" s="2" t="str">
        <f t="shared" si="36"/>
        <v/>
      </c>
      <c r="DC80" s="2" t="str">
        <f t="shared" si="37"/>
        <v/>
      </c>
      <c r="DD80" s="2" t="str">
        <f t="shared" si="38"/>
        <v/>
      </c>
      <c r="DE80" s="2" t="str">
        <f t="shared" si="39"/>
        <v/>
      </c>
      <c r="DF80" s="2" t="str">
        <f t="shared" si="40"/>
        <v/>
      </c>
      <c r="DG80" s="2" t="str">
        <f t="shared" si="41"/>
        <v/>
      </c>
      <c r="DH80" s="2" t="str">
        <f t="shared" si="42"/>
        <v/>
      </c>
      <c r="DI80" s="2" t="str">
        <f t="shared" si="43"/>
        <v/>
      </c>
      <c r="DK80" s="2">
        <f t="shared" si="93"/>
        <v>0.45460057286096278</v>
      </c>
      <c r="DL80" s="2">
        <f t="shared" si="93"/>
        <v>0.45059161008403376</v>
      </c>
      <c r="DM80" s="2">
        <f t="shared" si="93"/>
        <v>0.46199614346829648</v>
      </c>
      <c r="DN80" s="2">
        <f t="shared" si="93"/>
        <v>0.46043682419354826</v>
      </c>
      <c r="DO80" s="2">
        <f t="shared" si="93"/>
        <v>0.45385852857142872</v>
      </c>
      <c r="DP80" s="2">
        <f t="shared" si="93"/>
        <v>0.43941140779220783</v>
      </c>
      <c r="DQ80" s="2">
        <f t="shared" si="93"/>
        <v>0.44193804201680681</v>
      </c>
      <c r="DR80" s="2">
        <f t="shared" si="93"/>
        <v>0.45495911143695006</v>
      </c>
      <c r="DS80" s="2">
        <f t="shared" si="93"/>
        <v>0.45363258311051691</v>
      </c>
      <c r="DT80" s="2">
        <f t="shared" si="93"/>
        <v>0.44390492001313042</v>
      </c>
      <c r="DU80" s="2">
        <f t="shared" si="93"/>
        <v>0.44722943603238868</v>
      </c>
      <c r="DV80" s="2">
        <f t="shared" si="93"/>
        <v>0.45464793434730283</v>
      </c>
      <c r="DW80" s="2">
        <f t="shared" si="93"/>
        <v>0.46718751329467118</v>
      </c>
      <c r="DX80" s="2">
        <f t="shared" si="93"/>
        <v>0.46074971747455967</v>
      </c>
      <c r="DY80" s="2">
        <f t="shared" si="93"/>
        <v>0.45402862802275956</v>
      </c>
      <c r="EA80" s="2">
        <f t="shared" si="94"/>
        <v>0.43422617668447777</v>
      </c>
      <c r="EB80" s="2">
        <f t="shared" si="94"/>
        <v>0.41221159318646927</v>
      </c>
      <c r="EC80" s="2">
        <f t="shared" si="94"/>
        <v>0.41021501469997607</v>
      </c>
      <c r="ED80" s="2">
        <f t="shared" si="94"/>
        <v>0.40298394340761079</v>
      </c>
      <c r="EE80" s="2">
        <f t="shared" si="94"/>
        <v>0.40794046772284442</v>
      </c>
      <c r="EF80" s="2">
        <f t="shared" si="94"/>
        <v>0.40271757107041628</v>
      </c>
      <c r="EG80" s="2">
        <f t="shared" si="94"/>
        <v>0.40657913649928629</v>
      </c>
      <c r="EH80" s="2">
        <f t="shared" si="94"/>
        <v>0.40967011187578201</v>
      </c>
      <c r="EI80" s="2">
        <f t="shared" si="94"/>
        <v>0.40382332203959198</v>
      </c>
      <c r="EJ80" s="2">
        <f t="shared" si="94"/>
        <v>0.40483675050112006</v>
      </c>
      <c r="EK80" s="2">
        <f t="shared" si="94"/>
        <v>0.40940825590955815</v>
      </c>
      <c r="EL80" s="2">
        <f t="shared" si="94"/>
        <v>0.41587499009623474</v>
      </c>
      <c r="EM80" s="2">
        <f t="shared" si="94"/>
        <v>0.42739798817689084</v>
      </c>
      <c r="EN80" s="2">
        <f t="shared" si="94"/>
        <v>0.43108897029350218</v>
      </c>
      <c r="EO80" s="2">
        <f t="shared" si="94"/>
        <v>0.44525981497678613</v>
      </c>
      <c r="EQ80" s="2">
        <f t="shared" si="95"/>
        <v>0.42299458565041065</v>
      </c>
      <c r="ER80" s="2">
        <f t="shared" si="95"/>
        <v>0.40706709620905046</v>
      </c>
      <c r="ES80" s="2">
        <f t="shared" si="95"/>
        <v>0.40613757432589681</v>
      </c>
      <c r="ET80" s="2">
        <f t="shared" si="95"/>
        <v>0.40430873835358405</v>
      </c>
      <c r="EU80" s="2">
        <f t="shared" si="95"/>
        <v>0.40226613618067492</v>
      </c>
      <c r="EV80" s="2">
        <f t="shared" si="95"/>
        <v>0.40197884605328149</v>
      </c>
      <c r="EW80" s="2">
        <f t="shared" si="95"/>
        <v>0.40979908848471536</v>
      </c>
      <c r="EX80" s="2">
        <f t="shared" si="95"/>
        <v>0.40721373775748082</v>
      </c>
      <c r="EY80" s="2">
        <f t="shared" si="95"/>
        <v>0.39871327544558705</v>
      </c>
      <c r="EZ80" s="2">
        <f t="shared" si="95"/>
        <v>0.39804599442893024</v>
      </c>
      <c r="FA80" s="2">
        <f t="shared" si="95"/>
        <v>0.40179206508969989</v>
      </c>
      <c r="FB80" s="2">
        <f t="shared" si="95"/>
        <v>0.41027141495008534</v>
      </c>
      <c r="FC80" s="2">
        <f t="shared" si="95"/>
        <v>0.42672723015061137</v>
      </c>
      <c r="FD80" s="2">
        <f t="shared" si="95"/>
        <v>0.42870773924173777</v>
      </c>
      <c r="FE80" s="2">
        <f t="shared" si="95"/>
        <v>0.4439090727115379</v>
      </c>
      <c r="FG80" s="2">
        <f t="shared" si="96"/>
        <v>0.86061136681575123</v>
      </c>
      <c r="FH80" s="2">
        <f t="shared" si="96"/>
        <v>0.83249348488519692</v>
      </c>
      <c r="FI80" s="2">
        <f t="shared" si="96"/>
        <v>0.85334635446580032</v>
      </c>
      <c r="FJ80" s="2">
        <f t="shared" si="96"/>
        <v>0.87764640748698974</v>
      </c>
      <c r="FK80" s="2">
        <f t="shared" si="96"/>
        <v>0.89852354840098825</v>
      </c>
      <c r="FL80" s="2">
        <f t="shared" si="96"/>
        <v>0.84438914870322956</v>
      </c>
      <c r="FM80" s="2">
        <f t="shared" si="96"/>
        <v>0.83234987753621392</v>
      </c>
      <c r="FN80" s="2">
        <f t="shared" si="96"/>
        <v>0.86935770986276173</v>
      </c>
      <c r="FO80" s="2">
        <f t="shared" si="96"/>
        <v>0.86274903231827482</v>
      </c>
      <c r="FP80" s="2">
        <f t="shared" si="96"/>
        <v>0.79043450501530976</v>
      </c>
      <c r="FQ80" s="2">
        <f t="shared" si="96"/>
        <v>0.78400923786976728</v>
      </c>
      <c r="FR80" s="2">
        <f t="shared" si="96"/>
        <v>0.79008027444208428</v>
      </c>
      <c r="FS80" s="2">
        <f t="shared" si="96"/>
        <v>0.8022530695025426</v>
      </c>
      <c r="FT80" s="2">
        <f t="shared" si="96"/>
        <v>0.80345691781937145</v>
      </c>
      <c r="FU80" s="2">
        <f t="shared" si="96"/>
        <v>0.74536691014758283</v>
      </c>
      <c r="FW80" s="2">
        <f t="shared" si="85"/>
        <v>2.9711937427982749E-4</v>
      </c>
      <c r="FX80" s="2">
        <f t="shared" si="85"/>
        <v>2.695573533287492E-4</v>
      </c>
      <c r="FY80" s="2">
        <f t="shared" si="85"/>
        <v>1.5430825856199067E-4</v>
      </c>
      <c r="FZ80" s="2">
        <f t="shared" si="85"/>
        <v>2.1389524251940641E-4</v>
      </c>
      <c r="GA80" s="2">
        <f t="shared" si="85"/>
        <v>2.4397375498262107E-4</v>
      </c>
      <c r="GB80" s="2">
        <f t="shared" si="85"/>
        <v>1.4609234040057327E-4</v>
      </c>
      <c r="GC80" s="2">
        <f t="shared" si="85"/>
        <v>1.6044465806829279E-4</v>
      </c>
      <c r="GD80" s="2">
        <f t="shared" si="85"/>
        <v>2.4111774844354374E-4</v>
      </c>
      <c r="GE80" s="2">
        <f t="shared" si="85"/>
        <v>2.0960355671582854E-4</v>
      </c>
      <c r="GF80" s="2">
        <f t="shared" si="85"/>
        <v>1.3227967185617699E-4</v>
      </c>
      <c r="GG80" s="2">
        <f t="shared" si="85"/>
        <v>1.1322403217560663E-4</v>
      </c>
      <c r="GH80" s="2">
        <f t="shared" si="85"/>
        <v>9.6661414747982813E-5</v>
      </c>
      <c r="GI80" s="2">
        <f t="shared" si="85"/>
        <v>8.7111424024669299E-5</v>
      </c>
      <c r="GJ80" s="2">
        <f t="shared" si="85"/>
        <v>7.4732184726194494E-5</v>
      </c>
      <c r="GK80" s="2">
        <f t="shared" si="85"/>
        <v>5.4948432389965029E-5</v>
      </c>
      <c r="GM80" s="82">
        <f t="shared" si="86"/>
        <v>0.56200484678475848</v>
      </c>
      <c r="GN80" s="82">
        <f t="shared" si="86"/>
        <v>0.53206540229573307</v>
      </c>
      <c r="GO80" s="82">
        <f t="shared" si="86"/>
        <v>0.64861964283434359</v>
      </c>
      <c r="GP80" s="82">
        <f t="shared" si="86"/>
        <v>0.43069830848467411</v>
      </c>
      <c r="GQ80" s="82">
        <f t="shared" si="86"/>
        <v>5.7993343424808802E-2</v>
      </c>
      <c r="GR80" s="82">
        <f t="shared" si="86"/>
        <v>0.68152899481760476</v>
      </c>
      <c r="GS80" s="82">
        <f t="shared" si="86"/>
        <v>0.68717029917502193</v>
      </c>
      <c r="GT80" s="82">
        <f t="shared" si="86"/>
        <v>0.30383179944886085</v>
      </c>
      <c r="GU80" s="82">
        <f t="shared" si="86"/>
        <v>0.533015887648432</v>
      </c>
      <c r="GV80" s="82">
        <f t="shared" si="86"/>
        <v>0.51750275692948311</v>
      </c>
      <c r="GW80" s="82">
        <f t="shared" si="86"/>
        <v>0.47682115931662056</v>
      </c>
      <c r="GX80" s="82">
        <f t="shared" si="86"/>
        <v>0.471366580906735</v>
      </c>
      <c r="GY80" s="82">
        <f t="shared" si="86"/>
        <v>0.47465057254172188</v>
      </c>
      <c r="GZ80" s="82">
        <f t="shared" si="86"/>
        <v>0.55879421203601376</v>
      </c>
      <c r="HA80" s="82">
        <f t="shared" si="86"/>
        <v>0.42838797607473689</v>
      </c>
      <c r="HC80" s="82">
        <f t="shared" si="76"/>
        <v>4.0271976090509635E-5</v>
      </c>
      <c r="HD80" s="82">
        <f t="shared" si="76"/>
        <v>1.2215984651429786E-4</v>
      </c>
      <c r="HE80" s="82">
        <f t="shared" si="76"/>
        <v>2.1868299172258347E-4</v>
      </c>
      <c r="HF80" s="82">
        <f t="shared" si="76"/>
        <v>8.7640065471633155E-4</v>
      </c>
      <c r="HG80" s="82">
        <f t="shared" si="90"/>
        <v>2.8302397692048721E-3</v>
      </c>
      <c r="HH80" s="82">
        <f t="shared" si="90"/>
        <v>1.9980037640030017E-4</v>
      </c>
      <c r="HI80" s="82">
        <f t="shared" si="90"/>
        <v>1.0348373847411949E-4</v>
      </c>
      <c r="HJ80" s="82">
        <f t="shared" si="90"/>
        <v>9.2676839955985408E-4</v>
      </c>
      <c r="HK80" s="82">
        <f t="shared" si="90"/>
        <v>1.1362336269114804E-3</v>
      </c>
      <c r="HL80" s="82">
        <f t="shared" si="90"/>
        <v>3.4614811696109277E-5</v>
      </c>
      <c r="HM80" s="82">
        <f t="shared" si="90"/>
        <v>1.2730355590204056E-5</v>
      </c>
      <c r="HN80" s="82">
        <f t="shared" si="90"/>
        <v>1.6480559226189514E-5</v>
      </c>
      <c r="HO80" s="82">
        <f t="shared" si="90"/>
        <v>2.0512931158466457E-5</v>
      </c>
      <c r="HP80" s="82">
        <f t="shared" si="90"/>
        <v>1.1950125608416826E-5</v>
      </c>
      <c r="HQ80" s="82">
        <f t="shared" si="90"/>
        <v>3.6853046145348292E-7</v>
      </c>
      <c r="HS80" s="82">
        <f t="shared" si="87"/>
        <v>1.7392894661894993E-31</v>
      </c>
      <c r="HT80" s="82">
        <f t="shared" si="87"/>
        <v>7.5653944480777846E-32</v>
      </c>
      <c r="HU80" s="82">
        <f t="shared" si="87"/>
        <v>1.8527418037878325E-36</v>
      </c>
      <c r="HV80" s="82">
        <f t="shared" si="87"/>
        <v>1.372266562059799E-37</v>
      </c>
      <c r="HW80" s="82">
        <f t="shared" si="87"/>
        <v>1.8698568416750089E-35</v>
      </c>
      <c r="HX80" s="82">
        <f t="shared" si="87"/>
        <v>2.6485407256453302E-39</v>
      </c>
      <c r="HY80" s="82">
        <f t="shared" si="87"/>
        <v>3.4282303395638769E-44</v>
      </c>
      <c r="HZ80" s="82">
        <f t="shared" si="87"/>
        <v>1.0860308143280275E-39</v>
      </c>
      <c r="IA80" s="82">
        <f t="shared" si="87"/>
        <v>7.7986096713717347E-34</v>
      </c>
      <c r="IB80" s="82">
        <f t="shared" si="87"/>
        <v>1.4145710075316693E-44</v>
      </c>
      <c r="IC80" s="82">
        <f t="shared" si="87"/>
        <v>1.2770843662895624E-48</v>
      </c>
      <c r="ID80" s="82">
        <f t="shared" si="87"/>
        <v>1.0050625210541989E-46</v>
      </c>
      <c r="IE80" s="82">
        <f t="shared" si="87"/>
        <v>1.0338205298692451E-44</v>
      </c>
      <c r="IF80" s="82">
        <f t="shared" si="87"/>
        <v>2.1112534257663282E-30</v>
      </c>
      <c r="IG80" s="82">
        <f t="shared" si="87"/>
        <v>4.9662223749327046E-21</v>
      </c>
      <c r="II80" s="82">
        <f t="shared" si="88"/>
        <v>3.9910063849562091E-100</v>
      </c>
      <c r="IJ80" s="82">
        <f t="shared" si="88"/>
        <v>1.3027845325815537E-88</v>
      </c>
      <c r="IK80" s="82">
        <f t="shared" si="88"/>
        <v>2.2717219149800845E-108</v>
      </c>
      <c r="IL80" s="82">
        <f t="shared" si="88"/>
        <v>1.9388206742813427E-116</v>
      </c>
      <c r="IM80" s="82">
        <f t="shared" si="88"/>
        <v>1.8611358333612249E-113</v>
      </c>
      <c r="IN80" s="82">
        <f t="shared" si="88"/>
        <v>1.1008351193018689E-118</v>
      </c>
      <c r="IO80" s="82">
        <f t="shared" si="88"/>
        <v>1.5827666396487878E-133</v>
      </c>
      <c r="IP80" s="82">
        <f t="shared" si="88"/>
        <v>1.3623864849292861E-125</v>
      </c>
      <c r="IQ80" s="82">
        <f t="shared" si="88"/>
        <v>1.2001653552454248E-104</v>
      </c>
      <c r="IR80" s="82">
        <f t="shared" si="88"/>
        <v>3.8858127958759285E-131</v>
      </c>
      <c r="IS80" s="82">
        <f t="shared" si="88"/>
        <v>7.5114369710581629E-143</v>
      </c>
      <c r="IT80" s="82">
        <f t="shared" si="88"/>
        <v>1.0477248490625176E-136</v>
      </c>
      <c r="IU80" s="82">
        <f t="shared" si="88"/>
        <v>5.7590652038429169E-130</v>
      </c>
      <c r="IV80" s="82">
        <f t="shared" si="88"/>
        <v>3.3159029128750789E-100</v>
      </c>
      <c r="IW80" s="82">
        <f t="shared" si="88"/>
        <v>2.1571910065556885E-54</v>
      </c>
      <c r="IY80" s="82">
        <f t="shared" si="89"/>
        <v>0.56204511876084895</v>
      </c>
      <c r="IZ80" s="82">
        <f t="shared" si="89"/>
        <v>0.53218756214224738</v>
      </c>
      <c r="JA80" s="82">
        <f t="shared" si="89"/>
        <v>0.64883832582606615</v>
      </c>
      <c r="JB80" s="82">
        <f t="shared" si="89"/>
        <v>0.43157470913939044</v>
      </c>
      <c r="JC80" s="82">
        <f t="shared" si="89"/>
        <v>6.0823583194013674E-2</v>
      </c>
      <c r="JD80" s="82">
        <f t="shared" si="89"/>
        <v>0.68172879519400509</v>
      </c>
      <c r="JE80" s="82">
        <f t="shared" si="89"/>
        <v>0.68727378291349606</v>
      </c>
      <c r="JF80" s="82">
        <f t="shared" si="89"/>
        <v>0.3047585678484207</v>
      </c>
      <c r="JG80" s="82">
        <f t="shared" si="89"/>
        <v>0.53415212127534351</v>
      </c>
      <c r="JH80" s="82">
        <f t="shared" si="89"/>
        <v>0.5175373717411792</v>
      </c>
      <c r="JI80" s="82">
        <f t="shared" si="89"/>
        <v>0.47683388967221074</v>
      </c>
      <c r="JJ80" s="82">
        <f t="shared" si="89"/>
        <v>0.47138306146596121</v>
      </c>
      <c r="JK80" s="82">
        <f t="shared" si="89"/>
        <v>0.47467108547288034</v>
      </c>
      <c r="JL80" s="82">
        <f t="shared" si="89"/>
        <v>0.55880616216162216</v>
      </c>
      <c r="JM80" s="82">
        <f t="shared" si="89"/>
        <v>0.42838834460519837</v>
      </c>
    </row>
    <row r="81" spans="2:273" x14ac:dyDescent="0.25">
      <c r="B81" s="2">
        <v>54</v>
      </c>
      <c r="C81" s="37">
        <v>0.84525499999999998</v>
      </c>
      <c r="D81" s="37">
        <v>0.870444</v>
      </c>
      <c r="E81" s="37">
        <v>0.848275</v>
      </c>
      <c r="F81" s="37">
        <v>0.53717899999999996</v>
      </c>
      <c r="G81" s="37">
        <v>0.41905300000000001</v>
      </c>
      <c r="H81" s="37">
        <v>0.83668799999999999</v>
      </c>
      <c r="I81" s="37">
        <v>0.829345</v>
      </c>
      <c r="J81" s="37">
        <v>0.45419700000000002</v>
      </c>
      <c r="K81" s="37">
        <v>0.63981100000000002</v>
      </c>
      <c r="L81" s="37">
        <v>0.84578399999999998</v>
      </c>
      <c r="M81" s="37">
        <v>0.84954399999999997</v>
      </c>
      <c r="N81" s="37">
        <v>0.85265800000000003</v>
      </c>
      <c r="O81" s="37">
        <v>0.86267199999999999</v>
      </c>
      <c r="P81" s="37">
        <v>0.84288600000000002</v>
      </c>
      <c r="Q81" s="37">
        <v>0.79069500000000004</v>
      </c>
      <c r="S81" s="4">
        <f t="shared" si="91"/>
        <v>0.87421680037459182</v>
      </c>
      <c r="T81" s="4">
        <f t="shared" si="91"/>
        <v>0.90349869636224778</v>
      </c>
      <c r="U81" s="4">
        <f t="shared" si="91"/>
        <v>0.87890889232511815</v>
      </c>
      <c r="V81" s="4">
        <f t="shared" si="91"/>
        <v>0.55427232349603262</v>
      </c>
      <c r="W81" s="4">
        <f t="shared" si="91"/>
        <v>0.42485402793215832</v>
      </c>
      <c r="X81" s="4">
        <f t="shared" si="91"/>
        <v>0.85766530103928285</v>
      </c>
      <c r="Y81" s="4">
        <f t="shared" si="91"/>
        <v>0.83614218390314266</v>
      </c>
      <c r="Z81" s="4">
        <f t="shared" si="91"/>
        <v>0.48732146177765939</v>
      </c>
      <c r="AA81" s="4">
        <f t="shared" si="91"/>
        <v>0.63520279583795047</v>
      </c>
      <c r="AB81" s="4">
        <f t="shared" si="91"/>
        <v>0.88059905605223809</v>
      </c>
      <c r="AC81" s="4">
        <f t="shared" si="91"/>
        <v>0.86734448119348462</v>
      </c>
      <c r="AD81" s="4">
        <f t="shared" si="91"/>
        <v>0.86551469884727927</v>
      </c>
      <c r="AE81" s="4">
        <f t="shared" si="91"/>
        <v>0.88321824321628939</v>
      </c>
      <c r="AF81" s="4">
        <f t="shared" si="91"/>
        <v>0.87573027375864554</v>
      </c>
      <c r="AG81" s="4">
        <f t="shared" si="91"/>
        <v>0.80043164815890777</v>
      </c>
      <c r="AI81" s="4">
        <f t="shared" si="92"/>
        <v>-2.896180037459184E-2</v>
      </c>
      <c r="AJ81" s="4">
        <f t="shared" si="92"/>
        <v>-3.3054696362247782E-2</v>
      </c>
      <c r="AK81" s="4">
        <f t="shared" si="92"/>
        <v>-3.0633892325118151E-2</v>
      </c>
      <c r="AL81" s="4">
        <f t="shared" si="92"/>
        <v>-1.7093323496032653E-2</v>
      </c>
      <c r="AM81" s="4">
        <f t="shared" si="92"/>
        <v>-5.8010279321583091E-3</v>
      </c>
      <c r="AN81" s="4">
        <f t="shared" si="92"/>
        <v>-2.0977301039282858E-2</v>
      </c>
      <c r="AO81" s="4">
        <f t="shared" si="92"/>
        <v>-6.7971839031426562E-3</v>
      </c>
      <c r="AP81" s="4">
        <f t="shared" si="92"/>
        <v>-3.3124461777659375E-2</v>
      </c>
      <c r="AQ81" s="4">
        <f t="shared" si="92"/>
        <v>4.6082041620495451E-3</v>
      </c>
      <c r="AR81" s="4">
        <f t="shared" si="92"/>
        <v>-3.4815056052238114E-2</v>
      </c>
      <c r="AS81" s="4">
        <f t="shared" si="92"/>
        <v>-1.7800481193484652E-2</v>
      </c>
      <c r="AT81" s="4">
        <f t="shared" si="92"/>
        <v>-1.2856698847279247E-2</v>
      </c>
      <c r="AU81" s="4">
        <f t="shared" si="92"/>
        <v>-2.0546243216289395E-2</v>
      </c>
      <c r="AV81" s="4">
        <f t="shared" si="92"/>
        <v>-3.2844273758645515E-2</v>
      </c>
      <c r="AW81" s="4">
        <f t="shared" si="92"/>
        <v>-9.7366481589077347E-3</v>
      </c>
      <c r="AY81" s="2">
        <f t="shared" si="83"/>
        <v>0.43639827202064013</v>
      </c>
      <c r="AZ81" s="2">
        <f t="shared" si="83"/>
        <v>0.41791858928815134</v>
      </c>
      <c r="BA81" s="2">
        <f t="shared" si="83"/>
        <v>0.41698094018569931</v>
      </c>
      <c r="BB81" s="2">
        <f t="shared" si="83"/>
        <v>0.40925749011371237</v>
      </c>
      <c r="BC81" s="2">
        <f t="shared" si="83"/>
        <v>0.41183679888292907</v>
      </c>
      <c r="BD81" s="2">
        <f t="shared" si="83"/>
        <v>0.40777431615634396</v>
      </c>
      <c r="BE81" s="2">
        <f t="shared" si="83"/>
        <v>0.41188567601955411</v>
      </c>
      <c r="BF81" s="2">
        <f t="shared" si="83"/>
        <v>0.41485134741939483</v>
      </c>
      <c r="BG81" s="2">
        <f t="shared" si="83"/>
        <v>0.40991011861877158</v>
      </c>
      <c r="BH81" s="2">
        <f t="shared" si="83"/>
        <v>0.41223532807256097</v>
      </c>
      <c r="BI81" s="2">
        <f t="shared" si="83"/>
        <v>0.41682215692240981</v>
      </c>
      <c r="BJ81" s="2">
        <f t="shared" si="83"/>
        <v>0.42324577672130381</v>
      </c>
      <c r="BK81" s="2">
        <f t="shared" si="83"/>
        <v>0.43450151549216193</v>
      </c>
      <c r="BL81" s="2">
        <f t="shared" si="83"/>
        <v>0.43623258795606906</v>
      </c>
      <c r="BM81" s="2">
        <f t="shared" si="83"/>
        <v>0.4470665193227043</v>
      </c>
      <c r="BO81" s="2" t="str">
        <f t="shared" si="13"/>
        <v/>
      </c>
      <c r="BP81" s="2" t="str">
        <f t="shared" si="14"/>
        <v/>
      </c>
      <c r="BQ81" s="2" t="str">
        <f t="shared" si="15"/>
        <v/>
      </c>
      <c r="BR81" s="2" t="str">
        <f t="shared" si="16"/>
        <v/>
      </c>
      <c r="BS81" s="2" t="str">
        <f t="shared" si="17"/>
        <v/>
      </c>
      <c r="BT81" s="2" t="str">
        <f t="shared" si="18"/>
        <v/>
      </c>
      <c r="BU81" s="2" t="str">
        <f t="shared" si="19"/>
        <v/>
      </c>
      <c r="BV81" s="2" t="str">
        <f t="shared" si="20"/>
        <v/>
      </c>
      <c r="BW81" s="2" t="str">
        <f t="shared" si="21"/>
        <v/>
      </c>
      <c r="BX81" s="2" t="str">
        <f t="shared" si="22"/>
        <v/>
      </c>
      <c r="BY81" s="2" t="str">
        <f t="shared" si="23"/>
        <v/>
      </c>
      <c r="BZ81" s="2" t="str">
        <f t="shared" si="24"/>
        <v/>
      </c>
      <c r="CA81" s="2" t="str">
        <f t="shared" si="25"/>
        <v/>
      </c>
      <c r="CB81" s="2" t="str">
        <f t="shared" si="26"/>
        <v/>
      </c>
      <c r="CC81" s="2" t="str">
        <f t="shared" si="27"/>
        <v/>
      </c>
      <c r="CE81" s="2" t="str">
        <f t="shared" si="84"/>
        <v/>
      </c>
      <c r="CF81" s="2" t="str">
        <f t="shared" si="84"/>
        <v/>
      </c>
      <c r="CG81" s="2" t="str">
        <f t="shared" si="84"/>
        <v/>
      </c>
      <c r="CH81" s="2" t="str">
        <f t="shared" si="84"/>
        <v/>
      </c>
      <c r="CI81" s="2" t="str">
        <f t="shared" si="84"/>
        <v/>
      </c>
      <c r="CJ81" s="2" t="str">
        <f t="shared" si="84"/>
        <v/>
      </c>
      <c r="CK81" s="2" t="str">
        <f t="shared" si="84"/>
        <v/>
      </c>
      <c r="CL81" s="2" t="str">
        <f t="shared" si="84"/>
        <v/>
      </c>
      <c r="CM81" s="2" t="str">
        <f t="shared" si="84"/>
        <v/>
      </c>
      <c r="CN81" s="2" t="str">
        <f t="shared" si="84"/>
        <v/>
      </c>
      <c r="CO81" s="2" t="str">
        <f t="shared" si="84"/>
        <v/>
      </c>
      <c r="CP81" s="2" t="str">
        <f t="shared" si="84"/>
        <v/>
      </c>
      <c r="CQ81" s="2" t="str">
        <f t="shared" si="84"/>
        <v/>
      </c>
      <c r="CR81" s="2" t="str">
        <f t="shared" si="84"/>
        <v/>
      </c>
      <c r="CS81" s="2" t="str">
        <f t="shared" si="84"/>
        <v/>
      </c>
      <c r="CU81" s="2" t="str">
        <f t="shared" si="29"/>
        <v/>
      </c>
      <c r="CV81" s="2" t="str">
        <f t="shared" si="30"/>
        <v/>
      </c>
      <c r="CW81" s="2" t="str">
        <f t="shared" si="31"/>
        <v/>
      </c>
      <c r="CX81" s="2" t="str">
        <f t="shared" si="32"/>
        <v/>
      </c>
      <c r="CY81" s="2" t="str">
        <f t="shared" si="33"/>
        <v/>
      </c>
      <c r="CZ81" s="2" t="str">
        <f t="shared" si="34"/>
        <v/>
      </c>
      <c r="DA81" s="2" t="str">
        <f t="shared" si="35"/>
        <v/>
      </c>
      <c r="DB81" s="2" t="str">
        <f t="shared" si="36"/>
        <v/>
      </c>
      <c r="DC81" s="2" t="str">
        <f t="shared" si="37"/>
        <v/>
      </c>
      <c r="DD81" s="2" t="str">
        <f t="shared" si="38"/>
        <v/>
      </c>
      <c r="DE81" s="2" t="str">
        <f t="shared" si="39"/>
        <v/>
      </c>
      <c r="DF81" s="2" t="str">
        <f t="shared" si="40"/>
        <v/>
      </c>
      <c r="DG81" s="2" t="str">
        <f t="shared" si="41"/>
        <v/>
      </c>
      <c r="DH81" s="2" t="str">
        <f t="shared" si="42"/>
        <v/>
      </c>
      <c r="DI81" s="2" t="str">
        <f t="shared" si="43"/>
        <v/>
      </c>
      <c r="DK81" s="2">
        <f t="shared" si="93"/>
        <v>0.45504481684492004</v>
      </c>
      <c r="DL81" s="2">
        <f t="shared" si="93"/>
        <v>0.45125979607843147</v>
      </c>
      <c r="DM81" s="2">
        <f t="shared" si="93"/>
        <v>0.46265567761650123</v>
      </c>
      <c r="DN81" s="2">
        <f t="shared" si="93"/>
        <v>0.46107746048387083</v>
      </c>
      <c r="DO81" s="2">
        <f t="shared" si="93"/>
        <v>0.45454721674876863</v>
      </c>
      <c r="DP81" s="2">
        <f t="shared" si="93"/>
        <v>0.43986251566080981</v>
      </c>
      <c r="DQ81" s="2">
        <f t="shared" si="93"/>
        <v>0.44233133445378164</v>
      </c>
      <c r="DR81" s="2">
        <f t="shared" si="93"/>
        <v>0.45558584274193542</v>
      </c>
      <c r="DS81" s="2">
        <f t="shared" si="93"/>
        <v>0.45415813859180032</v>
      </c>
      <c r="DT81" s="2">
        <f t="shared" si="93"/>
        <v>0.44433862326293894</v>
      </c>
      <c r="DU81" s="2">
        <f t="shared" si="93"/>
        <v>0.44787832894736845</v>
      </c>
      <c r="DV81" s="2">
        <f t="shared" si="93"/>
        <v>0.45529584319947486</v>
      </c>
      <c r="DW81" s="2">
        <f t="shared" si="93"/>
        <v>0.46781042214684315</v>
      </c>
      <c r="DX81" s="2">
        <f t="shared" si="93"/>
        <v>0.46117295032279249</v>
      </c>
      <c r="DY81" s="2">
        <f t="shared" si="93"/>
        <v>0.4541376657183499</v>
      </c>
      <c r="EA81" s="2">
        <f t="shared" si="94"/>
        <v>0.43364804554020797</v>
      </c>
      <c r="EB81" s="2">
        <f t="shared" si="94"/>
        <v>0.41180202909594321</v>
      </c>
      <c r="EC81" s="2">
        <f t="shared" si="94"/>
        <v>0.40982286673628421</v>
      </c>
      <c r="ED81" s="2">
        <f t="shared" si="94"/>
        <v>0.40266853018434129</v>
      </c>
      <c r="EE81" s="2">
        <f t="shared" si="94"/>
        <v>0.40743927703420441</v>
      </c>
      <c r="EF81" s="2">
        <f t="shared" si="94"/>
        <v>0.40238130063222138</v>
      </c>
      <c r="EG81" s="2">
        <f t="shared" si="94"/>
        <v>0.40629229641883996</v>
      </c>
      <c r="EH81" s="2">
        <f t="shared" si="94"/>
        <v>0.40926932722102144</v>
      </c>
      <c r="EI81" s="2">
        <f t="shared" si="94"/>
        <v>0.40349158668266338</v>
      </c>
      <c r="EJ81" s="2">
        <f t="shared" si="94"/>
        <v>0.40447399413394636</v>
      </c>
      <c r="EK81" s="2">
        <f t="shared" si="94"/>
        <v>0.40902031187517529</v>
      </c>
      <c r="EL81" s="2">
        <f t="shared" si="94"/>
        <v>0.41548025830763963</v>
      </c>
      <c r="EM81" s="2">
        <f t="shared" si="94"/>
        <v>0.42701371483567019</v>
      </c>
      <c r="EN81" s="2">
        <f t="shared" si="94"/>
        <v>0.43066868390563551</v>
      </c>
      <c r="EO81" s="2">
        <f t="shared" si="94"/>
        <v>0.44486352261746726</v>
      </c>
      <c r="EQ81" s="2">
        <f t="shared" si="95"/>
        <v>0.42262761021888312</v>
      </c>
      <c r="ER81" s="2">
        <f t="shared" si="95"/>
        <v>0.40677152669748862</v>
      </c>
      <c r="ES81" s="2">
        <f t="shared" si="95"/>
        <v>0.40582788297912864</v>
      </c>
      <c r="ET81" s="2">
        <f t="shared" si="95"/>
        <v>0.40396328918535279</v>
      </c>
      <c r="EU81" s="2">
        <f t="shared" si="95"/>
        <v>0.40189173132075745</v>
      </c>
      <c r="EV81" s="2">
        <f t="shared" si="95"/>
        <v>0.40165696873548495</v>
      </c>
      <c r="EW81" s="2">
        <f t="shared" si="95"/>
        <v>0.40944444633096738</v>
      </c>
      <c r="EX81" s="2">
        <f t="shared" si="95"/>
        <v>0.40686574312994789</v>
      </c>
      <c r="EY81" s="2">
        <f t="shared" si="95"/>
        <v>0.39848899035361213</v>
      </c>
      <c r="EZ81" s="2">
        <f t="shared" si="95"/>
        <v>0.39781267183481106</v>
      </c>
      <c r="FA81" s="2">
        <f t="shared" si="95"/>
        <v>0.40154896495691422</v>
      </c>
      <c r="FB81" s="2">
        <f t="shared" si="95"/>
        <v>0.40997845606642347</v>
      </c>
      <c r="FC81" s="2">
        <f t="shared" si="95"/>
        <v>0.42635536308564387</v>
      </c>
      <c r="FD81" s="2">
        <f t="shared" si="95"/>
        <v>0.42832998011930945</v>
      </c>
      <c r="FE81" s="2">
        <f t="shared" si="95"/>
        <v>0.44353390696744072</v>
      </c>
      <c r="FG81" s="2">
        <f t="shared" si="96"/>
        <v>0.87129756027717009</v>
      </c>
      <c r="FH81" s="2">
        <f t="shared" si="96"/>
        <v>0.84494695327124281</v>
      </c>
      <c r="FI81" s="2">
        <f t="shared" si="96"/>
        <v>0.86450182653691587</v>
      </c>
      <c r="FJ81" s="2">
        <f t="shared" si="96"/>
        <v>0.88719779252730058</v>
      </c>
      <c r="FK81" s="2">
        <f t="shared" si="96"/>
        <v>0.90661858966964015</v>
      </c>
      <c r="FL81" s="2">
        <f t="shared" si="96"/>
        <v>0.85611107999100544</v>
      </c>
      <c r="FM81" s="2">
        <f t="shared" si="96"/>
        <v>0.84481203230685631</v>
      </c>
      <c r="FN81" s="2">
        <f t="shared" si="96"/>
        <v>0.87946727897777544</v>
      </c>
      <c r="FO81" s="2">
        <f t="shared" si="96"/>
        <v>0.87329547016099418</v>
      </c>
      <c r="FP81" s="2">
        <f t="shared" si="96"/>
        <v>0.80528352411898596</v>
      </c>
      <c r="FQ81" s="2">
        <f t="shared" si="96"/>
        <v>0.79919787021011868</v>
      </c>
      <c r="FR81" s="2">
        <f t="shared" si="96"/>
        <v>0.80494819931507711</v>
      </c>
      <c r="FS81" s="2">
        <f t="shared" si="96"/>
        <v>0.81645912054055569</v>
      </c>
      <c r="FT81" s="2">
        <f t="shared" si="96"/>
        <v>0.81759614830528404</v>
      </c>
      <c r="FU81" s="2">
        <f t="shared" si="96"/>
        <v>0.76244955573050188</v>
      </c>
      <c r="FW81" s="2">
        <f t="shared" si="85"/>
        <v>3.2577557701628945E-4</v>
      </c>
      <c r="FX81" s="2">
        <f t="shared" si="85"/>
        <v>2.95556074183421E-4</v>
      </c>
      <c r="FY81" s="2">
        <f t="shared" si="85"/>
        <v>1.6919312215533261E-4</v>
      </c>
      <c r="FZ81" s="2">
        <f t="shared" si="85"/>
        <v>2.3452662993647726E-4</v>
      </c>
      <c r="GA81" s="2">
        <f t="shared" si="85"/>
        <v>2.6750560618313144E-4</v>
      </c>
      <c r="GB81" s="2">
        <f t="shared" si="85"/>
        <v>1.6018480811186151E-4</v>
      </c>
      <c r="GC81" s="2">
        <f t="shared" si="85"/>
        <v>1.7592134610067812E-4</v>
      </c>
      <c r="GD81" s="2">
        <f t="shared" si="85"/>
        <v>2.6437420383869381E-4</v>
      </c>
      <c r="GE81" s="2">
        <f t="shared" si="85"/>
        <v>2.2982108229126954E-4</v>
      </c>
      <c r="GF81" s="2">
        <f t="shared" si="85"/>
        <v>1.4503992496864832E-4</v>
      </c>
      <c r="GG81" s="2">
        <f t="shared" si="85"/>
        <v>1.2414632642890065E-4</v>
      </c>
      <c r="GH81" s="2">
        <f t="shared" si="85"/>
        <v>1.0598614528251509E-4</v>
      </c>
      <c r="GI81" s="2">
        <f t="shared" si="85"/>
        <v>9.5514974336467092E-5</v>
      </c>
      <c r="GJ81" s="2">
        <f t="shared" si="85"/>
        <v>8.1941620301173457E-5</v>
      </c>
      <c r="GK81" s="2">
        <f t="shared" si="85"/>
        <v>6.0249438625950941E-5</v>
      </c>
      <c r="GM81" s="82">
        <f t="shared" si="86"/>
        <v>0.59595073855075453</v>
      </c>
      <c r="GN81" s="82">
        <f t="shared" si="86"/>
        <v>0.59014625149073674</v>
      </c>
      <c r="GO81" s="82">
        <f t="shared" si="86"/>
        <v>0.66972749125393205</v>
      </c>
      <c r="GP81" s="82">
        <f t="shared" si="86"/>
        <v>0.2917860166022806</v>
      </c>
      <c r="GQ81" s="82">
        <f t="shared" si="86"/>
        <v>1.6942474577274109E-2</v>
      </c>
      <c r="GR81" s="82">
        <f t="shared" si="86"/>
        <v>0.68028061793684869</v>
      </c>
      <c r="GS81" s="82">
        <f t="shared" si="86"/>
        <v>0.67067977470318696</v>
      </c>
      <c r="GT81" s="82">
        <f t="shared" si="86"/>
        <v>0.1635681004904608</v>
      </c>
      <c r="GU81" s="82">
        <f t="shared" si="86"/>
        <v>0.43263155129294134</v>
      </c>
      <c r="GV81" s="82">
        <f t="shared" si="86"/>
        <v>0.58820334771430727</v>
      </c>
      <c r="GW81" s="82">
        <f t="shared" si="86"/>
        <v>0.55632339258505314</v>
      </c>
      <c r="GX81" s="82">
        <f t="shared" si="86"/>
        <v>0.54779370979560527</v>
      </c>
      <c r="GY81" s="82">
        <f t="shared" si="86"/>
        <v>0.5435403612004388</v>
      </c>
      <c r="GZ81" s="82">
        <f t="shared" si="86"/>
        <v>0.61912118531176041</v>
      </c>
      <c r="HA81" s="82">
        <f t="shared" si="86"/>
        <v>0.50923409712431023</v>
      </c>
      <c r="HC81" s="82">
        <f t="shared" si="76"/>
        <v>7.4231121806612852E-5</v>
      </c>
      <c r="HD81" s="82">
        <f t="shared" si="76"/>
        <v>2.0855864493476384E-4</v>
      </c>
      <c r="HE81" s="82">
        <f t="shared" si="76"/>
        <v>3.7363634245293569E-4</v>
      </c>
      <c r="HF81" s="82">
        <f t="shared" si="76"/>
        <v>1.4808474941127886E-3</v>
      </c>
      <c r="HG81" s="82">
        <f t="shared" si="90"/>
        <v>4.5657898307070585E-3</v>
      </c>
      <c r="HH81" s="82">
        <f t="shared" si="90"/>
        <v>3.4988203819452386E-4</v>
      </c>
      <c r="HI81" s="82">
        <f t="shared" si="90"/>
        <v>1.9320398150876936E-4</v>
      </c>
      <c r="HJ81" s="82">
        <f t="shared" si="90"/>
        <v>1.6064343691447743E-3</v>
      </c>
      <c r="HK81" s="82">
        <f t="shared" si="90"/>
        <v>1.8482559568955004E-3</v>
      </c>
      <c r="HL81" s="82">
        <f t="shared" si="90"/>
        <v>6.5808516082573477E-5</v>
      </c>
      <c r="HM81" s="82">
        <f t="shared" si="90"/>
        <v>2.5434721329694191E-5</v>
      </c>
      <c r="HN81" s="82">
        <f t="shared" si="90"/>
        <v>3.181201544763649E-5</v>
      </c>
      <c r="HO81" s="82">
        <f t="shared" si="90"/>
        <v>3.8422719902388305E-5</v>
      </c>
      <c r="HP81" s="82">
        <f t="shared" si="90"/>
        <v>2.3853297049371835E-5</v>
      </c>
      <c r="HQ81" s="82">
        <f t="shared" si="90"/>
        <v>9.0203117004734882E-7</v>
      </c>
      <c r="HS81" s="82">
        <f t="shared" si="87"/>
        <v>1.8460988526198782E-30</v>
      </c>
      <c r="HT81" s="82">
        <f t="shared" si="87"/>
        <v>6.8800917654769949E-31</v>
      </c>
      <c r="HU81" s="82">
        <f t="shared" si="87"/>
        <v>2.164476126059002E-35</v>
      </c>
      <c r="HV81" s="82">
        <f t="shared" si="87"/>
        <v>2.0197552582501945E-36</v>
      </c>
      <c r="HW81" s="82">
        <f t="shared" si="87"/>
        <v>2.5547441783168553E-34</v>
      </c>
      <c r="HX81" s="82">
        <f t="shared" si="87"/>
        <v>3.7863182520064639E-38</v>
      </c>
      <c r="HY81" s="82">
        <f t="shared" si="87"/>
        <v>7.1109460739838987E-43</v>
      </c>
      <c r="HZ81" s="82">
        <f t="shared" si="87"/>
        <v>2.0037396727773319E-38</v>
      </c>
      <c r="IA81" s="82">
        <f t="shared" si="87"/>
        <v>8.6470614817871984E-33</v>
      </c>
      <c r="IB81" s="82">
        <f t="shared" si="87"/>
        <v>2.7121596919453294E-43</v>
      </c>
      <c r="IC81" s="82">
        <f t="shared" si="87"/>
        <v>3.0428249595778867E-47</v>
      </c>
      <c r="ID81" s="82">
        <f t="shared" si="87"/>
        <v>1.9916143922410289E-45</v>
      </c>
      <c r="IE81" s="82">
        <f t="shared" si="87"/>
        <v>1.7243589188831095E-43</v>
      </c>
      <c r="IF81" s="82">
        <f t="shared" si="87"/>
        <v>1.3473447189610423E-29</v>
      </c>
      <c r="IG81" s="82">
        <f t="shared" si="87"/>
        <v>1.6563788294209614E-20</v>
      </c>
      <c r="II81" s="82">
        <f t="shared" si="88"/>
        <v>6.5415972671614933E-98</v>
      </c>
      <c r="IJ81" s="82">
        <f t="shared" si="88"/>
        <v>1.1152102474826691E-86</v>
      </c>
      <c r="IK81" s="82">
        <f t="shared" si="88"/>
        <v>3.7865216410321731E-106</v>
      </c>
      <c r="IL81" s="82">
        <f t="shared" si="88"/>
        <v>5.88076048427161E-114</v>
      </c>
      <c r="IM81" s="82">
        <f t="shared" si="88"/>
        <v>5.3109471501510446E-111</v>
      </c>
      <c r="IN81" s="82">
        <f t="shared" si="88"/>
        <v>2.9075490990554251E-116</v>
      </c>
      <c r="IO81" s="82">
        <f t="shared" si="88"/>
        <v>9.0737332033070063E-131</v>
      </c>
      <c r="IP81" s="82">
        <f t="shared" si="88"/>
        <v>7.1224375620992148E-123</v>
      </c>
      <c r="IQ81" s="82">
        <f t="shared" si="88"/>
        <v>1.9984097881658616E-102</v>
      </c>
      <c r="IR81" s="82">
        <f t="shared" si="88"/>
        <v>1.7360595611018048E-128</v>
      </c>
      <c r="IS81" s="82">
        <f t="shared" si="88"/>
        <v>5.2066805720452287E-140</v>
      </c>
      <c r="IT81" s="82">
        <f t="shared" si="88"/>
        <v>4.9099913549349376E-134</v>
      </c>
      <c r="IU81" s="82">
        <f t="shared" si="88"/>
        <v>1.860657314509257E-127</v>
      </c>
      <c r="IV81" s="82">
        <f t="shared" si="88"/>
        <v>2.6095263402750631E-98</v>
      </c>
      <c r="IW81" s="82">
        <f t="shared" si="88"/>
        <v>2.0744325557117942E-53</v>
      </c>
      <c r="IY81" s="82">
        <f t="shared" si="89"/>
        <v>0.59602496967256113</v>
      </c>
      <c r="IZ81" s="82">
        <f t="shared" si="89"/>
        <v>0.59035481013567148</v>
      </c>
      <c r="JA81" s="82">
        <f t="shared" si="89"/>
        <v>0.67010112759638496</v>
      </c>
      <c r="JB81" s="82">
        <f t="shared" si="89"/>
        <v>0.29326686409639341</v>
      </c>
      <c r="JC81" s="82">
        <f t="shared" si="89"/>
        <v>2.1508264407981169E-2</v>
      </c>
      <c r="JD81" s="82">
        <f t="shared" si="89"/>
        <v>0.68063049997504321</v>
      </c>
      <c r="JE81" s="82">
        <f t="shared" si="89"/>
        <v>0.67087297868469575</v>
      </c>
      <c r="JF81" s="82">
        <f t="shared" si="89"/>
        <v>0.16517453485960559</v>
      </c>
      <c r="JG81" s="82">
        <f t="shared" si="89"/>
        <v>0.43447980724983681</v>
      </c>
      <c r="JH81" s="82">
        <f t="shared" si="89"/>
        <v>0.58826915623038989</v>
      </c>
      <c r="JI81" s="82">
        <f t="shared" si="89"/>
        <v>0.5563488273063828</v>
      </c>
      <c r="JJ81" s="82">
        <f t="shared" si="89"/>
        <v>0.54782552181105293</v>
      </c>
      <c r="JK81" s="82">
        <f t="shared" si="89"/>
        <v>0.5435787839203412</v>
      </c>
      <c r="JL81" s="82">
        <f t="shared" si="89"/>
        <v>0.61914503860880976</v>
      </c>
      <c r="JM81" s="82">
        <f t="shared" si="89"/>
        <v>0.50923499915548032</v>
      </c>
    </row>
    <row r="82" spans="2:273" x14ac:dyDescent="0.25">
      <c r="B82" s="2">
        <v>55</v>
      </c>
      <c r="C82" s="37">
        <v>0.83479899999999996</v>
      </c>
      <c r="D82" s="37">
        <v>0.861147</v>
      </c>
      <c r="E82" s="37">
        <v>0.82778499999999999</v>
      </c>
      <c r="F82" s="37">
        <v>0.45517099999999999</v>
      </c>
      <c r="G82" s="37">
        <v>0.42177300000000001</v>
      </c>
      <c r="H82" s="37">
        <v>0.80413900000000005</v>
      </c>
      <c r="I82" s="37">
        <v>0.78057299999999996</v>
      </c>
      <c r="J82" s="37">
        <v>0.43116700000000002</v>
      </c>
      <c r="K82" s="37">
        <v>0.56083700000000003</v>
      </c>
      <c r="L82" s="37">
        <v>0.84062899999999996</v>
      </c>
      <c r="M82" s="37">
        <v>0.84999199999999997</v>
      </c>
      <c r="N82" s="37">
        <v>0.85009400000000002</v>
      </c>
      <c r="O82" s="37">
        <v>0.86168800000000001</v>
      </c>
      <c r="P82" s="37">
        <v>0.83208300000000002</v>
      </c>
      <c r="Q82" s="37">
        <v>0.79488700000000001</v>
      </c>
      <c r="S82" s="4">
        <f t="shared" si="91"/>
        <v>0.85544647754214254</v>
      </c>
      <c r="T82" s="4">
        <f t="shared" si="91"/>
        <v>0.90293406380435393</v>
      </c>
      <c r="U82" s="4">
        <f t="shared" si="91"/>
        <v>0.82745918319369705</v>
      </c>
      <c r="V82" s="4">
        <f t="shared" si="91"/>
        <v>0.48737016171164937</v>
      </c>
      <c r="W82" s="4">
        <f t="shared" si="91"/>
        <v>0.42294592498347433</v>
      </c>
      <c r="X82" s="4">
        <f t="shared" si="91"/>
        <v>0.77636583319276908</v>
      </c>
      <c r="Y82" s="4">
        <f t="shared" si="91"/>
        <v>0.74015225537966567</v>
      </c>
      <c r="Z82" s="4">
        <f t="shared" si="91"/>
        <v>0.44537404597819347</v>
      </c>
      <c r="AA82" s="4">
        <f t="shared" si="91"/>
        <v>0.56040943470813986</v>
      </c>
      <c r="AB82" s="4">
        <f t="shared" si="91"/>
        <v>0.87872078099704942</v>
      </c>
      <c r="AC82" s="4">
        <f t="shared" si="91"/>
        <v>0.88760339888669082</v>
      </c>
      <c r="AD82" s="4">
        <f t="shared" si="91"/>
        <v>0.88612872789038488</v>
      </c>
      <c r="AE82" s="4">
        <f t="shared" si="91"/>
        <v>0.89786791048174786</v>
      </c>
      <c r="AF82" s="4">
        <f t="shared" si="91"/>
        <v>0.8584936368621281</v>
      </c>
      <c r="AG82" s="4">
        <f t="shared" si="91"/>
        <v>0.81413814306512666</v>
      </c>
      <c r="AI82" s="4">
        <f t="shared" si="92"/>
        <v>-2.0647477542142578E-2</v>
      </c>
      <c r="AJ82" s="4">
        <f t="shared" si="92"/>
        <v>-4.178706380435393E-2</v>
      </c>
      <c r="AK82" s="4">
        <f t="shared" si="92"/>
        <v>3.2581680630294763E-4</v>
      </c>
      <c r="AL82" s="4">
        <f t="shared" si="92"/>
        <v>-3.2199161711649382E-2</v>
      </c>
      <c r="AM82" s="4">
        <f t="shared" si="92"/>
        <v>-1.1729249834743216E-3</v>
      </c>
      <c r="AN82" s="4">
        <f t="shared" si="92"/>
        <v>2.7773166807230965E-2</v>
      </c>
      <c r="AO82" s="4">
        <f t="shared" si="92"/>
        <v>4.0420744620334292E-2</v>
      </c>
      <c r="AP82" s="4">
        <f t="shared" si="92"/>
        <v>-1.4207045978193444E-2</v>
      </c>
      <c r="AQ82" s="4">
        <f t="shared" si="92"/>
        <v>4.2756529186016579E-4</v>
      </c>
      <c r="AR82" s="4">
        <f t="shared" si="92"/>
        <v>-3.8091780997049463E-2</v>
      </c>
      <c r="AS82" s="4">
        <f t="shared" si="92"/>
        <v>-3.761139888669085E-2</v>
      </c>
      <c r="AT82" s="4">
        <f t="shared" si="92"/>
        <v>-3.6034727890384866E-2</v>
      </c>
      <c r="AU82" s="4">
        <f t="shared" si="92"/>
        <v>-3.6179910481747846E-2</v>
      </c>
      <c r="AV82" s="4">
        <f t="shared" si="92"/>
        <v>-2.6410636862128078E-2</v>
      </c>
      <c r="AW82" s="4">
        <f t="shared" si="92"/>
        <v>-1.9251143065126652E-2</v>
      </c>
      <c r="AY82" s="2">
        <f t="shared" si="83"/>
        <v>0.43572771011774075</v>
      </c>
      <c r="AZ82" s="2">
        <f t="shared" si="83"/>
        <v>0.41720228668711562</v>
      </c>
      <c r="BA82" s="2">
        <f t="shared" si="83"/>
        <v>0.41616915926992049</v>
      </c>
      <c r="BB82" s="2">
        <f t="shared" si="83"/>
        <v>0.40852194818299881</v>
      </c>
      <c r="BC82" s="2">
        <f t="shared" si="83"/>
        <v>0.4110838502307263</v>
      </c>
      <c r="BD82" s="2">
        <f t="shared" si="83"/>
        <v>0.4071312223720519</v>
      </c>
      <c r="BE82" s="2">
        <f t="shared" si="83"/>
        <v>0.41127497606151187</v>
      </c>
      <c r="BF82" s="2">
        <f t="shared" si="83"/>
        <v>0.41412804273262671</v>
      </c>
      <c r="BG82" s="2">
        <f t="shared" si="83"/>
        <v>0.40917962805090541</v>
      </c>
      <c r="BH82" s="2">
        <f t="shared" si="83"/>
        <v>0.41145680794140427</v>
      </c>
      <c r="BI82" s="2">
        <f t="shared" si="83"/>
        <v>0.41606887236296453</v>
      </c>
      <c r="BJ82" s="2">
        <f t="shared" si="83"/>
        <v>0.42248006149019235</v>
      </c>
      <c r="BK82" s="2">
        <f t="shared" si="83"/>
        <v>0.43374184366325563</v>
      </c>
      <c r="BL82" s="2">
        <f t="shared" si="83"/>
        <v>0.43554809090385721</v>
      </c>
      <c r="BM82" s="2">
        <f t="shared" si="83"/>
        <v>0.44663108315621303</v>
      </c>
      <c r="BO82" s="2" t="str">
        <f t="shared" si="13"/>
        <v/>
      </c>
      <c r="BP82" s="2" t="str">
        <f t="shared" si="14"/>
        <v/>
      </c>
      <c r="BQ82" s="2" t="str">
        <f t="shared" si="15"/>
        <v/>
      </c>
      <c r="BR82" s="2" t="str">
        <f t="shared" si="16"/>
        <v/>
      </c>
      <c r="BS82" s="2" t="str">
        <f t="shared" si="17"/>
        <v/>
      </c>
      <c r="BT82" s="2" t="str">
        <f t="shared" si="18"/>
        <v/>
      </c>
      <c r="BU82" s="2" t="str">
        <f t="shared" si="19"/>
        <v/>
      </c>
      <c r="BV82" s="2" t="str">
        <f t="shared" si="20"/>
        <v/>
      </c>
      <c r="BW82" s="2" t="str">
        <f t="shared" si="21"/>
        <v/>
      </c>
      <c r="BX82" s="2" t="str">
        <f t="shared" si="22"/>
        <v/>
      </c>
      <c r="BY82" s="2" t="str">
        <f t="shared" si="23"/>
        <v/>
      </c>
      <c r="BZ82" s="2" t="str">
        <f t="shared" si="24"/>
        <v/>
      </c>
      <c r="CA82" s="2" t="str">
        <f t="shared" si="25"/>
        <v/>
      </c>
      <c r="CB82" s="2" t="str">
        <f t="shared" si="26"/>
        <v/>
      </c>
      <c r="CC82" s="2" t="str">
        <f t="shared" si="27"/>
        <v/>
      </c>
      <c r="CE82" s="2" t="str">
        <f t="shared" si="84"/>
        <v/>
      </c>
      <c r="CF82" s="2" t="str">
        <f t="shared" si="84"/>
        <v/>
      </c>
      <c r="CG82" s="2" t="str">
        <f t="shared" si="84"/>
        <v/>
      </c>
      <c r="CH82" s="2" t="str">
        <f t="shared" si="84"/>
        <v/>
      </c>
      <c r="CI82" s="2" t="str">
        <f t="shared" si="84"/>
        <v/>
      </c>
      <c r="CJ82" s="2" t="str">
        <f t="shared" si="84"/>
        <v/>
      </c>
      <c r="CK82" s="2" t="str">
        <f t="shared" si="84"/>
        <v/>
      </c>
      <c r="CL82" s="2" t="str">
        <f t="shared" si="84"/>
        <v/>
      </c>
      <c r="CM82" s="2" t="str">
        <f t="shared" si="84"/>
        <v/>
      </c>
      <c r="CN82" s="2" t="str">
        <f t="shared" si="84"/>
        <v/>
      </c>
      <c r="CO82" s="2" t="str">
        <f t="shared" si="84"/>
        <v/>
      </c>
      <c r="CP82" s="2" t="str">
        <f t="shared" si="84"/>
        <v/>
      </c>
      <c r="CQ82" s="2" t="str">
        <f t="shared" si="84"/>
        <v/>
      </c>
      <c r="CR82" s="2" t="str">
        <f t="shared" si="84"/>
        <v/>
      </c>
      <c r="CS82" s="2" t="str">
        <f t="shared" si="84"/>
        <v/>
      </c>
      <c r="CU82" s="2" t="str">
        <f t="shared" si="29"/>
        <v/>
      </c>
      <c r="CV82" s="2" t="str">
        <f t="shared" si="30"/>
        <v/>
      </c>
      <c r="CW82" s="2" t="str">
        <f t="shared" si="31"/>
        <v/>
      </c>
      <c r="CX82" s="2" t="str">
        <f t="shared" si="32"/>
        <v/>
      </c>
      <c r="CY82" s="2" t="str">
        <f t="shared" si="33"/>
        <v/>
      </c>
      <c r="CZ82" s="2" t="str">
        <f t="shared" si="34"/>
        <v/>
      </c>
      <c r="DA82" s="2" t="str">
        <f t="shared" si="35"/>
        <v/>
      </c>
      <c r="DB82" s="2" t="str">
        <f t="shared" si="36"/>
        <v/>
      </c>
      <c r="DC82" s="2" t="str">
        <f t="shared" si="37"/>
        <v/>
      </c>
      <c r="DD82" s="2" t="str">
        <f t="shared" si="38"/>
        <v/>
      </c>
      <c r="DE82" s="2" t="str">
        <f t="shared" si="39"/>
        <v/>
      </c>
      <c r="DF82" s="2" t="str">
        <f t="shared" si="40"/>
        <v/>
      </c>
      <c r="DG82" s="2" t="str">
        <f t="shared" si="41"/>
        <v/>
      </c>
      <c r="DH82" s="2" t="str">
        <f t="shared" si="42"/>
        <v/>
      </c>
      <c r="DI82" s="2" t="str">
        <f t="shared" si="43"/>
        <v/>
      </c>
      <c r="DK82" s="2">
        <f t="shared" si="93"/>
        <v>0.45548906082887725</v>
      </c>
      <c r="DL82" s="2">
        <f t="shared" si="93"/>
        <v>0.45192798207282925</v>
      </c>
      <c r="DM82" s="2">
        <f t="shared" si="93"/>
        <v>0.46331521176470597</v>
      </c>
      <c r="DN82" s="2">
        <f t="shared" si="93"/>
        <v>0.4617180967741934</v>
      </c>
      <c r="DO82" s="2">
        <f t="shared" si="93"/>
        <v>0.45523590492610849</v>
      </c>
      <c r="DP82" s="2">
        <f t="shared" si="93"/>
        <v>0.44031362352941184</v>
      </c>
      <c r="DQ82" s="2">
        <f t="shared" si="93"/>
        <v>0.44272462689075642</v>
      </c>
      <c r="DR82" s="2">
        <f t="shared" si="93"/>
        <v>0.45621257404692073</v>
      </c>
      <c r="DS82" s="2">
        <f t="shared" si="93"/>
        <v>0.45468369407308373</v>
      </c>
      <c r="DT82" s="2">
        <f t="shared" si="93"/>
        <v>0.44477232651274745</v>
      </c>
      <c r="DU82" s="2">
        <f t="shared" si="93"/>
        <v>0.44852722186234817</v>
      </c>
      <c r="DV82" s="2">
        <f t="shared" si="93"/>
        <v>0.45594375205164683</v>
      </c>
      <c r="DW82" s="2">
        <f t="shared" si="93"/>
        <v>0.46843333099901519</v>
      </c>
      <c r="DX82" s="2">
        <f t="shared" si="93"/>
        <v>0.46159618317102535</v>
      </c>
      <c r="DY82" s="2">
        <f t="shared" si="93"/>
        <v>0.45424670341394019</v>
      </c>
      <c r="EA82" s="2">
        <f t="shared" si="94"/>
        <v>0.43306991439593817</v>
      </c>
      <c r="EB82" s="2">
        <f t="shared" si="94"/>
        <v>0.41139246500541715</v>
      </c>
      <c r="EC82" s="2">
        <f t="shared" si="94"/>
        <v>0.40943071877259235</v>
      </c>
      <c r="ED82" s="2">
        <f t="shared" si="94"/>
        <v>0.40235311696107184</v>
      </c>
      <c r="EE82" s="2">
        <f t="shared" si="94"/>
        <v>0.40693808634556439</v>
      </c>
      <c r="EF82" s="2">
        <f t="shared" si="94"/>
        <v>0.40204503019402649</v>
      </c>
      <c r="EG82" s="2">
        <f t="shared" si="94"/>
        <v>0.40600545633839363</v>
      </c>
      <c r="EH82" s="2">
        <f t="shared" si="94"/>
        <v>0.40886854256626087</v>
      </c>
      <c r="EI82" s="2">
        <f t="shared" si="94"/>
        <v>0.40315985132573479</v>
      </c>
      <c r="EJ82" s="2">
        <f t="shared" si="94"/>
        <v>0.40411123776677266</v>
      </c>
      <c r="EK82" s="2">
        <f t="shared" si="94"/>
        <v>0.40863236784079238</v>
      </c>
      <c r="EL82" s="2">
        <f t="shared" si="94"/>
        <v>0.41508552651904451</v>
      </c>
      <c r="EM82" s="2">
        <f t="shared" si="94"/>
        <v>0.42662944149444948</v>
      </c>
      <c r="EN82" s="2">
        <f t="shared" si="94"/>
        <v>0.43024839751776889</v>
      </c>
      <c r="EO82" s="2">
        <f t="shared" si="94"/>
        <v>0.44446723025814838</v>
      </c>
      <c r="EQ82" s="2">
        <f t="shared" si="95"/>
        <v>0.42226063478735565</v>
      </c>
      <c r="ER82" s="2">
        <f t="shared" si="95"/>
        <v>0.40647595718592677</v>
      </c>
      <c r="ES82" s="2">
        <f t="shared" si="95"/>
        <v>0.40551819163236047</v>
      </c>
      <c r="ET82" s="2">
        <f t="shared" si="95"/>
        <v>0.40361784001712153</v>
      </c>
      <c r="EU82" s="2">
        <f t="shared" si="95"/>
        <v>0.40151732646083999</v>
      </c>
      <c r="EV82" s="2">
        <f t="shared" si="95"/>
        <v>0.40133509141768842</v>
      </c>
      <c r="EW82" s="2">
        <f t="shared" si="95"/>
        <v>0.40908980417721946</v>
      </c>
      <c r="EX82" s="2">
        <f t="shared" si="95"/>
        <v>0.40651774850241496</v>
      </c>
      <c r="EY82" s="2">
        <f t="shared" si="95"/>
        <v>0.39826470526163715</v>
      </c>
      <c r="EZ82" s="2">
        <f t="shared" si="95"/>
        <v>0.39757934924069183</v>
      </c>
      <c r="FA82" s="2">
        <f t="shared" si="95"/>
        <v>0.40130586482412861</v>
      </c>
      <c r="FB82" s="2">
        <f t="shared" si="95"/>
        <v>0.40968549718276154</v>
      </c>
      <c r="FC82" s="2">
        <f t="shared" si="95"/>
        <v>0.42598349602067637</v>
      </c>
      <c r="FD82" s="2">
        <f t="shared" si="95"/>
        <v>0.42795222099688113</v>
      </c>
      <c r="FE82" s="2">
        <f t="shared" si="95"/>
        <v>0.44315874122334353</v>
      </c>
      <c r="FG82" s="2">
        <f t="shared" si="96"/>
        <v>0.88127751669914489</v>
      </c>
      <c r="FH82" s="2">
        <f t="shared" si="96"/>
        <v>0.85663400017369584</v>
      </c>
      <c r="FI82" s="2">
        <f t="shared" si="96"/>
        <v>0.87493310320133966</v>
      </c>
      <c r="FJ82" s="2">
        <f t="shared" si="96"/>
        <v>0.8960918369558839</v>
      </c>
      <c r="FK82" s="2">
        <f t="shared" si="96"/>
        <v>0.91412958284386703</v>
      </c>
      <c r="FL82" s="2">
        <f t="shared" si="96"/>
        <v>0.86708900364941954</v>
      </c>
      <c r="FM82" s="2">
        <f t="shared" si="96"/>
        <v>0.85650752176560574</v>
      </c>
      <c r="FN82" s="2">
        <f t="shared" si="96"/>
        <v>0.88889451459979063</v>
      </c>
      <c r="FO82" s="2">
        <f t="shared" si="96"/>
        <v>0.88314128133200542</v>
      </c>
      <c r="FP82" s="2">
        <f t="shared" si="96"/>
        <v>0.81932089933513574</v>
      </c>
      <c r="FQ82" s="2">
        <f t="shared" si="96"/>
        <v>0.81357240166361677</v>
      </c>
      <c r="FR82" s="2">
        <f t="shared" si="96"/>
        <v>0.81900431519412675</v>
      </c>
      <c r="FS82" s="2">
        <f t="shared" si="96"/>
        <v>0.82986105115095887</v>
      </c>
      <c r="FT82" s="2">
        <f t="shared" si="96"/>
        <v>0.83093224675861743</v>
      </c>
      <c r="FU82" s="2">
        <f t="shared" si="96"/>
        <v>0.77872638896304636</v>
      </c>
      <c r="FW82" s="2">
        <f t="shared" si="85"/>
        <v>3.5719459032261942E-4</v>
      </c>
      <c r="FX82" s="2">
        <f t="shared" si="85"/>
        <v>3.24061550556427E-4</v>
      </c>
      <c r="FY82" s="2">
        <f t="shared" si="85"/>
        <v>1.8551354116021383E-4</v>
      </c>
      <c r="FZ82" s="2">
        <f t="shared" si="85"/>
        <v>2.5714751773895386E-4</v>
      </c>
      <c r="GA82" s="2">
        <f t="shared" si="85"/>
        <v>2.9330649473741798E-4</v>
      </c>
      <c r="GB82" s="2">
        <f t="shared" si="85"/>
        <v>1.7563643510261695E-4</v>
      </c>
      <c r="GC82" s="2">
        <f t="shared" si="85"/>
        <v>1.9289064638475703E-4</v>
      </c>
      <c r="GD82" s="2">
        <f t="shared" si="85"/>
        <v>2.8987315652673066E-4</v>
      </c>
      <c r="GE82" s="2">
        <f t="shared" si="85"/>
        <v>2.5198821848132323E-4</v>
      </c>
      <c r="GF82" s="2">
        <f t="shared" si="85"/>
        <v>1.5903088994885498E-4</v>
      </c>
      <c r="GG82" s="2">
        <f t="shared" si="85"/>
        <v>1.3612210966975203E-4</v>
      </c>
      <c r="GH82" s="2">
        <f t="shared" si="85"/>
        <v>1.1621030910421186E-4</v>
      </c>
      <c r="GI82" s="2">
        <f t="shared" si="85"/>
        <v>1.0472912167448142E-4</v>
      </c>
      <c r="GJ82" s="2">
        <f t="shared" si="85"/>
        <v>8.9846489728293705E-5</v>
      </c>
      <c r="GK82" s="2">
        <f t="shared" si="85"/>
        <v>6.6061811781953063E-5</v>
      </c>
      <c r="GM82" s="82">
        <f t="shared" si="86"/>
        <v>0.6114681145894505</v>
      </c>
      <c r="GN82" s="82">
        <f t="shared" si="86"/>
        <v>0.63353448519775657</v>
      </c>
      <c r="GO82" s="82">
        <f t="shared" si="86"/>
        <v>0.64471867890414769</v>
      </c>
      <c r="GP82" s="82">
        <f t="shared" si="86"/>
        <v>0.1702385378178069</v>
      </c>
      <c r="GQ82" s="82">
        <f t="shared" si="86"/>
        <v>3.7362819418861725E-3</v>
      </c>
      <c r="GR82" s="82">
        <f t="shared" si="86"/>
        <v>0.60865306883098291</v>
      </c>
      <c r="GS82" s="82">
        <f t="shared" si="86"/>
        <v>0.57113015826210778</v>
      </c>
      <c r="GT82" s="82">
        <f t="shared" si="86"/>
        <v>7.1366216385299067E-2</v>
      </c>
      <c r="GU82" s="82">
        <f t="shared" si="86"/>
        <v>0.31726586381368954</v>
      </c>
      <c r="GV82" s="82">
        <f t="shared" si="86"/>
        <v>0.63870951918121599</v>
      </c>
      <c r="GW82" s="82">
        <f t="shared" si="86"/>
        <v>0.63155282142936064</v>
      </c>
      <c r="GX82" s="82">
        <f t="shared" si="86"/>
        <v>0.62094484376635095</v>
      </c>
      <c r="GY82" s="82">
        <f t="shared" si="86"/>
        <v>0.60555260044548997</v>
      </c>
      <c r="GZ82" s="82">
        <f t="shared" si="86"/>
        <v>0.64909477238089708</v>
      </c>
      <c r="HA82" s="82">
        <f t="shared" si="86"/>
        <v>0.58050601504888244</v>
      </c>
      <c r="HC82" s="82">
        <f t="shared" si="76"/>
        <v>1.3416404728411411E-4</v>
      </c>
      <c r="HD82" s="82">
        <f t="shared" si="76"/>
        <v>3.5011533827896042E-4</v>
      </c>
      <c r="HE82" s="82">
        <f t="shared" si="76"/>
        <v>6.2694862843478783E-4</v>
      </c>
      <c r="HF82" s="82">
        <f t="shared" si="76"/>
        <v>2.4507496061344268E-3</v>
      </c>
      <c r="HG82" s="82">
        <f t="shared" si="90"/>
        <v>7.2152049993371072E-3</v>
      </c>
      <c r="HH82" s="82">
        <f t="shared" si="90"/>
        <v>6.0081057071951745E-4</v>
      </c>
      <c r="HI82" s="82">
        <f t="shared" si="90"/>
        <v>3.526365404879526E-4</v>
      </c>
      <c r="HJ82" s="82">
        <f t="shared" si="90"/>
        <v>2.7210688046680389E-3</v>
      </c>
      <c r="HK82" s="82">
        <f t="shared" si="90"/>
        <v>2.9513539511264531E-3</v>
      </c>
      <c r="HL82" s="82">
        <f t="shared" si="90"/>
        <v>1.2246487944512645E-4</v>
      </c>
      <c r="HM82" s="82">
        <f t="shared" si="90"/>
        <v>4.9680476283114272E-5</v>
      </c>
      <c r="HN82" s="82">
        <f t="shared" si="90"/>
        <v>6.0136505217652776E-5</v>
      </c>
      <c r="HO82" s="82">
        <f t="shared" si="90"/>
        <v>7.0587413852938417E-5</v>
      </c>
      <c r="HP82" s="82">
        <f t="shared" si="90"/>
        <v>4.655645527934529E-5</v>
      </c>
      <c r="HQ82" s="82">
        <f t="shared" si="90"/>
        <v>2.1451668056064214E-6</v>
      </c>
      <c r="HS82" s="82">
        <f t="shared" si="87"/>
        <v>1.8812025690557992E-29</v>
      </c>
      <c r="HT82" s="82">
        <f t="shared" si="87"/>
        <v>6.0408284068432696E-30</v>
      </c>
      <c r="HU82" s="82">
        <f t="shared" si="87"/>
        <v>2.4346881277193112E-34</v>
      </c>
      <c r="HV82" s="82">
        <f t="shared" si="87"/>
        <v>2.8448985175174196E-35</v>
      </c>
      <c r="HW82" s="82">
        <f t="shared" si="87"/>
        <v>3.339687759121079E-33</v>
      </c>
      <c r="HX82" s="82">
        <f t="shared" si="87"/>
        <v>5.195179690379041E-37</v>
      </c>
      <c r="HY82" s="82">
        <f t="shared" si="87"/>
        <v>1.4068367672768616E-41</v>
      </c>
      <c r="HZ82" s="82">
        <f t="shared" si="87"/>
        <v>3.5206036591973822E-37</v>
      </c>
      <c r="IA82" s="82">
        <f t="shared" si="87"/>
        <v>9.2190837127287733E-32</v>
      </c>
      <c r="IB82" s="82">
        <f t="shared" si="87"/>
        <v>4.9739283806760066E-42</v>
      </c>
      <c r="IC82" s="82">
        <f t="shared" si="87"/>
        <v>6.9180378082199489E-46</v>
      </c>
      <c r="ID82" s="82">
        <f t="shared" si="87"/>
        <v>3.7793560346988738E-44</v>
      </c>
      <c r="IE82" s="82">
        <f t="shared" si="87"/>
        <v>2.7628056023347588E-42</v>
      </c>
      <c r="IF82" s="82">
        <f t="shared" si="87"/>
        <v>8.3782310428992023E-29</v>
      </c>
      <c r="IG82" s="82">
        <f t="shared" si="87"/>
        <v>5.4364427538964207E-20</v>
      </c>
      <c r="II82" s="82">
        <f t="shared" si="88"/>
        <v>1.0119013616173023E-95</v>
      </c>
      <c r="IJ82" s="82">
        <f t="shared" si="88"/>
        <v>9.081792228300671E-85</v>
      </c>
      <c r="IK82" s="82">
        <f t="shared" si="88"/>
        <v>5.9811084974059527E-104</v>
      </c>
      <c r="IL82" s="82">
        <f t="shared" si="88"/>
        <v>1.6758394118554861E-111</v>
      </c>
      <c r="IM82" s="82">
        <f t="shared" si="88"/>
        <v>1.4234250358360156E-108</v>
      </c>
      <c r="IN82" s="82">
        <f t="shared" si="88"/>
        <v>7.2449719051822823E-114</v>
      </c>
      <c r="IO82" s="82">
        <f t="shared" si="88"/>
        <v>4.8643153736336036E-128</v>
      </c>
      <c r="IP82" s="82">
        <f t="shared" si="88"/>
        <v>3.4740890310882574E-120</v>
      </c>
      <c r="IQ82" s="82">
        <f t="shared" si="88"/>
        <v>3.1473393429288668E-100</v>
      </c>
      <c r="IR82" s="82">
        <f t="shared" si="88"/>
        <v>7.2822827384063051E-126</v>
      </c>
      <c r="IS82" s="82">
        <f t="shared" si="88"/>
        <v>3.3771096070219604E-137</v>
      </c>
      <c r="IT82" s="82">
        <f t="shared" si="88"/>
        <v>2.1640008864256401E-131</v>
      </c>
      <c r="IU82" s="82">
        <f t="shared" si="88"/>
        <v>5.6783269542077787E-125</v>
      </c>
      <c r="IV82" s="82">
        <f t="shared" si="88"/>
        <v>1.9685007131075584E-96</v>
      </c>
      <c r="IW82" s="82">
        <f t="shared" si="88"/>
        <v>1.9530474616657825E-52</v>
      </c>
      <c r="IY82" s="82">
        <f t="shared" si="89"/>
        <v>0.61160227863673466</v>
      </c>
      <c r="IZ82" s="82">
        <f t="shared" si="89"/>
        <v>0.63388460053603557</v>
      </c>
      <c r="JA82" s="82">
        <f t="shared" si="89"/>
        <v>0.64534562753258251</v>
      </c>
      <c r="JB82" s="82">
        <f t="shared" si="89"/>
        <v>0.17268928742394132</v>
      </c>
      <c r="JC82" s="82">
        <f t="shared" si="89"/>
        <v>1.095148694122328E-2</v>
      </c>
      <c r="JD82" s="82">
        <f t="shared" si="89"/>
        <v>0.60925387940170239</v>
      </c>
      <c r="JE82" s="82">
        <f t="shared" si="89"/>
        <v>0.57148279480259578</v>
      </c>
      <c r="JF82" s="82">
        <f t="shared" si="89"/>
        <v>7.40872851899671E-2</v>
      </c>
      <c r="JG82" s="82">
        <f t="shared" si="89"/>
        <v>0.32021721776481599</v>
      </c>
      <c r="JH82" s="82">
        <f t="shared" si="89"/>
        <v>0.63883198406066111</v>
      </c>
      <c r="JI82" s="82">
        <f t="shared" si="89"/>
        <v>0.63160250190564371</v>
      </c>
      <c r="JJ82" s="82">
        <f t="shared" si="89"/>
        <v>0.62100498027156859</v>
      </c>
      <c r="JK82" s="82">
        <f t="shared" si="89"/>
        <v>0.60562318785934288</v>
      </c>
      <c r="JL82" s="82">
        <f t="shared" si="89"/>
        <v>0.64914132883617648</v>
      </c>
      <c r="JM82" s="82">
        <f t="shared" si="89"/>
        <v>0.58050816021568807</v>
      </c>
    </row>
    <row r="83" spans="2:273" x14ac:dyDescent="0.25">
      <c r="B83" s="2">
        <v>56</v>
      </c>
      <c r="C83" s="37">
        <v>0.81598199999999999</v>
      </c>
      <c r="D83" s="37">
        <v>0.84865199999999996</v>
      </c>
      <c r="E83" s="37">
        <v>0.78707400000000005</v>
      </c>
      <c r="F83" s="37">
        <v>0.42528300000000002</v>
      </c>
      <c r="G83" s="37">
        <v>0.422292</v>
      </c>
      <c r="H83" s="37">
        <v>0.72133199999999997</v>
      </c>
      <c r="I83" s="37">
        <v>0.65025599999999995</v>
      </c>
      <c r="J83" s="37">
        <v>0.42843999999999999</v>
      </c>
      <c r="K83" s="37">
        <v>0.48985099999999998</v>
      </c>
      <c r="L83" s="37">
        <v>0.82617200000000002</v>
      </c>
      <c r="M83" s="37">
        <v>0.84272199999999997</v>
      </c>
      <c r="N83" s="37">
        <v>0.843916</v>
      </c>
      <c r="O83" s="37">
        <v>0.85364099999999998</v>
      </c>
      <c r="P83" s="37">
        <v>0.80735800000000002</v>
      </c>
      <c r="Q83" s="37">
        <v>0.78639000000000003</v>
      </c>
      <c r="S83" s="4">
        <f t="shared" si="91"/>
        <v>0.82081735370921738</v>
      </c>
      <c r="T83" s="4">
        <f t="shared" si="91"/>
        <v>0.87917661396988189</v>
      </c>
      <c r="U83" s="4">
        <f t="shared" si="91"/>
        <v>0.74861720805487497</v>
      </c>
      <c r="V83" s="4">
        <f t="shared" si="91"/>
        <v>0.44751192137356749</v>
      </c>
      <c r="W83" s="4">
        <f t="shared" si="91"/>
        <v>0.42632914461174848</v>
      </c>
      <c r="X83" s="4">
        <f t="shared" si="91"/>
        <v>0.66813446156703704</v>
      </c>
      <c r="Y83" s="4">
        <f t="shared" si="91"/>
        <v>0.62326248976701526</v>
      </c>
      <c r="Z83" s="4">
        <f t="shared" si="91"/>
        <v>0.42845401581281201</v>
      </c>
      <c r="AA83" s="4">
        <f t="shared" si="91"/>
        <v>0.50135500109135012</v>
      </c>
      <c r="AB83" s="4">
        <f t="shared" si="91"/>
        <v>0.8440026039223768</v>
      </c>
      <c r="AC83" s="4">
        <f t="shared" si="91"/>
        <v>0.88239037080752436</v>
      </c>
      <c r="AD83" s="4">
        <f t="shared" si="91"/>
        <v>0.88479802773360305</v>
      </c>
      <c r="AE83" s="4">
        <f t="shared" si="91"/>
        <v>0.89164488661831531</v>
      </c>
      <c r="AF83" s="4">
        <f t="shared" si="91"/>
        <v>0.80942434687786546</v>
      </c>
      <c r="AG83" s="4">
        <f t="shared" si="91"/>
        <v>0.80338719347792531</v>
      </c>
      <c r="AI83" s="4">
        <f t="shared" si="92"/>
        <v>-4.8353537092173937E-3</v>
      </c>
      <c r="AJ83" s="4">
        <f t="shared" si="92"/>
        <v>-3.0524613969881931E-2</v>
      </c>
      <c r="AK83" s="4">
        <f t="shared" si="92"/>
        <v>3.8456791945125079E-2</v>
      </c>
      <c r="AL83" s="4">
        <f t="shared" si="92"/>
        <v>-2.2228921373567467E-2</v>
      </c>
      <c r="AM83" s="4">
        <f t="shared" si="92"/>
        <v>-4.0371446117484777E-3</v>
      </c>
      <c r="AN83" s="4">
        <f t="shared" si="92"/>
        <v>5.3197538432962932E-2</v>
      </c>
      <c r="AO83" s="4">
        <f t="shared" si="92"/>
        <v>2.6993510232984685E-2</v>
      </c>
      <c r="AP83" s="4">
        <f t="shared" si="92"/>
        <v>-1.4015812812018247E-5</v>
      </c>
      <c r="AQ83" s="4">
        <f t="shared" si="92"/>
        <v>-1.1504001091350136E-2</v>
      </c>
      <c r="AR83" s="4">
        <f t="shared" si="92"/>
        <v>-1.7830603922376786E-2</v>
      </c>
      <c r="AS83" s="4">
        <f t="shared" si="92"/>
        <v>-3.9668370807524389E-2</v>
      </c>
      <c r="AT83" s="4">
        <f t="shared" si="92"/>
        <v>-4.0882027733603055E-2</v>
      </c>
      <c r="AU83" s="4">
        <f t="shared" si="92"/>
        <v>-3.800388661831533E-2</v>
      </c>
      <c r="AV83" s="4">
        <f t="shared" si="92"/>
        <v>-2.0663468778654437E-3</v>
      </c>
      <c r="AW83" s="4">
        <f t="shared" si="92"/>
        <v>-1.6997193477925276E-2</v>
      </c>
      <c r="AY83" s="2">
        <f t="shared" si="83"/>
        <v>0.43505258550242915</v>
      </c>
      <c r="AZ83" s="2">
        <f t="shared" si="83"/>
        <v>0.41649169829174898</v>
      </c>
      <c r="BA83" s="2">
        <f t="shared" si="83"/>
        <v>0.41537366514451052</v>
      </c>
      <c r="BB83" s="2">
        <f t="shared" si="83"/>
        <v>0.40780714217335495</v>
      </c>
      <c r="BC83" s="2">
        <f t="shared" si="83"/>
        <v>0.41034031565636964</v>
      </c>
      <c r="BD83" s="2">
        <f t="shared" si="83"/>
        <v>0.4064988655327057</v>
      </c>
      <c r="BE83" s="2">
        <f t="shared" si="83"/>
        <v>0.41067616229802356</v>
      </c>
      <c r="BF83" s="2">
        <f t="shared" si="83"/>
        <v>0.4134168778779454</v>
      </c>
      <c r="BG83" s="2">
        <f t="shared" si="83"/>
        <v>0.4084673850169141</v>
      </c>
      <c r="BH83" s="2">
        <f t="shared" si="83"/>
        <v>0.4106891528083122</v>
      </c>
      <c r="BI83" s="2">
        <f t="shared" si="83"/>
        <v>0.41531878396975308</v>
      </c>
      <c r="BJ83" s="2">
        <f t="shared" si="83"/>
        <v>0.42171863037058532</v>
      </c>
      <c r="BK83" s="2">
        <f t="shared" si="83"/>
        <v>0.4329889866240636</v>
      </c>
      <c r="BL83" s="2">
        <f t="shared" si="83"/>
        <v>0.43486647331103834</v>
      </c>
      <c r="BM83" s="2">
        <f t="shared" si="83"/>
        <v>0.44618757034434703</v>
      </c>
      <c r="BO83" s="2" t="str">
        <f t="shared" si="13"/>
        <v/>
      </c>
      <c r="BP83" s="2" t="str">
        <f t="shared" si="14"/>
        <v/>
      </c>
      <c r="BQ83" s="2" t="str">
        <f t="shared" si="15"/>
        <v/>
      </c>
      <c r="BR83" s="2" t="str">
        <f t="shared" si="16"/>
        <v/>
      </c>
      <c r="BS83" s="2" t="str">
        <f t="shared" si="17"/>
        <v/>
      </c>
      <c r="BT83" s="2" t="str">
        <f t="shared" si="18"/>
        <v/>
      </c>
      <c r="BU83" s="2" t="str">
        <f t="shared" si="19"/>
        <v/>
      </c>
      <c r="BV83" s="2" t="str">
        <f t="shared" si="20"/>
        <v/>
      </c>
      <c r="BW83" s="2" t="str">
        <f t="shared" si="21"/>
        <v/>
      </c>
      <c r="BX83" s="2" t="str">
        <f t="shared" si="22"/>
        <v/>
      </c>
      <c r="BY83" s="2" t="str">
        <f t="shared" si="23"/>
        <v/>
      </c>
      <c r="BZ83" s="2" t="str">
        <f t="shared" si="24"/>
        <v/>
      </c>
      <c r="CA83" s="2" t="str">
        <f t="shared" si="25"/>
        <v/>
      </c>
      <c r="CB83" s="2" t="str">
        <f t="shared" si="26"/>
        <v/>
      </c>
      <c r="CC83" s="2" t="str">
        <f t="shared" si="27"/>
        <v/>
      </c>
      <c r="CE83" s="2" t="str">
        <f t="shared" si="84"/>
        <v/>
      </c>
      <c r="CF83" s="2" t="str">
        <f t="shared" si="84"/>
        <v/>
      </c>
      <c r="CG83" s="2" t="str">
        <f t="shared" si="84"/>
        <v/>
      </c>
      <c r="CH83" s="2" t="str">
        <f t="shared" si="84"/>
        <v/>
      </c>
      <c r="CI83" s="2" t="str">
        <f t="shared" si="84"/>
        <v/>
      </c>
      <c r="CJ83" s="2" t="str">
        <f t="shared" si="84"/>
        <v/>
      </c>
      <c r="CK83" s="2" t="str">
        <f t="shared" si="84"/>
        <v/>
      </c>
      <c r="CL83" s="2" t="str">
        <f t="shared" si="84"/>
        <v/>
      </c>
      <c r="CM83" s="2" t="str">
        <f t="shared" si="84"/>
        <v/>
      </c>
      <c r="CN83" s="2" t="str">
        <f t="shared" si="84"/>
        <v/>
      </c>
      <c r="CO83" s="2" t="str">
        <f t="shared" si="84"/>
        <v/>
      </c>
      <c r="CP83" s="2" t="str">
        <f t="shared" si="84"/>
        <v/>
      </c>
      <c r="CQ83" s="2" t="str">
        <f t="shared" si="84"/>
        <v/>
      </c>
      <c r="CR83" s="2" t="str">
        <f t="shared" si="84"/>
        <v/>
      </c>
      <c r="CS83" s="2" t="str">
        <f t="shared" si="84"/>
        <v/>
      </c>
      <c r="CU83" s="2" t="str">
        <f t="shared" si="29"/>
        <v/>
      </c>
      <c r="CV83" s="2" t="str">
        <f t="shared" si="30"/>
        <v/>
      </c>
      <c r="CW83" s="2" t="str">
        <f t="shared" si="31"/>
        <v/>
      </c>
      <c r="CX83" s="2" t="str">
        <f t="shared" si="32"/>
        <v/>
      </c>
      <c r="CY83" s="2" t="str">
        <f t="shared" si="33"/>
        <v/>
      </c>
      <c r="CZ83" s="2" t="str">
        <f t="shared" si="34"/>
        <v/>
      </c>
      <c r="DA83" s="2" t="str">
        <f t="shared" si="35"/>
        <v/>
      </c>
      <c r="DB83" s="2" t="str">
        <f t="shared" si="36"/>
        <v/>
      </c>
      <c r="DC83" s="2" t="str">
        <f t="shared" si="37"/>
        <v/>
      </c>
      <c r="DD83" s="2" t="str">
        <f t="shared" si="38"/>
        <v/>
      </c>
      <c r="DE83" s="2" t="str">
        <f t="shared" si="39"/>
        <v/>
      </c>
      <c r="DF83" s="2" t="str">
        <f t="shared" si="40"/>
        <v/>
      </c>
      <c r="DG83" s="2" t="str">
        <f t="shared" si="41"/>
        <v/>
      </c>
      <c r="DH83" s="2" t="str">
        <f t="shared" si="42"/>
        <v/>
      </c>
      <c r="DI83" s="2" t="str">
        <f t="shared" si="43"/>
        <v/>
      </c>
      <c r="DK83" s="2">
        <f t="shared" si="93"/>
        <v>0.45593330481283445</v>
      </c>
      <c r="DL83" s="2">
        <f t="shared" si="93"/>
        <v>0.45259616806722702</v>
      </c>
      <c r="DM83" s="2">
        <f t="shared" si="93"/>
        <v>0.46397474591291071</v>
      </c>
      <c r="DN83" s="2">
        <f t="shared" si="93"/>
        <v>0.46235873306451603</v>
      </c>
      <c r="DO83" s="2">
        <f t="shared" si="93"/>
        <v>0.45592459310344841</v>
      </c>
      <c r="DP83" s="2">
        <f t="shared" si="93"/>
        <v>0.44076473139801381</v>
      </c>
      <c r="DQ83" s="2">
        <f t="shared" si="93"/>
        <v>0.4431179193277312</v>
      </c>
      <c r="DR83" s="2">
        <f t="shared" si="93"/>
        <v>0.45683930535190609</v>
      </c>
      <c r="DS83" s="2">
        <f t="shared" si="93"/>
        <v>0.45520924955436715</v>
      </c>
      <c r="DT83" s="2">
        <f t="shared" si="93"/>
        <v>0.44520602976255597</v>
      </c>
      <c r="DU83" s="2">
        <f t="shared" si="93"/>
        <v>0.44917611477732794</v>
      </c>
      <c r="DV83" s="2">
        <f t="shared" si="93"/>
        <v>0.45659166090381886</v>
      </c>
      <c r="DW83" s="2">
        <f t="shared" si="93"/>
        <v>0.46905623985118716</v>
      </c>
      <c r="DX83" s="2">
        <f t="shared" si="93"/>
        <v>0.46201941601925822</v>
      </c>
      <c r="DY83" s="2">
        <f t="shared" si="93"/>
        <v>0.45435574110953053</v>
      </c>
      <c r="EA83" s="2">
        <f t="shared" si="94"/>
        <v>0.43249178325166837</v>
      </c>
      <c r="EB83" s="2">
        <f t="shared" si="94"/>
        <v>0.41098290091489109</v>
      </c>
      <c r="EC83" s="2">
        <f t="shared" si="94"/>
        <v>0.40903857080890049</v>
      </c>
      <c r="ED83" s="2">
        <f t="shared" si="94"/>
        <v>0.4020377037378024</v>
      </c>
      <c r="EE83" s="2">
        <f t="shared" si="94"/>
        <v>0.40643689565692437</v>
      </c>
      <c r="EF83" s="2">
        <f t="shared" si="94"/>
        <v>0.40170875975583159</v>
      </c>
      <c r="EG83" s="2">
        <f t="shared" si="94"/>
        <v>0.40571861625794725</v>
      </c>
      <c r="EH83" s="2">
        <f t="shared" si="94"/>
        <v>0.40846775791150031</v>
      </c>
      <c r="EI83" s="2">
        <f t="shared" si="94"/>
        <v>0.40282811596880613</v>
      </c>
      <c r="EJ83" s="2">
        <f t="shared" si="94"/>
        <v>0.40374848139959901</v>
      </c>
      <c r="EK83" s="2">
        <f t="shared" si="94"/>
        <v>0.40824442380640952</v>
      </c>
      <c r="EL83" s="2">
        <f t="shared" si="94"/>
        <v>0.41469079473044945</v>
      </c>
      <c r="EM83" s="2">
        <f t="shared" si="94"/>
        <v>0.42624516815322883</v>
      </c>
      <c r="EN83" s="2">
        <f t="shared" si="94"/>
        <v>0.42982811112990221</v>
      </c>
      <c r="EO83" s="2">
        <f t="shared" si="94"/>
        <v>0.44407093789882951</v>
      </c>
      <c r="EQ83" s="2">
        <f t="shared" si="95"/>
        <v>0.42189365935582812</v>
      </c>
      <c r="ER83" s="2">
        <f t="shared" si="95"/>
        <v>0.40618038767436498</v>
      </c>
      <c r="ES83" s="2">
        <f t="shared" si="95"/>
        <v>0.4052085002855923</v>
      </c>
      <c r="ET83" s="2">
        <f t="shared" si="95"/>
        <v>0.40327239084889022</v>
      </c>
      <c r="EU83" s="2">
        <f t="shared" si="95"/>
        <v>0.40114292160092252</v>
      </c>
      <c r="EV83" s="2">
        <f t="shared" si="95"/>
        <v>0.40101321409989193</v>
      </c>
      <c r="EW83" s="2">
        <f t="shared" si="95"/>
        <v>0.40873516202347154</v>
      </c>
      <c r="EX83" s="2">
        <f t="shared" si="95"/>
        <v>0.40616975387488202</v>
      </c>
      <c r="EY83" s="2">
        <f t="shared" si="95"/>
        <v>0.39804042016966218</v>
      </c>
      <c r="EZ83" s="2">
        <f t="shared" si="95"/>
        <v>0.39734602664657265</v>
      </c>
      <c r="FA83" s="2">
        <f t="shared" si="95"/>
        <v>0.401062764691343</v>
      </c>
      <c r="FB83" s="2">
        <f t="shared" si="95"/>
        <v>0.40939253829909961</v>
      </c>
      <c r="FC83" s="2">
        <f t="shared" si="95"/>
        <v>0.42561162895570892</v>
      </c>
      <c r="FD83" s="2">
        <f t="shared" si="95"/>
        <v>0.4275744618744528</v>
      </c>
      <c r="FE83" s="2">
        <f t="shared" si="95"/>
        <v>0.44278357547924635</v>
      </c>
      <c r="FG83" s="2">
        <f t="shared" si="96"/>
        <v>0.89058078330407742</v>
      </c>
      <c r="FH83" s="2">
        <f t="shared" si="96"/>
        <v>0.86757819896254373</v>
      </c>
      <c r="FI83" s="2">
        <f t="shared" si="96"/>
        <v>0.88466846499116913</v>
      </c>
      <c r="FJ83" s="2">
        <f t="shared" si="96"/>
        <v>0.9043602143341245</v>
      </c>
      <c r="FK83" s="2">
        <f t="shared" si="96"/>
        <v>0.92108902379923152</v>
      </c>
      <c r="FL83" s="2">
        <f t="shared" si="96"/>
        <v>0.87734936496442362</v>
      </c>
      <c r="FM83" s="2">
        <f t="shared" si="96"/>
        <v>0.86745988174966626</v>
      </c>
      <c r="FN83" s="2">
        <f t="shared" si="96"/>
        <v>0.8976702089427383</v>
      </c>
      <c r="FO83" s="2">
        <f t="shared" si="96"/>
        <v>0.89231634620681832</v>
      </c>
      <c r="FP83" s="2">
        <f t="shared" si="96"/>
        <v>0.83255672159299465</v>
      </c>
      <c r="FQ83" s="2">
        <f t="shared" si="96"/>
        <v>0.82714048993753508</v>
      </c>
      <c r="FR83" s="2">
        <f t="shared" si="96"/>
        <v>0.83225858104489048</v>
      </c>
      <c r="FS83" s="2">
        <f t="shared" si="96"/>
        <v>0.84247319784443164</v>
      </c>
      <c r="FT83" s="2">
        <f t="shared" si="96"/>
        <v>0.8434799641037154</v>
      </c>
      <c r="FU83" s="2">
        <f t="shared" si="96"/>
        <v>0.79418899398575604</v>
      </c>
      <c r="FW83" s="2">
        <f t="shared" si="85"/>
        <v>3.91642583482175E-4</v>
      </c>
      <c r="FX83" s="2">
        <f t="shared" si="85"/>
        <v>3.5531531550496323E-4</v>
      </c>
      <c r="FY83" s="2">
        <f t="shared" si="85"/>
        <v>2.0340791237426754E-4</v>
      </c>
      <c r="FZ83" s="2">
        <f t="shared" si="85"/>
        <v>2.8194965146792841E-4</v>
      </c>
      <c r="GA83" s="2">
        <f t="shared" si="85"/>
        <v>3.2159507587172675E-4</v>
      </c>
      <c r="GB83" s="2">
        <f t="shared" si="85"/>
        <v>1.9257825828310503E-4</v>
      </c>
      <c r="GC83" s="2">
        <f t="shared" si="85"/>
        <v>2.1149645210652451E-4</v>
      </c>
      <c r="GD83" s="2">
        <f t="shared" si="85"/>
        <v>3.1783070718559568E-4</v>
      </c>
      <c r="GE83" s="2">
        <f t="shared" si="85"/>
        <v>2.7629287019188066E-4</v>
      </c>
      <c r="GF83" s="2">
        <f t="shared" si="85"/>
        <v>1.7437122796208008E-4</v>
      </c>
      <c r="GG83" s="2">
        <f t="shared" si="85"/>
        <v>1.4925296515422588E-4</v>
      </c>
      <c r="GH83" s="2">
        <f t="shared" si="85"/>
        <v>1.2742064149004985E-4</v>
      </c>
      <c r="GI83" s="2">
        <f t="shared" si="85"/>
        <v>1.1483203814556952E-4</v>
      </c>
      <c r="GJ83" s="2">
        <f t="shared" si="85"/>
        <v>9.8513863046523607E-5</v>
      </c>
      <c r="GK83" s="2">
        <f t="shared" si="85"/>
        <v>7.2434874551183606E-5</v>
      </c>
      <c r="GM83" s="82">
        <f t="shared" si="86"/>
        <v>0.60316157522421254</v>
      </c>
      <c r="GN83" s="82">
        <f t="shared" si="86"/>
        <v>0.64957915506063302</v>
      </c>
      <c r="GO83" s="82">
        <f t="shared" si="86"/>
        <v>0.56619646912287613</v>
      </c>
      <c r="GP83" s="82">
        <f t="shared" si="86"/>
        <v>8.4691807072975619E-2</v>
      </c>
      <c r="GQ83" s="82">
        <f t="shared" si="86"/>
        <v>6.1779177741945923E-4</v>
      </c>
      <c r="GR83" s="82">
        <f t="shared" si="86"/>
        <v>0.47130080670552937</v>
      </c>
      <c r="GS83" s="82">
        <f t="shared" si="86"/>
        <v>0.40692624346410133</v>
      </c>
      <c r="GT83" s="82">
        <f t="shared" si="86"/>
        <v>2.4963312168285925E-2</v>
      </c>
      <c r="GU83" s="82">
        <f t="shared" si="86"/>
        <v>0.20852327929791042</v>
      </c>
      <c r="GV83" s="82">
        <f t="shared" si="86"/>
        <v>0.64765324075603536</v>
      </c>
      <c r="GW83" s="82">
        <f t="shared" si="86"/>
        <v>0.68153086399507268</v>
      </c>
      <c r="GX83" s="82">
        <f t="shared" si="86"/>
        <v>0.67333166105148057</v>
      </c>
      <c r="GY83" s="82">
        <f t="shared" si="86"/>
        <v>0.64692249082316222</v>
      </c>
      <c r="GZ83" s="82">
        <f t="shared" si="86"/>
        <v>0.62921310474128733</v>
      </c>
      <c r="HA83" s="82">
        <f t="shared" si="86"/>
        <v>0.62205890283555465</v>
      </c>
      <c r="HC83" s="82">
        <f t="shared" si="76"/>
        <v>2.3778130344365148E-4</v>
      </c>
      <c r="HD83" s="82">
        <f t="shared" si="76"/>
        <v>5.7796250012768537E-4</v>
      </c>
      <c r="HE83" s="82">
        <f t="shared" si="76"/>
        <v>1.0332151576119557E-3</v>
      </c>
      <c r="HF83" s="82">
        <f t="shared" si="76"/>
        <v>3.9729316950744779E-3</v>
      </c>
      <c r="HG83" s="82">
        <f t="shared" si="90"/>
        <v>1.1170543689364765E-2</v>
      </c>
      <c r="HH83" s="82">
        <f t="shared" si="90"/>
        <v>1.0117530235485446E-3</v>
      </c>
      <c r="HI83" s="82">
        <f t="shared" si="90"/>
        <v>6.2927500834117963E-4</v>
      </c>
      <c r="HJ83" s="82">
        <f t="shared" si="90"/>
        <v>4.5045514200683636E-3</v>
      </c>
      <c r="HK83" s="82">
        <f t="shared" si="90"/>
        <v>4.626818077598318E-3</v>
      </c>
      <c r="HL83" s="82">
        <f t="shared" si="90"/>
        <v>2.2308874399436311E-4</v>
      </c>
      <c r="HM83" s="82">
        <f t="shared" si="90"/>
        <v>9.4873110293656232E-5</v>
      </c>
      <c r="HN83" s="82">
        <f t="shared" si="90"/>
        <v>1.1133632950876118E-4</v>
      </c>
      <c r="HO83" s="82">
        <f t="shared" si="90"/>
        <v>1.2719414745852577E-4</v>
      </c>
      <c r="HP83" s="82">
        <f t="shared" si="90"/>
        <v>8.8857215460712592E-5</v>
      </c>
      <c r="HQ83" s="82">
        <f t="shared" si="90"/>
        <v>4.9569926212754606E-6</v>
      </c>
      <c r="HS83" s="82">
        <f t="shared" si="87"/>
        <v>1.8404253283239714E-28</v>
      </c>
      <c r="HT83" s="82">
        <f t="shared" si="87"/>
        <v>5.1208482207595458E-29</v>
      </c>
      <c r="HU83" s="82">
        <f t="shared" si="87"/>
        <v>2.636876081807726E-33</v>
      </c>
      <c r="HV83" s="82">
        <f t="shared" si="87"/>
        <v>3.8348326905986718E-34</v>
      </c>
      <c r="HW83" s="82">
        <f t="shared" si="87"/>
        <v>4.1772256543854394E-32</v>
      </c>
      <c r="HX83" s="82">
        <f t="shared" si="87"/>
        <v>6.8416406803134223E-36</v>
      </c>
      <c r="HY83" s="82">
        <f t="shared" si="87"/>
        <v>2.6547419924173583E-40</v>
      </c>
      <c r="HZ83" s="82">
        <f t="shared" si="87"/>
        <v>5.890793845864041E-36</v>
      </c>
      <c r="IA83" s="82">
        <f t="shared" si="87"/>
        <v>9.4510185449303603E-31</v>
      </c>
      <c r="IB83" s="82">
        <f t="shared" si="87"/>
        <v>8.7253040640384701E-41</v>
      </c>
      <c r="IC83" s="82">
        <f t="shared" si="87"/>
        <v>1.5008604833237586E-44</v>
      </c>
      <c r="ID83" s="82">
        <f t="shared" si="87"/>
        <v>6.8680494679678809E-43</v>
      </c>
      <c r="IE83" s="82">
        <f t="shared" si="87"/>
        <v>4.2522197300567416E-41</v>
      </c>
      <c r="IF83" s="82">
        <f t="shared" si="87"/>
        <v>5.0764903695550845E-28</v>
      </c>
      <c r="IG83" s="82">
        <f t="shared" si="87"/>
        <v>1.7558750985307128E-19</v>
      </c>
      <c r="II83" s="82">
        <f t="shared" si="88"/>
        <v>1.4772256912133261E-93</v>
      </c>
      <c r="IJ83" s="82">
        <f t="shared" si="88"/>
        <v>7.035877558453864E-83</v>
      </c>
      <c r="IK83" s="82">
        <f t="shared" si="88"/>
        <v>8.9532334085703612E-102</v>
      </c>
      <c r="IL83" s="82">
        <f t="shared" si="88"/>
        <v>4.4867877128488553E-109</v>
      </c>
      <c r="IM83" s="82">
        <f t="shared" si="88"/>
        <v>3.5831677686098169E-106</v>
      </c>
      <c r="IN83" s="82">
        <f t="shared" si="88"/>
        <v>1.7031473821078502E-111</v>
      </c>
      <c r="IO83" s="82">
        <f t="shared" si="88"/>
        <v>2.4385130851826811E-125</v>
      </c>
      <c r="IP83" s="82">
        <f t="shared" si="88"/>
        <v>1.5810238262098289E-117</v>
      </c>
      <c r="IQ83" s="82">
        <f t="shared" si="88"/>
        <v>4.688342131118046E-98</v>
      </c>
      <c r="IR83" s="82">
        <f t="shared" si="88"/>
        <v>2.8680822339861572E-123</v>
      </c>
      <c r="IS83" s="82">
        <f t="shared" si="88"/>
        <v>2.0496354401843086E-134</v>
      </c>
      <c r="IT83" s="82">
        <f t="shared" si="88"/>
        <v>8.9697067808268434E-129</v>
      </c>
      <c r="IU83" s="82">
        <f t="shared" si="88"/>
        <v>1.6368724859262518E-122</v>
      </c>
      <c r="IV83" s="82">
        <f t="shared" si="88"/>
        <v>1.4233912298471187E-94</v>
      </c>
      <c r="IW83" s="82">
        <f t="shared" si="88"/>
        <v>1.8002372691896217E-51</v>
      </c>
      <c r="IY83" s="82">
        <f t="shared" si="89"/>
        <v>0.60339935652765619</v>
      </c>
      <c r="IZ83" s="82">
        <f t="shared" si="89"/>
        <v>0.65015711756076067</v>
      </c>
      <c r="JA83" s="82">
        <f t="shared" si="89"/>
        <v>0.56722968428048814</v>
      </c>
      <c r="JB83" s="82">
        <f t="shared" si="89"/>
        <v>8.8664738768050103E-2</v>
      </c>
      <c r="JC83" s="82">
        <f t="shared" si="89"/>
        <v>1.1788335466784225E-2</v>
      </c>
      <c r="JD83" s="82">
        <f t="shared" si="89"/>
        <v>0.47231255972907793</v>
      </c>
      <c r="JE83" s="82">
        <f t="shared" si="89"/>
        <v>0.40755551847244254</v>
      </c>
      <c r="JF83" s="82">
        <f t="shared" si="89"/>
        <v>2.9467863588354289E-2</v>
      </c>
      <c r="JG83" s="82">
        <f t="shared" si="89"/>
        <v>0.21315009737550875</v>
      </c>
      <c r="JH83" s="82">
        <f t="shared" si="89"/>
        <v>0.64787632950002971</v>
      </c>
      <c r="JI83" s="82">
        <f t="shared" si="89"/>
        <v>0.68162573710536634</v>
      </c>
      <c r="JJ83" s="82">
        <f t="shared" si="89"/>
        <v>0.67344299738098934</v>
      </c>
      <c r="JK83" s="82">
        <f t="shared" si="89"/>
        <v>0.64704968497062076</v>
      </c>
      <c r="JL83" s="82">
        <f t="shared" si="89"/>
        <v>0.62930196195674803</v>
      </c>
      <c r="JM83" s="82">
        <f t="shared" si="89"/>
        <v>0.62206385982817591</v>
      </c>
    </row>
    <row r="84" spans="2:273" x14ac:dyDescent="0.25">
      <c r="B84" s="2">
        <v>57</v>
      </c>
      <c r="C84" s="37">
        <v>0.78915400000000002</v>
      </c>
      <c r="D84" s="37">
        <v>0.830152</v>
      </c>
      <c r="E84" s="37">
        <v>0.70285399999999998</v>
      </c>
      <c r="F84" s="37">
        <v>0.42492799999999997</v>
      </c>
      <c r="G84" s="37">
        <v>0.42596000000000001</v>
      </c>
      <c r="H84" s="37">
        <v>0.55333299999999996</v>
      </c>
      <c r="I84" s="37">
        <v>0.49180000000000001</v>
      </c>
      <c r="J84" s="37">
        <v>0.42832900000000002</v>
      </c>
      <c r="K84" s="37">
        <v>0.443853</v>
      </c>
      <c r="L84" s="37">
        <v>0.79656700000000003</v>
      </c>
      <c r="M84" s="37">
        <v>0.82596499999999995</v>
      </c>
      <c r="N84" s="37">
        <v>0.82977900000000004</v>
      </c>
      <c r="O84" s="37">
        <v>0.83953599999999995</v>
      </c>
      <c r="P84" s="37">
        <v>0.76386100000000001</v>
      </c>
      <c r="Q84" s="37">
        <v>0.76242500000000002</v>
      </c>
      <c r="S84" s="4">
        <f t="shared" si="91"/>
        <v>0.77220939226542651</v>
      </c>
      <c r="T84" s="4">
        <f t="shared" si="91"/>
        <v>0.82932401941838063</v>
      </c>
      <c r="U84" s="4">
        <f t="shared" si="91"/>
        <v>0.65596176748676382</v>
      </c>
      <c r="V84" s="4">
        <f t="shared" si="91"/>
        <v>0.42944987366753878</v>
      </c>
      <c r="W84" s="4">
        <f t="shared" si="91"/>
        <v>0.4324842000734947</v>
      </c>
      <c r="X84" s="4">
        <f t="shared" si="91"/>
        <v>0.56205945566612014</v>
      </c>
      <c r="Y84" s="4">
        <f t="shared" si="91"/>
        <v>0.52153862997301825</v>
      </c>
      <c r="Z84" s="4">
        <f t="shared" si="91"/>
        <v>0.42513819277752729</v>
      </c>
      <c r="AA84" s="4">
        <f t="shared" si="91"/>
        <v>0.46227435392616484</v>
      </c>
      <c r="AB84" s="4">
        <f t="shared" si="91"/>
        <v>0.77392637670262976</v>
      </c>
      <c r="AC84" s="4">
        <f t="shared" si="91"/>
        <v>0.8363045088101233</v>
      </c>
      <c r="AD84" s="4">
        <f t="shared" si="91"/>
        <v>0.84807871600023854</v>
      </c>
      <c r="AE84" s="4">
        <f t="shared" si="91"/>
        <v>0.8571120259772409</v>
      </c>
      <c r="AF84" s="4">
        <f t="shared" si="91"/>
        <v>0.7322044871530814</v>
      </c>
      <c r="AG84" s="4">
        <f t="shared" si="91"/>
        <v>0.76224275331066782</v>
      </c>
      <c r="AI84" s="4">
        <f t="shared" si="92"/>
        <v>1.6944607734573514E-2</v>
      </c>
      <c r="AJ84" s="4">
        <f t="shared" si="92"/>
        <v>8.2798058161936972E-4</v>
      </c>
      <c r="AK84" s="4">
        <f t="shared" si="92"/>
        <v>4.6892232513236154E-2</v>
      </c>
      <c r="AL84" s="4">
        <f t="shared" si="92"/>
        <v>-4.5218736675388116E-3</v>
      </c>
      <c r="AM84" s="4">
        <f t="shared" si="92"/>
        <v>-6.5242000734946903E-3</v>
      </c>
      <c r="AN84" s="4">
        <f t="shared" si="92"/>
        <v>-8.7264556661201809E-3</v>
      </c>
      <c r="AO84" s="4">
        <f t="shared" si="92"/>
        <v>-2.9738629973018238E-2</v>
      </c>
      <c r="AP84" s="4">
        <f t="shared" si="92"/>
        <v>3.1908072224727246E-3</v>
      </c>
      <c r="AQ84" s="4">
        <f t="shared" si="92"/>
        <v>-1.8421353926164841E-2</v>
      </c>
      <c r="AR84" s="4">
        <f t="shared" si="92"/>
        <v>2.2640623297370266E-2</v>
      </c>
      <c r="AS84" s="4">
        <f t="shared" si="92"/>
        <v>-1.0339508810123355E-2</v>
      </c>
      <c r="AT84" s="4">
        <f t="shared" si="92"/>
        <v>-1.8299716000238497E-2</v>
      </c>
      <c r="AU84" s="4">
        <f t="shared" si="92"/>
        <v>-1.757602597724095E-2</v>
      </c>
      <c r="AV84" s="4">
        <f t="shared" si="92"/>
        <v>3.1656512846918616E-2</v>
      </c>
      <c r="AW84" s="4">
        <f t="shared" si="92"/>
        <v>1.8224668933219945E-4</v>
      </c>
      <c r="AY84" s="2">
        <f t="shared" si="83"/>
        <v>0.43437421355949646</v>
      </c>
      <c r="AZ84" s="2">
        <f t="shared" si="83"/>
        <v>0.41578809139719175</v>
      </c>
      <c r="BA84" s="2">
        <f t="shared" si="83"/>
        <v>0.41459496581283839</v>
      </c>
      <c r="BB84" s="2">
        <f t="shared" si="83"/>
        <v>0.40711288694741116</v>
      </c>
      <c r="BC84" s="2">
        <f t="shared" si="83"/>
        <v>0.40960653015816867</v>
      </c>
      <c r="BD84" s="2">
        <f t="shared" si="83"/>
        <v>0.40587779362626097</v>
      </c>
      <c r="BE84" s="2">
        <f t="shared" si="83"/>
        <v>0.41008974057140918</v>
      </c>
      <c r="BF84" s="2">
        <f t="shared" si="83"/>
        <v>0.41271828891530321</v>
      </c>
      <c r="BG84" s="2">
        <f t="shared" si="83"/>
        <v>0.4077734507121899</v>
      </c>
      <c r="BH84" s="2">
        <f t="shared" si="83"/>
        <v>0.40993362802452621</v>
      </c>
      <c r="BI84" s="2">
        <f t="shared" si="83"/>
        <v>0.41457384301768374</v>
      </c>
      <c r="BJ84" s="2">
        <f t="shared" si="83"/>
        <v>0.42096333600138092</v>
      </c>
      <c r="BK84" s="2">
        <f t="shared" si="83"/>
        <v>0.4322444984751671</v>
      </c>
      <c r="BL84" s="2">
        <f t="shared" si="83"/>
        <v>0.4341890911721436</v>
      </c>
      <c r="BM84" s="2">
        <f t="shared" si="83"/>
        <v>0.44573722652957315</v>
      </c>
      <c r="BO84" s="2" t="str">
        <f t="shared" si="13"/>
        <v/>
      </c>
      <c r="BP84" s="2" t="str">
        <f t="shared" si="14"/>
        <v/>
      </c>
      <c r="BQ84" s="2" t="str">
        <f t="shared" si="15"/>
        <v/>
      </c>
      <c r="BR84" s="2" t="str">
        <f t="shared" si="16"/>
        <v/>
      </c>
      <c r="BS84" s="2" t="str">
        <f t="shared" si="17"/>
        <v/>
      </c>
      <c r="BT84" s="2" t="str">
        <f t="shared" si="18"/>
        <v/>
      </c>
      <c r="BU84" s="2" t="str">
        <f t="shared" si="19"/>
        <v/>
      </c>
      <c r="BV84" s="2" t="str">
        <f t="shared" si="20"/>
        <v/>
      </c>
      <c r="BW84" s="2" t="str">
        <f t="shared" si="21"/>
        <v/>
      </c>
      <c r="BX84" s="2" t="str">
        <f t="shared" si="22"/>
        <v/>
      </c>
      <c r="BY84" s="2" t="str">
        <f t="shared" si="23"/>
        <v/>
      </c>
      <c r="BZ84" s="2" t="str">
        <f t="shared" si="24"/>
        <v/>
      </c>
      <c r="CA84" s="2" t="str">
        <f t="shared" si="25"/>
        <v/>
      </c>
      <c r="CB84" s="2" t="str">
        <f t="shared" si="26"/>
        <v/>
      </c>
      <c r="CC84" s="2" t="str">
        <f t="shared" si="27"/>
        <v/>
      </c>
      <c r="CE84" s="2" t="str">
        <f t="shared" si="84"/>
        <v/>
      </c>
      <c r="CF84" s="2" t="str">
        <f t="shared" si="84"/>
        <v/>
      </c>
      <c r="CG84" s="2" t="str">
        <f t="shared" si="84"/>
        <v/>
      </c>
      <c r="CH84" s="2" t="str">
        <f t="shared" si="84"/>
        <v/>
      </c>
      <c r="CI84" s="2" t="str">
        <f t="shared" si="84"/>
        <v/>
      </c>
      <c r="CJ84" s="2" t="str">
        <f t="shared" si="84"/>
        <v/>
      </c>
      <c r="CK84" s="2" t="str">
        <f t="shared" si="84"/>
        <v/>
      </c>
      <c r="CL84" s="2" t="str">
        <f t="shared" si="84"/>
        <v/>
      </c>
      <c r="CM84" s="2" t="str">
        <f t="shared" si="84"/>
        <v/>
      </c>
      <c r="CN84" s="2" t="str">
        <f t="shared" si="84"/>
        <v/>
      </c>
      <c r="CO84" s="2" t="str">
        <f t="shared" si="84"/>
        <v/>
      </c>
      <c r="CP84" s="2" t="str">
        <f t="shared" si="84"/>
        <v/>
      </c>
      <c r="CQ84" s="2" t="str">
        <f t="shared" si="84"/>
        <v/>
      </c>
      <c r="CR84" s="2" t="str">
        <f t="shared" si="84"/>
        <v/>
      </c>
      <c r="CS84" s="2" t="str">
        <f t="shared" si="84"/>
        <v/>
      </c>
      <c r="CU84" s="2" t="str">
        <f t="shared" si="29"/>
        <v/>
      </c>
      <c r="CV84" s="2" t="str">
        <f t="shared" si="30"/>
        <v/>
      </c>
      <c r="CW84" s="2" t="str">
        <f t="shared" si="31"/>
        <v/>
      </c>
      <c r="CX84" s="2" t="str">
        <f t="shared" si="32"/>
        <v/>
      </c>
      <c r="CY84" s="2" t="str">
        <f t="shared" si="33"/>
        <v/>
      </c>
      <c r="CZ84" s="2" t="str">
        <f t="shared" si="34"/>
        <v/>
      </c>
      <c r="DA84" s="2" t="str">
        <f t="shared" si="35"/>
        <v/>
      </c>
      <c r="DB84" s="2" t="str">
        <f t="shared" si="36"/>
        <v/>
      </c>
      <c r="DC84" s="2" t="str">
        <f t="shared" si="37"/>
        <v/>
      </c>
      <c r="DD84" s="2" t="str">
        <f t="shared" si="38"/>
        <v/>
      </c>
      <c r="DE84" s="2" t="str">
        <f t="shared" si="39"/>
        <v/>
      </c>
      <c r="DF84" s="2" t="str">
        <f t="shared" si="40"/>
        <v/>
      </c>
      <c r="DG84" s="2" t="str">
        <f t="shared" si="41"/>
        <v/>
      </c>
      <c r="DH84" s="2" t="str">
        <f t="shared" si="42"/>
        <v/>
      </c>
      <c r="DI84" s="2" t="str">
        <f t="shared" si="43"/>
        <v/>
      </c>
      <c r="DK84" s="2">
        <f t="shared" si="93"/>
        <v>0.45637754879679165</v>
      </c>
      <c r="DL84" s="2">
        <f t="shared" si="93"/>
        <v>0.4532643540616248</v>
      </c>
      <c r="DM84" s="2">
        <f t="shared" si="93"/>
        <v>0.46463428006111546</v>
      </c>
      <c r="DN84" s="2">
        <f t="shared" si="93"/>
        <v>0.4629993693548386</v>
      </c>
      <c r="DO84" s="2">
        <f t="shared" si="93"/>
        <v>0.45661328128078832</v>
      </c>
      <c r="DP84" s="2">
        <f t="shared" si="93"/>
        <v>0.44121583926661578</v>
      </c>
      <c r="DQ84" s="2">
        <f t="shared" si="93"/>
        <v>0.44351121176470598</v>
      </c>
      <c r="DR84" s="2">
        <f t="shared" si="93"/>
        <v>0.45746603665689145</v>
      </c>
      <c r="DS84" s="2">
        <f t="shared" si="93"/>
        <v>0.45573480503565061</v>
      </c>
      <c r="DT84" s="2">
        <f t="shared" si="93"/>
        <v>0.44563973301236448</v>
      </c>
      <c r="DU84" s="2">
        <f t="shared" si="93"/>
        <v>0.44982500769230771</v>
      </c>
      <c r="DV84" s="2">
        <f t="shared" si="93"/>
        <v>0.45723956975599089</v>
      </c>
      <c r="DW84" s="2">
        <f t="shared" si="93"/>
        <v>0.46967914870335919</v>
      </c>
      <c r="DX84" s="2">
        <f t="shared" si="93"/>
        <v>0.46244264886749104</v>
      </c>
      <c r="DY84" s="2">
        <f t="shared" si="93"/>
        <v>0.45446477880512087</v>
      </c>
      <c r="EA84" s="2">
        <f>CE$228*$B84+CE$229</f>
        <v>0.43191365210739863</v>
      </c>
      <c r="EB84" s="2">
        <f t="shared" si="94"/>
        <v>0.41057333682436503</v>
      </c>
      <c r="EC84" s="2">
        <f t="shared" si="94"/>
        <v>0.40864642284520863</v>
      </c>
      <c r="ED84" s="2">
        <f t="shared" si="94"/>
        <v>0.40172229051453295</v>
      </c>
      <c r="EE84" s="2">
        <f t="shared" si="94"/>
        <v>0.40593570496828435</v>
      </c>
      <c r="EF84" s="2">
        <f t="shared" si="94"/>
        <v>0.40137248931763669</v>
      </c>
      <c r="EG84" s="2">
        <f t="shared" si="94"/>
        <v>0.40543177617750092</v>
      </c>
      <c r="EH84" s="2">
        <f t="shared" si="94"/>
        <v>0.4080669732567398</v>
      </c>
      <c r="EI84" s="2">
        <f t="shared" si="94"/>
        <v>0.40249638061187754</v>
      </c>
      <c r="EJ84" s="2">
        <f t="shared" si="94"/>
        <v>0.40338572503242531</v>
      </c>
      <c r="EK84" s="2">
        <f t="shared" si="94"/>
        <v>0.40785647977202666</v>
      </c>
      <c r="EL84" s="2">
        <f t="shared" si="94"/>
        <v>0.41429606294185434</v>
      </c>
      <c r="EM84" s="2">
        <f t="shared" si="94"/>
        <v>0.42586089481200817</v>
      </c>
      <c r="EN84" s="2">
        <f t="shared" si="94"/>
        <v>0.42940782474203559</v>
      </c>
      <c r="EO84" s="2">
        <f t="shared" si="94"/>
        <v>0.44367464553951064</v>
      </c>
      <c r="EQ84" s="2">
        <f t="shared" si="95"/>
        <v>0.42152668392430065</v>
      </c>
      <c r="ER84" s="2">
        <f t="shared" si="95"/>
        <v>0.40588481816280314</v>
      </c>
      <c r="ES84" s="2">
        <f t="shared" si="95"/>
        <v>0.40489880893882418</v>
      </c>
      <c r="ET84" s="2">
        <f t="shared" si="95"/>
        <v>0.40292694168065896</v>
      </c>
      <c r="EU84" s="2">
        <f t="shared" si="95"/>
        <v>0.40076851674100505</v>
      </c>
      <c r="EV84" s="2">
        <f t="shared" si="95"/>
        <v>0.4006913367820954</v>
      </c>
      <c r="EW84" s="2">
        <f t="shared" si="95"/>
        <v>0.40838051986972357</v>
      </c>
      <c r="EX84" s="2">
        <f t="shared" si="95"/>
        <v>0.40582175924734909</v>
      </c>
      <c r="EY84" s="2">
        <f t="shared" si="95"/>
        <v>0.39781613507768726</v>
      </c>
      <c r="EZ84" s="2">
        <f t="shared" si="95"/>
        <v>0.39711270405245347</v>
      </c>
      <c r="FA84" s="2">
        <f t="shared" si="95"/>
        <v>0.40081966455855733</v>
      </c>
      <c r="FB84" s="2">
        <f t="shared" si="95"/>
        <v>0.40909957941543768</v>
      </c>
      <c r="FC84" s="2">
        <f t="shared" si="95"/>
        <v>0.42523976189074142</v>
      </c>
      <c r="FD84" s="2">
        <f t="shared" si="95"/>
        <v>0.42719670275202443</v>
      </c>
      <c r="FE84" s="2">
        <f t="shared" si="95"/>
        <v>0.44240840973514917</v>
      </c>
      <c r="FG84" s="2">
        <f t="shared" si="96"/>
        <v>0.89923838523362332</v>
      </c>
      <c r="FH84" s="2">
        <f t="shared" si="96"/>
        <v>0.87780611769041317</v>
      </c>
      <c r="FI84" s="2">
        <f t="shared" si="96"/>
        <v>0.89373805167455089</v>
      </c>
      <c r="FJ84" s="2">
        <f t="shared" si="96"/>
        <v>0.9120352320128382</v>
      </c>
      <c r="FK84" s="2">
        <f t="shared" si="96"/>
        <v>0.9275291467197605</v>
      </c>
      <c r="FL84" s="2">
        <f t="shared" si="96"/>
        <v>0.88692095061198428</v>
      </c>
      <c r="FM84" s="2">
        <f t="shared" si="96"/>
        <v>0.87769565071802569</v>
      </c>
      <c r="FN84" s="2">
        <f t="shared" si="96"/>
        <v>0.9058261886164185</v>
      </c>
      <c r="FO84" s="2">
        <f t="shared" si="96"/>
        <v>0.90085191295836919</v>
      </c>
      <c r="FP84" s="2">
        <f t="shared" si="96"/>
        <v>0.84500636387980277</v>
      </c>
      <c r="FQ84" s="2">
        <f t="shared" si="96"/>
        <v>0.83991540434544742</v>
      </c>
      <c r="FR84" s="2">
        <f t="shared" si="96"/>
        <v>0.84472625627135101</v>
      </c>
      <c r="FS84" s="2">
        <f t="shared" si="96"/>
        <v>0.85431455380489996</v>
      </c>
      <c r="FT84" s="2">
        <f t="shared" si="96"/>
        <v>0.85525864308148958</v>
      </c>
      <c r="FU84" s="2">
        <f t="shared" si="96"/>
        <v>0.80883632229918012</v>
      </c>
      <c r="FW84" s="2">
        <f t="shared" si="85"/>
        <v>4.2941132817524461E-4</v>
      </c>
      <c r="FX84" s="2">
        <f t="shared" si="85"/>
        <v>3.8958214126072824E-4</v>
      </c>
      <c r="FY84" s="2">
        <f t="shared" si="85"/>
        <v>2.230279640450616E-4</v>
      </c>
      <c r="FZ84" s="2">
        <f t="shared" si="85"/>
        <v>3.0914323593237379E-4</v>
      </c>
      <c r="GA84" s="2">
        <f t="shared" si="85"/>
        <v>3.5261104824811217E-4</v>
      </c>
      <c r="GB84" s="2">
        <f t="shared" si="85"/>
        <v>2.1115393810231862E-4</v>
      </c>
      <c r="GC84" s="2">
        <f t="shared" si="85"/>
        <v>2.3189651649528962E-4</v>
      </c>
      <c r="GD84" s="2">
        <f t="shared" si="85"/>
        <v>3.4848375468085916E-4</v>
      </c>
      <c r="GE84" s="2">
        <f t="shared" si="85"/>
        <v>3.0294103264703453E-4</v>
      </c>
      <c r="GF84" s="2">
        <f t="shared" si="85"/>
        <v>1.911910330842671E-4</v>
      </c>
      <c r="GG84" s="2">
        <f t="shared" si="85"/>
        <v>1.6365026549366115E-4</v>
      </c>
      <c r="GH84" s="2">
        <f t="shared" si="85"/>
        <v>1.3971223760606095E-4</v>
      </c>
      <c r="GI84" s="2">
        <f t="shared" si="85"/>
        <v>1.259094311214177E-4</v>
      </c>
      <c r="GJ84" s="2">
        <f t="shared" si="85"/>
        <v>1.0801727620464969E-4</v>
      </c>
      <c r="GK84" s="2">
        <f t="shared" si="85"/>
        <v>7.9422705549213359E-5</v>
      </c>
      <c r="GM84" s="82">
        <f t="shared" si="86"/>
        <v>0.56841245921084871</v>
      </c>
      <c r="GN84" s="82">
        <f t="shared" si="86"/>
        <v>0.62669888243330574</v>
      </c>
      <c r="GO84" s="82">
        <f t="shared" si="86"/>
        <v>0.44470564865485046</v>
      </c>
      <c r="GP84" s="82">
        <f t="shared" si="86"/>
        <v>3.5665583356284961E-2</v>
      </c>
      <c r="GQ84" s="82">
        <f t="shared" si="86"/>
        <v>7.6238361493469352E-5</v>
      </c>
      <c r="GR84" s="82">
        <f t="shared" si="86"/>
        <v>0.30666609697349351</v>
      </c>
      <c r="GS84" s="82">
        <f t="shared" si="86"/>
        <v>0.23457625372582322</v>
      </c>
      <c r="GT84" s="82">
        <f t="shared" si="86"/>
        <v>6.9477058561288746E-3</v>
      </c>
      <c r="GU84" s="82">
        <f t="shared" si="86"/>
        <v>0.12206556580364457</v>
      </c>
      <c r="GV84" s="82">
        <f t="shared" si="86"/>
        <v>0.59767733651961774</v>
      </c>
      <c r="GW84" s="82">
        <f t="shared" si="86"/>
        <v>0.67354642611529703</v>
      </c>
      <c r="GX84" s="82">
        <f t="shared" si="86"/>
        <v>0.67716549306641616</v>
      </c>
      <c r="GY84" s="82">
        <f t="shared" si="86"/>
        <v>0.65032454171234211</v>
      </c>
      <c r="GZ84" s="82">
        <f t="shared" si="86"/>
        <v>0.55068805005554577</v>
      </c>
      <c r="HA84" s="82">
        <f t="shared" si="86"/>
        <v>0.6115684488488301</v>
      </c>
      <c r="HC84" s="82">
        <f t="shared" si="76"/>
        <v>4.1327301315056026E-4</v>
      </c>
      <c r="HD84" s="82">
        <f t="shared" si="76"/>
        <v>9.3824847296287018E-4</v>
      </c>
      <c r="HE84" s="82">
        <f t="shared" si="76"/>
        <v>1.6724572329275959E-3</v>
      </c>
      <c r="HF84" s="82">
        <f t="shared" si="76"/>
        <v>6.3094771587521442E-3</v>
      </c>
      <c r="HG84" s="82">
        <f t="shared" si="90"/>
        <v>1.6945359518778645E-2</v>
      </c>
      <c r="HH84" s="82">
        <f t="shared" si="90"/>
        <v>1.6709580823873302E-3</v>
      </c>
      <c r="HI84" s="82">
        <f t="shared" si="90"/>
        <v>1.0979773564463928E-3</v>
      </c>
      <c r="HJ84" s="82">
        <f t="shared" si="90"/>
        <v>7.2887795942023458E-3</v>
      </c>
      <c r="HK84" s="82">
        <f t="shared" si="90"/>
        <v>7.1217387497673453E-3</v>
      </c>
      <c r="HL84" s="82">
        <f t="shared" si="90"/>
        <v>3.978414337892419E-4</v>
      </c>
      <c r="HM84" s="82">
        <f t="shared" si="90"/>
        <v>1.7714450235933258E-4</v>
      </c>
      <c r="HN84" s="82">
        <f t="shared" si="90"/>
        <v>2.0188926938555032E-4</v>
      </c>
      <c r="HO84" s="82">
        <f t="shared" si="90"/>
        <v>2.2481812441222531E-4</v>
      </c>
      <c r="HP84" s="82">
        <f t="shared" si="90"/>
        <v>1.658497125434423E-4</v>
      </c>
      <c r="HQ84" s="82">
        <f t="shared" si="90"/>
        <v>1.1130681909211997E-5</v>
      </c>
      <c r="HS84" s="82">
        <f t="shared" si="87"/>
        <v>1.728652126327399E-27</v>
      </c>
      <c r="HT84" s="82">
        <f t="shared" si="87"/>
        <v>4.1911589686925301E-28</v>
      </c>
      <c r="HU84" s="82">
        <f t="shared" si="87"/>
        <v>2.7497632549634155E-32</v>
      </c>
      <c r="HV84" s="82">
        <f t="shared" si="87"/>
        <v>4.9469977135615607E-33</v>
      </c>
      <c r="HW84" s="82">
        <f t="shared" si="87"/>
        <v>4.9991721234853861E-31</v>
      </c>
      <c r="HX84" s="82">
        <f t="shared" si="87"/>
        <v>8.6476790141674846E-35</v>
      </c>
      <c r="HY84" s="82">
        <f t="shared" si="87"/>
        <v>4.7782264082518309E-39</v>
      </c>
      <c r="HZ84" s="82">
        <f t="shared" si="87"/>
        <v>9.3867604408984029E-35</v>
      </c>
      <c r="IA84" s="82">
        <f t="shared" si="87"/>
        <v>9.3163350894853808E-30</v>
      </c>
      <c r="IB84" s="82">
        <f t="shared" si="87"/>
        <v>1.464068949168418E-39</v>
      </c>
      <c r="IC84" s="82">
        <f t="shared" si="87"/>
        <v>3.1070777812707002E-43</v>
      </c>
      <c r="ID84" s="82">
        <f t="shared" si="87"/>
        <v>1.195239349972401E-41</v>
      </c>
      <c r="IE84" s="82">
        <f t="shared" si="87"/>
        <v>6.286753827417098E-40</v>
      </c>
      <c r="IF84" s="82">
        <f t="shared" si="87"/>
        <v>2.9971943221793277E-27</v>
      </c>
      <c r="IG84" s="82">
        <f t="shared" si="87"/>
        <v>5.5808219140686115E-19</v>
      </c>
      <c r="II84" s="82">
        <f t="shared" si="88"/>
        <v>2.0352190656813368E-91</v>
      </c>
      <c r="IJ84" s="82">
        <f t="shared" si="88"/>
        <v>5.1855899885696918E-81</v>
      </c>
      <c r="IK84" s="82">
        <f t="shared" si="88"/>
        <v>1.2700949268017152E-99</v>
      </c>
      <c r="IL84" s="82">
        <f t="shared" si="88"/>
        <v>1.1286104087717023E-106</v>
      </c>
      <c r="IM84" s="82">
        <f t="shared" si="88"/>
        <v>8.4717056926440653E-104</v>
      </c>
      <c r="IN84" s="82">
        <f t="shared" si="88"/>
        <v>3.7772408379680783E-109</v>
      </c>
      <c r="IO84" s="82">
        <f t="shared" si="88"/>
        <v>1.1431341094324187E-122</v>
      </c>
      <c r="IP84" s="82">
        <f t="shared" si="88"/>
        <v>6.7130875751047013E-115</v>
      </c>
      <c r="IQ84" s="82">
        <f t="shared" si="88"/>
        <v>6.6056096818945306E-96</v>
      </c>
      <c r="IR84" s="82">
        <f t="shared" si="88"/>
        <v>1.0605662881065959E-120</v>
      </c>
      <c r="IS84" s="82">
        <f t="shared" si="88"/>
        <v>1.1640088707272755E-131</v>
      </c>
      <c r="IT84" s="82">
        <f t="shared" si="88"/>
        <v>3.4965848487134435E-126</v>
      </c>
      <c r="IU84" s="82">
        <f t="shared" si="88"/>
        <v>4.4570820752260612E-120</v>
      </c>
      <c r="IV84" s="82">
        <f t="shared" si="88"/>
        <v>9.865716716815699E-93</v>
      </c>
      <c r="IW84" s="82">
        <f t="shared" si="88"/>
        <v>1.6246166756526985E-50</v>
      </c>
      <c r="IY84" s="82">
        <f t="shared" si="89"/>
        <v>0.56882573222399924</v>
      </c>
      <c r="IZ84" s="82">
        <f t="shared" si="89"/>
        <v>0.6276371309062686</v>
      </c>
      <c r="JA84" s="82">
        <f t="shared" si="89"/>
        <v>0.44637810588777804</v>
      </c>
      <c r="JB84" s="82">
        <f t="shared" si="89"/>
        <v>4.1975060515037105E-2</v>
      </c>
      <c r="JC84" s="82">
        <f t="shared" si="89"/>
        <v>1.7021597880272115E-2</v>
      </c>
      <c r="JD84" s="82">
        <f t="shared" si="89"/>
        <v>0.30833705505588083</v>
      </c>
      <c r="JE84" s="82">
        <f t="shared" si="89"/>
        <v>0.23567423108226962</v>
      </c>
      <c r="JF84" s="82">
        <f t="shared" si="89"/>
        <v>1.423648545033122E-2</v>
      </c>
      <c r="JG84" s="82">
        <f t="shared" si="89"/>
        <v>0.1291873045534119</v>
      </c>
      <c r="JH84" s="82">
        <f t="shared" si="89"/>
        <v>0.59807517795340703</v>
      </c>
      <c r="JI84" s="82">
        <f t="shared" si="89"/>
        <v>0.67372357061765631</v>
      </c>
      <c r="JJ84" s="82">
        <f t="shared" si="89"/>
        <v>0.67736738233580174</v>
      </c>
      <c r="JK84" s="82">
        <f t="shared" si="89"/>
        <v>0.65054935983675433</v>
      </c>
      <c r="JL84" s="82">
        <f t="shared" si="89"/>
        <v>0.55085389976808918</v>
      </c>
      <c r="JM84" s="82">
        <f t="shared" si="89"/>
        <v>0.61157957953073927</v>
      </c>
    </row>
    <row r="85" spans="2:273" x14ac:dyDescent="0.25">
      <c r="B85" s="2">
        <v>58</v>
      </c>
      <c r="C85" s="37">
        <v>0.74795100000000003</v>
      </c>
      <c r="D85" s="37">
        <v>0.79657500000000003</v>
      </c>
      <c r="E85" s="37">
        <v>0.56450199999999995</v>
      </c>
      <c r="F85" s="37">
        <v>0.41816599999999998</v>
      </c>
      <c r="G85" s="37">
        <v>0.43323800000000001</v>
      </c>
      <c r="H85" s="37">
        <v>0.44020399999999998</v>
      </c>
      <c r="I85" s="37">
        <v>0.43029099999999998</v>
      </c>
      <c r="J85" s="37">
        <v>0.43230000000000002</v>
      </c>
      <c r="K85" s="37">
        <v>0.43038399999999999</v>
      </c>
      <c r="L85" s="37">
        <v>0.72925700000000004</v>
      </c>
      <c r="M85" s="37">
        <v>0.78222800000000003</v>
      </c>
      <c r="N85" s="37">
        <v>0.79678099999999996</v>
      </c>
      <c r="O85" s="37">
        <v>0.81146499999999999</v>
      </c>
      <c r="P85" s="37">
        <v>0.68068700000000004</v>
      </c>
      <c r="Q85" s="37">
        <v>0.71070699999999998</v>
      </c>
      <c r="S85" s="4">
        <f t="shared" si="91"/>
        <v>0.714093527821687</v>
      </c>
      <c r="T85" s="4">
        <f t="shared" si="91"/>
        <v>0.75699172347041055</v>
      </c>
      <c r="U85" s="4">
        <f t="shared" si="91"/>
        <v>0.56855482036644622</v>
      </c>
      <c r="V85" s="4">
        <f t="shared" si="91"/>
        <v>0.42509485038918954</v>
      </c>
      <c r="W85" s="4">
        <f t="shared" si="91"/>
        <v>0.44118293398697783</v>
      </c>
      <c r="X85" s="4">
        <f t="shared" si="91"/>
        <v>0.4836366962148243</v>
      </c>
      <c r="Y85" s="4">
        <f t="shared" si="91"/>
        <v>0.45712610520101143</v>
      </c>
      <c r="Z85" s="4">
        <f t="shared" si="91"/>
        <v>0.42808801966036403</v>
      </c>
      <c r="AA85" s="4">
        <f t="shared" si="91"/>
        <v>0.44146598617685506</v>
      </c>
      <c r="AB85" s="4">
        <f t="shared" si="91"/>
        <v>0.6795291977500969</v>
      </c>
      <c r="AC85" s="4">
        <f t="shared" si="91"/>
        <v>0.7457950145478468</v>
      </c>
      <c r="AD85" s="4">
        <f t="shared" si="91"/>
        <v>0.77051914385386255</v>
      </c>
      <c r="AE85" s="4">
        <f t="shared" si="91"/>
        <v>0.7928365364205171</v>
      </c>
      <c r="AF85" s="4">
        <f t="shared" si="91"/>
        <v>0.64206873526976416</v>
      </c>
      <c r="AG85" s="4">
        <f t="shared" si="91"/>
        <v>0.69455652608030449</v>
      </c>
      <c r="AI85" s="4">
        <f t="shared" si="92"/>
        <v>3.3857472178313031E-2</v>
      </c>
      <c r="AJ85" s="4">
        <f t="shared" si="92"/>
        <v>3.9583276529589484E-2</v>
      </c>
      <c r="AK85" s="4">
        <f t="shared" si="92"/>
        <v>-4.0528203664462747E-3</v>
      </c>
      <c r="AL85" s="4">
        <f t="shared" si="92"/>
        <v>-6.9288503891895559E-3</v>
      </c>
      <c r="AM85" s="4">
        <f t="shared" si="92"/>
        <v>-7.9449339869778202E-3</v>
      </c>
      <c r="AN85" s="4">
        <f t="shared" si="92"/>
        <v>-4.3432696214824318E-2</v>
      </c>
      <c r="AO85" s="4">
        <f t="shared" si="92"/>
        <v>-2.6835105201011455E-2</v>
      </c>
      <c r="AP85" s="4">
        <f t="shared" si="92"/>
        <v>4.2119803396359901E-3</v>
      </c>
      <c r="AQ85" s="4">
        <f t="shared" si="92"/>
        <v>-1.1081986176855074E-2</v>
      </c>
      <c r="AR85" s="4">
        <f t="shared" si="92"/>
        <v>4.9727802249903141E-2</v>
      </c>
      <c r="AS85" s="4">
        <f t="shared" si="92"/>
        <v>3.6432985452153233E-2</v>
      </c>
      <c r="AT85" s="4">
        <f t="shared" si="92"/>
        <v>2.6261856146137408E-2</v>
      </c>
      <c r="AU85" s="4">
        <f t="shared" si="92"/>
        <v>1.862846357948289E-2</v>
      </c>
      <c r="AV85" s="4">
        <f t="shared" si="92"/>
        <v>3.8618264730235885E-2</v>
      </c>
      <c r="AW85" s="4">
        <f t="shared" si="92"/>
        <v>1.6150473919695485E-2</v>
      </c>
      <c r="AY85" s="2">
        <f t="shared" si="83"/>
        <v>0.43369375883178024</v>
      </c>
      <c r="AZ85" s="2">
        <f t="shared" si="83"/>
        <v>0.4150925176157948</v>
      </c>
      <c r="BA85" s="2">
        <f t="shared" si="83"/>
        <v>0.41383336957160671</v>
      </c>
      <c r="BB85" s="2">
        <f t="shared" si="83"/>
        <v>0.40643886127811635</v>
      </c>
      <c r="BC85" s="2">
        <f t="shared" si="83"/>
        <v>0.40888270404693206</v>
      </c>
      <c r="BD85" s="2">
        <f t="shared" si="83"/>
        <v>0.40526839437799123</v>
      </c>
      <c r="BE85" s="2">
        <f t="shared" si="83"/>
        <v>0.40951605466646679</v>
      </c>
      <c r="BF85" s="2">
        <f t="shared" si="83"/>
        <v>0.41203255342251477</v>
      </c>
      <c r="BG85" s="2">
        <f t="shared" si="83"/>
        <v>0.40709773365745328</v>
      </c>
      <c r="BH85" s="2">
        <f t="shared" si="83"/>
        <v>0.40919125652705496</v>
      </c>
      <c r="BI85" s="2">
        <f t="shared" si="83"/>
        <v>0.41383573843647919</v>
      </c>
      <c r="BJ85" s="2">
        <f t="shared" si="83"/>
        <v>0.42021576894171508</v>
      </c>
      <c r="BK85" s="2">
        <f t="shared" si="83"/>
        <v>0.43150968279600282</v>
      </c>
      <c r="BL85" s="2">
        <f t="shared" si="83"/>
        <v>0.43351710583150532</v>
      </c>
      <c r="BM85" s="2">
        <f t="shared" si="83"/>
        <v>0.44528122440387446</v>
      </c>
      <c r="BO85" s="2" t="str">
        <f t="shared" si="13"/>
        <v/>
      </c>
      <c r="BP85" s="2" t="str">
        <f t="shared" si="14"/>
        <v/>
      </c>
      <c r="BQ85" s="2" t="str">
        <f t="shared" si="15"/>
        <v/>
      </c>
      <c r="BR85" s="2" t="str">
        <f t="shared" si="16"/>
        <v/>
      </c>
      <c r="BS85" s="2" t="str">
        <f t="shared" si="17"/>
        <v/>
      </c>
      <c r="BT85" s="2" t="str">
        <f t="shared" si="18"/>
        <v/>
      </c>
      <c r="BU85" s="2" t="str">
        <f t="shared" si="19"/>
        <v/>
      </c>
      <c r="BV85" s="2" t="str">
        <f t="shared" si="20"/>
        <v/>
      </c>
      <c r="BW85" s="2" t="str">
        <f t="shared" si="21"/>
        <v/>
      </c>
      <c r="BX85" s="2" t="str">
        <f t="shared" si="22"/>
        <v/>
      </c>
      <c r="BY85" s="2" t="str">
        <f t="shared" si="23"/>
        <v/>
      </c>
      <c r="BZ85" s="2" t="str">
        <f t="shared" si="24"/>
        <v/>
      </c>
      <c r="CA85" s="2" t="str">
        <f t="shared" si="25"/>
        <v/>
      </c>
      <c r="CB85" s="2" t="str">
        <f t="shared" si="26"/>
        <v/>
      </c>
      <c r="CC85" s="2" t="str">
        <f t="shared" si="27"/>
        <v/>
      </c>
      <c r="CE85" s="2" t="str">
        <f t="shared" si="84"/>
        <v/>
      </c>
      <c r="CF85" s="2" t="str">
        <f t="shared" si="84"/>
        <v/>
      </c>
      <c r="CG85" s="2" t="str">
        <f t="shared" si="84"/>
        <v/>
      </c>
      <c r="CH85" s="2" t="str">
        <f t="shared" si="84"/>
        <v/>
      </c>
      <c r="CI85" s="2" t="str">
        <f t="shared" si="84"/>
        <v/>
      </c>
      <c r="CJ85" s="2" t="str">
        <f t="shared" si="84"/>
        <v/>
      </c>
      <c r="CK85" s="2" t="str">
        <f t="shared" si="84"/>
        <v/>
      </c>
      <c r="CL85" s="2" t="str">
        <f t="shared" si="84"/>
        <v/>
      </c>
      <c r="CM85" s="2" t="str">
        <f t="shared" si="84"/>
        <v/>
      </c>
      <c r="CN85" s="2" t="str">
        <f t="shared" si="84"/>
        <v/>
      </c>
      <c r="CO85" s="2" t="str">
        <f t="shared" si="84"/>
        <v/>
      </c>
      <c r="CP85" s="2" t="str">
        <f t="shared" si="84"/>
        <v/>
      </c>
      <c r="CQ85" s="2" t="str">
        <f t="shared" si="84"/>
        <v/>
      </c>
      <c r="CR85" s="2" t="str">
        <f t="shared" si="84"/>
        <v/>
      </c>
      <c r="CS85" s="2" t="str">
        <f t="shared" si="84"/>
        <v/>
      </c>
      <c r="CU85" s="2" t="str">
        <f t="shared" si="29"/>
        <v/>
      </c>
      <c r="CV85" s="2" t="str">
        <f t="shared" si="30"/>
        <v/>
      </c>
      <c r="CW85" s="2" t="str">
        <f t="shared" si="31"/>
        <v/>
      </c>
      <c r="CX85" s="2" t="str">
        <f t="shared" si="32"/>
        <v/>
      </c>
      <c r="CY85" s="2" t="str">
        <f t="shared" si="33"/>
        <v/>
      </c>
      <c r="CZ85" s="2" t="str">
        <f t="shared" si="34"/>
        <v/>
      </c>
      <c r="DA85" s="2" t="str">
        <f t="shared" si="35"/>
        <v/>
      </c>
      <c r="DB85" s="2" t="str">
        <f t="shared" si="36"/>
        <v/>
      </c>
      <c r="DC85" s="2" t="str">
        <f t="shared" si="37"/>
        <v/>
      </c>
      <c r="DD85" s="2" t="str">
        <f t="shared" si="38"/>
        <v/>
      </c>
      <c r="DE85" s="2" t="str">
        <f t="shared" si="39"/>
        <v/>
      </c>
      <c r="DF85" s="2" t="str">
        <f t="shared" si="40"/>
        <v/>
      </c>
      <c r="DG85" s="2" t="str">
        <f t="shared" si="41"/>
        <v/>
      </c>
      <c r="DH85" s="2" t="str">
        <f t="shared" si="42"/>
        <v/>
      </c>
      <c r="DI85" s="2" t="str">
        <f t="shared" si="43"/>
        <v/>
      </c>
      <c r="DK85" s="2">
        <f t="shared" si="93"/>
        <v>0.45682179278074891</v>
      </c>
      <c r="DL85" s="2">
        <f t="shared" si="93"/>
        <v>0.45393254005602252</v>
      </c>
      <c r="DM85" s="2">
        <f t="shared" si="93"/>
        <v>0.4652938142093202</v>
      </c>
      <c r="DN85" s="2">
        <f t="shared" si="93"/>
        <v>0.46364000564516117</v>
      </c>
      <c r="DO85" s="2">
        <f t="shared" si="93"/>
        <v>0.45730196945812823</v>
      </c>
      <c r="DP85" s="2">
        <f t="shared" si="93"/>
        <v>0.44166694713521776</v>
      </c>
      <c r="DQ85" s="2">
        <f t="shared" si="93"/>
        <v>0.44390450420168076</v>
      </c>
      <c r="DR85" s="2">
        <f t="shared" si="93"/>
        <v>0.45809276796187676</v>
      </c>
      <c r="DS85" s="2">
        <f t="shared" si="93"/>
        <v>0.45626036051693403</v>
      </c>
      <c r="DT85" s="2">
        <f t="shared" si="93"/>
        <v>0.446073436262173</v>
      </c>
      <c r="DU85" s="2">
        <f t="shared" si="93"/>
        <v>0.45047390060728748</v>
      </c>
      <c r="DV85" s="2">
        <f t="shared" si="93"/>
        <v>0.45788747860816287</v>
      </c>
      <c r="DW85" s="2">
        <f t="shared" si="93"/>
        <v>0.47030205755553123</v>
      </c>
      <c r="DX85" s="2">
        <f t="shared" si="93"/>
        <v>0.4628658817157239</v>
      </c>
      <c r="DY85" s="2">
        <f t="shared" si="93"/>
        <v>0.45457381650071121</v>
      </c>
      <c r="EA85" s="2">
        <f t="shared" ref="EA85:EL116" si="97">CE$228*$B85+CE$229</f>
        <v>0.43133552096312883</v>
      </c>
      <c r="EB85" s="2">
        <f t="shared" si="94"/>
        <v>0.41016377273383897</v>
      </c>
      <c r="EC85" s="2">
        <f t="shared" si="94"/>
        <v>0.40825427488151678</v>
      </c>
      <c r="ED85" s="2">
        <f t="shared" si="94"/>
        <v>0.40140687729126345</v>
      </c>
      <c r="EE85" s="2">
        <f t="shared" si="94"/>
        <v>0.40543451427964433</v>
      </c>
      <c r="EF85" s="2">
        <f t="shared" si="94"/>
        <v>0.4010362188794418</v>
      </c>
      <c r="EG85" s="2">
        <f t="shared" si="94"/>
        <v>0.40514493609705454</v>
      </c>
      <c r="EH85" s="2">
        <f t="shared" si="94"/>
        <v>0.40766618860197923</v>
      </c>
      <c r="EI85" s="2">
        <f t="shared" si="94"/>
        <v>0.40216464525494894</v>
      </c>
      <c r="EJ85" s="2">
        <f t="shared" si="94"/>
        <v>0.40302296866525161</v>
      </c>
      <c r="EK85" s="2">
        <f t="shared" si="94"/>
        <v>0.40746853573764374</v>
      </c>
      <c r="EL85" s="2">
        <f t="shared" si="94"/>
        <v>0.41390133115325922</v>
      </c>
      <c r="EM85" s="2">
        <f t="shared" si="94"/>
        <v>0.42547662147078746</v>
      </c>
      <c r="EN85" s="2">
        <f t="shared" si="94"/>
        <v>0.42898753835416892</v>
      </c>
      <c r="EO85" s="2">
        <f t="shared" si="94"/>
        <v>0.44327835318019176</v>
      </c>
      <c r="EQ85" s="2">
        <f t="shared" si="95"/>
        <v>0.42115970849277312</v>
      </c>
      <c r="ER85" s="2">
        <f t="shared" si="95"/>
        <v>0.40558924865124135</v>
      </c>
      <c r="ES85" s="2">
        <f t="shared" si="95"/>
        <v>0.40458911759205601</v>
      </c>
      <c r="ET85" s="2">
        <f t="shared" si="95"/>
        <v>0.4025814925124277</v>
      </c>
      <c r="EU85" s="2">
        <f t="shared" si="95"/>
        <v>0.40039411188108759</v>
      </c>
      <c r="EV85" s="2">
        <f t="shared" si="95"/>
        <v>0.40036945946429892</v>
      </c>
      <c r="EW85" s="2">
        <f t="shared" si="95"/>
        <v>0.40802587771597565</v>
      </c>
      <c r="EX85" s="2">
        <f t="shared" si="95"/>
        <v>0.40547376461981616</v>
      </c>
      <c r="EY85" s="2">
        <f t="shared" si="95"/>
        <v>0.39759184998571229</v>
      </c>
      <c r="EZ85" s="2">
        <f t="shared" si="95"/>
        <v>0.39687938145833423</v>
      </c>
      <c r="FA85" s="2">
        <f t="shared" si="95"/>
        <v>0.40057656442577172</v>
      </c>
      <c r="FB85" s="2">
        <f t="shared" si="95"/>
        <v>0.40880662053177574</v>
      </c>
      <c r="FC85" s="2">
        <f t="shared" si="95"/>
        <v>0.42486789482577392</v>
      </c>
      <c r="FD85" s="2">
        <f t="shared" si="95"/>
        <v>0.4268189436295961</v>
      </c>
      <c r="FE85" s="2">
        <f t="shared" si="95"/>
        <v>0.44203324399105198</v>
      </c>
      <c r="FG85" s="2">
        <f t="shared" si="96"/>
        <v>0.90728228639194042</v>
      </c>
      <c r="FH85" s="2">
        <f t="shared" si="96"/>
        <v>0.88734663546725423</v>
      </c>
      <c r="FI85" s="2">
        <f t="shared" si="96"/>
        <v>0.90217328131413677</v>
      </c>
      <c r="FJ85" s="2">
        <f t="shared" si="96"/>
        <v>0.91914939881886959</v>
      </c>
      <c r="FK85" s="2">
        <f t="shared" si="96"/>
        <v>0.93348163194926648</v>
      </c>
      <c r="FL85" s="2">
        <f t="shared" si="96"/>
        <v>0.89583426020093337</v>
      </c>
      <c r="FM85" s="2">
        <f t="shared" si="96"/>
        <v>0.88724368552061073</v>
      </c>
      <c r="FN85" s="2">
        <f t="shared" si="96"/>
        <v>0.91339482900448132</v>
      </c>
      <c r="FO85" s="2">
        <f t="shared" si="96"/>
        <v>0.90878007118390236</v>
      </c>
      <c r="FP85" s="2">
        <f t="shared" si="96"/>
        <v>0.85668969225214242</v>
      </c>
      <c r="FQ85" s="2">
        <f t="shared" si="96"/>
        <v>0.85191523460630747</v>
      </c>
      <c r="FR85" s="2">
        <f t="shared" si="96"/>
        <v>0.85642711150421291</v>
      </c>
      <c r="FS85" s="2">
        <f t="shared" si="96"/>
        <v>0.86540799398515278</v>
      </c>
      <c r="FT85" s="2">
        <f t="shared" si="96"/>
        <v>0.86629144549323833</v>
      </c>
      <c r="FU85" s="2">
        <f t="shared" si="96"/>
        <v>0.82267397125031294</v>
      </c>
      <c r="FW85" s="2">
        <f t="shared" si="85"/>
        <v>4.7082065297208639E-4</v>
      </c>
      <c r="FX85" s="2">
        <f t="shared" si="85"/>
        <v>4.2715226847615605E-4</v>
      </c>
      <c r="FY85" s="2">
        <f t="shared" si="85"/>
        <v>2.4454003785553925E-4</v>
      </c>
      <c r="FZ85" s="2">
        <f t="shared" si="85"/>
        <v>3.3895870804433891E-4</v>
      </c>
      <c r="GA85" s="2">
        <f t="shared" si="85"/>
        <v>3.8661717368618454E-4</v>
      </c>
      <c r="GB85" s="2">
        <f t="shared" si="85"/>
        <v>2.3152097267134037E-4</v>
      </c>
      <c r="GC85" s="2">
        <f t="shared" si="85"/>
        <v>2.542637854657511E-4</v>
      </c>
      <c r="GD85" s="2">
        <f t="shared" si="85"/>
        <v>3.8209199237068729E-4</v>
      </c>
      <c r="GE85" s="2">
        <f t="shared" si="85"/>
        <v>3.3215852894936541E-4</v>
      </c>
      <c r="GF85" s="2">
        <f t="shared" si="85"/>
        <v>2.0963293223497714E-4</v>
      </c>
      <c r="GG85" s="2">
        <f t="shared" si="85"/>
        <v>1.7943611484701235E-4</v>
      </c>
      <c r="GH85" s="2">
        <f t="shared" si="85"/>
        <v>1.5318935740178484E-4</v>
      </c>
      <c r="GI85" s="2">
        <f t="shared" si="85"/>
        <v>1.380552688850057E-4</v>
      </c>
      <c r="GJ85" s="2">
        <f t="shared" si="85"/>
        <v>1.1843735389256177E-4</v>
      </c>
      <c r="GK85" s="2">
        <f t="shared" si="85"/>
        <v>8.7084597622513781E-5</v>
      </c>
      <c r="GM85" s="82">
        <f t="shared" si="86"/>
        <v>0.50879439851512076</v>
      </c>
      <c r="GN85" s="82">
        <f t="shared" si="86"/>
        <v>0.56050168409551926</v>
      </c>
      <c r="GO85" s="82">
        <f t="shared" si="86"/>
        <v>0.30725996255886717</v>
      </c>
      <c r="GP85" s="82">
        <f t="shared" si="86"/>
        <v>1.2646737187623523E-2</v>
      </c>
      <c r="GQ85" s="82">
        <f t="shared" si="86"/>
        <v>6.9990555774977468E-6</v>
      </c>
      <c r="GR85" s="82">
        <f t="shared" si="86"/>
        <v>0.16394478946896002</v>
      </c>
      <c r="GS85" s="82">
        <f t="shared" si="86"/>
        <v>0.10676203509319422</v>
      </c>
      <c r="GT85" s="82">
        <f t="shared" si="86"/>
        <v>1.5304641632009491E-3</v>
      </c>
      <c r="GU85" s="82">
        <f t="shared" si="86"/>
        <v>6.3338559262666558E-2</v>
      </c>
      <c r="GV85" s="82">
        <f t="shared" si="86"/>
        <v>0.48970285273874209</v>
      </c>
      <c r="GW85" s="82">
        <f t="shared" si="86"/>
        <v>0.58301147229807915</v>
      </c>
      <c r="GX85" s="82">
        <f t="shared" si="86"/>
        <v>0.60819696356942143</v>
      </c>
      <c r="GY85" s="82">
        <f t="shared" si="86"/>
        <v>0.60249186483197115</v>
      </c>
      <c r="GZ85" s="82">
        <f t="shared" si="86"/>
        <v>0.42590953442200569</v>
      </c>
      <c r="HA85" s="82">
        <f t="shared" si="86"/>
        <v>0.53813731321968283</v>
      </c>
      <c r="HC85" s="82">
        <f t="shared" si="76"/>
        <v>7.0443793058293333E-4</v>
      </c>
      <c r="HD85" s="82">
        <f t="shared" si="76"/>
        <v>1.4979308218574577E-3</v>
      </c>
      <c r="HE85" s="82">
        <f t="shared" si="76"/>
        <v>2.6592346281590824E-3</v>
      </c>
      <c r="HF85" s="82">
        <f t="shared" si="76"/>
        <v>9.8174062571004129E-3</v>
      </c>
      <c r="HG85" s="82">
        <f t="shared" si="90"/>
        <v>2.5190791547658322E-2</v>
      </c>
      <c r="HH85" s="82">
        <f t="shared" si="90"/>
        <v>2.7067407274072685E-3</v>
      </c>
      <c r="HI85" s="82">
        <f t="shared" si="90"/>
        <v>1.873386143389162E-3</v>
      </c>
      <c r="HJ85" s="82">
        <f t="shared" si="90"/>
        <v>1.1529506545492653E-2</v>
      </c>
      <c r="HK85" s="82">
        <f t="shared" si="90"/>
        <v>1.0764065720959139E-2</v>
      </c>
      <c r="HL85" s="82">
        <f t="shared" si="90"/>
        <v>6.9460962237424665E-4</v>
      </c>
      <c r="HM85" s="82">
        <f t="shared" si="90"/>
        <v>3.2342260323356994E-4</v>
      </c>
      <c r="HN85" s="82">
        <f t="shared" si="90"/>
        <v>3.5858759954668454E-4</v>
      </c>
      <c r="HO85" s="82">
        <f t="shared" si="90"/>
        <v>3.8980319258792985E-4</v>
      </c>
      <c r="HP85" s="82">
        <f t="shared" si="90"/>
        <v>3.0274452860688507E-4</v>
      </c>
      <c r="HQ85" s="82">
        <f t="shared" si="90"/>
        <v>2.4288614316154605E-5</v>
      </c>
      <c r="HS85" s="82">
        <f t="shared" si="87"/>
        <v>1.558865916425291E-26</v>
      </c>
      <c r="HT85" s="82">
        <f t="shared" si="87"/>
        <v>3.3118988118818277E-27</v>
      </c>
      <c r="HU85" s="82">
        <f t="shared" si="87"/>
        <v>2.7609821712427788E-31</v>
      </c>
      <c r="HV85" s="82">
        <f t="shared" si="87"/>
        <v>6.1074073178991147E-32</v>
      </c>
      <c r="HW85" s="82">
        <f t="shared" si="87"/>
        <v>5.7245455271577413E-30</v>
      </c>
      <c r="HX85" s="82">
        <f t="shared" si="87"/>
        <v>1.049112387038582E-33</v>
      </c>
      <c r="HY85" s="82">
        <f t="shared" si="87"/>
        <v>8.2031490751492493E-38</v>
      </c>
      <c r="HZ85" s="82">
        <f t="shared" si="87"/>
        <v>1.4244508382658362E-33</v>
      </c>
      <c r="IA85" s="82">
        <f t="shared" si="87"/>
        <v>8.8306240978310655E-29</v>
      </c>
      <c r="IB85" s="82">
        <f t="shared" si="87"/>
        <v>2.3498800635172632E-38</v>
      </c>
      <c r="IC85" s="82">
        <f t="shared" si="87"/>
        <v>6.137923254280703E-42</v>
      </c>
      <c r="ID85" s="82">
        <f t="shared" si="87"/>
        <v>1.9919807588527393E-40</v>
      </c>
      <c r="IE85" s="82">
        <f t="shared" si="87"/>
        <v>8.9286416300446008E-39</v>
      </c>
      <c r="IF85" s="82">
        <f t="shared" si="87"/>
        <v>1.7242844661653673E-26</v>
      </c>
      <c r="IG85" s="82">
        <f t="shared" si="87"/>
        <v>1.7455433015570311E-18</v>
      </c>
      <c r="II85" s="82">
        <f t="shared" si="88"/>
        <v>2.6462599393008749E-89</v>
      </c>
      <c r="IJ85" s="82">
        <f t="shared" si="88"/>
        <v>3.6359056394176624E-79</v>
      </c>
      <c r="IK85" s="82">
        <f t="shared" si="88"/>
        <v>1.7074641705229189E-97</v>
      </c>
      <c r="IL85" s="82">
        <f t="shared" si="88"/>
        <v>2.6672223519433341E-104</v>
      </c>
      <c r="IM85" s="82">
        <f t="shared" si="88"/>
        <v>1.8812523106634439E-101</v>
      </c>
      <c r="IN85" s="82">
        <f t="shared" si="88"/>
        <v>7.9032390266541577E-107</v>
      </c>
      <c r="IO85" s="82">
        <f t="shared" si="88"/>
        <v>5.0111698064514497E-120</v>
      </c>
      <c r="IP85" s="82">
        <f t="shared" si="88"/>
        <v>2.6594628633372666E-112</v>
      </c>
      <c r="IQ85" s="82">
        <f t="shared" si="88"/>
        <v>8.8028971185069035E-94</v>
      </c>
      <c r="IR85" s="82">
        <f t="shared" si="88"/>
        <v>3.6821988228068727E-118</v>
      </c>
      <c r="IS85" s="82">
        <f t="shared" si="88"/>
        <v>6.1856472469363503E-129</v>
      </c>
      <c r="IT85" s="82">
        <f t="shared" si="88"/>
        <v>1.2819050135652312E-123</v>
      </c>
      <c r="IU85" s="82">
        <f t="shared" si="88"/>
        <v>1.1463801221286919E-117</v>
      </c>
      <c r="IV85" s="82">
        <f t="shared" si="88"/>
        <v>6.5546498407982723E-91</v>
      </c>
      <c r="IW85" s="82">
        <f t="shared" si="88"/>
        <v>1.4354135022692049E-49</v>
      </c>
      <c r="IY85" s="82">
        <f t="shared" si="89"/>
        <v>0.50949883644570371</v>
      </c>
      <c r="IZ85" s="82">
        <f t="shared" si="89"/>
        <v>0.56199961491737671</v>
      </c>
      <c r="JA85" s="82">
        <f t="shared" si="89"/>
        <v>0.30991919718702626</v>
      </c>
      <c r="JB85" s="82">
        <f t="shared" si="89"/>
        <v>2.2464143444723937E-2</v>
      </c>
      <c r="JC85" s="82">
        <f t="shared" si="89"/>
        <v>2.519779060323582E-2</v>
      </c>
      <c r="JD85" s="82">
        <f t="shared" si="89"/>
        <v>0.16665153019636728</v>
      </c>
      <c r="JE85" s="82">
        <f t="shared" si="89"/>
        <v>0.10863542123658339</v>
      </c>
      <c r="JF85" s="82">
        <f t="shared" si="89"/>
        <v>1.3059970708693603E-2</v>
      </c>
      <c r="JG85" s="82">
        <f t="shared" si="89"/>
        <v>7.4102624983625701E-2</v>
      </c>
      <c r="JH85" s="82">
        <f t="shared" si="89"/>
        <v>0.49039746236111631</v>
      </c>
      <c r="JI85" s="82">
        <f t="shared" si="89"/>
        <v>0.58333489490131274</v>
      </c>
      <c r="JJ85" s="82">
        <f t="shared" si="89"/>
        <v>0.60855555116896809</v>
      </c>
      <c r="JK85" s="82">
        <f t="shared" si="89"/>
        <v>0.60288166802455911</v>
      </c>
      <c r="JL85" s="82">
        <f t="shared" si="89"/>
        <v>0.42621227895061259</v>
      </c>
      <c r="JM85" s="82">
        <f t="shared" si="89"/>
        <v>0.53816160183399897</v>
      </c>
    </row>
    <row r="86" spans="2:273" x14ac:dyDescent="0.25">
      <c r="B86" s="2">
        <v>59</v>
      </c>
      <c r="C86" s="37">
        <v>0.69339399999999995</v>
      </c>
      <c r="D86" s="37">
        <v>0.724962</v>
      </c>
      <c r="E86" s="37">
        <v>0.45427499999999998</v>
      </c>
      <c r="F86" s="37">
        <v>0.43328299999999997</v>
      </c>
      <c r="G86" s="37">
        <v>0.44429600000000002</v>
      </c>
      <c r="H86" s="37">
        <v>0.41894199999999998</v>
      </c>
      <c r="I86" s="37">
        <v>0.42180299999999998</v>
      </c>
      <c r="J86" s="37">
        <v>0.43197200000000002</v>
      </c>
      <c r="K86" s="37">
        <v>0.43042200000000003</v>
      </c>
      <c r="L86" s="37">
        <v>0.58912100000000001</v>
      </c>
      <c r="M86" s="37">
        <v>0.66936099999999998</v>
      </c>
      <c r="N86" s="37">
        <v>0.71136200000000005</v>
      </c>
      <c r="O86" s="37">
        <v>0.75725399999999998</v>
      </c>
      <c r="P86" s="37">
        <v>0.55066800000000005</v>
      </c>
      <c r="Q86" s="37">
        <v>0.63461299999999998</v>
      </c>
      <c r="S86" s="4">
        <f t="shared" si="91"/>
        <v>0.65272642740195974</v>
      </c>
      <c r="T86" s="4">
        <f t="shared" si="91"/>
        <v>0.67288793777064138</v>
      </c>
      <c r="U86" s="4">
        <f t="shared" si="91"/>
        <v>0.50161250718125805</v>
      </c>
      <c r="V86" s="4">
        <f t="shared" si="91"/>
        <v>0.42828097945441534</v>
      </c>
      <c r="W86" s="4">
        <f t="shared" si="91"/>
        <v>0.45279664679983894</v>
      </c>
      <c r="X86" s="4">
        <f t="shared" si="91"/>
        <v>0.44008188904287104</v>
      </c>
      <c r="Y86" s="4">
        <f t="shared" si="91"/>
        <v>0.4278216841299235</v>
      </c>
      <c r="Z86" s="4">
        <f t="shared" si="91"/>
        <v>0.43444040879602097</v>
      </c>
      <c r="AA86" s="4">
        <f t="shared" si="91"/>
        <v>0.43422880246292817</v>
      </c>
      <c r="AB86" s="4">
        <f t="shared" si="91"/>
        <v>0.58270917387493215</v>
      </c>
      <c r="AC86" s="4">
        <f t="shared" si="91"/>
        <v>0.63162558577690442</v>
      </c>
      <c r="AD86" s="4">
        <f t="shared" si="91"/>
        <v>0.66581648777341373</v>
      </c>
      <c r="AE86" s="4">
        <f t="shared" si="91"/>
        <v>0.70745838118681925</v>
      </c>
      <c r="AF86" s="4">
        <f t="shared" si="91"/>
        <v>0.5591870366913988</v>
      </c>
      <c r="AG86" s="4">
        <f t="shared" si="91"/>
        <v>0.61542963123301331</v>
      </c>
      <c r="AI86" s="4">
        <f t="shared" si="92"/>
        <v>4.0667572598040214E-2</v>
      </c>
      <c r="AJ86" s="4">
        <f t="shared" si="92"/>
        <v>5.207406222935862E-2</v>
      </c>
      <c r="AK86" s="4">
        <f t="shared" si="92"/>
        <v>-4.7337507181258065E-2</v>
      </c>
      <c r="AL86" s="4">
        <f t="shared" si="92"/>
        <v>5.0020205455846289E-3</v>
      </c>
      <c r="AM86" s="4">
        <f t="shared" si="92"/>
        <v>-8.5006467998389179E-3</v>
      </c>
      <c r="AN86" s="4">
        <f t="shared" si="92"/>
        <v>-2.1139889042871063E-2</v>
      </c>
      <c r="AO86" s="4">
        <f t="shared" si="92"/>
        <v>-6.0186841299235128E-3</v>
      </c>
      <c r="AP86" s="4">
        <f t="shared" si="92"/>
        <v>-2.4684087960209489E-3</v>
      </c>
      <c r="AQ86" s="4">
        <f t="shared" si="92"/>
        <v>-3.8068024629281383E-3</v>
      </c>
      <c r="AR86" s="4">
        <f t="shared" si="92"/>
        <v>6.4118261250678543E-3</v>
      </c>
      <c r="AS86" s="4">
        <f t="shared" si="92"/>
        <v>3.7735414223095565E-2</v>
      </c>
      <c r="AT86" s="4">
        <f t="shared" si="92"/>
        <v>4.5545512226586315E-2</v>
      </c>
      <c r="AU86" s="4">
        <f t="shared" si="92"/>
        <v>4.9795618813180731E-2</v>
      </c>
      <c r="AV86" s="4">
        <f t="shared" si="92"/>
        <v>-8.5190366913987514E-3</v>
      </c>
      <c r="AW86" s="4">
        <f t="shared" si="92"/>
        <v>1.9183368766986675E-2</v>
      </c>
      <c r="AY86" s="2">
        <f t="shared" si="83"/>
        <v>0.43301224277184419</v>
      </c>
      <c r="AZ86" s="2">
        <f t="shared" si="83"/>
        <v>0.41440582848477669</v>
      </c>
      <c r="BA86" s="2">
        <f t="shared" si="83"/>
        <v>0.41308900824998235</v>
      </c>
      <c r="BB86" s="2">
        <f t="shared" si="83"/>
        <v>0.40578463018694561</v>
      </c>
      <c r="BC86" s="2">
        <f t="shared" si="83"/>
        <v>0.40816893885905342</v>
      </c>
      <c r="BD86" s="2">
        <f t="shared" si="83"/>
        <v>0.404670911923036</v>
      </c>
      <c r="BE86" s="2">
        <f t="shared" si="83"/>
        <v>0.40895530312734379</v>
      </c>
      <c r="BF86" s="2">
        <f t="shared" si="83"/>
        <v>0.41135980930549781</v>
      </c>
      <c r="BG86" s="2">
        <f t="shared" si="83"/>
        <v>0.40644001140350583</v>
      </c>
      <c r="BH86" s="2">
        <f t="shared" si="83"/>
        <v>0.40846283467602279</v>
      </c>
      <c r="BI86" s="2">
        <f t="shared" si="83"/>
        <v>0.41310590616440779</v>
      </c>
      <c r="BJ86" s="2">
        <f t="shared" si="83"/>
        <v>0.41947726882164149</v>
      </c>
      <c r="BK86" s="2">
        <f t="shared" si="83"/>
        <v>0.430785607079405</v>
      </c>
      <c r="BL86" s="2">
        <f t="shared" si="83"/>
        <v>0.43285149350182861</v>
      </c>
      <c r="BM86" s="2">
        <f t="shared" si="83"/>
        <v>0.44482065600247922</v>
      </c>
      <c r="BO86" s="2" t="str">
        <f t="shared" si="13"/>
        <v/>
      </c>
      <c r="BP86" s="2" t="str">
        <f t="shared" si="14"/>
        <v/>
      </c>
      <c r="BQ86" s="2" t="str">
        <f t="shared" si="15"/>
        <v/>
      </c>
      <c r="BR86" s="2" t="str">
        <f t="shared" si="16"/>
        <v/>
      </c>
      <c r="BS86" s="2" t="str">
        <f t="shared" si="17"/>
        <v/>
      </c>
      <c r="BT86" s="2" t="str">
        <f t="shared" si="18"/>
        <v/>
      </c>
      <c r="BU86" s="2" t="str">
        <f t="shared" si="19"/>
        <v/>
      </c>
      <c r="BV86" s="2" t="str">
        <f t="shared" si="20"/>
        <v/>
      </c>
      <c r="BW86" s="2" t="str">
        <f t="shared" si="21"/>
        <v/>
      </c>
      <c r="BX86" s="2" t="str">
        <f t="shared" si="22"/>
        <v/>
      </c>
      <c r="BY86" s="2" t="str">
        <f t="shared" si="23"/>
        <v/>
      </c>
      <c r="BZ86" s="2" t="str">
        <f t="shared" si="24"/>
        <v/>
      </c>
      <c r="CA86" s="2" t="str">
        <f t="shared" si="25"/>
        <v/>
      </c>
      <c r="CB86" s="2" t="str">
        <f t="shared" si="26"/>
        <v/>
      </c>
      <c r="CC86" s="2" t="str">
        <f t="shared" si="27"/>
        <v/>
      </c>
      <c r="CE86" s="2" t="str">
        <f t="shared" si="84"/>
        <v/>
      </c>
      <c r="CF86" s="2" t="str">
        <f t="shared" si="84"/>
        <v/>
      </c>
      <c r="CG86" s="2" t="str">
        <f t="shared" si="84"/>
        <v/>
      </c>
      <c r="CH86" s="2" t="str">
        <f t="shared" si="84"/>
        <v/>
      </c>
      <c r="CI86" s="2" t="str">
        <f t="shared" si="84"/>
        <v/>
      </c>
      <c r="CJ86" s="2" t="str">
        <f t="shared" si="84"/>
        <v/>
      </c>
      <c r="CK86" s="2" t="str">
        <f t="shared" si="84"/>
        <v/>
      </c>
      <c r="CL86" s="2" t="str">
        <f t="shared" si="84"/>
        <v/>
      </c>
      <c r="CM86" s="2" t="str">
        <f t="shared" si="84"/>
        <v/>
      </c>
      <c r="CN86" s="2" t="str">
        <f t="shared" si="84"/>
        <v/>
      </c>
      <c r="CO86" s="2" t="str">
        <f t="shared" si="84"/>
        <v/>
      </c>
      <c r="CP86" s="2" t="str">
        <f t="shared" si="84"/>
        <v/>
      </c>
      <c r="CQ86" s="2" t="str">
        <f t="shared" si="84"/>
        <v/>
      </c>
      <c r="CR86" s="2" t="str">
        <f t="shared" si="84"/>
        <v/>
      </c>
      <c r="CS86" s="2" t="str">
        <f t="shared" si="84"/>
        <v/>
      </c>
      <c r="CU86" s="2" t="str">
        <f t="shared" si="29"/>
        <v/>
      </c>
      <c r="CV86" s="2" t="str">
        <f t="shared" si="30"/>
        <v/>
      </c>
      <c r="CW86" s="2" t="str">
        <f t="shared" si="31"/>
        <v/>
      </c>
      <c r="CX86" s="2" t="str">
        <f t="shared" si="32"/>
        <v/>
      </c>
      <c r="CY86" s="2" t="str">
        <f t="shared" si="33"/>
        <v/>
      </c>
      <c r="CZ86" s="2" t="str">
        <f t="shared" si="34"/>
        <v/>
      </c>
      <c r="DA86" s="2" t="str">
        <f t="shared" si="35"/>
        <v/>
      </c>
      <c r="DB86" s="2" t="str">
        <f t="shared" si="36"/>
        <v/>
      </c>
      <c r="DC86" s="2" t="str">
        <f t="shared" si="37"/>
        <v/>
      </c>
      <c r="DD86" s="2" t="str">
        <f t="shared" si="38"/>
        <v/>
      </c>
      <c r="DE86" s="2" t="str">
        <f t="shared" si="39"/>
        <v/>
      </c>
      <c r="DF86" s="2" t="str">
        <f t="shared" si="40"/>
        <v/>
      </c>
      <c r="DG86" s="2" t="str">
        <f t="shared" si="41"/>
        <v/>
      </c>
      <c r="DH86" s="2" t="str">
        <f t="shared" si="42"/>
        <v/>
      </c>
      <c r="DI86" s="2" t="str">
        <f t="shared" si="43"/>
        <v/>
      </c>
      <c r="DK86" s="2">
        <f t="shared" si="93"/>
        <v>0.45726603676470612</v>
      </c>
      <c r="DL86" s="2">
        <f t="shared" si="93"/>
        <v>0.45460072605042029</v>
      </c>
      <c r="DM86" s="2">
        <f t="shared" si="93"/>
        <v>0.46595334835752494</v>
      </c>
      <c r="DN86" s="2">
        <f t="shared" si="93"/>
        <v>0.46428064193548374</v>
      </c>
      <c r="DO86" s="2">
        <f t="shared" si="93"/>
        <v>0.45799065763546809</v>
      </c>
      <c r="DP86" s="2">
        <f t="shared" si="93"/>
        <v>0.44211805500381973</v>
      </c>
      <c r="DQ86" s="2">
        <f t="shared" si="93"/>
        <v>0.4442977966386556</v>
      </c>
      <c r="DR86" s="2">
        <f t="shared" si="93"/>
        <v>0.45871949926686212</v>
      </c>
      <c r="DS86" s="2">
        <f t="shared" si="93"/>
        <v>0.45678591599821744</v>
      </c>
      <c r="DT86" s="2">
        <f t="shared" si="93"/>
        <v>0.44650713951198151</v>
      </c>
      <c r="DU86" s="2">
        <f t="shared" si="93"/>
        <v>0.45112279352226725</v>
      </c>
      <c r="DV86" s="2">
        <f t="shared" si="93"/>
        <v>0.4585353874603349</v>
      </c>
      <c r="DW86" s="2">
        <f t="shared" si="93"/>
        <v>0.4709249664077032</v>
      </c>
      <c r="DX86" s="2">
        <f t="shared" si="93"/>
        <v>0.46328911456395672</v>
      </c>
      <c r="DY86" s="2">
        <f t="shared" si="93"/>
        <v>0.4546828541963015</v>
      </c>
      <c r="EA86" s="2">
        <f t="shared" si="97"/>
        <v>0.43075738981885903</v>
      </c>
      <c r="EB86" s="2">
        <f t="shared" si="94"/>
        <v>0.40975420864331291</v>
      </c>
      <c r="EC86" s="2">
        <f t="shared" si="94"/>
        <v>0.40786212691782492</v>
      </c>
      <c r="ED86" s="2">
        <f t="shared" si="94"/>
        <v>0.40109146406799401</v>
      </c>
      <c r="EE86" s="2">
        <f t="shared" si="94"/>
        <v>0.40493332359100431</v>
      </c>
      <c r="EF86" s="2">
        <f t="shared" si="94"/>
        <v>0.4006999484412469</v>
      </c>
      <c r="EG86" s="2">
        <f t="shared" si="94"/>
        <v>0.40485809601660822</v>
      </c>
      <c r="EH86" s="2">
        <f t="shared" si="94"/>
        <v>0.40726540394721866</v>
      </c>
      <c r="EI86" s="2">
        <f t="shared" si="94"/>
        <v>0.40183290989802034</v>
      </c>
      <c r="EJ86" s="2">
        <f t="shared" si="94"/>
        <v>0.40266021229807797</v>
      </c>
      <c r="EK86" s="2">
        <f t="shared" si="94"/>
        <v>0.40708059170326089</v>
      </c>
      <c r="EL86" s="2">
        <f t="shared" si="94"/>
        <v>0.41350659936466416</v>
      </c>
      <c r="EM86" s="2">
        <f t="shared" si="94"/>
        <v>0.42509234812956681</v>
      </c>
      <c r="EN86" s="2">
        <f t="shared" si="94"/>
        <v>0.42856725196630224</v>
      </c>
      <c r="EO86" s="2">
        <f t="shared" si="94"/>
        <v>0.44288206082087289</v>
      </c>
      <c r="EQ86" s="2">
        <f t="shared" si="95"/>
        <v>0.42079273306124565</v>
      </c>
      <c r="ER86" s="2">
        <f t="shared" si="95"/>
        <v>0.40529367913967951</v>
      </c>
      <c r="ES86" s="2">
        <f t="shared" si="95"/>
        <v>0.40427942624528784</v>
      </c>
      <c r="ET86" s="2">
        <f t="shared" si="95"/>
        <v>0.40223604334419638</v>
      </c>
      <c r="EU86" s="2">
        <f t="shared" si="95"/>
        <v>0.40001970702117012</v>
      </c>
      <c r="EV86" s="2">
        <f t="shared" si="95"/>
        <v>0.40004758214650238</v>
      </c>
      <c r="EW86" s="2">
        <f t="shared" si="95"/>
        <v>0.40767123556222773</v>
      </c>
      <c r="EX86" s="2">
        <f t="shared" si="95"/>
        <v>0.40512576999228322</v>
      </c>
      <c r="EY86" s="2">
        <f t="shared" si="95"/>
        <v>0.39736756489373731</v>
      </c>
      <c r="EZ86" s="2">
        <f t="shared" si="95"/>
        <v>0.39664605886421506</v>
      </c>
      <c r="FA86" s="2">
        <f t="shared" si="95"/>
        <v>0.40033346429298611</v>
      </c>
      <c r="FB86" s="2">
        <f t="shared" si="95"/>
        <v>0.40851366164811381</v>
      </c>
      <c r="FC86" s="2">
        <f t="shared" si="95"/>
        <v>0.42449602776080647</v>
      </c>
      <c r="FD86" s="2">
        <f t="shared" si="95"/>
        <v>0.42644118450716773</v>
      </c>
      <c r="FE86" s="2">
        <f t="shared" si="95"/>
        <v>0.4416580782469548</v>
      </c>
      <c r="FG86" s="2">
        <f t="shared" si="96"/>
        <v>0.91474491610272457</v>
      </c>
      <c r="FH86" s="2">
        <f t="shared" si="96"/>
        <v>0.89623031682103504</v>
      </c>
      <c r="FI86" s="2">
        <f t="shared" si="96"/>
        <v>0.91000633452761071</v>
      </c>
      <c r="FJ86" s="2">
        <f t="shared" si="96"/>
        <v>0.92573505628738573</v>
      </c>
      <c r="FK86" s="2">
        <f t="shared" si="96"/>
        <v>0.93897736824245204</v>
      </c>
      <c r="FL86" s="2">
        <f t="shared" si="96"/>
        <v>0.90412094091513384</v>
      </c>
      <c r="FM86" s="2">
        <f t="shared" si="96"/>
        <v>0.8961345350756118</v>
      </c>
      <c r="FN86" s="2">
        <f t="shared" si="96"/>
        <v>0.92040863392329608</v>
      </c>
      <c r="FO86" s="2">
        <f t="shared" si="96"/>
        <v>0.91613329134187615</v>
      </c>
      <c r="FP86" s="2">
        <f t="shared" si="96"/>
        <v>0.86763029658640856</v>
      </c>
      <c r="FQ86" s="2">
        <f t="shared" si="96"/>
        <v>0.86316211107420848</v>
      </c>
      <c r="FR86" s="2">
        <f t="shared" si="96"/>
        <v>0.86738465868538761</v>
      </c>
      <c r="FS86" s="2">
        <f t="shared" si="96"/>
        <v>0.87577953365355854</v>
      </c>
      <c r="FT86" s="2">
        <f t="shared" si="96"/>
        <v>0.87660461417082036</v>
      </c>
      <c r="FU86" s="2">
        <f t="shared" si="96"/>
        <v>0.83571341412477562</v>
      </c>
      <c r="FW86" s="2">
        <f t="shared" si="85"/>
        <v>5.1622113148663926E-4</v>
      </c>
      <c r="FX86" s="2">
        <f t="shared" si="85"/>
        <v>4.6834384795492879E-4</v>
      </c>
      <c r="FY86" s="2">
        <f t="shared" si="85"/>
        <v>2.6812649374278292E-4</v>
      </c>
      <c r="FZ86" s="2">
        <f t="shared" si="85"/>
        <v>3.7164867906202696E-4</v>
      </c>
      <c r="GA86" s="2">
        <f t="shared" si="85"/>
        <v>4.2390148962178747E-4</v>
      </c>
      <c r="GB86" s="2">
        <f t="shared" si="85"/>
        <v>2.5385202826083453E-4</v>
      </c>
      <c r="GC86" s="2">
        <f t="shared" si="85"/>
        <v>2.7878785791179208E-4</v>
      </c>
      <c r="GD86" s="2">
        <f t="shared" si="85"/>
        <v>4.1894009493782862E-4</v>
      </c>
      <c r="GE86" s="2">
        <f t="shared" si="85"/>
        <v>3.641929137095736E-4</v>
      </c>
      <c r="GF86" s="2">
        <f t="shared" si="85"/>
        <v>2.2985329060476735E-4</v>
      </c>
      <c r="GG86" s="2">
        <f t="shared" si="85"/>
        <v>1.9674438155605764E-4</v>
      </c>
      <c r="GH86" s="2">
        <f t="shared" si="85"/>
        <v>1.6796630782547163E-4</v>
      </c>
      <c r="GI86" s="2">
        <f t="shared" si="85"/>
        <v>1.5137257601481315E-4</v>
      </c>
      <c r="GJ86" s="2">
        <f t="shared" si="85"/>
        <v>1.2986249226244333E-4</v>
      </c>
      <c r="GK86" s="2">
        <f t="shared" si="85"/>
        <v>9.5485560265761015E-5</v>
      </c>
      <c r="GM86" s="82">
        <f t="shared" si="86"/>
        <v>0.43036204163393033</v>
      </c>
      <c r="GN86" s="82">
        <f t="shared" si="86"/>
        <v>0.45846492775988634</v>
      </c>
      <c r="GO86" s="82">
        <f t="shared" si="86"/>
        <v>0.1843452881150679</v>
      </c>
      <c r="GP86" s="82">
        <f t="shared" si="86"/>
        <v>3.7614862111572094E-3</v>
      </c>
      <c r="GQ86" s="82">
        <f t="shared" si="86"/>
        <v>4.7694357639075719E-7</v>
      </c>
      <c r="GR86" s="82">
        <f t="shared" si="86"/>
        <v>7.0848172813284538E-2</v>
      </c>
      <c r="GS86" s="82">
        <f t="shared" si="86"/>
        <v>3.7716204702681562E-2</v>
      </c>
      <c r="GT86" s="82">
        <f t="shared" si="86"/>
        <v>2.6586060094781476E-4</v>
      </c>
      <c r="GU86" s="82">
        <f t="shared" si="86"/>
        <v>2.902835267277323E-2</v>
      </c>
      <c r="GV86" s="82">
        <f t="shared" si="86"/>
        <v>0.34879969554372198</v>
      </c>
      <c r="GW86" s="82">
        <f t="shared" si="86"/>
        <v>0.42362444542898725</v>
      </c>
      <c r="GX86" s="82">
        <f t="shared" si="86"/>
        <v>0.47007028155583808</v>
      </c>
      <c r="GY86" s="82">
        <f t="shared" si="86"/>
        <v>0.50425165827276541</v>
      </c>
      <c r="GZ86" s="82">
        <f t="shared" si="86"/>
        <v>0.2860200379682476</v>
      </c>
      <c r="HA86" s="82">
        <f t="shared" si="86"/>
        <v>0.41457144520010114</v>
      </c>
      <c r="HC86" s="82">
        <f t="shared" si="76"/>
        <v>1.1776757284861442E-3</v>
      </c>
      <c r="HD86" s="82">
        <f t="shared" si="76"/>
        <v>2.3520655925509263E-3</v>
      </c>
      <c r="HE86" s="82">
        <f t="shared" si="76"/>
        <v>4.1536542909322311E-3</v>
      </c>
      <c r="HF86" s="82">
        <f t="shared" si="76"/>
        <v>1.496846303151662E-2</v>
      </c>
      <c r="HG86" s="82">
        <f t="shared" si="90"/>
        <v>3.6704348794972919E-2</v>
      </c>
      <c r="HH86" s="82">
        <f t="shared" si="90"/>
        <v>4.3008765399535033E-3</v>
      </c>
      <c r="HI86" s="82">
        <f t="shared" si="90"/>
        <v>3.1259888954954049E-3</v>
      </c>
      <c r="HJ86" s="82">
        <f t="shared" si="90"/>
        <v>1.783146248405439E-2</v>
      </c>
      <c r="HK86" s="82">
        <f t="shared" si="90"/>
        <v>1.5977233579752264E-2</v>
      </c>
      <c r="HL86" s="82">
        <f t="shared" si="90"/>
        <v>1.1874218150022806E-3</v>
      </c>
      <c r="HM86" s="82">
        <f t="shared" si="90"/>
        <v>5.774374397788624E-4</v>
      </c>
      <c r="HN86" s="82">
        <f t="shared" si="90"/>
        <v>6.2389779061091679E-4</v>
      </c>
      <c r="HO86" s="82">
        <f t="shared" si="90"/>
        <v>6.6303581186355021E-4</v>
      </c>
      <c r="HP86" s="82">
        <f t="shared" si="90"/>
        <v>5.4051832403455237E-4</v>
      </c>
      <c r="HQ86" s="82">
        <f t="shared" si="90"/>
        <v>5.151043265140329E-5</v>
      </c>
      <c r="HS86" s="82">
        <f t="shared" si="87"/>
        <v>1.3496679345132707E-25</v>
      </c>
      <c r="HT86" s="82">
        <f t="shared" si="87"/>
        <v>2.5268225384930005E-26</v>
      </c>
      <c r="HU86" s="82">
        <f t="shared" si="87"/>
        <v>2.6693056038215344E-30</v>
      </c>
      <c r="HV86" s="82">
        <f t="shared" si="87"/>
        <v>7.2159980107037781E-31</v>
      </c>
      <c r="HW86" s="82">
        <f t="shared" si="87"/>
        <v>6.2722252277350193E-29</v>
      </c>
      <c r="HX86" s="82">
        <f t="shared" si="87"/>
        <v>1.2216065051625188E-32</v>
      </c>
      <c r="HY86" s="82">
        <f t="shared" si="87"/>
        <v>1.3432839301534441E-36</v>
      </c>
      <c r="HZ86" s="82">
        <f t="shared" si="87"/>
        <v>2.0586089602921154E-32</v>
      </c>
      <c r="IA86" s="82">
        <f t="shared" si="87"/>
        <v>8.0486288900119198E-28</v>
      </c>
      <c r="IB86" s="82">
        <f t="shared" si="87"/>
        <v>3.6077506737466089E-37</v>
      </c>
      <c r="IC86" s="82">
        <f t="shared" si="87"/>
        <v>1.1570485151483613E-40</v>
      </c>
      <c r="ID86" s="82">
        <f t="shared" si="87"/>
        <v>3.1792687781822416E-39</v>
      </c>
      <c r="IE86" s="82">
        <f t="shared" si="87"/>
        <v>1.2181350189745187E-37</v>
      </c>
      <c r="IF86" s="82">
        <f t="shared" si="87"/>
        <v>9.6660336014042801E-26</v>
      </c>
      <c r="IG86" s="82">
        <f t="shared" si="87"/>
        <v>5.3727083803180945E-18</v>
      </c>
      <c r="II86" s="82">
        <f t="shared" si="88"/>
        <v>3.2472244778588737E-87</v>
      </c>
      <c r="IJ86" s="82">
        <f t="shared" si="88"/>
        <v>2.4252858922605248E-77</v>
      </c>
      <c r="IK86" s="82">
        <f t="shared" si="88"/>
        <v>2.1753407260885143E-95</v>
      </c>
      <c r="IL86" s="82">
        <f t="shared" si="88"/>
        <v>5.9221896384144906E-102</v>
      </c>
      <c r="IM86" s="82">
        <f t="shared" si="88"/>
        <v>3.9237112720973648E-99</v>
      </c>
      <c r="IN86" s="82">
        <f t="shared" si="88"/>
        <v>1.5600720782695907E-104</v>
      </c>
      <c r="IO86" s="82">
        <f t="shared" si="88"/>
        <v>2.0542441056864481E-117</v>
      </c>
      <c r="IP86" s="82">
        <f t="shared" si="88"/>
        <v>9.8300245976602619E-110</v>
      </c>
      <c r="IQ86" s="82">
        <f t="shared" si="88"/>
        <v>1.1095802397388063E-91</v>
      </c>
      <c r="IR86" s="82">
        <f t="shared" si="88"/>
        <v>1.2003307287700527E-115</v>
      </c>
      <c r="IS86" s="82">
        <f t="shared" si="88"/>
        <v>3.0758434012279729E-126</v>
      </c>
      <c r="IT86" s="82">
        <f t="shared" si="88"/>
        <v>4.4199212934714011E-121</v>
      </c>
      <c r="IU86" s="82">
        <f t="shared" si="88"/>
        <v>2.7851579277241301E-115</v>
      </c>
      <c r="IV86" s="82">
        <f t="shared" si="88"/>
        <v>4.1743391359463832E-89</v>
      </c>
      <c r="IW86" s="82">
        <f t="shared" si="88"/>
        <v>1.2416777137966397E-48</v>
      </c>
      <c r="IY86" s="82">
        <f t="shared" si="89"/>
        <v>0.43153971736241648</v>
      </c>
      <c r="IZ86" s="82">
        <f t="shared" si="89"/>
        <v>0.46081699335243725</v>
      </c>
      <c r="JA86" s="82">
        <f t="shared" si="89"/>
        <v>0.18849894240600013</v>
      </c>
      <c r="JB86" s="82">
        <f t="shared" si="89"/>
        <v>1.8729949242673828E-2</v>
      </c>
      <c r="JC86" s="82">
        <f t="shared" si="89"/>
        <v>3.6704825738549308E-2</v>
      </c>
      <c r="JD86" s="82">
        <f t="shared" si="89"/>
        <v>7.5149049353238045E-2</v>
      </c>
      <c r="JE86" s="82">
        <f t="shared" si="89"/>
        <v>4.0842193598176965E-2</v>
      </c>
      <c r="JF86" s="82">
        <f t="shared" si="89"/>
        <v>1.8097323085002205E-2</v>
      </c>
      <c r="JG86" s="82">
        <f t="shared" si="89"/>
        <v>4.5005586252525494E-2</v>
      </c>
      <c r="JH86" s="82">
        <f t="shared" si="89"/>
        <v>0.34998711735872423</v>
      </c>
      <c r="JI86" s="82">
        <f t="shared" si="89"/>
        <v>0.42420188286876609</v>
      </c>
      <c r="JJ86" s="82">
        <f t="shared" si="89"/>
        <v>0.47069417934644897</v>
      </c>
      <c r="JK86" s="82">
        <f t="shared" si="89"/>
        <v>0.50491469408462897</v>
      </c>
      <c r="JL86" s="82">
        <f t="shared" si="89"/>
        <v>0.28656055629228216</v>
      </c>
      <c r="JM86" s="82">
        <f t="shared" si="89"/>
        <v>0.41462295563275253</v>
      </c>
    </row>
    <row r="87" spans="2:273" x14ac:dyDescent="0.25">
      <c r="B87" s="2">
        <v>60</v>
      </c>
      <c r="C87" s="37">
        <v>0.60563900000000004</v>
      </c>
      <c r="D87" s="37">
        <v>0.59594999999999998</v>
      </c>
      <c r="E87" s="37">
        <v>0.43222100000000002</v>
      </c>
      <c r="F87" s="37">
        <v>0.43707200000000002</v>
      </c>
      <c r="G87" s="37">
        <v>0.45815800000000001</v>
      </c>
      <c r="H87" s="37">
        <v>0.42019400000000001</v>
      </c>
      <c r="I87" s="37">
        <v>0.42604199999999998</v>
      </c>
      <c r="J87" s="37">
        <v>0.44446600000000003</v>
      </c>
      <c r="K87" s="37">
        <v>0.43157699999999999</v>
      </c>
      <c r="L87" s="37">
        <v>0.46376400000000001</v>
      </c>
      <c r="M87" s="37">
        <v>0.49479400000000001</v>
      </c>
      <c r="N87" s="37">
        <v>0.55654400000000004</v>
      </c>
      <c r="O87" s="37">
        <v>0.64326799999999995</v>
      </c>
      <c r="P87" s="37">
        <v>0.46151300000000001</v>
      </c>
      <c r="Q87" s="37">
        <v>0.54207499999999997</v>
      </c>
      <c r="S87" s="4">
        <f t="shared" si="91"/>
        <v>0.59468530124457331</v>
      </c>
      <c r="T87" s="4">
        <f t="shared" si="91"/>
        <v>0.59139330722524319</v>
      </c>
      <c r="U87" s="4">
        <f t="shared" si="91"/>
        <v>0.46034690023432301</v>
      </c>
      <c r="V87" s="4">
        <f t="shared" si="91"/>
        <v>0.4359113373932253</v>
      </c>
      <c r="W87" s="4">
        <f t="shared" si="91"/>
        <v>0.46776615317895442</v>
      </c>
      <c r="X87" s="4">
        <f t="shared" si="91"/>
        <v>0.42300105068307459</v>
      </c>
      <c r="Y87" s="4">
        <f t="shared" si="91"/>
        <v>0.41940168329150512</v>
      </c>
      <c r="Z87" s="4">
        <f t="shared" si="91"/>
        <v>0.4437041582359858</v>
      </c>
      <c r="AA87" s="4">
        <f t="shared" si="91"/>
        <v>0.43583254938323757</v>
      </c>
      <c r="AB87" s="4">
        <f t="shared" si="91"/>
        <v>0.50457212513257477</v>
      </c>
      <c r="AC87" s="4">
        <f t="shared" si="91"/>
        <v>0.52919045947793286</v>
      </c>
      <c r="AD87" s="4">
        <f t="shared" si="91"/>
        <v>0.56321731601876335</v>
      </c>
      <c r="AE87" s="4">
        <f t="shared" si="91"/>
        <v>0.61792748656497232</v>
      </c>
      <c r="AF87" s="4">
        <f t="shared" si="91"/>
        <v>0.49804674980814545</v>
      </c>
      <c r="AG87" s="4">
        <f t="shared" si="91"/>
        <v>0.54401532935715147</v>
      </c>
      <c r="AI87" s="4">
        <f t="shared" si="92"/>
        <v>1.0953698755426733E-2</v>
      </c>
      <c r="AJ87" s="4">
        <f t="shared" si="92"/>
        <v>4.5566927747567876E-3</v>
      </c>
      <c r="AK87" s="4">
        <f t="shared" si="92"/>
        <v>-2.8125900234322987E-2</v>
      </c>
      <c r="AL87" s="4">
        <f t="shared" si="92"/>
        <v>1.1606626067747206E-3</v>
      </c>
      <c r="AM87" s="4">
        <f t="shared" si="92"/>
        <v>-9.608153178954415E-3</v>
      </c>
      <c r="AN87" s="4">
        <f t="shared" si="92"/>
        <v>-2.8070506830745745E-3</v>
      </c>
      <c r="AO87" s="4">
        <f t="shared" si="92"/>
        <v>6.6403167084948533E-3</v>
      </c>
      <c r="AP87" s="4">
        <f t="shared" si="92"/>
        <v>7.618417640142261E-4</v>
      </c>
      <c r="AQ87" s="4">
        <f t="shared" si="92"/>
        <v>-4.2555493832375779E-3</v>
      </c>
      <c r="AR87" s="4">
        <f t="shared" si="92"/>
        <v>-4.0808125132574757E-2</v>
      </c>
      <c r="AS87" s="4">
        <f t="shared" si="92"/>
        <v>-3.439645947793285E-2</v>
      </c>
      <c r="AT87" s="4">
        <f t="shared" si="92"/>
        <v>-6.6733160187633089E-3</v>
      </c>
      <c r="AU87" s="4">
        <f t="shared" si="92"/>
        <v>2.5340513435027634E-2</v>
      </c>
      <c r="AV87" s="4">
        <f t="shared" si="92"/>
        <v>-3.6533749808145444E-2</v>
      </c>
      <c r="AW87" s="4">
        <f t="shared" si="92"/>
        <v>-1.9403293571514935E-3</v>
      </c>
      <c r="AY87" s="2">
        <f t="shared" si="83"/>
        <v>0.43233055260921582</v>
      </c>
      <c r="AZ87" s="2">
        <f t="shared" si="83"/>
        <v>0.41372869221442288</v>
      </c>
      <c r="BA87" s="2">
        <f t="shared" si="83"/>
        <v>0.41236185981493884</v>
      </c>
      <c r="BB87" s="2">
        <f t="shared" si="83"/>
        <v>0.40514966553863763</v>
      </c>
      <c r="BC87" s="2">
        <f t="shared" si="83"/>
        <v>0.40746524229350195</v>
      </c>
      <c r="BD87" s="2">
        <f t="shared" si="83"/>
        <v>0.40408546338334156</v>
      </c>
      <c r="BE87" s="2">
        <f t="shared" si="83"/>
        <v>0.40840755609322044</v>
      </c>
      <c r="BF87" s="2">
        <f t="shared" si="83"/>
        <v>0.41070007289330596</v>
      </c>
      <c r="BG87" s="2">
        <f t="shared" si="83"/>
        <v>0.40579995099998595</v>
      </c>
      <c r="BH87" s="2">
        <f t="shared" si="83"/>
        <v>0.40774895013363949</v>
      </c>
      <c r="BI87" s="2">
        <f t="shared" si="83"/>
        <v>0.4123855419958356</v>
      </c>
      <c r="BJ87" s="2">
        <f t="shared" si="83"/>
        <v>0.41874893863822571</v>
      </c>
      <c r="BK87" s="2">
        <f t="shared" si="83"/>
        <v>0.43007311944678311</v>
      </c>
      <c r="BL87" s="2">
        <f t="shared" si="83"/>
        <v>0.4321930568143752</v>
      </c>
      <c r="BM87" s="2">
        <f t="shared" si="83"/>
        <v>0.44435652758035632</v>
      </c>
      <c r="BO87" s="2" t="str">
        <f t="shared" si="13"/>
        <v/>
      </c>
      <c r="BP87" s="2" t="str">
        <f t="shared" si="14"/>
        <v/>
      </c>
      <c r="BQ87" s="2" t="str">
        <f t="shared" si="15"/>
        <v/>
      </c>
      <c r="BR87" s="2" t="str">
        <f t="shared" si="16"/>
        <v/>
      </c>
      <c r="BS87" s="2" t="str">
        <f t="shared" si="17"/>
        <v/>
      </c>
      <c r="BT87" s="2" t="str">
        <f t="shared" si="18"/>
        <v/>
      </c>
      <c r="BU87" s="2" t="str">
        <f t="shared" si="19"/>
        <v/>
      </c>
      <c r="BV87" s="2" t="str">
        <f t="shared" si="20"/>
        <v/>
      </c>
      <c r="BW87" s="2" t="str">
        <f t="shared" si="21"/>
        <v/>
      </c>
      <c r="BX87" s="2" t="str">
        <f t="shared" si="22"/>
        <v/>
      </c>
      <c r="BY87" s="2" t="str">
        <f t="shared" si="23"/>
        <v/>
      </c>
      <c r="BZ87" s="2" t="str">
        <f t="shared" si="24"/>
        <v/>
      </c>
      <c r="CA87" s="2" t="str">
        <f t="shared" si="25"/>
        <v/>
      </c>
      <c r="CB87" s="2" t="str">
        <f t="shared" si="26"/>
        <v/>
      </c>
      <c r="CC87" s="2" t="str">
        <f t="shared" si="27"/>
        <v/>
      </c>
      <c r="CE87" s="2" t="str">
        <f t="shared" si="84"/>
        <v/>
      </c>
      <c r="CF87" s="2" t="str">
        <f t="shared" si="84"/>
        <v/>
      </c>
      <c r="CG87" s="2" t="str">
        <f t="shared" si="84"/>
        <v/>
      </c>
      <c r="CH87" s="2" t="str">
        <f t="shared" si="84"/>
        <v/>
      </c>
      <c r="CI87" s="2" t="str">
        <f t="shared" si="84"/>
        <v/>
      </c>
      <c r="CJ87" s="2" t="str">
        <f t="shared" si="84"/>
        <v/>
      </c>
      <c r="CK87" s="2" t="str">
        <f t="shared" si="84"/>
        <v/>
      </c>
      <c r="CL87" s="2" t="str">
        <f t="shared" si="84"/>
        <v/>
      </c>
      <c r="CM87" s="2" t="str">
        <f t="shared" si="84"/>
        <v/>
      </c>
      <c r="CN87" s="2" t="str">
        <f t="shared" si="84"/>
        <v/>
      </c>
      <c r="CO87" s="2" t="str">
        <f t="shared" si="84"/>
        <v/>
      </c>
      <c r="CP87" s="2" t="str">
        <f t="shared" si="84"/>
        <v/>
      </c>
      <c r="CQ87" s="2" t="str">
        <f t="shared" si="84"/>
        <v/>
      </c>
      <c r="CR87" s="2" t="str">
        <f t="shared" si="84"/>
        <v/>
      </c>
      <c r="CS87" s="2" t="str">
        <f t="shared" si="84"/>
        <v/>
      </c>
      <c r="CU87" s="2" t="str">
        <f t="shared" si="29"/>
        <v/>
      </c>
      <c r="CV87" s="2" t="str">
        <f t="shared" si="30"/>
        <v/>
      </c>
      <c r="CW87" s="2" t="str">
        <f t="shared" si="31"/>
        <v/>
      </c>
      <c r="CX87" s="2" t="str">
        <f t="shared" si="32"/>
        <v/>
      </c>
      <c r="CY87" s="2" t="str">
        <f t="shared" si="33"/>
        <v/>
      </c>
      <c r="CZ87" s="2" t="str">
        <f t="shared" si="34"/>
        <v/>
      </c>
      <c r="DA87" s="2" t="str">
        <f t="shared" si="35"/>
        <v/>
      </c>
      <c r="DB87" s="2" t="str">
        <f t="shared" si="36"/>
        <v/>
      </c>
      <c r="DC87" s="2" t="str">
        <f t="shared" si="37"/>
        <v/>
      </c>
      <c r="DD87" s="2" t="str">
        <f t="shared" si="38"/>
        <v/>
      </c>
      <c r="DE87" s="2" t="str">
        <f t="shared" si="39"/>
        <v/>
      </c>
      <c r="DF87" s="2" t="str">
        <f t="shared" si="40"/>
        <v/>
      </c>
      <c r="DG87" s="2" t="str">
        <f t="shared" si="41"/>
        <v/>
      </c>
      <c r="DH87" s="2" t="str">
        <f t="shared" si="42"/>
        <v/>
      </c>
      <c r="DI87" s="2" t="str">
        <f t="shared" si="43"/>
        <v/>
      </c>
      <c r="DK87" s="2">
        <f t="shared" si="93"/>
        <v>0.45771028074866332</v>
      </c>
      <c r="DL87" s="2">
        <f t="shared" si="93"/>
        <v>0.45526891204481806</v>
      </c>
      <c r="DM87" s="2">
        <f t="shared" si="93"/>
        <v>0.46661288250572963</v>
      </c>
      <c r="DN87" s="2">
        <f t="shared" si="93"/>
        <v>0.46492127822580631</v>
      </c>
      <c r="DO87" s="2">
        <f t="shared" si="93"/>
        <v>0.458679345812808</v>
      </c>
      <c r="DP87" s="2">
        <f t="shared" si="93"/>
        <v>0.44256916287242176</v>
      </c>
      <c r="DQ87" s="2">
        <f t="shared" si="93"/>
        <v>0.44469108907563037</v>
      </c>
      <c r="DR87" s="2">
        <f t="shared" si="93"/>
        <v>0.45934623057184742</v>
      </c>
      <c r="DS87" s="2">
        <f t="shared" si="93"/>
        <v>0.45731147147950085</v>
      </c>
      <c r="DT87" s="2">
        <f t="shared" si="93"/>
        <v>0.44694084276179002</v>
      </c>
      <c r="DU87" s="2">
        <f t="shared" si="93"/>
        <v>0.45177168643724697</v>
      </c>
      <c r="DV87" s="2">
        <f t="shared" si="93"/>
        <v>0.45918329631250687</v>
      </c>
      <c r="DW87" s="2">
        <f t="shared" si="93"/>
        <v>0.47154787525987524</v>
      </c>
      <c r="DX87" s="2">
        <f t="shared" si="93"/>
        <v>0.46371234741218958</v>
      </c>
      <c r="DY87" s="2">
        <f t="shared" si="93"/>
        <v>0.45479189189189184</v>
      </c>
      <c r="EA87" s="2">
        <f t="shared" si="97"/>
        <v>0.43017925867458928</v>
      </c>
      <c r="EB87" s="2">
        <f t="shared" si="94"/>
        <v>0.40934464455278685</v>
      </c>
      <c r="EC87" s="2">
        <f t="shared" si="94"/>
        <v>0.40746997895413306</v>
      </c>
      <c r="ED87" s="2">
        <f t="shared" si="94"/>
        <v>0.40077605084472456</v>
      </c>
      <c r="EE87" s="2">
        <f t="shared" si="94"/>
        <v>0.40443213290236429</v>
      </c>
      <c r="EF87" s="2">
        <f t="shared" si="94"/>
        <v>0.400363678003052</v>
      </c>
      <c r="EG87" s="2">
        <f t="shared" si="94"/>
        <v>0.40457125593616189</v>
      </c>
      <c r="EH87" s="2">
        <f t="shared" si="94"/>
        <v>0.40686461929245815</v>
      </c>
      <c r="EI87" s="2">
        <f t="shared" si="94"/>
        <v>0.40150117454109169</v>
      </c>
      <c r="EJ87" s="2">
        <f t="shared" si="94"/>
        <v>0.40229745593090427</v>
      </c>
      <c r="EK87" s="2">
        <f t="shared" si="94"/>
        <v>0.40669264766887797</v>
      </c>
      <c r="EL87" s="2">
        <f t="shared" si="94"/>
        <v>0.41311186757606905</v>
      </c>
      <c r="EM87" s="2">
        <f t="shared" si="94"/>
        <v>0.4247080747883461</v>
      </c>
      <c r="EN87" s="2">
        <f t="shared" si="94"/>
        <v>0.42814696557843562</v>
      </c>
      <c r="EO87" s="2">
        <f t="shared" si="94"/>
        <v>0.44248576846155396</v>
      </c>
      <c r="EQ87" s="2">
        <f t="shared" si="95"/>
        <v>0.42042575762971812</v>
      </c>
      <c r="ER87" s="2">
        <f t="shared" si="95"/>
        <v>0.40499810962811772</v>
      </c>
      <c r="ES87" s="2">
        <f t="shared" si="95"/>
        <v>0.40396973489851973</v>
      </c>
      <c r="ET87" s="2">
        <f t="shared" si="95"/>
        <v>0.40189059417596512</v>
      </c>
      <c r="EU87" s="2">
        <f t="shared" si="95"/>
        <v>0.39964530216125266</v>
      </c>
      <c r="EV87" s="2">
        <f t="shared" si="95"/>
        <v>0.3997257048287059</v>
      </c>
      <c r="EW87" s="2">
        <f t="shared" si="95"/>
        <v>0.40731659340847981</v>
      </c>
      <c r="EX87" s="2">
        <f t="shared" si="95"/>
        <v>0.40477777536475029</v>
      </c>
      <c r="EY87" s="2">
        <f t="shared" si="95"/>
        <v>0.39714327980176239</v>
      </c>
      <c r="EZ87" s="2">
        <f t="shared" si="95"/>
        <v>0.39641273627009588</v>
      </c>
      <c r="FA87" s="2">
        <f t="shared" si="95"/>
        <v>0.4000903641602005</v>
      </c>
      <c r="FB87" s="2">
        <f t="shared" si="95"/>
        <v>0.40822070276445188</v>
      </c>
      <c r="FC87" s="2">
        <f t="shared" si="95"/>
        <v>0.42412416069583897</v>
      </c>
      <c r="FD87" s="2">
        <f t="shared" si="95"/>
        <v>0.4260634253847394</v>
      </c>
      <c r="FE87" s="2">
        <f t="shared" si="95"/>
        <v>0.44128291250285762</v>
      </c>
      <c r="FG87" s="2">
        <f t="shared" si="96"/>
        <v>0.92165876074600639</v>
      </c>
      <c r="FH87" s="2">
        <f t="shared" si="96"/>
        <v>0.90448884933252172</v>
      </c>
      <c r="FI87" s="2">
        <f t="shared" si="96"/>
        <v>0.91726970449364709</v>
      </c>
      <c r="FJ87" s="2">
        <f t="shared" si="96"/>
        <v>0.93182407004965484</v>
      </c>
      <c r="FK87" s="2">
        <f t="shared" si="96"/>
        <v>0.94404626431112881</v>
      </c>
      <c r="FL87" s="2">
        <f t="shared" si="96"/>
        <v>0.91181328770503867</v>
      </c>
      <c r="FM87" s="2">
        <f t="shared" si="96"/>
        <v>0.90439987727915216</v>
      </c>
      <c r="FN87" s="2">
        <f t="shared" si="96"/>
        <v>0.92689987829162768</v>
      </c>
      <c r="FO87" s="2">
        <f t="shared" si="96"/>
        <v>0.92294402879074899</v>
      </c>
      <c r="FP87" s="2">
        <f t="shared" si="96"/>
        <v>0.87785475794591605</v>
      </c>
      <c r="FQ87" s="2">
        <f t="shared" si="96"/>
        <v>0.87368145507945072</v>
      </c>
      <c r="FR87" s="2">
        <f t="shared" si="96"/>
        <v>0.87762541742616385</v>
      </c>
      <c r="FS87" s="2">
        <f t="shared" si="96"/>
        <v>0.88545763391041898</v>
      </c>
      <c r="FT87" s="2">
        <f t="shared" si="96"/>
        <v>0.88622678284957424</v>
      </c>
      <c r="FU87" s="2">
        <f t="shared" si="96"/>
        <v>0.84797121005266918</v>
      </c>
      <c r="FW87" s="2">
        <f t="shared" si="85"/>
        <v>5.6599702610027184E-4</v>
      </c>
      <c r="FX87" s="2">
        <f t="shared" si="85"/>
        <v>5.1350561484476889E-4</v>
      </c>
      <c r="FY87" s="2">
        <f t="shared" si="85"/>
        <v>2.9398724922915137E-4</v>
      </c>
      <c r="FZ87" s="2">
        <f t="shared" si="85"/>
        <v>4.074900622556383E-4</v>
      </c>
      <c r="GA87" s="2">
        <f t="shared" si="85"/>
        <v>4.6477973246949946E-4</v>
      </c>
      <c r="GB87" s="2">
        <f t="shared" si="85"/>
        <v>2.7833639724631653E-4</v>
      </c>
      <c r="GC87" s="2">
        <f t="shared" si="85"/>
        <v>3.0567658578201085E-4</v>
      </c>
      <c r="GD87" s="2">
        <f t="shared" si="85"/>
        <v>4.5934011371221486E-4</v>
      </c>
      <c r="GE87" s="2">
        <f t="shared" si="85"/>
        <v>3.9931555845125938E-4</v>
      </c>
      <c r="GF87" s="2">
        <f t="shared" si="85"/>
        <v>2.5202353262865942E-4</v>
      </c>
      <c r="GG87" s="2">
        <f t="shared" si="85"/>
        <v>2.1572182985669578E-4</v>
      </c>
      <c r="GH87" s="2">
        <f t="shared" si="85"/>
        <v>1.8416840975231331E-4</v>
      </c>
      <c r="GI87" s="2">
        <f t="shared" si="85"/>
        <v>1.6597430518010931E-4</v>
      </c>
      <c r="GJ87" s="2">
        <f t="shared" si="85"/>
        <v>1.4238960727757413E-4</v>
      </c>
      <c r="GK87" s="2">
        <f t="shared" si="85"/>
        <v>1.0469687038160216E-4</v>
      </c>
      <c r="GM87" s="82">
        <f t="shared" si="86"/>
        <v>0.34246707644254659</v>
      </c>
      <c r="GN87" s="82">
        <f t="shared" si="86"/>
        <v>0.33905117151032804</v>
      </c>
      <c r="GO87" s="82">
        <f t="shared" si="86"/>
        <v>9.5101143217239378E-2</v>
      </c>
      <c r="GP87" s="82">
        <f t="shared" si="86"/>
        <v>9.3580329668022252E-4</v>
      </c>
      <c r="GQ87" s="82">
        <f t="shared" si="86"/>
        <v>2.4086652276187147E-8</v>
      </c>
      <c r="GR87" s="82">
        <f t="shared" si="86"/>
        <v>2.446695253060626E-2</v>
      </c>
      <c r="GS87" s="82">
        <f t="shared" si="86"/>
        <v>1.0222885166481678E-2</v>
      </c>
      <c r="GT87" s="82">
        <f t="shared" si="86"/>
        <v>3.63265346305422E-5</v>
      </c>
      <c r="GU87" s="82">
        <f t="shared" si="86"/>
        <v>1.1719168769553054E-2</v>
      </c>
      <c r="GV87" s="82">
        <f t="shared" si="86"/>
        <v>0.21241550426636308</v>
      </c>
      <c r="GW87" s="82">
        <f t="shared" si="86"/>
        <v>0.24966527037030994</v>
      </c>
      <c r="GX87" s="82">
        <f t="shared" si="86"/>
        <v>0.30305689767008592</v>
      </c>
      <c r="GY87" s="82">
        <f t="shared" si="86"/>
        <v>0.37473133203252673</v>
      </c>
      <c r="GZ87" s="82">
        <f t="shared" si="86"/>
        <v>0.16453394948643746</v>
      </c>
      <c r="HA87" s="82">
        <f t="shared" si="86"/>
        <v>0.2746738724090928</v>
      </c>
      <c r="HC87" s="82">
        <f t="shared" si="76"/>
        <v>1.9311661885937825E-3</v>
      </c>
      <c r="HD87" s="82">
        <f t="shared" si="76"/>
        <v>3.6326309129090556E-3</v>
      </c>
      <c r="HE87" s="82">
        <f t="shared" si="76"/>
        <v>6.3740250832813854E-3</v>
      </c>
      <c r="HF87" s="82">
        <f t="shared" si="76"/>
        <v>2.2366403634924141E-2</v>
      </c>
      <c r="HG87" s="82">
        <f t="shared" si="90"/>
        <v>5.2427025262559039E-2</v>
      </c>
      <c r="HH87" s="82">
        <f t="shared" si="90"/>
        <v>6.7040803871897736E-3</v>
      </c>
      <c r="HI87" s="82">
        <f t="shared" si="90"/>
        <v>5.1017984568647095E-3</v>
      </c>
      <c r="HJ87" s="82">
        <f t="shared" si="90"/>
        <v>2.6968596636527294E-2</v>
      </c>
      <c r="HK87" s="82">
        <f t="shared" si="90"/>
        <v>2.329241479571809E-2</v>
      </c>
      <c r="HL87" s="82">
        <f t="shared" si="90"/>
        <v>1.9876543128008375E-3</v>
      </c>
      <c r="HM87" s="82">
        <f t="shared" si="90"/>
        <v>1.0082498277745719E-3</v>
      </c>
      <c r="HN87" s="82">
        <f t="shared" si="90"/>
        <v>1.0634103255707152E-3</v>
      </c>
      <c r="HO87" s="82">
        <f t="shared" si="90"/>
        <v>1.1064608634249614E-3</v>
      </c>
      <c r="HP87" s="82">
        <f t="shared" si="90"/>
        <v>9.4395873100754665E-4</v>
      </c>
      <c r="HQ87" s="82">
        <f t="shared" si="90"/>
        <v>1.0617844402522117E-4</v>
      </c>
      <c r="HS87" s="82">
        <f t="shared" si="87"/>
        <v>1.1219348964930514E-24</v>
      </c>
      <c r="HT87" s="82">
        <f t="shared" si="87"/>
        <v>1.8613645872380952E-25</v>
      </c>
      <c r="HU87" s="82">
        <f t="shared" si="87"/>
        <v>2.4848676089564022E-29</v>
      </c>
      <c r="HV87" s="82">
        <f t="shared" si="87"/>
        <v>8.1595265237098507E-30</v>
      </c>
      <c r="HW87" s="82">
        <f t="shared" si="87"/>
        <v>6.5757483874620456E-28</v>
      </c>
      <c r="HX87" s="82">
        <f t="shared" si="87"/>
        <v>1.365310475675672E-31</v>
      </c>
      <c r="HY87" s="82">
        <f t="shared" si="87"/>
        <v>2.0981301405498028E-35</v>
      </c>
      <c r="HZ87" s="82">
        <f t="shared" si="87"/>
        <v>2.8333486414941069E-31</v>
      </c>
      <c r="IA87" s="82">
        <f t="shared" si="87"/>
        <v>7.0540939497649907E-27</v>
      </c>
      <c r="IB87" s="82">
        <f t="shared" si="87"/>
        <v>5.2983128698636684E-36</v>
      </c>
      <c r="IC87" s="82">
        <f t="shared" si="87"/>
        <v>2.0813536825860551E-39</v>
      </c>
      <c r="ID87" s="82">
        <f t="shared" si="87"/>
        <v>4.8594196192260179E-38</v>
      </c>
      <c r="IE87" s="82">
        <f t="shared" si="87"/>
        <v>1.5964657853062497E-36</v>
      </c>
      <c r="IF87" s="82">
        <f t="shared" si="87"/>
        <v>5.2800235936991656E-25</v>
      </c>
      <c r="IG87" s="82">
        <f t="shared" si="87"/>
        <v>1.627378006573795E-17</v>
      </c>
      <c r="II87" s="82">
        <f t="shared" si="88"/>
        <v>3.760556207574651E-85</v>
      </c>
      <c r="IJ87" s="82">
        <f t="shared" si="88"/>
        <v>1.5390425136630462E-75</v>
      </c>
      <c r="IK87" s="82">
        <f t="shared" si="88"/>
        <v>2.6264214919790293E-93</v>
      </c>
      <c r="IL87" s="82">
        <f t="shared" si="88"/>
        <v>1.2354200233345622E-99</v>
      </c>
      <c r="IM87" s="82">
        <f t="shared" si="88"/>
        <v>7.6863867808447253E-97</v>
      </c>
      <c r="IN87" s="82">
        <f t="shared" si="88"/>
        <v>2.905323288468919E-102</v>
      </c>
      <c r="IO87" s="82">
        <f t="shared" si="88"/>
        <v>7.8747570677733665E-115</v>
      </c>
      <c r="IP87" s="82">
        <f t="shared" si="88"/>
        <v>3.3900470070191964E-107</v>
      </c>
      <c r="IQ87" s="82">
        <f t="shared" si="88"/>
        <v>1.3228587604537793E-89</v>
      </c>
      <c r="IR87" s="82">
        <f t="shared" si="88"/>
        <v>3.6738379574054164E-113</v>
      </c>
      <c r="IS87" s="82">
        <f t="shared" si="88"/>
        <v>1.4311809812533539E-123</v>
      </c>
      <c r="IT87" s="82">
        <f t="shared" si="88"/>
        <v>1.4332473140300301E-118</v>
      </c>
      <c r="IU87" s="82">
        <f t="shared" si="88"/>
        <v>6.3916815517975897E-113</v>
      </c>
      <c r="IV87" s="82">
        <f t="shared" si="88"/>
        <v>2.5482629947127435E-87</v>
      </c>
      <c r="IW87" s="82">
        <f t="shared" si="88"/>
        <v>1.0515920232811934E-47</v>
      </c>
      <c r="IY87" s="82">
        <f t="shared" si="89"/>
        <v>0.34439824263114038</v>
      </c>
      <c r="IZ87" s="82">
        <f t="shared" si="89"/>
        <v>0.34268380242323709</v>
      </c>
      <c r="JA87" s="82">
        <f t="shared" si="89"/>
        <v>0.10147516830052077</v>
      </c>
      <c r="JB87" s="82">
        <f t="shared" si="89"/>
        <v>2.3302206931604362E-2</v>
      </c>
      <c r="JC87" s="82">
        <f t="shared" si="89"/>
        <v>5.2427049349211316E-2</v>
      </c>
      <c r="JD87" s="82">
        <f t="shared" si="89"/>
        <v>3.1171032917796035E-2</v>
      </c>
      <c r="JE87" s="82">
        <f t="shared" si="89"/>
        <v>1.5324683623346387E-2</v>
      </c>
      <c r="JF87" s="82">
        <f t="shared" si="89"/>
        <v>2.7004923171157835E-2</v>
      </c>
      <c r="JG87" s="82">
        <f t="shared" si="89"/>
        <v>3.5011583565271141E-2</v>
      </c>
      <c r="JH87" s="82">
        <f t="shared" si="89"/>
        <v>0.21440315857916392</v>
      </c>
      <c r="JI87" s="82">
        <f t="shared" si="89"/>
        <v>0.25067352019808453</v>
      </c>
      <c r="JJ87" s="82">
        <f t="shared" si="89"/>
        <v>0.30412030799565665</v>
      </c>
      <c r="JK87" s="82">
        <f t="shared" si="89"/>
        <v>0.37583779289595171</v>
      </c>
      <c r="JL87" s="82">
        <f t="shared" si="89"/>
        <v>0.16547790821744501</v>
      </c>
      <c r="JM87" s="82">
        <f t="shared" si="89"/>
        <v>0.27478005085311802</v>
      </c>
    </row>
    <row r="88" spans="2:273" x14ac:dyDescent="0.25">
      <c r="B88" s="2">
        <v>61</v>
      </c>
      <c r="C88" s="37">
        <v>0.524644</v>
      </c>
      <c r="D88" s="37">
        <v>0.49087500000000001</v>
      </c>
      <c r="E88" s="37">
        <v>0.42759000000000003</v>
      </c>
      <c r="F88" s="37">
        <v>0.441857</v>
      </c>
      <c r="G88" s="37">
        <v>0.47792400000000002</v>
      </c>
      <c r="H88" s="37">
        <v>0.41780699999999998</v>
      </c>
      <c r="I88" s="37">
        <v>0.42147499999999999</v>
      </c>
      <c r="J88" s="37">
        <v>0.44742300000000002</v>
      </c>
      <c r="K88" s="37">
        <v>0.43690800000000002</v>
      </c>
      <c r="L88" s="37">
        <v>0.42828100000000002</v>
      </c>
      <c r="M88" s="37">
        <v>0.43394500000000003</v>
      </c>
      <c r="N88" s="37">
        <v>0.44917200000000002</v>
      </c>
      <c r="O88" s="37">
        <v>0.50660899999999998</v>
      </c>
      <c r="P88" s="37">
        <v>0.43905100000000002</v>
      </c>
      <c r="Q88" s="37">
        <v>0.47226400000000002</v>
      </c>
      <c r="S88" s="4">
        <f t="shared" si="91"/>
        <v>0.54531735265035119</v>
      </c>
      <c r="T88" s="4">
        <f t="shared" si="91"/>
        <v>0.52486313560369691</v>
      </c>
      <c r="U88" s="4">
        <f t="shared" si="91"/>
        <v>0.44098552460528867</v>
      </c>
      <c r="V88" s="4">
        <f t="shared" si="91"/>
        <v>0.44703109350902581</v>
      </c>
      <c r="W88" s="4">
        <f t="shared" si="91"/>
        <v>0.48645108232537421</v>
      </c>
      <c r="X88" s="4">
        <f t="shared" si="91"/>
        <v>0.42042041030655819</v>
      </c>
      <c r="Y88" s="4">
        <f t="shared" si="91"/>
        <v>0.42014820166404143</v>
      </c>
      <c r="Z88" s="4">
        <f t="shared" si="91"/>
        <v>0.45619239531189737</v>
      </c>
      <c r="AA88" s="4">
        <f t="shared" si="91"/>
        <v>0.44303949555580135</v>
      </c>
      <c r="AB88" s="4">
        <f t="shared" si="91"/>
        <v>0.45470363359357835</v>
      </c>
      <c r="AC88" s="4">
        <f t="shared" si="91"/>
        <v>0.46235018935036404</v>
      </c>
      <c r="AD88" s="4">
        <f t="shared" si="91"/>
        <v>0.48811242891137502</v>
      </c>
      <c r="AE88" s="4">
        <f t="shared" si="91"/>
        <v>0.54171076027560072</v>
      </c>
      <c r="AF88" s="4">
        <f t="shared" si="91"/>
        <v>0.46177157284501669</v>
      </c>
      <c r="AG88" s="4">
        <f t="shared" si="91"/>
        <v>0.49297972274961488</v>
      </c>
      <c r="AI88" s="4">
        <f t="shared" si="92"/>
        <v>-2.0673352650351196E-2</v>
      </c>
      <c r="AJ88" s="4">
        <f t="shared" si="92"/>
        <v>-3.3988135603696901E-2</v>
      </c>
      <c r="AK88" s="4">
        <f t="shared" si="92"/>
        <v>-1.3395524605288645E-2</v>
      </c>
      <c r="AL88" s="4">
        <f t="shared" si="92"/>
        <v>-5.1740935090258122E-3</v>
      </c>
      <c r="AM88" s="4">
        <f t="shared" si="92"/>
        <v>-8.5270823253741912E-3</v>
      </c>
      <c r="AN88" s="4">
        <f t="shared" si="92"/>
        <v>-2.6134103065582059E-3</v>
      </c>
      <c r="AO88" s="4">
        <f t="shared" si="92"/>
        <v>1.3267983359585567E-3</v>
      </c>
      <c r="AP88" s="4">
        <f t="shared" si="92"/>
        <v>-8.7693953118973544E-3</v>
      </c>
      <c r="AQ88" s="4">
        <f t="shared" si="92"/>
        <v>-6.1314955558013362E-3</v>
      </c>
      <c r="AR88" s="4">
        <f t="shared" si="92"/>
        <v>-2.6422633593578326E-2</v>
      </c>
      <c r="AS88" s="4">
        <f t="shared" si="92"/>
        <v>-2.8405189350364013E-2</v>
      </c>
      <c r="AT88" s="4">
        <f t="shared" si="92"/>
        <v>-3.8940428911375002E-2</v>
      </c>
      <c r="AU88" s="4">
        <f t="shared" si="92"/>
        <v>-3.5101760275600746E-2</v>
      </c>
      <c r="AV88" s="4">
        <f t="shared" si="92"/>
        <v>-2.2720572845016662E-2</v>
      </c>
      <c r="AW88" s="4">
        <f t="shared" si="92"/>
        <v>-2.0715722749614862E-2</v>
      </c>
      <c r="AY88" s="2">
        <f t="shared" si="83"/>
        <v>0.43164945094121593</v>
      </c>
      <c r="AZ88" s="2">
        <f t="shared" si="83"/>
        <v>0.41306161099027622</v>
      </c>
      <c r="BA88" s="2">
        <f t="shared" si="83"/>
        <v>0.41165176994937008</v>
      </c>
      <c r="BB88" s="2">
        <f t="shared" si="83"/>
        <v>0.40453336477465157</v>
      </c>
      <c r="BC88" s="2">
        <f t="shared" si="83"/>
        <v>0.40677154205809196</v>
      </c>
      <c r="BD88" s="2">
        <f t="shared" si="83"/>
        <v>0.40351205498769732</v>
      </c>
      <c r="BE88" s="2">
        <f t="shared" si="83"/>
        <v>0.4078727717556368</v>
      </c>
      <c r="BF88" s="2">
        <f t="shared" si="83"/>
        <v>0.4100532560576019</v>
      </c>
      <c r="BG88" s="2">
        <f t="shared" si="83"/>
        <v>0.40517712800101685</v>
      </c>
      <c r="BH88" s="2">
        <f t="shared" si="83"/>
        <v>0.40705000100550975</v>
      </c>
      <c r="BI88" s="2">
        <f t="shared" si="83"/>
        <v>0.41167561704058259</v>
      </c>
      <c r="BJ88" s="2">
        <f t="shared" si="83"/>
        <v>0.41803166133148301</v>
      </c>
      <c r="BK88" s="2">
        <f t="shared" si="83"/>
        <v>0.42937286685686282</v>
      </c>
      <c r="BL88" s="2">
        <f t="shared" si="83"/>
        <v>0.43154243778235413</v>
      </c>
      <c r="BM88" s="2">
        <f t="shared" si="83"/>
        <v>0.44388975683062898</v>
      </c>
      <c r="BO88" s="2" t="str">
        <f t="shared" si="13"/>
        <v/>
      </c>
      <c r="BP88" s="2" t="str">
        <f t="shared" si="14"/>
        <v/>
      </c>
      <c r="BQ88" s="2" t="str">
        <f t="shared" si="15"/>
        <v/>
      </c>
      <c r="BR88" s="2" t="str">
        <f t="shared" si="16"/>
        <v/>
      </c>
      <c r="BS88" s="2" t="str">
        <f t="shared" si="17"/>
        <v/>
      </c>
      <c r="BT88" s="2" t="str">
        <f t="shared" si="18"/>
        <v/>
      </c>
      <c r="BU88" s="2" t="str">
        <f t="shared" si="19"/>
        <v/>
      </c>
      <c r="BV88" s="2" t="str">
        <f t="shared" si="20"/>
        <v/>
      </c>
      <c r="BW88" s="2" t="str">
        <f t="shared" si="21"/>
        <v/>
      </c>
      <c r="BX88" s="2" t="str">
        <f t="shared" si="22"/>
        <v/>
      </c>
      <c r="BY88" s="2" t="str">
        <f t="shared" si="23"/>
        <v/>
      </c>
      <c r="BZ88" s="2" t="str">
        <f t="shared" si="24"/>
        <v/>
      </c>
      <c r="CA88" s="2" t="str">
        <f t="shared" si="25"/>
        <v/>
      </c>
      <c r="CB88" s="2" t="str">
        <f t="shared" si="26"/>
        <v/>
      </c>
      <c r="CC88" s="2" t="str">
        <f t="shared" si="27"/>
        <v/>
      </c>
      <c r="CE88" s="2" t="str">
        <f t="shared" si="84"/>
        <v/>
      </c>
      <c r="CF88" s="2" t="str">
        <f t="shared" si="84"/>
        <v/>
      </c>
      <c r="CG88" s="2" t="str">
        <f t="shared" si="84"/>
        <v/>
      </c>
      <c r="CH88" s="2" t="str">
        <f t="shared" si="84"/>
        <v/>
      </c>
      <c r="CI88" s="2" t="str">
        <f t="shared" si="84"/>
        <v/>
      </c>
      <c r="CJ88" s="2" t="str">
        <f t="shared" si="84"/>
        <v/>
      </c>
      <c r="CK88" s="2" t="str">
        <f t="shared" si="84"/>
        <v/>
      </c>
      <c r="CL88" s="2" t="str">
        <f t="shared" si="84"/>
        <v/>
      </c>
      <c r="CM88" s="2" t="str">
        <f t="shared" si="84"/>
        <v/>
      </c>
      <c r="CN88" s="2" t="str">
        <f t="shared" si="84"/>
        <v/>
      </c>
      <c r="CO88" s="2" t="str">
        <f t="shared" si="84"/>
        <v/>
      </c>
      <c r="CP88" s="2" t="str">
        <f t="shared" si="84"/>
        <v/>
      </c>
      <c r="CQ88" s="2" t="str">
        <f t="shared" si="84"/>
        <v/>
      </c>
      <c r="CR88" s="2" t="str">
        <f t="shared" si="84"/>
        <v/>
      </c>
      <c r="CS88" s="2" t="str">
        <f t="shared" si="84"/>
        <v/>
      </c>
      <c r="CU88" s="2" t="str">
        <f t="shared" si="29"/>
        <v/>
      </c>
      <c r="CV88" s="2" t="str">
        <f t="shared" si="30"/>
        <v/>
      </c>
      <c r="CW88" s="2" t="str">
        <f t="shared" si="31"/>
        <v/>
      </c>
      <c r="CX88" s="2" t="str">
        <f t="shared" si="32"/>
        <v/>
      </c>
      <c r="CY88" s="2" t="str">
        <f t="shared" si="33"/>
        <v/>
      </c>
      <c r="CZ88" s="2" t="str">
        <f t="shared" si="34"/>
        <v/>
      </c>
      <c r="DA88" s="2" t="str">
        <f t="shared" si="35"/>
        <v/>
      </c>
      <c r="DB88" s="2" t="str">
        <f t="shared" si="36"/>
        <v/>
      </c>
      <c r="DC88" s="2" t="str">
        <f t="shared" si="37"/>
        <v/>
      </c>
      <c r="DD88" s="2" t="str">
        <f t="shared" si="38"/>
        <v/>
      </c>
      <c r="DE88" s="2" t="str">
        <f t="shared" si="39"/>
        <v/>
      </c>
      <c r="DF88" s="2" t="str">
        <f t="shared" si="40"/>
        <v/>
      </c>
      <c r="DG88" s="2" t="str">
        <f t="shared" si="41"/>
        <v/>
      </c>
      <c r="DH88" s="2" t="str">
        <f t="shared" si="42"/>
        <v/>
      </c>
      <c r="DI88" s="2" t="str">
        <f t="shared" si="43"/>
        <v/>
      </c>
      <c r="DK88" s="2">
        <f t="shared" si="93"/>
        <v>0.45815452473262053</v>
      </c>
      <c r="DL88" s="2">
        <f t="shared" si="93"/>
        <v>0.45593709803921578</v>
      </c>
      <c r="DM88" s="2">
        <f t="shared" si="93"/>
        <v>0.46727241665393437</v>
      </c>
      <c r="DN88" s="2">
        <f t="shared" si="93"/>
        <v>0.46556191451612894</v>
      </c>
      <c r="DO88" s="2">
        <f t="shared" si="93"/>
        <v>0.45936803399014792</v>
      </c>
      <c r="DP88" s="2">
        <f t="shared" si="93"/>
        <v>0.44302027074102374</v>
      </c>
      <c r="DQ88" s="2">
        <f t="shared" si="93"/>
        <v>0.44508438151260515</v>
      </c>
      <c r="DR88" s="2">
        <f t="shared" si="93"/>
        <v>0.45997296187683279</v>
      </c>
      <c r="DS88" s="2">
        <f t="shared" si="93"/>
        <v>0.45783702696078427</v>
      </c>
      <c r="DT88" s="2">
        <f t="shared" si="93"/>
        <v>0.44737454601159854</v>
      </c>
      <c r="DU88" s="2">
        <f t="shared" si="93"/>
        <v>0.45242057935222674</v>
      </c>
      <c r="DV88" s="2">
        <f t="shared" si="93"/>
        <v>0.4598312051646789</v>
      </c>
      <c r="DW88" s="2">
        <f t="shared" si="93"/>
        <v>0.47217078411204721</v>
      </c>
      <c r="DX88" s="2">
        <f t="shared" si="93"/>
        <v>0.46413558026042245</v>
      </c>
      <c r="DY88" s="2">
        <f t="shared" si="93"/>
        <v>0.45490092958748218</v>
      </c>
      <c r="EA88" s="2">
        <f t="shared" si="97"/>
        <v>0.42960112753031948</v>
      </c>
      <c r="EB88" s="2">
        <f t="shared" si="94"/>
        <v>0.40893508046226079</v>
      </c>
      <c r="EC88" s="2">
        <f t="shared" si="94"/>
        <v>0.4070778309904412</v>
      </c>
      <c r="ED88" s="2">
        <f t="shared" si="94"/>
        <v>0.40046063762145512</v>
      </c>
      <c r="EE88" s="2">
        <f t="shared" si="94"/>
        <v>0.40393094221372428</v>
      </c>
      <c r="EF88" s="2">
        <f t="shared" si="94"/>
        <v>0.40002740756485711</v>
      </c>
      <c r="EG88" s="2">
        <f t="shared" si="94"/>
        <v>0.40428441585571551</v>
      </c>
      <c r="EH88" s="2">
        <f t="shared" si="94"/>
        <v>0.40646383463769759</v>
      </c>
      <c r="EI88" s="2">
        <f t="shared" si="94"/>
        <v>0.40116943918416309</v>
      </c>
      <c r="EJ88" s="2">
        <f t="shared" si="94"/>
        <v>0.40193469956373057</v>
      </c>
      <c r="EK88" s="2">
        <f t="shared" si="94"/>
        <v>0.40630470363449511</v>
      </c>
      <c r="EL88" s="2">
        <f t="shared" si="94"/>
        <v>0.41271713578747393</v>
      </c>
      <c r="EM88" s="2">
        <f t="shared" si="94"/>
        <v>0.42432380144712545</v>
      </c>
      <c r="EN88" s="2">
        <f t="shared" si="94"/>
        <v>0.42772667919056895</v>
      </c>
      <c r="EO88" s="2">
        <f t="shared" si="94"/>
        <v>0.44208947610223509</v>
      </c>
      <c r="EQ88" s="2">
        <f t="shared" si="95"/>
        <v>0.42005878219819059</v>
      </c>
      <c r="ER88" s="2">
        <f t="shared" si="95"/>
        <v>0.40470254011655588</v>
      </c>
      <c r="ES88" s="2">
        <f t="shared" si="95"/>
        <v>0.40366004355175156</v>
      </c>
      <c r="ET88" s="2">
        <f t="shared" si="95"/>
        <v>0.40154514500773386</v>
      </c>
      <c r="EU88" s="2">
        <f t="shared" si="95"/>
        <v>0.39927089730133519</v>
      </c>
      <c r="EV88" s="2">
        <f t="shared" si="95"/>
        <v>0.39940382751090936</v>
      </c>
      <c r="EW88" s="2">
        <f t="shared" si="95"/>
        <v>0.40696195125473189</v>
      </c>
      <c r="EX88" s="2">
        <f t="shared" si="95"/>
        <v>0.40442978073721736</v>
      </c>
      <c r="EY88" s="2">
        <f t="shared" si="95"/>
        <v>0.39691899470978742</v>
      </c>
      <c r="EZ88" s="2">
        <f t="shared" si="95"/>
        <v>0.39617941367597664</v>
      </c>
      <c r="FA88" s="2">
        <f t="shared" si="95"/>
        <v>0.39984726402741483</v>
      </c>
      <c r="FB88" s="2">
        <f t="shared" si="95"/>
        <v>0.40792774388078995</v>
      </c>
      <c r="FC88" s="2">
        <f t="shared" si="95"/>
        <v>0.42375229363087152</v>
      </c>
      <c r="FD88" s="2">
        <f t="shared" si="95"/>
        <v>0.42568566626231108</v>
      </c>
      <c r="FE88" s="2">
        <f t="shared" si="95"/>
        <v>0.44090774675876043</v>
      </c>
      <c r="FG88" s="2">
        <f t="shared" si="96"/>
        <v>0.92805601782092373</v>
      </c>
      <c r="FH88" s="2">
        <f t="shared" si="96"/>
        <v>0.91215454686925923</v>
      </c>
      <c r="FI88" s="2">
        <f t="shared" si="96"/>
        <v>0.92399581119939267</v>
      </c>
      <c r="FJ88" s="2">
        <f t="shared" si="96"/>
        <v>0.93744757700175108</v>
      </c>
      <c r="FK88" s="2">
        <f t="shared" si="96"/>
        <v>0.94871710432859735</v>
      </c>
      <c r="FL88" s="2">
        <f t="shared" si="96"/>
        <v>0.91894380902903283</v>
      </c>
      <c r="FM88" s="2">
        <f t="shared" si="96"/>
        <v>0.9120720215025746</v>
      </c>
      <c r="FN88" s="2">
        <f t="shared" si="96"/>
        <v>0.93290031020756292</v>
      </c>
      <c r="FO88" s="2">
        <f t="shared" si="96"/>
        <v>0.92924438959730549</v>
      </c>
      <c r="FP88" s="2">
        <f t="shared" si="96"/>
        <v>0.88739196522270225</v>
      </c>
      <c r="FQ88" s="2">
        <f t="shared" si="96"/>
        <v>0.88350127376893839</v>
      </c>
      <c r="FR88" s="2">
        <f t="shared" si="96"/>
        <v>0.88717823039219001</v>
      </c>
      <c r="FS88" s="2">
        <f t="shared" si="96"/>
        <v>0.89447256370285655</v>
      </c>
      <c r="FT88" s="2">
        <f t="shared" si="96"/>
        <v>0.89518834316050155</v>
      </c>
      <c r="FU88" s="2">
        <f t="shared" si="96"/>
        <v>0.85946821810126839</v>
      </c>
      <c r="FW88" s="2">
        <f t="shared" si="85"/>
        <v>6.2056951115119284E-4</v>
      </c>
      <c r="FX88" s="2">
        <f t="shared" si="85"/>
        <v>5.6301981709288261E-4</v>
      </c>
      <c r="FY88" s="2">
        <f t="shared" si="85"/>
        <v>3.2234146603699553E-4</v>
      </c>
      <c r="FZ88" s="2">
        <f t="shared" si="85"/>
        <v>4.4678640348959955E-4</v>
      </c>
      <c r="GA88" s="2">
        <f t="shared" si="85"/>
        <v>5.0959799172236838E-4</v>
      </c>
      <c r="GB88" s="2">
        <f t="shared" si="85"/>
        <v>3.0518159561214914E-4</v>
      </c>
      <c r="GC88" s="2">
        <f t="shared" si="85"/>
        <v>3.3515782719988968E-4</v>
      </c>
      <c r="GD88" s="2">
        <f t="shared" si="85"/>
        <v>5.0363410009669112E-4</v>
      </c>
      <c r="GE88" s="2">
        <f t="shared" si="85"/>
        <v>4.3782393594824615E-4</v>
      </c>
      <c r="GF88" s="2">
        <f t="shared" si="85"/>
        <v>2.7633158950165652E-4</v>
      </c>
      <c r="GG88" s="2">
        <f t="shared" si="85"/>
        <v>2.3652936011378311E-4</v>
      </c>
      <c r="GH88" s="2">
        <f t="shared" si="85"/>
        <v>2.0193305771755817E-4</v>
      </c>
      <c r="GI88" s="2">
        <f t="shared" si="85"/>
        <v>1.8198429265343916E-4</v>
      </c>
      <c r="GJ88" s="2">
        <f t="shared" si="85"/>
        <v>1.5612495497185924E-4</v>
      </c>
      <c r="GK88" s="2">
        <f t="shared" si="85"/>
        <v>1.1479667602062705E-4</v>
      </c>
      <c r="GM88" s="82">
        <f t="shared" si="86"/>
        <v>0.25543977255855882</v>
      </c>
      <c r="GN88" s="82">
        <f t="shared" si="86"/>
        <v>0.22461209470243187</v>
      </c>
      <c r="GO88" s="82">
        <f t="shared" si="86"/>
        <v>4.1879406377836499E-2</v>
      </c>
      <c r="GP88" s="82">
        <f t="shared" si="86"/>
        <v>1.9434900614225117E-4</v>
      </c>
      <c r="GQ88" s="82">
        <f t="shared" si="86"/>
        <v>9.0052165020258492E-10</v>
      </c>
      <c r="GR88" s="82">
        <f t="shared" si="86"/>
        <v>6.6983701231770904E-3</v>
      </c>
      <c r="GS88" s="82">
        <f t="shared" si="86"/>
        <v>2.1091881470828261E-3</v>
      </c>
      <c r="GT88" s="82">
        <f t="shared" si="86"/>
        <v>3.8972907362322592E-6</v>
      </c>
      <c r="GU88" s="82">
        <f t="shared" si="86"/>
        <v>4.1594621794966763E-3</v>
      </c>
      <c r="GV88" s="82">
        <f t="shared" si="86"/>
        <v>0.1092355168578026</v>
      </c>
      <c r="GW88" s="82">
        <f t="shared" si="86"/>
        <v>0.11637613882210253</v>
      </c>
      <c r="GX88" s="82">
        <f t="shared" si="86"/>
        <v>0.15917105825228647</v>
      </c>
      <c r="GY88" s="82">
        <f t="shared" si="86"/>
        <v>0.24385487961718383</v>
      </c>
      <c r="GZ88" s="82">
        <f t="shared" si="86"/>
        <v>8.026367553179313E-2</v>
      </c>
      <c r="HA88" s="82">
        <f t="shared" si="86"/>
        <v>0.15440543670570173</v>
      </c>
      <c r="HC88" s="82">
        <f t="shared" si="76"/>
        <v>3.1064264715292009E-3</v>
      </c>
      <c r="HD88" s="82">
        <f t="shared" si="76"/>
        <v>5.5187435381128594E-3</v>
      </c>
      <c r="HE88" s="82">
        <f t="shared" si="76"/>
        <v>9.6105428858345408E-3</v>
      </c>
      <c r="HF88" s="82">
        <f t="shared" si="76"/>
        <v>3.2758288622629646E-2</v>
      </c>
      <c r="HG88" s="82">
        <f t="shared" si="90"/>
        <v>7.3424365612665771E-2</v>
      </c>
      <c r="HH88" s="82">
        <f t="shared" si="90"/>
        <v>1.0252741435865752E-2</v>
      </c>
      <c r="HI88" s="82">
        <f t="shared" si="90"/>
        <v>8.1449662834986985E-3</v>
      </c>
      <c r="HJ88" s="82">
        <f t="shared" si="90"/>
        <v>3.9894004229782343E-2</v>
      </c>
      <c r="HK88" s="82">
        <f t="shared" si="90"/>
        <v>3.3355915465058388E-2</v>
      </c>
      <c r="HL88" s="82">
        <f t="shared" si="90"/>
        <v>3.2582915710928388E-3</v>
      </c>
      <c r="HM88" s="82">
        <f t="shared" si="90"/>
        <v>1.721869207496634E-3</v>
      </c>
      <c r="HN88" s="82">
        <f t="shared" si="90"/>
        <v>1.7757979842913721E-3</v>
      </c>
      <c r="HO88" s="82">
        <f t="shared" si="90"/>
        <v>1.8116533789842065E-3</v>
      </c>
      <c r="HP88" s="82">
        <f t="shared" si="90"/>
        <v>1.6126616759610439E-3</v>
      </c>
      <c r="HQ88" s="82">
        <f t="shared" si="90"/>
        <v>2.1274873448659862E-4</v>
      </c>
      <c r="HS88" s="82">
        <f t="shared" si="87"/>
        <v>8.9544063164944633E-24</v>
      </c>
      <c r="HT88" s="82">
        <f t="shared" si="87"/>
        <v>1.3238892566405284E-24</v>
      </c>
      <c r="HU88" s="82">
        <f t="shared" si="87"/>
        <v>2.2273195381352921E-28</v>
      </c>
      <c r="HV88" s="82">
        <f t="shared" si="87"/>
        <v>8.830137870258562E-29</v>
      </c>
      <c r="HW88" s="82">
        <f t="shared" si="87"/>
        <v>6.5965541060876416E-27</v>
      </c>
      <c r="HX88" s="82">
        <f t="shared" si="87"/>
        <v>1.4646247268277749E-30</v>
      </c>
      <c r="HY88" s="82">
        <f t="shared" si="87"/>
        <v>3.1259258502500784E-34</v>
      </c>
      <c r="HZ88" s="82">
        <f t="shared" si="87"/>
        <v>3.7139095461090344E-30</v>
      </c>
      <c r="IA88" s="82">
        <f t="shared" si="87"/>
        <v>5.9450330528590386E-26</v>
      </c>
      <c r="IB88" s="82">
        <f t="shared" si="87"/>
        <v>7.4430808154852211E-35</v>
      </c>
      <c r="IC88" s="82">
        <f t="shared" si="87"/>
        <v>3.572794034811474E-38</v>
      </c>
      <c r="ID88" s="82">
        <f t="shared" si="87"/>
        <v>7.1131171917211589E-37</v>
      </c>
      <c r="IE88" s="82">
        <f t="shared" si="87"/>
        <v>2.0099309783783128E-35</v>
      </c>
      <c r="IF88" s="82">
        <f t="shared" si="87"/>
        <v>2.8104414063789035E-24</v>
      </c>
      <c r="IG88" s="82">
        <f t="shared" si="87"/>
        <v>4.85085839858667E-17</v>
      </c>
      <c r="II88" s="82">
        <f t="shared" si="88"/>
        <v>4.1101092474425264E-83</v>
      </c>
      <c r="IJ88" s="82">
        <f t="shared" si="88"/>
        <v>9.2913135159013141E-74</v>
      </c>
      <c r="IK88" s="82">
        <f t="shared" si="88"/>
        <v>3.0051365109238915E-91</v>
      </c>
      <c r="IL88" s="82">
        <f t="shared" si="88"/>
        <v>2.4213499775337732E-97</v>
      </c>
      <c r="IM88" s="82">
        <f t="shared" si="88"/>
        <v>1.4142430719629485E-94</v>
      </c>
      <c r="IN88" s="82">
        <f t="shared" si="88"/>
        <v>5.1045293694256707E-100</v>
      </c>
      <c r="IO88" s="82">
        <f t="shared" si="88"/>
        <v>2.8229013176892159E-112</v>
      </c>
      <c r="IP88" s="82">
        <f t="shared" si="88"/>
        <v>1.0908089961001099E-104</v>
      </c>
      <c r="IQ88" s="82">
        <f t="shared" si="88"/>
        <v>1.4917335923906486E-87</v>
      </c>
      <c r="IR88" s="82">
        <f t="shared" si="88"/>
        <v>1.0557609624002432E-110</v>
      </c>
      <c r="IS88" s="82">
        <f t="shared" si="88"/>
        <v>6.2312796708946986E-121</v>
      </c>
      <c r="IT88" s="82">
        <f t="shared" si="88"/>
        <v>4.3709584270434558E-116</v>
      </c>
      <c r="IU88" s="82">
        <f t="shared" si="88"/>
        <v>1.3855606685311496E-110</v>
      </c>
      <c r="IV88" s="82">
        <f t="shared" si="88"/>
        <v>1.4911453673357598E-85</v>
      </c>
      <c r="IW88" s="82">
        <f t="shared" si="88"/>
        <v>8.7195292760020724E-47</v>
      </c>
      <c r="IY88" s="82">
        <f t="shared" si="89"/>
        <v>0.25854619903008802</v>
      </c>
      <c r="IZ88" s="82">
        <f t="shared" si="89"/>
        <v>0.23013083824054473</v>
      </c>
      <c r="JA88" s="82">
        <f t="shared" si="89"/>
        <v>5.1489949263671037E-2</v>
      </c>
      <c r="JB88" s="82">
        <f t="shared" si="89"/>
        <v>3.2952637628771896E-2</v>
      </c>
      <c r="JC88" s="82">
        <f t="shared" si="89"/>
        <v>7.3424366513187414E-2</v>
      </c>
      <c r="JD88" s="82">
        <f t="shared" si="89"/>
        <v>1.6951111559042845E-2</v>
      </c>
      <c r="JE88" s="82">
        <f t="shared" si="89"/>
        <v>1.0254154430581525E-2</v>
      </c>
      <c r="JF88" s="82">
        <f t="shared" si="89"/>
        <v>3.9897901520518572E-2</v>
      </c>
      <c r="JG88" s="82">
        <f t="shared" si="89"/>
        <v>3.7515377644555065E-2</v>
      </c>
      <c r="JH88" s="82">
        <f t="shared" si="89"/>
        <v>0.11249380842889543</v>
      </c>
      <c r="JI88" s="82">
        <f t="shared" si="89"/>
        <v>0.11809800802959916</v>
      </c>
      <c r="JJ88" s="82">
        <f t="shared" si="89"/>
        <v>0.16094685623657784</v>
      </c>
      <c r="JK88" s="82">
        <f t="shared" si="89"/>
        <v>0.24566653299616803</v>
      </c>
      <c r="JL88" s="82">
        <f t="shared" si="89"/>
        <v>8.1876337207754168E-2</v>
      </c>
      <c r="JM88" s="82">
        <f t="shared" si="89"/>
        <v>0.15461818544018838</v>
      </c>
    </row>
    <row r="89" spans="2:273" x14ac:dyDescent="0.25">
      <c r="B89" s="2">
        <v>62</v>
      </c>
      <c r="C89" s="37">
        <v>0.46591500000000002</v>
      </c>
      <c r="D89" s="37">
        <v>0.43923699999999999</v>
      </c>
      <c r="E89" s="37">
        <v>0.43544300000000002</v>
      </c>
      <c r="F89" s="37">
        <v>0.44955600000000001</v>
      </c>
      <c r="G89" s="37">
        <v>0.50159399999999998</v>
      </c>
      <c r="H89" s="37">
        <v>0.425842</v>
      </c>
      <c r="I89" s="37">
        <v>0.42680899999999999</v>
      </c>
      <c r="J89" s="37">
        <v>0.46240999999999999</v>
      </c>
      <c r="K89" s="37">
        <v>0.44852599999999998</v>
      </c>
      <c r="L89" s="37">
        <v>0.41935600000000001</v>
      </c>
      <c r="M89" s="37">
        <v>0.42357899999999998</v>
      </c>
      <c r="N89" s="37">
        <v>0.42593500000000001</v>
      </c>
      <c r="O89" s="37">
        <v>0.45042399999999999</v>
      </c>
      <c r="P89" s="37">
        <v>0.44004399999999999</v>
      </c>
      <c r="Q89" s="37">
        <v>0.44618799999999997</v>
      </c>
      <c r="S89" s="4">
        <f t="shared" si="91"/>
        <v>0.50772386394308011</v>
      </c>
      <c r="T89" s="4">
        <f t="shared" si="91"/>
        <v>0.47934341934674224</v>
      </c>
      <c r="U89" s="4">
        <f t="shared" si="91"/>
        <v>0.43620260773363717</v>
      </c>
      <c r="V89" s="4">
        <f t="shared" si="91"/>
        <v>0.46166437191565735</v>
      </c>
      <c r="W89" s="4">
        <f t="shared" si="91"/>
        <v>0.50904868602015241</v>
      </c>
      <c r="X89" s="4">
        <f t="shared" si="91"/>
        <v>0.42451596226544103</v>
      </c>
      <c r="Y89" s="4">
        <f t="shared" si="91"/>
        <v>0.42479700697907508</v>
      </c>
      <c r="Z89" s="4">
        <f t="shared" si="91"/>
        <v>0.47235888554038297</v>
      </c>
      <c r="AA89" s="4">
        <f t="shared" si="91"/>
        <v>0.45420893224130077</v>
      </c>
      <c r="AB89" s="4">
        <f t="shared" si="91"/>
        <v>0.43014090398433602</v>
      </c>
      <c r="AC89" s="4">
        <f t="shared" si="91"/>
        <v>0.43086260417873468</v>
      </c>
      <c r="AD89" s="4">
        <f t="shared" si="91"/>
        <v>0.44702049360519802</v>
      </c>
      <c r="AE89" s="4">
        <f t="shared" si="91"/>
        <v>0.48873041249444205</v>
      </c>
      <c r="AF89" s="4">
        <f t="shared" si="91"/>
        <v>0.44479798679227367</v>
      </c>
      <c r="AG89" s="4">
        <f t="shared" si="91"/>
        <v>0.4638304088797548</v>
      </c>
      <c r="AI89" s="4">
        <f t="shared" si="92"/>
        <v>-4.1808863943080088E-2</v>
      </c>
      <c r="AJ89" s="4">
        <f t="shared" si="92"/>
        <v>-4.010641934674225E-2</v>
      </c>
      <c r="AK89" s="4">
        <f t="shared" si="92"/>
        <v>-7.5960773363714651E-4</v>
      </c>
      <c r="AL89" s="4">
        <f t="shared" si="92"/>
        <v>-1.2108371915657334E-2</v>
      </c>
      <c r="AM89" s="4">
        <f t="shared" si="92"/>
        <v>-7.4546860201524234E-3</v>
      </c>
      <c r="AN89" s="4">
        <f t="shared" si="92"/>
        <v>1.3260377345589713E-3</v>
      </c>
      <c r="AO89" s="4">
        <f t="shared" si="92"/>
        <v>2.0119930209249182E-3</v>
      </c>
      <c r="AP89" s="4">
        <f t="shared" si="92"/>
        <v>-9.948885540382979E-3</v>
      </c>
      <c r="AQ89" s="4">
        <f t="shared" si="92"/>
        <v>-5.6829322413007866E-3</v>
      </c>
      <c r="AR89" s="4">
        <f t="shared" si="92"/>
        <v>-1.0784903984336014E-2</v>
      </c>
      <c r="AS89" s="4">
        <f t="shared" si="92"/>
        <v>-7.2836041787346928E-3</v>
      </c>
      <c r="AT89" s="4">
        <f t="shared" si="92"/>
        <v>-2.1085493605198014E-2</v>
      </c>
      <c r="AU89" s="4">
        <f t="shared" si="92"/>
        <v>-3.8306412494442055E-2</v>
      </c>
      <c r="AV89" s="4">
        <f t="shared" si="92"/>
        <v>-4.7539867922736789E-3</v>
      </c>
      <c r="AW89" s="4">
        <f t="shared" si="92"/>
        <v>-1.7642408879754823E-2</v>
      </c>
      <c r="AY89" s="2">
        <f t="shared" si="83"/>
        <v>0.43096958571328853</v>
      </c>
      <c r="AZ89" s="2">
        <f t="shared" si="83"/>
        <v>0.41240493833932573</v>
      </c>
      <c r="BA89" s="2">
        <f t="shared" si="83"/>
        <v>0.41095847231689409</v>
      </c>
      <c r="BB89" s="2">
        <f t="shared" si="83"/>
        <v>0.40393506774151006</v>
      </c>
      <c r="BC89" s="2">
        <f t="shared" si="83"/>
        <v>0.40608769856162208</v>
      </c>
      <c r="BD89" s="2">
        <f t="shared" si="83"/>
        <v>0.40295059745773126</v>
      </c>
      <c r="BE89" s="2">
        <f t="shared" si="83"/>
        <v>0.40735081212830587</v>
      </c>
      <c r="BF89" s="2">
        <f t="shared" si="83"/>
        <v>0.40941918217551332</v>
      </c>
      <c r="BG89" s="2">
        <f t="shared" si="83"/>
        <v>0.40457104386708309</v>
      </c>
      <c r="BH89" s="2">
        <f t="shared" si="83"/>
        <v>0.40636621556525099</v>
      </c>
      <c r="BI89" s="2">
        <f t="shared" si="83"/>
        <v>0.41097689498516576</v>
      </c>
      <c r="BJ89" s="2">
        <f t="shared" si="83"/>
        <v>0.41732611785705576</v>
      </c>
      <c r="BK89" s="2">
        <f t="shared" si="83"/>
        <v>0.42868531411868249</v>
      </c>
      <c r="BL89" s="2">
        <f t="shared" si="83"/>
        <v>0.43090013162856622</v>
      </c>
      <c r="BM89" s="2">
        <f t="shared" si="83"/>
        <v>0.44342117216194432</v>
      </c>
      <c r="BO89" s="2" t="str">
        <f t="shared" si="13"/>
        <v/>
      </c>
      <c r="BP89" s="2" t="str">
        <f t="shared" si="14"/>
        <v/>
      </c>
      <c r="BQ89" s="2" t="str">
        <f t="shared" si="15"/>
        <v/>
      </c>
      <c r="BR89" s="2" t="str">
        <f t="shared" si="16"/>
        <v/>
      </c>
      <c r="BS89" s="2" t="str">
        <f t="shared" si="17"/>
        <v/>
      </c>
      <c r="BT89" s="2" t="str">
        <f t="shared" si="18"/>
        <v/>
      </c>
      <c r="BU89" s="2" t="str">
        <f t="shared" si="19"/>
        <v/>
      </c>
      <c r="BV89" s="2" t="str">
        <f t="shared" si="20"/>
        <v/>
      </c>
      <c r="BW89" s="2" t="str">
        <f t="shared" si="21"/>
        <v/>
      </c>
      <c r="BX89" s="2" t="str">
        <f t="shared" si="22"/>
        <v/>
      </c>
      <c r="BY89" s="2" t="str">
        <f t="shared" si="23"/>
        <v/>
      </c>
      <c r="BZ89" s="2" t="str">
        <f t="shared" si="24"/>
        <v/>
      </c>
      <c r="CA89" s="2" t="str">
        <f t="shared" si="25"/>
        <v/>
      </c>
      <c r="CB89" s="2" t="str">
        <f t="shared" si="26"/>
        <v/>
      </c>
      <c r="CC89" s="2" t="str">
        <f t="shared" si="27"/>
        <v/>
      </c>
      <c r="CE89" s="2" t="str">
        <f t="shared" si="84"/>
        <v/>
      </c>
      <c r="CF89" s="2" t="str">
        <f t="shared" si="84"/>
        <v/>
      </c>
      <c r="CG89" s="2" t="str">
        <f t="shared" si="84"/>
        <v/>
      </c>
      <c r="CH89" s="2" t="str">
        <f t="shared" si="84"/>
        <v/>
      </c>
      <c r="CI89" s="2" t="str">
        <f t="shared" si="84"/>
        <v/>
      </c>
      <c r="CJ89" s="2" t="str">
        <f t="shared" si="84"/>
        <v/>
      </c>
      <c r="CK89" s="2" t="str">
        <f t="shared" si="84"/>
        <v/>
      </c>
      <c r="CL89" s="2" t="str">
        <f t="shared" si="84"/>
        <v/>
      </c>
      <c r="CM89" s="2" t="str">
        <f t="shared" si="84"/>
        <v/>
      </c>
      <c r="CN89" s="2" t="str">
        <f t="shared" si="84"/>
        <v/>
      </c>
      <c r="CO89" s="2" t="str">
        <f t="shared" si="84"/>
        <v/>
      </c>
      <c r="CP89" s="2" t="str">
        <f t="shared" si="84"/>
        <v/>
      </c>
      <c r="CQ89" s="2" t="str">
        <f t="shared" si="84"/>
        <v/>
      </c>
      <c r="CR89" s="2" t="str">
        <f t="shared" si="84"/>
        <v/>
      </c>
      <c r="CS89" s="2" t="str">
        <f t="shared" si="84"/>
        <v/>
      </c>
      <c r="CU89" s="2" t="str">
        <f t="shared" si="29"/>
        <v/>
      </c>
      <c r="CV89" s="2" t="str">
        <f t="shared" si="30"/>
        <v/>
      </c>
      <c r="CW89" s="2" t="str">
        <f t="shared" si="31"/>
        <v/>
      </c>
      <c r="CX89" s="2" t="str">
        <f t="shared" si="32"/>
        <v/>
      </c>
      <c r="CY89" s="2" t="str">
        <f t="shared" si="33"/>
        <v/>
      </c>
      <c r="CZ89" s="2" t="str">
        <f t="shared" si="34"/>
        <v/>
      </c>
      <c r="DA89" s="2" t="str">
        <f t="shared" si="35"/>
        <v/>
      </c>
      <c r="DB89" s="2" t="str">
        <f t="shared" si="36"/>
        <v/>
      </c>
      <c r="DC89" s="2" t="str">
        <f t="shared" si="37"/>
        <v/>
      </c>
      <c r="DD89" s="2" t="str">
        <f t="shared" si="38"/>
        <v/>
      </c>
      <c r="DE89" s="2" t="str">
        <f t="shared" si="39"/>
        <v/>
      </c>
      <c r="DF89" s="2" t="str">
        <f t="shared" si="40"/>
        <v/>
      </c>
      <c r="DG89" s="2" t="str">
        <f t="shared" si="41"/>
        <v/>
      </c>
      <c r="DH89" s="2" t="str">
        <f t="shared" si="42"/>
        <v/>
      </c>
      <c r="DI89" s="2" t="str">
        <f t="shared" si="43"/>
        <v/>
      </c>
      <c r="DK89" s="2">
        <f t="shared" si="93"/>
        <v>0.45859876871657779</v>
      </c>
      <c r="DL89" s="2">
        <f t="shared" si="93"/>
        <v>0.45660528403361356</v>
      </c>
      <c r="DM89" s="2">
        <f t="shared" si="93"/>
        <v>0.46793195080213912</v>
      </c>
      <c r="DN89" s="2">
        <f t="shared" si="93"/>
        <v>0.46620255080645151</v>
      </c>
      <c r="DO89" s="2">
        <f t="shared" si="93"/>
        <v>0.46005672216748783</v>
      </c>
      <c r="DP89" s="2">
        <f t="shared" si="93"/>
        <v>0.44347137860962571</v>
      </c>
      <c r="DQ89" s="2">
        <f t="shared" si="93"/>
        <v>0.44547767394957993</v>
      </c>
      <c r="DR89" s="2">
        <f t="shared" si="93"/>
        <v>0.46059969318181809</v>
      </c>
      <c r="DS89" s="2">
        <f t="shared" si="93"/>
        <v>0.45836258244206768</v>
      </c>
      <c r="DT89" s="2">
        <f t="shared" si="93"/>
        <v>0.44780824926140705</v>
      </c>
      <c r="DU89" s="2">
        <f t="shared" si="93"/>
        <v>0.45306947226720651</v>
      </c>
      <c r="DV89" s="2">
        <f t="shared" si="93"/>
        <v>0.46047911401685093</v>
      </c>
      <c r="DW89" s="2">
        <f t="shared" si="93"/>
        <v>0.47279369296421925</v>
      </c>
      <c r="DX89" s="2">
        <f t="shared" si="93"/>
        <v>0.46455881310865527</v>
      </c>
      <c r="DY89" s="2">
        <f t="shared" si="93"/>
        <v>0.45500996728307253</v>
      </c>
      <c r="EA89" s="2">
        <f t="shared" si="97"/>
        <v>0.42902299638604968</v>
      </c>
      <c r="EB89" s="2">
        <f t="shared" si="94"/>
        <v>0.40852551637173473</v>
      </c>
      <c r="EC89" s="2">
        <f t="shared" si="94"/>
        <v>0.40668568302674935</v>
      </c>
      <c r="ED89" s="2">
        <f t="shared" si="94"/>
        <v>0.40014522439818562</v>
      </c>
      <c r="EE89" s="2">
        <f t="shared" si="94"/>
        <v>0.40342975152508426</v>
      </c>
      <c r="EF89" s="2">
        <f t="shared" si="94"/>
        <v>0.39969113712666221</v>
      </c>
      <c r="EG89" s="2">
        <f t="shared" si="94"/>
        <v>0.40399757577526918</v>
      </c>
      <c r="EH89" s="2">
        <f t="shared" si="94"/>
        <v>0.40606304998293702</v>
      </c>
      <c r="EI89" s="2">
        <f t="shared" si="94"/>
        <v>0.40083770382723449</v>
      </c>
      <c r="EJ89" s="2">
        <f t="shared" si="94"/>
        <v>0.40157194319655692</v>
      </c>
      <c r="EK89" s="2">
        <f t="shared" si="94"/>
        <v>0.4059167596001122</v>
      </c>
      <c r="EL89" s="2">
        <f t="shared" si="94"/>
        <v>0.41232240399887882</v>
      </c>
      <c r="EM89" s="2">
        <f t="shared" si="94"/>
        <v>0.42393952810590479</v>
      </c>
      <c r="EN89" s="2">
        <f t="shared" si="94"/>
        <v>0.42730639280270233</v>
      </c>
      <c r="EO89" s="2">
        <f t="shared" si="94"/>
        <v>0.44169318374291622</v>
      </c>
      <c r="EQ89" s="2">
        <f t="shared" si="95"/>
        <v>0.41969180676666312</v>
      </c>
      <c r="ER89" s="2">
        <f t="shared" si="95"/>
        <v>0.40440697060499409</v>
      </c>
      <c r="ES89" s="2">
        <f t="shared" si="95"/>
        <v>0.40335035220498339</v>
      </c>
      <c r="ET89" s="2">
        <f t="shared" si="95"/>
        <v>0.4011996958395026</v>
      </c>
      <c r="EU89" s="2">
        <f t="shared" si="95"/>
        <v>0.39889649244141773</v>
      </c>
      <c r="EV89" s="2">
        <f t="shared" si="95"/>
        <v>0.39908195019311282</v>
      </c>
      <c r="EW89" s="2">
        <f t="shared" si="95"/>
        <v>0.40660730910098392</v>
      </c>
      <c r="EX89" s="2">
        <f t="shared" si="95"/>
        <v>0.40408178610968443</v>
      </c>
      <c r="EY89" s="2">
        <f t="shared" si="95"/>
        <v>0.39669470961781245</v>
      </c>
      <c r="EZ89" s="2">
        <f t="shared" si="95"/>
        <v>0.39594609108185747</v>
      </c>
      <c r="FA89" s="2">
        <f t="shared" si="95"/>
        <v>0.39960416389462922</v>
      </c>
      <c r="FB89" s="2">
        <f t="shared" si="95"/>
        <v>0.40763478499712802</v>
      </c>
      <c r="FC89" s="2">
        <f t="shared" si="95"/>
        <v>0.42338042656590402</v>
      </c>
      <c r="FD89" s="2">
        <f t="shared" si="95"/>
        <v>0.4253079071398827</v>
      </c>
      <c r="FE89" s="2">
        <f t="shared" si="95"/>
        <v>0.44053258101466325</v>
      </c>
      <c r="FG89" s="2">
        <f t="shared" si="96"/>
        <v>0.933968308630725</v>
      </c>
      <c r="FH89" s="2">
        <f t="shared" si="96"/>
        <v>0.91925991831900533</v>
      </c>
      <c r="FI89" s="2">
        <f t="shared" si="96"/>
        <v>0.93021667687926557</v>
      </c>
      <c r="FJ89" s="2">
        <f t="shared" si="96"/>
        <v>0.94263578326615616</v>
      </c>
      <c r="FK89" s="2">
        <f t="shared" si="96"/>
        <v>0.95301744204811589</v>
      </c>
      <c r="FL89" s="2">
        <f t="shared" si="96"/>
        <v>0.92554485622258831</v>
      </c>
      <c r="FM89" s="2">
        <f t="shared" si="96"/>
        <v>0.9191834766017406</v>
      </c>
      <c r="FN89" s="2">
        <f t="shared" si="96"/>
        <v>0.93844090791841139</v>
      </c>
      <c r="FO89" s="2">
        <f t="shared" si="96"/>
        <v>0.93506585411717658</v>
      </c>
      <c r="FP89" s="2">
        <f t="shared" si="96"/>
        <v>0.89627248979949758</v>
      </c>
      <c r="FQ89" s="2">
        <f t="shared" si="96"/>
        <v>0.89265150977376417</v>
      </c>
      <c r="FR89" s="2">
        <f t="shared" si="96"/>
        <v>0.89607363654693994</v>
      </c>
      <c r="FS89" s="2">
        <f t="shared" si="96"/>
        <v>0.90285582429429478</v>
      </c>
      <c r="FT89" s="2">
        <f t="shared" si="96"/>
        <v>0.90352087442440099</v>
      </c>
      <c r="FU89" s="2">
        <f t="shared" si="96"/>
        <v>0.87022883569096776</v>
      </c>
      <c r="FW89" s="2">
        <f t="shared" si="85"/>
        <v>6.8040020163750341E-4</v>
      </c>
      <c r="FX89" s="2">
        <f t="shared" si="85"/>
        <v>6.1730542194148811E-4</v>
      </c>
      <c r="FY89" s="2">
        <f t="shared" si="85"/>
        <v>3.534293979486965E-4</v>
      </c>
      <c r="FZ89" s="2">
        <f t="shared" si="85"/>
        <v>4.8987043382287346E-4</v>
      </c>
      <c r="GA89" s="2">
        <f t="shared" si="85"/>
        <v>5.5873561643227066E-4</v>
      </c>
      <c r="GB89" s="2">
        <f t="shared" si="85"/>
        <v>3.3461511325637479E-4</v>
      </c>
      <c r="GC89" s="2">
        <f t="shared" si="85"/>
        <v>3.6748136712610378E-4</v>
      </c>
      <c r="GD89" s="2">
        <f t="shared" si="85"/>
        <v>5.5219697849944751E-4</v>
      </c>
      <c r="GE89" s="2">
        <f t="shared" si="85"/>
        <v>4.8004412223058628E-4</v>
      </c>
      <c r="GF89" s="2">
        <f t="shared" si="85"/>
        <v>3.0298348526253068E-4</v>
      </c>
      <c r="GG89" s="2">
        <f t="shared" si="85"/>
        <v>2.5934336791599898E-4</v>
      </c>
      <c r="GH89" s="2">
        <f t="shared" si="85"/>
        <v>2.214108813106695E-4</v>
      </c>
      <c r="GI89" s="2">
        <f t="shared" si="85"/>
        <v>1.9953830553798808E-4</v>
      </c>
      <c r="GJ89" s="2">
        <f t="shared" si="85"/>
        <v>1.7118503049959086E-4</v>
      </c>
      <c r="GK89" s="2">
        <f t="shared" si="85"/>
        <v>1.2587065818143558E-4</v>
      </c>
      <c r="GM89" s="82">
        <f t="shared" si="86"/>
        <v>0.17804086315517997</v>
      </c>
      <c r="GN89" s="82">
        <f t="shared" si="86"/>
        <v>0.13233165303305555</v>
      </c>
      <c r="GO89" s="82">
        <f t="shared" si="86"/>
        <v>1.5658327352808525E-2</v>
      </c>
      <c r="GP89" s="82">
        <f t="shared" si="86"/>
        <v>3.3645498554971179E-5</v>
      </c>
      <c r="GQ89" s="82">
        <f t="shared" si="86"/>
        <v>2.4905364379027502E-11</v>
      </c>
      <c r="GR89" s="82">
        <f t="shared" si="86"/>
        <v>1.4456307547959465E-3</v>
      </c>
      <c r="GS89" s="82">
        <f t="shared" si="86"/>
        <v>3.2945652409212495E-4</v>
      </c>
      <c r="GT89" s="82">
        <f t="shared" si="86"/>
        <v>3.2789919820381404E-7</v>
      </c>
      <c r="GU89" s="82">
        <f t="shared" si="86"/>
        <v>1.2960476215939378E-3</v>
      </c>
      <c r="GV89" s="82">
        <f t="shared" si="86"/>
        <v>4.7008605261672401E-2</v>
      </c>
      <c r="GW89" s="82">
        <f t="shared" si="86"/>
        <v>4.2157022586282164E-2</v>
      </c>
      <c r="GX89" s="82">
        <f t="shared" si="86"/>
        <v>6.6960737009739132E-2</v>
      </c>
      <c r="GY89" s="82">
        <f t="shared" si="86"/>
        <v>0.13747948635370194</v>
      </c>
      <c r="GZ89" s="82">
        <f t="shared" si="86"/>
        <v>3.2960930519927094E-2</v>
      </c>
      <c r="HA89" s="82">
        <f t="shared" si="86"/>
        <v>7.2918033014579067E-2</v>
      </c>
      <c r="HC89" s="82">
        <f t="shared" si="76"/>
        <v>4.9021866736006859E-3</v>
      </c>
      <c r="HD89" s="82">
        <f t="shared" si="76"/>
        <v>8.247872555674057E-3</v>
      </c>
      <c r="HE89" s="82">
        <f t="shared" si="76"/>
        <v>1.4238934156128317E-2</v>
      </c>
      <c r="HF89" s="82">
        <f t="shared" si="76"/>
        <v>4.7035612918616833E-2</v>
      </c>
      <c r="HG89" s="82">
        <f t="shared" si="90"/>
        <v>0.10084787093311348</v>
      </c>
      <c r="HH89" s="82">
        <f t="shared" si="90"/>
        <v>1.5385455343706934E-2</v>
      </c>
      <c r="HI89" s="82">
        <f t="shared" si="90"/>
        <v>1.2721702113816926E-2</v>
      </c>
      <c r="HJ89" s="82">
        <f t="shared" si="90"/>
        <v>5.7733316944909276E-2</v>
      </c>
      <c r="HK89" s="82">
        <f t="shared" si="90"/>
        <v>4.6928847980589751E-2</v>
      </c>
      <c r="HL89" s="82">
        <f t="shared" si="90"/>
        <v>5.2311579295735407E-3</v>
      </c>
      <c r="HM89" s="82">
        <f t="shared" si="90"/>
        <v>2.8763706117854665E-3</v>
      </c>
      <c r="HN89" s="82">
        <f t="shared" si="90"/>
        <v>2.905566102095788E-3</v>
      </c>
      <c r="HO89" s="82">
        <f t="shared" si="90"/>
        <v>2.9106464812755192E-3</v>
      </c>
      <c r="HP89" s="82">
        <f t="shared" si="90"/>
        <v>2.6954050657495786E-3</v>
      </c>
      <c r="HQ89" s="82">
        <f t="shared" si="90"/>
        <v>4.1441154392481139E-4</v>
      </c>
      <c r="HS89" s="82">
        <f t="shared" si="87"/>
        <v>6.8618392680404482E-23</v>
      </c>
      <c r="HT89" s="82">
        <f t="shared" si="87"/>
        <v>9.0915951855628637E-24</v>
      </c>
      <c r="HU89" s="82">
        <f t="shared" si="87"/>
        <v>1.9223850121812211E-27</v>
      </c>
      <c r="HV89" s="82">
        <f t="shared" si="87"/>
        <v>9.1455365016239708E-28</v>
      </c>
      <c r="HW89" s="82">
        <f t="shared" si="87"/>
        <v>6.3320343955361448E-26</v>
      </c>
      <c r="HX89" s="82">
        <f t="shared" si="87"/>
        <v>1.5080663580000308E-29</v>
      </c>
      <c r="HY89" s="82">
        <f t="shared" si="87"/>
        <v>4.4423323214032762E-33</v>
      </c>
      <c r="HZ89" s="82">
        <f t="shared" si="87"/>
        <v>4.6363205275748527E-29</v>
      </c>
      <c r="IA89" s="82">
        <f t="shared" si="87"/>
        <v>4.8179926362026682E-25</v>
      </c>
      <c r="IB89" s="82">
        <f t="shared" si="87"/>
        <v>1.0001977961372756E-33</v>
      </c>
      <c r="IC89" s="82">
        <f t="shared" si="87"/>
        <v>5.8525024632412367E-37</v>
      </c>
      <c r="ID89" s="82">
        <f t="shared" si="87"/>
        <v>9.9714298806240266E-36</v>
      </c>
      <c r="IE89" s="82">
        <f t="shared" si="87"/>
        <v>2.4308790676690712E-34</v>
      </c>
      <c r="IF89" s="82">
        <f t="shared" si="87"/>
        <v>1.4576974023449957E-23</v>
      </c>
      <c r="IG89" s="82">
        <f t="shared" si="87"/>
        <v>1.4229390052836928E-16</v>
      </c>
      <c r="II89" s="82">
        <f t="shared" si="88"/>
        <v>4.23953046039052E-81</v>
      </c>
      <c r="IJ89" s="82">
        <f t="shared" si="88"/>
        <v>5.3363458753297247E-72</v>
      </c>
      <c r="IK89" s="82">
        <f t="shared" si="88"/>
        <v>3.2585762131969241E-89</v>
      </c>
      <c r="IL89" s="82">
        <f t="shared" si="88"/>
        <v>4.4587437689460701E-95</v>
      </c>
      <c r="IM89" s="82">
        <f t="shared" si="88"/>
        <v>2.444015786003765E-92</v>
      </c>
      <c r="IN89" s="82">
        <f t="shared" si="88"/>
        <v>8.4611542970126295E-98</v>
      </c>
      <c r="IO89" s="82">
        <f t="shared" si="88"/>
        <v>9.4630016800934146E-110</v>
      </c>
      <c r="IP89" s="82">
        <f t="shared" si="88"/>
        <v>3.274802114419618E-102</v>
      </c>
      <c r="IQ89" s="82">
        <f t="shared" si="88"/>
        <v>1.5910853961140527E-85</v>
      </c>
      <c r="IR89" s="82">
        <f t="shared" si="88"/>
        <v>2.8486488505540665E-108</v>
      </c>
      <c r="IS89" s="82">
        <f t="shared" si="88"/>
        <v>2.5387118214626182E-118</v>
      </c>
      <c r="IT89" s="82">
        <f t="shared" si="88"/>
        <v>1.2536670584100896E-113</v>
      </c>
      <c r="IU89" s="82">
        <f t="shared" si="88"/>
        <v>2.8371487095917689E-108</v>
      </c>
      <c r="IV89" s="82">
        <f t="shared" si="88"/>
        <v>8.3640361336556403E-84</v>
      </c>
      <c r="IW89" s="82">
        <f t="shared" si="88"/>
        <v>7.0785940048279767E-46</v>
      </c>
      <c r="IY89" s="82">
        <f t="shared" si="89"/>
        <v>0.18294304982878065</v>
      </c>
      <c r="IZ89" s="82">
        <f t="shared" si="89"/>
        <v>0.1405795255887296</v>
      </c>
      <c r="JA89" s="82">
        <f t="shared" si="89"/>
        <v>2.9897261508936842E-2</v>
      </c>
      <c r="JB89" s="82">
        <f t="shared" si="89"/>
        <v>4.7069258417171807E-2</v>
      </c>
      <c r="JC89" s="82">
        <f t="shared" si="89"/>
        <v>0.10084787095801885</v>
      </c>
      <c r="JD89" s="82">
        <f t="shared" si="89"/>
        <v>1.6831086098502882E-2</v>
      </c>
      <c r="JE89" s="82">
        <f t="shared" si="89"/>
        <v>1.305115863790905E-2</v>
      </c>
      <c r="JF89" s="82">
        <f t="shared" si="89"/>
        <v>5.7733644844107479E-2</v>
      </c>
      <c r="JG89" s="82">
        <f t="shared" si="89"/>
        <v>4.8224895602183689E-2</v>
      </c>
      <c r="JH89" s="82">
        <f t="shared" si="89"/>
        <v>5.2239763191245944E-2</v>
      </c>
      <c r="JI89" s="82">
        <f t="shared" si="89"/>
        <v>4.503339319806763E-2</v>
      </c>
      <c r="JJ89" s="82">
        <f t="shared" si="89"/>
        <v>6.9866303111834921E-2</v>
      </c>
      <c r="JK89" s="82">
        <f t="shared" si="89"/>
        <v>0.14039013283497745</v>
      </c>
      <c r="JL89" s="82">
        <f t="shared" si="89"/>
        <v>3.5656335585676671E-2</v>
      </c>
      <c r="JM89" s="82">
        <f t="shared" si="89"/>
        <v>7.3332444558504017E-2</v>
      </c>
    </row>
    <row r="90" spans="2:273" x14ac:dyDescent="0.25">
      <c r="B90" s="2">
        <v>63</v>
      </c>
      <c r="C90" s="37">
        <v>0.45183699999999999</v>
      </c>
      <c r="D90" s="37">
        <v>0.43079600000000001</v>
      </c>
      <c r="E90" s="37">
        <v>0.43967400000000001</v>
      </c>
      <c r="F90" s="37">
        <v>0.474271</v>
      </c>
      <c r="G90" s="37">
        <v>0.53277699999999995</v>
      </c>
      <c r="H90" s="37">
        <v>0.429176</v>
      </c>
      <c r="I90" s="37">
        <v>0.43129200000000001</v>
      </c>
      <c r="J90" s="37">
        <v>0.48366500000000001</v>
      </c>
      <c r="K90" s="37">
        <v>0.45839000000000002</v>
      </c>
      <c r="L90" s="37">
        <v>0.42153600000000002</v>
      </c>
      <c r="M90" s="37">
        <v>0.424516</v>
      </c>
      <c r="N90" s="37">
        <v>0.42807800000000001</v>
      </c>
      <c r="O90" s="37">
        <v>0.44553199999999998</v>
      </c>
      <c r="P90" s="37">
        <v>0.43457099999999999</v>
      </c>
      <c r="Q90" s="37">
        <v>0.43833100000000003</v>
      </c>
      <c r="S90" s="4">
        <f t="shared" si="91"/>
        <v>0.48260338277420245</v>
      </c>
      <c r="T90" s="4">
        <f t="shared" si="91"/>
        <v>0.45414202350412375</v>
      </c>
      <c r="U90" s="4">
        <f t="shared" si="91"/>
        <v>0.43979719403629663</v>
      </c>
      <c r="V90" s="4">
        <f t="shared" si="91"/>
        <v>0.48010646747029984</v>
      </c>
      <c r="W90" s="4">
        <f t="shared" si="91"/>
        <v>0.53552076330838561</v>
      </c>
      <c r="X90" s="4">
        <f t="shared" si="91"/>
        <v>0.43214828419107382</v>
      </c>
      <c r="Y90" s="4">
        <f t="shared" si="91"/>
        <v>0.43206714852446093</v>
      </c>
      <c r="Z90" s="4">
        <f t="shared" si="91"/>
        <v>0.49256260375153227</v>
      </c>
      <c r="AA90" s="4">
        <f t="shared" si="91"/>
        <v>0.46874446322241747</v>
      </c>
      <c r="AB90" s="4">
        <f t="shared" si="91"/>
        <v>0.42217707799709453</v>
      </c>
      <c r="AC90" s="4">
        <f t="shared" si="91"/>
        <v>0.42113825780657965</v>
      </c>
      <c r="AD90" s="4">
        <f t="shared" si="91"/>
        <v>0.43096475750923113</v>
      </c>
      <c r="AE90" s="4">
        <f t="shared" si="91"/>
        <v>0.4590669426996174</v>
      </c>
      <c r="AF90" s="4">
        <f t="shared" si="91"/>
        <v>0.43930695936493697</v>
      </c>
      <c r="AG90" s="4">
        <f t="shared" si="91"/>
        <v>0.45053041859415383</v>
      </c>
      <c r="AI90" s="4">
        <f t="shared" si="92"/>
        <v>-3.0766382774202461E-2</v>
      </c>
      <c r="AJ90" s="4">
        <f t="shared" si="92"/>
        <v>-2.3346023504123736E-2</v>
      </c>
      <c r="AK90" s="4">
        <f t="shared" si="92"/>
        <v>-1.2319403629662551E-4</v>
      </c>
      <c r="AL90" s="4">
        <f t="shared" si="92"/>
        <v>-5.8354674702998377E-3</v>
      </c>
      <c r="AM90" s="4">
        <f t="shared" si="92"/>
        <v>-2.7437633083856605E-3</v>
      </c>
      <c r="AN90" s="4">
        <f t="shared" si="92"/>
        <v>-2.9722841910738151E-3</v>
      </c>
      <c r="AO90" s="4">
        <f t="shared" si="92"/>
        <v>-7.7514852446092242E-4</v>
      </c>
      <c r="AP90" s="4">
        <f t="shared" si="92"/>
        <v>-8.897603751532257E-3</v>
      </c>
      <c r="AQ90" s="4">
        <f t="shared" si="92"/>
        <v>-1.0354463222417454E-2</v>
      </c>
      <c r="AR90" s="4">
        <f t="shared" si="92"/>
        <v>-6.4107799709450797E-4</v>
      </c>
      <c r="AS90" s="4">
        <f t="shared" si="92"/>
        <v>3.3777421934203522E-3</v>
      </c>
      <c r="AT90" s="4">
        <f t="shared" si="92"/>
        <v>-2.8867575092311193E-3</v>
      </c>
      <c r="AU90" s="4">
        <f t="shared" si="92"/>
        <v>-1.3534942699617414E-2</v>
      </c>
      <c r="AV90" s="4">
        <f t="shared" si="92"/>
        <v>-4.7359593649369813E-3</v>
      </c>
      <c r="AW90" s="4">
        <f t="shared" si="92"/>
        <v>-1.2199418594153799E-2</v>
      </c>
      <c r="AY90" s="2">
        <f t="shared" si="83"/>
        <v>0.43029150031154001</v>
      </c>
      <c r="AZ90" s="2">
        <f t="shared" si="83"/>
        <v>0.41175889616440808</v>
      </c>
      <c r="BA90" s="2">
        <f t="shared" si="83"/>
        <v>0.41028160732123264</v>
      </c>
      <c r="BB90" s="2">
        <f t="shared" si="83"/>
        <v>0.40335407162898479</v>
      </c>
      <c r="BC90" s="2">
        <f t="shared" si="83"/>
        <v>0.40541351642998563</v>
      </c>
      <c r="BD90" s="2">
        <f t="shared" si="83"/>
        <v>0.40240092045866971</v>
      </c>
      <c r="BE90" s="2">
        <f t="shared" si="83"/>
        <v>0.40684145790095444</v>
      </c>
      <c r="BF90" s="2">
        <f t="shared" si="83"/>
        <v>0.40879760082259425</v>
      </c>
      <c r="BG90" s="2">
        <f t="shared" si="83"/>
        <v>0.40398114169462968</v>
      </c>
      <c r="BH90" s="2">
        <f t="shared" si="83"/>
        <v>0.4056976719910334</v>
      </c>
      <c r="BI90" s="2">
        <f t="shared" si="83"/>
        <v>0.41028995043714028</v>
      </c>
      <c r="BJ90" s="2">
        <f t="shared" si="83"/>
        <v>0.41663280607030506</v>
      </c>
      <c r="BK90" s="2">
        <f t="shared" si="83"/>
        <v>0.42801076312466718</v>
      </c>
      <c r="BL90" s="2">
        <f t="shared" si="83"/>
        <v>0.43026650100532488</v>
      </c>
      <c r="BM90" s="2">
        <f t="shared" si="83"/>
        <v>0.44295151373019187</v>
      </c>
      <c r="BO90" s="2" t="str">
        <f t="shared" si="13"/>
        <v/>
      </c>
      <c r="BP90" s="2" t="str">
        <f t="shared" si="14"/>
        <v/>
      </c>
      <c r="BQ90" s="2" t="str">
        <f t="shared" si="15"/>
        <v/>
      </c>
      <c r="BR90" s="2" t="str">
        <f t="shared" si="16"/>
        <v/>
      </c>
      <c r="BS90" s="2" t="str">
        <f t="shared" si="17"/>
        <v/>
      </c>
      <c r="BT90" s="2" t="str">
        <f t="shared" si="18"/>
        <v/>
      </c>
      <c r="BU90" s="2" t="str">
        <f t="shared" si="19"/>
        <v/>
      </c>
      <c r="BV90" s="2" t="str">
        <f t="shared" si="20"/>
        <v/>
      </c>
      <c r="BW90" s="2" t="str">
        <f t="shared" si="21"/>
        <v/>
      </c>
      <c r="BX90" s="2" t="str">
        <f t="shared" si="22"/>
        <v/>
      </c>
      <c r="BY90" s="2" t="str">
        <f t="shared" si="23"/>
        <v/>
      </c>
      <c r="BZ90" s="2" t="str">
        <f t="shared" si="24"/>
        <v/>
      </c>
      <c r="CA90" s="2" t="str">
        <f t="shared" si="25"/>
        <v/>
      </c>
      <c r="CB90" s="2" t="str">
        <f t="shared" si="26"/>
        <v/>
      </c>
      <c r="CC90" s="2" t="str">
        <f t="shared" si="27"/>
        <v/>
      </c>
      <c r="CE90" s="2" t="str">
        <f t="shared" si="84"/>
        <v/>
      </c>
      <c r="CF90" s="2" t="str">
        <f t="shared" si="84"/>
        <v/>
      </c>
      <c r="CG90" s="2" t="str">
        <f t="shared" si="84"/>
        <v/>
      </c>
      <c r="CH90" s="2" t="str">
        <f t="shared" si="84"/>
        <v/>
      </c>
      <c r="CI90" s="2" t="str">
        <f t="shared" si="84"/>
        <v/>
      </c>
      <c r="CJ90" s="2" t="str">
        <f t="shared" si="84"/>
        <v/>
      </c>
      <c r="CK90" s="2" t="str">
        <f t="shared" si="84"/>
        <v/>
      </c>
      <c r="CL90" s="2" t="str">
        <f t="shared" si="84"/>
        <v/>
      </c>
      <c r="CM90" s="2" t="str">
        <f t="shared" si="84"/>
        <v/>
      </c>
      <c r="CN90" s="2" t="str">
        <f t="shared" si="84"/>
        <v/>
      </c>
      <c r="CO90" s="2" t="str">
        <f t="shared" si="84"/>
        <v/>
      </c>
      <c r="CP90" s="2" t="str">
        <f t="shared" si="84"/>
        <v/>
      </c>
      <c r="CQ90" s="2" t="str">
        <f t="shared" si="84"/>
        <v/>
      </c>
      <c r="CR90" s="2" t="str">
        <f t="shared" si="84"/>
        <v/>
      </c>
      <c r="CS90" s="2" t="str">
        <f t="shared" si="84"/>
        <v/>
      </c>
      <c r="CU90" s="2" t="str">
        <f t="shared" si="29"/>
        <v/>
      </c>
      <c r="CV90" s="2" t="str">
        <f t="shared" si="30"/>
        <v/>
      </c>
      <c r="CW90" s="2" t="str">
        <f t="shared" si="31"/>
        <v/>
      </c>
      <c r="CX90" s="2" t="str">
        <f t="shared" si="32"/>
        <v/>
      </c>
      <c r="CY90" s="2" t="str">
        <f t="shared" si="33"/>
        <v/>
      </c>
      <c r="CZ90" s="2" t="str">
        <f t="shared" si="34"/>
        <v/>
      </c>
      <c r="DA90" s="2" t="str">
        <f t="shared" si="35"/>
        <v/>
      </c>
      <c r="DB90" s="2" t="str">
        <f t="shared" si="36"/>
        <v/>
      </c>
      <c r="DC90" s="2" t="str">
        <f t="shared" si="37"/>
        <v/>
      </c>
      <c r="DD90" s="2" t="str">
        <f t="shared" si="38"/>
        <v/>
      </c>
      <c r="DE90" s="2" t="str">
        <f t="shared" si="39"/>
        <v/>
      </c>
      <c r="DF90" s="2" t="str">
        <f t="shared" si="40"/>
        <v/>
      </c>
      <c r="DG90" s="2" t="str">
        <f t="shared" si="41"/>
        <v/>
      </c>
      <c r="DH90" s="2" t="str">
        <f t="shared" si="42"/>
        <v/>
      </c>
      <c r="DI90" s="2" t="str">
        <f t="shared" si="43"/>
        <v/>
      </c>
      <c r="DK90" s="2">
        <f t="shared" si="93"/>
        <v>0.45904301270053499</v>
      </c>
      <c r="DL90" s="2">
        <f t="shared" si="93"/>
        <v>0.45727347002801133</v>
      </c>
      <c r="DM90" s="2">
        <f t="shared" si="93"/>
        <v>0.46859148495034386</v>
      </c>
      <c r="DN90" s="2">
        <f t="shared" si="93"/>
        <v>0.46684318709677408</v>
      </c>
      <c r="DO90" s="2">
        <f t="shared" si="93"/>
        <v>0.46074541034482774</v>
      </c>
      <c r="DP90" s="2">
        <f t="shared" si="93"/>
        <v>0.44392248647822768</v>
      </c>
      <c r="DQ90" s="2">
        <f t="shared" si="93"/>
        <v>0.44587096638655471</v>
      </c>
      <c r="DR90" s="2">
        <f t="shared" si="93"/>
        <v>0.46122642448680345</v>
      </c>
      <c r="DS90" s="2">
        <f t="shared" si="93"/>
        <v>0.45888813792335115</v>
      </c>
      <c r="DT90" s="2">
        <f t="shared" si="93"/>
        <v>0.44824195251121557</v>
      </c>
      <c r="DU90" s="2">
        <f t="shared" si="93"/>
        <v>0.45371836518218622</v>
      </c>
      <c r="DV90" s="2">
        <f t="shared" si="93"/>
        <v>0.46112702286902296</v>
      </c>
      <c r="DW90" s="2">
        <f t="shared" si="93"/>
        <v>0.47341660181639122</v>
      </c>
      <c r="DX90" s="2">
        <f t="shared" si="93"/>
        <v>0.46498204595688813</v>
      </c>
      <c r="DY90" s="2">
        <f t="shared" si="93"/>
        <v>0.45511900497866281</v>
      </c>
      <c r="EA90" s="2">
        <f t="shared" si="97"/>
        <v>0.42844486524177994</v>
      </c>
      <c r="EB90" s="2">
        <f t="shared" si="94"/>
        <v>0.40811595228120867</v>
      </c>
      <c r="EC90" s="2">
        <f t="shared" si="94"/>
        <v>0.40629353506305743</v>
      </c>
      <c r="ED90" s="2">
        <f t="shared" si="94"/>
        <v>0.39982981117491617</v>
      </c>
      <c r="EE90" s="2">
        <f t="shared" si="94"/>
        <v>0.40292856083644424</v>
      </c>
      <c r="EF90" s="2">
        <f t="shared" si="94"/>
        <v>0.39935486668846731</v>
      </c>
      <c r="EG90" s="2">
        <f t="shared" si="94"/>
        <v>0.40371073569482285</v>
      </c>
      <c r="EH90" s="2">
        <f t="shared" si="94"/>
        <v>0.40566226532817651</v>
      </c>
      <c r="EI90" s="2">
        <f t="shared" si="94"/>
        <v>0.40050596847030584</v>
      </c>
      <c r="EJ90" s="2">
        <f t="shared" si="94"/>
        <v>0.40120918682938322</v>
      </c>
      <c r="EK90" s="2">
        <f t="shared" si="94"/>
        <v>0.40552881556572934</v>
      </c>
      <c r="EL90" s="2">
        <f t="shared" si="94"/>
        <v>0.41192767221028376</v>
      </c>
      <c r="EM90" s="2">
        <f t="shared" si="94"/>
        <v>0.42355525476468409</v>
      </c>
      <c r="EN90" s="2">
        <f t="shared" si="94"/>
        <v>0.42688610641483565</v>
      </c>
      <c r="EO90" s="2">
        <f t="shared" si="94"/>
        <v>0.44129689138359735</v>
      </c>
      <c r="EQ90" s="2">
        <f t="shared" si="95"/>
        <v>0.41932483133513559</v>
      </c>
      <c r="ER90" s="2">
        <f t="shared" si="95"/>
        <v>0.40411140109343224</v>
      </c>
      <c r="ES90" s="2">
        <f t="shared" si="95"/>
        <v>0.40304066085821527</v>
      </c>
      <c r="ET90" s="2">
        <f t="shared" si="95"/>
        <v>0.40085424667127129</v>
      </c>
      <c r="EU90" s="2">
        <f t="shared" si="95"/>
        <v>0.39852208758150026</v>
      </c>
      <c r="EV90" s="2">
        <f t="shared" si="95"/>
        <v>0.39876007287531634</v>
      </c>
      <c r="EW90" s="2">
        <f t="shared" si="95"/>
        <v>0.406252666947236</v>
      </c>
      <c r="EX90" s="2">
        <f t="shared" si="95"/>
        <v>0.40373379148215149</v>
      </c>
      <c r="EY90" s="2">
        <f t="shared" si="95"/>
        <v>0.39647042452583753</v>
      </c>
      <c r="EZ90" s="2">
        <f t="shared" si="95"/>
        <v>0.39571276848773829</v>
      </c>
      <c r="FA90" s="2">
        <f t="shared" si="95"/>
        <v>0.3993610637618436</v>
      </c>
      <c r="FB90" s="2">
        <f t="shared" si="95"/>
        <v>0.40734182611346614</v>
      </c>
      <c r="FC90" s="2">
        <f t="shared" si="95"/>
        <v>0.42300855950093652</v>
      </c>
      <c r="FD90" s="2">
        <f t="shared" si="95"/>
        <v>0.42493014801745438</v>
      </c>
      <c r="FE90" s="2">
        <f t="shared" si="95"/>
        <v>0.44015741527056607</v>
      </c>
      <c r="FG90" s="2">
        <f t="shared" si="96"/>
        <v>0.93942644494746574</v>
      </c>
      <c r="FH90" s="2">
        <f t="shared" si="96"/>
        <v>0.92583729982410756</v>
      </c>
      <c r="FI90" s="2">
        <f t="shared" si="96"/>
        <v>0.93596365849858421</v>
      </c>
      <c r="FJ90" s="2">
        <f t="shared" si="96"/>
        <v>0.94741780765022543</v>
      </c>
      <c r="FK90" s="2">
        <f t="shared" si="96"/>
        <v>0.95697352835351568</v>
      </c>
      <c r="FL90" s="2">
        <f t="shared" si="96"/>
        <v>0.93164831314095808</v>
      </c>
      <c r="FM90" s="2">
        <f t="shared" si="96"/>
        <v>0.92576658245826982</v>
      </c>
      <c r="FN90" s="2">
        <f t="shared" si="96"/>
        <v>0.94355168661735467</v>
      </c>
      <c r="FO90" s="2">
        <f t="shared" si="96"/>
        <v>0.94043905358403335</v>
      </c>
      <c r="FP90" s="2">
        <f t="shared" si="96"/>
        <v>0.90452802350405148</v>
      </c>
      <c r="FQ90" s="2">
        <f t="shared" si="96"/>
        <v>0.9011634523634704</v>
      </c>
      <c r="FR90" s="2">
        <f t="shared" si="96"/>
        <v>0.90434330760081039</v>
      </c>
      <c r="FS90" s="2">
        <f t="shared" si="96"/>
        <v>0.91063963907374179</v>
      </c>
      <c r="FT90" s="2">
        <f t="shared" si="96"/>
        <v>0.91125663890338549</v>
      </c>
      <c r="FU90" s="2">
        <f t="shared" si="96"/>
        <v>0.8802802771477527</v>
      </c>
      <c r="FW90" s="2">
        <f t="shared" si="85"/>
        <v>7.4599501581118412E-4</v>
      </c>
      <c r="FX90" s="2">
        <f t="shared" si="85"/>
        <v>6.7682162638342904E-4</v>
      </c>
      <c r="FY90" s="2">
        <f t="shared" si="85"/>
        <v>3.8751441517080013E-4</v>
      </c>
      <c r="FZ90" s="2">
        <f t="shared" si="85"/>
        <v>5.3710686497626713E-4</v>
      </c>
      <c r="GA90" s="2">
        <f t="shared" si="85"/>
        <v>6.1260839767815121E-4</v>
      </c>
      <c r="GB90" s="2">
        <f t="shared" si="85"/>
        <v>3.6688633157121403E-4</v>
      </c>
      <c r="GC90" s="2">
        <f t="shared" si="85"/>
        <v>4.029210214051791E-4</v>
      </c>
      <c r="GD90" s="2">
        <f t="shared" si="85"/>
        <v>6.0543969212032485E-4</v>
      </c>
      <c r="GE90" s="2">
        <f t="shared" si="85"/>
        <v>5.2633353671112544E-4</v>
      </c>
      <c r="GF90" s="2">
        <f t="shared" si="85"/>
        <v>3.3220507459559811E-4</v>
      </c>
      <c r="GG90" s="2">
        <f t="shared" si="85"/>
        <v>2.8435723333749413E-4</v>
      </c>
      <c r="GH90" s="2">
        <f t="shared" si="85"/>
        <v>2.4276701792144922E-4</v>
      </c>
      <c r="GI90" s="2">
        <f t="shared" si="85"/>
        <v>2.1878518946312362E-4</v>
      </c>
      <c r="GJ90" s="2">
        <f t="shared" si="85"/>
        <v>1.8769755350688517E-4</v>
      </c>
      <c r="GK90" s="2">
        <f t="shared" si="85"/>
        <v>1.3801275623440831E-4</v>
      </c>
      <c r="GM90" s="82">
        <f t="shared" si="86"/>
        <v>0.11567464631899035</v>
      </c>
      <c r="GN90" s="82">
        <f t="shared" si="86"/>
        <v>6.8951234254928495E-2</v>
      </c>
      <c r="GO90" s="82">
        <f t="shared" si="86"/>
        <v>4.9511775452045163E-3</v>
      </c>
      <c r="GP90" s="82">
        <f t="shared" si="86"/>
        <v>4.8503485712941797E-6</v>
      </c>
      <c r="GQ90" s="82">
        <f t="shared" si="86"/>
        <v>5.0927170824448168E-13</v>
      </c>
      <c r="GR90" s="82">
        <f t="shared" si="86"/>
        <v>2.4497819178857973E-4</v>
      </c>
      <c r="GS90" s="82">
        <f t="shared" si="86"/>
        <v>3.8814824604797027E-5</v>
      </c>
      <c r="GT90" s="82">
        <f t="shared" si="86"/>
        <v>2.1617079009635178E-8</v>
      </c>
      <c r="GU90" s="82">
        <f t="shared" si="86"/>
        <v>3.5416127990669784E-4</v>
      </c>
      <c r="GV90" s="82">
        <f t="shared" si="86"/>
        <v>1.6819135895408909E-2</v>
      </c>
      <c r="GW90" s="82">
        <f t="shared" si="86"/>
        <v>1.1726430995458243E-2</v>
      </c>
      <c r="GX90" s="82">
        <f t="shared" si="86"/>
        <v>2.2297028035128071E-2</v>
      </c>
      <c r="GY90" s="82">
        <f t="shared" si="86"/>
        <v>6.6613499600396101E-2</v>
      </c>
      <c r="GZ90" s="82">
        <f t="shared" si="86"/>
        <v>1.1334382182022157E-2</v>
      </c>
      <c r="HA90" s="82">
        <f t="shared" si="86"/>
        <v>2.8725299036114496E-2</v>
      </c>
      <c r="HC90" s="82">
        <f t="shared" si="76"/>
        <v>7.5901331267550116E-3</v>
      </c>
      <c r="HD90" s="82">
        <f t="shared" si="76"/>
        <v>1.212733077148424E-2</v>
      </c>
      <c r="HE90" s="82">
        <f t="shared" si="76"/>
        <v>2.0732477017979579E-2</v>
      </c>
      <c r="HF90" s="82">
        <f t="shared" si="76"/>
        <v>6.6220901251242234E-2</v>
      </c>
      <c r="HG90" s="82">
        <f t="shared" si="90"/>
        <v>0.13587483711493406</v>
      </c>
      <c r="HH90" s="82">
        <f t="shared" si="90"/>
        <v>2.2657193580862628E-2</v>
      </c>
      <c r="HI90" s="82">
        <f t="shared" si="90"/>
        <v>1.9442718096090213E-2</v>
      </c>
      <c r="HJ90" s="82">
        <f t="shared" si="90"/>
        <v>8.1755453584508697E-2</v>
      </c>
      <c r="HK90" s="82">
        <f t="shared" si="90"/>
        <v>6.4876139913806113E-2</v>
      </c>
      <c r="HL90" s="82">
        <f t="shared" si="90"/>
        <v>8.2264863440070831E-3</v>
      </c>
      <c r="HM90" s="82">
        <f t="shared" si="90"/>
        <v>4.7005674352802165E-3</v>
      </c>
      <c r="HN90" s="82">
        <f t="shared" si="90"/>
        <v>4.6585989964578198E-3</v>
      </c>
      <c r="HO90" s="82">
        <f t="shared" si="90"/>
        <v>4.5889946354776261E-3</v>
      </c>
      <c r="HP90" s="82">
        <f t="shared" si="90"/>
        <v>4.4080066083455535E-3</v>
      </c>
      <c r="HQ90" s="82">
        <f t="shared" si="90"/>
        <v>7.8483828131006936E-4</v>
      </c>
      <c r="HS90" s="82">
        <f t="shared" si="87"/>
        <v>5.048768236106431E-22</v>
      </c>
      <c r="HT90" s="82">
        <f t="shared" si="87"/>
        <v>6.0283950951212767E-23</v>
      </c>
      <c r="HU90" s="82">
        <f t="shared" si="87"/>
        <v>1.5976486116881793E-26</v>
      </c>
      <c r="HV90" s="82">
        <f t="shared" si="87"/>
        <v>9.0655792141514991E-27</v>
      </c>
      <c r="HW90" s="82">
        <f t="shared" si="87"/>
        <v>5.8160712749272422E-25</v>
      </c>
      <c r="HX90" s="82">
        <f t="shared" si="87"/>
        <v>1.490452739677308E-28</v>
      </c>
      <c r="HY90" s="82">
        <f t="shared" si="87"/>
        <v>6.0219098543845813E-32</v>
      </c>
      <c r="HZ90" s="82">
        <f t="shared" si="87"/>
        <v>5.5122944883950756E-28</v>
      </c>
      <c r="IA90" s="82">
        <f t="shared" si="87"/>
        <v>3.7547603227219481E-24</v>
      </c>
      <c r="IB90" s="82">
        <f t="shared" si="87"/>
        <v>1.2857047544554164E-32</v>
      </c>
      <c r="IC90" s="82">
        <f t="shared" si="87"/>
        <v>9.1485169205971516E-36</v>
      </c>
      <c r="ID90" s="82">
        <f t="shared" si="87"/>
        <v>1.3386915125798589E-34</v>
      </c>
      <c r="IE90" s="82">
        <f t="shared" si="87"/>
        <v>2.8242929604838391E-33</v>
      </c>
      <c r="IF90" s="82">
        <f t="shared" si="87"/>
        <v>7.3674568150587658E-23</v>
      </c>
      <c r="IG90" s="82">
        <f t="shared" si="87"/>
        <v>4.1076569029702004E-16</v>
      </c>
      <c r="II90" s="82">
        <f t="shared" si="88"/>
        <v>4.1271184249710654E-79</v>
      </c>
      <c r="IJ90" s="82">
        <f t="shared" si="88"/>
        <v>2.9157667365676058E-70</v>
      </c>
      <c r="IK90" s="82">
        <f t="shared" si="88"/>
        <v>3.3485496924482932E-87</v>
      </c>
      <c r="IL90" s="82">
        <f t="shared" si="88"/>
        <v>7.7140233566233837E-93</v>
      </c>
      <c r="IM90" s="82">
        <f t="shared" si="88"/>
        <v>3.9670129422763055E-90</v>
      </c>
      <c r="IN90" s="82">
        <f t="shared" si="88"/>
        <v>1.3231755191744809E-95</v>
      </c>
      <c r="IO90" s="82">
        <f t="shared" si="88"/>
        <v>2.9664575928936865E-107</v>
      </c>
      <c r="IP90" s="82">
        <f t="shared" si="88"/>
        <v>9.1731039110586602E-100</v>
      </c>
      <c r="IQ90" s="82">
        <f t="shared" si="88"/>
        <v>1.6051720418030356E-83</v>
      </c>
      <c r="IR90" s="82">
        <f t="shared" si="88"/>
        <v>7.2167419455620914E-106</v>
      </c>
      <c r="IS90" s="82">
        <f t="shared" si="88"/>
        <v>9.6784141355544502E-116</v>
      </c>
      <c r="IT90" s="82">
        <f t="shared" si="88"/>
        <v>3.3817293549053579E-111</v>
      </c>
      <c r="IU90" s="82">
        <f t="shared" si="88"/>
        <v>5.4876429161724504E-106</v>
      </c>
      <c r="IV90" s="82">
        <f t="shared" si="88"/>
        <v>4.4971046161011306E-82</v>
      </c>
      <c r="IW90" s="82">
        <f t="shared" si="88"/>
        <v>5.6261336708848584E-45</v>
      </c>
      <c r="IY90" s="82">
        <f t="shared" si="89"/>
        <v>0.12326477944574536</v>
      </c>
      <c r="IZ90" s="82">
        <f t="shared" si="89"/>
        <v>8.1078565026412738E-2</v>
      </c>
      <c r="JA90" s="82">
        <f t="shared" si="89"/>
        <v>2.5683654563184097E-2</v>
      </c>
      <c r="JB90" s="82">
        <f t="shared" si="89"/>
        <v>6.6225751599813532E-2</v>
      </c>
      <c r="JC90" s="82">
        <f t="shared" si="89"/>
        <v>0.13587483711544332</v>
      </c>
      <c r="JD90" s="82">
        <f t="shared" si="89"/>
        <v>2.2902171772651209E-2</v>
      </c>
      <c r="JE90" s="82">
        <f t="shared" si="89"/>
        <v>1.9481532920695009E-2</v>
      </c>
      <c r="JF90" s="82">
        <f t="shared" si="89"/>
        <v>8.1755475201587713E-2</v>
      </c>
      <c r="JG90" s="82">
        <f t="shared" si="89"/>
        <v>6.5230301193712814E-2</v>
      </c>
      <c r="JH90" s="82">
        <f t="shared" si="89"/>
        <v>2.5045622239415991E-2</v>
      </c>
      <c r="JI90" s="82">
        <f t="shared" si="89"/>
        <v>1.642699843073846E-2</v>
      </c>
      <c r="JJ90" s="82">
        <f t="shared" si="89"/>
        <v>2.695562703158589E-2</v>
      </c>
      <c r="JK90" s="82">
        <f t="shared" si="89"/>
        <v>7.1202494235873728E-2</v>
      </c>
      <c r="JL90" s="82">
        <f t="shared" si="89"/>
        <v>1.5742388790367712E-2</v>
      </c>
      <c r="JM90" s="82">
        <f t="shared" si="89"/>
        <v>2.9510137317424974E-2</v>
      </c>
    </row>
    <row r="91" spans="2:273" x14ac:dyDescent="0.25">
      <c r="B91" s="2">
        <v>64</v>
      </c>
      <c r="C91" s="37">
        <v>0.45707999999999999</v>
      </c>
      <c r="D91" s="37">
        <v>0.437363</v>
      </c>
      <c r="E91" s="37">
        <v>0.44458399999999998</v>
      </c>
      <c r="F91" s="37">
        <v>0.496944</v>
      </c>
      <c r="G91" s="37">
        <v>0.57309100000000002</v>
      </c>
      <c r="H91" s="37">
        <v>0.43407099999999998</v>
      </c>
      <c r="I91" s="37">
        <v>0.43643599999999999</v>
      </c>
      <c r="J91" s="37">
        <v>0.51254100000000002</v>
      </c>
      <c r="K91" s="37">
        <v>0.47785</v>
      </c>
      <c r="L91" s="37">
        <v>0.427865</v>
      </c>
      <c r="M91" s="37">
        <v>0.42701099999999997</v>
      </c>
      <c r="N91" s="37">
        <v>0.42952200000000001</v>
      </c>
      <c r="O91" s="37">
        <v>0.44074400000000002</v>
      </c>
      <c r="P91" s="37">
        <v>0.440023</v>
      </c>
      <c r="Q91" s="37">
        <v>0.44023499999999999</v>
      </c>
      <c r="S91" s="4">
        <f t="shared" si="91"/>
        <v>0.46884517912372026</v>
      </c>
      <c r="T91" s="4">
        <f t="shared" si="91"/>
        <v>0.44457800237918904</v>
      </c>
      <c r="U91" s="4">
        <f t="shared" si="91"/>
        <v>0.44828686087980707</v>
      </c>
      <c r="V91" s="4">
        <f t="shared" si="91"/>
        <v>0.50259967420425722</v>
      </c>
      <c r="W91" s="4">
        <f t="shared" si="91"/>
        <v>0.56552918112264328</v>
      </c>
      <c r="X91" s="4">
        <f t="shared" si="91"/>
        <v>0.44266553687689975</v>
      </c>
      <c r="Y91" s="4">
        <f t="shared" si="91"/>
        <v>0.44210159477934652</v>
      </c>
      <c r="Z91" s="4">
        <f t="shared" si="91"/>
        <v>0.51695052848716727</v>
      </c>
      <c r="AA91" s="4">
        <f t="shared" si="91"/>
        <v>0.48651162516959756</v>
      </c>
      <c r="AB91" s="4">
        <f t="shared" si="91"/>
        <v>0.4231337991498616</v>
      </c>
      <c r="AC91" s="4">
        <f t="shared" si="91"/>
        <v>0.4211416583269344</v>
      </c>
      <c r="AD91" s="4">
        <f t="shared" si="91"/>
        <v>0.42803762032776788</v>
      </c>
      <c r="AE91" s="4">
        <f t="shared" si="91"/>
        <v>0.44669557035206242</v>
      </c>
      <c r="AF91" s="4">
        <f t="shared" si="91"/>
        <v>0.43960265907427737</v>
      </c>
      <c r="AG91" s="4">
        <f t="shared" si="91"/>
        <v>0.4458587286939848</v>
      </c>
      <c r="AI91" s="4">
        <f t="shared" si="92"/>
        <v>-1.1765179123720271E-2</v>
      </c>
      <c r="AJ91" s="4">
        <f t="shared" si="92"/>
        <v>-7.2150023791890394E-3</v>
      </c>
      <c r="AK91" s="4">
        <f t="shared" si="92"/>
        <v>-3.7028608798070906E-3</v>
      </c>
      <c r="AL91" s="4">
        <f t="shared" si="92"/>
        <v>-5.6556742042572217E-3</v>
      </c>
      <c r="AM91" s="4">
        <f t="shared" si="92"/>
        <v>7.5618188773567407E-3</v>
      </c>
      <c r="AN91" s="4">
        <f t="shared" si="92"/>
        <v>-8.594536876899761E-3</v>
      </c>
      <c r="AO91" s="4">
        <f t="shared" si="92"/>
        <v>-5.6655947793465278E-3</v>
      </c>
      <c r="AP91" s="4">
        <f t="shared" si="92"/>
        <v>-4.4095284871672469E-3</v>
      </c>
      <c r="AQ91" s="4">
        <f t="shared" si="92"/>
        <v>-8.6616251695975643E-3</v>
      </c>
      <c r="AR91" s="4">
        <f t="shared" si="92"/>
        <v>4.7312008501383951E-3</v>
      </c>
      <c r="AS91" s="4">
        <f t="shared" si="92"/>
        <v>5.8693416730655756E-3</v>
      </c>
      <c r="AT91" s="4">
        <f t="shared" si="92"/>
        <v>1.484379672232139E-3</v>
      </c>
      <c r="AU91" s="4">
        <f t="shared" si="92"/>
        <v>-5.9515703520623964E-3</v>
      </c>
      <c r="AV91" s="4">
        <f t="shared" si="92"/>
        <v>4.2034092572262871E-4</v>
      </c>
      <c r="AW91" s="4">
        <f t="shared" si="92"/>
        <v>-5.6237286939848086E-3</v>
      </c>
      <c r="AY91" s="2">
        <f t="shared" si="83"/>
        <v>0.42961564354375847</v>
      </c>
      <c r="AZ91" s="2">
        <f t="shared" si="83"/>
        <v>0.41112359113915831</v>
      </c>
      <c r="BA91" s="2">
        <f t="shared" si="83"/>
        <v>0.4096207392477807</v>
      </c>
      <c r="BB91" s="2">
        <f t="shared" si="83"/>
        <v>0.40278964407804402</v>
      </c>
      <c r="BC91" s="2">
        <f t="shared" si="83"/>
        <v>0.40474875485700945</v>
      </c>
      <c r="BD91" s="2">
        <f t="shared" si="83"/>
        <v>0.40186278597998848</v>
      </c>
      <c r="BE91" s="2">
        <f t="shared" si="83"/>
        <v>0.40634442222017081</v>
      </c>
      <c r="BF91" s="2">
        <f t="shared" si="83"/>
        <v>0.40818820113889442</v>
      </c>
      <c r="BG91" s="2">
        <f t="shared" si="83"/>
        <v>0.40340682026317159</v>
      </c>
      <c r="BH91" s="2">
        <f t="shared" si="83"/>
        <v>0.40504431765066101</v>
      </c>
      <c r="BI91" s="2">
        <f t="shared" si="83"/>
        <v>0.4096151877350257</v>
      </c>
      <c r="BJ91" s="2">
        <f t="shared" si="83"/>
        <v>0.41595205984124384</v>
      </c>
      <c r="BK91" s="2">
        <f t="shared" si="83"/>
        <v>0.42734937182528271</v>
      </c>
      <c r="BL91" s="2">
        <f t="shared" si="83"/>
        <v>0.42964179021372384</v>
      </c>
      <c r="BM91" s="2">
        <f t="shared" si="83"/>
        <v>0.44248143591562389</v>
      </c>
      <c r="BO91" s="2" t="str">
        <f t="shared" ref="BO91:BO154" si="98">IF(AND(IY91 &lt; $CC$22, $B91 &lt; C$7, $B91 &gt; C$230), C91, "")</f>
        <v/>
      </c>
      <c r="BP91" s="2" t="str">
        <f t="shared" ref="BP91:BP154" si="99">IF(AND(IZ91 &lt; $CC$22, $B91 &lt; D$7, $B91 &gt; D$230), D91, "")</f>
        <v/>
      </c>
      <c r="BQ91" s="2" t="str">
        <f t="shared" ref="BQ91:BQ154" si="100">IF(AND(JA91 &lt; $CC$22, $B91 &lt; E$7, $B91 &gt; E$230), E91, "")</f>
        <v/>
      </c>
      <c r="BR91" s="2" t="str">
        <f t="shared" ref="BR91:BR154" si="101">IF(AND(JB91 &lt; $CC$22, $B91 &lt; F$7, $B91 &gt; F$230), F91, "")</f>
        <v/>
      </c>
      <c r="BS91" s="2" t="str">
        <f t="shared" ref="BS91:BS154" si="102">IF(AND(JC91 &lt; $CC$22, $B91 &lt; G$7, $B91 &gt; G$230), G91, "")</f>
        <v/>
      </c>
      <c r="BT91" s="2" t="str">
        <f t="shared" ref="BT91:BT154" si="103">IF(AND(JD91 &lt; $CC$22, $B91 &lt; H$7, $B91 &gt; H$230), H91, "")</f>
        <v/>
      </c>
      <c r="BU91" s="2" t="str">
        <f t="shared" ref="BU91:BU154" si="104">IF(AND(JE91 &lt; $CC$22, $B91 &lt; I$7, $B91 &gt; I$230), I91, "")</f>
        <v/>
      </c>
      <c r="BV91" s="2" t="str">
        <f t="shared" ref="BV91:BV154" si="105">IF(AND(JF91 &lt; $CC$22, $B91 &lt; J$7, $B91 &gt; J$230), J91, "")</f>
        <v/>
      </c>
      <c r="BW91" s="2" t="str">
        <f t="shared" ref="BW91:BW154" si="106">IF(AND(JG91 &lt; $CC$22, $B91 &lt; K$7, $B91 &gt; K$230), K91, "")</f>
        <v/>
      </c>
      <c r="BX91" s="2" t="str">
        <f t="shared" ref="BX91:BX154" si="107">IF(AND(JH91 &lt; $CC$22, $B91 &lt; L$7, $B91 &gt; L$230), L91, "")</f>
        <v/>
      </c>
      <c r="BY91" s="2" t="str">
        <f t="shared" ref="BY91:BY154" si="108">IF(AND(JI91 &lt; $CC$22, $B91 &lt; M$7, $B91 &gt; M$230), M91, "")</f>
        <v/>
      </c>
      <c r="BZ91" s="2" t="str">
        <f t="shared" ref="BZ91:BZ154" si="109">IF(AND(JJ91 &lt; $CC$22, $B91 &lt; N$7, $B91 &gt; N$230), N91, "")</f>
        <v/>
      </c>
      <c r="CA91" s="2" t="str">
        <f t="shared" ref="CA91:CA154" si="110">IF(AND(JK91 &lt; $CC$22, $B91 &lt; O$7, $B91 &gt; O$230), O91, "")</f>
        <v/>
      </c>
      <c r="CB91" s="2" t="str">
        <f t="shared" ref="CB91:CB154" si="111">IF(AND(JL91 &lt; $CC$22, $B91 &lt; P$7, $B91 &gt; P$230), P91, "")</f>
        <v/>
      </c>
      <c r="CC91" s="2" t="str">
        <f t="shared" ref="CC91:CC154" si="112">IF(AND(JM91 &lt; $CC$22, $B91 &lt; Q$7, $B91 &gt; Q$230), Q91, "")</f>
        <v/>
      </c>
      <c r="CE91" s="2" t="str">
        <f t="shared" si="84"/>
        <v/>
      </c>
      <c r="CF91" s="2" t="str">
        <f t="shared" si="84"/>
        <v/>
      </c>
      <c r="CG91" s="2" t="str">
        <f t="shared" si="84"/>
        <v/>
      </c>
      <c r="CH91" s="2" t="str">
        <f t="shared" si="84"/>
        <v/>
      </c>
      <c r="CI91" s="2" t="str">
        <f t="shared" si="84"/>
        <v/>
      </c>
      <c r="CJ91" s="2" t="str">
        <f t="shared" si="84"/>
        <v/>
      </c>
      <c r="CK91" s="2" t="str">
        <f t="shared" si="84"/>
        <v/>
      </c>
      <c r="CL91" s="2" t="str">
        <f t="shared" si="84"/>
        <v/>
      </c>
      <c r="CM91" s="2" t="str">
        <f t="shared" si="84"/>
        <v/>
      </c>
      <c r="CN91" s="2" t="str">
        <f t="shared" si="84"/>
        <v/>
      </c>
      <c r="CO91" s="2" t="str">
        <f t="shared" si="84"/>
        <v/>
      </c>
      <c r="CP91" s="2" t="str">
        <f t="shared" si="84"/>
        <v/>
      </c>
      <c r="CQ91" s="2" t="str">
        <f t="shared" si="84"/>
        <v/>
      </c>
      <c r="CR91" s="2" t="str">
        <f t="shared" si="84"/>
        <v/>
      </c>
      <c r="CS91" s="2" t="str">
        <f t="shared" si="84"/>
        <v/>
      </c>
      <c r="CU91" s="2" t="str">
        <f t="shared" ref="CU91:CU154" si="113">IF(AND(IY91 &lt; $DI$22, $B91 &gt; C$7, $B91 &lt; C$233), C91, "")</f>
        <v/>
      </c>
      <c r="CV91" s="2" t="str">
        <f t="shared" ref="CV91:CV154" si="114">IF(AND(IZ91 &lt; $DI$22, $B91 &gt; D$7, $B91 &lt; D$233), D91, "")</f>
        <v/>
      </c>
      <c r="CW91" s="2" t="str">
        <f t="shared" ref="CW91:CW154" si="115">IF(AND(JA91 &lt; $DI$22, $B91 &gt; E$7, $B91 &lt; E$233), E91, "")</f>
        <v/>
      </c>
      <c r="CX91" s="2" t="str">
        <f t="shared" ref="CX91:CX154" si="116">IF(AND(JB91 &lt; $DI$22, $B91 &gt; F$7, $B91 &lt; F$233), F91, "")</f>
        <v/>
      </c>
      <c r="CY91" s="2" t="str">
        <f t="shared" ref="CY91:CY154" si="117">IF(AND(JC91 &lt; $DI$22, $B91 &gt; G$7, $B91 &lt; G$233), G91, "")</f>
        <v/>
      </c>
      <c r="CZ91" s="2" t="str">
        <f t="shared" ref="CZ91:CZ154" si="118">IF(AND(JD91 &lt; $DI$22, $B91 &gt; H$7, $B91 &lt; H$233), H91, "")</f>
        <v/>
      </c>
      <c r="DA91" s="2" t="str">
        <f t="shared" ref="DA91:DA154" si="119">IF(AND(JE91 &lt; $DI$22, $B91 &gt; I$7, $B91 &lt; I$233), I91, "")</f>
        <v/>
      </c>
      <c r="DB91" s="2" t="str">
        <f t="shared" ref="DB91:DB154" si="120">IF(AND(JF91 &lt; $DI$22, $B91 &gt; J$7, $B91 &lt; J$233), J91, "")</f>
        <v/>
      </c>
      <c r="DC91" s="2" t="str">
        <f t="shared" ref="DC91:DC154" si="121">IF(AND(JG91 &lt; $DI$22, $B91 &gt; K$7, $B91 &lt; K$233), K91, "")</f>
        <v/>
      </c>
      <c r="DD91" s="2" t="str">
        <f t="shared" ref="DD91:DD154" si="122">IF(AND(JH91 &lt; $DI$22, $B91 &gt; L$7, $B91 &lt; L$233), L91, "")</f>
        <v/>
      </c>
      <c r="DE91" s="2" t="str">
        <f t="shared" ref="DE91:DE154" si="123">IF(AND(JI91 &lt; $DI$22, $B91 &gt; M$7, $B91 &lt; M$233), M91, "")</f>
        <v/>
      </c>
      <c r="DF91" s="2" t="str">
        <f t="shared" ref="DF91:DF154" si="124">IF(AND(JJ91 &lt; $DI$22, $B91 &gt; N$7, $B91 &lt; N$233), N91, "")</f>
        <v/>
      </c>
      <c r="DG91" s="2" t="str">
        <f t="shared" ref="DG91:DG154" si="125">IF(AND(JK91 &lt; $DI$22, $B91 &gt; O$7, $B91 &lt; O$233), O91, "")</f>
        <v/>
      </c>
      <c r="DH91" s="2" t="str">
        <f t="shared" ref="DH91:DH154" si="126">IF(AND(JL91 &lt; $DI$22, $B91 &gt; P$7, $B91 &lt; P$233), P91, "")</f>
        <v/>
      </c>
      <c r="DI91" s="2" t="str">
        <f t="shared" ref="DI91:DI154" si="127">IF(AND(JM91 &lt; $DI$22, $B91 &gt; Q$7, $B91 &lt; Q$233), Q91, "")</f>
        <v/>
      </c>
      <c r="DK91" s="2">
        <f t="shared" si="93"/>
        <v>0.4594872566844922</v>
      </c>
      <c r="DL91" s="2">
        <f t="shared" si="93"/>
        <v>0.4579416560224091</v>
      </c>
      <c r="DM91" s="2">
        <f t="shared" si="93"/>
        <v>0.46925101909854861</v>
      </c>
      <c r="DN91" s="2">
        <f t="shared" si="93"/>
        <v>0.46748382338709665</v>
      </c>
      <c r="DO91" s="2">
        <f t="shared" si="93"/>
        <v>0.46143409852216766</v>
      </c>
      <c r="DP91" s="2">
        <f t="shared" si="93"/>
        <v>0.44437359434682971</v>
      </c>
      <c r="DQ91" s="2">
        <f t="shared" si="93"/>
        <v>0.44626425882352955</v>
      </c>
      <c r="DR91" s="2">
        <f t="shared" si="93"/>
        <v>0.46185315579178876</v>
      </c>
      <c r="DS91" s="2">
        <f t="shared" si="93"/>
        <v>0.45941369340463456</v>
      </c>
      <c r="DT91" s="2">
        <f t="shared" si="93"/>
        <v>0.44867565576102408</v>
      </c>
      <c r="DU91" s="2">
        <f t="shared" si="93"/>
        <v>0.45436725809716599</v>
      </c>
      <c r="DV91" s="2">
        <f t="shared" si="93"/>
        <v>0.46177493172119494</v>
      </c>
      <c r="DW91" s="2">
        <f t="shared" si="93"/>
        <v>0.47403951066856326</v>
      </c>
      <c r="DX91" s="2">
        <f t="shared" si="93"/>
        <v>0.465405278805121</v>
      </c>
      <c r="DY91" s="2">
        <f t="shared" si="93"/>
        <v>0.45522804267425315</v>
      </c>
      <c r="EA91" s="2">
        <f t="shared" si="97"/>
        <v>0.42786673409751014</v>
      </c>
      <c r="EB91" s="2">
        <f t="shared" si="94"/>
        <v>0.40770638819068261</v>
      </c>
      <c r="EC91" s="2">
        <f t="shared" si="94"/>
        <v>0.40590138709936557</v>
      </c>
      <c r="ED91" s="2">
        <f t="shared" si="94"/>
        <v>0.39951439795164673</v>
      </c>
      <c r="EE91" s="2">
        <f t="shared" si="94"/>
        <v>0.40242737014780422</v>
      </c>
      <c r="EF91" s="2">
        <f t="shared" si="94"/>
        <v>0.39901859625027242</v>
      </c>
      <c r="EG91" s="2">
        <f t="shared" si="94"/>
        <v>0.40342389561437647</v>
      </c>
      <c r="EH91" s="2">
        <f t="shared" si="94"/>
        <v>0.40526148067341594</v>
      </c>
      <c r="EI91" s="2">
        <f t="shared" si="94"/>
        <v>0.40017423311337724</v>
      </c>
      <c r="EJ91" s="2">
        <f t="shared" si="94"/>
        <v>0.40084643046220952</v>
      </c>
      <c r="EK91" s="2">
        <f t="shared" si="94"/>
        <v>0.40514087153134648</v>
      </c>
      <c r="EL91" s="2">
        <f t="shared" si="94"/>
        <v>0.41153294042168864</v>
      </c>
      <c r="EM91" s="2">
        <f t="shared" si="94"/>
        <v>0.42317098142346343</v>
      </c>
      <c r="EN91" s="2">
        <f t="shared" si="94"/>
        <v>0.42646582002696898</v>
      </c>
      <c r="EO91" s="2">
        <f t="shared" si="94"/>
        <v>0.44090059902427847</v>
      </c>
      <c r="EQ91" s="2">
        <f t="shared" si="95"/>
        <v>0.41895785590360812</v>
      </c>
      <c r="ER91" s="2">
        <f t="shared" si="95"/>
        <v>0.4038158315818704</v>
      </c>
      <c r="ES91" s="2">
        <f t="shared" si="95"/>
        <v>0.4027309695114471</v>
      </c>
      <c r="ET91" s="2">
        <f t="shared" si="95"/>
        <v>0.40050879750304003</v>
      </c>
      <c r="EU91" s="2">
        <f t="shared" si="95"/>
        <v>0.3981476827215828</v>
      </c>
      <c r="EV91" s="2">
        <f t="shared" si="95"/>
        <v>0.3984381955575198</v>
      </c>
      <c r="EW91" s="2">
        <f t="shared" si="95"/>
        <v>0.40589802479348808</v>
      </c>
      <c r="EX91" s="2">
        <f t="shared" si="95"/>
        <v>0.40338579685461856</v>
      </c>
      <c r="EY91" s="2">
        <f t="shared" si="95"/>
        <v>0.39624613943386255</v>
      </c>
      <c r="EZ91" s="2">
        <f t="shared" si="95"/>
        <v>0.39547944589361905</v>
      </c>
      <c r="FA91" s="2">
        <f t="shared" si="95"/>
        <v>0.39911796362905799</v>
      </c>
      <c r="FB91" s="2">
        <f t="shared" si="95"/>
        <v>0.40704886722980421</v>
      </c>
      <c r="FC91" s="2">
        <f t="shared" si="95"/>
        <v>0.42263669243596907</v>
      </c>
      <c r="FD91" s="2">
        <f t="shared" si="95"/>
        <v>0.42455238889502606</v>
      </c>
      <c r="FE91" s="2">
        <f t="shared" si="95"/>
        <v>0.43978224952646888</v>
      </c>
      <c r="FG91" s="2">
        <f t="shared" si="96"/>
        <v>0.94446024452159161</v>
      </c>
      <c r="FH91" s="2">
        <f t="shared" si="96"/>
        <v>0.93191854710742283</v>
      </c>
      <c r="FI91" s="2">
        <f t="shared" si="96"/>
        <v>0.94126723242775268</v>
      </c>
      <c r="FJ91" s="2">
        <f t="shared" si="96"/>
        <v>0.95182156523986627</v>
      </c>
      <c r="FK91" s="2">
        <f t="shared" si="96"/>
        <v>0.96061026734277033</v>
      </c>
      <c r="FL91" s="2">
        <f t="shared" si="96"/>
        <v>0.93728534172466316</v>
      </c>
      <c r="FM91" s="2">
        <f t="shared" si="96"/>
        <v>0.93185320165658547</v>
      </c>
      <c r="FN91" s="2">
        <f t="shared" si="96"/>
        <v>0.94826154974217058</v>
      </c>
      <c r="FO91" s="2">
        <f t="shared" si="96"/>
        <v>0.94539359451153115</v>
      </c>
      <c r="FP91" s="2">
        <f t="shared" si="96"/>
        <v>0.91219088216766753</v>
      </c>
      <c r="FQ91" s="2">
        <f t="shared" si="96"/>
        <v>0.90906921356691617</v>
      </c>
      <c r="FR91" s="2">
        <f t="shared" si="96"/>
        <v>0.91201955004031832</v>
      </c>
      <c r="FS91" s="2">
        <f t="shared" si="96"/>
        <v>0.91785650905552918</v>
      </c>
      <c r="FT91" s="2">
        <f t="shared" si="96"/>
        <v>0.91842814267517336</v>
      </c>
      <c r="FU91" s="2">
        <f t="shared" si="96"/>
        <v>0.88965190404619132</v>
      </c>
      <c r="FW91" s="2">
        <f t="shared" si="85"/>
        <v>8.1790840255760076E-4</v>
      </c>
      <c r="FX91" s="2">
        <f t="shared" si="85"/>
        <v>7.4207169981672493E-4</v>
      </c>
      <c r="FY91" s="2">
        <f t="shared" si="85"/>
        <v>4.248852218731389E-4</v>
      </c>
      <c r="FZ91" s="2">
        <f t="shared" si="85"/>
        <v>5.8889545041219884E-4</v>
      </c>
      <c r="GA91" s="2">
        <f t="shared" si="85"/>
        <v>6.716720527577707E-4</v>
      </c>
      <c r="GB91" s="2">
        <f t="shared" si="85"/>
        <v>4.0226862411678631E-4</v>
      </c>
      <c r="GC91" s="2">
        <f t="shared" si="85"/>
        <v>4.4177694150224103E-4</v>
      </c>
      <c r="GD91" s="2">
        <f t="shared" si="85"/>
        <v>6.6381264704488778E-4</v>
      </c>
      <c r="GE91" s="2">
        <f t="shared" si="85"/>
        <v>5.7708394274730919E-4</v>
      </c>
      <c r="GF91" s="2">
        <f t="shared" si="85"/>
        <v>3.6424394672469754E-4</v>
      </c>
      <c r="GG91" s="2">
        <f t="shared" si="85"/>
        <v>3.1178295273154121E-4</v>
      </c>
      <c r="GH91" s="2">
        <f t="shared" si="85"/>
        <v>2.6618250744035531E-4</v>
      </c>
      <c r="GI91" s="2">
        <f t="shared" si="85"/>
        <v>2.3988812632669889E-4</v>
      </c>
      <c r="GJ91" s="2">
        <f t="shared" si="85"/>
        <v>2.0580254806871551E-4</v>
      </c>
      <c r="GK91" s="2">
        <f t="shared" si="85"/>
        <v>1.5132596306189592E-4</v>
      </c>
      <c r="GM91" s="82">
        <f t="shared" si="86"/>
        <v>6.991672952766595E-2</v>
      </c>
      <c r="GN91" s="82">
        <f t="shared" si="86"/>
        <v>3.1639829862607827E-2</v>
      </c>
      <c r="GO91" s="82">
        <f t="shared" si="86"/>
        <v>1.3201779261304779E-3</v>
      </c>
      <c r="GP91" s="82">
        <f t="shared" si="86"/>
        <v>5.8184478718237861E-7</v>
      </c>
      <c r="GQ91" s="82">
        <f t="shared" si="86"/>
        <v>7.696879989865043E-15</v>
      </c>
      <c r="GR91" s="82">
        <f t="shared" si="86"/>
        <v>3.2506042906010339E-5</v>
      </c>
      <c r="GS91" s="82">
        <f t="shared" si="86"/>
        <v>3.440239516074662E-6</v>
      </c>
      <c r="GT91" s="82">
        <f t="shared" si="86"/>
        <v>1.1160764652536425E-9</v>
      </c>
      <c r="GU91" s="82">
        <f t="shared" si="86"/>
        <v>8.4813067099262848E-5</v>
      </c>
      <c r="GV91" s="82">
        <f t="shared" si="86"/>
        <v>4.9800030231670666E-3</v>
      </c>
      <c r="GW91" s="82">
        <f t="shared" si="86"/>
        <v>2.4843056874725099E-3</v>
      </c>
      <c r="GX91" s="82">
        <f t="shared" si="86"/>
        <v>5.828764170934744E-3</v>
      </c>
      <c r="GY91" s="82">
        <f t="shared" si="86"/>
        <v>2.7576408817635647E-2</v>
      </c>
      <c r="GZ91" s="82">
        <f t="shared" si="86"/>
        <v>3.2513585624304214E-3</v>
      </c>
      <c r="HA91" s="82">
        <f t="shared" si="86"/>
        <v>9.392764223366554E-3</v>
      </c>
      <c r="HC91" s="82">
        <f t="shared" si="76"/>
        <v>1.1531536181717471E-2</v>
      </c>
      <c r="HD91" s="82">
        <f t="shared" si="76"/>
        <v>1.754495231867597E-2</v>
      </c>
      <c r="HE91" s="82">
        <f t="shared" si="76"/>
        <v>2.9670324633300604E-2</v>
      </c>
      <c r="HF91" s="82">
        <f t="shared" si="76"/>
        <v>9.1435894596358758E-2</v>
      </c>
      <c r="HG91" s="82">
        <f t="shared" si="90"/>
        <v>0.17962734358179336</v>
      </c>
      <c r="HH91" s="82">
        <f t="shared" si="90"/>
        <v>3.2748283323751889E-2</v>
      </c>
      <c r="HI91" s="82">
        <f t="shared" si="90"/>
        <v>2.9080190999736612E-2</v>
      </c>
      <c r="HJ91" s="82">
        <f t="shared" si="90"/>
        <v>0.11331602122496823</v>
      </c>
      <c r="HK91" s="82">
        <f t="shared" si="90"/>
        <v>8.8142304372238134E-2</v>
      </c>
      <c r="HL91" s="82">
        <f t="shared" si="90"/>
        <v>1.2673433206019319E-2</v>
      </c>
      <c r="HM91" s="82">
        <f t="shared" si="90"/>
        <v>7.5156967295312016E-3</v>
      </c>
      <c r="HN91" s="82">
        <f t="shared" si="90"/>
        <v>7.320051103982309E-3</v>
      </c>
      <c r="HO91" s="82">
        <f t="shared" si="90"/>
        <v>7.100701617962198E-3</v>
      </c>
      <c r="HP91" s="82">
        <f t="shared" si="90"/>
        <v>7.0542246519134065E-3</v>
      </c>
      <c r="HQ91" s="82">
        <f t="shared" si="90"/>
        <v>1.4453275197234372E-3</v>
      </c>
      <c r="HS91" s="82">
        <f t="shared" si="87"/>
        <v>3.5667971547474294E-21</v>
      </c>
      <c r="HT91" s="82">
        <f t="shared" si="87"/>
        <v>3.8595950594947183E-22</v>
      </c>
      <c r="HU91" s="82">
        <f t="shared" si="87"/>
        <v>1.2785270442288123E-25</v>
      </c>
      <c r="HV91" s="82">
        <f t="shared" si="87"/>
        <v>8.6006720813240068E-26</v>
      </c>
      <c r="HW91" s="82">
        <f t="shared" si="87"/>
        <v>5.1119073197808197E-24</v>
      </c>
      <c r="HX91" s="82">
        <f t="shared" si="87"/>
        <v>1.4139185400181992E-27</v>
      </c>
      <c r="HY91" s="82">
        <f t="shared" si="87"/>
        <v>7.7866965657433208E-31</v>
      </c>
      <c r="HZ91" s="82">
        <f t="shared" si="87"/>
        <v>6.2418674872866655E-27</v>
      </c>
      <c r="IA91" s="82">
        <f t="shared" si="87"/>
        <v>2.8138972948904151E-23</v>
      </c>
      <c r="IB91" s="82">
        <f t="shared" si="87"/>
        <v>1.5809684046946619E-31</v>
      </c>
      <c r="IC91" s="82">
        <f t="shared" si="87"/>
        <v>1.3647068949203475E-34</v>
      </c>
      <c r="ID91" s="82">
        <f t="shared" si="87"/>
        <v>1.7212067282646367E-33</v>
      </c>
      <c r="IE91" s="82">
        <f t="shared" si="87"/>
        <v>3.1522741372233507E-32</v>
      </c>
      <c r="IF91" s="82">
        <f t="shared" si="87"/>
        <v>3.6285118185263364E-22</v>
      </c>
      <c r="IG91" s="82">
        <f t="shared" si="87"/>
        <v>1.1669305240168814E-15</v>
      </c>
      <c r="II91" s="82">
        <f t="shared" si="88"/>
        <v>3.7917754020031039E-77</v>
      </c>
      <c r="IJ91" s="82">
        <f t="shared" si="88"/>
        <v>1.5156718550511666E-68</v>
      </c>
      <c r="IK91" s="82">
        <f t="shared" si="88"/>
        <v>3.2610100442757158E-85</v>
      </c>
      <c r="IL91" s="82">
        <f t="shared" si="88"/>
        <v>1.2539042865246468E-90</v>
      </c>
      <c r="IM91" s="82">
        <f t="shared" si="88"/>
        <v>6.0478984622520092E-88</v>
      </c>
      <c r="IN91" s="82">
        <f t="shared" si="88"/>
        <v>1.9521830847386125E-93</v>
      </c>
      <c r="IO91" s="82">
        <f t="shared" si="88"/>
        <v>8.6961043158399707E-105</v>
      </c>
      <c r="IP91" s="82">
        <f t="shared" si="88"/>
        <v>2.3974196480971217E-97</v>
      </c>
      <c r="IQ91" s="82">
        <f t="shared" si="88"/>
        <v>1.5317118181497088E-81</v>
      </c>
      <c r="IR91" s="82">
        <f t="shared" si="88"/>
        <v>1.7166179222203649E-103</v>
      </c>
      <c r="IS91" s="82">
        <f t="shared" si="88"/>
        <v>3.4526362898426959E-113</v>
      </c>
      <c r="IT91" s="82">
        <f t="shared" si="88"/>
        <v>8.5792180484401208E-109</v>
      </c>
      <c r="IU91" s="82">
        <f t="shared" si="88"/>
        <v>1.0026234707327196E-103</v>
      </c>
      <c r="IV91" s="82">
        <f t="shared" si="88"/>
        <v>2.3177803620475563E-80</v>
      </c>
      <c r="IW91" s="82">
        <f t="shared" si="88"/>
        <v>4.3780736722076142E-44</v>
      </c>
      <c r="IY91" s="82">
        <f t="shared" si="89"/>
        <v>8.1448265709383419E-2</v>
      </c>
      <c r="IZ91" s="82">
        <f t="shared" si="89"/>
        <v>4.9184782181283797E-2</v>
      </c>
      <c r="JA91" s="82">
        <f t="shared" si="89"/>
        <v>3.0990502559431081E-2</v>
      </c>
      <c r="JB91" s="82">
        <f t="shared" si="89"/>
        <v>9.1436476441145942E-2</v>
      </c>
      <c r="JC91" s="82">
        <f t="shared" si="89"/>
        <v>0.17962734358180105</v>
      </c>
      <c r="JD91" s="82">
        <f t="shared" si="89"/>
        <v>3.2780789366657903E-2</v>
      </c>
      <c r="JE91" s="82">
        <f t="shared" si="89"/>
        <v>2.9083631239252686E-2</v>
      </c>
      <c r="JF91" s="82">
        <f t="shared" si="89"/>
        <v>0.11331602234104469</v>
      </c>
      <c r="JG91" s="82">
        <f t="shared" si="89"/>
        <v>8.8227117439337394E-2</v>
      </c>
      <c r="JH91" s="82">
        <f t="shared" si="89"/>
        <v>1.7653436229186387E-2</v>
      </c>
      <c r="JI91" s="82">
        <f t="shared" si="89"/>
        <v>1.0000002417003712E-2</v>
      </c>
      <c r="JJ91" s="82">
        <f t="shared" si="89"/>
        <v>1.3148815274917052E-2</v>
      </c>
      <c r="JK91" s="82">
        <f t="shared" si="89"/>
        <v>3.4677110435597847E-2</v>
      </c>
      <c r="JL91" s="82">
        <f t="shared" si="89"/>
        <v>1.0305583214343828E-2</v>
      </c>
      <c r="JM91" s="82">
        <f t="shared" si="89"/>
        <v>1.0838091743091159E-2</v>
      </c>
    </row>
    <row r="92" spans="2:273" x14ac:dyDescent="0.25">
      <c r="B92" s="2">
        <v>65</v>
      </c>
      <c r="C92" s="37">
        <v>0.46379900000000002</v>
      </c>
      <c r="D92" s="37">
        <v>0.43881999999999999</v>
      </c>
      <c r="E92" s="37">
        <v>0.455071</v>
      </c>
      <c r="F92" s="37">
        <v>0.52667699999999995</v>
      </c>
      <c r="G92" s="37">
        <v>0.61188200000000004</v>
      </c>
      <c r="H92" s="37">
        <v>0.44812800000000003</v>
      </c>
      <c r="I92" s="37">
        <v>0.44486100000000001</v>
      </c>
      <c r="J92" s="37">
        <v>0.54720599999999997</v>
      </c>
      <c r="K92" s="37">
        <v>0.50100900000000004</v>
      </c>
      <c r="L92" s="37">
        <v>0.42676500000000001</v>
      </c>
      <c r="M92" s="37">
        <v>0.42579499999999998</v>
      </c>
      <c r="N92" s="37">
        <v>0.42926199999999998</v>
      </c>
      <c r="O92" s="37">
        <v>0.44015399999999999</v>
      </c>
      <c r="P92" s="37">
        <v>0.44268999999999997</v>
      </c>
      <c r="Q92" s="37">
        <v>0.43931799999999999</v>
      </c>
      <c r="S92" s="4">
        <f t="shared" si="91"/>
        <v>0.4644648939665238</v>
      </c>
      <c r="T92" s="4">
        <f t="shared" si="91"/>
        <v>0.44535061058331921</v>
      </c>
      <c r="U92" s="4">
        <f t="shared" si="91"/>
        <v>0.46033745549450994</v>
      </c>
      <c r="V92" s="4">
        <f t="shared" si="91"/>
        <v>0.52918468931728091</v>
      </c>
      <c r="W92" s="4">
        <f t="shared" si="91"/>
        <v>0.59839079657869432</v>
      </c>
      <c r="X92" s="4">
        <f t="shared" si="91"/>
        <v>0.45624654601375725</v>
      </c>
      <c r="Y92" s="4">
        <f t="shared" si="91"/>
        <v>0.45536315137940936</v>
      </c>
      <c r="Z92" s="4">
        <f t="shared" si="91"/>
        <v>0.5453661527332343</v>
      </c>
      <c r="AA92" s="4">
        <f t="shared" si="91"/>
        <v>0.50745638827803696</v>
      </c>
      <c r="AB92" s="4">
        <f t="shared" si="91"/>
        <v>0.4288065408438444</v>
      </c>
      <c r="AC92" s="4">
        <f t="shared" si="91"/>
        <v>0.42519918057356088</v>
      </c>
      <c r="AD92" s="4">
        <f t="shared" si="91"/>
        <v>0.43085101058994357</v>
      </c>
      <c r="AE92" s="4">
        <f t="shared" si="91"/>
        <v>0.44476729784438518</v>
      </c>
      <c r="AF92" s="4">
        <f t="shared" si="91"/>
        <v>0.44293544568027104</v>
      </c>
      <c r="AG92" s="4">
        <f t="shared" si="91"/>
        <v>0.4450290303274283</v>
      </c>
      <c r="AI92" s="4">
        <f t="shared" si="92"/>
        <v>-6.6589396652377841E-4</v>
      </c>
      <c r="AJ92" s="4">
        <f t="shared" si="92"/>
        <v>-6.5306105833192185E-3</v>
      </c>
      <c r="AK92" s="4">
        <f t="shared" si="92"/>
        <v>-5.2664554945099362E-3</v>
      </c>
      <c r="AL92" s="4">
        <f t="shared" si="92"/>
        <v>-2.5076893172809589E-3</v>
      </c>
      <c r="AM92" s="4">
        <f t="shared" si="92"/>
        <v>1.349120342130572E-2</v>
      </c>
      <c r="AN92" s="4">
        <f t="shared" si="92"/>
        <v>-8.1185460137572218E-3</v>
      </c>
      <c r="AO92" s="4">
        <f t="shared" si="92"/>
        <v>-1.0502151379409352E-2</v>
      </c>
      <c r="AP92" s="4">
        <f t="shared" si="92"/>
        <v>1.8398472667656707E-3</v>
      </c>
      <c r="AQ92" s="4">
        <f t="shared" si="92"/>
        <v>-6.4473882780369252E-3</v>
      </c>
      <c r="AR92" s="4">
        <f t="shared" si="92"/>
        <v>-2.0415408438443916E-3</v>
      </c>
      <c r="AS92" s="4">
        <f t="shared" si="92"/>
        <v>5.9581942643910368E-4</v>
      </c>
      <c r="AT92" s="4">
        <f t="shared" si="92"/>
        <v>-1.5890105899435958E-3</v>
      </c>
      <c r="AU92" s="4">
        <f t="shared" si="92"/>
        <v>-4.6132978443851891E-3</v>
      </c>
      <c r="AV92" s="4">
        <f t="shared" si="92"/>
        <v>-2.454456802710725E-4</v>
      </c>
      <c r="AW92" s="4">
        <f t="shared" si="92"/>
        <v>-5.7110303274283125E-3</v>
      </c>
      <c r="AY92" s="2">
        <f t="shared" si="83"/>
        <v>0.42894237933408896</v>
      </c>
      <c r="AZ92" s="2">
        <f t="shared" si="83"/>
        <v>0.4104990302354386</v>
      </c>
      <c r="BA92" s="2">
        <f t="shared" si="83"/>
        <v>0.40897537174059584</v>
      </c>
      <c r="BB92" s="2">
        <f t="shared" si="83"/>
        <v>0.40224103455128701</v>
      </c>
      <c r="BC92" s="2">
        <f t="shared" si="83"/>
        <v>0.40409313682560943</v>
      </c>
      <c r="BD92" s="2">
        <f t="shared" si="83"/>
        <v>0.40133590056727064</v>
      </c>
      <c r="BE92" s="2">
        <f t="shared" si="83"/>
        <v>0.40585936330145961</v>
      </c>
      <c r="BF92" s="2">
        <f t="shared" si="83"/>
        <v>0.40759062385648198</v>
      </c>
      <c r="BG92" s="2">
        <f t="shared" si="83"/>
        <v>0.40284744643515569</v>
      </c>
      <c r="BH92" s="2">
        <f t="shared" si="83"/>
        <v>0.40440598757486834</v>
      </c>
      <c r="BI92" s="2">
        <f t="shared" si="83"/>
        <v>0.40895285971048723</v>
      </c>
      <c r="BJ92" s="2">
        <f t="shared" si="83"/>
        <v>0.41528406792480238</v>
      </c>
      <c r="BK92" s="2">
        <f t="shared" si="83"/>
        <v>0.42670117256788015</v>
      </c>
      <c r="BL92" s="2">
        <f t="shared" si="83"/>
        <v>0.42902613910621151</v>
      </c>
      <c r="BM92" s="2">
        <f t="shared" si="83"/>
        <v>0.44201151094588986</v>
      </c>
      <c r="BO92" s="2" t="str">
        <f t="shared" si="98"/>
        <v/>
      </c>
      <c r="BP92" s="2" t="str">
        <f t="shared" si="99"/>
        <v/>
      </c>
      <c r="BQ92" s="2" t="str">
        <f t="shared" si="100"/>
        <v/>
      </c>
      <c r="BR92" s="2" t="str">
        <f t="shared" si="101"/>
        <v/>
      </c>
      <c r="BS92" s="2" t="str">
        <f t="shared" si="102"/>
        <v/>
      </c>
      <c r="BT92" s="2" t="str">
        <f t="shared" si="103"/>
        <v/>
      </c>
      <c r="BU92" s="2" t="str">
        <f t="shared" si="104"/>
        <v/>
      </c>
      <c r="BV92" s="2" t="str">
        <f t="shared" si="105"/>
        <v/>
      </c>
      <c r="BW92" s="2" t="str">
        <f t="shared" si="106"/>
        <v/>
      </c>
      <c r="BX92" s="2" t="str">
        <f t="shared" si="107"/>
        <v/>
      </c>
      <c r="BY92" s="2" t="str">
        <f t="shared" si="108"/>
        <v/>
      </c>
      <c r="BZ92" s="2" t="str">
        <f t="shared" si="109"/>
        <v/>
      </c>
      <c r="CA92" s="2" t="str">
        <f t="shared" si="110"/>
        <v/>
      </c>
      <c r="CB92" s="2" t="str">
        <f t="shared" si="111"/>
        <v/>
      </c>
      <c r="CC92" s="2" t="str">
        <f t="shared" si="112"/>
        <v/>
      </c>
      <c r="CE92" s="2" t="str">
        <f t="shared" si="84"/>
        <v/>
      </c>
      <c r="CF92" s="2" t="str">
        <f t="shared" si="84"/>
        <v/>
      </c>
      <c r="CG92" s="2" t="str">
        <f t="shared" si="84"/>
        <v/>
      </c>
      <c r="CH92" s="2" t="str">
        <f t="shared" si="84"/>
        <v/>
      </c>
      <c r="CI92" s="2" t="str">
        <f t="shared" si="84"/>
        <v/>
      </c>
      <c r="CJ92" s="2" t="str">
        <f t="shared" si="84"/>
        <v/>
      </c>
      <c r="CK92" s="2" t="str">
        <f t="shared" si="84"/>
        <v/>
      </c>
      <c r="CL92" s="2" t="str">
        <f t="shared" si="84"/>
        <v/>
      </c>
      <c r="CM92" s="2" t="str">
        <f t="shared" si="84"/>
        <v/>
      </c>
      <c r="CN92" s="2" t="str">
        <f t="shared" si="84"/>
        <v/>
      </c>
      <c r="CO92" s="2" t="str">
        <f t="shared" si="84"/>
        <v/>
      </c>
      <c r="CP92" s="2" t="str">
        <f t="shared" si="84"/>
        <v/>
      </c>
      <c r="CQ92" s="2" t="str">
        <f t="shared" si="84"/>
        <v/>
      </c>
      <c r="CR92" s="2" t="str">
        <f t="shared" si="84"/>
        <v/>
      </c>
      <c r="CS92" s="2">
        <f t="shared" si="84"/>
        <v>0.43931799999999999</v>
      </c>
      <c r="CU92" s="2" t="str">
        <f t="shared" si="113"/>
        <v/>
      </c>
      <c r="CV92" s="2" t="str">
        <f t="shared" si="114"/>
        <v/>
      </c>
      <c r="CW92" s="2" t="str">
        <f t="shared" si="115"/>
        <v/>
      </c>
      <c r="CX92" s="2" t="str">
        <f t="shared" si="116"/>
        <v/>
      </c>
      <c r="CY92" s="2" t="str">
        <f t="shared" si="117"/>
        <v/>
      </c>
      <c r="CZ92" s="2" t="str">
        <f t="shared" si="118"/>
        <v/>
      </c>
      <c r="DA92" s="2" t="str">
        <f t="shared" si="119"/>
        <v/>
      </c>
      <c r="DB92" s="2" t="str">
        <f t="shared" si="120"/>
        <v/>
      </c>
      <c r="DC92" s="2" t="str">
        <f t="shared" si="121"/>
        <v/>
      </c>
      <c r="DD92" s="2" t="str">
        <f t="shared" si="122"/>
        <v/>
      </c>
      <c r="DE92" s="2" t="str">
        <f t="shared" si="123"/>
        <v/>
      </c>
      <c r="DF92" s="2" t="str">
        <f t="shared" si="124"/>
        <v/>
      </c>
      <c r="DG92" s="2" t="str">
        <f t="shared" si="125"/>
        <v/>
      </c>
      <c r="DH92" s="2" t="str">
        <f t="shared" si="126"/>
        <v/>
      </c>
      <c r="DI92" s="2">
        <f t="shared" si="127"/>
        <v>0.43931799999999999</v>
      </c>
      <c r="DK92" s="2">
        <f t="shared" si="93"/>
        <v>0.4599315006684494</v>
      </c>
      <c r="DL92" s="2">
        <f t="shared" si="93"/>
        <v>0.45860984201680682</v>
      </c>
      <c r="DM92" s="2">
        <f t="shared" si="93"/>
        <v>0.46991055324675335</v>
      </c>
      <c r="DN92" s="2">
        <f t="shared" si="93"/>
        <v>0.46812445967741922</v>
      </c>
      <c r="DO92" s="2">
        <f t="shared" si="93"/>
        <v>0.46212278669950752</v>
      </c>
      <c r="DP92" s="2">
        <f t="shared" si="93"/>
        <v>0.44482470221543169</v>
      </c>
      <c r="DQ92" s="2">
        <f t="shared" si="93"/>
        <v>0.44665755126050433</v>
      </c>
      <c r="DR92" s="2">
        <f t="shared" si="93"/>
        <v>0.46247988709677412</v>
      </c>
      <c r="DS92" s="2">
        <f t="shared" si="93"/>
        <v>0.45993924888591797</v>
      </c>
      <c r="DT92" s="2">
        <f t="shared" si="93"/>
        <v>0.4491093590108326</v>
      </c>
      <c r="DU92" s="2">
        <f t="shared" si="93"/>
        <v>0.45501615101214576</v>
      </c>
      <c r="DV92" s="2">
        <f t="shared" si="93"/>
        <v>0.46242284057336697</v>
      </c>
      <c r="DW92" s="2">
        <f t="shared" si="93"/>
        <v>0.47466241952073529</v>
      </c>
      <c r="DX92" s="2">
        <f t="shared" si="93"/>
        <v>0.46582851165335382</v>
      </c>
      <c r="DY92" s="2">
        <f t="shared" si="93"/>
        <v>0.45533708036984349</v>
      </c>
      <c r="EA92" s="2">
        <f t="shared" si="97"/>
        <v>0.42728860295324034</v>
      </c>
      <c r="EB92" s="2">
        <f t="shared" si="94"/>
        <v>0.40729682410015655</v>
      </c>
      <c r="EC92" s="2">
        <f t="shared" si="94"/>
        <v>0.40550923913567372</v>
      </c>
      <c r="ED92" s="2">
        <f t="shared" si="94"/>
        <v>0.39919898472837728</v>
      </c>
      <c r="EE92" s="2">
        <f t="shared" si="94"/>
        <v>0.4019261794591642</v>
      </c>
      <c r="EF92" s="2">
        <f t="shared" si="94"/>
        <v>0.39868232581207752</v>
      </c>
      <c r="EG92" s="2">
        <f t="shared" si="94"/>
        <v>0.40313705553393014</v>
      </c>
      <c r="EH92" s="2">
        <f t="shared" si="94"/>
        <v>0.40486069601865537</v>
      </c>
      <c r="EI92" s="2">
        <f t="shared" si="94"/>
        <v>0.39984249775644864</v>
      </c>
      <c r="EJ92" s="2">
        <f t="shared" si="94"/>
        <v>0.40048367409503588</v>
      </c>
      <c r="EK92" s="2">
        <f t="shared" si="94"/>
        <v>0.40475292749696357</v>
      </c>
      <c r="EL92" s="2">
        <f t="shared" si="94"/>
        <v>0.41113820863309353</v>
      </c>
      <c r="EM92" s="2">
        <f t="shared" si="94"/>
        <v>0.42278670808224272</v>
      </c>
      <c r="EN92" s="2">
        <f t="shared" si="94"/>
        <v>0.42604553363910236</v>
      </c>
      <c r="EO92" s="2">
        <f t="shared" si="94"/>
        <v>0.44050430666495954</v>
      </c>
      <c r="EQ92" s="2">
        <f t="shared" si="95"/>
        <v>0.4185908804720806</v>
      </c>
      <c r="ER92" s="2">
        <f t="shared" si="95"/>
        <v>0.40352026207030861</v>
      </c>
      <c r="ES92" s="2">
        <f t="shared" si="95"/>
        <v>0.40242127816467893</v>
      </c>
      <c r="ET92" s="2">
        <f t="shared" si="95"/>
        <v>0.40016334833480877</v>
      </c>
      <c r="EU92" s="2">
        <f t="shared" si="95"/>
        <v>0.39777327786166533</v>
      </c>
      <c r="EV92" s="2">
        <f t="shared" si="95"/>
        <v>0.39811631823972332</v>
      </c>
      <c r="EW92" s="2">
        <f t="shared" si="95"/>
        <v>0.4055433826397401</v>
      </c>
      <c r="EX92" s="2">
        <f t="shared" si="95"/>
        <v>0.40303780222708563</v>
      </c>
      <c r="EY92" s="2">
        <f t="shared" si="95"/>
        <v>0.39602185434188758</v>
      </c>
      <c r="EZ92" s="2">
        <f t="shared" si="95"/>
        <v>0.39524612329949987</v>
      </c>
      <c r="FA92" s="2">
        <f t="shared" si="95"/>
        <v>0.39887486349627232</v>
      </c>
      <c r="FB92" s="2">
        <f t="shared" si="95"/>
        <v>0.40675590834614228</v>
      </c>
      <c r="FC92" s="2">
        <f t="shared" si="95"/>
        <v>0.42226482537100157</v>
      </c>
      <c r="FD92" s="2">
        <f t="shared" si="95"/>
        <v>0.42417462977259768</v>
      </c>
      <c r="FE92" s="2">
        <f t="shared" si="95"/>
        <v>0.4394070837823717</v>
      </c>
      <c r="FG92" s="2">
        <f t="shared" si="96"/>
        <v>0.94909839009088925</v>
      </c>
      <c r="FH92" s="2">
        <f t="shared" si="96"/>
        <v>0.93753478350253883</v>
      </c>
      <c r="FI92" s="2">
        <f t="shared" si="96"/>
        <v>0.94615682606811924</v>
      </c>
      <c r="FJ92" s="2">
        <f t="shared" si="96"/>
        <v>0.95587368588571464</v>
      </c>
      <c r="FK92" s="2">
        <f t="shared" si="96"/>
        <v>0.96395119640787075</v>
      </c>
      <c r="FL92" s="2">
        <f t="shared" si="96"/>
        <v>0.94248617851337402</v>
      </c>
      <c r="FM92" s="2">
        <f t="shared" si="96"/>
        <v>0.93747446691828495</v>
      </c>
      <c r="FN92" s="2">
        <f t="shared" si="96"/>
        <v>0.9525981794241003</v>
      </c>
      <c r="FO92" s="2">
        <f t="shared" si="96"/>
        <v>0.9499579255488807</v>
      </c>
      <c r="FP92" s="2">
        <f t="shared" si="96"/>
        <v>0.91929357467758177</v>
      </c>
      <c r="FQ92" s="2">
        <f t="shared" si="96"/>
        <v>0.91640127009292038</v>
      </c>
      <c r="FR92" s="2">
        <f t="shared" si="96"/>
        <v>0.91913487267716665</v>
      </c>
      <c r="FS92" s="2">
        <f t="shared" si="96"/>
        <v>0.92453883241664248</v>
      </c>
      <c r="FT92" s="2">
        <f t="shared" si="96"/>
        <v>0.9250677603346863</v>
      </c>
      <c r="FU92" s="2">
        <f t="shared" si="96"/>
        <v>0.89837461518326678</v>
      </c>
      <c r="FW92" s="2">
        <f t="shared" si="85"/>
        <v>8.967479671711273E-4</v>
      </c>
      <c r="FX92" s="2">
        <f t="shared" si="85"/>
        <v>8.1360718964316027E-4</v>
      </c>
      <c r="FY92" s="2">
        <f t="shared" si="85"/>
        <v>4.6585828511010109E-4</v>
      </c>
      <c r="FZ92" s="2">
        <f t="shared" si="85"/>
        <v>6.4567433682891637E-4</v>
      </c>
      <c r="GA92" s="2">
        <f t="shared" si="85"/>
        <v>7.3642603914244155E-4</v>
      </c>
      <c r="GB92" s="2">
        <f t="shared" si="85"/>
        <v>4.4106165766694366E-4</v>
      </c>
      <c r="GC92" s="2">
        <f t="shared" si="85"/>
        <v>4.8437813882732864E-4</v>
      </c>
      <c r="GD92" s="2">
        <f t="shared" si="85"/>
        <v>7.2780948238097192E-4</v>
      </c>
      <c r="GE92" s="2">
        <f t="shared" si="85"/>
        <v>6.3272473297325868E-4</v>
      </c>
      <c r="GF92" s="2">
        <f t="shared" si="85"/>
        <v>3.993715111073011E-4</v>
      </c>
      <c r="GG92" s="2">
        <f t="shared" si="85"/>
        <v>3.4185292657543397E-4</v>
      </c>
      <c r="GH92" s="2">
        <f t="shared" si="85"/>
        <v>2.9185582050973344E-4</v>
      </c>
      <c r="GI92" s="2">
        <f t="shared" si="85"/>
        <v>2.6302601256374895E-4</v>
      </c>
      <c r="GJ92" s="2">
        <f t="shared" si="85"/>
        <v>2.2565352621380864E-4</v>
      </c>
      <c r="GK92" s="2">
        <f t="shared" si="85"/>
        <v>1.6592319658615423E-4</v>
      </c>
      <c r="GM92" s="82">
        <f t="shared" si="86"/>
        <v>3.9251947203730181E-2</v>
      </c>
      <c r="GN92" s="82">
        <f t="shared" si="86"/>
        <v>1.2745460490158492E-2</v>
      </c>
      <c r="GO92" s="82">
        <f t="shared" si="86"/>
        <v>2.9620536074017267E-4</v>
      </c>
      <c r="GP92" s="82">
        <f t="shared" si="86"/>
        <v>5.8051513487876277E-8</v>
      </c>
      <c r="GQ92" s="82">
        <f t="shared" si="86"/>
        <v>8.5958822081327307E-17</v>
      </c>
      <c r="GR92" s="82">
        <f t="shared" si="86"/>
        <v>3.3705816388003725E-6</v>
      </c>
      <c r="GS92" s="82">
        <f t="shared" si="86"/>
        <v>2.2897664365147218E-7</v>
      </c>
      <c r="GT92" s="82">
        <f t="shared" si="86"/>
        <v>4.5110435098745815E-11</v>
      </c>
      <c r="GU92" s="82">
        <f t="shared" si="86"/>
        <v>1.7790587509391753E-5</v>
      </c>
      <c r="GV92" s="82">
        <f t="shared" si="86"/>
        <v>1.2162573286193887E-3</v>
      </c>
      <c r="GW92" s="82">
        <f t="shared" si="86"/>
        <v>3.986236643352214E-4</v>
      </c>
      <c r="GX92" s="82">
        <f t="shared" si="86"/>
        <v>1.1894109769153565E-3</v>
      </c>
      <c r="GY92" s="82">
        <f t="shared" si="86"/>
        <v>9.7114110016887634E-3</v>
      </c>
      <c r="GZ92" s="82">
        <f t="shared" si="86"/>
        <v>7.759292093181369E-4</v>
      </c>
      <c r="HA92" s="82">
        <f t="shared" si="86"/>
        <v>2.5405308464285892E-3</v>
      </c>
      <c r="HC92" s="82">
        <f t="shared" si="76"/>
        <v>1.7193132448058292E-2</v>
      </c>
      <c r="HD92" s="82">
        <f t="shared" si="76"/>
        <v>2.4977485028962559E-2</v>
      </c>
      <c r="HE92" s="82">
        <f t="shared" si="76"/>
        <v>4.1739671728318245E-2</v>
      </c>
      <c r="HF92" s="82">
        <f t="shared" si="76"/>
        <v>0.12384882801407016</v>
      </c>
      <c r="HG92" s="82">
        <f t="shared" si="90"/>
        <v>0.23307435023717038</v>
      </c>
      <c r="HH92" s="82">
        <f t="shared" si="90"/>
        <v>4.6464886119606773E-2</v>
      </c>
      <c r="HI92" s="82">
        <f t="shared" si="90"/>
        <v>4.2574187365182939E-2</v>
      </c>
      <c r="HJ92" s="82">
        <f t="shared" si="90"/>
        <v>0.15377152610268749</v>
      </c>
      <c r="HK92" s="82">
        <f t="shared" si="90"/>
        <v>0.11771229626215322</v>
      </c>
      <c r="HL92" s="82">
        <f t="shared" si="90"/>
        <v>1.912923464075077E-2</v>
      </c>
      <c r="HM92" s="82">
        <f t="shared" si="90"/>
        <v>1.1758710475603742E-2</v>
      </c>
      <c r="HN92" s="82">
        <f t="shared" si="90"/>
        <v>1.1273490636051467E-2</v>
      </c>
      <c r="HO92" s="82">
        <f t="shared" si="90"/>
        <v>1.0784159697145803E-2</v>
      </c>
      <c r="HP92" s="82">
        <f t="shared" si="90"/>
        <v>1.1048458131512985E-2</v>
      </c>
      <c r="HQ92" s="82">
        <f t="shared" si="90"/>
        <v>2.5885114878917933E-3</v>
      </c>
      <c r="HS92" s="82">
        <f t="shared" si="87"/>
        <v>2.4195066465454078E-20</v>
      </c>
      <c r="HT92" s="82">
        <f t="shared" si="87"/>
        <v>2.3859740037888102E-21</v>
      </c>
      <c r="HU92" s="82">
        <f t="shared" si="87"/>
        <v>9.8521561625681161E-25</v>
      </c>
      <c r="HV92" s="82">
        <f t="shared" si="87"/>
        <v>7.8095464112597922E-25</v>
      </c>
      <c r="HW92" s="82">
        <f t="shared" si="87"/>
        <v>4.2994200597317879E-23</v>
      </c>
      <c r="HX92" s="82">
        <f t="shared" si="87"/>
        <v>1.2874903915037626E-26</v>
      </c>
      <c r="HY92" s="82">
        <f t="shared" si="87"/>
        <v>9.6044672038214762E-30</v>
      </c>
      <c r="HZ92" s="82">
        <f t="shared" si="87"/>
        <v>6.7317281965735921E-26</v>
      </c>
      <c r="IA92" s="82">
        <f t="shared" si="87"/>
        <v>2.0279172208803595E-22</v>
      </c>
      <c r="IB92" s="82">
        <f t="shared" si="87"/>
        <v>1.8596719035311064E-30</v>
      </c>
      <c r="IC92" s="82">
        <f t="shared" si="87"/>
        <v>1.9427280893961418E-33</v>
      </c>
      <c r="ID92" s="82">
        <f t="shared" si="87"/>
        <v>2.1194299504465256E-32</v>
      </c>
      <c r="IE92" s="82">
        <f t="shared" si="87"/>
        <v>3.3799471122397805E-31</v>
      </c>
      <c r="IF92" s="82">
        <f t="shared" si="87"/>
        <v>1.7414207512095709E-21</v>
      </c>
      <c r="IG92" s="82">
        <f t="shared" si="87"/>
        <v>3.2624336724410048E-15</v>
      </c>
      <c r="II92" s="82">
        <f t="shared" si="88"/>
        <v>3.2878089598577515E-75</v>
      </c>
      <c r="IJ92" s="82">
        <f t="shared" si="88"/>
        <v>7.4955397489473851E-67</v>
      </c>
      <c r="IK92" s="82">
        <f t="shared" si="88"/>
        <v>3.009646097099344E-83</v>
      </c>
      <c r="IL92" s="82">
        <f t="shared" si="88"/>
        <v>1.9149807050577701E-88</v>
      </c>
      <c r="IM92" s="82">
        <f t="shared" si="88"/>
        <v>8.6602072896337175E-86</v>
      </c>
      <c r="IN92" s="82">
        <f t="shared" si="88"/>
        <v>2.7173165695334008E-91</v>
      </c>
      <c r="IO92" s="82">
        <f t="shared" si="88"/>
        <v>2.3839114426125447E-102</v>
      </c>
      <c r="IP92" s="82">
        <f t="shared" si="88"/>
        <v>5.84615006925812E-95</v>
      </c>
      <c r="IQ92" s="82">
        <f t="shared" si="88"/>
        <v>1.3824883351970484E-79</v>
      </c>
      <c r="IR92" s="82">
        <f t="shared" si="88"/>
        <v>3.8338721588614771E-101</v>
      </c>
      <c r="IS92" s="82">
        <f t="shared" si="88"/>
        <v>1.1525360896677897E-110</v>
      </c>
      <c r="IT92" s="82">
        <f t="shared" si="88"/>
        <v>2.046962840799755E-106</v>
      </c>
      <c r="IU92" s="82">
        <f t="shared" si="88"/>
        <v>1.7303712618945181E-101</v>
      </c>
      <c r="IV92" s="82">
        <f t="shared" si="88"/>
        <v>1.1450773443060069E-78</v>
      </c>
      <c r="IW92" s="82">
        <f t="shared" si="88"/>
        <v>3.3355464008995747E-43</v>
      </c>
      <c r="IY92" s="82">
        <f t="shared" si="89"/>
        <v>5.6445079651788473E-2</v>
      </c>
      <c r="IZ92" s="82">
        <f t="shared" si="89"/>
        <v>3.7722945519121052E-2</v>
      </c>
      <c r="JA92" s="82">
        <f t="shared" si="89"/>
        <v>4.203587708905842E-2</v>
      </c>
      <c r="JB92" s="82">
        <f t="shared" si="89"/>
        <v>0.12384888606558364</v>
      </c>
      <c r="JC92" s="82">
        <f t="shared" si="89"/>
        <v>0.23307435023717046</v>
      </c>
      <c r="JD92" s="82">
        <f t="shared" si="89"/>
        <v>4.6468256701245575E-2</v>
      </c>
      <c r="JE92" s="82">
        <f t="shared" si="89"/>
        <v>4.2574416341826592E-2</v>
      </c>
      <c r="JF92" s="82">
        <f t="shared" si="89"/>
        <v>0.15377152614779793</v>
      </c>
      <c r="JG92" s="82">
        <f t="shared" si="89"/>
        <v>0.11773008684966262</v>
      </c>
      <c r="JH92" s="82">
        <f t="shared" si="89"/>
        <v>2.0345491969370161E-2</v>
      </c>
      <c r="JI92" s="82">
        <f t="shared" si="89"/>
        <v>1.2157334139938964E-2</v>
      </c>
      <c r="JJ92" s="82">
        <f t="shared" si="89"/>
        <v>1.2462901612966823E-2</v>
      </c>
      <c r="JK92" s="82">
        <f t="shared" si="89"/>
        <v>2.0495570698834564E-2</v>
      </c>
      <c r="JL92" s="82">
        <f t="shared" si="89"/>
        <v>1.1824387340831122E-2</v>
      </c>
      <c r="JM92" s="82">
        <f t="shared" si="89"/>
        <v>5.1290423343236446E-3</v>
      </c>
    </row>
    <row r="93" spans="2:273" x14ac:dyDescent="0.25">
      <c r="B93" s="2">
        <v>66</v>
      </c>
      <c r="C93" s="37">
        <v>0.47570400000000002</v>
      </c>
      <c r="D93" s="37">
        <v>0.446295</v>
      </c>
      <c r="E93" s="37">
        <v>0.46714699999999998</v>
      </c>
      <c r="F93" s="37">
        <v>0.564415</v>
      </c>
      <c r="G93" s="37">
        <v>0.65112000000000003</v>
      </c>
      <c r="H93" s="37">
        <v>0.46009299999999997</v>
      </c>
      <c r="I93" s="37">
        <v>0.46272600000000003</v>
      </c>
      <c r="J93" s="37">
        <v>0.58474300000000001</v>
      </c>
      <c r="K93" s="37">
        <v>0.52752100000000002</v>
      </c>
      <c r="L93" s="37">
        <v>0.43442999999999998</v>
      </c>
      <c r="M93" s="37">
        <v>0.42984099999999997</v>
      </c>
      <c r="N93" s="37">
        <v>0.437332</v>
      </c>
      <c r="O93" s="37">
        <v>0.44874399999999998</v>
      </c>
      <c r="P93" s="37">
        <v>0.44988600000000001</v>
      </c>
      <c r="Q93" s="37">
        <v>0.44472499999999998</v>
      </c>
      <c r="S93" s="4">
        <f t="shared" si="91"/>
        <v>0.46744695937341096</v>
      </c>
      <c r="T93" s="4">
        <f t="shared" si="91"/>
        <v>0.45255663868506463</v>
      </c>
      <c r="U93" s="4">
        <f t="shared" si="91"/>
        <v>0.47569670283757803</v>
      </c>
      <c r="V93" s="4">
        <f t="shared" si="91"/>
        <v>0.55961361663709264</v>
      </c>
      <c r="W93" s="4">
        <f t="shared" si="91"/>
        <v>0.63306185284488692</v>
      </c>
      <c r="X93" s="4">
        <f t="shared" si="91"/>
        <v>0.47321024890934793</v>
      </c>
      <c r="Y93" s="4">
        <f t="shared" si="91"/>
        <v>0.47230487009038563</v>
      </c>
      <c r="Z93" s="4">
        <f t="shared" si="91"/>
        <v>0.57727645847346265</v>
      </c>
      <c r="AA93" s="4">
        <f t="shared" si="91"/>
        <v>0.53140642479506017</v>
      </c>
      <c r="AB93" s="4">
        <f t="shared" si="91"/>
        <v>0.43772318861594522</v>
      </c>
      <c r="AC93" s="4">
        <f t="shared" si="91"/>
        <v>0.43182573572258687</v>
      </c>
      <c r="AD93" s="4">
        <f t="shared" si="91"/>
        <v>0.43662884779325578</v>
      </c>
      <c r="AE93" s="4">
        <f t="shared" si="91"/>
        <v>0.44861611935337464</v>
      </c>
      <c r="AF93" s="4">
        <f t="shared" si="91"/>
        <v>0.44850833029109738</v>
      </c>
      <c r="AG93" s="4">
        <f t="shared" si="91"/>
        <v>0.44592620139361605</v>
      </c>
      <c r="AI93" s="4">
        <f t="shared" si="92"/>
        <v>8.2570406265890517E-3</v>
      </c>
      <c r="AJ93" s="4">
        <f t="shared" si="92"/>
        <v>-6.26163868506463E-3</v>
      </c>
      <c r="AK93" s="4">
        <f t="shared" si="92"/>
        <v>-8.5497028375780548E-3</v>
      </c>
      <c r="AL93" s="4">
        <f t="shared" si="92"/>
        <v>4.8013833629073632E-3</v>
      </c>
      <c r="AM93" s="4">
        <f t="shared" si="92"/>
        <v>1.8058147155113113E-2</v>
      </c>
      <c r="AN93" s="4">
        <f t="shared" si="92"/>
        <v>-1.3117248909347956E-2</v>
      </c>
      <c r="AO93" s="4">
        <f t="shared" si="92"/>
        <v>-9.578870090385605E-3</v>
      </c>
      <c r="AP93" s="4">
        <f t="shared" si="92"/>
        <v>7.4665415265373625E-3</v>
      </c>
      <c r="AQ93" s="4">
        <f t="shared" si="92"/>
        <v>-3.885424795060155E-3</v>
      </c>
      <c r="AR93" s="4">
        <f t="shared" si="92"/>
        <v>-3.2931886159452417E-3</v>
      </c>
      <c r="AS93" s="4">
        <f t="shared" si="92"/>
        <v>-1.9847357225868945E-3</v>
      </c>
      <c r="AT93" s="4">
        <f t="shared" si="92"/>
        <v>7.0315220674421752E-4</v>
      </c>
      <c r="AU93" s="4">
        <f t="shared" si="92"/>
        <v>1.2788064662533349E-4</v>
      </c>
      <c r="AV93" s="4">
        <f t="shared" si="92"/>
        <v>1.3776697089026291E-3</v>
      </c>
      <c r="AW93" s="4">
        <f t="shared" si="92"/>
        <v>-1.2012013936160693E-3</v>
      </c>
      <c r="AY93" s="2">
        <f t="shared" ref="AY93:BM109" si="128">IF(OR($B93 &lt; C$230, $B93 &gt; C$233), #N/A, ((1-FG93)*DK93) + (FG93 - FW93)*EA93 + (FW93*EQ93))</f>
        <v>0.42827199599997551</v>
      </c>
      <c r="AZ93" s="2">
        <f t="shared" si="128"/>
        <v>0.40988513522486714</v>
      </c>
      <c r="BA93" s="2">
        <f t="shared" si="128"/>
        <v>0.40834496162033945</v>
      </c>
      <c r="BB93" s="2">
        <f t="shared" si="128"/>
        <v>0.40170748408102847</v>
      </c>
      <c r="BC93" s="2">
        <f t="shared" si="128"/>
        <v>0.40344635725293387</v>
      </c>
      <c r="BD93" s="2">
        <f t="shared" si="128"/>
        <v>0.4008199263727566</v>
      </c>
      <c r="BE93" s="2">
        <f t="shared" si="128"/>
        <v>0.40538589582756246</v>
      </c>
      <c r="BF93" s="2">
        <f t="shared" si="128"/>
        <v>0.40700447201212986</v>
      </c>
      <c r="BG93" s="2">
        <f t="shared" si="128"/>
        <v>0.40230236597780417</v>
      </c>
      <c r="BH93" s="2">
        <f t="shared" si="128"/>
        <v>0.40378242185293978</v>
      </c>
      <c r="BI93" s="2">
        <f t="shared" si="128"/>
        <v>0.40830308599088239</v>
      </c>
      <c r="BJ93" s="2">
        <f t="shared" si="128"/>
        <v>0.41462889221126692</v>
      </c>
      <c r="BK93" s="2">
        <f t="shared" si="128"/>
        <v>0.42606608951531738</v>
      </c>
      <c r="BL93" s="2">
        <f t="shared" si="128"/>
        <v>0.42841959642816313</v>
      </c>
      <c r="BM93" s="2">
        <f t="shared" si="128"/>
        <v>0.44154223338519638</v>
      </c>
      <c r="BO93" s="2" t="str">
        <f t="shared" si="98"/>
        <v/>
      </c>
      <c r="BP93" s="2" t="str">
        <f t="shared" si="99"/>
        <v/>
      </c>
      <c r="BQ93" s="2" t="str">
        <f t="shared" si="100"/>
        <v/>
      </c>
      <c r="BR93" s="2" t="str">
        <f t="shared" si="101"/>
        <v/>
      </c>
      <c r="BS93" s="2" t="str">
        <f t="shared" si="102"/>
        <v/>
      </c>
      <c r="BT93" s="2" t="str">
        <f t="shared" si="103"/>
        <v/>
      </c>
      <c r="BU93" s="2" t="str">
        <f t="shared" si="104"/>
        <v/>
      </c>
      <c r="BV93" s="2" t="str">
        <f t="shared" si="105"/>
        <v/>
      </c>
      <c r="BW93" s="2" t="str">
        <f t="shared" si="106"/>
        <v/>
      </c>
      <c r="BX93" s="2" t="str">
        <f t="shared" si="107"/>
        <v/>
      </c>
      <c r="BY93" s="2" t="str">
        <f t="shared" si="108"/>
        <v/>
      </c>
      <c r="BZ93" s="2" t="str">
        <f t="shared" si="109"/>
        <v/>
      </c>
      <c r="CA93" s="2" t="str">
        <f t="shared" si="110"/>
        <v/>
      </c>
      <c r="CB93" s="2" t="str">
        <f t="shared" si="111"/>
        <v/>
      </c>
      <c r="CC93" s="2" t="str">
        <f t="shared" si="112"/>
        <v/>
      </c>
      <c r="CE93" s="2" t="str">
        <f t="shared" ref="CE93:CS109" si="129">IF(AND(IY93 &lt; $CS$22, $B93 &gt; C$231, $B93 &lt; C$232), C93, "")</f>
        <v/>
      </c>
      <c r="CF93" s="2" t="str">
        <f t="shared" si="129"/>
        <v/>
      </c>
      <c r="CG93" s="2" t="str">
        <f t="shared" si="129"/>
        <v/>
      </c>
      <c r="CH93" s="2" t="str">
        <f t="shared" si="129"/>
        <v/>
      </c>
      <c r="CI93" s="2" t="str">
        <f t="shared" si="129"/>
        <v/>
      </c>
      <c r="CJ93" s="2" t="str">
        <f t="shared" si="129"/>
        <v/>
      </c>
      <c r="CK93" s="2" t="str">
        <f t="shared" si="129"/>
        <v/>
      </c>
      <c r="CL93" s="2" t="str">
        <f t="shared" si="129"/>
        <v/>
      </c>
      <c r="CM93" s="2" t="str">
        <f t="shared" si="129"/>
        <v/>
      </c>
      <c r="CN93" s="2" t="str">
        <f t="shared" si="129"/>
        <v/>
      </c>
      <c r="CO93" s="2" t="str">
        <f t="shared" si="129"/>
        <v/>
      </c>
      <c r="CP93" s="2" t="str">
        <f t="shared" si="129"/>
        <v/>
      </c>
      <c r="CQ93" s="2" t="str">
        <f t="shared" si="129"/>
        <v/>
      </c>
      <c r="CR93" s="2" t="str">
        <f t="shared" si="129"/>
        <v/>
      </c>
      <c r="CS93" s="2">
        <f t="shared" si="129"/>
        <v>0.44472499999999998</v>
      </c>
      <c r="CU93" s="2" t="str">
        <f t="shared" si="113"/>
        <v/>
      </c>
      <c r="CV93" s="2" t="str">
        <f t="shared" si="114"/>
        <v/>
      </c>
      <c r="CW93" s="2" t="str">
        <f t="shared" si="115"/>
        <v/>
      </c>
      <c r="CX93" s="2" t="str">
        <f t="shared" si="116"/>
        <v/>
      </c>
      <c r="CY93" s="2" t="str">
        <f t="shared" si="117"/>
        <v/>
      </c>
      <c r="CZ93" s="2" t="str">
        <f t="shared" si="118"/>
        <v/>
      </c>
      <c r="DA93" s="2" t="str">
        <f t="shared" si="119"/>
        <v/>
      </c>
      <c r="DB93" s="2" t="str">
        <f t="shared" si="120"/>
        <v/>
      </c>
      <c r="DC93" s="2" t="str">
        <f t="shared" si="121"/>
        <v/>
      </c>
      <c r="DD93" s="2" t="str">
        <f t="shared" si="122"/>
        <v/>
      </c>
      <c r="DE93" s="2" t="str">
        <f t="shared" si="123"/>
        <v/>
      </c>
      <c r="DF93" s="2" t="str">
        <f t="shared" si="124"/>
        <v/>
      </c>
      <c r="DG93" s="2" t="str">
        <f t="shared" si="125"/>
        <v/>
      </c>
      <c r="DH93" s="2" t="str">
        <f t="shared" si="126"/>
        <v/>
      </c>
      <c r="DI93" s="2">
        <f t="shared" si="127"/>
        <v>0.44472499999999998</v>
      </c>
      <c r="DK93" s="2">
        <f t="shared" si="93"/>
        <v>0.46037574465240666</v>
      </c>
      <c r="DL93" s="2">
        <f t="shared" si="93"/>
        <v>0.4592780280112046</v>
      </c>
      <c r="DM93" s="2">
        <f t="shared" si="93"/>
        <v>0.47057008739495809</v>
      </c>
      <c r="DN93" s="2">
        <f t="shared" si="93"/>
        <v>0.46876509596774185</v>
      </c>
      <c r="DO93" s="2">
        <f t="shared" si="93"/>
        <v>0.46281147487684743</v>
      </c>
      <c r="DP93" s="2">
        <f t="shared" si="93"/>
        <v>0.44527581008403366</v>
      </c>
      <c r="DQ93" s="2">
        <f t="shared" si="93"/>
        <v>0.44705084369747911</v>
      </c>
      <c r="DR93" s="2">
        <f t="shared" si="93"/>
        <v>0.46310661840175948</v>
      </c>
      <c r="DS93" s="2">
        <f t="shared" si="93"/>
        <v>0.46046480436720139</v>
      </c>
      <c r="DT93" s="2">
        <f t="shared" si="93"/>
        <v>0.44954306226064111</v>
      </c>
      <c r="DU93" s="2">
        <f t="shared" si="93"/>
        <v>0.45566504392712553</v>
      </c>
      <c r="DV93" s="2">
        <f t="shared" si="93"/>
        <v>0.46307074942553894</v>
      </c>
      <c r="DW93" s="2">
        <f t="shared" si="93"/>
        <v>0.47528532837290727</v>
      </c>
      <c r="DX93" s="2">
        <f t="shared" si="93"/>
        <v>0.46625174450158668</v>
      </c>
      <c r="DY93" s="2">
        <f t="shared" si="93"/>
        <v>0.45544611806543384</v>
      </c>
      <c r="EA93" s="2">
        <f t="shared" si="97"/>
        <v>0.42671047180897059</v>
      </c>
      <c r="EB93" s="2">
        <f t="shared" si="94"/>
        <v>0.40688726000963049</v>
      </c>
      <c r="EC93" s="2">
        <f t="shared" si="94"/>
        <v>0.40511709117198186</v>
      </c>
      <c r="ED93" s="2">
        <f t="shared" si="94"/>
        <v>0.39888357150510778</v>
      </c>
      <c r="EE93" s="2">
        <f t="shared" si="94"/>
        <v>0.40142498877052418</v>
      </c>
      <c r="EF93" s="2">
        <f t="shared" si="94"/>
        <v>0.39834605537388262</v>
      </c>
      <c r="EG93" s="2">
        <f t="shared" si="94"/>
        <v>0.40285021545348376</v>
      </c>
      <c r="EH93" s="2">
        <f t="shared" si="94"/>
        <v>0.40445991136389481</v>
      </c>
      <c r="EI93" s="2">
        <f t="shared" si="94"/>
        <v>0.39951076239951999</v>
      </c>
      <c r="EJ93" s="2">
        <f t="shared" si="94"/>
        <v>0.40012091772786218</v>
      </c>
      <c r="EK93" s="2">
        <f t="shared" si="94"/>
        <v>0.40436498346258071</v>
      </c>
      <c r="EL93" s="2">
        <f t="shared" si="94"/>
        <v>0.41074347684449847</v>
      </c>
      <c r="EM93" s="2">
        <f t="shared" si="94"/>
        <v>0.42240243474102207</v>
      </c>
      <c r="EN93" s="2">
        <f t="shared" si="94"/>
        <v>0.42562524725123568</v>
      </c>
      <c r="EO93" s="2">
        <f t="shared" si="94"/>
        <v>0.44010801430564067</v>
      </c>
      <c r="EQ93" s="2">
        <f t="shared" si="95"/>
        <v>0.41822390504055312</v>
      </c>
      <c r="ER93" s="2">
        <f t="shared" si="95"/>
        <v>0.40322469255874677</v>
      </c>
      <c r="ES93" s="2">
        <f t="shared" si="95"/>
        <v>0.40211158681791076</v>
      </c>
      <c r="ET93" s="2">
        <f t="shared" si="95"/>
        <v>0.39981789916657751</v>
      </c>
      <c r="EU93" s="2">
        <f t="shared" si="95"/>
        <v>0.39739887300174787</v>
      </c>
      <c r="EV93" s="2">
        <f t="shared" si="95"/>
        <v>0.39779444092192678</v>
      </c>
      <c r="EW93" s="2">
        <f t="shared" si="95"/>
        <v>0.40518874048599218</v>
      </c>
      <c r="EX93" s="2">
        <f t="shared" si="95"/>
        <v>0.4026898075995527</v>
      </c>
      <c r="EY93" s="2">
        <f t="shared" si="95"/>
        <v>0.39579756924991266</v>
      </c>
      <c r="EZ93" s="2">
        <f t="shared" si="95"/>
        <v>0.39501280070538064</v>
      </c>
      <c r="FA93" s="2">
        <f t="shared" si="95"/>
        <v>0.39863176336348671</v>
      </c>
      <c r="FB93" s="2">
        <f t="shared" si="95"/>
        <v>0.40646294946248035</v>
      </c>
      <c r="FC93" s="2">
        <f t="shared" si="95"/>
        <v>0.42189295830603407</v>
      </c>
      <c r="FD93" s="2">
        <f t="shared" si="95"/>
        <v>0.42379687065016935</v>
      </c>
      <c r="FE93" s="2">
        <f t="shared" si="95"/>
        <v>0.43903191803827446</v>
      </c>
      <c r="FG93" s="2">
        <f t="shared" si="96"/>
        <v>0.95336832655270776</v>
      </c>
      <c r="FH93" s="2">
        <f t="shared" si="96"/>
        <v>0.94271619869303502</v>
      </c>
      <c r="FI93" s="2">
        <f t="shared" si="96"/>
        <v>0.9506606910651153</v>
      </c>
      <c r="FJ93" s="2">
        <f t="shared" si="96"/>
        <v>0.95959946259180107</v>
      </c>
      <c r="FK93" s="2">
        <f t="shared" si="96"/>
        <v>0.96701848618354513</v>
      </c>
      <c r="FL93" s="2">
        <f t="shared" si="96"/>
        <v>0.94727997681756904</v>
      </c>
      <c r="FM93" s="2">
        <f t="shared" si="96"/>
        <v>0.94266057930357161</v>
      </c>
      <c r="FN93" s="2">
        <f t="shared" si="96"/>
        <v>0.95658796088226694</v>
      </c>
      <c r="FO93" s="2">
        <f t="shared" si="96"/>
        <v>0.95415924147656328</v>
      </c>
      <c r="FP93" s="2">
        <f t="shared" si="96"/>
        <v>0.92586843551657372</v>
      </c>
      <c r="FQ93" s="2">
        <f t="shared" si="96"/>
        <v>0.92319206977193347</v>
      </c>
      <c r="FR93" s="2">
        <f t="shared" si="96"/>
        <v>0.92572161774885542</v>
      </c>
      <c r="FS93" s="2">
        <f t="shared" si="96"/>
        <v>0.93071858491254922</v>
      </c>
      <c r="FT93" s="2">
        <f t="shared" si="96"/>
        <v>0.93120742026017778</v>
      </c>
      <c r="FU93" s="2">
        <f t="shared" si="96"/>
        <v>0.90648030067236984</v>
      </c>
      <c r="FW93" s="2">
        <f t="shared" ref="FW93:GK109" si="130">POWER(10,($B93-C$232)/C$229)/(1+POWER(10,($B93-C$232)/C$229))</f>
        <v>9.8317953206273571E-4</v>
      </c>
      <c r="FX93" s="2">
        <f t="shared" si="130"/>
        <v>8.9203252326034224E-4</v>
      </c>
      <c r="FY93" s="2">
        <f t="shared" si="130"/>
        <v>5.1078049500123007E-4</v>
      </c>
      <c r="FZ93" s="2">
        <f t="shared" si="130"/>
        <v>7.0792373309836723E-4</v>
      </c>
      <c r="GA93" s="2">
        <f t="shared" si="130"/>
        <v>8.0741772872447253E-4</v>
      </c>
      <c r="GB93" s="2">
        <f t="shared" si="130"/>
        <v>4.8359391249551718E-4</v>
      </c>
      <c r="GC93" s="2">
        <f t="shared" si="130"/>
        <v>5.3108524927437538E-4</v>
      </c>
      <c r="GD93" s="2">
        <f t="shared" si="130"/>
        <v>7.9797119663819517E-4</v>
      </c>
      <c r="GE93" s="2">
        <f t="shared" si="130"/>
        <v>6.9372652592590795E-4</v>
      </c>
      <c r="GF93" s="2">
        <f t="shared" si="130"/>
        <v>4.378852820884399E-4</v>
      </c>
      <c r="GG93" s="2">
        <f t="shared" si="130"/>
        <v>3.7482191814344306E-4</v>
      </c>
      <c r="GH93" s="2">
        <f t="shared" si="130"/>
        <v>3.2000453300737146E-4</v>
      </c>
      <c r="GI93" s="2">
        <f t="shared" si="130"/>
        <v>2.8839496940451519E-4</v>
      </c>
      <c r="GJ93" s="2">
        <f t="shared" si="130"/>
        <v>2.474187849096934E-4</v>
      </c>
      <c r="GK93" s="2">
        <f t="shared" si="130"/>
        <v>1.8192825498892116E-4</v>
      </c>
      <c r="GM93" s="82">
        <f t="shared" ref="GM93:HA109" si="131" xml:space="preserve"> _xlfn.NORM.DIST($B93, C$7, ABS(C$11), TRUE) * _xlfn.NORM.DIST(($B93 - C$7)*C$15, 0, ABS(C$11), TRUE) * 2</f>
        <v>2.0442563304971038E-2</v>
      </c>
      <c r="GN93" s="82">
        <f t="shared" si="131"/>
        <v>4.4963969722928206E-3</v>
      </c>
      <c r="GO93" s="82">
        <f t="shared" si="131"/>
        <v>5.5835530837579781E-5</v>
      </c>
      <c r="GP93" s="82">
        <f t="shared" si="131"/>
        <v>4.8155598920563731E-9</v>
      </c>
      <c r="GQ93" s="82">
        <f t="shared" si="131"/>
        <v>7.092736442058397E-19</v>
      </c>
      <c r="GR93" s="82">
        <f t="shared" si="131"/>
        <v>2.7273293100038172E-7</v>
      </c>
      <c r="GS93" s="82">
        <f t="shared" si="131"/>
        <v>1.1430535175697158E-8</v>
      </c>
      <c r="GT93" s="82">
        <f t="shared" si="131"/>
        <v>1.4270859005170581E-12</v>
      </c>
      <c r="GU93" s="82">
        <f t="shared" si="131"/>
        <v>3.2676919969834165E-6</v>
      </c>
      <c r="GV93" s="82">
        <f t="shared" si="131"/>
        <v>2.4444483801527856E-4</v>
      </c>
      <c r="GW93" s="82">
        <f t="shared" si="131"/>
        <v>4.8258416290911232E-5</v>
      </c>
      <c r="GX93" s="82">
        <f t="shared" si="131"/>
        <v>1.8870636676862127E-4</v>
      </c>
      <c r="GY93" s="82">
        <f t="shared" si="131"/>
        <v>2.9001523336650639E-3</v>
      </c>
      <c r="GZ93" s="82">
        <f t="shared" si="131"/>
        <v>1.5375610061503064E-4</v>
      </c>
      <c r="HA93" s="82">
        <f t="shared" si="131"/>
        <v>5.6706790491839725E-4</v>
      </c>
      <c r="HC93" s="82">
        <f t="shared" si="76"/>
        <v>2.5159934802540241E-2</v>
      </c>
      <c r="HD93" s="82">
        <f t="shared" si="76"/>
        <v>3.4994898075509463E-2</v>
      </c>
      <c r="HE93" s="82">
        <f t="shared" si="76"/>
        <v>5.7729147028913706E-2</v>
      </c>
      <c r="HF93" s="82">
        <f t="shared" si="76"/>
        <v>0.16460051737359399</v>
      </c>
      <c r="HG93" s="82">
        <f t="shared" si="90"/>
        <v>0.29692249131881882</v>
      </c>
      <c r="HH93" s="82">
        <f t="shared" si="90"/>
        <v>6.4727533305191834E-2</v>
      </c>
      <c r="HI93" s="82">
        <f t="shared" si="90"/>
        <v>6.1022948210492041E-2</v>
      </c>
      <c r="HJ93" s="82">
        <f t="shared" si="90"/>
        <v>0.20436673584471179</v>
      </c>
      <c r="HK93" s="82">
        <f t="shared" si="90"/>
        <v>0.15455717259910759</v>
      </c>
      <c r="HL93" s="82">
        <f t="shared" si="90"/>
        <v>2.8293742197992137E-2</v>
      </c>
      <c r="HM93" s="82">
        <f t="shared" si="90"/>
        <v>1.8004681893706017E-2</v>
      </c>
      <c r="HN93" s="82">
        <f t="shared" si="90"/>
        <v>1.701940852563235E-2</v>
      </c>
      <c r="HO93" s="82">
        <f t="shared" si="90"/>
        <v>1.6077652692518957E-2</v>
      </c>
      <c r="HP93" s="82">
        <f t="shared" si="90"/>
        <v>1.6937976944471567E-2</v>
      </c>
      <c r="HQ93" s="82">
        <f t="shared" si="90"/>
        <v>4.5091848632785834E-3</v>
      </c>
      <c r="HS93" s="82">
        <f t="shared" ref="HS93:IG109" si="132" xml:space="preserve"> _xlfn.NORM.DIST($B93, C$9, ABS(C$13), TRUE) * _xlfn.NORM.DIST(($B93 - C$9)*C$17, 0, ABS(C$13), TRUE) * 2</f>
        <v>1.5759355642680441E-19</v>
      </c>
      <c r="HT93" s="82">
        <f t="shared" si="132"/>
        <v>1.4242276939756005E-20</v>
      </c>
      <c r="HU93" s="82">
        <f t="shared" si="132"/>
        <v>7.310559134446038E-24</v>
      </c>
      <c r="HV93" s="82">
        <f t="shared" si="132"/>
        <v>6.787069528386079E-24</v>
      </c>
      <c r="HW93" s="82">
        <f t="shared" si="132"/>
        <v>3.460331545428208E-22</v>
      </c>
      <c r="HX93" s="82">
        <f t="shared" si="132"/>
        <v>1.1253362491516876E-25</v>
      </c>
      <c r="HY93" s="82">
        <f t="shared" si="132"/>
        <v>1.130055692976353E-28</v>
      </c>
      <c r="HZ93" s="82">
        <f t="shared" si="132"/>
        <v>6.9147361995554599E-25</v>
      </c>
      <c r="IA93" s="82">
        <f t="shared" si="132"/>
        <v>1.4054471980186634E-21</v>
      </c>
      <c r="IB93" s="82">
        <f t="shared" si="132"/>
        <v>2.0925966410866514E-29</v>
      </c>
      <c r="IC93" s="82">
        <f t="shared" si="132"/>
        <v>2.6392052485865662E-32</v>
      </c>
      <c r="ID93" s="82">
        <f t="shared" si="132"/>
        <v>2.4994408476728842E-31</v>
      </c>
      <c r="IE93" s="82">
        <f t="shared" si="132"/>
        <v>3.4815413417586003E-30</v>
      </c>
      <c r="IF93" s="82">
        <f t="shared" si="132"/>
        <v>8.1441692667113923E-21</v>
      </c>
      <c r="IG93" s="82">
        <f t="shared" si="132"/>
        <v>8.976091090417115E-15</v>
      </c>
      <c r="II93" s="82">
        <f t="shared" ref="II93:IW109" si="133" xml:space="preserve"> _xlfn.NORM.DIST($B93, C$10, ABS(C$14), TRUE) * _xlfn.NORM.DIST(($B93 - C$10)*C$18, 0, ABS(C$14), TRUE) * 2</f>
        <v>2.6905477387480954E-73</v>
      </c>
      <c r="IJ93" s="82">
        <f t="shared" si="133"/>
        <v>3.526531218352008E-65</v>
      </c>
      <c r="IK93" s="82">
        <f t="shared" si="133"/>
        <v>2.6323768367990069E-81</v>
      </c>
      <c r="IL93" s="82">
        <f t="shared" si="133"/>
        <v>2.7477842422893676E-86</v>
      </c>
      <c r="IM93" s="82">
        <f t="shared" si="133"/>
        <v>1.1647607503712421E-83</v>
      </c>
      <c r="IN93" s="82">
        <f t="shared" si="133"/>
        <v>3.5684362082656352E-89</v>
      </c>
      <c r="IO93" s="82">
        <f t="shared" si="133"/>
        <v>6.1113300445372431E-100</v>
      </c>
      <c r="IP93" s="82">
        <f t="shared" si="133"/>
        <v>1.3301350235584507E-92</v>
      </c>
      <c r="IQ93" s="82">
        <f t="shared" si="133"/>
        <v>1.1802566011213858E-77</v>
      </c>
      <c r="IR93" s="82">
        <f t="shared" si="133"/>
        <v>8.0396008410667245E-99</v>
      </c>
      <c r="IS93" s="82">
        <f t="shared" si="133"/>
        <v>3.6001167994138452E-108</v>
      </c>
      <c r="IT93" s="82">
        <f t="shared" si="133"/>
        <v>4.5933211833069423E-104</v>
      </c>
      <c r="IU93" s="82">
        <f t="shared" si="133"/>
        <v>2.8209233510772999E-99</v>
      </c>
      <c r="IV93" s="82">
        <f t="shared" si="133"/>
        <v>5.4227765797100853E-77</v>
      </c>
      <c r="IW93" s="82">
        <f t="shared" si="133"/>
        <v>2.4880709661299674E-42</v>
      </c>
      <c r="IY93" s="82">
        <f t="shared" ref="IY93:JM109" si="134">GM93+HC93+HS93+II93</f>
        <v>4.5602498107511283E-2</v>
      </c>
      <c r="IZ93" s="82">
        <f t="shared" si="134"/>
        <v>3.9491295047802286E-2</v>
      </c>
      <c r="JA93" s="82">
        <f t="shared" si="134"/>
        <v>5.7784982559751286E-2</v>
      </c>
      <c r="JB93" s="82">
        <f t="shared" si="134"/>
        <v>0.16460052218915389</v>
      </c>
      <c r="JC93" s="82">
        <f t="shared" si="134"/>
        <v>0.29692249131881882</v>
      </c>
      <c r="JD93" s="82">
        <f t="shared" si="134"/>
        <v>6.4727806038122837E-2</v>
      </c>
      <c r="JE93" s="82">
        <f t="shared" si="134"/>
        <v>6.1022959641027219E-2</v>
      </c>
      <c r="JF93" s="82">
        <f t="shared" si="134"/>
        <v>0.20436673584613887</v>
      </c>
      <c r="JG93" s="82">
        <f t="shared" si="134"/>
        <v>0.15456044029110458</v>
      </c>
      <c r="JH93" s="82">
        <f t="shared" si="134"/>
        <v>2.8538187036007415E-2</v>
      </c>
      <c r="JI93" s="82">
        <f t="shared" si="134"/>
        <v>1.8052940309996927E-2</v>
      </c>
      <c r="JJ93" s="82">
        <f t="shared" si="134"/>
        <v>1.7208114892400973E-2</v>
      </c>
      <c r="JK93" s="82">
        <f t="shared" si="134"/>
        <v>1.8977805026184021E-2</v>
      </c>
      <c r="JL93" s="82">
        <f t="shared" si="134"/>
        <v>1.7091733045086599E-2</v>
      </c>
      <c r="JM93" s="82">
        <f t="shared" si="134"/>
        <v>5.076252768205957E-3</v>
      </c>
    </row>
    <row r="94" spans="2:273" x14ac:dyDescent="0.25">
      <c r="B94" s="2">
        <v>67</v>
      </c>
      <c r="C94" s="37">
        <v>0.48755100000000001</v>
      </c>
      <c r="D94" s="37">
        <v>0.45838299999999998</v>
      </c>
      <c r="E94" s="37">
        <v>0.48837599999999998</v>
      </c>
      <c r="F94" s="37">
        <v>0.60738599999999998</v>
      </c>
      <c r="G94" s="37">
        <v>0.68351700000000004</v>
      </c>
      <c r="H94" s="37">
        <v>0.487315</v>
      </c>
      <c r="I94" s="37">
        <v>0.482043</v>
      </c>
      <c r="J94" s="37">
        <v>0.62368800000000002</v>
      </c>
      <c r="K94" s="37">
        <v>0.56088400000000005</v>
      </c>
      <c r="L94" s="37">
        <v>0.44201499999999999</v>
      </c>
      <c r="M94" s="37">
        <v>0.43690400000000001</v>
      </c>
      <c r="N94" s="37">
        <v>0.43837799999999999</v>
      </c>
      <c r="O94" s="37">
        <v>0.45496700000000001</v>
      </c>
      <c r="P94" s="37">
        <v>0.45581199999999999</v>
      </c>
      <c r="Q94" s="37">
        <v>0.44219000000000003</v>
      </c>
      <c r="S94" s="4">
        <f t="shared" si="91"/>
        <v>0.47624155108553884</v>
      </c>
      <c r="T94" s="4">
        <f t="shared" si="91"/>
        <v>0.46406626556107922</v>
      </c>
      <c r="U94" s="4">
        <f t="shared" si="91"/>
        <v>0.49445749723947163</v>
      </c>
      <c r="V94" s="4">
        <f t="shared" si="91"/>
        <v>0.59329150328566016</v>
      </c>
      <c r="W94" s="4">
        <f t="shared" si="91"/>
        <v>0.66814148015458108</v>
      </c>
      <c r="X94" s="4">
        <f t="shared" si="91"/>
        <v>0.49379089445362073</v>
      </c>
      <c r="Y94" s="4">
        <f t="shared" si="91"/>
        <v>0.49324970657104505</v>
      </c>
      <c r="Z94" s="4">
        <f t="shared" si="91"/>
        <v>0.61172920409624654</v>
      </c>
      <c r="AA94" s="4">
        <f t="shared" si="91"/>
        <v>0.55797802404836305</v>
      </c>
      <c r="AB94" s="4">
        <f t="shared" si="91"/>
        <v>0.44973335252091884</v>
      </c>
      <c r="AC94" s="4">
        <f t="shared" si="91"/>
        <v>0.44109790188448517</v>
      </c>
      <c r="AD94" s="4">
        <f t="shared" si="91"/>
        <v>0.44489715827184673</v>
      </c>
      <c r="AE94" s="4">
        <f t="shared" si="91"/>
        <v>0.45606227612260464</v>
      </c>
      <c r="AF94" s="4">
        <f t="shared" si="91"/>
        <v>0.45640824220179421</v>
      </c>
      <c r="AG94" s="4">
        <f t="shared" si="91"/>
        <v>0.44801421091742494</v>
      </c>
      <c r="AI94" s="4">
        <f t="shared" si="92"/>
        <v>1.1309448914461173E-2</v>
      </c>
      <c r="AJ94" s="4">
        <f t="shared" si="92"/>
        <v>-5.6832655610792315E-3</v>
      </c>
      <c r="AK94" s="4">
        <f t="shared" si="92"/>
        <v>-6.081497239471656E-3</v>
      </c>
      <c r="AL94" s="4">
        <f t="shared" si="92"/>
        <v>1.4094496714339821E-2</v>
      </c>
      <c r="AM94" s="4">
        <f t="shared" si="92"/>
        <v>1.5375519845418961E-2</v>
      </c>
      <c r="AN94" s="4">
        <f t="shared" si="92"/>
        <v>-6.4758944536207341E-3</v>
      </c>
      <c r="AO94" s="4">
        <f t="shared" si="92"/>
        <v>-1.1206706571045055E-2</v>
      </c>
      <c r="AP94" s="4">
        <f t="shared" si="92"/>
        <v>1.1958795903753483E-2</v>
      </c>
      <c r="AQ94" s="4">
        <f t="shared" si="92"/>
        <v>2.9059759516369965E-3</v>
      </c>
      <c r="AR94" s="4">
        <f t="shared" si="92"/>
        <v>-7.7183525209188475E-3</v>
      </c>
      <c r="AS94" s="4">
        <f t="shared" si="92"/>
        <v>-4.1939018844851517E-3</v>
      </c>
      <c r="AT94" s="4">
        <f t="shared" si="92"/>
        <v>-6.5191582718467367E-3</v>
      </c>
      <c r="AU94" s="4">
        <f t="shared" si="92"/>
        <v>-1.095276122604627E-3</v>
      </c>
      <c r="AV94" s="4">
        <f t="shared" si="92"/>
        <v>-5.9624220179421705E-4</v>
      </c>
      <c r="AW94" s="4">
        <f t="shared" si="92"/>
        <v>-5.8242109174249101E-3</v>
      </c>
      <c r="AY94" s="2">
        <f t="shared" si="128"/>
        <v>0.4276047150176181</v>
      </c>
      <c r="AZ94" s="2">
        <f t="shared" si="128"/>
        <v>0.40928175605539768</v>
      </c>
      <c r="BA94" s="2">
        <f t="shared" si="128"/>
        <v>0.40772893108890962</v>
      </c>
      <c r="BB94" s="2">
        <f t="shared" si="128"/>
        <v>0.40118823352402666</v>
      </c>
      <c r="BC94" s="2">
        <f t="shared" si="128"/>
        <v>0.40280809012558128</v>
      </c>
      <c r="BD94" s="2">
        <f t="shared" si="128"/>
        <v>0.40031449102883837</v>
      </c>
      <c r="BE94" s="2">
        <f t="shared" si="128"/>
        <v>0.4049236011290166</v>
      </c>
      <c r="BF94" s="2">
        <f t="shared" si="128"/>
        <v>0.4064293203953977</v>
      </c>
      <c r="BG94" s="2">
        <f t="shared" si="128"/>
        <v>0.4017709129002317</v>
      </c>
      <c r="BH94" s="2">
        <f t="shared" si="128"/>
        <v>0.40317328176829204</v>
      </c>
      <c r="BI94" s="2">
        <f t="shared" si="128"/>
        <v>0.40766587052493491</v>
      </c>
      <c r="BJ94" s="2">
        <f t="shared" si="128"/>
        <v>0.41398648507390845</v>
      </c>
      <c r="BK94" s="2">
        <f t="shared" si="128"/>
        <v>0.42544395494257597</v>
      </c>
      <c r="BL94" s="2">
        <f t="shared" si="128"/>
        <v>0.427822132418754</v>
      </c>
      <c r="BM94" s="2">
        <f t="shared" si="128"/>
        <v>0.44107402523645906</v>
      </c>
      <c r="BO94" s="2" t="str">
        <f t="shared" si="98"/>
        <v/>
      </c>
      <c r="BP94" s="2" t="str">
        <f t="shared" si="99"/>
        <v/>
      </c>
      <c r="BQ94" s="2" t="str">
        <f t="shared" si="100"/>
        <v/>
      </c>
      <c r="BR94" s="2" t="str">
        <f t="shared" si="101"/>
        <v/>
      </c>
      <c r="BS94" s="2" t="str">
        <f t="shared" si="102"/>
        <v/>
      </c>
      <c r="BT94" s="2" t="str">
        <f t="shared" si="103"/>
        <v/>
      </c>
      <c r="BU94" s="2" t="str">
        <f t="shared" si="104"/>
        <v/>
      </c>
      <c r="BV94" s="2" t="str">
        <f t="shared" si="105"/>
        <v/>
      </c>
      <c r="BW94" s="2" t="str">
        <f t="shared" si="106"/>
        <v/>
      </c>
      <c r="BX94" s="2" t="str">
        <f t="shared" si="107"/>
        <v/>
      </c>
      <c r="BY94" s="2" t="str">
        <f t="shared" si="108"/>
        <v/>
      </c>
      <c r="BZ94" s="2" t="str">
        <f t="shared" si="109"/>
        <v/>
      </c>
      <c r="CA94" s="2" t="str">
        <f t="shared" si="110"/>
        <v/>
      </c>
      <c r="CB94" s="2" t="str">
        <f t="shared" si="111"/>
        <v/>
      </c>
      <c r="CC94" s="2" t="str">
        <f t="shared" si="112"/>
        <v/>
      </c>
      <c r="CE94" s="2" t="str">
        <f t="shared" si="129"/>
        <v/>
      </c>
      <c r="CF94" s="2" t="str">
        <f t="shared" si="129"/>
        <v/>
      </c>
      <c r="CG94" s="2" t="str">
        <f t="shared" si="129"/>
        <v/>
      </c>
      <c r="CH94" s="2" t="str">
        <f t="shared" si="129"/>
        <v/>
      </c>
      <c r="CI94" s="2" t="str">
        <f t="shared" si="129"/>
        <v/>
      </c>
      <c r="CJ94" s="2" t="str">
        <f t="shared" si="129"/>
        <v/>
      </c>
      <c r="CK94" s="2" t="str">
        <f t="shared" si="129"/>
        <v/>
      </c>
      <c r="CL94" s="2" t="str">
        <f t="shared" si="129"/>
        <v/>
      </c>
      <c r="CM94" s="2" t="str">
        <f t="shared" si="129"/>
        <v/>
      </c>
      <c r="CN94" s="2" t="str">
        <f t="shared" si="129"/>
        <v/>
      </c>
      <c r="CO94" s="2" t="str">
        <f t="shared" si="129"/>
        <v/>
      </c>
      <c r="CP94" s="2" t="str">
        <f t="shared" si="129"/>
        <v/>
      </c>
      <c r="CQ94" s="2" t="str">
        <f t="shared" si="129"/>
        <v/>
      </c>
      <c r="CR94" s="2" t="str">
        <f t="shared" si="129"/>
        <v/>
      </c>
      <c r="CS94" s="2">
        <f t="shared" si="129"/>
        <v>0.44219000000000003</v>
      </c>
      <c r="CU94" s="2" t="str">
        <f t="shared" si="113"/>
        <v/>
      </c>
      <c r="CV94" s="2" t="str">
        <f t="shared" si="114"/>
        <v/>
      </c>
      <c r="CW94" s="2" t="str">
        <f t="shared" si="115"/>
        <v/>
      </c>
      <c r="CX94" s="2" t="str">
        <f t="shared" si="116"/>
        <v/>
      </c>
      <c r="CY94" s="2" t="str">
        <f t="shared" si="117"/>
        <v/>
      </c>
      <c r="CZ94" s="2" t="str">
        <f t="shared" si="118"/>
        <v/>
      </c>
      <c r="DA94" s="2" t="str">
        <f t="shared" si="119"/>
        <v/>
      </c>
      <c r="DB94" s="2" t="str">
        <f t="shared" si="120"/>
        <v/>
      </c>
      <c r="DC94" s="2" t="str">
        <f t="shared" si="121"/>
        <v/>
      </c>
      <c r="DD94" s="2" t="str">
        <f t="shared" si="122"/>
        <v/>
      </c>
      <c r="DE94" s="2" t="str">
        <f t="shared" si="123"/>
        <v/>
      </c>
      <c r="DF94" s="2" t="str">
        <f t="shared" si="124"/>
        <v/>
      </c>
      <c r="DG94" s="2" t="str">
        <f t="shared" si="125"/>
        <v/>
      </c>
      <c r="DH94" s="2" t="str">
        <f t="shared" si="126"/>
        <v/>
      </c>
      <c r="DI94" s="2">
        <f t="shared" si="127"/>
        <v>0.44219000000000003</v>
      </c>
      <c r="DK94" s="2">
        <f t="shared" si="93"/>
        <v>0.46081998863636386</v>
      </c>
      <c r="DL94" s="2">
        <f t="shared" si="93"/>
        <v>0.45994621400560237</v>
      </c>
      <c r="DM94" s="2">
        <f t="shared" si="93"/>
        <v>0.47122962154316284</v>
      </c>
      <c r="DN94" s="2">
        <f t="shared" si="93"/>
        <v>0.46940573225806442</v>
      </c>
      <c r="DO94" s="2">
        <f t="shared" si="93"/>
        <v>0.46350016305418734</v>
      </c>
      <c r="DP94" s="2">
        <f t="shared" si="93"/>
        <v>0.44572691795263564</v>
      </c>
      <c r="DQ94" s="2">
        <f t="shared" si="93"/>
        <v>0.44744413613445388</v>
      </c>
      <c r="DR94" s="2">
        <f t="shared" si="93"/>
        <v>0.46373334970674479</v>
      </c>
      <c r="DS94" s="2">
        <f t="shared" si="93"/>
        <v>0.4609903598484848</v>
      </c>
      <c r="DT94" s="2">
        <f t="shared" si="93"/>
        <v>0.44997676551044963</v>
      </c>
      <c r="DU94" s="2">
        <f t="shared" si="93"/>
        <v>0.45631393684210531</v>
      </c>
      <c r="DV94" s="2">
        <f t="shared" si="93"/>
        <v>0.46371865827771097</v>
      </c>
      <c r="DW94" s="2">
        <f t="shared" si="93"/>
        <v>0.4759082372250793</v>
      </c>
      <c r="DX94" s="2">
        <f t="shared" si="93"/>
        <v>0.46667497734981955</v>
      </c>
      <c r="DY94" s="2">
        <f t="shared" si="93"/>
        <v>0.45555515576102412</v>
      </c>
      <c r="EA94" s="2">
        <f t="shared" si="97"/>
        <v>0.42613234066470079</v>
      </c>
      <c r="EB94" s="2">
        <f t="shared" si="94"/>
        <v>0.40647769591910443</v>
      </c>
      <c r="EC94" s="2">
        <f t="shared" si="94"/>
        <v>0.40472494320829</v>
      </c>
      <c r="ED94" s="2">
        <f t="shared" si="94"/>
        <v>0.39856815828183834</v>
      </c>
      <c r="EE94" s="2">
        <f t="shared" si="94"/>
        <v>0.40092379808188416</v>
      </c>
      <c r="EF94" s="2">
        <f t="shared" si="94"/>
        <v>0.39800978493568773</v>
      </c>
      <c r="EG94" s="2">
        <f t="shared" si="94"/>
        <v>0.40256337537303744</v>
      </c>
      <c r="EH94" s="2">
        <f t="shared" si="94"/>
        <v>0.4040591267091343</v>
      </c>
      <c r="EI94" s="2">
        <f t="shared" si="94"/>
        <v>0.39917902704259139</v>
      </c>
      <c r="EJ94" s="2">
        <f t="shared" si="94"/>
        <v>0.39975816136068848</v>
      </c>
      <c r="EK94" s="2">
        <f t="shared" si="94"/>
        <v>0.40397703942819779</v>
      </c>
      <c r="EL94" s="2">
        <f t="shared" si="94"/>
        <v>0.41034874505590335</v>
      </c>
      <c r="EM94" s="2">
        <f t="shared" si="94"/>
        <v>0.42201816139980142</v>
      </c>
      <c r="EN94" s="2">
        <f t="shared" si="94"/>
        <v>0.42520496086336906</v>
      </c>
      <c r="EO94" s="2">
        <f t="shared" si="94"/>
        <v>0.4397117219463218</v>
      </c>
      <c r="EQ94" s="2">
        <f t="shared" si="95"/>
        <v>0.4178569296090256</v>
      </c>
      <c r="ER94" s="2">
        <f t="shared" si="95"/>
        <v>0.40292912304718498</v>
      </c>
      <c r="ES94" s="2">
        <f t="shared" si="95"/>
        <v>0.40180189547114264</v>
      </c>
      <c r="ET94" s="2">
        <f t="shared" si="95"/>
        <v>0.39947244999834619</v>
      </c>
      <c r="EU94" s="2">
        <f t="shared" si="95"/>
        <v>0.3970244681418304</v>
      </c>
      <c r="EV94" s="2">
        <f t="shared" si="95"/>
        <v>0.3974725636041303</v>
      </c>
      <c r="EW94" s="2">
        <f t="shared" si="95"/>
        <v>0.40483409833224426</v>
      </c>
      <c r="EX94" s="2">
        <f t="shared" si="95"/>
        <v>0.40234181297201976</v>
      </c>
      <c r="EY94" s="2">
        <f t="shared" si="95"/>
        <v>0.39557328415793769</v>
      </c>
      <c r="EZ94" s="2">
        <f t="shared" si="95"/>
        <v>0.39477947811126146</v>
      </c>
      <c r="FA94" s="2">
        <f t="shared" si="95"/>
        <v>0.3983886632307011</v>
      </c>
      <c r="FB94" s="2">
        <f t="shared" si="95"/>
        <v>0.40616999057881842</v>
      </c>
      <c r="FC94" s="2">
        <f t="shared" si="95"/>
        <v>0.42152109124106663</v>
      </c>
      <c r="FD94" s="2">
        <f t="shared" si="95"/>
        <v>0.42341911152774103</v>
      </c>
      <c r="FE94" s="2">
        <f t="shared" si="95"/>
        <v>0.43865675229417728</v>
      </c>
      <c r="FG94" s="2">
        <f t="shared" si="96"/>
        <v>0.95729619113757158</v>
      </c>
      <c r="FH94" s="2">
        <f t="shared" si="96"/>
        <v>0.94749189286193125</v>
      </c>
      <c r="FI94" s="2">
        <f t="shared" si="96"/>
        <v>0.95480581281841226</v>
      </c>
      <c r="FJ94" s="2">
        <f t="shared" si="96"/>
        <v>0.96302282516009541</v>
      </c>
      <c r="FK94" s="2">
        <f t="shared" si="96"/>
        <v>0.96983295666712455</v>
      </c>
      <c r="FL94" s="2">
        <f t="shared" si="96"/>
        <v>0.95169468918532418</v>
      </c>
      <c r="FM94" s="2">
        <f t="shared" si="96"/>
        <v>0.94744065188283699</v>
      </c>
      <c r="FN94" s="2">
        <f t="shared" si="96"/>
        <v>0.96025593583157642</v>
      </c>
      <c r="FO94" s="2">
        <f t="shared" si="96"/>
        <v>0.95802341922919043</v>
      </c>
      <c r="FP94" s="2">
        <f t="shared" si="96"/>
        <v>0.93194731737458036</v>
      </c>
      <c r="FQ94" s="2">
        <f t="shared" si="96"/>
        <v>0.92947369963419479</v>
      </c>
      <c r="FR94" s="2">
        <f t="shared" si="96"/>
        <v>0.93181165218315609</v>
      </c>
      <c r="FS94" s="2">
        <f t="shared" si="96"/>
        <v>0.93642705695134199</v>
      </c>
      <c r="FT94" s="2">
        <f t="shared" si="96"/>
        <v>0.93687834615409238</v>
      </c>
      <c r="FU94" s="2">
        <f t="shared" si="96"/>
        <v>0.91400136181903591</v>
      </c>
      <c r="FW94" s="2">
        <f t="shared" si="130"/>
        <v>1.0779326720794838E-3</v>
      </c>
      <c r="FX94" s="2">
        <f t="shared" si="130"/>
        <v>9.7801004280966041E-4</v>
      </c>
      <c r="FY94" s="2">
        <f t="shared" si="130"/>
        <v>5.6003207786206296E-4</v>
      </c>
      <c r="FZ94" s="2">
        <f t="shared" si="130"/>
        <v>7.7616992608592491E-4</v>
      </c>
      <c r="GA94" s="2">
        <f t="shared" si="130"/>
        <v>8.8524697557457242E-4</v>
      </c>
      <c r="GB94" s="2">
        <f t="shared" si="130"/>
        <v>5.302254424983825E-4</v>
      </c>
      <c r="GC94" s="2">
        <f t="shared" si="130"/>
        <v>5.8229356047966019E-4</v>
      </c>
      <c r="GD94" s="2">
        <f t="shared" si="130"/>
        <v>8.7489066321263674E-4</v>
      </c>
      <c r="GE94" s="2">
        <f t="shared" si="130"/>
        <v>7.6060510285697893E-4</v>
      </c>
      <c r="GF94" s="2">
        <f t="shared" si="130"/>
        <v>4.8011138125310344E-4</v>
      </c>
      <c r="GG94" s="2">
        <f t="shared" si="130"/>
        <v>4.1096919915409254E-4</v>
      </c>
      <c r="GH94" s="2">
        <f t="shared" si="130"/>
        <v>3.5086716062628011E-4</v>
      </c>
      <c r="GI94" s="2">
        <f t="shared" si="130"/>
        <v>3.1620999765734364E-4</v>
      </c>
      <c r="GJ94" s="2">
        <f t="shared" si="130"/>
        <v>2.712828273080906E-4</v>
      </c>
      <c r="GK94" s="2">
        <f t="shared" si="130"/>
        <v>1.9947686361790343E-4</v>
      </c>
      <c r="GM94" s="82">
        <f t="shared" si="131"/>
        <v>9.8668320320540234E-3</v>
      </c>
      <c r="GN94" s="82">
        <f t="shared" si="131"/>
        <v>1.3866926253799723E-3</v>
      </c>
      <c r="GO94" s="82">
        <f t="shared" si="131"/>
        <v>8.8325877788374863E-6</v>
      </c>
      <c r="GP94" s="82">
        <f t="shared" si="131"/>
        <v>3.3205660587520508E-10</v>
      </c>
      <c r="GQ94" s="82">
        <f t="shared" si="131"/>
        <v>4.3235915934076571E-21</v>
      </c>
      <c r="GR94" s="82">
        <f t="shared" si="131"/>
        <v>1.7204017988335895E-8</v>
      </c>
      <c r="GS94" s="82">
        <f t="shared" si="131"/>
        <v>4.276087438942088E-10</v>
      </c>
      <c r="GT94" s="82">
        <f t="shared" si="131"/>
        <v>3.5330967977444089E-14</v>
      </c>
      <c r="GU94" s="82">
        <f t="shared" si="131"/>
        <v>5.2544319309932654E-7</v>
      </c>
      <c r="GV94" s="82">
        <f t="shared" si="131"/>
        <v>4.0363352966049766E-5</v>
      </c>
      <c r="GW94" s="82">
        <f t="shared" si="131"/>
        <v>4.3962700682774948E-6</v>
      </c>
      <c r="GX94" s="82">
        <f t="shared" si="131"/>
        <v>2.3213030146887919E-5</v>
      </c>
      <c r="GY94" s="82">
        <f t="shared" si="131"/>
        <v>7.3274113179782317E-4</v>
      </c>
      <c r="GZ94" s="82">
        <f t="shared" si="131"/>
        <v>2.5264236911342673E-5</v>
      </c>
      <c r="HA94" s="82">
        <f t="shared" si="131"/>
        <v>1.0428967201699525E-4</v>
      </c>
      <c r="HC94" s="82">
        <f t="shared" si="76"/>
        <v>3.6141985546376217E-2</v>
      </c>
      <c r="HD94" s="82">
        <f t="shared" si="76"/>
        <v>4.8258605258869262E-2</v>
      </c>
      <c r="HE94" s="82">
        <f t="shared" si="76"/>
        <v>7.8510999542853857E-2</v>
      </c>
      <c r="HF94" s="82">
        <f t="shared" si="76"/>
        <v>0.21471091424048097</v>
      </c>
      <c r="HG94" s="82">
        <f t="shared" si="90"/>
        <v>0.37147770149871789</v>
      </c>
      <c r="HH94" s="82">
        <f t="shared" si="90"/>
        <v>8.8544671538589137E-2</v>
      </c>
      <c r="HI94" s="82">
        <f t="shared" si="90"/>
        <v>8.5651735162477358E-2</v>
      </c>
      <c r="HJ94" s="82">
        <f t="shared" si="90"/>
        <v>0.26610111289550703</v>
      </c>
      <c r="HK94" s="82">
        <f t="shared" si="90"/>
        <v>0.19956547131210936</v>
      </c>
      <c r="HL94" s="82">
        <f t="shared" si="90"/>
        <v>4.1015258039406165E-2</v>
      </c>
      <c r="HM94" s="82">
        <f t="shared" si="90"/>
        <v>2.6984654787413197E-2</v>
      </c>
      <c r="HN94" s="82">
        <f t="shared" si="90"/>
        <v>2.5190340862678663E-2</v>
      </c>
      <c r="HO94" s="82">
        <f t="shared" si="90"/>
        <v>2.3532329458278569E-2</v>
      </c>
      <c r="HP94" s="82">
        <f t="shared" si="90"/>
        <v>2.542127530713359E-2</v>
      </c>
      <c r="HQ94" s="82">
        <f t="shared" si="90"/>
        <v>7.6415902852241379E-3</v>
      </c>
      <c r="HS94" s="82">
        <f t="shared" si="132"/>
        <v>9.8564745684960093E-19</v>
      </c>
      <c r="HT94" s="82">
        <f t="shared" si="132"/>
        <v>8.2089771706677258E-20</v>
      </c>
      <c r="HU94" s="82">
        <f t="shared" si="132"/>
        <v>5.2236413394847254E-23</v>
      </c>
      <c r="HV94" s="82">
        <f t="shared" si="132"/>
        <v>5.645581929517421E-23</v>
      </c>
      <c r="HW94" s="82">
        <f t="shared" si="132"/>
        <v>2.6651041579243025E-21</v>
      </c>
      <c r="HX94" s="82">
        <f t="shared" si="132"/>
        <v>9.441584658368053E-25</v>
      </c>
      <c r="HY94" s="82">
        <f t="shared" si="132"/>
        <v>1.2683490468208986E-27</v>
      </c>
      <c r="HZ94" s="82">
        <f t="shared" si="132"/>
        <v>6.7650222785433474E-24</v>
      </c>
      <c r="IA94" s="82">
        <f t="shared" si="132"/>
        <v>9.367159516967507E-21</v>
      </c>
      <c r="IB94" s="82">
        <f t="shared" si="132"/>
        <v>2.2525575268456148E-28</v>
      </c>
      <c r="IC94" s="82">
        <f t="shared" si="132"/>
        <v>3.4215873788319448E-31</v>
      </c>
      <c r="ID94" s="82">
        <f t="shared" si="132"/>
        <v>2.8229871286173811E-30</v>
      </c>
      <c r="IE94" s="82">
        <f t="shared" si="132"/>
        <v>3.4451899614298957E-29</v>
      </c>
      <c r="IF94" s="82">
        <f t="shared" si="132"/>
        <v>3.7116038740857498E-20</v>
      </c>
      <c r="IG94" s="82">
        <f t="shared" si="132"/>
        <v>2.4304395940603108E-14</v>
      </c>
      <c r="II94" s="82">
        <f t="shared" si="133"/>
        <v>2.0780066001248445E-71</v>
      </c>
      <c r="IJ94" s="82">
        <f t="shared" si="133"/>
        <v>1.5784887741920174E-63</v>
      </c>
      <c r="IK94" s="82">
        <f t="shared" si="133"/>
        <v>2.1819837453272969E-79</v>
      </c>
      <c r="IL94" s="82">
        <f t="shared" si="133"/>
        <v>3.7044246023819126E-84</v>
      </c>
      <c r="IM94" s="82">
        <f t="shared" si="133"/>
        <v>1.4714028719139167E-81</v>
      </c>
      <c r="IN94" s="82">
        <f t="shared" si="133"/>
        <v>4.4211484969080335E-87</v>
      </c>
      <c r="IO94" s="82">
        <f t="shared" si="133"/>
        <v>1.4650859947586105E-97</v>
      </c>
      <c r="IP94" s="82">
        <f t="shared" si="133"/>
        <v>2.823729903847163E-90</v>
      </c>
      <c r="IQ94" s="82">
        <f t="shared" si="133"/>
        <v>9.5306742331675182E-76</v>
      </c>
      <c r="IR94" s="82">
        <f t="shared" si="133"/>
        <v>1.5829442743990779E-96</v>
      </c>
      <c r="IS94" s="82">
        <f t="shared" si="133"/>
        <v>1.0522969942136478E-105</v>
      </c>
      <c r="IT94" s="82">
        <f t="shared" si="133"/>
        <v>9.693921994522685E-102</v>
      </c>
      <c r="IU94" s="82">
        <f t="shared" si="133"/>
        <v>4.3440522871996853E-97</v>
      </c>
      <c r="IV94" s="82">
        <f t="shared" si="133"/>
        <v>2.4616940433325722E-75</v>
      </c>
      <c r="IW94" s="82">
        <f t="shared" si="133"/>
        <v>1.8170688328752139E-41</v>
      </c>
      <c r="IY94" s="82">
        <f t="shared" si="134"/>
        <v>4.6008817578430242E-2</v>
      </c>
      <c r="IZ94" s="82">
        <f t="shared" si="134"/>
        <v>4.9645297884249234E-2</v>
      </c>
      <c r="JA94" s="82">
        <f t="shared" si="134"/>
        <v>7.8519832130632697E-2</v>
      </c>
      <c r="JB94" s="82">
        <f t="shared" si="134"/>
        <v>0.21471091457253758</v>
      </c>
      <c r="JC94" s="82">
        <f t="shared" si="134"/>
        <v>0.37147770149871789</v>
      </c>
      <c r="JD94" s="82">
        <f t="shared" si="134"/>
        <v>8.8544688742607125E-2</v>
      </c>
      <c r="JE94" s="82">
        <f t="shared" si="134"/>
        <v>8.5651735590086098E-2</v>
      </c>
      <c r="JF94" s="82">
        <f t="shared" si="134"/>
        <v>0.26610111289554234</v>
      </c>
      <c r="JG94" s="82">
        <f t="shared" si="134"/>
        <v>0.19956599675530245</v>
      </c>
      <c r="JH94" s="82">
        <f t="shared" si="134"/>
        <v>4.1055621392372212E-2</v>
      </c>
      <c r="JI94" s="82">
        <f t="shared" si="134"/>
        <v>2.6989051057481474E-2</v>
      </c>
      <c r="JJ94" s="82">
        <f t="shared" si="134"/>
        <v>2.5213553892825553E-2</v>
      </c>
      <c r="JK94" s="82">
        <f t="shared" si="134"/>
        <v>2.4265070590076394E-2</v>
      </c>
      <c r="JL94" s="82">
        <f t="shared" si="134"/>
        <v>2.5446539544044931E-2</v>
      </c>
      <c r="JM94" s="82">
        <f t="shared" si="134"/>
        <v>7.7458799572654377E-3</v>
      </c>
    </row>
    <row r="95" spans="2:273" x14ac:dyDescent="0.25">
      <c r="B95" s="2">
        <v>68</v>
      </c>
      <c r="C95" s="37">
        <v>0.50163800000000003</v>
      </c>
      <c r="D95" s="37">
        <v>0.47164499999999998</v>
      </c>
      <c r="E95" s="37">
        <v>0.51186600000000004</v>
      </c>
      <c r="F95" s="37">
        <v>0.64223600000000003</v>
      </c>
      <c r="G95" s="37">
        <v>0.70691999999999999</v>
      </c>
      <c r="H95" s="37">
        <v>0.50967799999999996</v>
      </c>
      <c r="I95" s="37">
        <v>0.51363099999999995</v>
      </c>
      <c r="J95" s="37">
        <v>0.66046800000000006</v>
      </c>
      <c r="K95" s="37">
        <v>0.593391</v>
      </c>
      <c r="L95" s="37">
        <v>0.45539299999999999</v>
      </c>
      <c r="M95" s="37">
        <v>0.44531900000000002</v>
      </c>
      <c r="N95" s="37">
        <v>0.45142100000000002</v>
      </c>
      <c r="O95" s="37">
        <v>0.459733</v>
      </c>
      <c r="P95" s="37">
        <v>0.45924599999999999</v>
      </c>
      <c r="Q95" s="37">
        <v>0.45028499999999999</v>
      </c>
      <c r="S95" s="4">
        <f t="shared" ref="S95:AG111" si="135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0.48989209032614989</v>
      </c>
      <c r="T95" s="4">
        <f t="shared" si="135"/>
        <v>0.47900799403015726</v>
      </c>
      <c r="U95" s="4">
        <f t="shared" si="135"/>
        <v>0.51670301369823091</v>
      </c>
      <c r="V95" s="4">
        <f t="shared" si="135"/>
        <v>0.62923854020440295</v>
      </c>
      <c r="W95" s="4">
        <f t="shared" si="135"/>
        <v>0.7017455142177601</v>
      </c>
      <c r="X95" s="4">
        <f t="shared" si="135"/>
        <v>0.51804625741524135</v>
      </c>
      <c r="Y95" s="4">
        <f t="shared" si="135"/>
        <v>0.51830225618150794</v>
      </c>
      <c r="Z95" s="4">
        <f t="shared" si="135"/>
        <v>0.64733898208766094</v>
      </c>
      <c r="AA95" s="4">
        <f t="shared" si="135"/>
        <v>0.5865327634230233</v>
      </c>
      <c r="AB95" s="4">
        <f t="shared" si="135"/>
        <v>0.46510032903924786</v>
      </c>
      <c r="AC95" s="4">
        <f t="shared" si="135"/>
        <v>0.45346407060298649</v>
      </c>
      <c r="AD95" s="4">
        <f t="shared" si="135"/>
        <v>0.45591724122957966</v>
      </c>
      <c r="AE95" s="4">
        <f t="shared" si="135"/>
        <v>0.46650040238955354</v>
      </c>
      <c r="AF95" s="4">
        <f t="shared" si="135"/>
        <v>0.46701029537884675</v>
      </c>
      <c r="AG95" s="4">
        <f t="shared" si="135"/>
        <v>0.45142758196121779</v>
      </c>
      <c r="AI95" s="4">
        <f t="shared" ref="AI95:AW111" si="136">IF(OR($B95 &lt; C$230, $B95 &gt; C$233), 0, C95-S95)</f>
        <v>1.1745909673850141E-2</v>
      </c>
      <c r="AJ95" s="4">
        <f t="shared" si="136"/>
        <v>-7.3629940301572772E-3</v>
      </c>
      <c r="AK95" s="4">
        <f t="shared" si="136"/>
        <v>-4.8370136982308631E-3</v>
      </c>
      <c r="AL95" s="4">
        <f t="shared" si="136"/>
        <v>1.2997459795597077E-2</v>
      </c>
      <c r="AM95" s="4">
        <f t="shared" si="136"/>
        <v>5.1744857822398904E-3</v>
      </c>
      <c r="AN95" s="4">
        <f t="shared" si="136"/>
        <v>-8.3682574152413869E-3</v>
      </c>
      <c r="AO95" s="4">
        <f t="shared" si="136"/>
        <v>-4.6712561815079878E-3</v>
      </c>
      <c r="AP95" s="4">
        <f t="shared" si="136"/>
        <v>1.3129017912339114E-2</v>
      </c>
      <c r="AQ95" s="4">
        <f t="shared" si="136"/>
        <v>6.8582365769767062E-3</v>
      </c>
      <c r="AR95" s="4">
        <f t="shared" si="136"/>
        <v>-9.7073290392478695E-3</v>
      </c>
      <c r="AS95" s="4">
        <f t="shared" si="136"/>
        <v>-8.1450706029864706E-3</v>
      </c>
      <c r="AT95" s="4">
        <f t="shared" si="136"/>
        <v>-4.496241229579645E-3</v>
      </c>
      <c r="AU95" s="4">
        <f t="shared" si="136"/>
        <v>-6.767402389553534E-3</v>
      </c>
      <c r="AV95" s="4">
        <f t="shared" si="136"/>
        <v>-7.7642953788467639E-3</v>
      </c>
      <c r="AW95" s="4">
        <f t="shared" si="136"/>
        <v>-1.1425819612178034E-3</v>
      </c>
      <c r="AY95" s="2">
        <f t="shared" si="128"/>
        <v>0.42694069921405747</v>
      </c>
      <c r="AZ95" s="2">
        <f t="shared" si="128"/>
        <v>0.40868868305299644</v>
      </c>
      <c r="BA95" s="2">
        <f t="shared" si="128"/>
        <v>0.40712667839609973</v>
      </c>
      <c r="BB95" s="2">
        <f t="shared" si="128"/>
        <v>0.40068253045875896</v>
      </c>
      <c r="BC95" s="2">
        <f t="shared" si="128"/>
        <v>0.4021779946987476</v>
      </c>
      <c r="BD95" s="2">
        <f t="shared" si="128"/>
        <v>0.39981919637699254</v>
      </c>
      <c r="BE95" s="2">
        <f t="shared" si="128"/>
        <v>0.40447203617466981</v>
      </c>
      <c r="BF95" s="2">
        <f t="shared" si="128"/>
        <v>0.40586472380128347</v>
      </c>
      <c r="BG95" s="2">
        <f t="shared" si="128"/>
        <v>0.40125241741485235</v>
      </c>
      <c r="BH95" s="2">
        <f t="shared" si="128"/>
        <v>0.40257816456321377</v>
      </c>
      <c r="BI95" s="2">
        <f t="shared" si="128"/>
        <v>0.40704111809955595</v>
      </c>
      <c r="BJ95" s="2">
        <f t="shared" si="128"/>
        <v>0.4133567056126895</v>
      </c>
      <c r="BK95" s="2">
        <f t="shared" si="128"/>
        <v>0.42483452428082386</v>
      </c>
      <c r="BL95" s="2">
        <f t="shared" si="128"/>
        <v>0.42723365054785634</v>
      </c>
      <c r="BM95" s="2">
        <f t="shared" si="128"/>
        <v>0.44060724143402746</v>
      </c>
      <c r="BO95" s="2" t="str">
        <f t="shared" si="98"/>
        <v/>
      </c>
      <c r="BP95" s="2" t="str">
        <f t="shared" si="99"/>
        <v/>
      </c>
      <c r="BQ95" s="2" t="str">
        <f t="shared" si="100"/>
        <v/>
      </c>
      <c r="BR95" s="2" t="str">
        <f t="shared" si="101"/>
        <v/>
      </c>
      <c r="BS95" s="2" t="str">
        <f t="shared" si="102"/>
        <v/>
      </c>
      <c r="BT95" s="2" t="str">
        <f t="shared" si="103"/>
        <v/>
      </c>
      <c r="BU95" s="2" t="str">
        <f t="shared" si="104"/>
        <v/>
      </c>
      <c r="BV95" s="2" t="str">
        <f t="shared" si="105"/>
        <v/>
      </c>
      <c r="BW95" s="2" t="str">
        <f t="shared" si="106"/>
        <v/>
      </c>
      <c r="BX95" s="2" t="str">
        <f t="shared" si="107"/>
        <v/>
      </c>
      <c r="BY95" s="2" t="str">
        <f t="shared" si="108"/>
        <v/>
      </c>
      <c r="BZ95" s="2" t="str">
        <f t="shared" si="109"/>
        <v/>
      </c>
      <c r="CA95" s="2" t="str">
        <f t="shared" si="110"/>
        <v/>
      </c>
      <c r="CB95" s="2" t="str">
        <f t="shared" si="111"/>
        <v/>
      </c>
      <c r="CC95" s="2" t="str">
        <f t="shared" si="112"/>
        <v/>
      </c>
      <c r="CE95" s="2" t="str">
        <f t="shared" si="129"/>
        <v/>
      </c>
      <c r="CF95" s="2" t="str">
        <f t="shared" si="129"/>
        <v/>
      </c>
      <c r="CG95" s="2" t="str">
        <f t="shared" si="129"/>
        <v/>
      </c>
      <c r="CH95" s="2" t="str">
        <f t="shared" si="129"/>
        <v/>
      </c>
      <c r="CI95" s="2" t="str">
        <f t="shared" si="129"/>
        <v/>
      </c>
      <c r="CJ95" s="2" t="str">
        <f t="shared" si="129"/>
        <v/>
      </c>
      <c r="CK95" s="2" t="str">
        <f t="shared" si="129"/>
        <v/>
      </c>
      <c r="CL95" s="2" t="str">
        <f t="shared" si="129"/>
        <v/>
      </c>
      <c r="CM95" s="2" t="str">
        <f t="shared" si="129"/>
        <v/>
      </c>
      <c r="CN95" s="2" t="str">
        <f t="shared" si="129"/>
        <v/>
      </c>
      <c r="CO95" s="2" t="str">
        <f t="shared" si="129"/>
        <v/>
      </c>
      <c r="CP95" s="2" t="str">
        <f t="shared" si="129"/>
        <v/>
      </c>
      <c r="CQ95" s="2" t="str">
        <f t="shared" si="129"/>
        <v/>
      </c>
      <c r="CR95" s="2" t="str">
        <f t="shared" si="129"/>
        <v/>
      </c>
      <c r="CS95" s="2" t="str">
        <f t="shared" si="129"/>
        <v/>
      </c>
      <c r="CU95" s="2" t="str">
        <f t="shared" si="113"/>
        <v/>
      </c>
      <c r="CV95" s="2" t="str">
        <f t="shared" si="114"/>
        <v/>
      </c>
      <c r="CW95" s="2" t="str">
        <f t="shared" si="115"/>
        <v/>
      </c>
      <c r="CX95" s="2" t="str">
        <f t="shared" si="116"/>
        <v/>
      </c>
      <c r="CY95" s="2" t="str">
        <f t="shared" si="117"/>
        <v/>
      </c>
      <c r="CZ95" s="2" t="str">
        <f t="shared" si="118"/>
        <v/>
      </c>
      <c r="DA95" s="2" t="str">
        <f t="shared" si="119"/>
        <v/>
      </c>
      <c r="DB95" s="2" t="str">
        <f t="shared" si="120"/>
        <v/>
      </c>
      <c r="DC95" s="2" t="str">
        <f t="shared" si="121"/>
        <v/>
      </c>
      <c r="DD95" s="2" t="str">
        <f t="shared" si="122"/>
        <v/>
      </c>
      <c r="DE95" s="2" t="str">
        <f t="shared" si="123"/>
        <v/>
      </c>
      <c r="DF95" s="2" t="str">
        <f t="shared" si="124"/>
        <v/>
      </c>
      <c r="DG95" s="2" t="str">
        <f t="shared" si="125"/>
        <v/>
      </c>
      <c r="DH95" s="2" t="str">
        <f t="shared" si="126"/>
        <v/>
      </c>
      <c r="DI95" s="2" t="str">
        <f t="shared" si="127"/>
        <v/>
      </c>
      <c r="DK95" s="2">
        <f t="shared" ref="DK95:DY111" si="137">BO$228*$B95+BO$229</f>
        <v>0.46126423262032107</v>
      </c>
      <c r="DL95" s="2">
        <f t="shared" si="137"/>
        <v>0.46061440000000009</v>
      </c>
      <c r="DM95" s="2">
        <f t="shared" si="137"/>
        <v>0.47188915569136758</v>
      </c>
      <c r="DN95" s="2">
        <f t="shared" si="137"/>
        <v>0.47004636854838699</v>
      </c>
      <c r="DO95" s="2">
        <f t="shared" si="137"/>
        <v>0.46418885123152726</v>
      </c>
      <c r="DP95" s="2">
        <f t="shared" si="137"/>
        <v>0.44617802582123767</v>
      </c>
      <c r="DQ95" s="2">
        <f t="shared" si="137"/>
        <v>0.44783742857142866</v>
      </c>
      <c r="DR95" s="2">
        <f t="shared" si="137"/>
        <v>0.46436008101173015</v>
      </c>
      <c r="DS95" s="2">
        <f t="shared" si="137"/>
        <v>0.46151591532976821</v>
      </c>
      <c r="DT95" s="2">
        <f t="shared" si="137"/>
        <v>0.45041046876025814</v>
      </c>
      <c r="DU95" s="2">
        <f t="shared" si="137"/>
        <v>0.45696282975708502</v>
      </c>
      <c r="DV95" s="2">
        <f t="shared" si="137"/>
        <v>0.464366567129883</v>
      </c>
      <c r="DW95" s="2">
        <f t="shared" si="137"/>
        <v>0.47653114607725133</v>
      </c>
      <c r="DX95" s="2">
        <f t="shared" si="137"/>
        <v>0.46709821019805237</v>
      </c>
      <c r="DY95" s="2">
        <f t="shared" si="137"/>
        <v>0.45566419345661446</v>
      </c>
      <c r="EA95" s="2">
        <f t="shared" si="97"/>
        <v>0.42555420952043099</v>
      </c>
      <c r="EB95" s="2">
        <f t="shared" si="94"/>
        <v>0.40606813182857837</v>
      </c>
      <c r="EC95" s="2">
        <f t="shared" si="94"/>
        <v>0.40433279524459814</v>
      </c>
      <c r="ED95" s="2">
        <f t="shared" si="94"/>
        <v>0.39825274505856889</v>
      </c>
      <c r="EE95" s="2">
        <f t="shared" si="94"/>
        <v>0.40042260739324415</v>
      </c>
      <c r="EF95" s="2">
        <f t="shared" si="94"/>
        <v>0.39767351449749283</v>
      </c>
      <c r="EG95" s="2">
        <f t="shared" si="94"/>
        <v>0.40227653529259111</v>
      </c>
      <c r="EH95" s="2">
        <f t="shared" si="94"/>
        <v>0.40365834205437373</v>
      </c>
      <c r="EI95" s="2">
        <f t="shared" si="94"/>
        <v>0.3988472916856628</v>
      </c>
      <c r="EJ95" s="2">
        <f t="shared" si="94"/>
        <v>0.39939540499351484</v>
      </c>
      <c r="EK95" s="2">
        <f t="shared" si="94"/>
        <v>0.40358909539381493</v>
      </c>
      <c r="EL95" s="2">
        <f t="shared" si="94"/>
        <v>0.40995401326730824</v>
      </c>
      <c r="EM95" s="2">
        <f t="shared" ref="EM95:EO158" si="138">CQ$228*$B95+CQ$229</f>
        <v>0.42163388805858071</v>
      </c>
      <c r="EN95" s="2">
        <f t="shared" si="138"/>
        <v>0.42478467447550239</v>
      </c>
      <c r="EO95" s="2">
        <f t="shared" si="138"/>
        <v>0.43931542958700293</v>
      </c>
      <c r="EQ95" s="2">
        <f t="shared" ref="EQ95:FE111" si="139">CU$228*$B95+CU$229</f>
        <v>0.41748995417749812</v>
      </c>
      <c r="ER95" s="2">
        <f t="shared" si="139"/>
        <v>0.40263355353562313</v>
      </c>
      <c r="ES95" s="2">
        <f t="shared" si="139"/>
        <v>0.40149220412437447</v>
      </c>
      <c r="ET95" s="2">
        <f t="shared" si="139"/>
        <v>0.39912700083011493</v>
      </c>
      <c r="EU95" s="2">
        <f t="shared" si="139"/>
        <v>0.39665006328191293</v>
      </c>
      <c r="EV95" s="2">
        <f t="shared" si="139"/>
        <v>0.39715068628633377</v>
      </c>
      <c r="EW95" s="2">
        <f t="shared" si="139"/>
        <v>0.40447945617849634</v>
      </c>
      <c r="EX95" s="2">
        <f t="shared" si="139"/>
        <v>0.40199381834448683</v>
      </c>
      <c r="EY95" s="2">
        <f t="shared" si="139"/>
        <v>0.39534899906596271</v>
      </c>
      <c r="EZ95" s="2">
        <f t="shared" si="139"/>
        <v>0.39454615551714228</v>
      </c>
      <c r="FA95" s="2">
        <f t="shared" si="139"/>
        <v>0.39814556309791549</v>
      </c>
      <c r="FB95" s="2">
        <f t="shared" si="139"/>
        <v>0.40587703169515649</v>
      </c>
      <c r="FC95" s="2">
        <f t="shared" si="139"/>
        <v>0.42114922417609912</v>
      </c>
      <c r="FD95" s="2">
        <f t="shared" si="139"/>
        <v>0.42304135240531265</v>
      </c>
      <c r="FE95" s="2">
        <f t="shared" si="139"/>
        <v>0.43828158655008009</v>
      </c>
      <c r="FG95" s="2">
        <f t="shared" ref="FG95:FU111" si="140">POWER(10,($B95-C$231)/C$229)/(1+POWER(10,($B95-C$231)/C$229))</f>
        <v>0.96090677171335148</v>
      </c>
      <c r="FH95" s="2">
        <f t="shared" si="140"/>
        <v>0.95188976089027211</v>
      </c>
      <c r="FI95" s="2">
        <f t="shared" si="140"/>
        <v>0.95861785121976906</v>
      </c>
      <c r="FJ95" s="2">
        <f t="shared" si="140"/>
        <v>0.96616633484310332</v>
      </c>
      <c r="FK95" s="2">
        <f t="shared" si="140"/>
        <v>0.97241410624243818</v>
      </c>
      <c r="FL95" s="2">
        <f t="shared" si="140"/>
        <v>0.95575698491577188</v>
      </c>
      <c r="FM95" s="2">
        <f t="shared" si="140"/>
        <v>0.95184259351692246</v>
      </c>
      <c r="FN95" s="2">
        <f t="shared" si="140"/>
        <v>0.96362578032813384</v>
      </c>
      <c r="FO95" s="2">
        <f t="shared" si="140"/>
        <v>0.96157498114139073</v>
      </c>
      <c r="FP95" s="2">
        <f t="shared" si="140"/>
        <v>0.93756133944122622</v>
      </c>
      <c r="FQ95" s="2">
        <f t="shared" si="140"/>
        <v>0.93527761159110268</v>
      </c>
      <c r="FR95" s="2">
        <f t="shared" si="140"/>
        <v>0.93743611465356669</v>
      </c>
      <c r="FS95" s="2">
        <f t="shared" si="140"/>
        <v>0.94169464242797307</v>
      </c>
      <c r="FT95" s="2">
        <f t="shared" si="140"/>
        <v>0.94211084991953797</v>
      </c>
      <c r="FU95" s="2">
        <f t="shared" si="140"/>
        <v>0.92097029615041259</v>
      </c>
      <c r="FW95" s="2">
        <f t="shared" si="130"/>
        <v>1.1818067674873934E-3</v>
      </c>
      <c r="FX95" s="2">
        <f t="shared" si="130"/>
        <v>1.072265512173855E-3</v>
      </c>
      <c r="FY95" s="2">
        <f t="shared" si="130"/>
        <v>6.1402978594397558E-4</v>
      </c>
      <c r="FZ95" s="2">
        <f t="shared" si="130"/>
        <v>8.50989675391738E-4</v>
      </c>
      <c r="GA95" s="2">
        <f t="shared" si="130"/>
        <v>9.7057111332171913E-4</v>
      </c>
      <c r="GB95" s="2">
        <f t="shared" si="130"/>
        <v>5.8135089762175796E-4</v>
      </c>
      <c r="GC95" s="2">
        <f t="shared" si="130"/>
        <v>6.3843632634088014E-4</v>
      </c>
      <c r="GD95" s="2">
        <f t="shared" si="130"/>
        <v>9.5921757070700981E-4</v>
      </c>
      <c r="GE95" s="2">
        <f t="shared" si="130"/>
        <v>8.3392571618088034E-4</v>
      </c>
      <c r="GF95" s="2">
        <f t="shared" si="130"/>
        <v>5.2640727793170196E-4</v>
      </c>
      <c r="GG95" s="2">
        <f t="shared" si="130"/>
        <v>4.5060090002831018E-4</v>
      </c>
      <c r="GH95" s="2">
        <f t="shared" si="130"/>
        <v>3.8470516870289188E-4</v>
      </c>
      <c r="GI95" s="2">
        <f t="shared" si="130"/>
        <v>3.4670679072135749E-4</v>
      </c>
      <c r="GJ95" s="2">
        <f t="shared" si="130"/>
        <v>2.9744792006332761E-4</v>
      </c>
      <c r="GK95" s="2">
        <f t="shared" si="130"/>
        <v>2.1871782233082906E-4</v>
      </c>
      <c r="GM95" s="82">
        <f t="shared" si="131"/>
        <v>4.4101924911000689E-3</v>
      </c>
      <c r="GN95" s="82">
        <f t="shared" si="131"/>
        <v>3.7335193089657771E-4</v>
      </c>
      <c r="GO95" s="82">
        <f t="shared" si="131"/>
        <v>1.1715537204871081E-6</v>
      </c>
      <c r="GP95" s="82">
        <f t="shared" si="131"/>
        <v>1.9030496865055542E-11</v>
      </c>
      <c r="GQ95" s="82">
        <f t="shared" si="131"/>
        <v>1.9469584592906477E-23</v>
      </c>
      <c r="GR95" s="82">
        <f t="shared" si="131"/>
        <v>8.454327607011571E-10</v>
      </c>
      <c r="GS95" s="82">
        <f t="shared" si="131"/>
        <v>1.198073173605871E-11</v>
      </c>
      <c r="GT95" s="82">
        <f t="shared" si="131"/>
        <v>6.8447789884394339E-16</v>
      </c>
      <c r="GU95" s="82">
        <f t="shared" si="131"/>
        <v>7.3959175704879464E-8</v>
      </c>
      <c r="GV95" s="82">
        <f t="shared" si="131"/>
        <v>5.4695775721674801E-6</v>
      </c>
      <c r="GW95" s="82">
        <f t="shared" si="131"/>
        <v>3.0081722092305949E-7</v>
      </c>
      <c r="GX95" s="82">
        <f t="shared" si="131"/>
        <v>2.2096382053129528E-6</v>
      </c>
      <c r="GY95" s="82">
        <f t="shared" si="131"/>
        <v>1.563664135147402E-4</v>
      </c>
      <c r="GZ95" s="82">
        <f t="shared" si="131"/>
        <v>3.4390168470330909E-6</v>
      </c>
      <c r="HA95" s="82">
        <f t="shared" si="131"/>
        <v>1.5786997797387409E-5</v>
      </c>
      <c r="HC95" s="82">
        <f t="shared" si="76"/>
        <v>5.0971499020483972E-2</v>
      </c>
      <c r="HD95" s="82">
        <f t="shared" si="76"/>
        <v>6.5511614712280966E-2</v>
      </c>
      <c r="HE95" s="82">
        <f t="shared" si="76"/>
        <v>0.10501026930677619</v>
      </c>
      <c r="HF95" s="82">
        <f t="shared" si="76"/>
        <v>0.27496087631028238</v>
      </c>
      <c r="HG95" s="82">
        <f t="shared" si="90"/>
        <v>0.45623831986504315</v>
      </c>
      <c r="HH95" s="82">
        <f t="shared" si="90"/>
        <v>0.11896921817947011</v>
      </c>
      <c r="HI95" s="82">
        <f t="shared" si="90"/>
        <v>0.11775639447259835</v>
      </c>
      <c r="HJ95" s="82">
        <f t="shared" si="90"/>
        <v>0.33956342691465008</v>
      </c>
      <c r="HK95" s="82">
        <f t="shared" si="90"/>
        <v>0.25345758437731258</v>
      </c>
      <c r="HL95" s="82">
        <f t="shared" si="90"/>
        <v>5.8283151699513189E-2</v>
      </c>
      <c r="HM95" s="82">
        <f t="shared" si="90"/>
        <v>3.9594203842336466E-2</v>
      </c>
      <c r="HN95" s="82">
        <f t="shared" si="90"/>
        <v>3.6559064507961314E-2</v>
      </c>
      <c r="HO95" s="82">
        <f t="shared" si="90"/>
        <v>3.381995540930894E-2</v>
      </c>
      <c r="HP95" s="82">
        <f t="shared" si="90"/>
        <v>3.7358084428334604E-2</v>
      </c>
      <c r="HQ95" s="82">
        <f t="shared" si="90"/>
        <v>1.2600537938251817E-2</v>
      </c>
      <c r="HS95" s="82">
        <f t="shared" si="132"/>
        <v>5.919500707604347E-18</v>
      </c>
      <c r="HT95" s="82">
        <f t="shared" si="132"/>
        <v>4.5687887194884314E-19</v>
      </c>
      <c r="HU95" s="82">
        <f t="shared" si="132"/>
        <v>3.5942259017501344E-22</v>
      </c>
      <c r="HV95" s="82">
        <f t="shared" si="132"/>
        <v>4.4948202684761789E-22</v>
      </c>
      <c r="HW95" s="82">
        <f t="shared" si="132"/>
        <v>1.9642985612757505E-20</v>
      </c>
      <c r="HX95" s="82">
        <f t="shared" si="132"/>
        <v>7.6039214832917781E-24</v>
      </c>
      <c r="HY95" s="82">
        <f t="shared" si="132"/>
        <v>1.3579890085697221E-26</v>
      </c>
      <c r="HZ95" s="82">
        <f t="shared" si="132"/>
        <v>6.3039889231026427E-23</v>
      </c>
      <c r="IA95" s="82">
        <f t="shared" si="132"/>
        <v>6.0039561447819151E-20</v>
      </c>
      <c r="IB95" s="82">
        <f t="shared" si="132"/>
        <v>2.3195985458956697E-27</v>
      </c>
      <c r="IC95" s="82">
        <f t="shared" si="132"/>
        <v>4.2333141066023143E-30</v>
      </c>
      <c r="ID95" s="82">
        <f t="shared" si="132"/>
        <v>3.0536684400023851E-29</v>
      </c>
      <c r="IE95" s="82">
        <f t="shared" si="132"/>
        <v>3.2752104394997755E-28</v>
      </c>
      <c r="IF95" s="82">
        <f t="shared" si="132"/>
        <v>1.6483606429070754E-19</v>
      </c>
      <c r="IG95" s="82">
        <f t="shared" si="132"/>
        <v>6.4764605472630743E-14</v>
      </c>
      <c r="II95" s="82">
        <f t="shared" si="133"/>
        <v>1.5147021712598658E-69</v>
      </c>
      <c r="IJ95" s="82">
        <f t="shared" si="133"/>
        <v>6.7218083584575265E-62</v>
      </c>
      <c r="IK95" s="82">
        <f t="shared" si="133"/>
        <v>1.7140651221701876E-77</v>
      </c>
      <c r="IL95" s="82">
        <f t="shared" si="133"/>
        <v>4.6922436442639757E-82</v>
      </c>
      <c r="IM95" s="82">
        <f t="shared" si="133"/>
        <v>1.7458814866562546E-79</v>
      </c>
      <c r="IN95" s="82">
        <f t="shared" si="133"/>
        <v>5.1678897431633063E-85</v>
      </c>
      <c r="IO95" s="82">
        <f t="shared" si="133"/>
        <v>3.2845344658146381E-95</v>
      </c>
      <c r="IP95" s="82">
        <f t="shared" si="133"/>
        <v>5.5931193313731841E-88</v>
      </c>
      <c r="IQ95" s="82">
        <f t="shared" si="133"/>
        <v>7.2795540495217956E-74</v>
      </c>
      <c r="IR95" s="82">
        <f t="shared" si="133"/>
        <v>2.9263919939365493E-94</v>
      </c>
      <c r="IS95" s="82">
        <f t="shared" si="133"/>
        <v>2.8782010242240407E-103</v>
      </c>
      <c r="IT95" s="82">
        <f t="shared" si="133"/>
        <v>1.9241076692995821E-99</v>
      </c>
      <c r="IU95" s="82">
        <f t="shared" si="133"/>
        <v>6.3190502570750424E-95</v>
      </c>
      <c r="IV95" s="82">
        <f t="shared" si="133"/>
        <v>1.0712061949501989E-73</v>
      </c>
      <c r="IW95" s="82">
        <f t="shared" si="133"/>
        <v>1.299253358454855E-40</v>
      </c>
      <c r="IY95" s="82">
        <f t="shared" si="134"/>
        <v>5.538169151158405E-2</v>
      </c>
      <c r="IZ95" s="82">
        <f t="shared" si="134"/>
        <v>6.5884966643177542E-2</v>
      </c>
      <c r="JA95" s="82">
        <f t="shared" si="134"/>
        <v>0.10501144086049667</v>
      </c>
      <c r="JB95" s="82">
        <f t="shared" si="134"/>
        <v>0.27496087632931288</v>
      </c>
      <c r="JC95" s="82">
        <f t="shared" si="134"/>
        <v>0.45623831986504315</v>
      </c>
      <c r="JD95" s="82">
        <f t="shared" si="134"/>
        <v>0.11896921902490287</v>
      </c>
      <c r="JE95" s="82">
        <f t="shared" si="134"/>
        <v>0.11775639448457909</v>
      </c>
      <c r="JF95" s="82">
        <f t="shared" si="134"/>
        <v>0.33956342691465075</v>
      </c>
      <c r="JG95" s="82">
        <f t="shared" si="134"/>
        <v>0.25345765833648831</v>
      </c>
      <c r="JH95" s="82">
        <f t="shared" si="134"/>
        <v>5.8288621277085353E-2</v>
      </c>
      <c r="JI95" s="82">
        <f t="shared" si="134"/>
        <v>3.959450465955739E-2</v>
      </c>
      <c r="JJ95" s="82">
        <f t="shared" si="134"/>
        <v>3.6561274146166625E-2</v>
      </c>
      <c r="JK95" s="82">
        <f t="shared" si="134"/>
        <v>3.3976321822823681E-2</v>
      </c>
      <c r="JL95" s="82">
        <f t="shared" si="134"/>
        <v>3.7361523445181635E-2</v>
      </c>
      <c r="JM95" s="82">
        <f t="shared" si="134"/>
        <v>1.2616324936113968E-2</v>
      </c>
    </row>
    <row r="96" spans="2:273" x14ac:dyDescent="0.25">
      <c r="B96" s="2">
        <v>69</v>
      </c>
      <c r="C96" s="37">
        <v>0.52317000000000002</v>
      </c>
      <c r="D96" s="37">
        <v>0.49342799999999998</v>
      </c>
      <c r="E96" s="37">
        <v>0.54183300000000001</v>
      </c>
      <c r="F96" s="37">
        <v>0.68037800000000004</v>
      </c>
      <c r="G96" s="37">
        <v>0.72369600000000001</v>
      </c>
      <c r="H96" s="37">
        <v>0.546319</v>
      </c>
      <c r="I96" s="37">
        <v>0.54991299999999999</v>
      </c>
      <c r="J96" s="37">
        <v>0.69147000000000003</v>
      </c>
      <c r="K96" s="37">
        <v>0.622529</v>
      </c>
      <c r="L96" s="37">
        <v>0.47450300000000001</v>
      </c>
      <c r="M96" s="37">
        <v>0.45766299999999999</v>
      </c>
      <c r="N96" s="37">
        <v>0.45702599999999999</v>
      </c>
      <c r="O96" s="37">
        <v>0.472333</v>
      </c>
      <c r="P96" s="37">
        <v>0.474995</v>
      </c>
      <c r="Q96" s="37">
        <v>0.45599600000000001</v>
      </c>
      <c r="S96" s="4">
        <f t="shared" si="135"/>
        <v>0.5079119299775825</v>
      </c>
      <c r="T96" s="4">
        <f t="shared" si="135"/>
        <v>0.49712218302996997</v>
      </c>
      <c r="U96" s="4">
        <f t="shared" si="135"/>
        <v>0.5423575950428734</v>
      </c>
      <c r="V96" s="4">
        <f t="shared" si="135"/>
        <v>0.66602742989514419</v>
      </c>
      <c r="W96" s="4">
        <f t="shared" si="135"/>
        <v>0.73057790099329245</v>
      </c>
      <c r="X96" s="4">
        <f t="shared" si="135"/>
        <v>0.54579563505994444</v>
      </c>
      <c r="Y96" s="4">
        <f t="shared" si="135"/>
        <v>0.54726758663757868</v>
      </c>
      <c r="Z96" s="4">
        <f t="shared" si="135"/>
        <v>0.68218330457012455</v>
      </c>
      <c r="AA96" s="4">
        <f t="shared" si="135"/>
        <v>0.61613908347694013</v>
      </c>
      <c r="AB96" s="4">
        <f t="shared" si="135"/>
        <v>0.484099220084802</v>
      </c>
      <c r="AC96" s="4">
        <f t="shared" si="135"/>
        <v>0.4693852551683742</v>
      </c>
      <c r="AD96" s="4">
        <f t="shared" si="135"/>
        <v>0.47008106986341414</v>
      </c>
      <c r="AE96" s="4">
        <f t="shared" si="135"/>
        <v>0.48000962065379088</v>
      </c>
      <c r="AF96" s="4">
        <f t="shared" si="135"/>
        <v>0.48072511889383673</v>
      </c>
      <c r="AG96" s="4">
        <f t="shared" si="135"/>
        <v>0.45653968309057591</v>
      </c>
      <c r="AI96" s="4">
        <f t="shared" si="136"/>
        <v>1.5258070022417525E-2</v>
      </c>
      <c r="AJ96" s="4">
        <f t="shared" si="136"/>
        <v>-3.6941830299699885E-3</v>
      </c>
      <c r="AK96" s="4">
        <f t="shared" si="136"/>
        <v>-5.245950428733881E-4</v>
      </c>
      <c r="AL96" s="4">
        <f t="shared" si="136"/>
        <v>1.4350570104855853E-2</v>
      </c>
      <c r="AM96" s="4">
        <f t="shared" si="136"/>
        <v>-6.8819009932924446E-3</v>
      </c>
      <c r="AN96" s="4">
        <f t="shared" si="136"/>
        <v>5.2336494005555956E-4</v>
      </c>
      <c r="AO96" s="4">
        <f t="shared" si="136"/>
        <v>2.6454133624213005E-3</v>
      </c>
      <c r="AP96" s="4">
        <f t="shared" si="136"/>
        <v>9.28669542987548E-3</v>
      </c>
      <c r="AQ96" s="4">
        <f t="shared" si="136"/>
        <v>6.3899165230598687E-3</v>
      </c>
      <c r="AR96" s="4">
        <f t="shared" si="136"/>
        <v>-9.5962200848019874E-3</v>
      </c>
      <c r="AS96" s="4">
        <f t="shared" si="136"/>
        <v>-1.1722255168374218E-2</v>
      </c>
      <c r="AT96" s="4">
        <f t="shared" si="136"/>
        <v>-1.3055069863414148E-2</v>
      </c>
      <c r="AU96" s="4">
        <f t="shared" si="136"/>
        <v>-7.6766206537908777E-3</v>
      </c>
      <c r="AV96" s="4">
        <f t="shared" si="136"/>
        <v>-5.7301188938367331E-3</v>
      </c>
      <c r="AW96" s="4">
        <f t="shared" si="136"/>
        <v>-5.4368309057589714E-4</v>
      </c>
      <c r="AY96" s="2">
        <f t="shared" si="128"/>
        <v>0.42628006035037708</v>
      </c>
      <c r="AZ96" s="2">
        <f t="shared" si="128"/>
        <v>0.40810565793795767</v>
      </c>
      <c r="BA96" s="2">
        <f t="shared" si="128"/>
        <v>0.40653758706414561</v>
      </c>
      <c r="BB96" s="2">
        <f t="shared" si="128"/>
        <v>0.40018963486262493</v>
      </c>
      <c r="BC96" s="2">
        <f t="shared" si="128"/>
        <v>0.40155572083719043</v>
      </c>
      <c r="BD96" s="2">
        <f t="shared" si="128"/>
        <v>0.3993336261054154</v>
      </c>
      <c r="BE96" s="2">
        <f t="shared" si="128"/>
        <v>0.40403074142350459</v>
      </c>
      <c r="BF96" s="2">
        <f t="shared" si="128"/>
        <v>0.40531022416919077</v>
      </c>
      <c r="BG96" s="2">
        <f t="shared" si="128"/>
        <v>0.40074621264100674</v>
      </c>
      <c r="BH96" s="2">
        <f t="shared" si="128"/>
        <v>0.40199661678136533</v>
      </c>
      <c r="BI96" s="2">
        <f t="shared" si="128"/>
        <v>0.40642864969022563</v>
      </c>
      <c r="BJ96" s="2">
        <f t="shared" si="128"/>
        <v>0.41273933466347645</v>
      </c>
      <c r="BK96" s="2">
        <f t="shared" si="128"/>
        <v>0.42423748983798409</v>
      </c>
      <c r="BL96" s="2">
        <f t="shared" si="128"/>
        <v>0.42665399831356721</v>
      </c>
      <c r="BM96" s="2">
        <f t="shared" si="128"/>
        <v>0.44014217553695489</v>
      </c>
      <c r="BO96" s="2" t="str">
        <f t="shared" si="98"/>
        <v/>
      </c>
      <c r="BP96" s="2" t="str">
        <f t="shared" si="99"/>
        <v/>
      </c>
      <c r="BQ96" s="2" t="str">
        <f t="shared" si="100"/>
        <v/>
      </c>
      <c r="BR96" s="2" t="str">
        <f t="shared" si="101"/>
        <v/>
      </c>
      <c r="BS96" s="2" t="str">
        <f t="shared" si="102"/>
        <v/>
      </c>
      <c r="BT96" s="2" t="str">
        <f t="shared" si="103"/>
        <v/>
      </c>
      <c r="BU96" s="2" t="str">
        <f t="shared" si="104"/>
        <v/>
      </c>
      <c r="BV96" s="2" t="str">
        <f t="shared" si="105"/>
        <v/>
      </c>
      <c r="BW96" s="2" t="str">
        <f t="shared" si="106"/>
        <v/>
      </c>
      <c r="BX96" s="2" t="str">
        <f t="shared" si="107"/>
        <v/>
      </c>
      <c r="BY96" s="2" t="str">
        <f t="shared" si="108"/>
        <v/>
      </c>
      <c r="BZ96" s="2" t="str">
        <f t="shared" si="109"/>
        <v/>
      </c>
      <c r="CA96" s="2" t="str">
        <f t="shared" si="110"/>
        <v/>
      </c>
      <c r="CB96" s="2" t="str">
        <f t="shared" si="111"/>
        <v/>
      </c>
      <c r="CC96" s="2" t="str">
        <f t="shared" si="112"/>
        <v/>
      </c>
      <c r="CE96" s="2" t="str">
        <f t="shared" si="129"/>
        <v/>
      </c>
      <c r="CF96" s="2" t="str">
        <f t="shared" si="129"/>
        <v/>
      </c>
      <c r="CG96" s="2" t="str">
        <f t="shared" si="129"/>
        <v/>
      </c>
      <c r="CH96" s="2" t="str">
        <f t="shared" si="129"/>
        <v/>
      </c>
      <c r="CI96" s="2" t="str">
        <f t="shared" si="129"/>
        <v/>
      </c>
      <c r="CJ96" s="2" t="str">
        <f t="shared" si="129"/>
        <v/>
      </c>
      <c r="CK96" s="2" t="str">
        <f t="shared" si="129"/>
        <v/>
      </c>
      <c r="CL96" s="2" t="str">
        <f t="shared" si="129"/>
        <v/>
      </c>
      <c r="CM96" s="2" t="str">
        <f t="shared" si="129"/>
        <v/>
      </c>
      <c r="CN96" s="2" t="str">
        <f t="shared" si="129"/>
        <v/>
      </c>
      <c r="CO96" s="2" t="str">
        <f t="shared" si="129"/>
        <v/>
      </c>
      <c r="CP96" s="2" t="str">
        <f t="shared" si="129"/>
        <v/>
      </c>
      <c r="CQ96" s="2" t="str">
        <f t="shared" si="129"/>
        <v/>
      </c>
      <c r="CR96" s="2" t="str">
        <f t="shared" si="129"/>
        <v/>
      </c>
      <c r="CS96" s="2" t="str">
        <f t="shared" si="129"/>
        <v/>
      </c>
      <c r="CU96" s="2" t="str">
        <f t="shared" si="113"/>
        <v/>
      </c>
      <c r="CV96" s="2" t="str">
        <f t="shared" si="114"/>
        <v/>
      </c>
      <c r="CW96" s="2" t="str">
        <f t="shared" si="115"/>
        <v/>
      </c>
      <c r="CX96" s="2" t="str">
        <f t="shared" si="116"/>
        <v/>
      </c>
      <c r="CY96" s="2" t="str">
        <f t="shared" si="117"/>
        <v/>
      </c>
      <c r="CZ96" s="2" t="str">
        <f t="shared" si="118"/>
        <v/>
      </c>
      <c r="DA96" s="2" t="str">
        <f t="shared" si="119"/>
        <v/>
      </c>
      <c r="DB96" s="2" t="str">
        <f t="shared" si="120"/>
        <v/>
      </c>
      <c r="DC96" s="2" t="str">
        <f t="shared" si="121"/>
        <v/>
      </c>
      <c r="DD96" s="2" t="str">
        <f t="shared" si="122"/>
        <v/>
      </c>
      <c r="DE96" s="2" t="str">
        <f t="shared" si="123"/>
        <v/>
      </c>
      <c r="DF96" s="2" t="str">
        <f t="shared" si="124"/>
        <v/>
      </c>
      <c r="DG96" s="2" t="str">
        <f t="shared" si="125"/>
        <v/>
      </c>
      <c r="DH96" s="2" t="str">
        <f t="shared" si="126"/>
        <v/>
      </c>
      <c r="DI96" s="2" t="str">
        <f t="shared" si="127"/>
        <v/>
      </c>
      <c r="DK96" s="2">
        <f t="shared" si="137"/>
        <v>0.46170847660427827</v>
      </c>
      <c r="DL96" s="2">
        <f t="shared" si="137"/>
        <v>0.46128258599439786</v>
      </c>
      <c r="DM96" s="2">
        <f t="shared" si="137"/>
        <v>0.47254868983957227</v>
      </c>
      <c r="DN96" s="2">
        <f t="shared" si="137"/>
        <v>0.47068700483870957</v>
      </c>
      <c r="DO96" s="2">
        <f t="shared" si="137"/>
        <v>0.46487753940886711</v>
      </c>
      <c r="DP96" s="2">
        <f t="shared" si="137"/>
        <v>0.44662913368983964</v>
      </c>
      <c r="DQ96" s="2">
        <f t="shared" si="137"/>
        <v>0.4482307210084035</v>
      </c>
      <c r="DR96" s="2">
        <f t="shared" si="137"/>
        <v>0.46498681231671546</v>
      </c>
      <c r="DS96" s="2">
        <f t="shared" si="137"/>
        <v>0.46204147081105168</v>
      </c>
      <c r="DT96" s="2">
        <f t="shared" si="137"/>
        <v>0.45084417201006666</v>
      </c>
      <c r="DU96" s="2">
        <f t="shared" si="137"/>
        <v>0.45761172267206479</v>
      </c>
      <c r="DV96" s="2">
        <f t="shared" si="137"/>
        <v>0.46501447598205498</v>
      </c>
      <c r="DW96" s="2">
        <f t="shared" si="137"/>
        <v>0.47715405492942331</v>
      </c>
      <c r="DX96" s="2">
        <f t="shared" si="137"/>
        <v>0.46752144304628523</v>
      </c>
      <c r="DY96" s="2">
        <f t="shared" si="137"/>
        <v>0.45577323115220481</v>
      </c>
      <c r="EA96" s="2">
        <f t="shared" si="97"/>
        <v>0.42497607837616125</v>
      </c>
      <c r="EB96" s="2">
        <f t="shared" si="97"/>
        <v>0.40565856773805231</v>
      </c>
      <c r="EC96" s="2">
        <f t="shared" si="97"/>
        <v>0.40394064728090628</v>
      </c>
      <c r="ED96" s="2">
        <f t="shared" si="97"/>
        <v>0.39793733183529945</v>
      </c>
      <c r="EE96" s="2">
        <f t="shared" si="97"/>
        <v>0.39992141670460413</v>
      </c>
      <c r="EF96" s="2">
        <f t="shared" si="97"/>
        <v>0.39733724405929793</v>
      </c>
      <c r="EG96" s="2">
        <f t="shared" si="97"/>
        <v>0.40198969521214473</v>
      </c>
      <c r="EH96" s="2">
        <f t="shared" si="97"/>
        <v>0.40325755739961316</v>
      </c>
      <c r="EI96" s="2">
        <f t="shared" si="97"/>
        <v>0.3985155563287342</v>
      </c>
      <c r="EJ96" s="2">
        <f t="shared" si="97"/>
        <v>0.39903264862634114</v>
      </c>
      <c r="EK96" s="2">
        <f t="shared" si="97"/>
        <v>0.40320115135943202</v>
      </c>
      <c r="EL96" s="2">
        <f t="shared" si="97"/>
        <v>0.40955928147871318</v>
      </c>
      <c r="EM96" s="2">
        <f t="shared" si="138"/>
        <v>0.42124961471736005</v>
      </c>
      <c r="EN96" s="2">
        <f t="shared" si="138"/>
        <v>0.42436438808763577</v>
      </c>
      <c r="EO96" s="2">
        <f t="shared" si="138"/>
        <v>0.43891913722768405</v>
      </c>
      <c r="EQ96" s="2">
        <f t="shared" si="139"/>
        <v>0.4171229787459706</v>
      </c>
      <c r="ER96" s="2">
        <f t="shared" si="139"/>
        <v>0.40233798402406135</v>
      </c>
      <c r="ES96" s="2">
        <f t="shared" si="139"/>
        <v>0.4011825127776063</v>
      </c>
      <c r="ET96" s="2">
        <f t="shared" si="139"/>
        <v>0.39878155166188367</v>
      </c>
      <c r="EU96" s="2">
        <f t="shared" si="139"/>
        <v>0.39627565842199547</v>
      </c>
      <c r="EV96" s="2">
        <f t="shared" si="139"/>
        <v>0.39682880896853723</v>
      </c>
      <c r="EW96" s="2">
        <f t="shared" si="139"/>
        <v>0.40412481402474842</v>
      </c>
      <c r="EX96" s="2">
        <f t="shared" si="139"/>
        <v>0.4016458237169539</v>
      </c>
      <c r="EY96" s="2">
        <f t="shared" si="139"/>
        <v>0.39512471397398774</v>
      </c>
      <c r="EZ96" s="2">
        <f t="shared" si="139"/>
        <v>0.39431283292302305</v>
      </c>
      <c r="FA96" s="2">
        <f t="shared" si="139"/>
        <v>0.39790246296512982</v>
      </c>
      <c r="FB96" s="2">
        <f t="shared" si="139"/>
        <v>0.40558407281149456</v>
      </c>
      <c r="FC96" s="2">
        <f t="shared" si="139"/>
        <v>0.42077735711113162</v>
      </c>
      <c r="FD96" s="2">
        <f t="shared" si="139"/>
        <v>0.42266359328288433</v>
      </c>
      <c r="FE96" s="2">
        <f t="shared" si="139"/>
        <v>0.43790642080598291</v>
      </c>
      <c r="FG96" s="2">
        <f t="shared" si="140"/>
        <v>0.9642234887168798</v>
      </c>
      <c r="FH96" s="2">
        <f t="shared" si="140"/>
        <v>0.95593641136527818</v>
      </c>
      <c r="FI96" s="2">
        <f t="shared" si="140"/>
        <v>0.96212110787181693</v>
      </c>
      <c r="FJ96" s="2">
        <f t="shared" si="140"/>
        <v>0.96905119618283442</v>
      </c>
      <c r="FK96" s="2">
        <f t="shared" si="140"/>
        <v>0.97478015075765723</v>
      </c>
      <c r="FL96" s="2">
        <f t="shared" si="140"/>
        <v>0.9594921976201215</v>
      </c>
      <c r="FM96" s="2">
        <f t="shared" si="140"/>
        <v>0.95589302750431304</v>
      </c>
      <c r="FN96" s="2">
        <f t="shared" si="140"/>
        <v>0.9667198028819709</v>
      </c>
      <c r="FO96" s="2">
        <f t="shared" si="140"/>
        <v>0.9648370809912441</v>
      </c>
      <c r="FP96" s="2">
        <f t="shared" si="140"/>
        <v>0.94274068638182207</v>
      </c>
      <c r="FQ96" s="2">
        <f t="shared" si="140"/>
        <v>0.94063440093420336</v>
      </c>
      <c r="FR96" s="2">
        <f t="shared" si="140"/>
        <v>0.94262521343866978</v>
      </c>
      <c r="FS96" s="2">
        <f t="shared" si="140"/>
        <v>0.94655067406000304</v>
      </c>
      <c r="FT96" s="2">
        <f t="shared" si="140"/>
        <v>0.94693417059622265</v>
      </c>
      <c r="FU96" s="2">
        <f t="shared" si="140"/>
        <v>0.92741934519937308</v>
      </c>
      <c r="FW96" s="2">
        <f t="shared" si="130"/>
        <v>1.2956776212752407E-3</v>
      </c>
      <c r="FX96" s="2">
        <f t="shared" si="130"/>
        <v>1.1755941390762846E-3</v>
      </c>
      <c r="FY96" s="2">
        <f t="shared" si="130"/>
        <v>6.7323038957448338E-4</v>
      </c>
      <c r="FZ96" s="2">
        <f t="shared" si="130"/>
        <v>9.3301502185843654E-4</v>
      </c>
      <c r="GA96" s="2">
        <f t="shared" si="130"/>
        <v>1.0641104213808823E-3</v>
      </c>
      <c r="GB96" s="2">
        <f t="shared" si="130"/>
        <v>6.3740283310061391E-4</v>
      </c>
      <c r="GC96" s="2">
        <f t="shared" si="130"/>
        <v>6.999883955437254E-4</v>
      </c>
      <c r="GD96" s="2">
        <f t="shared" si="130"/>
        <v>1.0516638269011938E-3</v>
      </c>
      <c r="GE96" s="2">
        <f t="shared" si="130"/>
        <v>9.1430780376785647E-4</v>
      </c>
      <c r="GF96" s="2">
        <f t="shared" si="130"/>
        <v>5.7716479017622634E-4</v>
      </c>
      <c r="GG96" s="2">
        <f t="shared" si="130"/>
        <v>4.9405258401550851E-4</v>
      </c>
      <c r="GH96" s="2">
        <f t="shared" si="130"/>
        <v>4.2180517384858232E-4</v>
      </c>
      <c r="GI96" s="2">
        <f t="shared" si="130"/>
        <v>3.8014372080794832E-4</v>
      </c>
      <c r="GJ96" s="2">
        <f t="shared" si="130"/>
        <v>3.2613579964066452E-4</v>
      </c>
      <c r="GK96" s="2">
        <f t="shared" si="130"/>
        <v>2.3981426285277449E-4</v>
      </c>
      <c r="GM96" s="82">
        <f t="shared" si="131"/>
        <v>1.8244021250146964E-3</v>
      </c>
      <c r="GN96" s="82">
        <f t="shared" si="131"/>
        <v>8.7668883821572855E-5</v>
      </c>
      <c r="GO96" s="82">
        <f t="shared" si="131"/>
        <v>1.3021817395086577E-7</v>
      </c>
      <c r="GP96" s="82">
        <f t="shared" si="131"/>
        <v>9.0641070972577767E-13</v>
      </c>
      <c r="GQ96" s="82">
        <f t="shared" si="131"/>
        <v>6.4763607687866871E-26</v>
      </c>
      <c r="GR96" s="82">
        <f t="shared" si="131"/>
        <v>3.23501402964676E-11</v>
      </c>
      <c r="GS96" s="82">
        <f t="shared" si="131"/>
        <v>2.5131216600740069E-13</v>
      </c>
      <c r="GT96" s="82">
        <f t="shared" si="131"/>
        <v>1.037627059370349E-17</v>
      </c>
      <c r="GU96" s="82">
        <f t="shared" si="131"/>
        <v>9.111979884191969E-9</v>
      </c>
      <c r="GV96" s="82">
        <f t="shared" si="131"/>
        <v>6.0778060623942729E-7</v>
      </c>
      <c r="GW96" s="82">
        <f t="shared" si="131"/>
        <v>1.5441253726318815E-8</v>
      </c>
      <c r="GX96" s="82">
        <f t="shared" si="131"/>
        <v>1.6254112794707099E-7</v>
      </c>
      <c r="GY96" s="82">
        <f t="shared" si="131"/>
        <v>2.8149716079880621E-5</v>
      </c>
      <c r="GZ96" s="82">
        <f t="shared" si="131"/>
        <v>3.8755932400112295E-7</v>
      </c>
      <c r="HA96" s="82">
        <f t="shared" si="131"/>
        <v>1.9657779453045907E-6</v>
      </c>
      <c r="HC96" s="82">
        <f t="shared" si="76"/>
        <v>7.0586184307133079E-2</v>
      </c>
      <c r="HD96" s="82">
        <f t="shared" si="76"/>
        <v>8.7558909862099521E-2</v>
      </c>
      <c r="HE96" s="82">
        <f t="shared" si="76"/>
        <v>0.13816022497734368</v>
      </c>
      <c r="HF96" s="82">
        <f t="shared" si="76"/>
        <v>0.34568138741168819</v>
      </c>
      <c r="HG96" s="82">
        <f t="shared" si="90"/>
        <v>0.54793271336157701</v>
      </c>
      <c r="HH96" s="82">
        <f t="shared" si="90"/>
        <v>0.15703785666976275</v>
      </c>
      <c r="HI96" s="82">
        <f t="shared" si="90"/>
        <v>0.15862053246054464</v>
      </c>
      <c r="HJ96" s="82">
        <f t="shared" si="90"/>
        <v>0.42453823053038908</v>
      </c>
      <c r="HK96" s="82">
        <f t="shared" si="90"/>
        <v>0.3166490420784856</v>
      </c>
      <c r="HL96" s="82">
        <f t="shared" si="90"/>
        <v>8.1202942713533705E-2</v>
      </c>
      <c r="HM96" s="82">
        <f t="shared" si="90"/>
        <v>5.6887333513405157E-2</v>
      </c>
      <c r="HN96" s="82">
        <f t="shared" si="90"/>
        <v>5.203581261853809E-2</v>
      </c>
      <c r="HO96" s="82">
        <f t="shared" si="90"/>
        <v>4.7732334296095906E-2</v>
      </c>
      <c r="HP96" s="82">
        <f t="shared" si="90"/>
        <v>5.3765884330147382E-2</v>
      </c>
      <c r="HQ96" s="82">
        <f t="shared" si="90"/>
        <v>2.02211215069057E-2</v>
      </c>
      <c r="HS96" s="82">
        <f t="shared" si="132"/>
        <v>3.4138013803615707E-17</v>
      </c>
      <c r="HT96" s="82">
        <f t="shared" si="132"/>
        <v>2.455400782302224E-18</v>
      </c>
      <c r="HU96" s="82">
        <f t="shared" si="132"/>
        <v>2.381512123808227E-21</v>
      </c>
      <c r="HV96" s="82">
        <f t="shared" si="132"/>
        <v>3.4253177356145412E-21</v>
      </c>
      <c r="HW96" s="82">
        <f t="shared" si="132"/>
        <v>1.3854994663457632E-19</v>
      </c>
      <c r="HX96" s="82">
        <f t="shared" si="132"/>
        <v>5.8785026374487616E-23</v>
      </c>
      <c r="HY96" s="82">
        <f t="shared" si="132"/>
        <v>1.3870073667512741E-25</v>
      </c>
      <c r="HZ96" s="82">
        <f t="shared" si="132"/>
        <v>5.5952922991936402E-22</v>
      </c>
      <c r="IA96" s="82">
        <f t="shared" si="132"/>
        <v>3.7009301944345475E-19</v>
      </c>
      <c r="IB96" s="82">
        <f t="shared" si="132"/>
        <v>2.2850832697030812E-26</v>
      </c>
      <c r="IC96" s="82">
        <f t="shared" si="132"/>
        <v>4.9984699398160464E-29</v>
      </c>
      <c r="ID96" s="82">
        <f t="shared" si="132"/>
        <v>3.1636378986916862E-28</v>
      </c>
      <c r="IE96" s="82">
        <f t="shared" si="132"/>
        <v>2.9912613059028823E-27</v>
      </c>
      <c r="IF96" s="82">
        <f t="shared" si="132"/>
        <v>7.1338320465554349E-19</v>
      </c>
      <c r="IG96" s="82">
        <f t="shared" si="132"/>
        <v>1.6984367210394789E-13</v>
      </c>
      <c r="II96" s="82">
        <f t="shared" si="133"/>
        <v>1.0420385148693584E-67</v>
      </c>
      <c r="IJ96" s="82">
        <f t="shared" si="133"/>
        <v>2.7232255627578062E-60</v>
      </c>
      <c r="IK96" s="82">
        <f t="shared" si="133"/>
        <v>1.276077569660384E-75</v>
      </c>
      <c r="IL96" s="82">
        <f t="shared" si="133"/>
        <v>5.5842369732428534E-80</v>
      </c>
      <c r="IM96" s="82">
        <f t="shared" si="133"/>
        <v>1.945754924927789E-77</v>
      </c>
      <c r="IN96" s="82">
        <f t="shared" si="133"/>
        <v>5.6992001930135204E-83</v>
      </c>
      <c r="IO96" s="82">
        <f t="shared" si="133"/>
        <v>6.8860391464292888E-93</v>
      </c>
      <c r="IP96" s="82">
        <f t="shared" si="133"/>
        <v>1.0336903251509927E-85</v>
      </c>
      <c r="IQ96" s="82">
        <f t="shared" si="133"/>
        <v>5.2592242808255829E-72</v>
      </c>
      <c r="IR96" s="82">
        <f t="shared" si="133"/>
        <v>5.0796830519545751E-92</v>
      </c>
      <c r="IS96" s="82">
        <f t="shared" si="133"/>
        <v>7.3665882033793811E-101</v>
      </c>
      <c r="IT96" s="82">
        <f t="shared" si="133"/>
        <v>3.591845939545087E-97</v>
      </c>
      <c r="IU96" s="82">
        <f t="shared" si="133"/>
        <v>8.6828613463064122E-93</v>
      </c>
      <c r="IV96" s="82">
        <f t="shared" si="133"/>
        <v>4.4682752422100196E-72</v>
      </c>
      <c r="IW96" s="82">
        <f t="shared" si="133"/>
        <v>9.0955971309038712E-40</v>
      </c>
      <c r="IY96" s="82">
        <f t="shared" si="134"/>
        <v>7.2410586432147803E-2</v>
      </c>
      <c r="IZ96" s="82">
        <f t="shared" si="134"/>
        <v>8.7646578745921092E-2</v>
      </c>
      <c r="JA96" s="82">
        <f t="shared" si="134"/>
        <v>0.13816035519551761</v>
      </c>
      <c r="JB96" s="82">
        <f t="shared" si="134"/>
        <v>0.34568138741259458</v>
      </c>
      <c r="JC96" s="82">
        <f t="shared" si="134"/>
        <v>0.54793271336157701</v>
      </c>
      <c r="JD96" s="82">
        <f t="shared" si="134"/>
        <v>0.1570378567021129</v>
      </c>
      <c r="JE96" s="82">
        <f t="shared" si="134"/>
        <v>0.15862053246079594</v>
      </c>
      <c r="JF96" s="82">
        <f t="shared" si="134"/>
        <v>0.42453823053038908</v>
      </c>
      <c r="JG96" s="82">
        <f t="shared" si="134"/>
        <v>0.31664905119046549</v>
      </c>
      <c r="JH96" s="82">
        <f t="shared" si="134"/>
        <v>8.1203550494139951E-2</v>
      </c>
      <c r="JI96" s="82">
        <f t="shared" si="134"/>
        <v>5.6887348954658884E-2</v>
      </c>
      <c r="JJ96" s="82">
        <f t="shared" si="134"/>
        <v>5.2035975159666036E-2</v>
      </c>
      <c r="JK96" s="82">
        <f t="shared" si="134"/>
        <v>4.7760484012175787E-2</v>
      </c>
      <c r="JL96" s="82">
        <f t="shared" si="134"/>
        <v>5.3766271889471383E-2</v>
      </c>
      <c r="JM96" s="82">
        <f t="shared" si="134"/>
        <v>2.0223087285020848E-2</v>
      </c>
    </row>
    <row r="97" spans="2:273" x14ac:dyDescent="0.25">
      <c r="B97" s="2">
        <v>70</v>
      </c>
      <c r="C97" s="37">
        <v>0.54665699999999995</v>
      </c>
      <c r="D97" s="37">
        <v>0.517598</v>
      </c>
      <c r="E97" s="37">
        <v>0.57755000000000001</v>
      </c>
      <c r="F97" s="37">
        <v>0.70715799999999995</v>
      </c>
      <c r="G97" s="37">
        <v>0.72983200000000004</v>
      </c>
      <c r="H97" s="37">
        <v>0.58934600000000004</v>
      </c>
      <c r="I97" s="37">
        <v>0.59013599999999999</v>
      </c>
      <c r="J97" s="37">
        <v>0.71106999999999998</v>
      </c>
      <c r="K97" s="37">
        <v>0.65295499999999995</v>
      </c>
      <c r="L97" s="37">
        <v>0.49803799999999998</v>
      </c>
      <c r="M97" s="37">
        <v>0.478937</v>
      </c>
      <c r="N97" s="37">
        <v>0.477798</v>
      </c>
      <c r="O97" s="37">
        <v>0.48777500000000001</v>
      </c>
      <c r="P97" s="37">
        <v>0.489089</v>
      </c>
      <c r="Q97" s="37">
        <v>0.46120699999999998</v>
      </c>
      <c r="S97" s="4">
        <f t="shared" si="135"/>
        <v>0.53005517161290294</v>
      </c>
      <c r="T97" s="4">
        <f t="shared" si="135"/>
        <v>0.51831541076656062</v>
      </c>
      <c r="U97" s="4">
        <f t="shared" si="135"/>
        <v>0.57111806823313915</v>
      </c>
      <c r="V97" s="4">
        <f t="shared" si="135"/>
        <v>0.7014921341326964</v>
      </c>
      <c r="W97" s="4">
        <f t="shared" si="135"/>
        <v>0.74704192084948484</v>
      </c>
      <c r="X97" s="4">
        <f t="shared" si="135"/>
        <v>0.57657322558179225</v>
      </c>
      <c r="Y97" s="4">
        <f t="shared" si="135"/>
        <v>0.57958623884805827</v>
      </c>
      <c r="Z97" s="4">
        <f t="shared" si="135"/>
        <v>0.71302730804588099</v>
      </c>
      <c r="AA97" s="4">
        <f t="shared" si="135"/>
        <v>0.64544095566574178</v>
      </c>
      <c r="AB97" s="4">
        <f t="shared" si="135"/>
        <v>0.5068514951696339</v>
      </c>
      <c r="AC97" s="4">
        <f t="shared" si="135"/>
        <v>0.48921162261470308</v>
      </c>
      <c r="AD97" s="4">
        <f t="shared" si="135"/>
        <v>0.4877213452231785</v>
      </c>
      <c r="AE97" s="4">
        <f t="shared" si="135"/>
        <v>0.49684588652715933</v>
      </c>
      <c r="AF97" s="4">
        <f t="shared" si="135"/>
        <v>0.49788310237569666</v>
      </c>
      <c r="AG97" s="4">
        <f t="shared" si="135"/>
        <v>0.46380137537891053</v>
      </c>
      <c r="AI97" s="4">
        <f t="shared" si="136"/>
        <v>1.6601828387097006E-2</v>
      </c>
      <c r="AJ97" s="4">
        <f t="shared" si="136"/>
        <v>-7.1741076656062219E-4</v>
      </c>
      <c r="AK97" s="4">
        <f t="shared" si="136"/>
        <v>6.4319317668608544E-3</v>
      </c>
      <c r="AL97" s="4">
        <f t="shared" si="136"/>
        <v>5.6658658673035545E-3</v>
      </c>
      <c r="AM97" s="4">
        <f t="shared" si="136"/>
        <v>-1.7209920849484805E-2</v>
      </c>
      <c r="AN97" s="4">
        <f t="shared" si="136"/>
        <v>1.2772774418207788E-2</v>
      </c>
      <c r="AO97" s="4">
        <f t="shared" si="136"/>
        <v>1.0549761151941728E-2</v>
      </c>
      <c r="AP97" s="4">
        <f t="shared" si="136"/>
        <v>-1.9573080458810121E-3</v>
      </c>
      <c r="AQ97" s="4">
        <f t="shared" si="136"/>
        <v>7.5140443342581742E-3</v>
      </c>
      <c r="AR97" s="4">
        <f t="shared" si="136"/>
        <v>-8.8134951696339225E-3</v>
      </c>
      <c r="AS97" s="4">
        <f t="shared" si="136"/>
        <v>-1.0274622614703077E-2</v>
      </c>
      <c r="AT97" s="4">
        <f t="shared" si="136"/>
        <v>-9.9233452231785035E-3</v>
      </c>
      <c r="AU97" s="4">
        <f t="shared" si="136"/>
        <v>-9.0708865271593164E-3</v>
      </c>
      <c r="AV97" s="4">
        <f t="shared" si="136"/>
        <v>-8.7941023756966663E-3</v>
      </c>
      <c r="AW97" s="4">
        <f t="shared" si="136"/>
        <v>-2.5943753789105517E-3</v>
      </c>
      <c r="AY97" s="2">
        <f t="shared" si="128"/>
        <v>0.42562286608184141</v>
      </c>
      <c r="AZ97" s="2">
        <f t="shared" si="128"/>
        <v>0.40753238367616973</v>
      </c>
      <c r="BA97" s="2">
        <f t="shared" si="128"/>
        <v>0.40596103377902693</v>
      </c>
      <c r="BB97" s="2">
        <f t="shared" si="128"/>
        <v>0.39970882370384198</v>
      </c>
      <c r="BC97" s="2">
        <f t="shared" si="128"/>
        <v>0.40094091357702216</v>
      </c>
      <c r="BD97" s="2">
        <f t="shared" si="128"/>
        <v>0.39885735236302855</v>
      </c>
      <c r="BE97" s="2">
        <f t="shared" si="128"/>
        <v>0.40359924760574867</v>
      </c>
      <c r="BF97" s="2">
        <f t="shared" si="128"/>
        <v>0.40476535669735003</v>
      </c>
      <c r="BG97" s="2">
        <f t="shared" si="128"/>
        <v>0.40025164017224485</v>
      </c>
      <c r="BH97" s="2">
        <f t="shared" si="128"/>
        <v>0.40142814618439832</v>
      </c>
      <c r="BI97" s="2">
        <f t="shared" si="128"/>
        <v>0.40582821655040707</v>
      </c>
      <c r="BJ97" s="2">
        <f t="shared" si="128"/>
        <v>0.41213408850122613</v>
      </c>
      <c r="BK97" s="2">
        <f t="shared" si="128"/>
        <v>0.42365249317330317</v>
      </c>
      <c r="BL97" s="2">
        <f t="shared" si="128"/>
        <v>0.42608297706445686</v>
      </c>
      <c r="BM97" s="2">
        <f t="shared" si="128"/>
        <v>0.43967906546497559</v>
      </c>
      <c r="BO97" s="2" t="str">
        <f t="shared" si="98"/>
        <v/>
      </c>
      <c r="BP97" s="2" t="str">
        <f t="shared" si="99"/>
        <v/>
      </c>
      <c r="BQ97" s="2" t="str">
        <f t="shared" si="100"/>
        <v/>
      </c>
      <c r="BR97" s="2" t="str">
        <f t="shared" si="101"/>
        <v/>
      </c>
      <c r="BS97" s="2" t="str">
        <f t="shared" si="102"/>
        <v/>
      </c>
      <c r="BT97" s="2" t="str">
        <f t="shared" si="103"/>
        <v/>
      </c>
      <c r="BU97" s="2" t="str">
        <f t="shared" si="104"/>
        <v/>
      </c>
      <c r="BV97" s="2" t="str">
        <f t="shared" si="105"/>
        <v/>
      </c>
      <c r="BW97" s="2" t="str">
        <f t="shared" si="106"/>
        <v/>
      </c>
      <c r="BX97" s="2" t="str">
        <f t="shared" si="107"/>
        <v/>
      </c>
      <c r="BY97" s="2" t="str">
        <f t="shared" si="108"/>
        <v/>
      </c>
      <c r="BZ97" s="2" t="str">
        <f t="shared" si="109"/>
        <v/>
      </c>
      <c r="CA97" s="2" t="str">
        <f t="shared" si="110"/>
        <v/>
      </c>
      <c r="CB97" s="2" t="str">
        <f t="shared" si="111"/>
        <v/>
      </c>
      <c r="CC97" s="2" t="str">
        <f t="shared" si="112"/>
        <v/>
      </c>
      <c r="CE97" s="2" t="str">
        <f t="shared" si="129"/>
        <v/>
      </c>
      <c r="CF97" s="2" t="str">
        <f t="shared" si="129"/>
        <v/>
      </c>
      <c r="CG97" s="2" t="str">
        <f t="shared" si="129"/>
        <v/>
      </c>
      <c r="CH97" s="2" t="str">
        <f t="shared" si="129"/>
        <v/>
      </c>
      <c r="CI97" s="2" t="str">
        <f t="shared" si="129"/>
        <v/>
      </c>
      <c r="CJ97" s="2" t="str">
        <f t="shared" si="129"/>
        <v/>
      </c>
      <c r="CK97" s="2" t="str">
        <f t="shared" si="129"/>
        <v/>
      </c>
      <c r="CL97" s="2" t="str">
        <f t="shared" si="129"/>
        <v/>
      </c>
      <c r="CM97" s="2" t="str">
        <f t="shared" si="129"/>
        <v/>
      </c>
      <c r="CN97" s="2" t="str">
        <f t="shared" si="129"/>
        <v/>
      </c>
      <c r="CO97" s="2" t="str">
        <f t="shared" si="129"/>
        <v/>
      </c>
      <c r="CP97" s="2" t="str">
        <f t="shared" si="129"/>
        <v/>
      </c>
      <c r="CQ97" s="2" t="str">
        <f t="shared" si="129"/>
        <v/>
      </c>
      <c r="CR97" s="2" t="str">
        <f t="shared" si="129"/>
        <v/>
      </c>
      <c r="CS97" s="2" t="str">
        <f t="shared" si="129"/>
        <v/>
      </c>
      <c r="CU97" s="2" t="str">
        <f t="shared" si="113"/>
        <v/>
      </c>
      <c r="CV97" s="2" t="str">
        <f t="shared" si="114"/>
        <v/>
      </c>
      <c r="CW97" s="2" t="str">
        <f t="shared" si="115"/>
        <v/>
      </c>
      <c r="CX97" s="2" t="str">
        <f t="shared" si="116"/>
        <v/>
      </c>
      <c r="CY97" s="2" t="str">
        <f t="shared" si="117"/>
        <v/>
      </c>
      <c r="CZ97" s="2" t="str">
        <f t="shared" si="118"/>
        <v/>
      </c>
      <c r="DA97" s="2" t="str">
        <f t="shared" si="119"/>
        <v/>
      </c>
      <c r="DB97" s="2" t="str">
        <f t="shared" si="120"/>
        <v/>
      </c>
      <c r="DC97" s="2" t="str">
        <f t="shared" si="121"/>
        <v/>
      </c>
      <c r="DD97" s="2" t="str">
        <f t="shared" si="122"/>
        <v/>
      </c>
      <c r="DE97" s="2" t="str">
        <f t="shared" si="123"/>
        <v/>
      </c>
      <c r="DF97" s="2" t="str">
        <f t="shared" si="124"/>
        <v/>
      </c>
      <c r="DG97" s="2" t="str">
        <f t="shared" si="125"/>
        <v/>
      </c>
      <c r="DH97" s="2" t="str">
        <f t="shared" si="126"/>
        <v/>
      </c>
      <c r="DI97" s="2" t="str">
        <f t="shared" si="127"/>
        <v/>
      </c>
      <c r="DK97" s="2">
        <f t="shared" si="137"/>
        <v>0.46215272058823553</v>
      </c>
      <c r="DL97" s="2">
        <f t="shared" si="137"/>
        <v>0.46195077198879564</v>
      </c>
      <c r="DM97" s="2">
        <f t="shared" si="137"/>
        <v>0.47320822398777701</v>
      </c>
      <c r="DN97" s="2">
        <f t="shared" si="137"/>
        <v>0.47132764112903214</v>
      </c>
      <c r="DO97" s="2">
        <f t="shared" si="137"/>
        <v>0.46556622758620703</v>
      </c>
      <c r="DP97" s="2">
        <f t="shared" si="137"/>
        <v>0.44708024155844162</v>
      </c>
      <c r="DQ97" s="2">
        <f t="shared" si="137"/>
        <v>0.44862401344537828</v>
      </c>
      <c r="DR97" s="2">
        <f t="shared" si="137"/>
        <v>0.46561354362170082</v>
      </c>
      <c r="DS97" s="2">
        <f t="shared" si="137"/>
        <v>0.46256702629233509</v>
      </c>
      <c r="DT97" s="2">
        <f t="shared" si="137"/>
        <v>0.45127787525987517</v>
      </c>
      <c r="DU97" s="2">
        <f t="shared" si="137"/>
        <v>0.45826061558704456</v>
      </c>
      <c r="DV97" s="2">
        <f t="shared" si="137"/>
        <v>0.46566238483422701</v>
      </c>
      <c r="DW97" s="2">
        <f t="shared" si="137"/>
        <v>0.47777696378159534</v>
      </c>
      <c r="DX97" s="2">
        <f t="shared" si="137"/>
        <v>0.46794467589451805</v>
      </c>
      <c r="DY97" s="2">
        <f t="shared" si="137"/>
        <v>0.45588226884779515</v>
      </c>
      <c r="EA97" s="2">
        <f t="shared" si="97"/>
        <v>0.42439794723189145</v>
      </c>
      <c r="EB97" s="2">
        <f t="shared" si="97"/>
        <v>0.40524900364752625</v>
      </c>
      <c r="EC97" s="2">
        <f t="shared" si="97"/>
        <v>0.40354849931721443</v>
      </c>
      <c r="ED97" s="2">
        <f t="shared" si="97"/>
        <v>0.39762191861202995</v>
      </c>
      <c r="EE97" s="2">
        <f t="shared" si="97"/>
        <v>0.39942022601596411</v>
      </c>
      <c r="EF97" s="2">
        <f t="shared" si="97"/>
        <v>0.39700097362110298</v>
      </c>
      <c r="EG97" s="2">
        <f t="shared" si="97"/>
        <v>0.4017028551316984</v>
      </c>
      <c r="EH97" s="2">
        <f t="shared" si="97"/>
        <v>0.40285677274485265</v>
      </c>
      <c r="EI97" s="2">
        <f t="shared" si="97"/>
        <v>0.39818382097180555</v>
      </c>
      <c r="EJ97" s="2">
        <f t="shared" si="97"/>
        <v>0.39866989225916744</v>
      </c>
      <c r="EK97" s="2">
        <f t="shared" si="97"/>
        <v>0.40281320732504916</v>
      </c>
      <c r="EL97" s="2">
        <f t="shared" si="97"/>
        <v>0.40916454969011806</v>
      </c>
      <c r="EM97" s="2">
        <f t="shared" si="138"/>
        <v>0.42086534137613935</v>
      </c>
      <c r="EN97" s="2">
        <f t="shared" si="138"/>
        <v>0.42394410169976909</v>
      </c>
      <c r="EO97" s="2">
        <f t="shared" si="138"/>
        <v>0.43852284486836518</v>
      </c>
      <c r="EQ97" s="2">
        <f t="shared" si="139"/>
        <v>0.41675600331444307</v>
      </c>
      <c r="ER97" s="2">
        <f t="shared" si="139"/>
        <v>0.4020424145124995</v>
      </c>
      <c r="ES97" s="2">
        <f t="shared" si="139"/>
        <v>0.40087282143083819</v>
      </c>
      <c r="ET97" s="2">
        <f t="shared" si="139"/>
        <v>0.39843610249365236</v>
      </c>
      <c r="EU97" s="2">
        <f t="shared" si="139"/>
        <v>0.395901253562078</v>
      </c>
      <c r="EV97" s="2">
        <f t="shared" si="139"/>
        <v>0.39650693165074075</v>
      </c>
      <c r="EW97" s="2">
        <f t="shared" si="139"/>
        <v>0.40377017187100045</v>
      </c>
      <c r="EX97" s="2">
        <f t="shared" si="139"/>
        <v>0.40129782908942097</v>
      </c>
      <c r="EY97" s="2">
        <f t="shared" si="139"/>
        <v>0.39490042888201282</v>
      </c>
      <c r="EZ97" s="2">
        <f t="shared" si="139"/>
        <v>0.39407951032890387</v>
      </c>
      <c r="FA97" s="2">
        <f t="shared" si="139"/>
        <v>0.39765936283234421</v>
      </c>
      <c r="FB97" s="2">
        <f t="shared" si="139"/>
        <v>0.40529111392783262</v>
      </c>
      <c r="FC97" s="2">
        <f t="shared" si="139"/>
        <v>0.42040549004616418</v>
      </c>
      <c r="FD97" s="2">
        <f t="shared" si="139"/>
        <v>0.42228583416045601</v>
      </c>
      <c r="FE97" s="2">
        <f t="shared" si="139"/>
        <v>0.43753125506188573</v>
      </c>
      <c r="FG97" s="2">
        <f t="shared" si="140"/>
        <v>0.96726839662175912</v>
      </c>
      <c r="FH97" s="2">
        <f t="shared" si="140"/>
        <v>0.95965711541299092</v>
      </c>
      <c r="FI97" s="2">
        <f t="shared" si="140"/>
        <v>0.96533851542782312</v>
      </c>
      <c r="FJ97" s="2">
        <f t="shared" si="140"/>
        <v>0.97169728264649502</v>
      </c>
      <c r="FK97" s="2">
        <f t="shared" si="140"/>
        <v>0.97694807020059937</v>
      </c>
      <c r="FL97" s="2">
        <f t="shared" si="140"/>
        <v>0.96292429817236669</v>
      </c>
      <c r="FM97" s="2">
        <f t="shared" si="140"/>
        <v>0.95961724010676941</v>
      </c>
      <c r="FN97" s="2">
        <f t="shared" si="140"/>
        <v>0.96955895909555612</v>
      </c>
      <c r="FO97" s="2">
        <f t="shared" si="140"/>
        <v>0.96783150883306934</v>
      </c>
      <c r="FP97" s="2">
        <f t="shared" si="140"/>
        <v>0.94751445269712886</v>
      </c>
      <c r="FQ97" s="2">
        <f t="shared" si="140"/>
        <v>0.94557363244517123</v>
      </c>
      <c r="FR97" s="2">
        <f t="shared" si="140"/>
        <v>0.94740806978973968</v>
      </c>
      <c r="FS97" s="2">
        <f t="shared" si="140"/>
        <v>0.95102329985979916</v>
      </c>
      <c r="FT97" s="2">
        <f t="shared" si="140"/>
        <v>0.95137635399147724</v>
      </c>
      <c r="FU97" s="2">
        <f t="shared" si="140"/>
        <v>0.93338020134833311</v>
      </c>
      <c r="FW97" s="2">
        <f t="shared" si="130"/>
        <v>1.4205046912818655E-3</v>
      </c>
      <c r="FX97" s="2">
        <f t="shared" si="130"/>
        <v>1.2888671587263224E-3</v>
      </c>
      <c r="FY97" s="2">
        <f t="shared" si="130"/>
        <v>7.381344997978266E-4</v>
      </c>
      <c r="FZ97" s="2">
        <f t="shared" si="130"/>
        <v>1.0229385477082699E-3</v>
      </c>
      <c r="GA97" s="2">
        <f t="shared" si="130"/>
        <v>1.1666541025931343E-3</v>
      </c>
      <c r="GB97" s="2">
        <f t="shared" si="130"/>
        <v>6.9885533221371852E-4</v>
      </c>
      <c r="GC97" s="2">
        <f t="shared" si="130"/>
        <v>7.6747018322897867E-4</v>
      </c>
      <c r="GD97" s="2">
        <f t="shared" si="130"/>
        <v>1.1530094684977601E-3</v>
      </c>
      <c r="GE97" s="2">
        <f t="shared" si="130"/>
        <v>1.0024301462623227E-3</v>
      </c>
      <c r="GF97" s="2">
        <f t="shared" si="130"/>
        <v>6.328133705453408E-4</v>
      </c>
      <c r="GG97" s="2">
        <f t="shared" si="130"/>
        <v>5.4169206620522032E-4</v>
      </c>
      <c r="GH97" s="2">
        <f t="shared" si="130"/>
        <v>4.6248135546553347E-4</v>
      </c>
      <c r="GI97" s="2">
        <f t="shared" si="130"/>
        <v>4.1680401473747963E-4</v>
      </c>
      <c r="GJ97" s="2">
        <f t="shared" si="130"/>
        <v>3.5758954173505217E-4</v>
      </c>
      <c r="GK97" s="2">
        <f t="shared" si="130"/>
        <v>2.629450266232386E-4</v>
      </c>
      <c r="GM97" s="82">
        <f t="shared" si="131"/>
        <v>6.9819077739648324E-4</v>
      </c>
      <c r="GN97" s="82">
        <f t="shared" si="131"/>
        <v>1.7940803114394955E-5</v>
      </c>
      <c r="GO97" s="82">
        <f t="shared" si="131"/>
        <v>1.2123546360433315E-8</v>
      </c>
      <c r="GP97" s="82">
        <f t="shared" si="131"/>
        <v>3.5876981258723136E-14</v>
      </c>
      <c r="GQ97" s="82">
        <f t="shared" si="131"/>
        <v>1.5912992680309472E-28</v>
      </c>
      <c r="GR97" s="82">
        <f t="shared" si="131"/>
        <v>9.6356184508947223E-13</v>
      </c>
      <c r="GS97" s="82">
        <f t="shared" si="131"/>
        <v>3.945773448310493E-15</v>
      </c>
      <c r="GT97" s="82">
        <f t="shared" si="131"/>
        <v>1.2307973898472133E-19</v>
      </c>
      <c r="GU97" s="82">
        <f t="shared" si="131"/>
        <v>9.8259840925597694E-10</v>
      </c>
      <c r="GV97" s="82">
        <f t="shared" si="131"/>
        <v>5.5353536146199612E-8</v>
      </c>
      <c r="GW97" s="82">
        <f t="shared" si="131"/>
        <v>5.9409156897578365E-10</v>
      </c>
      <c r="GX97" s="82">
        <f t="shared" si="131"/>
        <v>9.230994186080585E-9</v>
      </c>
      <c r="GY97" s="82">
        <f t="shared" si="131"/>
        <v>4.2713654223133518E-6</v>
      </c>
      <c r="GZ97" s="82">
        <f t="shared" si="131"/>
        <v>3.6143774265032973E-8</v>
      </c>
      <c r="HA97" s="82">
        <f t="shared" si="131"/>
        <v>2.0127311688247334E-7</v>
      </c>
      <c r="HC97" s="82">
        <f t="shared" si="76"/>
        <v>9.5992984156715672E-2</v>
      </c>
      <c r="HD97" s="82">
        <f t="shared" si="76"/>
        <v>0.11523697082043877</v>
      </c>
      <c r="HE97" s="82">
        <f t="shared" si="76"/>
        <v>0.17884473322787256</v>
      </c>
      <c r="HF97" s="82">
        <f t="shared" si="76"/>
        <v>0.42611227194504664</v>
      </c>
      <c r="HG97" s="82">
        <f t="shared" si="90"/>
        <v>0.63382620905498854</v>
      </c>
      <c r="HH97" s="82">
        <f t="shared" si="90"/>
        <v>0.20369510079172945</v>
      </c>
      <c r="HI97" s="82">
        <f t="shared" si="90"/>
        <v>0.20940907370212888</v>
      </c>
      <c r="HJ97" s="82">
        <f t="shared" si="90"/>
        <v>0.51826312053218959</v>
      </c>
      <c r="HK97" s="82">
        <f t="shared" si="90"/>
        <v>0.38889667757379798</v>
      </c>
      <c r="HL97" s="82">
        <f t="shared" si="90"/>
        <v>0.11095059776250334</v>
      </c>
      <c r="HM97" s="82">
        <f t="shared" si="90"/>
        <v>8.0050459437058311E-2</v>
      </c>
      <c r="HN97" s="82">
        <f t="shared" si="90"/>
        <v>7.2650447154346529E-2</v>
      </c>
      <c r="HO97" s="82">
        <f t="shared" si="90"/>
        <v>6.6169218158207463E-2</v>
      </c>
      <c r="HP97" s="82">
        <f t="shared" si="90"/>
        <v>7.5797738473015353E-2</v>
      </c>
      <c r="HQ97" s="82">
        <f t="shared" si="90"/>
        <v>3.1588861345425885E-2</v>
      </c>
      <c r="HS97" s="82">
        <f t="shared" si="132"/>
        <v>1.8905628678233799E-16</v>
      </c>
      <c r="HT97" s="82">
        <f t="shared" si="132"/>
        <v>1.2742665560695201E-17</v>
      </c>
      <c r="HU97" s="82">
        <f t="shared" si="132"/>
        <v>1.5195749630241601E-20</v>
      </c>
      <c r="HV97" s="82">
        <f t="shared" si="132"/>
        <v>2.4985181534664769E-20</v>
      </c>
      <c r="HW97" s="82">
        <f t="shared" si="132"/>
        <v>9.3523351096909708E-19</v>
      </c>
      <c r="HX97" s="82">
        <f t="shared" si="132"/>
        <v>4.3625331963730456E-22</v>
      </c>
      <c r="HY97" s="82">
        <f t="shared" si="132"/>
        <v>1.3514289783034627E-24</v>
      </c>
      <c r="HZ97" s="82">
        <f t="shared" si="132"/>
        <v>4.7304268109767684E-21</v>
      </c>
      <c r="IA97" s="82">
        <f t="shared" si="132"/>
        <v>2.1939973749111464E-18</v>
      </c>
      <c r="IB97" s="82">
        <f t="shared" si="132"/>
        <v>2.1535230145265985E-25</v>
      </c>
      <c r="IC97" s="82">
        <f t="shared" si="132"/>
        <v>5.6325239473904271E-28</v>
      </c>
      <c r="ID97" s="82">
        <f t="shared" si="132"/>
        <v>3.1391263082099276E-27</v>
      </c>
      <c r="IE97" s="82">
        <f t="shared" si="132"/>
        <v>2.6246025008192229E-26</v>
      </c>
      <c r="IF97" s="82">
        <f t="shared" si="132"/>
        <v>3.0086938750962523E-18</v>
      </c>
      <c r="IG97" s="82">
        <f t="shared" si="132"/>
        <v>4.3835238314020989E-13</v>
      </c>
      <c r="II97" s="82">
        <f t="shared" si="133"/>
        <v>6.7657924481648691E-66</v>
      </c>
      <c r="IJ97" s="82">
        <f t="shared" si="133"/>
        <v>1.0496295286286332E-58</v>
      </c>
      <c r="IK97" s="82">
        <f t="shared" si="133"/>
        <v>9.0033147770664911E-74</v>
      </c>
      <c r="IL97" s="82">
        <f t="shared" si="133"/>
        <v>6.2441382873875151E-78</v>
      </c>
      <c r="IM97" s="82">
        <f t="shared" si="133"/>
        <v>2.0368251164841177E-75</v>
      </c>
      <c r="IN97" s="82">
        <f t="shared" si="133"/>
        <v>5.9297822065548847E-81</v>
      </c>
      <c r="IO97" s="82">
        <f t="shared" si="133"/>
        <v>1.3500560469910685E-90</v>
      </c>
      <c r="IP97" s="82">
        <f t="shared" si="133"/>
        <v>1.7825193562121514E-83</v>
      </c>
      <c r="IQ97" s="82">
        <f t="shared" si="133"/>
        <v>3.5939849186460737E-70</v>
      </c>
      <c r="IR97" s="82">
        <f t="shared" si="133"/>
        <v>8.2790314903732221E-90</v>
      </c>
      <c r="IS97" s="82">
        <f t="shared" si="133"/>
        <v>1.7643129105685073E-98</v>
      </c>
      <c r="IT97" s="82">
        <f t="shared" si="133"/>
        <v>6.3061732041073223E-95</v>
      </c>
      <c r="IU97" s="82">
        <f t="shared" si="133"/>
        <v>1.127014599273962E-90</v>
      </c>
      <c r="IV97" s="82">
        <f t="shared" si="133"/>
        <v>1.7866350277826228E-70</v>
      </c>
      <c r="IW97" s="82">
        <f t="shared" si="133"/>
        <v>6.2342550011537235E-39</v>
      </c>
      <c r="IY97" s="82">
        <f t="shared" si="134"/>
        <v>9.6691174934112348E-2</v>
      </c>
      <c r="IZ97" s="82">
        <f t="shared" si="134"/>
        <v>0.11525491162355317</v>
      </c>
      <c r="JA97" s="82">
        <f t="shared" si="134"/>
        <v>0.17884474535141892</v>
      </c>
      <c r="JB97" s="82">
        <f t="shared" si="134"/>
        <v>0.4261122719450825</v>
      </c>
      <c r="JC97" s="82">
        <f t="shared" si="134"/>
        <v>0.63382620905498854</v>
      </c>
      <c r="JD97" s="82">
        <f t="shared" si="134"/>
        <v>0.20369510079269301</v>
      </c>
      <c r="JE97" s="82">
        <f t="shared" si="134"/>
        <v>0.20940907370213283</v>
      </c>
      <c r="JF97" s="82">
        <f t="shared" si="134"/>
        <v>0.51826312053218959</v>
      </c>
      <c r="JG97" s="82">
        <f t="shared" si="134"/>
        <v>0.38889667855639637</v>
      </c>
      <c r="JH97" s="82">
        <f t="shared" si="134"/>
        <v>0.11095065311603948</v>
      </c>
      <c r="JI97" s="82">
        <f t="shared" si="134"/>
        <v>8.0050460031149878E-2</v>
      </c>
      <c r="JJ97" s="82">
        <f t="shared" si="134"/>
        <v>7.265045638534072E-2</v>
      </c>
      <c r="JK97" s="82">
        <f t="shared" si="134"/>
        <v>6.617348952362978E-2</v>
      </c>
      <c r="JL97" s="82">
        <f t="shared" si="134"/>
        <v>7.5797774616789618E-2</v>
      </c>
      <c r="JM97" s="82">
        <f t="shared" si="134"/>
        <v>3.1589062618981117E-2</v>
      </c>
    </row>
    <row r="98" spans="2:273" x14ac:dyDescent="0.25">
      <c r="B98" s="2">
        <v>71</v>
      </c>
      <c r="C98" s="37">
        <v>0.57627300000000004</v>
      </c>
      <c r="D98" s="37">
        <v>0.547906</v>
      </c>
      <c r="E98" s="37">
        <v>0.61879300000000004</v>
      </c>
      <c r="F98" s="37">
        <v>0.72305900000000001</v>
      </c>
      <c r="G98" s="37">
        <v>0.71684199999999998</v>
      </c>
      <c r="H98" s="37">
        <v>0.626023</v>
      </c>
      <c r="I98" s="37">
        <v>0.62928200000000001</v>
      </c>
      <c r="J98" s="37">
        <v>0.71917399999999998</v>
      </c>
      <c r="K98" s="37">
        <v>0.67382299999999995</v>
      </c>
      <c r="L98" s="37">
        <v>0.53366499999999994</v>
      </c>
      <c r="M98" s="37">
        <v>0.50903900000000002</v>
      </c>
      <c r="N98" s="37">
        <v>0.50157399999999996</v>
      </c>
      <c r="O98" s="37">
        <v>0.50652799999999998</v>
      </c>
      <c r="P98" s="37">
        <v>0.51480199999999998</v>
      </c>
      <c r="Q98" s="37">
        <v>0.46924300000000002</v>
      </c>
      <c r="S98" s="4">
        <f t="shared" si="135"/>
        <v>0.55607937308533295</v>
      </c>
      <c r="T98" s="4">
        <f t="shared" si="135"/>
        <v>0.5424278076578255</v>
      </c>
      <c r="U98" s="4">
        <f t="shared" si="135"/>
        <v>0.60241693700389876</v>
      </c>
      <c r="V98" s="4">
        <f t="shared" si="135"/>
        <v>0.73175711445167202</v>
      </c>
      <c r="W98" s="4">
        <f t="shared" si="135"/>
        <v>0.73639321290483073</v>
      </c>
      <c r="X98" s="4">
        <f t="shared" si="135"/>
        <v>0.60960251310424884</v>
      </c>
      <c r="Y98" s="4">
        <f t="shared" si="135"/>
        <v>0.61429944076313248</v>
      </c>
      <c r="Z98" s="4">
        <f t="shared" si="135"/>
        <v>0.73277306503046169</v>
      </c>
      <c r="AA98" s="4">
        <f t="shared" si="135"/>
        <v>0.67221364014818497</v>
      </c>
      <c r="AB98" s="4">
        <f t="shared" si="135"/>
        <v>0.53323615591529283</v>
      </c>
      <c r="AC98" s="4">
        <f t="shared" si="135"/>
        <v>0.51309627243607436</v>
      </c>
      <c r="AD98" s="4">
        <f t="shared" si="135"/>
        <v>0.50902550226849552</v>
      </c>
      <c r="AE98" s="4">
        <f t="shared" si="135"/>
        <v>0.51721157482319535</v>
      </c>
      <c r="AF98" s="4">
        <f t="shared" si="135"/>
        <v>0.51865345205191293</v>
      </c>
      <c r="AG98" s="4">
        <f t="shared" si="135"/>
        <v>0.47366249063972676</v>
      </c>
      <c r="AI98" s="4">
        <f t="shared" si="136"/>
        <v>2.0193626914667084E-2</v>
      </c>
      <c r="AJ98" s="4">
        <f t="shared" si="136"/>
        <v>5.4781923421745038E-3</v>
      </c>
      <c r="AK98" s="4">
        <f t="shared" si="136"/>
        <v>1.6376062996101282E-2</v>
      </c>
      <c r="AL98" s="4">
        <f t="shared" si="136"/>
        <v>-8.6981144516720121E-3</v>
      </c>
      <c r="AM98" s="4">
        <f t="shared" si="136"/>
        <v>-1.955121290483075E-2</v>
      </c>
      <c r="AN98" s="4">
        <f t="shared" si="136"/>
        <v>1.6420486895751152E-2</v>
      </c>
      <c r="AO98" s="4">
        <f t="shared" si="136"/>
        <v>1.4982559236867532E-2</v>
      </c>
      <c r="AP98" s="4">
        <f t="shared" si="136"/>
        <v>-1.359906503046171E-2</v>
      </c>
      <c r="AQ98" s="4">
        <f t="shared" si="136"/>
        <v>1.6093598518149843E-3</v>
      </c>
      <c r="AR98" s="4">
        <f t="shared" si="136"/>
        <v>4.2884408470711399E-4</v>
      </c>
      <c r="AS98" s="4">
        <f t="shared" si="136"/>
        <v>-4.057272436074344E-3</v>
      </c>
      <c r="AT98" s="4">
        <f t="shared" si="136"/>
        <v>-7.4515022684955579E-3</v>
      </c>
      <c r="AU98" s="4">
        <f t="shared" si="136"/>
        <v>-1.0683574823195374E-2</v>
      </c>
      <c r="AV98" s="4">
        <f t="shared" si="136"/>
        <v>-3.8514520519129514E-3</v>
      </c>
      <c r="AW98" s="4">
        <f t="shared" si="136"/>
        <v>-4.4194906397267419E-3</v>
      </c>
      <c r="AY98" s="2">
        <f t="shared" si="128"/>
        <v>0.42496914629761412</v>
      </c>
      <c r="AZ98" s="2">
        <f t="shared" si="128"/>
        <v>0.40696853320874782</v>
      </c>
      <c r="BA98" s="2">
        <f t="shared" si="128"/>
        <v>0.40539639506430802</v>
      </c>
      <c r="BB98" s="2">
        <f t="shared" si="128"/>
        <v>0.39923939457719909</v>
      </c>
      <c r="BC98" s="2">
        <f t="shared" si="128"/>
        <v>0.40033321698625918</v>
      </c>
      <c r="BD98" s="2">
        <f t="shared" si="128"/>
        <v>0.39838994142664075</v>
      </c>
      <c r="BE98" s="2">
        <f t="shared" si="128"/>
        <v>0.40317708151201842</v>
      </c>
      <c r="BF98" s="2">
        <f t="shared" si="128"/>
        <v>0.40422965502509284</v>
      </c>
      <c r="BG98" s="2">
        <f t="shared" si="128"/>
        <v>0.39976805462804194</v>
      </c>
      <c r="BH98" s="2">
        <f t="shared" si="128"/>
        <v>0.40087223227610436</v>
      </c>
      <c r="BI98" s="2">
        <f t="shared" si="128"/>
        <v>0.40523951299737315</v>
      </c>
      <c r="BJ98" s="2">
        <f t="shared" si="128"/>
        <v>0.41154063121359685</v>
      </c>
      <c r="BK98" s="2">
        <f t="shared" si="128"/>
        <v>0.42307913614152193</v>
      </c>
      <c r="BL98" s="2">
        <f t="shared" si="128"/>
        <v>0.42552035084225592</v>
      </c>
      <c r="BM98" s="2">
        <f t="shared" si="128"/>
        <v>0.43921809914998594</v>
      </c>
      <c r="BO98" s="2" t="str">
        <f t="shared" si="98"/>
        <v/>
      </c>
      <c r="BP98" s="2" t="str">
        <f t="shared" si="99"/>
        <v/>
      </c>
      <c r="BQ98" s="2" t="str">
        <f t="shared" si="100"/>
        <v/>
      </c>
      <c r="BR98" s="2" t="str">
        <f t="shared" si="101"/>
        <v/>
      </c>
      <c r="BS98" s="2" t="str">
        <f t="shared" si="102"/>
        <v/>
      </c>
      <c r="BT98" s="2" t="str">
        <f t="shared" si="103"/>
        <v/>
      </c>
      <c r="BU98" s="2" t="str">
        <f t="shared" si="104"/>
        <v/>
      </c>
      <c r="BV98" s="2" t="str">
        <f t="shared" si="105"/>
        <v/>
      </c>
      <c r="BW98" s="2" t="str">
        <f t="shared" si="106"/>
        <v/>
      </c>
      <c r="BX98" s="2" t="str">
        <f t="shared" si="107"/>
        <v/>
      </c>
      <c r="BY98" s="2" t="str">
        <f t="shared" si="108"/>
        <v/>
      </c>
      <c r="BZ98" s="2" t="str">
        <f t="shared" si="109"/>
        <v/>
      </c>
      <c r="CA98" s="2" t="str">
        <f t="shared" si="110"/>
        <v/>
      </c>
      <c r="CB98" s="2" t="str">
        <f t="shared" si="111"/>
        <v/>
      </c>
      <c r="CC98" s="2" t="str">
        <f t="shared" si="112"/>
        <v/>
      </c>
      <c r="CE98" s="2" t="str">
        <f t="shared" si="129"/>
        <v/>
      </c>
      <c r="CF98" s="2" t="str">
        <f t="shared" si="129"/>
        <v/>
      </c>
      <c r="CG98" s="2" t="str">
        <f t="shared" si="129"/>
        <v/>
      </c>
      <c r="CH98" s="2" t="str">
        <f t="shared" si="129"/>
        <v/>
      </c>
      <c r="CI98" s="2" t="str">
        <f t="shared" si="129"/>
        <v/>
      </c>
      <c r="CJ98" s="2" t="str">
        <f t="shared" si="129"/>
        <v/>
      </c>
      <c r="CK98" s="2" t="str">
        <f t="shared" si="129"/>
        <v/>
      </c>
      <c r="CL98" s="2" t="str">
        <f t="shared" si="129"/>
        <v/>
      </c>
      <c r="CM98" s="2" t="str">
        <f t="shared" si="129"/>
        <v/>
      </c>
      <c r="CN98" s="2" t="str">
        <f t="shared" si="129"/>
        <v/>
      </c>
      <c r="CO98" s="2" t="str">
        <f t="shared" si="129"/>
        <v/>
      </c>
      <c r="CP98" s="2" t="str">
        <f t="shared" si="129"/>
        <v/>
      </c>
      <c r="CQ98" s="2" t="str">
        <f t="shared" si="129"/>
        <v/>
      </c>
      <c r="CR98" s="2" t="str">
        <f t="shared" si="129"/>
        <v/>
      </c>
      <c r="CS98" s="2" t="str">
        <f t="shared" si="129"/>
        <v/>
      </c>
      <c r="CU98" s="2" t="str">
        <f t="shared" si="113"/>
        <v/>
      </c>
      <c r="CV98" s="2" t="str">
        <f t="shared" si="114"/>
        <v/>
      </c>
      <c r="CW98" s="2" t="str">
        <f t="shared" si="115"/>
        <v/>
      </c>
      <c r="CX98" s="2" t="str">
        <f t="shared" si="116"/>
        <v/>
      </c>
      <c r="CY98" s="2" t="str">
        <f t="shared" si="117"/>
        <v/>
      </c>
      <c r="CZ98" s="2" t="str">
        <f t="shared" si="118"/>
        <v/>
      </c>
      <c r="DA98" s="2" t="str">
        <f t="shared" si="119"/>
        <v/>
      </c>
      <c r="DB98" s="2" t="str">
        <f t="shared" si="120"/>
        <v/>
      </c>
      <c r="DC98" s="2" t="str">
        <f t="shared" si="121"/>
        <v/>
      </c>
      <c r="DD98" s="2" t="str">
        <f t="shared" si="122"/>
        <v/>
      </c>
      <c r="DE98" s="2" t="str">
        <f t="shared" si="123"/>
        <v/>
      </c>
      <c r="DF98" s="2" t="str">
        <f t="shared" si="124"/>
        <v/>
      </c>
      <c r="DG98" s="2" t="str">
        <f t="shared" si="125"/>
        <v/>
      </c>
      <c r="DH98" s="2" t="str">
        <f t="shared" si="126"/>
        <v/>
      </c>
      <c r="DI98" s="2" t="str">
        <f t="shared" si="127"/>
        <v/>
      </c>
      <c r="DK98" s="2">
        <f t="shared" si="137"/>
        <v>0.46259696457219274</v>
      </c>
      <c r="DL98" s="2">
        <f t="shared" si="137"/>
        <v>0.46261895798319341</v>
      </c>
      <c r="DM98" s="2">
        <f t="shared" si="137"/>
        <v>0.47386775813598175</v>
      </c>
      <c r="DN98" s="2">
        <f t="shared" si="137"/>
        <v>0.47196827741935471</v>
      </c>
      <c r="DO98" s="2">
        <f t="shared" si="137"/>
        <v>0.46625491576354694</v>
      </c>
      <c r="DP98" s="2">
        <f t="shared" si="137"/>
        <v>0.44753134942704359</v>
      </c>
      <c r="DQ98" s="2">
        <f t="shared" si="137"/>
        <v>0.44901730588235306</v>
      </c>
      <c r="DR98" s="2">
        <f t="shared" si="137"/>
        <v>0.46624027492668613</v>
      </c>
      <c r="DS98" s="2">
        <f t="shared" si="137"/>
        <v>0.46309258177361851</v>
      </c>
      <c r="DT98" s="2">
        <f t="shared" si="137"/>
        <v>0.45171157850968369</v>
      </c>
      <c r="DU98" s="2">
        <f t="shared" si="137"/>
        <v>0.45890950850202428</v>
      </c>
      <c r="DV98" s="2">
        <f t="shared" si="137"/>
        <v>0.46631029368639904</v>
      </c>
      <c r="DW98" s="2">
        <f t="shared" si="137"/>
        <v>0.47839987263376732</v>
      </c>
      <c r="DX98" s="2">
        <f t="shared" si="137"/>
        <v>0.46836790874275092</v>
      </c>
      <c r="DY98" s="2">
        <f t="shared" si="137"/>
        <v>0.45599130654338543</v>
      </c>
      <c r="EA98" s="2">
        <f t="shared" si="97"/>
        <v>0.42381981608762165</v>
      </c>
      <c r="EB98" s="2">
        <f t="shared" si="97"/>
        <v>0.40483943955700019</v>
      </c>
      <c r="EC98" s="2">
        <f t="shared" si="97"/>
        <v>0.40315635135352257</v>
      </c>
      <c r="ED98" s="2">
        <f t="shared" si="97"/>
        <v>0.3973065053887605</v>
      </c>
      <c r="EE98" s="2">
        <f t="shared" si="97"/>
        <v>0.39891903532732409</v>
      </c>
      <c r="EF98" s="2">
        <f t="shared" si="97"/>
        <v>0.39666470318290808</v>
      </c>
      <c r="EG98" s="2">
        <f t="shared" si="97"/>
        <v>0.40141601505125207</v>
      </c>
      <c r="EH98" s="2">
        <f t="shared" si="97"/>
        <v>0.40245598809009209</v>
      </c>
      <c r="EI98" s="2">
        <f t="shared" si="97"/>
        <v>0.39785208561487695</v>
      </c>
      <c r="EJ98" s="2">
        <f t="shared" si="97"/>
        <v>0.39830713589199379</v>
      </c>
      <c r="EK98" s="2">
        <f t="shared" si="97"/>
        <v>0.40242526329066625</v>
      </c>
      <c r="EL98" s="2">
        <f t="shared" si="97"/>
        <v>0.40876981790152295</v>
      </c>
      <c r="EM98" s="2">
        <f t="shared" si="138"/>
        <v>0.42048106803491869</v>
      </c>
      <c r="EN98" s="2">
        <f t="shared" si="138"/>
        <v>0.42352381531190242</v>
      </c>
      <c r="EO98" s="2">
        <f t="shared" si="138"/>
        <v>0.43812655250904631</v>
      </c>
      <c r="EQ98" s="2">
        <f t="shared" si="139"/>
        <v>0.4163890278829156</v>
      </c>
      <c r="ER98" s="2">
        <f t="shared" si="139"/>
        <v>0.40174684500093771</v>
      </c>
      <c r="ES98" s="2">
        <f t="shared" si="139"/>
        <v>0.40056313008407002</v>
      </c>
      <c r="ET98" s="2">
        <f t="shared" si="139"/>
        <v>0.3980906533254211</v>
      </c>
      <c r="EU98" s="2">
        <f t="shared" si="139"/>
        <v>0.39552684870216054</v>
      </c>
      <c r="EV98" s="2">
        <f t="shared" si="139"/>
        <v>0.39618505433294421</v>
      </c>
      <c r="EW98" s="2">
        <f t="shared" si="139"/>
        <v>0.40341552971725253</v>
      </c>
      <c r="EX98" s="2">
        <f t="shared" si="139"/>
        <v>0.40094983446188803</v>
      </c>
      <c r="EY98" s="2">
        <f t="shared" si="139"/>
        <v>0.39467614379003785</v>
      </c>
      <c r="EZ98" s="2">
        <f t="shared" si="139"/>
        <v>0.39384618773478469</v>
      </c>
      <c r="FA98" s="2">
        <f t="shared" si="139"/>
        <v>0.3974162626995586</v>
      </c>
      <c r="FB98" s="2">
        <f t="shared" si="139"/>
        <v>0.40499815504417069</v>
      </c>
      <c r="FC98" s="2">
        <f t="shared" si="139"/>
        <v>0.42003362298119667</v>
      </c>
      <c r="FD98" s="2">
        <f t="shared" si="139"/>
        <v>0.42190807503802763</v>
      </c>
      <c r="FE98" s="2">
        <f t="shared" si="139"/>
        <v>0.43715608931778854</v>
      </c>
      <c r="FG98" s="2">
        <f t="shared" si="140"/>
        <v>0.97006220128163967</v>
      </c>
      <c r="FH98" s="2">
        <f t="shared" si="140"/>
        <v>0.96307578071488431</v>
      </c>
      <c r="FI98" s="2">
        <f t="shared" si="140"/>
        <v>0.96829164511356891</v>
      </c>
      <c r="FJ98" s="2">
        <f t="shared" si="140"/>
        <v>0.97412317309136931</v>
      </c>
      <c r="FK98" s="2">
        <f t="shared" si="140"/>
        <v>0.97893366087887224</v>
      </c>
      <c r="FL98" s="2">
        <f t="shared" si="140"/>
        <v>0.96607588878936435</v>
      </c>
      <c r="FM98" s="2">
        <f t="shared" si="140"/>
        <v>0.96303915430866649</v>
      </c>
      <c r="FN98" s="2">
        <f t="shared" si="140"/>
        <v>0.97216287951779534</v>
      </c>
      <c r="FO98" s="2">
        <f t="shared" si="140"/>
        <v>0.97057871104311211</v>
      </c>
      <c r="FP98" s="2">
        <f t="shared" si="140"/>
        <v>0.95191052710603097</v>
      </c>
      <c r="FQ98" s="2">
        <f t="shared" si="140"/>
        <v>0.95012370875594643</v>
      </c>
      <c r="FR98" s="2">
        <f t="shared" si="140"/>
        <v>0.95181260144486846</v>
      </c>
      <c r="FS98" s="2">
        <f t="shared" si="140"/>
        <v>0.95513939546654758</v>
      </c>
      <c r="FT98" s="2">
        <f t="shared" si="140"/>
        <v>0.95546416774406551</v>
      </c>
      <c r="FU98" s="2">
        <f t="shared" si="140"/>
        <v>0.93888376915958349</v>
      </c>
      <c r="FW98" s="2">
        <f t="shared" si="130"/>
        <v>1.5573389917356601E-3</v>
      </c>
      <c r="FX98" s="2">
        <f t="shared" si="130"/>
        <v>1.4130390292867532E-3</v>
      </c>
      <c r="FY98" s="2">
        <f t="shared" si="130"/>
        <v>8.0929075211077877E-4</v>
      </c>
      <c r="FZ98" s="2">
        <f t="shared" si="130"/>
        <v>1.1215191294139388E-3</v>
      </c>
      <c r="GA98" s="2">
        <f t="shared" si="130"/>
        <v>1.2790668184155143E-3</v>
      </c>
      <c r="GB98" s="2">
        <f t="shared" si="130"/>
        <v>7.6622797164472385E-4</v>
      </c>
      <c r="GC98" s="2">
        <f t="shared" si="130"/>
        <v>8.4145201751055141E-4</v>
      </c>
      <c r="GD98" s="2">
        <f t="shared" si="130"/>
        <v>1.2641091223097396E-3</v>
      </c>
      <c r="GE98" s="2">
        <f t="shared" si="130"/>
        <v>1.0990365077976475E-3</v>
      </c>
      <c r="GF98" s="2">
        <f t="shared" si="130"/>
        <v>6.9382370322565131E-4</v>
      </c>
      <c r="GG98" s="2">
        <f t="shared" si="130"/>
        <v>5.9392250035281331E-4</v>
      </c>
      <c r="GH98" s="2">
        <f t="shared" si="130"/>
        <v>5.0707809688703832E-4</v>
      </c>
      <c r="GI98" s="2">
        <f t="shared" si="130"/>
        <v>4.5699813718723213E-4</v>
      </c>
      <c r="GJ98" s="2">
        <f t="shared" si="130"/>
        <v>3.9207560923200369E-4</v>
      </c>
      <c r="GK98" s="2">
        <f t="shared" si="130"/>
        <v>2.883061745924786E-4</v>
      </c>
      <c r="GM98" s="82">
        <f t="shared" si="131"/>
        <v>2.4710106010074524E-4</v>
      </c>
      <c r="GN98" s="82">
        <f t="shared" si="131"/>
        <v>3.1979745035403804E-6</v>
      </c>
      <c r="GO98" s="82">
        <f t="shared" si="131"/>
        <v>9.4516137465915288E-10</v>
      </c>
      <c r="GP98" s="82">
        <f t="shared" si="131"/>
        <v>1.1800762789941323E-15</v>
      </c>
      <c r="GQ98" s="82">
        <f t="shared" si="131"/>
        <v>2.8880417256399619E-31</v>
      </c>
      <c r="GR98" s="82">
        <f t="shared" si="131"/>
        <v>2.2335494158586408E-14</v>
      </c>
      <c r="GS98" s="82">
        <f t="shared" si="131"/>
        <v>4.6363210139960027E-17</v>
      </c>
      <c r="GT98" s="82">
        <f t="shared" si="131"/>
        <v>1.1423042111796935E-21</v>
      </c>
      <c r="GU98" s="82">
        <f t="shared" si="131"/>
        <v>9.2742430583895435E-11</v>
      </c>
      <c r="GV98" s="82">
        <f t="shared" si="131"/>
        <v>4.1305516359377402E-9</v>
      </c>
      <c r="GW98" s="82">
        <f t="shared" si="131"/>
        <v>1.7122521612398161E-11</v>
      </c>
      <c r="GX98" s="82">
        <f t="shared" si="131"/>
        <v>4.0447976497298249E-10</v>
      </c>
      <c r="GY98" s="82">
        <f t="shared" si="131"/>
        <v>5.4595548468997348E-7</v>
      </c>
      <c r="GZ98" s="82">
        <f t="shared" si="131"/>
        <v>2.7887054700249145E-9</v>
      </c>
      <c r="HA98" s="82">
        <f t="shared" si="131"/>
        <v>1.6942160681413351E-8</v>
      </c>
      <c r="HC98" s="82">
        <f t="shared" si="76"/>
        <v>0.12820198481160319</v>
      </c>
      <c r="HD98" s="82">
        <f t="shared" si="76"/>
        <v>0.14937208459580056</v>
      </c>
      <c r="HE98" s="82">
        <f t="shared" si="76"/>
        <v>0.22782847162632572</v>
      </c>
      <c r="HF98" s="82">
        <f t="shared" si="76"/>
        <v>0.51237238359076653</v>
      </c>
      <c r="HG98" s="82">
        <f t="shared" si="90"/>
        <v>0.68099274984530722</v>
      </c>
      <c r="HH98" s="82">
        <f t="shared" si="90"/>
        <v>0.25970639701590176</v>
      </c>
      <c r="HI98" s="82">
        <f t="shared" si="90"/>
        <v>0.27104512608543629</v>
      </c>
      <c r="HJ98" s="82">
        <f t="shared" si="90"/>
        <v>0.60934565623654824</v>
      </c>
      <c r="HK98" s="82">
        <f t="shared" si="90"/>
        <v>0.46823300607329166</v>
      </c>
      <c r="HL98" s="82">
        <f t="shared" si="90"/>
        <v>0.14870482527067719</v>
      </c>
      <c r="HM98" s="82">
        <f t="shared" si="90"/>
        <v>0.1103523886813219</v>
      </c>
      <c r="HN98" s="82">
        <f t="shared" si="90"/>
        <v>9.9516229803184808E-2</v>
      </c>
      <c r="HO98" s="82">
        <f t="shared" si="90"/>
        <v>9.0111940968719148E-2</v>
      </c>
      <c r="HP98" s="82">
        <f t="shared" si="90"/>
        <v>0.10469722675718365</v>
      </c>
      <c r="HQ98" s="82">
        <f t="shared" si="90"/>
        <v>4.8049521385887077E-2</v>
      </c>
      <c r="HS98" s="82">
        <f t="shared" si="132"/>
        <v>1.0054358640898267E-15</v>
      </c>
      <c r="HT98" s="82">
        <f t="shared" si="132"/>
        <v>6.3859055932029608E-17</v>
      </c>
      <c r="HU98" s="82">
        <f t="shared" si="132"/>
        <v>9.3372770657911657E-20</v>
      </c>
      <c r="HV98" s="82">
        <f t="shared" si="132"/>
        <v>1.7444799639068412E-19</v>
      </c>
      <c r="HW98" s="82">
        <f t="shared" si="132"/>
        <v>6.041690631073981E-18</v>
      </c>
      <c r="HX98" s="82">
        <f t="shared" si="132"/>
        <v>3.1078544098062836E-21</v>
      </c>
      <c r="HY98" s="82">
        <f t="shared" si="132"/>
        <v>1.2561657566539854E-23</v>
      </c>
      <c r="HZ98" s="82">
        <f t="shared" si="132"/>
        <v>3.8094104447259654E-20</v>
      </c>
      <c r="IA98" s="82">
        <f t="shared" si="132"/>
        <v>1.250897390626548E-17</v>
      </c>
      <c r="IB98" s="82">
        <f t="shared" si="132"/>
        <v>1.9416084442226826E-24</v>
      </c>
      <c r="IC98" s="82">
        <f t="shared" si="132"/>
        <v>6.0573732767256113E-27</v>
      </c>
      <c r="ID98" s="82">
        <f t="shared" si="132"/>
        <v>2.9832761543734713E-26</v>
      </c>
      <c r="IE98" s="82">
        <f t="shared" si="132"/>
        <v>2.2124423605224985E-25</v>
      </c>
      <c r="IF98" s="82">
        <f t="shared" si="132"/>
        <v>1.2365801750725365E-17</v>
      </c>
      <c r="IG98" s="82">
        <f t="shared" si="132"/>
        <v>1.1134314803514804E-12</v>
      </c>
      <c r="II98" s="82">
        <f t="shared" si="133"/>
        <v>4.1460469485340146E-64</v>
      </c>
      <c r="IJ98" s="82">
        <f t="shared" si="133"/>
        <v>3.8489791752657869E-57</v>
      </c>
      <c r="IK98" s="82">
        <f t="shared" si="133"/>
        <v>6.0201194878133051E-72</v>
      </c>
      <c r="IL98" s="82">
        <f t="shared" si="133"/>
        <v>6.5600710979196803E-76</v>
      </c>
      <c r="IM98" s="82">
        <f t="shared" si="133"/>
        <v>2.0026896667119154E-73</v>
      </c>
      <c r="IN98" s="82">
        <f t="shared" si="133"/>
        <v>5.8208902582372049E-79</v>
      </c>
      <c r="IO98" s="82">
        <f t="shared" si="133"/>
        <v>2.4752696173727039E-88</v>
      </c>
      <c r="IP98" s="82">
        <f t="shared" si="133"/>
        <v>2.8680556751687843E-81</v>
      </c>
      <c r="IQ98" s="82">
        <f t="shared" si="133"/>
        <v>2.323113341283817E-68</v>
      </c>
      <c r="IR98" s="82">
        <f t="shared" si="133"/>
        <v>1.2669599253372705E-87</v>
      </c>
      <c r="IS98" s="82">
        <f t="shared" si="133"/>
        <v>3.9541241996301939E-96</v>
      </c>
      <c r="IT98" s="82">
        <f t="shared" si="133"/>
        <v>1.0412988430069749E-92</v>
      </c>
      <c r="IU98" s="82">
        <f t="shared" si="133"/>
        <v>1.3818255293737843E-88</v>
      </c>
      <c r="IV98" s="82">
        <f t="shared" si="133"/>
        <v>6.8479746259866249E-69</v>
      </c>
      <c r="IW98" s="82">
        <f t="shared" si="133"/>
        <v>4.1836466922752282E-38</v>
      </c>
      <c r="IY98" s="82">
        <f t="shared" si="134"/>
        <v>0.12844908587170495</v>
      </c>
      <c r="IZ98" s="82">
        <f t="shared" si="134"/>
        <v>0.14937528257030416</v>
      </c>
      <c r="JA98" s="82">
        <f t="shared" si="134"/>
        <v>0.22782847257148708</v>
      </c>
      <c r="JB98" s="82">
        <f t="shared" si="134"/>
        <v>0.51237238359076775</v>
      </c>
      <c r="JC98" s="82">
        <f t="shared" si="134"/>
        <v>0.68099274984530722</v>
      </c>
      <c r="JD98" s="82">
        <f t="shared" si="134"/>
        <v>0.25970639701592407</v>
      </c>
      <c r="JE98" s="82">
        <f t="shared" si="134"/>
        <v>0.27104512608543635</v>
      </c>
      <c r="JF98" s="82">
        <f t="shared" si="134"/>
        <v>0.60934565623654824</v>
      </c>
      <c r="JG98" s="82">
        <f t="shared" si="134"/>
        <v>0.46823300616603408</v>
      </c>
      <c r="JH98" s="82">
        <f t="shared" si="134"/>
        <v>0.14870482940122881</v>
      </c>
      <c r="JI98" s="82">
        <f t="shared" si="134"/>
        <v>0.11035238869844442</v>
      </c>
      <c r="JJ98" s="82">
        <f t="shared" si="134"/>
        <v>9.9516230207664577E-2</v>
      </c>
      <c r="JK98" s="82">
        <f t="shared" si="134"/>
        <v>9.0112486924203844E-2</v>
      </c>
      <c r="JL98" s="82">
        <f t="shared" si="134"/>
        <v>0.10469722954588914</v>
      </c>
      <c r="JM98" s="82">
        <f t="shared" si="134"/>
        <v>4.8049538329161187E-2</v>
      </c>
    </row>
    <row r="99" spans="2:273" x14ac:dyDescent="0.25">
      <c r="B99" s="2">
        <v>72</v>
      </c>
      <c r="C99" s="37">
        <v>0.60473100000000002</v>
      </c>
      <c r="D99" s="37">
        <v>0.58506100000000005</v>
      </c>
      <c r="E99" s="37">
        <v>0.65551700000000002</v>
      </c>
      <c r="F99" s="37">
        <v>0.733487</v>
      </c>
      <c r="G99" s="37">
        <v>0.69005899999999998</v>
      </c>
      <c r="H99" s="37">
        <v>0.66100199999999998</v>
      </c>
      <c r="I99" s="37">
        <v>0.66293500000000005</v>
      </c>
      <c r="J99" s="37">
        <v>0.71489100000000005</v>
      </c>
      <c r="K99" s="37">
        <v>0.68879500000000005</v>
      </c>
      <c r="L99" s="37">
        <v>0.56767100000000004</v>
      </c>
      <c r="M99" s="37">
        <v>0.53996699999999997</v>
      </c>
      <c r="N99" s="37">
        <v>0.529613</v>
      </c>
      <c r="O99" s="37">
        <v>0.53788400000000003</v>
      </c>
      <c r="P99" s="37">
        <v>0.54515800000000003</v>
      </c>
      <c r="Q99" s="37">
        <v>0.48093799999999998</v>
      </c>
      <c r="S99" s="4">
        <f t="shared" si="135"/>
        <v>0.58553371011277522</v>
      </c>
      <c r="T99" s="4">
        <f t="shared" si="135"/>
        <v>0.56912727459952506</v>
      </c>
      <c r="U99" s="4">
        <f t="shared" si="135"/>
        <v>0.63539874373817495</v>
      </c>
      <c r="V99" s="4">
        <f t="shared" si="135"/>
        <v>0.74948600380132713</v>
      </c>
      <c r="W99" s="4">
        <f t="shared" si="135"/>
        <v>0.68386290023974894</v>
      </c>
      <c r="X99" s="4">
        <f t="shared" si="135"/>
        <v>0.64379484306018953</v>
      </c>
      <c r="Y99" s="4">
        <f t="shared" si="135"/>
        <v>0.65005112579479429</v>
      </c>
      <c r="Z99" s="4">
        <f t="shared" si="135"/>
        <v>0.7275764070650077</v>
      </c>
      <c r="AA99" s="4">
        <f t="shared" si="135"/>
        <v>0.69241816450529337</v>
      </c>
      <c r="AB99" s="4">
        <f t="shared" si="135"/>
        <v>0.56282891623207698</v>
      </c>
      <c r="AC99" s="4">
        <f t="shared" si="135"/>
        <v>0.54091469402211378</v>
      </c>
      <c r="AD99" s="4">
        <f t="shared" si="135"/>
        <v>0.53396750306461749</v>
      </c>
      <c r="AE99" s="4">
        <f t="shared" si="135"/>
        <v>0.5411469992679776</v>
      </c>
      <c r="AF99" s="4">
        <f t="shared" si="135"/>
        <v>0.542971038887202</v>
      </c>
      <c r="AG99" s="4">
        <f t="shared" si="135"/>
        <v>0.48649845541273984</v>
      </c>
      <c r="AI99" s="4">
        <f t="shared" si="136"/>
        <v>1.91972898872248E-2</v>
      </c>
      <c r="AJ99" s="4">
        <f t="shared" si="136"/>
        <v>1.5933725400474996E-2</v>
      </c>
      <c r="AK99" s="4">
        <f t="shared" si="136"/>
        <v>2.0118256261825063E-2</v>
      </c>
      <c r="AL99" s="4">
        <f t="shared" si="136"/>
        <v>-1.5999003801327127E-2</v>
      </c>
      <c r="AM99" s="4">
        <f t="shared" si="136"/>
        <v>6.1960997602510393E-3</v>
      </c>
      <c r="AN99" s="4">
        <f t="shared" si="136"/>
        <v>1.7207156939810453E-2</v>
      </c>
      <c r="AO99" s="4">
        <f t="shared" si="136"/>
        <v>1.2883874205205759E-2</v>
      </c>
      <c r="AP99" s="4">
        <f t="shared" si="136"/>
        <v>-1.2685407065007648E-2</v>
      </c>
      <c r="AQ99" s="4">
        <f t="shared" si="136"/>
        <v>-3.6231645052933192E-3</v>
      </c>
      <c r="AR99" s="4">
        <f t="shared" si="136"/>
        <v>4.8420837679230555E-3</v>
      </c>
      <c r="AS99" s="4">
        <f t="shared" si="136"/>
        <v>-9.4769402211380971E-4</v>
      </c>
      <c r="AT99" s="4">
        <f t="shared" si="136"/>
        <v>-4.3545030646174876E-3</v>
      </c>
      <c r="AU99" s="4">
        <f t="shared" si="136"/>
        <v>-3.2629992679775732E-3</v>
      </c>
      <c r="AV99" s="4">
        <f t="shared" si="136"/>
        <v>2.186961112798036E-3</v>
      </c>
      <c r="AW99" s="4">
        <f t="shared" si="136"/>
        <v>-5.560455412739862E-3</v>
      </c>
      <c r="AY99" s="2">
        <f t="shared" si="128"/>
        <v>0.42431889885558866</v>
      </c>
      <c r="AZ99" s="2">
        <f t="shared" si="128"/>
        <v>0.40641375711998567</v>
      </c>
      <c r="BA99" s="2">
        <f t="shared" si="128"/>
        <v>0.4048430528554372</v>
      </c>
      <c r="BB99" s="2">
        <f t="shared" si="128"/>
        <v>0.39878066850519422</v>
      </c>
      <c r="BC99" s="2">
        <f t="shared" si="128"/>
        <v>0.39973227739934603</v>
      </c>
      <c r="BD99" s="2">
        <f t="shared" si="128"/>
        <v>0.39793095850290244</v>
      </c>
      <c r="BE99" s="2">
        <f t="shared" si="128"/>
        <v>0.40276377087523946</v>
      </c>
      <c r="BF99" s="2">
        <f t="shared" si="128"/>
        <v>0.40370265557545149</v>
      </c>
      <c r="BG99" s="2">
        <f t="shared" si="128"/>
        <v>0.39929482730698862</v>
      </c>
      <c r="BH99" s="2">
        <f t="shared" si="128"/>
        <v>0.40032833549504943</v>
      </c>
      <c r="BI99" s="2">
        <f t="shared" si="128"/>
        <v>0.40466218789329728</v>
      </c>
      <c r="BJ99" s="2">
        <f t="shared" si="128"/>
        <v>0.41095858575921818</v>
      </c>
      <c r="BK99" s="2">
        <f t="shared" si="128"/>
        <v>0.42251699065114579</v>
      </c>
      <c r="BL99" s="2">
        <f t="shared" si="128"/>
        <v>0.42496585426520933</v>
      </c>
      <c r="BM99" s="2">
        <f t="shared" si="128"/>
        <v>0.43875942000395174</v>
      </c>
      <c r="BO99" s="2" t="str">
        <f t="shared" si="98"/>
        <v/>
      </c>
      <c r="BP99" s="2" t="str">
        <f t="shared" si="99"/>
        <v/>
      </c>
      <c r="BQ99" s="2" t="str">
        <f t="shared" si="100"/>
        <v/>
      </c>
      <c r="BR99" s="2" t="str">
        <f t="shared" si="101"/>
        <v/>
      </c>
      <c r="BS99" s="2" t="str">
        <f t="shared" si="102"/>
        <v/>
      </c>
      <c r="BT99" s="2" t="str">
        <f t="shared" si="103"/>
        <v/>
      </c>
      <c r="BU99" s="2" t="str">
        <f t="shared" si="104"/>
        <v/>
      </c>
      <c r="BV99" s="2" t="str">
        <f t="shared" si="105"/>
        <v/>
      </c>
      <c r="BW99" s="2" t="str">
        <f t="shared" si="106"/>
        <v/>
      </c>
      <c r="BX99" s="2" t="str">
        <f t="shared" si="107"/>
        <v/>
      </c>
      <c r="BY99" s="2" t="str">
        <f t="shared" si="108"/>
        <v/>
      </c>
      <c r="BZ99" s="2" t="str">
        <f t="shared" si="109"/>
        <v/>
      </c>
      <c r="CA99" s="2" t="str">
        <f t="shared" si="110"/>
        <v/>
      </c>
      <c r="CB99" s="2" t="str">
        <f t="shared" si="111"/>
        <v/>
      </c>
      <c r="CC99" s="2" t="str">
        <f t="shared" si="112"/>
        <v/>
      </c>
      <c r="CE99" s="2" t="str">
        <f t="shared" si="129"/>
        <v/>
      </c>
      <c r="CF99" s="2" t="str">
        <f t="shared" si="129"/>
        <v/>
      </c>
      <c r="CG99" s="2" t="str">
        <f t="shared" si="129"/>
        <v/>
      </c>
      <c r="CH99" s="2" t="str">
        <f t="shared" si="129"/>
        <v/>
      </c>
      <c r="CI99" s="2" t="str">
        <f t="shared" si="129"/>
        <v/>
      </c>
      <c r="CJ99" s="2" t="str">
        <f t="shared" si="129"/>
        <v/>
      </c>
      <c r="CK99" s="2" t="str">
        <f t="shared" si="129"/>
        <v/>
      </c>
      <c r="CL99" s="2" t="str">
        <f t="shared" si="129"/>
        <v/>
      </c>
      <c r="CM99" s="2" t="str">
        <f t="shared" si="129"/>
        <v/>
      </c>
      <c r="CN99" s="2" t="str">
        <f t="shared" si="129"/>
        <v/>
      </c>
      <c r="CO99" s="2" t="str">
        <f t="shared" si="129"/>
        <v/>
      </c>
      <c r="CP99" s="2" t="str">
        <f t="shared" si="129"/>
        <v/>
      </c>
      <c r="CQ99" s="2" t="str">
        <f t="shared" si="129"/>
        <v/>
      </c>
      <c r="CR99" s="2" t="str">
        <f t="shared" si="129"/>
        <v/>
      </c>
      <c r="CS99" s="2" t="str">
        <f t="shared" si="129"/>
        <v/>
      </c>
      <c r="CU99" s="2" t="str">
        <f t="shared" si="113"/>
        <v/>
      </c>
      <c r="CV99" s="2" t="str">
        <f t="shared" si="114"/>
        <v/>
      </c>
      <c r="CW99" s="2" t="str">
        <f t="shared" si="115"/>
        <v/>
      </c>
      <c r="CX99" s="2" t="str">
        <f t="shared" si="116"/>
        <v/>
      </c>
      <c r="CY99" s="2" t="str">
        <f t="shared" si="117"/>
        <v/>
      </c>
      <c r="CZ99" s="2" t="str">
        <f t="shared" si="118"/>
        <v/>
      </c>
      <c r="DA99" s="2" t="str">
        <f t="shared" si="119"/>
        <v/>
      </c>
      <c r="DB99" s="2" t="str">
        <f t="shared" si="120"/>
        <v/>
      </c>
      <c r="DC99" s="2" t="str">
        <f t="shared" si="121"/>
        <v/>
      </c>
      <c r="DD99" s="2" t="str">
        <f t="shared" si="122"/>
        <v/>
      </c>
      <c r="DE99" s="2" t="str">
        <f t="shared" si="123"/>
        <v/>
      </c>
      <c r="DF99" s="2" t="str">
        <f t="shared" si="124"/>
        <v/>
      </c>
      <c r="DG99" s="2" t="str">
        <f t="shared" si="125"/>
        <v/>
      </c>
      <c r="DH99" s="2" t="str">
        <f t="shared" si="126"/>
        <v/>
      </c>
      <c r="DI99" s="2" t="str">
        <f t="shared" si="127"/>
        <v/>
      </c>
      <c r="DK99" s="2">
        <f t="shared" si="137"/>
        <v>0.46304120855614994</v>
      </c>
      <c r="DL99" s="2">
        <f t="shared" si="137"/>
        <v>0.46328714397759119</v>
      </c>
      <c r="DM99" s="2">
        <f t="shared" si="137"/>
        <v>0.4745272922841865</v>
      </c>
      <c r="DN99" s="2">
        <f t="shared" si="137"/>
        <v>0.47260891370967728</v>
      </c>
      <c r="DO99" s="2">
        <f t="shared" si="137"/>
        <v>0.46694360394088685</v>
      </c>
      <c r="DP99" s="2">
        <f t="shared" si="137"/>
        <v>0.44798245729564556</v>
      </c>
      <c r="DQ99" s="2">
        <f t="shared" si="137"/>
        <v>0.44941059831932784</v>
      </c>
      <c r="DR99" s="2">
        <f t="shared" si="137"/>
        <v>0.46686700623167149</v>
      </c>
      <c r="DS99" s="2">
        <f t="shared" si="137"/>
        <v>0.46361813725490192</v>
      </c>
      <c r="DT99" s="2">
        <f t="shared" si="137"/>
        <v>0.4521452817594922</v>
      </c>
      <c r="DU99" s="2">
        <f t="shared" si="137"/>
        <v>0.45955840141700405</v>
      </c>
      <c r="DV99" s="2">
        <f t="shared" si="137"/>
        <v>0.46695820253857101</v>
      </c>
      <c r="DW99" s="2">
        <f t="shared" si="137"/>
        <v>0.47902278148593935</v>
      </c>
      <c r="DX99" s="2">
        <f t="shared" si="137"/>
        <v>0.46879114159098378</v>
      </c>
      <c r="DY99" s="2">
        <f t="shared" si="137"/>
        <v>0.45610034423897577</v>
      </c>
      <c r="EA99" s="2">
        <f t="shared" si="97"/>
        <v>0.4232416849433519</v>
      </c>
      <c r="EB99" s="2">
        <f t="shared" si="97"/>
        <v>0.40442987546647413</v>
      </c>
      <c r="EC99" s="2">
        <f t="shared" si="97"/>
        <v>0.40276420338983071</v>
      </c>
      <c r="ED99" s="2">
        <f t="shared" si="97"/>
        <v>0.39699109216549106</v>
      </c>
      <c r="EE99" s="2">
        <f t="shared" si="97"/>
        <v>0.39841784463868407</v>
      </c>
      <c r="EF99" s="2">
        <f t="shared" si="97"/>
        <v>0.39632843274471319</v>
      </c>
      <c r="EG99" s="2">
        <f t="shared" si="97"/>
        <v>0.40112917497080569</v>
      </c>
      <c r="EH99" s="2">
        <f t="shared" si="97"/>
        <v>0.40205520343533152</v>
      </c>
      <c r="EI99" s="2">
        <f t="shared" si="97"/>
        <v>0.39752035025794835</v>
      </c>
      <c r="EJ99" s="2">
        <f t="shared" si="97"/>
        <v>0.39794437952482009</v>
      </c>
      <c r="EK99" s="2">
        <f t="shared" si="97"/>
        <v>0.40203731925628339</v>
      </c>
      <c r="EL99" s="2">
        <f t="shared" si="97"/>
        <v>0.40837508611292789</v>
      </c>
      <c r="EM99" s="2">
        <f t="shared" si="138"/>
        <v>0.42009679469369798</v>
      </c>
      <c r="EN99" s="2">
        <f t="shared" si="138"/>
        <v>0.4231035289240358</v>
      </c>
      <c r="EO99" s="2">
        <f t="shared" si="138"/>
        <v>0.43773026014972738</v>
      </c>
      <c r="EQ99" s="2">
        <f t="shared" si="139"/>
        <v>0.41602205245138807</v>
      </c>
      <c r="ER99" s="2">
        <f t="shared" si="139"/>
        <v>0.40145127548937587</v>
      </c>
      <c r="ES99" s="2">
        <f t="shared" si="139"/>
        <v>0.40025343873730185</v>
      </c>
      <c r="ET99" s="2">
        <f t="shared" si="139"/>
        <v>0.39774520415718984</v>
      </c>
      <c r="EU99" s="2">
        <f t="shared" si="139"/>
        <v>0.39515244384224307</v>
      </c>
      <c r="EV99" s="2">
        <f t="shared" si="139"/>
        <v>0.39586317701514773</v>
      </c>
      <c r="EW99" s="2">
        <f t="shared" si="139"/>
        <v>0.40306088756350461</v>
      </c>
      <c r="EX99" s="2">
        <f t="shared" si="139"/>
        <v>0.4006018398343551</v>
      </c>
      <c r="EY99" s="2">
        <f t="shared" si="139"/>
        <v>0.39445185869806287</v>
      </c>
      <c r="EZ99" s="2">
        <f t="shared" si="139"/>
        <v>0.39361286514066546</v>
      </c>
      <c r="FA99" s="2">
        <f t="shared" si="139"/>
        <v>0.39717316256677293</v>
      </c>
      <c r="FB99" s="2">
        <f t="shared" si="139"/>
        <v>0.40470519616050876</v>
      </c>
      <c r="FC99" s="2">
        <f t="shared" si="139"/>
        <v>0.41966175591622917</v>
      </c>
      <c r="FD99" s="2">
        <f t="shared" si="139"/>
        <v>0.42153031591559931</v>
      </c>
      <c r="FE99" s="2">
        <f t="shared" si="139"/>
        <v>0.43678092357369136</v>
      </c>
      <c r="FG99" s="2">
        <f t="shared" si="140"/>
        <v>0.97262428991815275</v>
      </c>
      <c r="FH99" s="2">
        <f t="shared" si="140"/>
        <v>0.96621494646735506</v>
      </c>
      <c r="FI99" s="2">
        <f t="shared" si="140"/>
        <v>0.97100072892470057</v>
      </c>
      <c r="FJ99" s="2">
        <f t="shared" si="140"/>
        <v>0.97634619649244292</v>
      </c>
      <c r="FK99" s="2">
        <f t="shared" si="140"/>
        <v>0.98075159134289291</v>
      </c>
      <c r="FL99" s="2">
        <f t="shared" si="140"/>
        <v>0.96896821440564418</v>
      </c>
      <c r="FM99" s="2">
        <f t="shared" si="140"/>
        <v>0.96618132456428285</v>
      </c>
      <c r="FN99" s="2">
        <f t="shared" si="140"/>
        <v>0.97454990782215667</v>
      </c>
      <c r="FO99" s="2">
        <f t="shared" si="140"/>
        <v>0.97309782242970266</v>
      </c>
      <c r="FP99" s="2">
        <f t="shared" si="140"/>
        <v>0.95595551171251469</v>
      </c>
      <c r="FQ99" s="2">
        <f t="shared" si="140"/>
        <v>0.9543117756506343</v>
      </c>
      <c r="FR99" s="2">
        <f t="shared" si="140"/>
        <v>0.95586544104648896</v>
      </c>
      <c r="FS99" s="2">
        <f t="shared" si="140"/>
        <v>0.95892450729257994</v>
      </c>
      <c r="FT99" s="2">
        <f t="shared" si="140"/>
        <v>0.95922304679931336</v>
      </c>
      <c r="FU99" s="2">
        <f t="shared" si="140"/>
        <v>0.94395997609398263</v>
      </c>
      <c r="FW99" s="2">
        <f t="shared" si="130"/>
        <v>1.7073317231194112E-3</v>
      </c>
      <c r="FX99" s="2">
        <f t="shared" si="130"/>
        <v>1.5491552935111737E-3</v>
      </c>
      <c r="FY99" s="2">
        <f t="shared" si="130"/>
        <v>8.8730038458121458E-4</v>
      </c>
      <c r="FZ99" s="2">
        <f t="shared" si="130"/>
        <v>1.2295882278791645E-3</v>
      </c>
      <c r="GA99" s="2">
        <f t="shared" si="130"/>
        <v>1.4022958316093545E-3</v>
      </c>
      <c r="GB99" s="2">
        <f t="shared" si="130"/>
        <v>8.4009016111262957E-4</v>
      </c>
      <c r="GC99" s="2">
        <f t="shared" si="130"/>
        <v>9.2255889533438701E-4</v>
      </c>
      <c r="GD99" s="2">
        <f t="shared" si="130"/>
        <v>1.3858990673385327E-3</v>
      </c>
      <c r="GE99" s="2">
        <f t="shared" si="130"/>
        <v>1.2049418038991614E-3</v>
      </c>
      <c r="GF99" s="2">
        <f t="shared" si="130"/>
        <v>7.6071164138469401E-4</v>
      </c>
      <c r="GG99" s="2">
        <f t="shared" si="130"/>
        <v>6.5118575851959857E-4</v>
      </c>
      <c r="GH99" s="2">
        <f t="shared" si="130"/>
        <v>5.559728776843659E-4</v>
      </c>
      <c r="GI99" s="2">
        <f t="shared" si="130"/>
        <v>5.0106640090789801E-4</v>
      </c>
      <c r="GJ99" s="2">
        <f t="shared" si="130"/>
        <v>4.2988609556964365E-4</v>
      </c>
      <c r="GK99" s="2">
        <f t="shared" si="130"/>
        <v>3.1611264149889731E-4</v>
      </c>
      <c r="GM99" s="82">
        <f t="shared" si="131"/>
        <v>8.0856977683095289E-5</v>
      </c>
      <c r="GN99" s="82">
        <f t="shared" si="131"/>
        <v>4.96338795917839E-7</v>
      </c>
      <c r="GO99" s="82">
        <f t="shared" si="131"/>
        <v>6.1689491090986707E-11</v>
      </c>
      <c r="GP99" s="82">
        <f t="shared" si="131"/>
        <v>3.2255110748757539E-17</v>
      </c>
      <c r="GQ99" s="82">
        <f t="shared" si="131"/>
        <v>3.8714047562864949E-34</v>
      </c>
      <c r="GR99" s="82">
        <f t="shared" si="131"/>
        <v>4.0286857509548174E-16</v>
      </c>
      <c r="GS99" s="82">
        <f t="shared" si="131"/>
        <v>4.0765885733696412E-19</v>
      </c>
      <c r="GT99" s="82">
        <f t="shared" si="131"/>
        <v>8.2949072933280014E-24</v>
      </c>
      <c r="GU99" s="82">
        <f t="shared" si="131"/>
        <v>7.6616015948198247E-12</v>
      </c>
      <c r="GV99" s="82">
        <f t="shared" si="131"/>
        <v>2.5249254470631665E-10</v>
      </c>
      <c r="GW99" s="82">
        <f t="shared" si="131"/>
        <v>3.6954223598587107E-13</v>
      </c>
      <c r="GX99" s="82">
        <f t="shared" si="131"/>
        <v>1.3668489290228082E-11</v>
      </c>
      <c r="GY99" s="82">
        <f t="shared" si="131"/>
        <v>5.8757475172759196E-8</v>
      </c>
      <c r="GZ99" s="82">
        <f t="shared" si="131"/>
        <v>1.7798117813195315E-10</v>
      </c>
      <c r="HA99" s="82">
        <f t="shared" si="131"/>
        <v>1.1723171952948729E-9</v>
      </c>
      <c r="HC99" s="82">
        <f t="shared" si="76"/>
        <v>0.16810961511530992</v>
      </c>
      <c r="HD99" s="82">
        <f t="shared" si="76"/>
        <v>0.19072682360520504</v>
      </c>
      <c r="HE99" s="82">
        <f t="shared" si="76"/>
        <v>0.28566631607823001</v>
      </c>
      <c r="HF99" s="82">
        <f t="shared" si="76"/>
        <v>0.5929677552319359</v>
      </c>
      <c r="HG99" s="82">
        <f t="shared" si="90"/>
        <v>0.64143207299189731</v>
      </c>
      <c r="HH99" s="82">
        <f t="shared" si="90"/>
        <v>0.32556093046907375</v>
      </c>
      <c r="HI99" s="82">
        <f t="shared" si="90"/>
        <v>0.34407266181063528</v>
      </c>
      <c r="HJ99" s="82">
        <f t="shared" si="90"/>
        <v>0.66710944926906879</v>
      </c>
      <c r="HK99" s="82">
        <f t="shared" si="90"/>
        <v>0.54841510814545524</v>
      </c>
      <c r="HL99" s="82">
        <f t="shared" si="90"/>
        <v>0.19555901513670357</v>
      </c>
      <c r="HM99" s="82">
        <f t="shared" si="90"/>
        <v>0.14906860780200973</v>
      </c>
      <c r="HN99" s="82">
        <f t="shared" si="90"/>
        <v>0.13377338487844323</v>
      </c>
      <c r="HO99" s="82">
        <f t="shared" si="90"/>
        <v>0.12058102245964601</v>
      </c>
      <c r="HP99" s="82">
        <f t="shared" si="90"/>
        <v>0.14172822607814498</v>
      </c>
      <c r="HQ99" s="82">
        <f t="shared" si="90"/>
        <v>7.118654875397229E-2</v>
      </c>
      <c r="HS99" s="82">
        <f t="shared" si="132"/>
        <v>5.1349876547229606E-15</v>
      </c>
      <c r="HT99" s="82">
        <f t="shared" si="132"/>
        <v>3.0904180209837633E-16</v>
      </c>
      <c r="HU99" s="82">
        <f t="shared" si="132"/>
        <v>5.5252818284074084E-19</v>
      </c>
      <c r="HV99" s="82">
        <f t="shared" si="132"/>
        <v>1.1658980460685758E-18</v>
      </c>
      <c r="HW99" s="82">
        <f t="shared" si="132"/>
        <v>3.7353576703161476E-17</v>
      </c>
      <c r="HX99" s="82">
        <f t="shared" si="132"/>
        <v>2.1253959978049913E-20</v>
      </c>
      <c r="HY99" s="82">
        <f t="shared" si="132"/>
        <v>1.1139038459743223E-22</v>
      </c>
      <c r="HZ99" s="82">
        <f t="shared" si="132"/>
        <v>2.922169705820846E-19</v>
      </c>
      <c r="IA99" s="82">
        <f t="shared" si="132"/>
        <v>6.8592516293419471E-17</v>
      </c>
      <c r="IB99" s="82">
        <f t="shared" si="132"/>
        <v>1.6747314317367959E-23</v>
      </c>
      <c r="IC99" s="82">
        <f t="shared" si="132"/>
        <v>6.2170914351783546E-26</v>
      </c>
      <c r="ID99" s="82">
        <f t="shared" si="132"/>
        <v>2.7154798746935397E-25</v>
      </c>
      <c r="IE99" s="82">
        <f t="shared" si="132"/>
        <v>1.7917817861083143E-24</v>
      </c>
      <c r="IF99" s="82">
        <f t="shared" si="132"/>
        <v>4.9529122649151964E-17</v>
      </c>
      <c r="IG99" s="82">
        <f t="shared" si="132"/>
        <v>2.783387614385436E-12</v>
      </c>
      <c r="II99" s="82">
        <f t="shared" si="133"/>
        <v>2.3979093924558798E-62</v>
      </c>
      <c r="IJ99" s="82">
        <f t="shared" si="133"/>
        <v>1.3428095729683916E-55</v>
      </c>
      <c r="IK99" s="82">
        <f t="shared" si="133"/>
        <v>3.8149327435250988E-70</v>
      </c>
      <c r="IL99" s="82">
        <f t="shared" si="133"/>
        <v>6.4755102058579639E-74</v>
      </c>
      <c r="IM99" s="82">
        <f t="shared" si="133"/>
        <v>1.8495669510163474E-71</v>
      </c>
      <c r="IN99" s="82">
        <f t="shared" si="133"/>
        <v>5.390979311978574E-77</v>
      </c>
      <c r="IO99" s="82">
        <f t="shared" si="133"/>
        <v>4.2440788829791752E-86</v>
      </c>
      <c r="IP99" s="82">
        <f t="shared" si="133"/>
        <v>4.305787468035043E-79</v>
      </c>
      <c r="IQ99" s="82">
        <f t="shared" si="133"/>
        <v>1.4203852813168746E-66</v>
      </c>
      <c r="IR99" s="82">
        <f t="shared" si="133"/>
        <v>1.8204901235932644E-85</v>
      </c>
      <c r="IS99" s="82">
        <f t="shared" si="133"/>
        <v>8.2926256095044707E-94</v>
      </c>
      <c r="IT99" s="82">
        <f t="shared" si="133"/>
        <v>1.6171401445885831E-90</v>
      </c>
      <c r="IU99" s="82">
        <f t="shared" si="133"/>
        <v>1.6004249012232608E-86</v>
      </c>
      <c r="IV99" s="82">
        <f t="shared" si="133"/>
        <v>2.5160550726297812E-67</v>
      </c>
      <c r="IW99" s="82">
        <f t="shared" si="133"/>
        <v>2.7488034268662327E-37</v>
      </c>
      <c r="IY99" s="82">
        <f t="shared" si="134"/>
        <v>0.16819047209299814</v>
      </c>
      <c r="IZ99" s="82">
        <f t="shared" si="134"/>
        <v>0.19072731994400127</v>
      </c>
      <c r="JA99" s="82">
        <f t="shared" si="134"/>
        <v>0.2856663161399195</v>
      </c>
      <c r="JB99" s="82">
        <f t="shared" si="134"/>
        <v>0.5929677552319359</v>
      </c>
      <c r="JC99" s="82">
        <f t="shared" si="134"/>
        <v>0.64143207299189731</v>
      </c>
      <c r="JD99" s="82">
        <f t="shared" si="134"/>
        <v>0.32556093046907414</v>
      </c>
      <c r="JE99" s="82">
        <f t="shared" si="134"/>
        <v>0.34407266181063528</v>
      </c>
      <c r="JF99" s="82">
        <f t="shared" si="134"/>
        <v>0.66710944926906879</v>
      </c>
      <c r="JG99" s="82">
        <f t="shared" si="134"/>
        <v>0.548415108153117</v>
      </c>
      <c r="JH99" s="82">
        <f t="shared" si="134"/>
        <v>0.19555901538919612</v>
      </c>
      <c r="JI99" s="82">
        <f t="shared" si="134"/>
        <v>0.14906860780237927</v>
      </c>
      <c r="JJ99" s="82">
        <f t="shared" si="134"/>
        <v>0.13377338489211171</v>
      </c>
      <c r="JK99" s="82">
        <f t="shared" si="134"/>
        <v>0.12058108121712119</v>
      </c>
      <c r="JL99" s="82">
        <f t="shared" si="134"/>
        <v>0.14172822625612622</v>
      </c>
      <c r="JM99" s="82">
        <f t="shared" si="134"/>
        <v>7.1186549929072876E-2</v>
      </c>
    </row>
    <row r="100" spans="2:273" x14ac:dyDescent="0.25">
      <c r="B100" s="2">
        <v>73</v>
      </c>
      <c r="C100" s="37">
        <v>0.62929400000000002</v>
      </c>
      <c r="D100" s="37">
        <v>0.61886200000000002</v>
      </c>
      <c r="E100" s="37">
        <v>0.68373200000000001</v>
      </c>
      <c r="F100" s="37">
        <v>0.72892900000000005</v>
      </c>
      <c r="G100" s="37">
        <v>0.61697400000000002</v>
      </c>
      <c r="H100" s="37">
        <v>0.688836</v>
      </c>
      <c r="I100" s="37">
        <v>0.69563900000000001</v>
      </c>
      <c r="J100" s="37">
        <v>0.68490200000000001</v>
      </c>
      <c r="K100" s="37">
        <v>0.69209600000000004</v>
      </c>
      <c r="L100" s="37">
        <v>0.60690200000000005</v>
      </c>
      <c r="M100" s="37">
        <v>0.58166700000000005</v>
      </c>
      <c r="N100" s="37">
        <v>0.56840900000000005</v>
      </c>
      <c r="O100" s="37">
        <v>0.57521500000000003</v>
      </c>
      <c r="P100" s="37">
        <v>0.57623100000000005</v>
      </c>
      <c r="Q100" s="37">
        <v>0.50027299999999997</v>
      </c>
      <c r="S100" s="4">
        <f t="shared" si="135"/>
        <v>0.61755985112913037</v>
      </c>
      <c r="T100" s="4">
        <f t="shared" si="135"/>
        <v>0.59785790577432918</v>
      </c>
      <c r="U100" s="4">
        <f t="shared" si="135"/>
        <v>0.66886343625475919</v>
      </c>
      <c r="V100" s="4">
        <f t="shared" si="135"/>
        <v>0.74342506123391949</v>
      </c>
      <c r="W100" s="4">
        <f t="shared" si="135"/>
        <v>0.59503310352649463</v>
      </c>
      <c r="X100" s="4">
        <f t="shared" si="135"/>
        <v>0.67773344780137701</v>
      </c>
      <c r="Y100" s="4">
        <f t="shared" si="135"/>
        <v>0.68506062676606794</v>
      </c>
      <c r="Z100" s="4">
        <f t="shared" si="135"/>
        <v>0.68249200303985313</v>
      </c>
      <c r="AA100" s="4">
        <f t="shared" si="135"/>
        <v>0.69932553348201676</v>
      </c>
      <c r="AB100" s="4">
        <f t="shared" si="135"/>
        <v>0.59486563505339918</v>
      </c>
      <c r="AC100" s="4">
        <f t="shared" si="135"/>
        <v>0.57219711654828886</v>
      </c>
      <c r="AD100" s="4">
        <f t="shared" si="135"/>
        <v>0.56224869509388742</v>
      </c>
      <c r="AE100" s="4">
        <f t="shared" si="135"/>
        <v>0.5684646502729771</v>
      </c>
      <c r="AF100" s="4">
        <f t="shared" si="135"/>
        <v>0.57047237808814255</v>
      </c>
      <c r="AG100" s="4">
        <f t="shared" si="135"/>
        <v>0.50252512876365907</v>
      </c>
      <c r="AI100" s="4">
        <f t="shared" si="136"/>
        <v>1.1734148870869654E-2</v>
      </c>
      <c r="AJ100" s="4">
        <f t="shared" si="136"/>
        <v>2.1004094225670844E-2</v>
      </c>
      <c r="AK100" s="4">
        <f t="shared" si="136"/>
        <v>1.4868563745240815E-2</v>
      </c>
      <c r="AL100" s="4">
        <f t="shared" si="136"/>
        <v>-1.4496061233919444E-2</v>
      </c>
      <c r="AM100" s="4">
        <f t="shared" si="136"/>
        <v>2.1940896473505389E-2</v>
      </c>
      <c r="AN100" s="4">
        <f t="shared" si="136"/>
        <v>1.1102552198622995E-2</v>
      </c>
      <c r="AO100" s="4">
        <f t="shared" si="136"/>
        <v>1.057837323393207E-2</v>
      </c>
      <c r="AP100" s="4">
        <f t="shared" si="136"/>
        <v>2.4099969601468763E-3</v>
      </c>
      <c r="AQ100" s="4">
        <f t="shared" si="136"/>
        <v>-7.2295334820167145E-3</v>
      </c>
      <c r="AR100" s="4">
        <f t="shared" si="136"/>
        <v>1.2036364946600875E-2</v>
      </c>
      <c r="AS100" s="4">
        <f t="shared" si="136"/>
        <v>9.4698834517111807E-3</v>
      </c>
      <c r="AT100" s="4">
        <f t="shared" si="136"/>
        <v>6.1603049061126347E-3</v>
      </c>
      <c r="AU100" s="4">
        <f t="shared" si="136"/>
        <v>6.7503497270229307E-3</v>
      </c>
      <c r="AV100" s="4">
        <f t="shared" si="136"/>
        <v>5.7586219118574977E-3</v>
      </c>
      <c r="AW100" s="4">
        <f t="shared" si="136"/>
        <v>-2.2521287636591003E-3</v>
      </c>
      <c r="AY100" s="2">
        <f t="shared" si="128"/>
        <v>0.42367209473740236</v>
      </c>
      <c r="AZ100" s="2">
        <f t="shared" si="128"/>
        <v>0.40586769031462411</v>
      </c>
      <c r="BA100" s="2">
        <f t="shared" si="128"/>
        <v>0.40430039909091697</v>
      </c>
      <c r="BB100" s="2">
        <f t="shared" si="128"/>
        <v>0.39833199201715369</v>
      </c>
      <c r="BC100" s="2">
        <f t="shared" si="128"/>
        <v>0.39913774609704267</v>
      </c>
      <c r="BD100" s="2">
        <f t="shared" si="128"/>
        <v>0.39747997174818761</v>
      </c>
      <c r="BE100" s="2">
        <f t="shared" si="128"/>
        <v>0.40235884843230812</v>
      </c>
      <c r="BF100" s="2">
        <f t="shared" si="128"/>
        <v>0.40318390114824704</v>
      </c>
      <c r="BG100" s="2">
        <f t="shared" si="128"/>
        <v>0.39883134905257822</v>
      </c>
      <c r="BH100" s="2">
        <f t="shared" si="128"/>
        <v>0.39979590515602398</v>
      </c>
      <c r="BI100" s="2">
        <f t="shared" si="128"/>
        <v>0.40409585485247584</v>
      </c>
      <c r="BJ100" s="2">
        <f t="shared" si="128"/>
        <v>0.41038754375354447</v>
      </c>
      <c r="BK100" s="2">
        <f t="shared" si="128"/>
        <v>0.42196560720223436</v>
      </c>
      <c r="BL100" s="2">
        <f t="shared" si="128"/>
        <v>0.42441919949059426</v>
      </c>
      <c r="BM100" s="2">
        <f t="shared" si="128"/>
        <v>0.43830313212925043</v>
      </c>
      <c r="BO100" s="2" t="str">
        <f t="shared" si="98"/>
        <v/>
      </c>
      <c r="BP100" s="2" t="str">
        <f t="shared" si="99"/>
        <v/>
      </c>
      <c r="BQ100" s="2" t="str">
        <f t="shared" si="100"/>
        <v/>
      </c>
      <c r="BR100" s="2" t="str">
        <f t="shared" si="101"/>
        <v/>
      </c>
      <c r="BS100" s="2" t="str">
        <f t="shared" si="102"/>
        <v/>
      </c>
      <c r="BT100" s="2" t="str">
        <f t="shared" si="103"/>
        <v/>
      </c>
      <c r="BU100" s="2" t="str">
        <f t="shared" si="104"/>
        <v/>
      </c>
      <c r="BV100" s="2" t="str">
        <f t="shared" si="105"/>
        <v/>
      </c>
      <c r="BW100" s="2" t="str">
        <f t="shared" si="106"/>
        <v/>
      </c>
      <c r="BX100" s="2" t="str">
        <f t="shared" si="107"/>
        <v/>
      </c>
      <c r="BY100" s="2" t="str">
        <f t="shared" si="108"/>
        <v/>
      </c>
      <c r="BZ100" s="2" t="str">
        <f t="shared" si="109"/>
        <v/>
      </c>
      <c r="CA100" s="2" t="str">
        <f t="shared" si="110"/>
        <v/>
      </c>
      <c r="CB100" s="2" t="str">
        <f t="shared" si="111"/>
        <v/>
      </c>
      <c r="CC100" s="2" t="str">
        <f t="shared" si="112"/>
        <v/>
      </c>
      <c r="CE100" s="2" t="str">
        <f t="shared" si="129"/>
        <v/>
      </c>
      <c r="CF100" s="2" t="str">
        <f t="shared" si="129"/>
        <v/>
      </c>
      <c r="CG100" s="2" t="str">
        <f t="shared" si="129"/>
        <v/>
      </c>
      <c r="CH100" s="2" t="str">
        <f t="shared" si="129"/>
        <v/>
      </c>
      <c r="CI100" s="2" t="str">
        <f t="shared" si="129"/>
        <v/>
      </c>
      <c r="CJ100" s="2" t="str">
        <f t="shared" si="129"/>
        <v/>
      </c>
      <c r="CK100" s="2" t="str">
        <f t="shared" si="129"/>
        <v/>
      </c>
      <c r="CL100" s="2" t="str">
        <f t="shared" si="129"/>
        <v/>
      </c>
      <c r="CM100" s="2" t="str">
        <f t="shared" si="129"/>
        <v/>
      </c>
      <c r="CN100" s="2" t="str">
        <f t="shared" si="129"/>
        <v/>
      </c>
      <c r="CO100" s="2" t="str">
        <f t="shared" si="129"/>
        <v/>
      </c>
      <c r="CP100" s="2" t="str">
        <f t="shared" si="129"/>
        <v/>
      </c>
      <c r="CQ100" s="2" t="str">
        <f t="shared" si="129"/>
        <v/>
      </c>
      <c r="CR100" s="2" t="str">
        <f t="shared" si="129"/>
        <v/>
      </c>
      <c r="CS100" s="2" t="str">
        <f t="shared" si="129"/>
        <v/>
      </c>
      <c r="CU100" s="2" t="str">
        <f t="shared" si="113"/>
        <v/>
      </c>
      <c r="CV100" s="2" t="str">
        <f t="shared" si="114"/>
        <v/>
      </c>
      <c r="CW100" s="2" t="str">
        <f t="shared" si="115"/>
        <v/>
      </c>
      <c r="CX100" s="2" t="str">
        <f t="shared" si="116"/>
        <v/>
      </c>
      <c r="CY100" s="2" t="str">
        <f t="shared" si="117"/>
        <v/>
      </c>
      <c r="CZ100" s="2" t="str">
        <f t="shared" si="118"/>
        <v/>
      </c>
      <c r="DA100" s="2" t="str">
        <f t="shared" si="119"/>
        <v/>
      </c>
      <c r="DB100" s="2" t="str">
        <f t="shared" si="120"/>
        <v/>
      </c>
      <c r="DC100" s="2" t="str">
        <f t="shared" si="121"/>
        <v/>
      </c>
      <c r="DD100" s="2" t="str">
        <f t="shared" si="122"/>
        <v/>
      </c>
      <c r="DE100" s="2" t="str">
        <f t="shared" si="123"/>
        <v/>
      </c>
      <c r="DF100" s="2" t="str">
        <f t="shared" si="124"/>
        <v/>
      </c>
      <c r="DG100" s="2" t="str">
        <f t="shared" si="125"/>
        <v/>
      </c>
      <c r="DH100" s="2" t="str">
        <f t="shared" si="126"/>
        <v/>
      </c>
      <c r="DI100" s="2" t="str">
        <f t="shared" si="127"/>
        <v/>
      </c>
      <c r="DK100" s="2">
        <f t="shared" si="137"/>
        <v>0.4634854525401072</v>
      </c>
      <c r="DL100" s="2">
        <f t="shared" si="137"/>
        <v>0.46395532997198891</v>
      </c>
      <c r="DM100" s="2">
        <f t="shared" si="137"/>
        <v>0.47518682643239124</v>
      </c>
      <c r="DN100" s="2">
        <f t="shared" si="137"/>
        <v>0.47324954999999991</v>
      </c>
      <c r="DO100" s="2">
        <f t="shared" si="137"/>
        <v>0.46763229211822677</v>
      </c>
      <c r="DP100" s="2">
        <f t="shared" si="137"/>
        <v>0.44843356516424759</v>
      </c>
      <c r="DQ100" s="2">
        <f t="shared" si="137"/>
        <v>0.44980389075630262</v>
      </c>
      <c r="DR100" s="2">
        <f t="shared" si="137"/>
        <v>0.46749373753665679</v>
      </c>
      <c r="DS100" s="2">
        <f t="shared" si="137"/>
        <v>0.46414369273618533</v>
      </c>
      <c r="DT100" s="2">
        <f t="shared" si="137"/>
        <v>0.45257898500930072</v>
      </c>
      <c r="DU100" s="2">
        <f t="shared" si="137"/>
        <v>0.46020729433198382</v>
      </c>
      <c r="DV100" s="2">
        <f t="shared" si="137"/>
        <v>0.46760611139074304</v>
      </c>
      <c r="DW100" s="2">
        <f t="shared" si="137"/>
        <v>0.47964569033811133</v>
      </c>
      <c r="DX100" s="2">
        <f t="shared" si="137"/>
        <v>0.4692143744392166</v>
      </c>
      <c r="DY100" s="2">
        <f t="shared" si="137"/>
        <v>0.45620938193456612</v>
      </c>
      <c r="EA100" s="2">
        <f t="shared" si="97"/>
        <v>0.4226635537990821</v>
      </c>
      <c r="EB100" s="2">
        <f t="shared" si="97"/>
        <v>0.40402031137594802</v>
      </c>
      <c r="EC100" s="2">
        <f t="shared" si="97"/>
        <v>0.40237205542613885</v>
      </c>
      <c r="ED100" s="2">
        <f t="shared" si="97"/>
        <v>0.39667567894222161</v>
      </c>
      <c r="EE100" s="2">
        <f t="shared" si="97"/>
        <v>0.39791665395004405</v>
      </c>
      <c r="EF100" s="2">
        <f t="shared" si="97"/>
        <v>0.39599216230651829</v>
      </c>
      <c r="EG100" s="2">
        <f t="shared" si="97"/>
        <v>0.40084233489035936</v>
      </c>
      <c r="EH100" s="2">
        <f t="shared" si="97"/>
        <v>0.40165441878057095</v>
      </c>
      <c r="EI100" s="2">
        <f t="shared" si="97"/>
        <v>0.3971886149010197</v>
      </c>
      <c r="EJ100" s="2">
        <f t="shared" si="97"/>
        <v>0.39758162315764639</v>
      </c>
      <c r="EK100" s="2">
        <f t="shared" si="97"/>
        <v>0.40164937522190047</v>
      </c>
      <c r="EL100" s="2">
        <f t="shared" si="97"/>
        <v>0.40798035432433277</v>
      </c>
      <c r="EM100" s="2">
        <f t="shared" si="138"/>
        <v>0.41971252135247733</v>
      </c>
      <c r="EN100" s="2">
        <f t="shared" si="138"/>
        <v>0.42268324253616912</v>
      </c>
      <c r="EO100" s="2">
        <f t="shared" si="138"/>
        <v>0.43733396779040851</v>
      </c>
      <c r="EQ100" s="2">
        <f t="shared" si="139"/>
        <v>0.4156550770198606</v>
      </c>
      <c r="ER100" s="2">
        <f t="shared" si="139"/>
        <v>0.40115570597781403</v>
      </c>
      <c r="ES100" s="2">
        <f t="shared" si="139"/>
        <v>0.39994374739053373</v>
      </c>
      <c r="ET100" s="2">
        <f t="shared" si="139"/>
        <v>0.39739975498895858</v>
      </c>
      <c r="EU100" s="2">
        <f t="shared" si="139"/>
        <v>0.39477803898232561</v>
      </c>
      <c r="EV100" s="2">
        <f t="shared" si="139"/>
        <v>0.39554129969735119</v>
      </c>
      <c r="EW100" s="2">
        <f t="shared" si="139"/>
        <v>0.40270624540975664</v>
      </c>
      <c r="EX100" s="2">
        <f t="shared" si="139"/>
        <v>0.40025384520682217</v>
      </c>
      <c r="EY100" s="2">
        <f t="shared" si="139"/>
        <v>0.39422757360608796</v>
      </c>
      <c r="EZ100" s="2">
        <f t="shared" si="139"/>
        <v>0.39337954254654628</v>
      </c>
      <c r="FA100" s="2">
        <f t="shared" si="139"/>
        <v>0.39693006243398732</v>
      </c>
      <c r="FB100" s="2">
        <f t="shared" si="139"/>
        <v>0.40441223727684689</v>
      </c>
      <c r="FC100" s="2">
        <f t="shared" si="139"/>
        <v>0.41928988885126173</v>
      </c>
      <c r="FD100" s="2">
        <f t="shared" si="139"/>
        <v>0.42115255679317098</v>
      </c>
      <c r="FE100" s="2">
        <f t="shared" si="139"/>
        <v>0.43640575782959418</v>
      </c>
      <c r="FG100" s="2">
        <f t="shared" si="140"/>
        <v>0.97497277093805512</v>
      </c>
      <c r="FH100" s="2">
        <f t="shared" si="140"/>
        <v>0.96909579546939029</v>
      </c>
      <c r="FI100" s="2">
        <f t="shared" si="140"/>
        <v>0.97348469341899324</v>
      </c>
      <c r="FJ100" s="2">
        <f t="shared" si="140"/>
        <v>0.97838248273917794</v>
      </c>
      <c r="FK100" s="2">
        <f t="shared" si="140"/>
        <v>0.98241546058595008</v>
      </c>
      <c r="FL100" s="2">
        <f t="shared" si="140"/>
        <v>0.97162118794041519</v>
      </c>
      <c r="FM100" s="2">
        <f t="shared" si="140"/>
        <v>0.96906494871351456</v>
      </c>
      <c r="FN100" s="2">
        <f t="shared" si="140"/>
        <v>0.97673714681385537</v>
      </c>
      <c r="FO100" s="2">
        <f t="shared" si="140"/>
        <v>0.97540670767075077</v>
      </c>
      <c r="FP100" s="2">
        <f t="shared" si="140"/>
        <v>0.95967467097338477</v>
      </c>
      <c r="FQ100" s="2">
        <f t="shared" si="140"/>
        <v>0.95816365920617896</v>
      </c>
      <c r="FR100" s="2">
        <f t="shared" si="140"/>
        <v>0.9595918844716369</v>
      </c>
      <c r="FS100" s="2">
        <f t="shared" si="140"/>
        <v>0.96240282176782488</v>
      </c>
      <c r="FT100" s="2">
        <f t="shared" si="140"/>
        <v>0.96267706460975444</v>
      </c>
      <c r="FU100" s="2">
        <f t="shared" si="140"/>
        <v>0.94863762728303902</v>
      </c>
      <c r="FW100" s="2">
        <f t="shared" si="130"/>
        <v>1.8717436938295677E-3</v>
      </c>
      <c r="FX100" s="2">
        <f t="shared" si="130"/>
        <v>1.6983611652105204E-3</v>
      </c>
      <c r="FY100" s="2">
        <f t="shared" si="130"/>
        <v>9.7282224653762802E-4</v>
      </c>
      <c r="FZ100" s="2">
        <f t="shared" si="130"/>
        <v>1.3480567642136969E-3</v>
      </c>
      <c r="GA100" s="2">
        <f t="shared" si="130"/>
        <v>1.5373788104280882E-3</v>
      </c>
      <c r="GB100" s="2">
        <f t="shared" si="130"/>
        <v>9.2106589171080653E-4</v>
      </c>
      <c r="GC100" s="2">
        <f t="shared" si="130"/>
        <v>1.0114756851598188E-3</v>
      </c>
      <c r="GD100" s="2">
        <f t="shared" si="130"/>
        <v>1.5194049512113599E-3</v>
      </c>
      <c r="GE100" s="2">
        <f t="shared" si="130"/>
        <v>1.3210388440231728E-3</v>
      </c>
      <c r="GF100" s="2">
        <f t="shared" si="130"/>
        <v>8.3404251620974499E-4</v>
      </c>
      <c r="GG100" s="2">
        <f t="shared" si="130"/>
        <v>7.1396613077122492E-4</v>
      </c>
      <c r="GH100" s="2">
        <f t="shared" si="130"/>
        <v>6.095794406375725E-4</v>
      </c>
      <c r="GI100" s="2">
        <f t="shared" si="130"/>
        <v>5.4938182520886559E-4</v>
      </c>
      <c r="GJ100" s="2">
        <f t="shared" si="130"/>
        <v>4.7134118191373707E-4</v>
      </c>
      <c r="GK100" s="2">
        <f t="shared" si="130"/>
        <v>3.4660004832831706E-4</v>
      </c>
      <c r="GM100" s="82">
        <f t="shared" si="131"/>
        <v>2.4458444347061928E-5</v>
      </c>
      <c r="GN100" s="82">
        <f t="shared" si="131"/>
        <v>6.7055551298483307E-8</v>
      </c>
      <c r="GO100" s="82">
        <f t="shared" si="131"/>
        <v>3.3704340979260087E-12</v>
      </c>
      <c r="GP100" s="82">
        <f t="shared" si="131"/>
        <v>7.3260959578240579E-19</v>
      </c>
      <c r="GQ100" s="82">
        <f t="shared" si="131"/>
        <v>3.8329011983951913E-37</v>
      </c>
      <c r="GR100" s="82">
        <f t="shared" si="131"/>
        <v>5.6538520670926145E-18</v>
      </c>
      <c r="GS100" s="82">
        <f t="shared" si="131"/>
        <v>2.6821087515228148E-21</v>
      </c>
      <c r="GT100" s="82">
        <f t="shared" si="131"/>
        <v>4.7125618033113171E-26</v>
      </c>
      <c r="GU100" s="82">
        <f t="shared" si="131"/>
        <v>5.5398545985327634E-13</v>
      </c>
      <c r="GV100" s="82">
        <f t="shared" si="131"/>
        <v>1.2642034503381714E-11</v>
      </c>
      <c r="GW100" s="82">
        <f t="shared" si="131"/>
        <v>5.9709021089231959E-15</v>
      </c>
      <c r="GX100" s="82">
        <f t="shared" si="131"/>
        <v>3.5612038221609088E-13</v>
      </c>
      <c r="GY100" s="82">
        <f t="shared" si="131"/>
        <v>5.3230660912120062E-9</v>
      </c>
      <c r="GZ100" s="82">
        <f t="shared" si="131"/>
        <v>9.3952124135704796E-12</v>
      </c>
      <c r="HA100" s="82">
        <f t="shared" si="131"/>
        <v>6.6680892090184886E-11</v>
      </c>
      <c r="HC100" s="82">
        <f t="shared" si="76"/>
        <v>0.21629180231045972</v>
      </c>
      <c r="HD100" s="82">
        <f t="shared" si="76"/>
        <v>0.23992770678100275</v>
      </c>
      <c r="HE100" s="82">
        <f t="shared" si="76"/>
        <v>0.35252591012167789</v>
      </c>
      <c r="HF100" s="82">
        <f t="shared" si="76"/>
        <v>0.64408359196121312</v>
      </c>
      <c r="HG100" s="82">
        <f t="shared" si="90"/>
        <v>0.49635426838108204</v>
      </c>
      <c r="HH100" s="82">
        <f t="shared" si="90"/>
        <v>0.40130596884315384</v>
      </c>
      <c r="HI100" s="82">
        <f t="shared" ref="HI100:HQ128" si="141" xml:space="preserve"> _xlfn.NORM.DIST($B100, I$8, ABS(I$12), TRUE) * _xlfn.NORM.DIST(($B100 - I$8)*I$16, 0, ABS(I$12), TRUE) * 2</f>
        <v>0.42840134148935333</v>
      </c>
      <c r="HJ100" s="82">
        <f t="shared" si="141"/>
        <v>0.64365922591560687</v>
      </c>
      <c r="HK100" s="82">
        <f t="shared" si="141"/>
        <v>0.61514630260810066</v>
      </c>
      <c r="HL100" s="82">
        <f t="shared" si="141"/>
        <v>0.2524167458421086</v>
      </c>
      <c r="HM100" s="82">
        <f t="shared" si="141"/>
        <v>0.19738171276423744</v>
      </c>
      <c r="HN100" s="82">
        <f t="shared" si="141"/>
        <v>0.17651303720302641</v>
      </c>
      <c r="HO100" s="82">
        <f t="shared" si="141"/>
        <v>0.15857754393060244</v>
      </c>
      <c r="HP100" s="82">
        <f t="shared" si="141"/>
        <v>0.18807900862784854</v>
      </c>
      <c r="HQ100" s="82">
        <f t="shared" si="141"/>
        <v>0.10275506703843577</v>
      </c>
      <c r="HS100" s="82">
        <f t="shared" si="132"/>
        <v>2.5185955215633848E-14</v>
      </c>
      <c r="HT100" s="82">
        <f t="shared" si="132"/>
        <v>1.4442860411072313E-15</v>
      </c>
      <c r="HU100" s="82">
        <f t="shared" si="132"/>
        <v>3.1487082976358737E-18</v>
      </c>
      <c r="HV100" s="82">
        <f t="shared" si="132"/>
        <v>7.4589237952430696E-18</v>
      </c>
      <c r="HW100" s="82">
        <f t="shared" si="132"/>
        <v>2.2103063775082195E-16</v>
      </c>
      <c r="HX100" s="82">
        <f t="shared" si="132"/>
        <v>1.395353200174957E-19</v>
      </c>
      <c r="HY100" s="82">
        <f t="shared" si="132"/>
        <v>9.4233156522421403E-22</v>
      </c>
      <c r="HZ100" s="82">
        <f t="shared" si="132"/>
        <v>2.1352777148438466E-18</v>
      </c>
      <c r="IA100" s="82">
        <f t="shared" si="132"/>
        <v>3.6175199536780901E-16</v>
      </c>
      <c r="IB100" s="82">
        <f t="shared" si="132"/>
        <v>1.3819973596423066E-22</v>
      </c>
      <c r="IC100" s="82">
        <f t="shared" si="132"/>
        <v>6.0900164524292376E-25</v>
      </c>
      <c r="ID100" s="82">
        <f t="shared" si="132"/>
        <v>2.3674146837180185E-24</v>
      </c>
      <c r="IE100" s="82">
        <f t="shared" si="132"/>
        <v>1.3941476941106342E-23</v>
      </c>
      <c r="IF100" s="82">
        <f t="shared" si="132"/>
        <v>1.9332955427550143E-16</v>
      </c>
      <c r="IG100" s="82">
        <f t="shared" si="132"/>
        <v>6.8479107527501478E-12</v>
      </c>
      <c r="II100" s="82">
        <f t="shared" si="133"/>
        <v>1.3089311241016472E-60</v>
      </c>
      <c r="IJ100" s="82">
        <f t="shared" si="133"/>
        <v>4.4570241278080158E-54</v>
      </c>
      <c r="IK100" s="82">
        <f t="shared" si="133"/>
        <v>2.291129341313078E-68</v>
      </c>
      <c r="IL100" s="82">
        <f t="shared" si="133"/>
        <v>6.0058016568060399E-72</v>
      </c>
      <c r="IM100" s="82">
        <f t="shared" si="133"/>
        <v>1.6044463619489509E-69</v>
      </c>
      <c r="IN100" s="82">
        <f t="shared" si="133"/>
        <v>4.7105901136169728E-75</v>
      </c>
      <c r="IO100" s="82">
        <f t="shared" si="133"/>
        <v>6.8051311603807361E-84</v>
      </c>
      <c r="IP100" s="82">
        <f t="shared" si="133"/>
        <v>6.0315863247998253E-77</v>
      </c>
      <c r="IQ100" s="82">
        <f t="shared" si="133"/>
        <v>8.214585440417496E-65</v>
      </c>
      <c r="IR100" s="82">
        <f t="shared" si="133"/>
        <v>2.4561654981008772E-83</v>
      </c>
      <c r="IS100" s="82">
        <f t="shared" si="133"/>
        <v>1.6274307204289168E-91</v>
      </c>
      <c r="IT100" s="82">
        <f t="shared" si="133"/>
        <v>2.362023700216218E-88</v>
      </c>
      <c r="IU100" s="82">
        <f t="shared" si="133"/>
        <v>1.7509642553294748E-84</v>
      </c>
      <c r="IV100" s="82">
        <f t="shared" si="133"/>
        <v>8.8615812347812369E-66</v>
      </c>
      <c r="IW100" s="82">
        <f t="shared" si="133"/>
        <v>1.7682831044898834E-36</v>
      </c>
      <c r="IY100" s="82">
        <f t="shared" si="134"/>
        <v>0.21631626075483196</v>
      </c>
      <c r="IZ100" s="82">
        <f t="shared" si="134"/>
        <v>0.2399277738365555</v>
      </c>
      <c r="JA100" s="82">
        <f t="shared" si="134"/>
        <v>0.3525259101250483</v>
      </c>
      <c r="JB100" s="82">
        <f t="shared" si="134"/>
        <v>0.64408359196121312</v>
      </c>
      <c r="JC100" s="82">
        <f t="shared" si="134"/>
        <v>0.49635426838108226</v>
      </c>
      <c r="JD100" s="82">
        <f t="shared" si="134"/>
        <v>0.40130596884315384</v>
      </c>
      <c r="JE100" s="82">
        <f t="shared" si="134"/>
        <v>0.42840134148935333</v>
      </c>
      <c r="JF100" s="82">
        <f t="shared" si="134"/>
        <v>0.64365922591560687</v>
      </c>
      <c r="JG100" s="82">
        <f t="shared" si="134"/>
        <v>0.61514630260865499</v>
      </c>
      <c r="JH100" s="82">
        <f t="shared" si="134"/>
        <v>0.25241674585475066</v>
      </c>
      <c r="JI100" s="82">
        <f t="shared" si="134"/>
        <v>0.19738171276424341</v>
      </c>
      <c r="JJ100" s="82">
        <f t="shared" si="134"/>
        <v>0.17651303720338254</v>
      </c>
      <c r="JK100" s="82">
        <f t="shared" si="134"/>
        <v>0.15857754925366854</v>
      </c>
      <c r="JL100" s="82">
        <f t="shared" si="134"/>
        <v>0.18807900863724394</v>
      </c>
      <c r="JM100" s="82">
        <f t="shared" si="134"/>
        <v>0.10275506711196458</v>
      </c>
    </row>
    <row r="101" spans="2:273" x14ac:dyDescent="0.25">
      <c r="B101" s="2">
        <v>74</v>
      </c>
      <c r="C101" s="37">
        <v>0.65447100000000002</v>
      </c>
      <c r="D101" s="37">
        <v>0.65138799999999997</v>
      </c>
      <c r="E101" s="37">
        <v>0.70449499999999998</v>
      </c>
      <c r="F101" s="37">
        <v>0.70759799999999995</v>
      </c>
      <c r="G101" s="37">
        <v>0.49854399999999999</v>
      </c>
      <c r="H101" s="37">
        <v>0.712642</v>
      </c>
      <c r="I101" s="37">
        <v>0.71390200000000004</v>
      </c>
      <c r="J101" s="37">
        <v>0.61104099999999995</v>
      </c>
      <c r="K101" s="37">
        <v>0.68005800000000005</v>
      </c>
      <c r="L101" s="37">
        <v>0.64093699999999998</v>
      </c>
      <c r="M101" s="37">
        <v>0.61910699999999996</v>
      </c>
      <c r="N101" s="37">
        <v>0.60622100000000001</v>
      </c>
      <c r="O101" s="37">
        <v>0.61468599999999995</v>
      </c>
      <c r="P101" s="37">
        <v>0.611622</v>
      </c>
      <c r="Q101" s="37">
        <v>0.52369399999999999</v>
      </c>
      <c r="S101" s="4">
        <f t="shared" si="135"/>
        <v>0.65067987664026483</v>
      </c>
      <c r="T101" s="4">
        <f t="shared" si="135"/>
        <v>0.62778760625416308</v>
      </c>
      <c r="U101" s="4">
        <f t="shared" si="135"/>
        <v>0.70102063918521185</v>
      </c>
      <c r="V101" s="4">
        <f t="shared" si="135"/>
        <v>0.70359407751111902</v>
      </c>
      <c r="W101" s="4">
        <f t="shared" si="135"/>
        <v>0.50258238984276149</v>
      </c>
      <c r="X101" s="4">
        <f t="shared" si="135"/>
        <v>0.70939216448875309</v>
      </c>
      <c r="Y101" s="4">
        <f t="shared" si="135"/>
        <v>0.71658827440350359</v>
      </c>
      <c r="Z101" s="4">
        <f t="shared" si="135"/>
        <v>0.60032742570433273</v>
      </c>
      <c r="AA101" s="4">
        <f t="shared" si="135"/>
        <v>0.68473549564025793</v>
      </c>
      <c r="AB101" s="4">
        <f t="shared" si="135"/>
        <v>0.62822731306644086</v>
      </c>
      <c r="AC101" s="4">
        <f t="shared" si="135"/>
        <v>0.60608704543740499</v>
      </c>
      <c r="AD101" s="4">
        <f t="shared" si="135"/>
        <v>0.59325573965207989</v>
      </c>
      <c r="AE101" s="4">
        <f t="shared" si="135"/>
        <v>0.5987034283372602</v>
      </c>
      <c r="AF101" s="4">
        <f t="shared" si="135"/>
        <v>0.60044282970286822</v>
      </c>
      <c r="AG101" s="4">
        <f t="shared" si="135"/>
        <v>0.52170759759043195</v>
      </c>
      <c r="AI101" s="4">
        <f t="shared" si="136"/>
        <v>3.7911233597351934E-3</v>
      </c>
      <c r="AJ101" s="4">
        <f t="shared" si="136"/>
        <v>2.360039374583689E-2</v>
      </c>
      <c r="AK101" s="4">
        <f t="shared" si="136"/>
        <v>3.4743608147881355E-3</v>
      </c>
      <c r="AL101" s="4">
        <f t="shared" si="136"/>
        <v>4.0039224888809288E-3</v>
      </c>
      <c r="AM101" s="4">
        <f t="shared" si="136"/>
        <v>-4.0383898427615028E-3</v>
      </c>
      <c r="AN101" s="4">
        <f t="shared" si="136"/>
        <v>3.2498355112469124E-3</v>
      </c>
      <c r="AO101" s="4">
        <f t="shared" si="136"/>
        <v>-2.6862744035035524E-3</v>
      </c>
      <c r="AP101" s="4">
        <f t="shared" si="136"/>
        <v>1.0713574295667216E-2</v>
      </c>
      <c r="AQ101" s="4">
        <f t="shared" si="136"/>
        <v>-4.6774956402578782E-3</v>
      </c>
      <c r="AR101" s="4">
        <f t="shared" si="136"/>
        <v>1.2709686933559117E-2</v>
      </c>
      <c r="AS101" s="4">
        <f t="shared" si="136"/>
        <v>1.3019954562594971E-2</v>
      </c>
      <c r="AT101" s="4">
        <f t="shared" si="136"/>
        <v>1.2965260347920116E-2</v>
      </c>
      <c r="AU101" s="4">
        <f t="shared" si="136"/>
        <v>1.5982571662739753E-2</v>
      </c>
      <c r="AV101" s="4">
        <f t="shared" si="136"/>
        <v>1.117917029713178E-2</v>
      </c>
      <c r="AW101" s="4">
        <f t="shared" si="136"/>
        <v>1.9864024095680444E-3</v>
      </c>
      <c r="AY101" s="2">
        <f t="shared" si="128"/>
        <v>0.42302868265543619</v>
      </c>
      <c r="AZ101" s="2">
        <f t="shared" si="128"/>
        <v>0.40532995778201153</v>
      </c>
      <c r="BA101" s="2">
        <f t="shared" si="128"/>
        <v>0.40376783943258016</v>
      </c>
      <c r="BB101" s="2">
        <f t="shared" si="128"/>
        <v>0.39789273860930702</v>
      </c>
      <c r="BC101" s="2">
        <f t="shared" si="128"/>
        <v>0.39854928149848967</v>
      </c>
      <c r="BD101" s="2">
        <f t="shared" si="128"/>
        <v>0.39703655558847573</v>
      </c>
      <c r="BE101" s="2">
        <f t="shared" si="128"/>
        <v>0.40196185525177813</v>
      </c>
      <c r="BF101" s="2">
        <f t="shared" si="128"/>
        <v>0.40267294384981067</v>
      </c>
      <c r="BG101" s="2">
        <f t="shared" si="128"/>
        <v>0.39837703243535172</v>
      </c>
      <c r="BH101" s="2">
        <f t="shared" si="128"/>
        <v>0.39927438623316919</v>
      </c>
      <c r="BI101" s="2">
        <f t="shared" si="128"/>
        <v>0.40354010122930023</v>
      </c>
      <c r="BJ101" s="2">
        <f t="shared" si="128"/>
        <v>0.4098270740460318</v>
      </c>
      <c r="BK101" s="2">
        <f t="shared" si="128"/>
        <v>0.42142452228331562</v>
      </c>
      <c r="BL101" s="2">
        <f t="shared" si="128"/>
        <v>0.42388008230784019</v>
      </c>
      <c r="BM101" s="2">
        <f t="shared" si="128"/>
        <v>0.43784930521922821</v>
      </c>
      <c r="BO101" s="2" t="str">
        <f t="shared" si="98"/>
        <v/>
      </c>
      <c r="BP101" s="2" t="str">
        <f t="shared" si="99"/>
        <v/>
      </c>
      <c r="BQ101" s="2" t="str">
        <f t="shared" si="100"/>
        <v/>
      </c>
      <c r="BR101" s="2" t="str">
        <f t="shared" si="101"/>
        <v/>
      </c>
      <c r="BS101" s="2" t="str">
        <f t="shared" si="102"/>
        <v/>
      </c>
      <c r="BT101" s="2" t="str">
        <f t="shared" si="103"/>
        <v/>
      </c>
      <c r="BU101" s="2" t="str">
        <f t="shared" si="104"/>
        <v/>
      </c>
      <c r="BV101" s="2" t="str">
        <f t="shared" si="105"/>
        <v/>
      </c>
      <c r="BW101" s="2" t="str">
        <f t="shared" si="106"/>
        <v/>
      </c>
      <c r="BX101" s="2" t="str">
        <f t="shared" si="107"/>
        <v/>
      </c>
      <c r="BY101" s="2" t="str">
        <f t="shared" si="108"/>
        <v/>
      </c>
      <c r="BZ101" s="2" t="str">
        <f t="shared" si="109"/>
        <v/>
      </c>
      <c r="CA101" s="2" t="str">
        <f t="shared" si="110"/>
        <v/>
      </c>
      <c r="CB101" s="2" t="str">
        <f t="shared" si="111"/>
        <v/>
      </c>
      <c r="CC101" s="2" t="str">
        <f t="shared" si="112"/>
        <v/>
      </c>
      <c r="CE101" s="2" t="str">
        <f t="shared" si="129"/>
        <v/>
      </c>
      <c r="CF101" s="2" t="str">
        <f t="shared" si="129"/>
        <v/>
      </c>
      <c r="CG101" s="2" t="str">
        <f t="shared" si="129"/>
        <v/>
      </c>
      <c r="CH101" s="2" t="str">
        <f t="shared" si="129"/>
        <v/>
      </c>
      <c r="CI101" s="2" t="str">
        <f t="shared" si="129"/>
        <v/>
      </c>
      <c r="CJ101" s="2" t="str">
        <f t="shared" si="129"/>
        <v/>
      </c>
      <c r="CK101" s="2" t="str">
        <f t="shared" si="129"/>
        <v/>
      </c>
      <c r="CL101" s="2" t="str">
        <f t="shared" si="129"/>
        <v/>
      </c>
      <c r="CM101" s="2" t="str">
        <f t="shared" si="129"/>
        <v/>
      </c>
      <c r="CN101" s="2" t="str">
        <f t="shared" si="129"/>
        <v/>
      </c>
      <c r="CO101" s="2" t="str">
        <f t="shared" si="129"/>
        <v/>
      </c>
      <c r="CP101" s="2" t="str">
        <f t="shared" si="129"/>
        <v/>
      </c>
      <c r="CQ101" s="2" t="str">
        <f t="shared" si="129"/>
        <v/>
      </c>
      <c r="CR101" s="2" t="str">
        <f t="shared" si="129"/>
        <v/>
      </c>
      <c r="CS101" s="2" t="str">
        <f t="shared" si="129"/>
        <v/>
      </c>
      <c r="CU101" s="2" t="str">
        <f t="shared" si="113"/>
        <v/>
      </c>
      <c r="CV101" s="2" t="str">
        <f t="shared" si="114"/>
        <v/>
      </c>
      <c r="CW101" s="2" t="str">
        <f t="shared" si="115"/>
        <v/>
      </c>
      <c r="CX101" s="2" t="str">
        <f t="shared" si="116"/>
        <v/>
      </c>
      <c r="CY101" s="2" t="str">
        <f t="shared" si="117"/>
        <v/>
      </c>
      <c r="CZ101" s="2" t="str">
        <f t="shared" si="118"/>
        <v/>
      </c>
      <c r="DA101" s="2" t="str">
        <f t="shared" si="119"/>
        <v/>
      </c>
      <c r="DB101" s="2" t="str">
        <f t="shared" si="120"/>
        <v/>
      </c>
      <c r="DC101" s="2" t="str">
        <f t="shared" si="121"/>
        <v/>
      </c>
      <c r="DD101" s="2" t="str">
        <f t="shared" si="122"/>
        <v/>
      </c>
      <c r="DE101" s="2" t="str">
        <f t="shared" si="123"/>
        <v/>
      </c>
      <c r="DF101" s="2" t="str">
        <f t="shared" si="124"/>
        <v/>
      </c>
      <c r="DG101" s="2" t="str">
        <f t="shared" si="125"/>
        <v/>
      </c>
      <c r="DH101" s="2" t="str">
        <f t="shared" si="126"/>
        <v/>
      </c>
      <c r="DI101" s="2" t="str">
        <f t="shared" si="127"/>
        <v/>
      </c>
      <c r="DK101" s="2">
        <f t="shared" si="137"/>
        <v>0.46392969652406441</v>
      </c>
      <c r="DL101" s="2">
        <f t="shared" si="137"/>
        <v>0.46462351596638668</v>
      </c>
      <c r="DM101" s="2">
        <f t="shared" si="137"/>
        <v>0.47584636058059598</v>
      </c>
      <c r="DN101" s="2">
        <f t="shared" si="137"/>
        <v>0.47389018629032248</v>
      </c>
      <c r="DO101" s="2">
        <f t="shared" si="137"/>
        <v>0.46832098029556662</v>
      </c>
      <c r="DP101" s="2">
        <f t="shared" si="137"/>
        <v>0.44888467303284957</v>
      </c>
      <c r="DQ101" s="2">
        <f t="shared" si="137"/>
        <v>0.45019718319327739</v>
      </c>
      <c r="DR101" s="2">
        <f t="shared" si="137"/>
        <v>0.46812046884164216</v>
      </c>
      <c r="DS101" s="2">
        <f t="shared" si="137"/>
        <v>0.46466924821746874</v>
      </c>
      <c r="DT101" s="2">
        <f t="shared" si="137"/>
        <v>0.45301268825910923</v>
      </c>
      <c r="DU101" s="2">
        <f t="shared" si="137"/>
        <v>0.46085618724696359</v>
      </c>
      <c r="DV101" s="2">
        <f t="shared" si="137"/>
        <v>0.46825402024291507</v>
      </c>
      <c r="DW101" s="2">
        <f t="shared" si="137"/>
        <v>0.48026859919028336</v>
      </c>
      <c r="DX101" s="2">
        <f t="shared" si="137"/>
        <v>0.46963760728744947</v>
      </c>
      <c r="DY101" s="2">
        <f t="shared" si="137"/>
        <v>0.45631841963015646</v>
      </c>
      <c r="EA101" s="2">
        <f t="shared" si="97"/>
        <v>0.4220854226548123</v>
      </c>
      <c r="EB101" s="2">
        <f t="shared" si="97"/>
        <v>0.40361074728542196</v>
      </c>
      <c r="EC101" s="2">
        <f t="shared" si="97"/>
        <v>0.40197990746244694</v>
      </c>
      <c r="ED101" s="2">
        <f t="shared" si="97"/>
        <v>0.39636026571895211</v>
      </c>
      <c r="EE101" s="2">
        <f t="shared" si="97"/>
        <v>0.39741546326140398</v>
      </c>
      <c r="EF101" s="2">
        <f t="shared" si="97"/>
        <v>0.39565589186832339</v>
      </c>
      <c r="EG101" s="2">
        <f t="shared" si="97"/>
        <v>0.40055549480991298</v>
      </c>
      <c r="EH101" s="2">
        <f t="shared" si="97"/>
        <v>0.40125363412581044</v>
      </c>
      <c r="EI101" s="2">
        <f t="shared" si="97"/>
        <v>0.3968568795440911</v>
      </c>
      <c r="EJ101" s="2">
        <f t="shared" si="97"/>
        <v>0.39721886679047269</v>
      </c>
      <c r="EK101" s="2">
        <f t="shared" si="97"/>
        <v>0.40126143118751761</v>
      </c>
      <c r="EL101" s="2">
        <f t="shared" si="97"/>
        <v>0.40758562253573766</v>
      </c>
      <c r="EM101" s="2">
        <f t="shared" si="138"/>
        <v>0.41932824801125668</v>
      </c>
      <c r="EN101" s="2">
        <f t="shared" si="138"/>
        <v>0.4222629561483025</v>
      </c>
      <c r="EO101" s="2">
        <f t="shared" si="138"/>
        <v>0.43693767543108963</v>
      </c>
      <c r="EQ101" s="2">
        <f t="shared" si="139"/>
        <v>0.41528810158833307</v>
      </c>
      <c r="ER101" s="2">
        <f t="shared" si="139"/>
        <v>0.40086013646625224</v>
      </c>
      <c r="ES101" s="2">
        <f t="shared" si="139"/>
        <v>0.39963405604376556</v>
      </c>
      <c r="ET101" s="2">
        <f t="shared" si="139"/>
        <v>0.39705430582072726</v>
      </c>
      <c r="EU101" s="2">
        <f t="shared" si="139"/>
        <v>0.39440363412240814</v>
      </c>
      <c r="EV101" s="2">
        <f t="shared" si="139"/>
        <v>0.39521942237955471</v>
      </c>
      <c r="EW101" s="2">
        <f t="shared" si="139"/>
        <v>0.40235160325600872</v>
      </c>
      <c r="EX101" s="2">
        <f t="shared" si="139"/>
        <v>0.39990585057928923</v>
      </c>
      <c r="EY101" s="2">
        <f t="shared" si="139"/>
        <v>0.39400328851411298</v>
      </c>
      <c r="EZ101" s="2">
        <f t="shared" si="139"/>
        <v>0.3931462199524271</v>
      </c>
      <c r="FA101" s="2">
        <f t="shared" si="139"/>
        <v>0.39668696230120171</v>
      </c>
      <c r="FB101" s="2">
        <f t="shared" si="139"/>
        <v>0.40411927839318496</v>
      </c>
      <c r="FC101" s="2">
        <f t="shared" si="139"/>
        <v>0.41891802178629423</v>
      </c>
      <c r="FD101" s="2">
        <f t="shared" si="139"/>
        <v>0.42077479767074261</v>
      </c>
      <c r="FE101" s="2">
        <f t="shared" si="139"/>
        <v>0.43603059208549699</v>
      </c>
      <c r="FG101" s="2">
        <f t="shared" si="140"/>
        <v>0.97712452115539383</v>
      </c>
      <c r="FH101" s="2">
        <f t="shared" si="140"/>
        <v>0.97173817995570266</v>
      </c>
      <c r="FI101" s="2">
        <f t="shared" si="140"/>
        <v>0.97576120243063535</v>
      </c>
      <c r="FJ101" s="2">
        <f t="shared" si="140"/>
        <v>0.98024701764823396</v>
      </c>
      <c r="FK101" s="2">
        <f t="shared" si="140"/>
        <v>0.98393785731729644</v>
      </c>
      <c r="FL101" s="2">
        <f t="shared" si="140"/>
        <v>0.97405342647683202</v>
      </c>
      <c r="FM101" s="2">
        <f t="shared" si="140"/>
        <v>0.97170989367850436</v>
      </c>
      <c r="FN101" s="2">
        <f t="shared" si="140"/>
        <v>0.97874051013811436</v>
      </c>
      <c r="FO101" s="2">
        <f t="shared" si="140"/>
        <v>0.97752200972721026</v>
      </c>
      <c r="FP101" s="2">
        <f t="shared" si="140"/>
        <v>0.96309190582805515</v>
      </c>
      <c r="FQ101" s="2">
        <f t="shared" si="140"/>
        <v>0.96170382998099457</v>
      </c>
      <c r="FR101" s="2">
        <f t="shared" si="140"/>
        <v>0.96301586442754472</v>
      </c>
      <c r="FS101" s="2">
        <f t="shared" si="140"/>
        <v>0.96559715635693899</v>
      </c>
      <c r="FT101" s="2">
        <f t="shared" si="140"/>
        <v>0.96584892576990178</v>
      </c>
      <c r="FU101" s="2">
        <f t="shared" si="140"/>
        <v>0.95294429900880728</v>
      </c>
      <c r="FW101" s="2">
        <f t="shared" si="130"/>
        <v>2.0519556018720308E-3</v>
      </c>
      <c r="FX101" s="2">
        <f t="shared" si="130"/>
        <v>1.8619109037506638E-3</v>
      </c>
      <c r="FY101" s="2">
        <f t="shared" si="130"/>
        <v>1.0665782771362236E-3</v>
      </c>
      <c r="FZ101" s="2">
        <f t="shared" si="130"/>
        <v>1.4779226333363146E-3</v>
      </c>
      <c r="GA101" s="2">
        <f t="shared" si="130"/>
        <v>1.6854523525969133E-3</v>
      </c>
      <c r="GB101" s="2">
        <f t="shared" si="130"/>
        <v>1.0098389303816533E-3</v>
      </c>
      <c r="GC101" s="2">
        <f t="shared" si="130"/>
        <v>1.1089528171584373E-3</v>
      </c>
      <c r="GD101" s="2">
        <f t="shared" si="130"/>
        <v>1.6657502187086835E-3</v>
      </c>
      <c r="GE101" s="2">
        <f t="shared" si="130"/>
        <v>1.4483057000757563E-3</v>
      </c>
      <c r="GF101" s="2">
        <f t="shared" si="130"/>
        <v>9.1443585184616198E-4</v>
      </c>
      <c r="GG101" s="2">
        <f t="shared" si="130"/>
        <v>7.827943746045561E-4</v>
      </c>
      <c r="GH101" s="2">
        <f t="shared" si="130"/>
        <v>6.683512589869291E-4</v>
      </c>
      <c r="GI101" s="2">
        <f t="shared" si="130"/>
        <v>6.0235326594735347E-4</v>
      </c>
      <c r="GJ101" s="2">
        <f t="shared" si="130"/>
        <v>5.1679182824520555E-4</v>
      </c>
      <c r="GK101" s="2">
        <f t="shared" si="130"/>
        <v>3.8002668792971769E-4</v>
      </c>
      <c r="GM101" s="82">
        <f t="shared" si="131"/>
        <v>6.8384598461501773E-6</v>
      </c>
      <c r="GN101" s="82">
        <f t="shared" si="131"/>
        <v>7.8843304241433977E-9</v>
      </c>
      <c r="GO101" s="82">
        <f t="shared" si="131"/>
        <v>1.5413147749631084E-13</v>
      </c>
      <c r="GP101" s="82">
        <f t="shared" si="131"/>
        <v>1.3826810207665921E-20</v>
      </c>
      <c r="GQ101" s="82">
        <f t="shared" si="131"/>
        <v>2.8025832970177221E-40</v>
      </c>
      <c r="GR101" s="82">
        <f t="shared" si="131"/>
        <v>6.1732504096286424E-20</v>
      </c>
      <c r="GS101" s="82">
        <f t="shared" si="131"/>
        <v>1.3203636651469987E-23</v>
      </c>
      <c r="GT101" s="82">
        <f t="shared" si="131"/>
        <v>2.0945740687116581E-28</v>
      </c>
      <c r="GU101" s="82">
        <f t="shared" si="131"/>
        <v>3.5059937397338121E-14</v>
      </c>
      <c r="GV101" s="82">
        <f t="shared" si="131"/>
        <v>5.1842501149073756E-13</v>
      </c>
      <c r="GW101" s="82">
        <f t="shared" si="131"/>
        <v>7.2215753332387458E-17</v>
      </c>
      <c r="GX101" s="82">
        <f t="shared" si="131"/>
        <v>7.1523311574576762E-15</v>
      </c>
      <c r="GY101" s="82">
        <f t="shared" si="131"/>
        <v>4.0585774704756558E-10</v>
      </c>
      <c r="GZ101" s="82">
        <f t="shared" si="131"/>
        <v>4.10183019236444E-13</v>
      </c>
      <c r="HA101" s="82">
        <f t="shared" si="131"/>
        <v>3.1176998256567356E-12</v>
      </c>
      <c r="HC101" s="82">
        <f t="shared" si="76"/>
        <v>0.27264957661648737</v>
      </c>
      <c r="HD101" s="82">
        <f t="shared" si="76"/>
        <v>0.2973381726199385</v>
      </c>
      <c r="HE101" s="82">
        <f t="shared" si="76"/>
        <v>0.42765473037939372</v>
      </c>
      <c r="HF101" s="82">
        <f t="shared" si="76"/>
        <v>0.63396612130545937</v>
      </c>
      <c r="HG101" s="82">
        <f t="shared" si="76"/>
        <v>0.29826768068048726</v>
      </c>
      <c r="HH101" s="82">
        <f t="shared" si="76"/>
        <v>0.4858862593387685</v>
      </c>
      <c r="HI101" s="82">
        <f t="shared" si="141"/>
        <v>0.52207102713845732</v>
      </c>
      <c r="HJ101" s="82">
        <f t="shared" si="141"/>
        <v>0.51374884378205876</v>
      </c>
      <c r="HK101" s="82">
        <f t="shared" si="141"/>
        <v>0.64496867134154146</v>
      </c>
      <c r="HL101" s="82">
        <f t="shared" si="141"/>
        <v>0.31986370169398398</v>
      </c>
      <c r="HM101" s="82">
        <f t="shared" si="141"/>
        <v>0.2562635959904413</v>
      </c>
      <c r="HN101" s="82">
        <f t="shared" si="141"/>
        <v>0.22868501937950944</v>
      </c>
      <c r="HO101" s="82">
        <f t="shared" si="141"/>
        <v>0.20500937668666724</v>
      </c>
      <c r="HP101" s="82">
        <f t="shared" si="141"/>
        <v>0.24473269710447793</v>
      </c>
      <c r="HQ101" s="82">
        <f t="shared" si="141"/>
        <v>0.14456480031386298</v>
      </c>
      <c r="HS101" s="82">
        <f t="shared" si="132"/>
        <v>1.1863819391515946E-13</v>
      </c>
      <c r="HT101" s="82">
        <f t="shared" si="132"/>
        <v>6.5183809699336062E-15</v>
      </c>
      <c r="HU101" s="82">
        <f t="shared" si="132"/>
        <v>1.7280744029868601E-17</v>
      </c>
      <c r="HV101" s="82">
        <f t="shared" si="132"/>
        <v>4.567970964330506E-17</v>
      </c>
      <c r="HW101" s="82">
        <f t="shared" si="132"/>
        <v>1.251789820182674E-15</v>
      </c>
      <c r="HX101" s="82">
        <f t="shared" si="132"/>
        <v>8.7943119517437824E-19</v>
      </c>
      <c r="HY101" s="82">
        <f t="shared" si="132"/>
        <v>7.6054310854875581E-21</v>
      </c>
      <c r="HZ101" s="82">
        <f t="shared" si="132"/>
        <v>1.4863339072392296E-17</v>
      </c>
      <c r="IA101" s="82">
        <f t="shared" si="132"/>
        <v>1.8349938727085377E-15</v>
      </c>
      <c r="IB101" s="82">
        <f t="shared" si="132"/>
        <v>1.0910768719680685E-21</v>
      </c>
      <c r="IC101" s="82">
        <f t="shared" si="132"/>
        <v>5.6935748570510334E-24</v>
      </c>
      <c r="ID101" s="82">
        <f t="shared" si="132"/>
        <v>1.976893208851216E-23</v>
      </c>
      <c r="IE101" s="82">
        <f t="shared" si="132"/>
        <v>1.042195235194076E-22</v>
      </c>
      <c r="IF101" s="82">
        <f t="shared" si="132"/>
        <v>7.354287147523127E-16</v>
      </c>
      <c r="IG101" s="82">
        <f t="shared" si="132"/>
        <v>1.6581393972387845E-11</v>
      </c>
      <c r="II101" s="82">
        <f t="shared" si="133"/>
        <v>6.743554367723474E-59</v>
      </c>
      <c r="IJ101" s="82">
        <f t="shared" si="133"/>
        <v>1.407471705178093E-52</v>
      </c>
      <c r="IK101" s="82">
        <f t="shared" si="133"/>
        <v>1.3040528617310488E-66</v>
      </c>
      <c r="IL101" s="82">
        <f t="shared" si="133"/>
        <v>5.233614724615536E-70</v>
      </c>
      <c r="IM101" s="82">
        <f t="shared" si="133"/>
        <v>1.3073186376197814E-67</v>
      </c>
      <c r="IN101" s="82">
        <f t="shared" si="133"/>
        <v>3.8834189720209665E-73</v>
      </c>
      <c r="IO101" s="82">
        <f t="shared" si="133"/>
        <v>1.0204309846363013E-81</v>
      </c>
      <c r="IP101" s="82">
        <f t="shared" si="133"/>
        <v>7.8836403916279464E-75</v>
      </c>
      <c r="IQ101" s="82">
        <f t="shared" si="133"/>
        <v>4.4937722291398935E-63</v>
      </c>
      <c r="IR101" s="82">
        <f t="shared" si="133"/>
        <v>3.1115199370887525E-81</v>
      </c>
      <c r="IS101" s="82">
        <f t="shared" si="133"/>
        <v>2.9887071542031381E-89</v>
      </c>
      <c r="IT101" s="82">
        <f t="shared" si="133"/>
        <v>3.24479122506E-86</v>
      </c>
      <c r="IU101" s="82">
        <f t="shared" si="133"/>
        <v>1.8095920569022243E-82</v>
      </c>
      <c r="IV101" s="82">
        <f t="shared" si="133"/>
        <v>2.9918292852935116E-64</v>
      </c>
      <c r="IW101" s="82">
        <f t="shared" si="133"/>
        <v>1.1137316732795268E-35</v>
      </c>
      <c r="IY101" s="82">
        <f t="shared" si="134"/>
        <v>0.27265641507645216</v>
      </c>
      <c r="IZ101" s="82">
        <f t="shared" si="134"/>
        <v>0.29733818050427541</v>
      </c>
      <c r="JA101" s="82">
        <f t="shared" si="134"/>
        <v>0.42765473037954788</v>
      </c>
      <c r="JB101" s="82">
        <f t="shared" si="134"/>
        <v>0.63396612130545937</v>
      </c>
      <c r="JC101" s="82">
        <f t="shared" si="134"/>
        <v>0.29826768068048853</v>
      </c>
      <c r="JD101" s="82">
        <f t="shared" si="134"/>
        <v>0.4858862593387685</v>
      </c>
      <c r="JE101" s="82">
        <f t="shared" si="134"/>
        <v>0.52207102713845732</v>
      </c>
      <c r="JF101" s="82">
        <f t="shared" si="134"/>
        <v>0.51374884378205876</v>
      </c>
      <c r="JG101" s="82">
        <f t="shared" si="134"/>
        <v>0.64496867134157843</v>
      </c>
      <c r="JH101" s="82">
        <f t="shared" si="134"/>
        <v>0.3198637016945024</v>
      </c>
      <c r="JI101" s="82">
        <f t="shared" si="134"/>
        <v>0.25626359599044135</v>
      </c>
      <c r="JJ101" s="82">
        <f t="shared" si="134"/>
        <v>0.2286850193795166</v>
      </c>
      <c r="JK101" s="82">
        <f t="shared" si="134"/>
        <v>0.20500937709252498</v>
      </c>
      <c r="JL101" s="82">
        <f t="shared" si="134"/>
        <v>0.24473269710488882</v>
      </c>
      <c r="JM101" s="82">
        <f t="shared" si="134"/>
        <v>0.14456480033356209</v>
      </c>
    </row>
    <row r="102" spans="2:273" x14ac:dyDescent="0.25">
      <c r="B102" s="2">
        <v>75</v>
      </c>
      <c r="C102" s="37">
        <v>0.67820000000000003</v>
      </c>
      <c r="D102" s="37">
        <v>0.68114399999999997</v>
      </c>
      <c r="E102" s="37">
        <v>0.72171600000000002</v>
      </c>
      <c r="F102" s="37">
        <v>0.65005599999999997</v>
      </c>
      <c r="G102" s="37">
        <v>0.41821199999999997</v>
      </c>
      <c r="H102" s="37">
        <v>0.72492999999999996</v>
      </c>
      <c r="I102" s="37">
        <v>0.72298700000000005</v>
      </c>
      <c r="J102" s="37">
        <v>0.503772</v>
      </c>
      <c r="K102" s="37">
        <v>0.64894499999999999</v>
      </c>
      <c r="L102" s="37">
        <v>0.67236099999999999</v>
      </c>
      <c r="M102" s="37">
        <v>0.65776500000000004</v>
      </c>
      <c r="N102" s="37">
        <v>0.64674200000000004</v>
      </c>
      <c r="O102" s="37">
        <v>0.648787</v>
      </c>
      <c r="P102" s="37">
        <v>0.645513</v>
      </c>
      <c r="Q102" s="37">
        <v>0.55060200000000004</v>
      </c>
      <c r="S102" s="4">
        <f t="shared" si="135"/>
        <v>0.68257804804677491</v>
      </c>
      <c r="T102" s="4">
        <f t="shared" si="135"/>
        <v>0.65767727887365701</v>
      </c>
      <c r="U102" s="4">
        <f t="shared" si="135"/>
        <v>0.72875954222091766</v>
      </c>
      <c r="V102" s="4">
        <f t="shared" si="135"/>
        <v>0.63194802324465815</v>
      </c>
      <c r="W102" s="4">
        <f t="shared" si="135"/>
        <v>0.43876568331708071</v>
      </c>
      <c r="X102" s="4">
        <f t="shared" si="135"/>
        <v>0.73481487923654309</v>
      </c>
      <c r="Y102" s="4">
        <f t="shared" si="135"/>
        <v>0.73845595740971959</v>
      </c>
      <c r="Z102" s="4">
        <f t="shared" si="135"/>
        <v>0.51061047145110516</v>
      </c>
      <c r="AA102" s="4">
        <f t="shared" si="135"/>
        <v>0.64407031830593464</v>
      </c>
      <c r="AB102" s="4">
        <f t="shared" si="135"/>
        <v>0.6613763356257607</v>
      </c>
      <c r="AC102" s="4">
        <f t="shared" si="135"/>
        <v>0.64133233037200255</v>
      </c>
      <c r="AD102" s="4">
        <f t="shared" si="135"/>
        <v>0.62604399986379455</v>
      </c>
      <c r="AE102" s="4">
        <f t="shared" si="135"/>
        <v>0.63109769609478206</v>
      </c>
      <c r="AF102" s="4">
        <f t="shared" si="135"/>
        <v>0.6317425099146059</v>
      </c>
      <c r="AG102" s="4">
        <f t="shared" si="135"/>
        <v>0.54367434036776197</v>
      </c>
      <c r="AI102" s="4">
        <f t="shared" si="136"/>
        <v>-4.378048046774885E-3</v>
      </c>
      <c r="AJ102" s="4">
        <f t="shared" si="136"/>
        <v>2.346672112634296E-2</v>
      </c>
      <c r="AK102" s="4">
        <f t="shared" si="136"/>
        <v>-7.0435422209176313E-3</v>
      </c>
      <c r="AL102" s="4">
        <f t="shared" si="136"/>
        <v>1.8107976755341815E-2</v>
      </c>
      <c r="AM102" s="4">
        <f t="shared" si="136"/>
        <v>-2.055368331708074E-2</v>
      </c>
      <c r="AN102" s="4">
        <f t="shared" si="136"/>
        <v>-9.8848792365431315E-3</v>
      </c>
      <c r="AO102" s="4">
        <f t="shared" si="136"/>
        <v>-1.5468957409719541E-2</v>
      </c>
      <c r="AP102" s="4">
        <f t="shared" si="136"/>
        <v>-6.8384714511051659E-3</v>
      </c>
      <c r="AQ102" s="4">
        <f t="shared" si="136"/>
        <v>4.8746816940653526E-3</v>
      </c>
      <c r="AR102" s="4">
        <f t="shared" si="136"/>
        <v>1.0984664374239284E-2</v>
      </c>
      <c r="AS102" s="4">
        <f t="shared" si="136"/>
        <v>1.6432669627997498E-2</v>
      </c>
      <c r="AT102" s="4">
        <f t="shared" si="136"/>
        <v>2.0698000136205486E-2</v>
      </c>
      <c r="AU102" s="4">
        <f t="shared" si="136"/>
        <v>1.7689303905217946E-2</v>
      </c>
      <c r="AV102" s="4">
        <f t="shared" si="136"/>
        <v>1.3770490085394105E-2</v>
      </c>
      <c r="AW102" s="4">
        <f t="shared" si="136"/>
        <v>6.9276596322380701E-3</v>
      </c>
      <c r="AY102" s="2">
        <f t="shared" si="128"/>
        <v>0.42238859314802868</v>
      </c>
      <c r="AZ102" s="2">
        <f t="shared" si="128"/>
        <v>0.40480017952774727</v>
      </c>
      <c r="BA102" s="2">
        <f t="shared" si="128"/>
        <v>0.40324479622116388</v>
      </c>
      <c r="BB102" s="2">
        <f t="shared" si="128"/>
        <v>0.39746230967893659</v>
      </c>
      <c r="BC102" s="2">
        <f t="shared" si="128"/>
        <v>0.39796655092727823</v>
      </c>
      <c r="BD102" s="2">
        <f t="shared" si="128"/>
        <v>0.3966002934183776</v>
      </c>
      <c r="BE102" s="2">
        <f t="shared" si="128"/>
        <v>0.40157234341103665</v>
      </c>
      <c r="BF102" s="2">
        <f t="shared" si="128"/>
        <v>0.40216934744030775</v>
      </c>
      <c r="BG102" s="2">
        <f t="shared" si="128"/>
        <v>0.39793131334696263</v>
      </c>
      <c r="BH102" s="2">
        <f t="shared" si="128"/>
        <v>0.39876322508460427</v>
      </c>
      <c r="BI102" s="2">
        <f t="shared" si="128"/>
        <v>0.4029944959582743</v>
      </c>
      <c r="BJ102" s="2">
        <f t="shared" si="128"/>
        <v>0.40927673016655242</v>
      </c>
      <c r="BK102" s="2">
        <f t="shared" si="128"/>
        <v>0.42089326471569216</v>
      </c>
      <c r="BL102" s="2">
        <f t="shared" si="128"/>
        <v>0.42334818742218644</v>
      </c>
      <c r="BM102" s="2">
        <f t="shared" si="128"/>
        <v>0.43739797911518935</v>
      </c>
      <c r="BO102" s="2" t="str">
        <f t="shared" si="98"/>
        <v/>
      </c>
      <c r="BP102" s="2" t="str">
        <f t="shared" si="99"/>
        <v/>
      </c>
      <c r="BQ102" s="2" t="str">
        <f t="shared" si="100"/>
        <v/>
      </c>
      <c r="BR102" s="2" t="str">
        <f t="shared" si="101"/>
        <v/>
      </c>
      <c r="BS102" s="2" t="str">
        <f t="shared" si="102"/>
        <v/>
      </c>
      <c r="BT102" s="2" t="str">
        <f t="shared" si="103"/>
        <v/>
      </c>
      <c r="BU102" s="2" t="str">
        <f t="shared" si="104"/>
        <v/>
      </c>
      <c r="BV102" s="2" t="str">
        <f t="shared" si="105"/>
        <v/>
      </c>
      <c r="BW102" s="2" t="str">
        <f t="shared" si="106"/>
        <v/>
      </c>
      <c r="BX102" s="2" t="str">
        <f t="shared" si="107"/>
        <v/>
      </c>
      <c r="BY102" s="2" t="str">
        <f t="shared" si="108"/>
        <v/>
      </c>
      <c r="BZ102" s="2" t="str">
        <f t="shared" si="109"/>
        <v/>
      </c>
      <c r="CA102" s="2" t="str">
        <f t="shared" si="110"/>
        <v/>
      </c>
      <c r="CB102" s="2" t="str">
        <f t="shared" si="111"/>
        <v/>
      </c>
      <c r="CC102" s="2" t="str">
        <f t="shared" si="112"/>
        <v/>
      </c>
      <c r="CE102" s="2" t="str">
        <f t="shared" si="129"/>
        <v/>
      </c>
      <c r="CF102" s="2" t="str">
        <f t="shared" si="129"/>
        <v/>
      </c>
      <c r="CG102" s="2" t="str">
        <f t="shared" si="129"/>
        <v/>
      </c>
      <c r="CH102" s="2" t="str">
        <f t="shared" si="129"/>
        <v/>
      </c>
      <c r="CI102" s="2" t="str">
        <f t="shared" si="129"/>
        <v/>
      </c>
      <c r="CJ102" s="2" t="str">
        <f t="shared" si="129"/>
        <v/>
      </c>
      <c r="CK102" s="2" t="str">
        <f t="shared" si="129"/>
        <v/>
      </c>
      <c r="CL102" s="2" t="str">
        <f t="shared" si="129"/>
        <v/>
      </c>
      <c r="CM102" s="2" t="str">
        <f t="shared" si="129"/>
        <v/>
      </c>
      <c r="CN102" s="2" t="str">
        <f t="shared" si="129"/>
        <v/>
      </c>
      <c r="CO102" s="2" t="str">
        <f t="shared" si="129"/>
        <v/>
      </c>
      <c r="CP102" s="2" t="str">
        <f t="shared" si="129"/>
        <v/>
      </c>
      <c r="CQ102" s="2" t="str">
        <f t="shared" si="129"/>
        <v/>
      </c>
      <c r="CR102" s="2" t="str">
        <f t="shared" si="129"/>
        <v/>
      </c>
      <c r="CS102" s="2" t="str">
        <f t="shared" si="129"/>
        <v/>
      </c>
      <c r="CU102" s="2" t="str">
        <f t="shared" si="113"/>
        <v/>
      </c>
      <c r="CV102" s="2" t="str">
        <f t="shared" si="114"/>
        <v/>
      </c>
      <c r="CW102" s="2" t="str">
        <f t="shared" si="115"/>
        <v/>
      </c>
      <c r="CX102" s="2" t="str">
        <f t="shared" si="116"/>
        <v/>
      </c>
      <c r="CY102" s="2" t="str">
        <f t="shared" si="117"/>
        <v/>
      </c>
      <c r="CZ102" s="2" t="str">
        <f t="shared" si="118"/>
        <v/>
      </c>
      <c r="DA102" s="2" t="str">
        <f t="shared" si="119"/>
        <v/>
      </c>
      <c r="DB102" s="2" t="str">
        <f t="shared" si="120"/>
        <v/>
      </c>
      <c r="DC102" s="2" t="str">
        <f t="shared" si="121"/>
        <v/>
      </c>
      <c r="DD102" s="2" t="str">
        <f t="shared" si="122"/>
        <v/>
      </c>
      <c r="DE102" s="2" t="str">
        <f t="shared" si="123"/>
        <v/>
      </c>
      <c r="DF102" s="2" t="str">
        <f t="shared" si="124"/>
        <v/>
      </c>
      <c r="DG102" s="2" t="str">
        <f t="shared" si="125"/>
        <v/>
      </c>
      <c r="DH102" s="2" t="str">
        <f t="shared" si="126"/>
        <v/>
      </c>
      <c r="DI102" s="2" t="str">
        <f t="shared" si="127"/>
        <v/>
      </c>
      <c r="DK102" s="2">
        <f t="shared" si="137"/>
        <v>0.46437394050802161</v>
      </c>
      <c r="DL102" s="2">
        <f t="shared" si="137"/>
        <v>0.46529170196078445</v>
      </c>
      <c r="DM102" s="2">
        <f t="shared" si="137"/>
        <v>0.47650589472880073</v>
      </c>
      <c r="DN102" s="2">
        <f t="shared" si="137"/>
        <v>0.47453082258064505</v>
      </c>
      <c r="DO102" s="2">
        <f t="shared" si="137"/>
        <v>0.46900966847290654</v>
      </c>
      <c r="DP102" s="2">
        <f t="shared" si="137"/>
        <v>0.44933578090145154</v>
      </c>
      <c r="DQ102" s="2">
        <f t="shared" si="137"/>
        <v>0.45059047563025223</v>
      </c>
      <c r="DR102" s="2">
        <f t="shared" si="137"/>
        <v>0.46874720014662752</v>
      </c>
      <c r="DS102" s="2">
        <f t="shared" si="137"/>
        <v>0.46519480369875221</v>
      </c>
      <c r="DT102" s="2">
        <f t="shared" si="137"/>
        <v>0.45344639150891769</v>
      </c>
      <c r="DU102" s="2">
        <f t="shared" si="137"/>
        <v>0.46150508016194336</v>
      </c>
      <c r="DV102" s="2">
        <f t="shared" si="137"/>
        <v>0.46890192909508704</v>
      </c>
      <c r="DW102" s="2">
        <f t="shared" si="137"/>
        <v>0.4808915080424554</v>
      </c>
      <c r="DX102" s="2">
        <f t="shared" si="137"/>
        <v>0.47006084013568233</v>
      </c>
      <c r="DY102" s="2">
        <f t="shared" si="137"/>
        <v>0.45642745732574674</v>
      </c>
      <c r="EA102" s="2">
        <f t="shared" si="97"/>
        <v>0.42150729151054256</v>
      </c>
      <c r="EB102" s="2">
        <f t="shared" si="97"/>
        <v>0.4032011831948959</v>
      </c>
      <c r="EC102" s="2">
        <f t="shared" si="97"/>
        <v>0.40158775949875508</v>
      </c>
      <c r="ED102" s="2">
        <f t="shared" si="97"/>
        <v>0.39604485249568266</v>
      </c>
      <c r="EE102" s="2">
        <f t="shared" si="97"/>
        <v>0.39691427257276402</v>
      </c>
      <c r="EF102" s="2">
        <f t="shared" si="97"/>
        <v>0.3953196214301285</v>
      </c>
      <c r="EG102" s="2">
        <f t="shared" si="97"/>
        <v>0.40026865472946666</v>
      </c>
      <c r="EH102" s="2">
        <f t="shared" si="97"/>
        <v>0.40085284947104988</v>
      </c>
      <c r="EI102" s="2">
        <f t="shared" si="97"/>
        <v>0.3965251441871625</v>
      </c>
      <c r="EJ102" s="2">
        <f t="shared" si="97"/>
        <v>0.39685611042329905</v>
      </c>
      <c r="EK102" s="2">
        <f t="shared" si="97"/>
        <v>0.40087348715313476</v>
      </c>
      <c r="EL102" s="2">
        <f t="shared" si="97"/>
        <v>0.40719089074714254</v>
      </c>
      <c r="EM102" s="2">
        <f t="shared" si="138"/>
        <v>0.41894397467003597</v>
      </c>
      <c r="EN102" s="2">
        <f t="shared" si="138"/>
        <v>0.42184266976043583</v>
      </c>
      <c r="EO102" s="2">
        <f t="shared" si="138"/>
        <v>0.43654138307177076</v>
      </c>
      <c r="EQ102" s="2">
        <f t="shared" si="139"/>
        <v>0.41492112615680554</v>
      </c>
      <c r="ER102" s="2">
        <f t="shared" si="139"/>
        <v>0.40056456695469039</v>
      </c>
      <c r="ES102" s="2">
        <f t="shared" si="139"/>
        <v>0.39932436469699739</v>
      </c>
      <c r="ET102" s="2">
        <f t="shared" si="139"/>
        <v>0.396708856652496</v>
      </c>
      <c r="EU102" s="2">
        <f t="shared" si="139"/>
        <v>0.39402922926249068</v>
      </c>
      <c r="EV102" s="2">
        <f t="shared" si="139"/>
        <v>0.39489754506175817</v>
      </c>
      <c r="EW102" s="2">
        <f t="shared" si="139"/>
        <v>0.4019969611022608</v>
      </c>
      <c r="EX102" s="2">
        <f t="shared" si="139"/>
        <v>0.3995578559517563</v>
      </c>
      <c r="EY102" s="2">
        <f t="shared" si="139"/>
        <v>0.39377900342213801</v>
      </c>
      <c r="EZ102" s="2">
        <f t="shared" si="139"/>
        <v>0.39291289735830787</v>
      </c>
      <c r="FA102" s="2">
        <f t="shared" si="139"/>
        <v>0.39644386216841609</v>
      </c>
      <c r="FB102" s="2">
        <f t="shared" si="139"/>
        <v>0.40382631950952302</v>
      </c>
      <c r="FC102" s="2">
        <f t="shared" si="139"/>
        <v>0.41854615472132672</v>
      </c>
      <c r="FD102" s="2">
        <f t="shared" si="139"/>
        <v>0.42039703854831428</v>
      </c>
      <c r="FE102" s="2">
        <f t="shared" si="139"/>
        <v>0.43565542634139981</v>
      </c>
      <c r="FG102" s="2">
        <f t="shared" si="140"/>
        <v>0.97909523835563039</v>
      </c>
      <c r="FH102" s="2">
        <f t="shared" si="140"/>
        <v>0.9741606582144674</v>
      </c>
      <c r="FI102" s="2">
        <f t="shared" si="140"/>
        <v>0.97784670641469962</v>
      </c>
      <c r="FJ102" s="2">
        <f t="shared" si="140"/>
        <v>0.98195370064499421</v>
      </c>
      <c r="FK102" s="2">
        <f t="shared" si="140"/>
        <v>0.98533041933311172</v>
      </c>
      <c r="FL102" s="2">
        <f t="shared" si="140"/>
        <v>0.97628229577542236</v>
      </c>
      <c r="FM102" s="2">
        <f t="shared" si="140"/>
        <v>0.97413473197570477</v>
      </c>
      <c r="FN102" s="2">
        <f t="shared" si="140"/>
        <v>0.98057477789562486</v>
      </c>
      <c r="FO102" s="2">
        <f t="shared" si="140"/>
        <v>0.97945920323595381</v>
      </c>
      <c r="FP102" s="2">
        <f t="shared" si="140"/>
        <v>0.96622974875137335</v>
      </c>
      <c r="FQ102" s="2">
        <f t="shared" si="140"/>
        <v>0.96495538984136997</v>
      </c>
      <c r="FR102" s="2">
        <f t="shared" si="140"/>
        <v>0.96615994506385661</v>
      </c>
      <c r="FS102" s="2">
        <f t="shared" si="140"/>
        <v>0.96852896844650804</v>
      </c>
      <c r="FT102" s="2">
        <f t="shared" si="140"/>
        <v>0.96875997621813914</v>
      </c>
      <c r="FU102" s="2">
        <f t="shared" si="140"/>
        <v>0.95690626570560267</v>
      </c>
      <c r="FW102" s="2">
        <f t="shared" si="130"/>
        <v>2.2494792498051032E-3</v>
      </c>
      <c r="FX102" s="2">
        <f t="shared" si="130"/>
        <v>2.04117804454427E-3</v>
      </c>
      <c r="FY102" s="2">
        <f t="shared" si="130"/>
        <v>1.1693594964572176E-3</v>
      </c>
      <c r="FZ102" s="2">
        <f t="shared" si="130"/>
        <v>1.6202789118287819E-3</v>
      </c>
      <c r="GA102" s="2">
        <f t="shared" si="130"/>
        <v>1.8477612919008104E-3</v>
      </c>
      <c r="GB102" s="2">
        <f t="shared" si="130"/>
        <v>1.1071585011633699E-3</v>
      </c>
      <c r="GC102" s="2">
        <f t="shared" si="130"/>
        <v>1.215812505068658E-3</v>
      </c>
      <c r="GD102" s="2">
        <f t="shared" si="130"/>
        <v>1.8261653146069677E-3</v>
      </c>
      <c r="GE102" s="2">
        <f t="shared" si="130"/>
        <v>1.5878137563915679E-3</v>
      </c>
      <c r="GF102" s="2">
        <f t="shared" si="130"/>
        <v>1.0025705234198612E-3</v>
      </c>
      <c r="GG102" s="2">
        <f t="shared" si="130"/>
        <v>8.5825214639314283E-4</v>
      </c>
      <c r="GH102" s="2">
        <f t="shared" si="130"/>
        <v>7.3278533187571225E-4</v>
      </c>
      <c r="GI102" s="2">
        <f t="shared" si="130"/>
        <v>6.6042884235386864E-4</v>
      </c>
      <c r="GJ102" s="2">
        <f t="shared" si="130"/>
        <v>5.666227202923939E-4</v>
      </c>
      <c r="GK102" s="2">
        <f t="shared" si="130"/>
        <v>4.1667570014901589E-4</v>
      </c>
      <c r="GM102" s="82">
        <f t="shared" si="131"/>
        <v>1.7671506223532596E-6</v>
      </c>
      <c r="GN102" s="82">
        <f t="shared" si="131"/>
        <v>8.067070504737378E-10</v>
      </c>
      <c r="GO102" s="82">
        <f t="shared" si="131"/>
        <v>5.8993369755947127E-15</v>
      </c>
      <c r="GP102" s="82">
        <f t="shared" si="131"/>
        <v>2.1683719114463358E-22</v>
      </c>
      <c r="GQ102" s="82">
        <f t="shared" si="131"/>
        <v>1.5133417051806302E-43</v>
      </c>
      <c r="GR102" s="82">
        <f t="shared" si="131"/>
        <v>5.2439038881574736E-22</v>
      </c>
      <c r="GS102" s="82">
        <f t="shared" si="131"/>
        <v>4.8633164499449023E-26</v>
      </c>
      <c r="GT102" s="82">
        <f t="shared" si="131"/>
        <v>7.2828494611463588E-31</v>
      </c>
      <c r="GU102" s="82">
        <f t="shared" si="131"/>
        <v>1.9420042140789142E-15</v>
      </c>
      <c r="GV102" s="82">
        <f t="shared" si="131"/>
        <v>1.7411674854120377E-14</v>
      </c>
      <c r="GW102" s="82">
        <f t="shared" si="131"/>
        <v>6.5373431948372169E-19</v>
      </c>
      <c r="GX102" s="82">
        <f t="shared" si="131"/>
        <v>1.1071955986428414E-16</v>
      </c>
      <c r="GY102" s="82">
        <f t="shared" si="131"/>
        <v>2.6040506961489676E-11</v>
      </c>
      <c r="GZ102" s="82">
        <f t="shared" si="131"/>
        <v>1.4810672395929475E-14</v>
      </c>
      <c r="HA102" s="82">
        <f t="shared" si="131"/>
        <v>1.1982317586566579E-13</v>
      </c>
      <c r="HC102" s="82">
        <f t="shared" si="76"/>
        <v>0.33586096741050037</v>
      </c>
      <c r="HD102" s="82">
        <f t="shared" si="76"/>
        <v>0.36275695183256557</v>
      </c>
      <c r="HE102" s="82">
        <f t="shared" si="76"/>
        <v>0.50782975188016111</v>
      </c>
      <c r="HF102" s="82">
        <f t="shared" si="76"/>
        <v>0.54420486530663958</v>
      </c>
      <c r="HG102" s="82">
        <f t="shared" si="76"/>
        <v>0.13354058697928289</v>
      </c>
      <c r="HH102" s="82">
        <f t="shared" si="76"/>
        <v>0.57436696271466325</v>
      </c>
      <c r="HI102" s="82">
        <f t="shared" si="141"/>
        <v>0.61573185061030744</v>
      </c>
      <c r="HJ102" s="82">
        <f t="shared" si="141"/>
        <v>0.32076008772091086</v>
      </c>
      <c r="HK102" s="82">
        <f t="shared" si="141"/>
        <v>0.61363843972011722</v>
      </c>
      <c r="HL102" s="82">
        <f t="shared" si="141"/>
        <v>0.39789990775798034</v>
      </c>
      <c r="HM102" s="82">
        <f t="shared" si="141"/>
        <v>0.32634021963365456</v>
      </c>
      <c r="HN102" s="82">
        <f t="shared" si="141"/>
        <v>0.29099396768896657</v>
      </c>
      <c r="HO102" s="82">
        <f t="shared" si="141"/>
        <v>0.26059873199698336</v>
      </c>
      <c r="HP102" s="82">
        <f t="shared" si="141"/>
        <v>0.31223889553914652</v>
      </c>
      <c r="HQ102" s="82">
        <f t="shared" si="141"/>
        <v>0.19830460022964452</v>
      </c>
      <c r="HS102" s="82">
        <f t="shared" si="132"/>
        <v>5.3672490497732766E-13</v>
      </c>
      <c r="HT102" s="82">
        <f t="shared" si="132"/>
        <v>2.8411011650064369E-14</v>
      </c>
      <c r="HU102" s="82">
        <f t="shared" si="132"/>
        <v>9.1338355843325572E-17</v>
      </c>
      <c r="HV102" s="82">
        <f t="shared" si="132"/>
        <v>2.6780171683175077E-16</v>
      </c>
      <c r="HW102" s="82">
        <f t="shared" si="132"/>
        <v>6.785501605387696E-15</v>
      </c>
      <c r="HX102" s="82">
        <f t="shared" si="132"/>
        <v>5.3211052355414803E-18</v>
      </c>
      <c r="HY102" s="82">
        <f t="shared" si="132"/>
        <v>5.8562194581560606E-20</v>
      </c>
      <c r="HZ102" s="82">
        <f t="shared" si="132"/>
        <v>9.8560784455232984E-17</v>
      </c>
      <c r="IA102" s="82">
        <f t="shared" si="132"/>
        <v>8.9527986621172302E-15</v>
      </c>
      <c r="IB102" s="82">
        <f t="shared" si="132"/>
        <v>8.2413360243209507E-21</v>
      </c>
      <c r="IC102" s="82">
        <f t="shared" si="132"/>
        <v>5.0803596048871202E-23</v>
      </c>
      <c r="ID102" s="82">
        <f t="shared" si="132"/>
        <v>1.5811755732581752E-22</v>
      </c>
      <c r="IE102" s="82">
        <f t="shared" si="132"/>
        <v>7.4853563794048721E-22</v>
      </c>
      <c r="IF102" s="82">
        <f t="shared" si="132"/>
        <v>2.7264239716967088E-15</v>
      </c>
      <c r="IG102" s="82">
        <f t="shared" si="132"/>
        <v>3.9515463718026713E-11</v>
      </c>
      <c r="II102" s="82">
        <f t="shared" si="133"/>
        <v>3.2790773185304439E-57</v>
      </c>
      <c r="IJ102" s="82">
        <f t="shared" si="133"/>
        <v>4.2286431667818696E-51</v>
      </c>
      <c r="IK102" s="82">
        <f t="shared" si="133"/>
        <v>7.0343771830567452E-65</v>
      </c>
      <c r="IL102" s="82">
        <f t="shared" si="133"/>
        <v>4.2851753427246488E-68</v>
      </c>
      <c r="IM102" s="82">
        <f t="shared" si="133"/>
        <v>1.0005556839190508E-65</v>
      </c>
      <c r="IN102" s="82">
        <f t="shared" si="133"/>
        <v>3.0205527033400347E-71</v>
      </c>
      <c r="IO102" s="82">
        <f t="shared" si="133"/>
        <v>1.4309580598961569E-79</v>
      </c>
      <c r="IP102" s="82">
        <f t="shared" si="133"/>
        <v>9.6148124350739394E-73</v>
      </c>
      <c r="IQ102" s="82">
        <f t="shared" si="133"/>
        <v>2.3253303644642124E-61</v>
      </c>
      <c r="IR102" s="82">
        <f t="shared" si="133"/>
        <v>3.7011364308594237E-79</v>
      </c>
      <c r="IS102" s="82">
        <f t="shared" si="133"/>
        <v>5.136134485519568E-87</v>
      </c>
      <c r="IT102" s="82">
        <f t="shared" si="133"/>
        <v>4.1923432818171408E-84</v>
      </c>
      <c r="IU102" s="82">
        <f t="shared" si="133"/>
        <v>1.7666360442112874E-80</v>
      </c>
      <c r="IV102" s="82">
        <f t="shared" si="133"/>
        <v>9.6827423915323301E-63</v>
      </c>
      <c r="IW102" s="82">
        <f t="shared" si="133"/>
        <v>6.8680155966807774E-35</v>
      </c>
      <c r="IY102" s="82">
        <f t="shared" si="134"/>
        <v>0.33586273456165944</v>
      </c>
      <c r="IZ102" s="82">
        <f t="shared" si="134"/>
        <v>0.36275695263930102</v>
      </c>
      <c r="JA102" s="82">
        <f t="shared" si="134"/>
        <v>0.5078297518801671</v>
      </c>
      <c r="JB102" s="82">
        <f t="shared" si="134"/>
        <v>0.54420486530663981</v>
      </c>
      <c r="JC102" s="82">
        <f t="shared" si="134"/>
        <v>0.13354058697928967</v>
      </c>
      <c r="JD102" s="82">
        <f t="shared" si="134"/>
        <v>0.57436696271466325</v>
      </c>
      <c r="JE102" s="82">
        <f t="shared" si="134"/>
        <v>0.61573185061030744</v>
      </c>
      <c r="JF102" s="82">
        <f t="shared" si="134"/>
        <v>0.32076008772091097</v>
      </c>
      <c r="JG102" s="82">
        <f t="shared" si="134"/>
        <v>0.6136384397201281</v>
      </c>
      <c r="JH102" s="82">
        <f t="shared" si="134"/>
        <v>0.39789990775799777</v>
      </c>
      <c r="JI102" s="82">
        <f t="shared" si="134"/>
        <v>0.32634021963365456</v>
      </c>
      <c r="JJ102" s="82">
        <f t="shared" si="134"/>
        <v>0.29099396768896668</v>
      </c>
      <c r="JK102" s="82">
        <f t="shared" si="134"/>
        <v>0.26059873202302386</v>
      </c>
      <c r="JL102" s="82">
        <f t="shared" si="134"/>
        <v>0.31223889553916406</v>
      </c>
      <c r="JM102" s="82">
        <f t="shared" si="134"/>
        <v>0.19830460026927982</v>
      </c>
    </row>
    <row r="103" spans="2:273" x14ac:dyDescent="0.25">
      <c r="B103" s="2">
        <v>76</v>
      </c>
      <c r="C103" s="37">
        <v>0.69374000000000002</v>
      </c>
      <c r="D103" s="37">
        <v>0.69891099999999995</v>
      </c>
      <c r="E103" s="37">
        <v>0.72804800000000003</v>
      </c>
      <c r="F103" s="37">
        <v>0.549732</v>
      </c>
      <c r="G103" s="37">
        <v>0.39966400000000002</v>
      </c>
      <c r="H103" s="37">
        <v>0.72320899999999999</v>
      </c>
      <c r="I103" s="37">
        <v>0.71899599999999997</v>
      </c>
      <c r="J103" s="37">
        <v>0.43698300000000001</v>
      </c>
      <c r="K103" s="37">
        <v>0.57988600000000001</v>
      </c>
      <c r="L103" s="37">
        <v>0.69304100000000002</v>
      </c>
      <c r="M103" s="37">
        <v>0.687967</v>
      </c>
      <c r="N103" s="37">
        <v>0.67322499999999996</v>
      </c>
      <c r="O103" s="37">
        <v>0.68020599999999998</v>
      </c>
      <c r="P103" s="37">
        <v>0.66974599999999995</v>
      </c>
      <c r="Q103" s="37">
        <v>0.57584199999999996</v>
      </c>
      <c r="S103" s="4">
        <f t="shared" si="135"/>
        <v>0.70996760633571621</v>
      </c>
      <c r="T103" s="4">
        <f t="shared" si="135"/>
        <v>0.68555239866188566</v>
      </c>
      <c r="U103" s="4">
        <f t="shared" si="135"/>
        <v>0.74639903679760156</v>
      </c>
      <c r="V103" s="4">
        <f t="shared" si="135"/>
        <v>0.5473862993283537</v>
      </c>
      <c r="W103" s="4">
        <f t="shared" si="135"/>
        <v>0.40887072239410749</v>
      </c>
      <c r="X103" s="4">
        <f t="shared" si="135"/>
        <v>0.74521253242598617</v>
      </c>
      <c r="Y103" s="4">
        <f t="shared" si="135"/>
        <v>0.73665280753892626</v>
      </c>
      <c r="Z103" s="4">
        <f t="shared" si="135"/>
        <v>0.4458769117068756</v>
      </c>
      <c r="AA103" s="4">
        <f t="shared" si="135"/>
        <v>0.58261234564219533</v>
      </c>
      <c r="AB103" s="4">
        <f t="shared" si="135"/>
        <v>0.69190880534226296</v>
      </c>
      <c r="AC103" s="4">
        <f t="shared" si="135"/>
        <v>0.67625064098603016</v>
      </c>
      <c r="AD103" s="4">
        <f t="shared" si="135"/>
        <v>0.65933476608432706</v>
      </c>
      <c r="AE103" s="4">
        <f t="shared" si="135"/>
        <v>0.66453416709908808</v>
      </c>
      <c r="AF103" s="4">
        <f t="shared" si="135"/>
        <v>0.66257133366722409</v>
      </c>
      <c r="AG103" s="4">
        <f t="shared" si="135"/>
        <v>0.56763061021722339</v>
      </c>
      <c r="AI103" s="4">
        <f t="shared" si="136"/>
        <v>-1.6227606335716183E-2</v>
      </c>
      <c r="AJ103" s="4">
        <f t="shared" si="136"/>
        <v>1.3358601338114284E-2</v>
      </c>
      <c r="AK103" s="4">
        <f t="shared" si="136"/>
        <v>-1.8351036797601528E-2</v>
      </c>
      <c r="AL103" s="4">
        <f t="shared" si="136"/>
        <v>2.3457006716463003E-3</v>
      </c>
      <c r="AM103" s="4">
        <f t="shared" si="136"/>
        <v>-9.2067223941074694E-3</v>
      </c>
      <c r="AN103" s="4">
        <f t="shared" si="136"/>
        <v>-2.2003532425986183E-2</v>
      </c>
      <c r="AO103" s="4">
        <f t="shared" si="136"/>
        <v>-1.7656807538926289E-2</v>
      </c>
      <c r="AP103" s="4">
        <f t="shared" si="136"/>
        <v>-8.8939117068755902E-3</v>
      </c>
      <c r="AQ103" s="4">
        <f t="shared" si="136"/>
        <v>-2.7263456421953158E-3</v>
      </c>
      <c r="AR103" s="4">
        <f t="shared" si="136"/>
        <v>1.1321946577370623E-3</v>
      </c>
      <c r="AS103" s="4">
        <f t="shared" si="136"/>
        <v>1.1716359013969835E-2</v>
      </c>
      <c r="AT103" s="4">
        <f t="shared" si="136"/>
        <v>1.38902339156729E-2</v>
      </c>
      <c r="AU103" s="4">
        <f t="shared" si="136"/>
        <v>1.5671832900911897E-2</v>
      </c>
      <c r="AV103" s="4">
        <f t="shared" si="136"/>
        <v>7.1746663327758586E-3</v>
      </c>
      <c r="AW103" s="4">
        <f t="shared" si="136"/>
        <v>8.2113897827765792E-3</v>
      </c>
      <c r="AY103" s="2">
        <f t="shared" si="128"/>
        <v>0.42175174220171663</v>
      </c>
      <c r="AZ103" s="2">
        <f t="shared" si="128"/>
        <v>0.40427797475366861</v>
      </c>
      <c r="BA103" s="2">
        <f t="shared" si="128"/>
        <v>0.4027307107661266</v>
      </c>
      <c r="BB103" s="2">
        <f t="shared" si="128"/>
        <v>0.39704013501596713</v>
      </c>
      <c r="BC103" s="2">
        <f t="shared" si="128"/>
        <v>0.39738923200817489</v>
      </c>
      <c r="BD103" s="2">
        <f t="shared" si="128"/>
        <v>0.39617077975420439</v>
      </c>
      <c r="BE103" s="2">
        <f t="shared" si="128"/>
        <v>0.40118987810209966</v>
      </c>
      <c r="BF103" s="2">
        <f t="shared" si="128"/>
        <v>0.40167268917375271</v>
      </c>
      <c r="BG103" s="2">
        <f t="shared" si="128"/>
        <v>0.39749365209312543</v>
      </c>
      <c r="BH103" s="2">
        <f t="shared" si="128"/>
        <v>0.39826187422094333</v>
      </c>
      <c r="BI103" s="2">
        <f t="shared" si="128"/>
        <v>0.4024585963281902</v>
      </c>
      <c r="BJ103" s="2">
        <f t="shared" si="128"/>
        <v>0.40873605672767399</v>
      </c>
      <c r="BK103" s="2">
        <f t="shared" si="128"/>
        <v>0.42037136103764045</v>
      </c>
      <c r="BL103" s="2">
        <f t="shared" si="128"/>
        <v>0.42282319299370985</v>
      </c>
      <c r="BM103" s="2">
        <f t="shared" si="128"/>
        <v>0.43694916800127531</v>
      </c>
      <c r="BO103" s="2" t="str">
        <f t="shared" si="98"/>
        <v/>
      </c>
      <c r="BP103" s="2" t="str">
        <f t="shared" si="99"/>
        <v/>
      </c>
      <c r="BQ103" s="2" t="str">
        <f t="shared" si="100"/>
        <v/>
      </c>
      <c r="BR103" s="2" t="str">
        <f t="shared" si="101"/>
        <v/>
      </c>
      <c r="BS103" s="2" t="str">
        <f t="shared" si="102"/>
        <v/>
      </c>
      <c r="BT103" s="2" t="str">
        <f t="shared" si="103"/>
        <v/>
      </c>
      <c r="BU103" s="2" t="str">
        <f t="shared" si="104"/>
        <v/>
      </c>
      <c r="BV103" s="2" t="str">
        <f t="shared" si="105"/>
        <v/>
      </c>
      <c r="BW103" s="2" t="str">
        <f t="shared" si="106"/>
        <v/>
      </c>
      <c r="BX103" s="2" t="str">
        <f t="shared" si="107"/>
        <v/>
      </c>
      <c r="BY103" s="2" t="str">
        <f t="shared" si="108"/>
        <v/>
      </c>
      <c r="BZ103" s="2" t="str">
        <f t="shared" si="109"/>
        <v/>
      </c>
      <c r="CA103" s="2" t="str">
        <f t="shared" si="110"/>
        <v/>
      </c>
      <c r="CB103" s="2" t="str">
        <f t="shared" si="111"/>
        <v/>
      </c>
      <c r="CC103" s="2" t="str">
        <f t="shared" si="112"/>
        <v/>
      </c>
      <c r="CE103" s="2" t="str">
        <f t="shared" si="129"/>
        <v/>
      </c>
      <c r="CF103" s="2" t="str">
        <f t="shared" si="129"/>
        <v/>
      </c>
      <c r="CG103" s="2" t="str">
        <f t="shared" si="129"/>
        <v/>
      </c>
      <c r="CH103" s="2" t="str">
        <f t="shared" si="129"/>
        <v/>
      </c>
      <c r="CI103" s="2" t="str">
        <f t="shared" si="129"/>
        <v/>
      </c>
      <c r="CJ103" s="2" t="str">
        <f t="shared" si="129"/>
        <v/>
      </c>
      <c r="CK103" s="2" t="str">
        <f t="shared" si="129"/>
        <v/>
      </c>
      <c r="CL103" s="2" t="str">
        <f t="shared" si="129"/>
        <v/>
      </c>
      <c r="CM103" s="2" t="str">
        <f t="shared" si="129"/>
        <v/>
      </c>
      <c r="CN103" s="2" t="str">
        <f t="shared" si="129"/>
        <v/>
      </c>
      <c r="CO103" s="2" t="str">
        <f t="shared" si="129"/>
        <v/>
      </c>
      <c r="CP103" s="2" t="str">
        <f t="shared" si="129"/>
        <v/>
      </c>
      <c r="CQ103" s="2" t="str">
        <f t="shared" si="129"/>
        <v/>
      </c>
      <c r="CR103" s="2" t="str">
        <f t="shared" si="129"/>
        <v/>
      </c>
      <c r="CS103" s="2" t="str">
        <f t="shared" si="129"/>
        <v/>
      </c>
      <c r="CU103" s="2" t="str">
        <f t="shared" si="113"/>
        <v/>
      </c>
      <c r="CV103" s="2" t="str">
        <f t="shared" si="114"/>
        <v/>
      </c>
      <c r="CW103" s="2" t="str">
        <f t="shared" si="115"/>
        <v/>
      </c>
      <c r="CX103" s="2" t="str">
        <f t="shared" si="116"/>
        <v/>
      </c>
      <c r="CY103" s="2" t="str">
        <f t="shared" si="117"/>
        <v/>
      </c>
      <c r="CZ103" s="2" t="str">
        <f t="shared" si="118"/>
        <v/>
      </c>
      <c r="DA103" s="2" t="str">
        <f t="shared" si="119"/>
        <v/>
      </c>
      <c r="DB103" s="2" t="str">
        <f t="shared" si="120"/>
        <v/>
      </c>
      <c r="DC103" s="2" t="str">
        <f t="shared" si="121"/>
        <v/>
      </c>
      <c r="DD103" s="2" t="str">
        <f t="shared" si="122"/>
        <v/>
      </c>
      <c r="DE103" s="2" t="str">
        <f t="shared" si="123"/>
        <v/>
      </c>
      <c r="DF103" s="2" t="str">
        <f t="shared" si="124"/>
        <v/>
      </c>
      <c r="DG103" s="2" t="str">
        <f t="shared" si="125"/>
        <v/>
      </c>
      <c r="DH103" s="2" t="str">
        <f t="shared" si="126"/>
        <v/>
      </c>
      <c r="DI103" s="2" t="str">
        <f t="shared" si="127"/>
        <v/>
      </c>
      <c r="DK103" s="2">
        <f t="shared" si="137"/>
        <v>0.46481818449197881</v>
      </c>
      <c r="DL103" s="2">
        <f t="shared" si="137"/>
        <v>0.46595988795518217</v>
      </c>
      <c r="DM103" s="2">
        <f t="shared" si="137"/>
        <v>0.47716542887700542</v>
      </c>
      <c r="DN103" s="2">
        <f t="shared" si="137"/>
        <v>0.47517145887096762</v>
      </c>
      <c r="DO103" s="2">
        <f t="shared" si="137"/>
        <v>0.46969835665024645</v>
      </c>
      <c r="DP103" s="2">
        <f t="shared" si="137"/>
        <v>0.44978688877005352</v>
      </c>
      <c r="DQ103" s="2">
        <f t="shared" si="137"/>
        <v>0.45098376806722701</v>
      </c>
      <c r="DR103" s="2">
        <f t="shared" si="137"/>
        <v>0.46937393145161282</v>
      </c>
      <c r="DS103" s="2">
        <f t="shared" si="137"/>
        <v>0.46572035918003563</v>
      </c>
      <c r="DT103" s="2">
        <f t="shared" si="137"/>
        <v>0.4538800947587262</v>
      </c>
      <c r="DU103" s="2">
        <f t="shared" si="137"/>
        <v>0.46215397307692307</v>
      </c>
      <c r="DV103" s="2">
        <f t="shared" si="137"/>
        <v>0.46954983794725907</v>
      </c>
      <c r="DW103" s="2">
        <f t="shared" si="137"/>
        <v>0.48151441689462737</v>
      </c>
      <c r="DX103" s="2">
        <f t="shared" si="137"/>
        <v>0.47048407298391515</v>
      </c>
      <c r="DY103" s="2">
        <f t="shared" si="137"/>
        <v>0.45653649502133709</v>
      </c>
      <c r="EA103" s="2">
        <f t="shared" si="97"/>
        <v>0.42092916036627276</v>
      </c>
      <c r="EB103" s="2">
        <f t="shared" si="97"/>
        <v>0.40279161910436984</v>
      </c>
      <c r="EC103" s="2">
        <f t="shared" si="97"/>
        <v>0.40119561153506322</v>
      </c>
      <c r="ED103" s="2">
        <f t="shared" si="97"/>
        <v>0.39572943927241322</v>
      </c>
      <c r="EE103" s="2">
        <f t="shared" si="97"/>
        <v>0.39641308188412394</v>
      </c>
      <c r="EF103" s="2">
        <f t="shared" si="97"/>
        <v>0.3949833509919336</v>
      </c>
      <c r="EG103" s="2">
        <f t="shared" si="97"/>
        <v>0.39998181464902033</v>
      </c>
      <c r="EH103" s="2">
        <f t="shared" si="97"/>
        <v>0.40045206481628931</v>
      </c>
      <c r="EI103" s="2">
        <f t="shared" si="97"/>
        <v>0.39619340883023391</v>
      </c>
      <c r="EJ103" s="2">
        <f t="shared" si="97"/>
        <v>0.39649335405612535</v>
      </c>
      <c r="EK103" s="2">
        <f t="shared" si="97"/>
        <v>0.40048554311875184</v>
      </c>
      <c r="EL103" s="2">
        <f t="shared" si="97"/>
        <v>0.40679615895854748</v>
      </c>
      <c r="EM103" s="2">
        <f t="shared" si="138"/>
        <v>0.41855970132881531</v>
      </c>
      <c r="EN103" s="2">
        <f t="shared" si="138"/>
        <v>0.42142238337256915</v>
      </c>
      <c r="EO103" s="2">
        <f t="shared" si="138"/>
        <v>0.43614509071245189</v>
      </c>
      <c r="EQ103" s="2">
        <f t="shared" si="139"/>
        <v>0.41455415072527807</v>
      </c>
      <c r="ER103" s="2">
        <f t="shared" si="139"/>
        <v>0.4002689974431286</v>
      </c>
      <c r="ES103" s="2">
        <f t="shared" si="139"/>
        <v>0.39901467335022922</v>
      </c>
      <c r="ET103" s="2">
        <f t="shared" si="139"/>
        <v>0.39636340748426474</v>
      </c>
      <c r="EU103" s="2">
        <f t="shared" si="139"/>
        <v>0.39365482440257321</v>
      </c>
      <c r="EV103" s="2">
        <f t="shared" si="139"/>
        <v>0.39457566774396163</v>
      </c>
      <c r="EW103" s="2">
        <f t="shared" si="139"/>
        <v>0.40164231894851288</v>
      </c>
      <c r="EX103" s="2">
        <f t="shared" si="139"/>
        <v>0.39920986132422337</v>
      </c>
      <c r="EY103" s="2">
        <f t="shared" si="139"/>
        <v>0.39355471833016309</v>
      </c>
      <c r="EZ103" s="2">
        <f t="shared" si="139"/>
        <v>0.39267957476418869</v>
      </c>
      <c r="FA103" s="2">
        <f t="shared" si="139"/>
        <v>0.39620076203563043</v>
      </c>
      <c r="FB103" s="2">
        <f t="shared" si="139"/>
        <v>0.40353336062586109</v>
      </c>
      <c r="FC103" s="2">
        <f t="shared" si="139"/>
        <v>0.41817428765635928</v>
      </c>
      <c r="FD103" s="2">
        <f t="shared" si="139"/>
        <v>0.42001927942588591</v>
      </c>
      <c r="FE103" s="2">
        <f t="shared" si="139"/>
        <v>0.43528026059730263</v>
      </c>
      <c r="FG103" s="2">
        <f t="shared" si="140"/>
        <v>0.98089949746640315</v>
      </c>
      <c r="FH103" s="2">
        <f t="shared" si="140"/>
        <v>0.97638053942948022</v>
      </c>
      <c r="FI103" s="2">
        <f t="shared" si="140"/>
        <v>0.97975649647944452</v>
      </c>
      <c r="FJ103" s="2">
        <f t="shared" si="140"/>
        <v>0.98351540383830616</v>
      </c>
      <c r="FK103" s="2">
        <f t="shared" si="140"/>
        <v>0.98660389220811007</v>
      </c>
      <c r="FL103" s="2">
        <f t="shared" si="140"/>
        <v>0.97832396091735685</v>
      </c>
      <c r="FM103" s="2">
        <f t="shared" si="140"/>
        <v>0.9763567864788637</v>
      </c>
      <c r="FN103" s="2">
        <f t="shared" si="140"/>
        <v>0.98225365467096815</v>
      </c>
      <c r="FO103" s="2">
        <f t="shared" si="140"/>
        <v>0.98123265120654646</v>
      </c>
      <c r="FP103" s="2">
        <f t="shared" si="140"/>
        <v>0.96910937591691104</v>
      </c>
      <c r="FQ103" s="2">
        <f t="shared" si="140"/>
        <v>0.96794007743369292</v>
      </c>
      <c r="FR103" s="2">
        <f t="shared" si="140"/>
        <v>0.9690453337788657</v>
      </c>
      <c r="FS103" s="2">
        <f t="shared" si="140"/>
        <v>0.97121837863200211</v>
      </c>
      <c r="FT103" s="2">
        <f t="shared" si="140"/>
        <v>0.97143022757098163</v>
      </c>
      <c r="FU103" s="2">
        <f t="shared" si="140"/>
        <v>0.96054845557852431</v>
      </c>
      <c r="FW103" s="2">
        <f t="shared" si="130"/>
        <v>2.4659697712713377E-3</v>
      </c>
      <c r="FX103" s="2">
        <f t="shared" si="130"/>
        <v>2.2376665584580256E-3</v>
      </c>
      <c r="FY103" s="2">
        <f t="shared" si="130"/>
        <v>1.2820325553606802E-3</v>
      </c>
      <c r="FZ103" s="2">
        <f t="shared" si="130"/>
        <v>1.776322820889079E-3</v>
      </c>
      <c r="GA103" s="2">
        <f t="shared" si="130"/>
        <v>2.0256688549411179E-3</v>
      </c>
      <c r="GB103" s="2">
        <f t="shared" si="130"/>
        <v>1.2138454972844537E-3</v>
      </c>
      <c r="GC103" s="2">
        <f t="shared" si="130"/>
        <v>1.3329555475236076E-3</v>
      </c>
      <c r="GD103" s="2">
        <f t="shared" si="130"/>
        <v>2.0019977277787359E-3</v>
      </c>
      <c r="GE103" s="2">
        <f t="shared" si="130"/>
        <v>1.7407365010271773E-3</v>
      </c>
      <c r="GF103" s="2">
        <f t="shared" si="130"/>
        <v>1.0991903985202436E-3</v>
      </c>
      <c r="GG103" s="2">
        <f t="shared" si="130"/>
        <v>9.4097684996565032E-4</v>
      </c>
      <c r="GH103" s="2">
        <f t="shared" si="130"/>
        <v>8.0342633837507361E-4</v>
      </c>
      <c r="GI103" s="2">
        <f t="shared" si="130"/>
        <v>7.240996882972886E-4</v>
      </c>
      <c r="GJ103" s="2">
        <f t="shared" si="130"/>
        <v>6.2125549622853746E-4</v>
      </c>
      <c r="GK103" s="2">
        <f t="shared" si="130"/>
        <v>4.568574543516369E-4</v>
      </c>
      <c r="GM103" s="82">
        <f t="shared" si="131"/>
        <v>4.2204181900676395E-7</v>
      </c>
      <c r="GN103" s="82">
        <f t="shared" si="131"/>
        <v>7.1821502901496113E-11</v>
      </c>
      <c r="GO103" s="82">
        <f t="shared" si="131"/>
        <v>1.889756345573014E-16</v>
      </c>
      <c r="GP103" s="82">
        <f t="shared" si="131"/>
        <v>2.8254777631407477E-24</v>
      </c>
      <c r="GQ103" s="82">
        <f t="shared" si="131"/>
        <v>6.0344406584719575E-47</v>
      </c>
      <c r="GR103" s="82">
        <f t="shared" si="131"/>
        <v>3.4654003714085863E-24</v>
      </c>
      <c r="GS103" s="82">
        <f t="shared" si="131"/>
        <v>1.3402221915227112E-28</v>
      </c>
      <c r="GT103" s="82">
        <f t="shared" si="131"/>
        <v>1.9808190619838459E-33</v>
      </c>
      <c r="GU103" s="82">
        <f t="shared" si="131"/>
        <v>9.4146332869007875E-17</v>
      </c>
      <c r="GV103" s="82">
        <f t="shared" si="131"/>
        <v>4.7892893090475805E-16</v>
      </c>
      <c r="GW103" s="82">
        <f t="shared" si="131"/>
        <v>4.4291795880247073E-21</v>
      </c>
      <c r="GX103" s="82">
        <f t="shared" si="131"/>
        <v>1.3209823015187669E-18</v>
      </c>
      <c r="GY103" s="82">
        <f t="shared" si="131"/>
        <v>1.4059147404426473E-12</v>
      </c>
      <c r="GZ103" s="82">
        <f t="shared" si="131"/>
        <v>4.4227186788030284E-16</v>
      </c>
      <c r="HA103" s="82">
        <f t="shared" si="131"/>
        <v>3.7854066169044679E-15</v>
      </c>
      <c r="HC103" s="82">
        <f t="shared" si="76"/>
        <v>0.40268343610858109</v>
      </c>
      <c r="HD103" s="82">
        <f t="shared" si="76"/>
        <v>0.43467317933798116</v>
      </c>
      <c r="HE103" s="82">
        <f t="shared" si="76"/>
        <v>0.58412257445055926</v>
      </c>
      <c r="HF103" s="82">
        <f t="shared" si="76"/>
        <v>0.39357151477828883</v>
      </c>
      <c r="HG103" s="82">
        <f t="shared" si="76"/>
        <v>4.3321343435913984E-2</v>
      </c>
      <c r="HH103" s="82">
        <f t="shared" si="76"/>
        <v>0.65062759128807712</v>
      </c>
      <c r="HI103" s="82">
        <f t="shared" si="141"/>
        <v>0.67975102749181526</v>
      </c>
      <c r="HJ103" s="82">
        <f t="shared" si="141"/>
        <v>0.15025973343094348</v>
      </c>
      <c r="HK103" s="82">
        <f t="shared" si="141"/>
        <v>0.51420507661086823</v>
      </c>
      <c r="HL103" s="82">
        <f t="shared" si="141"/>
        <v>0.48489782282239863</v>
      </c>
      <c r="HM103" s="82">
        <f t="shared" si="141"/>
        <v>0.40764646632753554</v>
      </c>
      <c r="HN103" s="82">
        <f t="shared" si="141"/>
        <v>0.3637630533961681</v>
      </c>
      <c r="HO103" s="82">
        <f t="shared" si="141"/>
        <v>0.32572895437956007</v>
      </c>
      <c r="HP103" s="82">
        <f t="shared" si="141"/>
        <v>0.3901047649200044</v>
      </c>
      <c r="HQ103" s="82">
        <f t="shared" si="141"/>
        <v>0.26526204920365332</v>
      </c>
      <c r="HS103" s="82">
        <f t="shared" si="132"/>
        <v>2.3321430574599295E-12</v>
      </c>
      <c r="HT103" s="82">
        <f t="shared" si="132"/>
        <v>1.1959269247652375E-13</v>
      </c>
      <c r="HU103" s="82">
        <f t="shared" si="132"/>
        <v>4.6495826960807761E-16</v>
      </c>
      <c r="HV103" s="82">
        <f t="shared" si="132"/>
        <v>1.5029977098803544E-15</v>
      </c>
      <c r="HW103" s="82">
        <f t="shared" si="132"/>
        <v>3.5206106804291273E-14</v>
      </c>
      <c r="HX103" s="82">
        <f t="shared" si="132"/>
        <v>3.0909609438926529E-17</v>
      </c>
      <c r="HY103" s="82">
        <f t="shared" si="132"/>
        <v>4.302236034980394E-19</v>
      </c>
      <c r="HZ103" s="82">
        <f t="shared" si="132"/>
        <v>6.2263174215236291E-16</v>
      </c>
      <c r="IA103" s="82">
        <f t="shared" si="132"/>
        <v>4.2014125878640065E-14</v>
      </c>
      <c r="IB103" s="82">
        <f t="shared" si="132"/>
        <v>5.9558339060296618E-20</v>
      </c>
      <c r="IC103" s="82">
        <f t="shared" si="132"/>
        <v>4.3266790343119972E-22</v>
      </c>
      <c r="ID103" s="82">
        <f t="shared" si="132"/>
        <v>1.2113574150019721E-21</v>
      </c>
      <c r="IE103" s="82">
        <f t="shared" si="132"/>
        <v>5.1654222533742694E-21</v>
      </c>
      <c r="IF103" s="82">
        <f t="shared" si="132"/>
        <v>9.8506015365622713E-15</v>
      </c>
      <c r="IG103" s="82">
        <f t="shared" si="132"/>
        <v>9.2683197093759372E-11</v>
      </c>
      <c r="II103" s="82">
        <f t="shared" si="133"/>
        <v>1.5049011632773078E-55</v>
      </c>
      <c r="IJ103" s="82">
        <f t="shared" si="133"/>
        <v>1.2087367895817943E-49</v>
      </c>
      <c r="IK103" s="82">
        <f t="shared" si="133"/>
        <v>3.5961934821524496E-63</v>
      </c>
      <c r="IL103" s="82">
        <f t="shared" si="133"/>
        <v>3.2966583740250908E-66</v>
      </c>
      <c r="IM103" s="82">
        <f t="shared" si="133"/>
        <v>7.1929525964616437E-64</v>
      </c>
      <c r="IN103" s="82">
        <f t="shared" si="133"/>
        <v>2.2166333410241396E-69</v>
      </c>
      <c r="IO103" s="82">
        <f t="shared" si="133"/>
        <v>1.8765858344624943E-77</v>
      </c>
      <c r="IP103" s="82">
        <f t="shared" si="133"/>
        <v>1.0941481697080935E-70</v>
      </c>
      <c r="IQ103" s="82">
        <f t="shared" si="133"/>
        <v>1.1381745009377728E-59</v>
      </c>
      <c r="IR103" s="82">
        <f t="shared" si="133"/>
        <v>4.1337775453931731E-77</v>
      </c>
      <c r="IS103" s="82">
        <f t="shared" si="133"/>
        <v>8.2596837118088418E-85</v>
      </c>
      <c r="IT103" s="82">
        <f t="shared" si="133"/>
        <v>5.094437070329472E-82</v>
      </c>
      <c r="IU103" s="82">
        <f t="shared" si="133"/>
        <v>1.6292140272919345E-78</v>
      </c>
      <c r="IV103" s="82">
        <f t="shared" si="133"/>
        <v>3.0039829248992477E-61</v>
      </c>
      <c r="IW103" s="82">
        <f t="shared" si="133"/>
        <v>4.1467248170877505E-34</v>
      </c>
      <c r="IY103" s="82">
        <f t="shared" si="134"/>
        <v>0.40268385815273222</v>
      </c>
      <c r="IZ103" s="82">
        <f t="shared" si="134"/>
        <v>0.43467317940992223</v>
      </c>
      <c r="JA103" s="82">
        <f t="shared" si="134"/>
        <v>0.58412257445055993</v>
      </c>
      <c r="JB103" s="82">
        <f t="shared" si="134"/>
        <v>0.39357151477829033</v>
      </c>
      <c r="JC103" s="82">
        <f t="shared" si="134"/>
        <v>4.3321343435949192E-2</v>
      </c>
      <c r="JD103" s="82">
        <f t="shared" si="134"/>
        <v>0.65062759128807712</v>
      </c>
      <c r="JE103" s="82">
        <f t="shared" si="134"/>
        <v>0.67975102749181526</v>
      </c>
      <c r="JF103" s="82">
        <f t="shared" si="134"/>
        <v>0.15025973343094409</v>
      </c>
      <c r="JG103" s="82">
        <f t="shared" si="134"/>
        <v>0.51420507661091031</v>
      </c>
      <c r="JH103" s="82">
        <f t="shared" si="134"/>
        <v>0.48489782282239913</v>
      </c>
      <c r="JI103" s="82">
        <f t="shared" si="134"/>
        <v>0.40764646632753554</v>
      </c>
      <c r="JJ103" s="82">
        <f t="shared" si="134"/>
        <v>0.3637630533961681</v>
      </c>
      <c r="JK103" s="82">
        <f t="shared" si="134"/>
        <v>0.325728954380966</v>
      </c>
      <c r="JL103" s="82">
        <f t="shared" si="134"/>
        <v>0.39010476492001467</v>
      </c>
      <c r="JM103" s="82">
        <f t="shared" si="134"/>
        <v>0.26526204929634029</v>
      </c>
    </row>
    <row r="104" spans="2:273" x14ac:dyDescent="0.25">
      <c r="B104" s="2">
        <v>77</v>
      </c>
      <c r="C104" s="37">
        <v>0.70769300000000002</v>
      </c>
      <c r="D104" s="37">
        <v>0.71717500000000001</v>
      </c>
      <c r="E104" s="37">
        <v>0.72343999999999997</v>
      </c>
      <c r="F104" s="37">
        <v>0.46738000000000002</v>
      </c>
      <c r="G104" s="37">
        <v>0.39831499999999997</v>
      </c>
      <c r="H104" s="37">
        <v>0.711947</v>
      </c>
      <c r="I104" s="37">
        <v>0.69404100000000002</v>
      </c>
      <c r="J104" s="37">
        <v>0.41182299999999999</v>
      </c>
      <c r="K104" s="37">
        <v>0.51230399999999998</v>
      </c>
      <c r="L104" s="37">
        <v>0.70640199999999997</v>
      </c>
      <c r="M104" s="37">
        <v>0.71050599999999997</v>
      </c>
      <c r="N104" s="37">
        <v>0.69843100000000002</v>
      </c>
      <c r="O104" s="37">
        <v>0.70648299999999997</v>
      </c>
      <c r="P104" s="37">
        <v>0.686859</v>
      </c>
      <c r="Q104" s="37">
        <v>0.60088399999999997</v>
      </c>
      <c r="S104" s="4">
        <f t="shared" si="135"/>
        <v>0.72873894885845036</v>
      </c>
      <c r="T104" s="4">
        <f t="shared" si="135"/>
        <v>0.70812738991329804</v>
      </c>
      <c r="U104" s="4">
        <f t="shared" si="135"/>
        <v>0.74520003753212061</v>
      </c>
      <c r="V104" s="4">
        <f t="shared" si="135"/>
        <v>0.47497464297095088</v>
      </c>
      <c r="W104" s="4">
        <f t="shared" si="135"/>
        <v>0.39909193950266364</v>
      </c>
      <c r="X104" s="4">
        <f t="shared" si="135"/>
        <v>0.72608209458914519</v>
      </c>
      <c r="Y104" s="4">
        <f t="shared" si="135"/>
        <v>0.69273444131139827</v>
      </c>
      <c r="Z104" s="4">
        <f t="shared" si="135"/>
        <v>0.41418499625404692</v>
      </c>
      <c r="AA104" s="4">
        <f t="shared" si="135"/>
        <v>0.51569274599684412</v>
      </c>
      <c r="AB104" s="4">
        <f t="shared" si="135"/>
        <v>0.7150020191270644</v>
      </c>
      <c r="AC104" s="4">
        <f t="shared" si="135"/>
        <v>0.70828471088891276</v>
      </c>
      <c r="AD104" s="4">
        <f t="shared" si="135"/>
        <v>0.69139122238189543</v>
      </c>
      <c r="AE104" s="4">
        <f t="shared" si="135"/>
        <v>0.69737705714970288</v>
      </c>
      <c r="AF104" s="4">
        <f t="shared" si="135"/>
        <v>0.68979871645125501</v>
      </c>
      <c r="AG104" s="4">
        <f t="shared" si="135"/>
        <v>0.59218316786187397</v>
      </c>
      <c r="AI104" s="4">
        <f t="shared" si="136"/>
        <v>-2.1045948858450347E-2</v>
      </c>
      <c r="AJ104" s="4">
        <f t="shared" si="136"/>
        <v>9.0476100867019627E-3</v>
      </c>
      <c r="AK104" s="4">
        <f t="shared" si="136"/>
        <v>-2.1760037532120635E-2</v>
      </c>
      <c r="AL104" s="4">
        <f t="shared" si="136"/>
        <v>-7.5946429709508601E-3</v>
      </c>
      <c r="AM104" s="4">
        <f t="shared" si="136"/>
        <v>-7.7693950266366496E-4</v>
      </c>
      <c r="AN104" s="4">
        <f t="shared" si="136"/>
        <v>-1.4135094589145192E-2</v>
      </c>
      <c r="AO104" s="4">
        <f t="shared" si="136"/>
        <v>1.3065586886017444E-3</v>
      </c>
      <c r="AP104" s="4">
        <f t="shared" si="136"/>
        <v>-2.3619962540469275E-3</v>
      </c>
      <c r="AQ104" s="4">
        <f t="shared" si="136"/>
        <v>-3.3887459968441336E-3</v>
      </c>
      <c r="AR104" s="4">
        <f t="shared" si="136"/>
        <v>-8.6000191270644288E-3</v>
      </c>
      <c r="AS104" s="4">
        <f t="shared" si="136"/>
        <v>2.2212891110872102E-3</v>
      </c>
      <c r="AT104" s="4">
        <f t="shared" si="136"/>
        <v>7.0397776181045923E-3</v>
      </c>
      <c r="AU104" s="4">
        <f t="shared" si="136"/>
        <v>9.1059428502970885E-3</v>
      </c>
      <c r="AV104" s="4">
        <f t="shared" si="136"/>
        <v>-2.9397164512550145E-3</v>
      </c>
      <c r="AW104" s="4">
        <f t="shared" si="136"/>
        <v>8.7008321381260023E-3</v>
      </c>
      <c r="AY104" s="2">
        <f t="shared" si="128"/>
        <v>0.42111803444043994</v>
      </c>
      <c r="AZ104" s="2">
        <f t="shared" si="128"/>
        <v>0.40376296536524514</v>
      </c>
      <c r="BA104" s="2">
        <f t="shared" si="128"/>
        <v>0.4022250450607216</v>
      </c>
      <c r="BB104" s="2">
        <f t="shared" si="128"/>
        <v>0.39662567292596601</v>
      </c>
      <c r="BC104" s="2">
        <f t="shared" si="128"/>
        <v>0.39681701374598605</v>
      </c>
      <c r="BD104" s="2">
        <f t="shared" si="128"/>
        <v>0.3957476219108913</v>
      </c>
      <c r="BE104" s="2">
        <f t="shared" si="128"/>
        <v>0.40081403923983033</v>
      </c>
      <c r="BF104" s="2">
        <f t="shared" si="128"/>
        <v>0.40118256119954915</v>
      </c>
      <c r="BG104" s="2">
        <f t="shared" si="128"/>
        <v>0.39706353406378503</v>
      </c>
      <c r="BH104" s="2">
        <f t="shared" si="128"/>
        <v>0.39776979621927822</v>
      </c>
      <c r="BI104" s="2">
        <f t="shared" si="128"/>
        <v>0.40193195377863417</v>
      </c>
      <c r="BJ104" s="2">
        <f t="shared" si="128"/>
        <v>0.40820459487376815</v>
      </c>
      <c r="BK104" s="2">
        <f t="shared" si="128"/>
        <v>0.4198583400217818</v>
      </c>
      <c r="BL104" s="2">
        <f t="shared" si="128"/>
        <v>0.42230477449858639</v>
      </c>
      <c r="BM104" s="2">
        <f t="shared" si="128"/>
        <v>0.43650286423096563</v>
      </c>
      <c r="BO104" s="2" t="str">
        <f t="shared" si="98"/>
        <v/>
      </c>
      <c r="BP104" s="2" t="str">
        <f t="shared" si="99"/>
        <v/>
      </c>
      <c r="BQ104" s="2" t="str">
        <f t="shared" si="100"/>
        <v/>
      </c>
      <c r="BR104" s="2" t="str">
        <f t="shared" si="101"/>
        <v/>
      </c>
      <c r="BS104" s="2" t="str">
        <f t="shared" si="102"/>
        <v/>
      </c>
      <c r="BT104" s="2" t="str">
        <f t="shared" si="103"/>
        <v/>
      </c>
      <c r="BU104" s="2" t="str">
        <f t="shared" si="104"/>
        <v/>
      </c>
      <c r="BV104" s="2" t="str">
        <f t="shared" si="105"/>
        <v/>
      </c>
      <c r="BW104" s="2" t="str">
        <f t="shared" si="106"/>
        <v/>
      </c>
      <c r="BX104" s="2" t="str">
        <f t="shared" si="107"/>
        <v/>
      </c>
      <c r="BY104" s="2" t="str">
        <f t="shared" si="108"/>
        <v/>
      </c>
      <c r="BZ104" s="2" t="str">
        <f t="shared" si="109"/>
        <v/>
      </c>
      <c r="CA104" s="2" t="str">
        <f t="shared" si="110"/>
        <v/>
      </c>
      <c r="CB104" s="2" t="str">
        <f t="shared" si="111"/>
        <v/>
      </c>
      <c r="CC104" s="2" t="str">
        <f t="shared" si="112"/>
        <v/>
      </c>
      <c r="CE104" s="2" t="str">
        <f t="shared" si="129"/>
        <v/>
      </c>
      <c r="CF104" s="2" t="str">
        <f t="shared" si="129"/>
        <v/>
      </c>
      <c r="CG104" s="2" t="str">
        <f t="shared" si="129"/>
        <v/>
      </c>
      <c r="CH104" s="2" t="str">
        <f t="shared" si="129"/>
        <v/>
      </c>
      <c r="CI104" s="2" t="str">
        <f t="shared" si="129"/>
        <v/>
      </c>
      <c r="CJ104" s="2" t="str">
        <f t="shared" si="129"/>
        <v/>
      </c>
      <c r="CK104" s="2" t="str">
        <f t="shared" si="129"/>
        <v/>
      </c>
      <c r="CL104" s="2" t="str">
        <f t="shared" si="129"/>
        <v/>
      </c>
      <c r="CM104" s="2" t="str">
        <f t="shared" si="129"/>
        <v/>
      </c>
      <c r="CN104" s="2" t="str">
        <f t="shared" si="129"/>
        <v/>
      </c>
      <c r="CO104" s="2" t="str">
        <f t="shared" si="129"/>
        <v/>
      </c>
      <c r="CP104" s="2" t="str">
        <f t="shared" si="129"/>
        <v/>
      </c>
      <c r="CQ104" s="2" t="str">
        <f t="shared" si="129"/>
        <v/>
      </c>
      <c r="CR104" s="2" t="str">
        <f t="shared" si="129"/>
        <v/>
      </c>
      <c r="CS104" s="2" t="str">
        <f t="shared" si="129"/>
        <v/>
      </c>
      <c r="CU104" s="2" t="str">
        <f t="shared" si="113"/>
        <v/>
      </c>
      <c r="CV104" s="2" t="str">
        <f t="shared" si="114"/>
        <v/>
      </c>
      <c r="CW104" s="2" t="str">
        <f t="shared" si="115"/>
        <v/>
      </c>
      <c r="CX104" s="2" t="str">
        <f t="shared" si="116"/>
        <v/>
      </c>
      <c r="CY104" s="2" t="str">
        <f t="shared" si="117"/>
        <v/>
      </c>
      <c r="CZ104" s="2" t="str">
        <f t="shared" si="118"/>
        <v/>
      </c>
      <c r="DA104" s="2" t="str">
        <f t="shared" si="119"/>
        <v/>
      </c>
      <c r="DB104" s="2" t="str">
        <f t="shared" si="120"/>
        <v/>
      </c>
      <c r="DC104" s="2" t="str">
        <f t="shared" si="121"/>
        <v/>
      </c>
      <c r="DD104" s="2" t="str">
        <f t="shared" si="122"/>
        <v/>
      </c>
      <c r="DE104" s="2" t="str">
        <f t="shared" si="123"/>
        <v/>
      </c>
      <c r="DF104" s="2" t="str">
        <f t="shared" si="124"/>
        <v/>
      </c>
      <c r="DG104" s="2" t="str">
        <f t="shared" si="125"/>
        <v/>
      </c>
      <c r="DH104" s="2" t="str">
        <f t="shared" si="126"/>
        <v/>
      </c>
      <c r="DI104" s="2" t="str">
        <f t="shared" si="127"/>
        <v/>
      </c>
      <c r="DK104" s="2">
        <f t="shared" si="137"/>
        <v>0.46526242847593607</v>
      </c>
      <c r="DL104" s="2">
        <f t="shared" si="137"/>
        <v>0.46662807394957995</v>
      </c>
      <c r="DM104" s="2">
        <f t="shared" si="137"/>
        <v>0.47782496302521016</v>
      </c>
      <c r="DN104" s="2">
        <f t="shared" si="137"/>
        <v>0.47581209516129019</v>
      </c>
      <c r="DO104" s="2">
        <f t="shared" si="137"/>
        <v>0.47038704482758636</v>
      </c>
      <c r="DP104" s="2">
        <f t="shared" si="137"/>
        <v>0.45023799663865555</v>
      </c>
      <c r="DQ104" s="2">
        <f t="shared" si="137"/>
        <v>0.45137706050420179</v>
      </c>
      <c r="DR104" s="2">
        <f t="shared" si="137"/>
        <v>0.47000066275659813</v>
      </c>
      <c r="DS104" s="2">
        <f t="shared" si="137"/>
        <v>0.46624591466131904</v>
      </c>
      <c r="DT104" s="2">
        <f t="shared" si="137"/>
        <v>0.45431379800853472</v>
      </c>
      <c r="DU104" s="2">
        <f t="shared" si="137"/>
        <v>0.46280286599190285</v>
      </c>
      <c r="DV104" s="2">
        <f t="shared" si="137"/>
        <v>0.47019774679943105</v>
      </c>
      <c r="DW104" s="2">
        <f t="shared" si="137"/>
        <v>0.48213732574679941</v>
      </c>
      <c r="DX104" s="2">
        <f t="shared" si="137"/>
        <v>0.47090730583214802</v>
      </c>
      <c r="DY104" s="2">
        <f t="shared" si="137"/>
        <v>0.45664553271692743</v>
      </c>
      <c r="EA104" s="2">
        <f t="shared" si="97"/>
        <v>0.42035102922200296</v>
      </c>
      <c r="EB104" s="2">
        <f t="shared" si="97"/>
        <v>0.40238205501384378</v>
      </c>
      <c r="EC104" s="2">
        <f t="shared" si="97"/>
        <v>0.40080346357137137</v>
      </c>
      <c r="ED104" s="2">
        <f t="shared" si="97"/>
        <v>0.39541402604914377</v>
      </c>
      <c r="EE104" s="2">
        <f t="shared" si="97"/>
        <v>0.39591189119548398</v>
      </c>
      <c r="EF104" s="2">
        <f t="shared" si="97"/>
        <v>0.3946470805537387</v>
      </c>
      <c r="EG104" s="2">
        <f t="shared" si="97"/>
        <v>0.39969497456857395</v>
      </c>
      <c r="EH104" s="2">
        <f t="shared" si="97"/>
        <v>0.4000512801615288</v>
      </c>
      <c r="EI104" s="2">
        <f t="shared" si="97"/>
        <v>0.39586167347330525</v>
      </c>
      <c r="EJ104" s="2">
        <f t="shared" si="97"/>
        <v>0.39613059768895165</v>
      </c>
      <c r="EK104" s="2">
        <f t="shared" si="97"/>
        <v>0.40009759908436898</v>
      </c>
      <c r="EL104" s="2">
        <f t="shared" si="97"/>
        <v>0.40640142716995237</v>
      </c>
      <c r="EM104" s="2">
        <f t="shared" si="138"/>
        <v>0.41817542798759461</v>
      </c>
      <c r="EN104" s="2">
        <f t="shared" si="138"/>
        <v>0.42100209698470253</v>
      </c>
      <c r="EO104" s="2">
        <f t="shared" si="138"/>
        <v>0.43574879835313302</v>
      </c>
      <c r="EQ104" s="2">
        <f t="shared" si="139"/>
        <v>0.41418717529375054</v>
      </c>
      <c r="ER104" s="2">
        <f t="shared" si="139"/>
        <v>0.39997342793156676</v>
      </c>
      <c r="ES104" s="2">
        <f t="shared" si="139"/>
        <v>0.39870498200346111</v>
      </c>
      <c r="ET104" s="2">
        <f t="shared" si="139"/>
        <v>0.39601795831603348</v>
      </c>
      <c r="EU104" s="2">
        <f t="shared" si="139"/>
        <v>0.39328041954265575</v>
      </c>
      <c r="EV104" s="2">
        <f t="shared" si="139"/>
        <v>0.39425379042616515</v>
      </c>
      <c r="EW104" s="2">
        <f t="shared" si="139"/>
        <v>0.4012876767947649</v>
      </c>
      <c r="EX104" s="2">
        <f t="shared" si="139"/>
        <v>0.39886186669669044</v>
      </c>
      <c r="EY104" s="2">
        <f t="shared" si="139"/>
        <v>0.39333043323818812</v>
      </c>
      <c r="EZ104" s="2">
        <f t="shared" si="139"/>
        <v>0.39244625217006945</v>
      </c>
      <c r="FA104" s="2">
        <f t="shared" si="139"/>
        <v>0.39595766190284482</v>
      </c>
      <c r="FB104" s="2">
        <f t="shared" si="139"/>
        <v>0.40324040174219916</v>
      </c>
      <c r="FC104" s="2">
        <f t="shared" si="139"/>
        <v>0.41780242059139178</v>
      </c>
      <c r="FD104" s="2">
        <f t="shared" si="139"/>
        <v>0.41964152030345758</v>
      </c>
      <c r="FE104" s="2">
        <f t="shared" si="139"/>
        <v>0.43490509485320539</v>
      </c>
      <c r="FG104" s="2">
        <f t="shared" si="140"/>
        <v>0.98255080889277757</v>
      </c>
      <c r="FH104" s="2">
        <f t="shared" si="140"/>
        <v>0.97841393455890824</v>
      </c>
      <c r="FI104" s="2">
        <f t="shared" si="140"/>
        <v>0.98150476147956311</v>
      </c>
      <c r="FJ104" s="2">
        <f t="shared" si="140"/>
        <v>0.98494403145096798</v>
      </c>
      <c r="FK104" s="2">
        <f t="shared" si="140"/>
        <v>0.98776818670006672</v>
      </c>
      <c r="FL104" s="2">
        <f t="shared" si="140"/>
        <v>0.98019344121463869</v>
      </c>
      <c r="FM104" s="2">
        <f t="shared" si="140"/>
        <v>0.97839218124111638</v>
      </c>
      <c r="FN104" s="2">
        <f t="shared" si="140"/>
        <v>0.98378982874501131</v>
      </c>
      <c r="FO104" s="2">
        <f t="shared" si="140"/>
        <v>0.98285566363284238</v>
      </c>
      <c r="FP104" s="2">
        <f t="shared" si="140"/>
        <v>0.97175063309012166</v>
      </c>
      <c r="FQ104" s="2">
        <f t="shared" si="140"/>
        <v>0.970678288742439</v>
      </c>
      <c r="FR104" s="2">
        <f t="shared" si="140"/>
        <v>0.97169190682921702</v>
      </c>
      <c r="FS104" s="2">
        <f t="shared" si="140"/>
        <v>0.97368420535911127</v>
      </c>
      <c r="FT104" s="2">
        <f t="shared" si="140"/>
        <v>0.97387839257869235</v>
      </c>
      <c r="FU104" s="2">
        <f t="shared" si="140"/>
        <v>0.96389443029522137</v>
      </c>
      <c r="FW104" s="2">
        <f t="shared" si="130"/>
        <v>2.7032389527092381E-3</v>
      </c>
      <c r="FX104" s="2">
        <f t="shared" si="130"/>
        <v>2.4530230181794149E-3</v>
      </c>
      <c r="FY104" s="2">
        <f t="shared" si="130"/>
        <v>1.4055468941497559E-3</v>
      </c>
      <c r="FZ104" s="2">
        <f t="shared" si="130"/>
        <v>1.947365509883943E-3</v>
      </c>
      <c r="GA104" s="2">
        <f t="shared" si="130"/>
        <v>2.2206677405636251E-3</v>
      </c>
      <c r="GB104" s="2">
        <f t="shared" si="130"/>
        <v>1.3307992718566716E-3</v>
      </c>
      <c r="GC104" s="2">
        <f t="shared" si="130"/>
        <v>1.4613687605892806E-3</v>
      </c>
      <c r="GD104" s="2">
        <f t="shared" si="130"/>
        <v>2.1947229484106925E-3</v>
      </c>
      <c r="GE104" s="2">
        <f t="shared" si="130"/>
        <v>1.9083591228263293E-3</v>
      </c>
      <c r="GF104" s="2">
        <f t="shared" si="130"/>
        <v>1.2051105059406866E-3</v>
      </c>
      <c r="GG104" s="2">
        <f t="shared" si="130"/>
        <v>1.0316669404701567E-3</v>
      </c>
      <c r="GH104" s="2">
        <f t="shared" si="130"/>
        <v>8.8087118315830035E-4</v>
      </c>
      <c r="GI104" s="2">
        <f t="shared" si="130"/>
        <v>7.9390405804812935E-4</v>
      </c>
      <c r="GJ104" s="2">
        <f t="shared" si="130"/>
        <v>6.8115227920930257E-4</v>
      </c>
      <c r="GK104" s="2">
        <f t="shared" si="130"/>
        <v>5.0091215884547774E-4</v>
      </c>
      <c r="GM104" s="82">
        <f t="shared" si="131"/>
        <v>9.3152437314825454E-8</v>
      </c>
      <c r="GN104" s="82">
        <f t="shared" si="131"/>
        <v>5.563658341482106E-12</v>
      </c>
      <c r="GO104" s="82">
        <f t="shared" si="131"/>
        <v>5.0662721718567104E-18</v>
      </c>
      <c r="GP104" s="82">
        <f t="shared" si="131"/>
        <v>3.0589852986829126E-26</v>
      </c>
      <c r="GQ104" s="82">
        <f t="shared" si="131"/>
        <v>1.7767709752222022E-50</v>
      </c>
      <c r="GR104" s="82">
        <f t="shared" si="131"/>
        <v>1.7815462774949237E-26</v>
      </c>
      <c r="GS104" s="82">
        <f t="shared" si="131"/>
        <v>2.7631701061352029E-31</v>
      </c>
      <c r="GT104" s="82">
        <f t="shared" si="131"/>
        <v>4.214005020138158E-36</v>
      </c>
      <c r="GU104" s="82">
        <f t="shared" si="131"/>
        <v>3.9944285084586181E-18</v>
      </c>
      <c r="GV104" s="82">
        <f t="shared" si="131"/>
        <v>1.0788678271972065E-17</v>
      </c>
      <c r="GW104" s="82">
        <f t="shared" si="131"/>
        <v>2.2458462563605456E-23</v>
      </c>
      <c r="GX104" s="82">
        <f t="shared" si="131"/>
        <v>1.2146353157622264E-20</v>
      </c>
      <c r="GY104" s="82">
        <f t="shared" si="131"/>
        <v>6.3868281949279011E-14</v>
      </c>
      <c r="GZ104" s="82">
        <f t="shared" si="131"/>
        <v>1.0922262408507593E-17</v>
      </c>
      <c r="HA104" s="82">
        <f t="shared" si="131"/>
        <v>9.8295328574374743E-17</v>
      </c>
      <c r="HC104" s="82">
        <f t="shared" si="76"/>
        <v>0.46735111086945719</v>
      </c>
      <c r="HD104" s="82">
        <f t="shared" si="76"/>
        <v>0.50875689062429408</v>
      </c>
      <c r="HE104" s="82">
        <f t="shared" si="76"/>
        <v>0.63834912199265248</v>
      </c>
      <c r="HF104" s="82">
        <f t="shared" si="76"/>
        <v>0.23333272812469527</v>
      </c>
      <c r="HG104" s="82">
        <f t="shared" si="76"/>
        <v>1.0000027417751993E-2</v>
      </c>
      <c r="HH104" s="82">
        <f t="shared" si="76"/>
        <v>0.67987175451630222</v>
      </c>
      <c r="HI104" s="82">
        <f t="shared" si="141"/>
        <v>0.66047501553108712</v>
      </c>
      <c r="HJ104" s="82">
        <f t="shared" si="141"/>
        <v>5.1340026412879915E-2</v>
      </c>
      <c r="HK104" s="82">
        <f t="shared" si="141"/>
        <v>0.36977257038406458</v>
      </c>
      <c r="HL104" s="82">
        <f t="shared" si="141"/>
        <v>0.57398098019550503</v>
      </c>
      <c r="HM104" s="82">
        <f t="shared" si="141"/>
        <v>0.49858125377281648</v>
      </c>
      <c r="HN104" s="82">
        <f t="shared" si="141"/>
        <v>0.44653745764438146</v>
      </c>
      <c r="HO104" s="82">
        <f t="shared" si="141"/>
        <v>0.40002761364947792</v>
      </c>
      <c r="HP104" s="82">
        <f t="shared" si="141"/>
        <v>0.47508619705098848</v>
      </c>
      <c r="HQ104" s="82">
        <f t="shared" si="141"/>
        <v>0.34567975190491218</v>
      </c>
      <c r="HS104" s="82">
        <f t="shared" si="132"/>
        <v>9.733098053791127E-12</v>
      </c>
      <c r="HT104" s="82">
        <f t="shared" si="132"/>
        <v>4.8618868403689105E-13</v>
      </c>
      <c r="HU104" s="82">
        <f t="shared" si="132"/>
        <v>2.2795792605254768E-15</v>
      </c>
      <c r="HV104" s="82">
        <f t="shared" si="132"/>
        <v>8.0755325209658734E-15</v>
      </c>
      <c r="HW104" s="82">
        <f t="shared" si="132"/>
        <v>1.748455128233383E-13</v>
      </c>
      <c r="HX104" s="82">
        <f t="shared" si="132"/>
        <v>1.7238001722526928E-16</v>
      </c>
      <c r="HY104" s="82">
        <f t="shared" si="132"/>
        <v>3.0155404158023312E-18</v>
      </c>
      <c r="HZ104" s="82">
        <f t="shared" si="132"/>
        <v>3.7472469395565695E-15</v>
      </c>
      <c r="IA104" s="82">
        <f t="shared" si="132"/>
        <v>1.8965172461756237E-13</v>
      </c>
      <c r="IB104" s="82">
        <f t="shared" si="132"/>
        <v>4.1181230188567026E-19</v>
      </c>
      <c r="IC104" s="82">
        <f t="shared" si="132"/>
        <v>3.5170145656836512E-21</v>
      </c>
      <c r="ID104" s="82">
        <f t="shared" si="132"/>
        <v>8.8893002753180481E-21</v>
      </c>
      <c r="IE104" s="82">
        <f t="shared" si="132"/>
        <v>3.4248092047023666E-20</v>
      </c>
      <c r="IF104" s="82">
        <f t="shared" si="132"/>
        <v>3.4686068900006014E-14</v>
      </c>
      <c r="IG104" s="82">
        <f t="shared" si="132"/>
        <v>2.1395765673151699E-10</v>
      </c>
      <c r="II104" s="82">
        <f t="shared" si="133"/>
        <v>6.5186963699168116E-54</v>
      </c>
      <c r="IJ104" s="82">
        <f t="shared" si="133"/>
        <v>3.2872637687532427E-48</v>
      </c>
      <c r="IK104" s="82">
        <f t="shared" si="133"/>
        <v>1.7424067826028137E-61</v>
      </c>
      <c r="IL104" s="82">
        <f t="shared" si="133"/>
        <v>2.3829795018091042E-64</v>
      </c>
      <c r="IM104" s="82">
        <f t="shared" si="133"/>
        <v>4.8571546571003563E-62</v>
      </c>
      <c r="IN104" s="82">
        <f t="shared" si="133"/>
        <v>1.5347537255843984E-67</v>
      </c>
      <c r="IO104" s="82">
        <f t="shared" si="133"/>
        <v>2.3014971421757581E-75</v>
      </c>
      <c r="IP104" s="82">
        <f t="shared" si="133"/>
        <v>1.1618108866835744E-68</v>
      </c>
      <c r="IQ104" s="82">
        <f t="shared" si="133"/>
        <v>5.2697025835587056E-58</v>
      </c>
      <c r="IR104" s="82">
        <f t="shared" si="133"/>
        <v>4.335215048132928E-75</v>
      </c>
      <c r="IS104" s="82">
        <f t="shared" si="133"/>
        <v>1.2429863584493689E-82</v>
      </c>
      <c r="IT104" s="82">
        <f t="shared" si="133"/>
        <v>5.8224616551694489E-80</v>
      </c>
      <c r="IU104" s="82">
        <f t="shared" si="133"/>
        <v>1.4193043936932701E-76</v>
      </c>
      <c r="IV104" s="82">
        <f t="shared" si="133"/>
        <v>8.9337879876670024E-60</v>
      </c>
      <c r="IW104" s="82">
        <f t="shared" si="133"/>
        <v>2.4513411607921617E-33</v>
      </c>
      <c r="IY104" s="82">
        <f t="shared" si="134"/>
        <v>0.46735120403162761</v>
      </c>
      <c r="IZ104" s="82">
        <f t="shared" si="134"/>
        <v>0.50875689063034391</v>
      </c>
      <c r="JA104" s="82">
        <f t="shared" si="134"/>
        <v>0.63834912199265481</v>
      </c>
      <c r="JB104" s="82">
        <f t="shared" si="134"/>
        <v>0.23333272812470335</v>
      </c>
      <c r="JC104" s="82">
        <f t="shared" si="134"/>
        <v>1.0000027417926839E-2</v>
      </c>
      <c r="JD104" s="82">
        <f t="shared" si="134"/>
        <v>0.67987175451630244</v>
      </c>
      <c r="JE104" s="82">
        <f t="shared" si="134"/>
        <v>0.66047501553108712</v>
      </c>
      <c r="JF104" s="82">
        <f t="shared" si="134"/>
        <v>5.1340026412883662E-2</v>
      </c>
      <c r="JG104" s="82">
        <f t="shared" si="134"/>
        <v>0.36977257038425421</v>
      </c>
      <c r="JH104" s="82">
        <f t="shared" si="134"/>
        <v>0.57398098019550503</v>
      </c>
      <c r="JI104" s="82">
        <f t="shared" si="134"/>
        <v>0.49858125377281648</v>
      </c>
      <c r="JJ104" s="82">
        <f t="shared" si="134"/>
        <v>0.44653745764438146</v>
      </c>
      <c r="JK104" s="82">
        <f t="shared" si="134"/>
        <v>0.40002761364954181</v>
      </c>
      <c r="JL104" s="82">
        <f t="shared" si="134"/>
        <v>0.47508619705102317</v>
      </c>
      <c r="JM104" s="82">
        <f t="shared" si="134"/>
        <v>0.34567975211886992</v>
      </c>
    </row>
    <row r="105" spans="2:273" x14ac:dyDescent="0.25">
      <c r="B105" s="2">
        <v>78</v>
      </c>
      <c r="C105" s="37">
        <v>0.714943</v>
      </c>
      <c r="D105" s="37">
        <v>0.72253299999999998</v>
      </c>
      <c r="E105" s="37">
        <v>0.70969400000000005</v>
      </c>
      <c r="F105" s="37">
        <v>0.42127999999999999</v>
      </c>
      <c r="G105" s="37">
        <v>0.39327899999999999</v>
      </c>
      <c r="H105" s="37">
        <v>0.67556000000000005</v>
      </c>
      <c r="I105" s="37">
        <v>0.62508699999999995</v>
      </c>
      <c r="J105" s="37">
        <v>0.403507</v>
      </c>
      <c r="K105" s="37">
        <v>0.463702</v>
      </c>
      <c r="L105" s="37">
        <v>0.70455000000000001</v>
      </c>
      <c r="M105" s="37">
        <v>0.71933000000000002</v>
      </c>
      <c r="N105" s="37">
        <v>0.71303899999999998</v>
      </c>
      <c r="O105" s="37">
        <v>0.72185299999999997</v>
      </c>
      <c r="P105" s="37">
        <v>0.69667900000000005</v>
      </c>
      <c r="Q105" s="37">
        <v>0.61558800000000002</v>
      </c>
      <c r="S105" s="4">
        <f t="shared" si="135"/>
        <v>0.73461291703364195</v>
      </c>
      <c r="T105" s="4">
        <f t="shared" si="135"/>
        <v>0.7203213892102408</v>
      </c>
      <c r="U105" s="4">
        <f t="shared" si="135"/>
        <v>0.71639366778043667</v>
      </c>
      <c r="V105" s="4">
        <f t="shared" si="135"/>
        <v>0.42872157570873581</v>
      </c>
      <c r="W105" s="4">
        <f t="shared" si="135"/>
        <v>0.39656298870030859</v>
      </c>
      <c r="X105" s="4">
        <f t="shared" si="135"/>
        <v>0.66684797707298349</v>
      </c>
      <c r="Y105" s="4">
        <f t="shared" si="135"/>
        <v>0.60605880323582839</v>
      </c>
      <c r="Z105" s="4">
        <f t="shared" si="135"/>
        <v>0.40340527287551114</v>
      </c>
      <c r="AA105" s="4">
        <f t="shared" si="135"/>
        <v>0.46006478174675686</v>
      </c>
      <c r="AB105" s="4">
        <f t="shared" si="135"/>
        <v>0.72100480261695721</v>
      </c>
      <c r="AC105" s="4">
        <f t="shared" si="135"/>
        <v>0.73205573278463776</v>
      </c>
      <c r="AD105" s="4">
        <f t="shared" si="135"/>
        <v>0.71921527084515602</v>
      </c>
      <c r="AE105" s="4">
        <f t="shared" si="135"/>
        <v>0.72688009042247936</v>
      </c>
      <c r="AF105" s="4">
        <f t="shared" si="135"/>
        <v>0.70784216444766945</v>
      </c>
      <c r="AG105" s="4">
        <f t="shared" si="135"/>
        <v>0.61483465667647463</v>
      </c>
      <c r="AI105" s="4">
        <f t="shared" si="136"/>
        <v>-1.9669917033641959E-2</v>
      </c>
      <c r="AJ105" s="4">
        <f t="shared" si="136"/>
        <v>2.2116107897591775E-3</v>
      </c>
      <c r="AK105" s="4">
        <f t="shared" si="136"/>
        <v>-6.6996677804366245E-3</v>
      </c>
      <c r="AL105" s="4">
        <f t="shared" si="136"/>
        <v>-7.4415757087358259E-3</v>
      </c>
      <c r="AM105" s="4">
        <f t="shared" si="136"/>
        <v>-3.2839887003086043E-3</v>
      </c>
      <c r="AN105" s="4">
        <f t="shared" si="136"/>
        <v>8.7120229270165606E-3</v>
      </c>
      <c r="AO105" s="4">
        <f t="shared" si="136"/>
        <v>1.9028196764171557E-2</v>
      </c>
      <c r="AP105" s="4">
        <f t="shared" si="136"/>
        <v>1.0172712448885957E-4</v>
      </c>
      <c r="AQ105" s="4">
        <f t="shared" si="136"/>
        <v>3.6372182532431463E-3</v>
      </c>
      <c r="AR105" s="4">
        <f t="shared" si="136"/>
        <v>-1.6454802616957198E-2</v>
      </c>
      <c r="AS105" s="4">
        <f t="shared" si="136"/>
        <v>-1.2725732784637733E-2</v>
      </c>
      <c r="AT105" s="4">
        <f t="shared" si="136"/>
        <v>-6.17627084515604E-3</v>
      </c>
      <c r="AU105" s="4">
        <f t="shared" si="136"/>
        <v>-5.0270904224793966E-3</v>
      </c>
      <c r="AV105" s="4">
        <f t="shared" si="136"/>
        <v>-1.1163164447669405E-2</v>
      </c>
      <c r="AW105" s="4">
        <f t="shared" si="136"/>
        <v>7.5334332352539057E-4</v>
      </c>
      <c r="AY105" s="2">
        <f t="shared" si="128"/>
        <v>0.42048736592165842</v>
      </c>
      <c r="AZ105" s="2">
        <f t="shared" si="128"/>
        <v>0.40325477888217093</v>
      </c>
      <c r="BA105" s="2">
        <f t="shared" si="128"/>
        <v>0.40172728300512073</v>
      </c>
      <c r="BB105" s="2">
        <f t="shared" si="128"/>
        <v>0.39621841004963648</v>
      </c>
      <c r="BC105" s="2">
        <f t="shared" si="128"/>
        <v>0.3962495973330083</v>
      </c>
      <c r="BD105" s="2">
        <f t="shared" si="128"/>
        <v>0.39533044126701111</v>
      </c>
      <c r="BE105" s="2">
        <f t="shared" si="128"/>
        <v>0.40044442264047186</v>
      </c>
      <c r="BF105" s="2">
        <f t="shared" si="128"/>
        <v>0.4006985715880465</v>
      </c>
      <c r="BG105" s="2">
        <f t="shared" si="128"/>
        <v>0.39664047005043229</v>
      </c>
      <c r="BH105" s="2">
        <f t="shared" si="128"/>
        <v>0.39728646688089936</v>
      </c>
      <c r="BI105" s="2">
        <f t="shared" si="128"/>
        <v>0.40141411880929651</v>
      </c>
      <c r="BJ105" s="2">
        <f t="shared" si="128"/>
        <v>0.40768188686884471</v>
      </c>
      <c r="BK105" s="2">
        <f t="shared" si="128"/>
        <v>0.41935373641709484</v>
      </c>
      <c r="BL105" s="2">
        <f t="shared" si="128"/>
        <v>0.42179260797929186</v>
      </c>
      <c r="BM105" s="2">
        <f t="shared" si="128"/>
        <v>0.43605904178855937</v>
      </c>
      <c r="BO105" s="2" t="str">
        <f t="shared" si="98"/>
        <v/>
      </c>
      <c r="BP105" s="2" t="str">
        <f t="shared" si="99"/>
        <v/>
      </c>
      <c r="BQ105" s="2" t="str">
        <f t="shared" si="100"/>
        <v/>
      </c>
      <c r="BR105" s="2" t="str">
        <f t="shared" si="101"/>
        <v/>
      </c>
      <c r="BS105" s="2" t="str">
        <f t="shared" si="102"/>
        <v/>
      </c>
      <c r="BT105" s="2" t="str">
        <f t="shared" si="103"/>
        <v/>
      </c>
      <c r="BU105" s="2" t="str">
        <f t="shared" si="104"/>
        <v/>
      </c>
      <c r="BV105" s="2" t="str">
        <f t="shared" si="105"/>
        <v/>
      </c>
      <c r="BW105" s="2" t="str">
        <f t="shared" si="106"/>
        <v/>
      </c>
      <c r="BX105" s="2" t="str">
        <f t="shared" si="107"/>
        <v/>
      </c>
      <c r="BY105" s="2" t="str">
        <f t="shared" si="108"/>
        <v/>
      </c>
      <c r="BZ105" s="2" t="str">
        <f t="shared" si="109"/>
        <v/>
      </c>
      <c r="CA105" s="2" t="str">
        <f t="shared" si="110"/>
        <v/>
      </c>
      <c r="CB105" s="2" t="str">
        <f t="shared" si="111"/>
        <v/>
      </c>
      <c r="CC105" s="2" t="str">
        <f t="shared" si="112"/>
        <v/>
      </c>
      <c r="CE105" s="2" t="str">
        <f t="shared" si="129"/>
        <v/>
      </c>
      <c r="CF105" s="2" t="str">
        <f t="shared" si="129"/>
        <v/>
      </c>
      <c r="CG105" s="2" t="str">
        <f t="shared" si="129"/>
        <v/>
      </c>
      <c r="CH105" s="2" t="str">
        <f t="shared" si="129"/>
        <v/>
      </c>
      <c r="CI105" s="2">
        <f t="shared" si="129"/>
        <v>0.39327899999999999</v>
      </c>
      <c r="CJ105" s="2" t="str">
        <f t="shared" si="129"/>
        <v/>
      </c>
      <c r="CK105" s="2" t="str">
        <f t="shared" si="129"/>
        <v/>
      </c>
      <c r="CL105" s="2" t="str">
        <f t="shared" si="129"/>
        <v/>
      </c>
      <c r="CM105" s="2" t="str">
        <f t="shared" si="129"/>
        <v/>
      </c>
      <c r="CN105" s="2" t="str">
        <f t="shared" si="129"/>
        <v/>
      </c>
      <c r="CO105" s="2" t="str">
        <f t="shared" si="129"/>
        <v/>
      </c>
      <c r="CP105" s="2" t="str">
        <f t="shared" si="129"/>
        <v/>
      </c>
      <c r="CQ105" s="2" t="str">
        <f t="shared" si="129"/>
        <v/>
      </c>
      <c r="CR105" s="2" t="str">
        <f t="shared" si="129"/>
        <v/>
      </c>
      <c r="CS105" s="2" t="str">
        <f t="shared" si="129"/>
        <v/>
      </c>
      <c r="CU105" s="2" t="str">
        <f t="shared" si="113"/>
        <v/>
      </c>
      <c r="CV105" s="2" t="str">
        <f t="shared" si="114"/>
        <v/>
      </c>
      <c r="CW105" s="2" t="str">
        <f t="shared" si="115"/>
        <v/>
      </c>
      <c r="CX105" s="2" t="str">
        <f t="shared" si="116"/>
        <v/>
      </c>
      <c r="CY105" s="2">
        <f t="shared" si="117"/>
        <v>0.39327899999999999</v>
      </c>
      <c r="CZ105" s="2" t="str">
        <f t="shared" si="118"/>
        <v/>
      </c>
      <c r="DA105" s="2" t="str">
        <f t="shared" si="119"/>
        <v/>
      </c>
      <c r="DB105" s="2" t="str">
        <f t="shared" si="120"/>
        <v/>
      </c>
      <c r="DC105" s="2" t="str">
        <f t="shared" si="121"/>
        <v/>
      </c>
      <c r="DD105" s="2" t="str">
        <f t="shared" si="122"/>
        <v/>
      </c>
      <c r="DE105" s="2" t="str">
        <f t="shared" si="123"/>
        <v/>
      </c>
      <c r="DF105" s="2" t="str">
        <f t="shared" si="124"/>
        <v/>
      </c>
      <c r="DG105" s="2" t="str">
        <f t="shared" si="125"/>
        <v/>
      </c>
      <c r="DH105" s="2" t="str">
        <f t="shared" si="126"/>
        <v/>
      </c>
      <c r="DI105" s="2" t="str">
        <f t="shared" si="127"/>
        <v/>
      </c>
      <c r="DK105" s="2">
        <f t="shared" si="137"/>
        <v>0.46570667245989328</v>
      </c>
      <c r="DL105" s="2">
        <f t="shared" si="137"/>
        <v>0.46729625994397772</v>
      </c>
      <c r="DM105" s="2">
        <f t="shared" si="137"/>
        <v>0.4784844971734149</v>
      </c>
      <c r="DN105" s="2">
        <f t="shared" si="137"/>
        <v>0.47645273145161282</v>
      </c>
      <c r="DO105" s="2">
        <f t="shared" si="137"/>
        <v>0.47107573300492622</v>
      </c>
      <c r="DP105" s="2">
        <f t="shared" si="137"/>
        <v>0.45068910450725752</v>
      </c>
      <c r="DQ105" s="2">
        <f t="shared" si="137"/>
        <v>0.45177035294117657</v>
      </c>
      <c r="DR105" s="2">
        <f t="shared" si="137"/>
        <v>0.47062739406158349</v>
      </c>
      <c r="DS105" s="2">
        <f t="shared" si="137"/>
        <v>0.46677147014260245</v>
      </c>
      <c r="DT105" s="2">
        <f t="shared" si="137"/>
        <v>0.45474750125834323</v>
      </c>
      <c r="DU105" s="2">
        <f t="shared" si="137"/>
        <v>0.46345175890688262</v>
      </c>
      <c r="DV105" s="2">
        <f t="shared" si="137"/>
        <v>0.47084565565160308</v>
      </c>
      <c r="DW105" s="2">
        <f t="shared" si="137"/>
        <v>0.48276023459897144</v>
      </c>
      <c r="DX105" s="2">
        <f t="shared" si="137"/>
        <v>0.47133053868038088</v>
      </c>
      <c r="DY105" s="2">
        <f t="shared" si="137"/>
        <v>0.45675457041251777</v>
      </c>
      <c r="EA105" s="2">
        <f t="shared" si="97"/>
        <v>0.41977289807773316</v>
      </c>
      <c r="EB105" s="2">
        <f t="shared" si="97"/>
        <v>0.40197249092331772</v>
      </c>
      <c r="EC105" s="2">
        <f t="shared" si="97"/>
        <v>0.40041131560767951</v>
      </c>
      <c r="ED105" s="2">
        <f t="shared" si="97"/>
        <v>0.39509861282587427</v>
      </c>
      <c r="EE105" s="2">
        <f t="shared" si="97"/>
        <v>0.3954107005068439</v>
      </c>
      <c r="EF105" s="2">
        <f t="shared" si="97"/>
        <v>0.39431081011554381</v>
      </c>
      <c r="EG105" s="2">
        <f t="shared" si="97"/>
        <v>0.39940813448812762</v>
      </c>
      <c r="EH105" s="2">
        <f t="shared" si="97"/>
        <v>0.39965049550676823</v>
      </c>
      <c r="EI105" s="2">
        <f t="shared" si="97"/>
        <v>0.39552993811637666</v>
      </c>
      <c r="EJ105" s="2">
        <f t="shared" si="97"/>
        <v>0.395767841321778</v>
      </c>
      <c r="EK105" s="2">
        <f t="shared" si="97"/>
        <v>0.39970965504998607</v>
      </c>
      <c r="EL105" s="2">
        <f t="shared" si="97"/>
        <v>0.40600669538135725</v>
      </c>
      <c r="EM105" s="2">
        <f t="shared" si="138"/>
        <v>0.41779115464637395</v>
      </c>
      <c r="EN105" s="2">
        <f t="shared" si="138"/>
        <v>0.42058181059683586</v>
      </c>
      <c r="EO105" s="2">
        <f t="shared" si="138"/>
        <v>0.43535250599381409</v>
      </c>
      <c r="EQ105" s="2">
        <f t="shared" si="139"/>
        <v>0.41382019986222307</v>
      </c>
      <c r="ER105" s="2">
        <f t="shared" si="139"/>
        <v>0.39967785842000497</v>
      </c>
      <c r="ES105" s="2">
        <f t="shared" si="139"/>
        <v>0.39839529065669294</v>
      </c>
      <c r="ET105" s="2">
        <f t="shared" si="139"/>
        <v>0.39567250914780216</v>
      </c>
      <c r="EU105" s="2">
        <f t="shared" si="139"/>
        <v>0.39290601468273828</v>
      </c>
      <c r="EV105" s="2">
        <f t="shared" si="139"/>
        <v>0.39393191310836861</v>
      </c>
      <c r="EW105" s="2">
        <f t="shared" si="139"/>
        <v>0.40093303464101698</v>
      </c>
      <c r="EX105" s="2">
        <f t="shared" si="139"/>
        <v>0.3985138720691575</v>
      </c>
      <c r="EY105" s="2">
        <f t="shared" si="139"/>
        <v>0.39310614814621314</v>
      </c>
      <c r="EZ105" s="2">
        <f t="shared" si="139"/>
        <v>0.39221292957595028</v>
      </c>
      <c r="FA105" s="2">
        <f t="shared" si="139"/>
        <v>0.3957145617700592</v>
      </c>
      <c r="FB105" s="2">
        <f t="shared" si="139"/>
        <v>0.40294744285853723</v>
      </c>
      <c r="FC105" s="2">
        <f t="shared" si="139"/>
        <v>0.41743055352642433</v>
      </c>
      <c r="FD105" s="2">
        <f t="shared" si="139"/>
        <v>0.41926376118102926</v>
      </c>
      <c r="FE105" s="2">
        <f t="shared" si="139"/>
        <v>0.4345299291091082</v>
      </c>
      <c r="FG105" s="2">
        <f t="shared" si="140"/>
        <v>0.98406167783377485</v>
      </c>
      <c r="FH105" s="2">
        <f t="shared" si="140"/>
        <v>0.98027581140265163</v>
      </c>
      <c r="FI105" s="2">
        <f t="shared" si="140"/>
        <v>0.98310464682436483</v>
      </c>
      <c r="FJ105" s="2">
        <f t="shared" si="140"/>
        <v>0.98625057877503475</v>
      </c>
      <c r="FK105" s="2">
        <f t="shared" si="140"/>
        <v>0.98883243440332391</v>
      </c>
      <c r="FL105" s="2">
        <f t="shared" si="140"/>
        <v>0.98190466783139374</v>
      </c>
      <c r="FM105" s="2">
        <f t="shared" si="140"/>
        <v>0.98025589652459033</v>
      </c>
      <c r="FN105" s="2">
        <f t="shared" si="140"/>
        <v>0.98519503149439214</v>
      </c>
      <c r="FO105" s="2">
        <f t="shared" si="140"/>
        <v>0.98434055688274769</v>
      </c>
      <c r="FP105" s="2">
        <f t="shared" si="140"/>
        <v>0.97417207229253089</v>
      </c>
      <c r="FQ105" s="2">
        <f t="shared" si="140"/>
        <v>0.97318910960146376</v>
      </c>
      <c r="FR105" s="2">
        <f t="shared" si="140"/>
        <v>0.97411824577466211</v>
      </c>
      <c r="FS105" s="2">
        <f t="shared" si="140"/>
        <v>0.97594400827978378</v>
      </c>
      <c r="FT105" s="2">
        <f t="shared" si="140"/>
        <v>0.97612192909495199</v>
      </c>
      <c r="FU105" s="2">
        <f t="shared" si="140"/>
        <v>0.96696638461594353</v>
      </c>
      <c r="FW105" s="2">
        <f t="shared" si="130"/>
        <v>2.9632697391418308E-3</v>
      </c>
      <c r="FX105" s="2">
        <f t="shared" si="130"/>
        <v>2.6890498548309597E-3</v>
      </c>
      <c r="FY105" s="2">
        <f t="shared" si="130"/>
        <v>1.5409425641473471E-3</v>
      </c>
      <c r="FZ105" s="2">
        <f t="shared" si="130"/>
        <v>2.1348427308611416E-3</v>
      </c>
      <c r="GA105" s="2">
        <f t="shared" si="130"/>
        <v>2.4343921995719393E-3</v>
      </c>
      <c r="GB105" s="2">
        <f t="shared" si="130"/>
        <v>1.4590050588324233E-3</v>
      </c>
      <c r="GC105" s="2">
        <f t="shared" si="130"/>
        <v>1.6021330974099839E-3</v>
      </c>
      <c r="GD105" s="2">
        <f t="shared" si="130"/>
        <v>2.4059564152920619E-3</v>
      </c>
      <c r="GE105" s="2">
        <f t="shared" si="130"/>
        <v>2.092088983531061E-3</v>
      </c>
      <c r="GF105" s="2">
        <f t="shared" si="130"/>
        <v>1.3212237791302029E-3</v>
      </c>
      <c r="GG105" s="2">
        <f t="shared" si="130"/>
        <v>1.1310877249394091E-3</v>
      </c>
      <c r="GH105" s="2">
        <f t="shared" si="130"/>
        <v>9.6577396977562228E-4</v>
      </c>
      <c r="GI105" s="2">
        <f t="shared" si="130"/>
        <v>8.7043181924907197E-4</v>
      </c>
      <c r="GJ105" s="2">
        <f t="shared" si="130"/>
        <v>7.4681954415676492E-4</v>
      </c>
      <c r="GK105" s="2">
        <f t="shared" si="130"/>
        <v>5.4921271849827909E-4</v>
      </c>
      <c r="GM105" s="82">
        <f t="shared" si="131"/>
        <v>1.9001421707957447E-8</v>
      </c>
      <c r="GN105" s="82">
        <f t="shared" si="131"/>
        <v>3.7499179925485494E-13</v>
      </c>
      <c r="GO105" s="82">
        <f t="shared" si="131"/>
        <v>1.1366920062092356E-19</v>
      </c>
      <c r="GP105" s="82">
        <f t="shared" si="131"/>
        <v>2.7514951902829186E-28</v>
      </c>
      <c r="GQ105" s="82">
        <f t="shared" si="131"/>
        <v>3.862714786798175E-54</v>
      </c>
      <c r="GR105" s="82">
        <f t="shared" si="131"/>
        <v>7.1247854689645761E-29</v>
      </c>
      <c r="GS105" s="82">
        <f t="shared" si="131"/>
        <v>4.2618996420310467E-34</v>
      </c>
      <c r="GT105" s="82">
        <f t="shared" si="131"/>
        <v>7.0116440628706858E-39</v>
      </c>
      <c r="GU105" s="82">
        <f t="shared" si="131"/>
        <v>1.4831466963171907E-19</v>
      </c>
      <c r="GV105" s="82">
        <f t="shared" si="131"/>
        <v>1.9903080656482285E-19</v>
      </c>
      <c r="GW105" s="82">
        <f t="shared" si="131"/>
        <v>8.5222716649171773E-26</v>
      </c>
      <c r="GX105" s="82">
        <f t="shared" si="131"/>
        <v>8.6070853051597945E-23</v>
      </c>
      <c r="GY105" s="82">
        <f t="shared" si="131"/>
        <v>2.4412806062719065E-15</v>
      </c>
      <c r="GZ105" s="82">
        <f t="shared" si="131"/>
        <v>2.2306601665980379E-19</v>
      </c>
      <c r="HA105" s="82">
        <f t="shared" si="131"/>
        <v>2.0978611062656372E-18</v>
      </c>
      <c r="HC105" s="82">
        <f t="shared" si="76"/>
        <v>0.52155257093274376</v>
      </c>
      <c r="HD105" s="82">
        <f t="shared" si="76"/>
        <v>0.57577738043903426</v>
      </c>
      <c r="HE105" s="82">
        <f t="shared" si="76"/>
        <v>0.6448898448704341</v>
      </c>
      <c r="HF105" s="82">
        <f t="shared" si="76"/>
        <v>0.11115958216506372</v>
      </c>
      <c r="HG105" s="82">
        <f t="shared" si="76"/>
        <v>1.6234382250981247E-3</v>
      </c>
      <c r="HH105" s="82">
        <f t="shared" si="76"/>
        <v>0.62098738347759008</v>
      </c>
      <c r="HI105" s="82">
        <f t="shared" si="141"/>
        <v>0.52351461621239204</v>
      </c>
      <c r="HJ105" s="82">
        <f t="shared" si="141"/>
        <v>1.25609197390215E-2</v>
      </c>
      <c r="HK105" s="82">
        <f t="shared" si="141"/>
        <v>0.22357891817890574</v>
      </c>
      <c r="HL105" s="82">
        <f t="shared" si="141"/>
        <v>0.645551773308912</v>
      </c>
      <c r="HM105" s="82">
        <f t="shared" si="141"/>
        <v>0.59157184314584255</v>
      </c>
      <c r="HN105" s="82">
        <f t="shared" si="141"/>
        <v>0.53630843387380178</v>
      </c>
      <c r="HO105" s="82">
        <f t="shared" si="141"/>
        <v>0.48109555807297216</v>
      </c>
      <c r="HP105" s="82">
        <f t="shared" si="141"/>
        <v>0.55763653095025723</v>
      </c>
      <c r="HQ105" s="82">
        <f t="shared" si="141"/>
        <v>0.43691657683448665</v>
      </c>
      <c r="HS105" s="82">
        <f t="shared" si="132"/>
        <v>3.9017281706572579E-11</v>
      </c>
      <c r="HT105" s="82">
        <f t="shared" si="132"/>
        <v>1.9089711280522633E-12</v>
      </c>
      <c r="HU105" s="82">
        <f t="shared" si="132"/>
        <v>1.0764303017270569E-14</v>
      </c>
      <c r="HV105" s="82">
        <f t="shared" si="132"/>
        <v>4.1539934905153213E-14</v>
      </c>
      <c r="HW105" s="82">
        <f t="shared" si="132"/>
        <v>8.3120378765780701E-13</v>
      </c>
      <c r="HX105" s="82">
        <f t="shared" si="132"/>
        <v>9.229810350073493E-16</v>
      </c>
      <c r="HY105" s="82">
        <f t="shared" si="132"/>
        <v>2.016700878086934E-17</v>
      </c>
      <c r="HZ105" s="82">
        <f t="shared" si="132"/>
        <v>2.1486369966201484E-14</v>
      </c>
      <c r="IA105" s="82">
        <f t="shared" si="132"/>
        <v>8.2348702117664545E-13</v>
      </c>
      <c r="IB105" s="82">
        <f t="shared" si="132"/>
        <v>2.7244417854392888E-18</v>
      </c>
      <c r="IC105" s="82">
        <f t="shared" si="132"/>
        <v>2.7287384991690557E-20</v>
      </c>
      <c r="ID105" s="82">
        <f t="shared" si="132"/>
        <v>6.2484766877530697E-20</v>
      </c>
      <c r="IE105" s="82">
        <f t="shared" si="132"/>
        <v>2.1817844359673009E-19</v>
      </c>
      <c r="IF105" s="82">
        <f t="shared" si="132"/>
        <v>1.1903568338817199E-13</v>
      </c>
      <c r="IG105" s="82">
        <f t="shared" si="132"/>
        <v>4.8613047326831011E-10</v>
      </c>
      <c r="II105" s="82">
        <f t="shared" si="133"/>
        <v>2.6650971375485266E-52</v>
      </c>
      <c r="IJ105" s="82">
        <f t="shared" si="133"/>
        <v>8.5057453219927349E-47</v>
      </c>
      <c r="IK105" s="82">
        <f t="shared" si="133"/>
        <v>8.0010578939781351E-60</v>
      </c>
      <c r="IL105" s="82">
        <f t="shared" si="133"/>
        <v>1.6184910777223289E-62</v>
      </c>
      <c r="IM105" s="82">
        <f t="shared" si="133"/>
        <v>3.0808337191562459E-60</v>
      </c>
      <c r="IN105" s="82">
        <f t="shared" si="133"/>
        <v>1.0025894432563017E-65</v>
      </c>
      <c r="IO105" s="82">
        <f t="shared" si="133"/>
        <v>2.6397040180922453E-73</v>
      </c>
      <c r="IP105" s="82">
        <f t="shared" si="133"/>
        <v>1.1511224290431482E-66</v>
      </c>
      <c r="IQ105" s="82">
        <f t="shared" si="133"/>
        <v>2.307910755230364E-56</v>
      </c>
      <c r="IR105" s="82">
        <f t="shared" si="133"/>
        <v>4.2690165884917739E-73</v>
      </c>
      <c r="IS105" s="82">
        <f t="shared" si="133"/>
        <v>1.7504399079683964E-80</v>
      </c>
      <c r="IT105" s="82">
        <f t="shared" si="133"/>
        <v>6.2587844381088132E-78</v>
      </c>
      <c r="IU105" s="82">
        <f t="shared" si="133"/>
        <v>1.1679952499659836E-74</v>
      </c>
      <c r="IV105" s="82">
        <f t="shared" si="133"/>
        <v>2.5469156917499645E-58</v>
      </c>
      <c r="IW105" s="82">
        <f t="shared" si="133"/>
        <v>1.4188232691133338E-32</v>
      </c>
      <c r="IY105" s="82">
        <f t="shared" si="134"/>
        <v>0.52155258997318266</v>
      </c>
      <c r="IZ105" s="82">
        <f t="shared" si="134"/>
        <v>0.57577738044131821</v>
      </c>
      <c r="JA105" s="82">
        <f t="shared" si="134"/>
        <v>0.64488984487044487</v>
      </c>
      <c r="JB105" s="82">
        <f t="shared" si="134"/>
        <v>0.11115958216510526</v>
      </c>
      <c r="JC105" s="82">
        <f t="shared" si="134"/>
        <v>1.6234382259293285E-3</v>
      </c>
      <c r="JD105" s="82">
        <f t="shared" si="134"/>
        <v>0.62098738347759097</v>
      </c>
      <c r="JE105" s="82">
        <f t="shared" si="134"/>
        <v>0.52351461621239204</v>
      </c>
      <c r="JF105" s="82">
        <f t="shared" si="134"/>
        <v>1.2560919739042987E-2</v>
      </c>
      <c r="JG105" s="82">
        <f t="shared" si="134"/>
        <v>0.22357891817972922</v>
      </c>
      <c r="JH105" s="82">
        <f t="shared" si="134"/>
        <v>0.645551773308912</v>
      </c>
      <c r="JI105" s="82">
        <f t="shared" si="134"/>
        <v>0.59157184314584255</v>
      </c>
      <c r="JJ105" s="82">
        <f t="shared" si="134"/>
        <v>0.53630843387380178</v>
      </c>
      <c r="JK105" s="82">
        <f t="shared" si="134"/>
        <v>0.48109555807297461</v>
      </c>
      <c r="JL105" s="82">
        <f t="shared" si="134"/>
        <v>0.55763653095037624</v>
      </c>
      <c r="JM105" s="82">
        <f t="shared" si="134"/>
        <v>0.43691657732061712</v>
      </c>
    </row>
    <row r="106" spans="2:273" x14ac:dyDescent="0.25">
      <c r="B106" s="2">
        <v>79</v>
      </c>
      <c r="C106" s="37">
        <v>0.71307500000000001</v>
      </c>
      <c r="D106" s="37">
        <v>0.71874499999999997</v>
      </c>
      <c r="E106" s="37">
        <v>0.67313900000000004</v>
      </c>
      <c r="F106" s="37">
        <v>0.40008899999999997</v>
      </c>
      <c r="G106" s="37">
        <v>0.39557500000000001</v>
      </c>
      <c r="H106" s="37">
        <v>0.60208899999999999</v>
      </c>
      <c r="I106" s="37">
        <v>0.50695299999999999</v>
      </c>
      <c r="J106" s="37">
        <v>0.40164499999999997</v>
      </c>
      <c r="K106" s="37">
        <v>0.42297299999999999</v>
      </c>
      <c r="L106" s="37">
        <v>0.68623900000000004</v>
      </c>
      <c r="M106" s="37">
        <v>0.71695799999999998</v>
      </c>
      <c r="N106" s="37">
        <v>0.71879999999999999</v>
      </c>
      <c r="O106" s="37">
        <v>0.734348</v>
      </c>
      <c r="P106" s="37">
        <v>0.69355999999999995</v>
      </c>
      <c r="Q106" s="37">
        <v>0.621672</v>
      </c>
      <c r="S106" s="4">
        <f t="shared" si="135"/>
        <v>0.72434821655479675</v>
      </c>
      <c r="T106" s="4">
        <f t="shared" si="135"/>
        <v>0.71582488772007991</v>
      </c>
      <c r="U106" s="4">
        <f t="shared" si="135"/>
        <v>0.65840974221107396</v>
      </c>
      <c r="V106" s="4">
        <f t="shared" si="135"/>
        <v>0.40639433162040162</v>
      </c>
      <c r="W106" s="4">
        <f t="shared" si="135"/>
        <v>0.39571645868668898</v>
      </c>
      <c r="X106" s="4">
        <f t="shared" si="135"/>
        <v>0.57802017872705669</v>
      </c>
      <c r="Y106" s="4">
        <f t="shared" si="135"/>
        <v>0.50943506948607353</v>
      </c>
      <c r="Z106" s="4">
        <f t="shared" si="135"/>
        <v>0.40061398753250937</v>
      </c>
      <c r="AA106" s="4">
        <f t="shared" si="135"/>
        <v>0.42407106755556273</v>
      </c>
      <c r="AB106" s="4">
        <f t="shared" si="135"/>
        <v>0.69667293903508321</v>
      </c>
      <c r="AC106" s="4">
        <f t="shared" si="135"/>
        <v>0.73580445355398783</v>
      </c>
      <c r="AD106" s="4">
        <f t="shared" si="135"/>
        <v>0.73617453367375996</v>
      </c>
      <c r="AE106" s="4">
        <f t="shared" si="135"/>
        <v>0.74799280327042394</v>
      </c>
      <c r="AF106" s="4">
        <f t="shared" si="135"/>
        <v>0.70836823632898605</v>
      </c>
      <c r="AG106" s="4">
        <f t="shared" si="135"/>
        <v>0.63101561754116486</v>
      </c>
      <c r="AI106" s="4">
        <f t="shared" si="136"/>
        <v>-1.1273216554796739E-2</v>
      </c>
      <c r="AJ106" s="4">
        <f t="shared" si="136"/>
        <v>2.9201122799200618E-3</v>
      </c>
      <c r="AK106" s="4">
        <f t="shared" si="136"/>
        <v>1.4729257788926087E-2</v>
      </c>
      <c r="AL106" s="4">
        <f t="shared" si="136"/>
        <v>-6.3053316204016441E-3</v>
      </c>
      <c r="AM106" s="4">
        <f t="shared" si="136"/>
        <v>-1.4145868668896666E-4</v>
      </c>
      <c r="AN106" s="4">
        <f t="shared" si="136"/>
        <v>2.4068821272943297E-2</v>
      </c>
      <c r="AO106" s="4">
        <f t="shared" si="136"/>
        <v>-2.4820694860735459E-3</v>
      </c>
      <c r="AP106" s="4">
        <f t="shared" si="136"/>
        <v>1.0310124674905996E-3</v>
      </c>
      <c r="AQ106" s="4">
        <f t="shared" si="136"/>
        <v>-1.0980675555627428E-3</v>
      </c>
      <c r="AR106" s="4">
        <f t="shared" si="136"/>
        <v>-1.0433939035083162E-2</v>
      </c>
      <c r="AS106" s="4">
        <f t="shared" si="136"/>
        <v>-1.8846453553987841E-2</v>
      </c>
      <c r="AT106" s="4">
        <f t="shared" si="136"/>
        <v>-1.7374533673759962E-2</v>
      </c>
      <c r="AU106" s="4">
        <f t="shared" si="136"/>
        <v>-1.3644803270423944E-2</v>
      </c>
      <c r="AV106" s="4">
        <f t="shared" si="136"/>
        <v>-1.4808236328986091E-2</v>
      </c>
      <c r="AW106" s="4">
        <f t="shared" si="136"/>
        <v>-9.3436175411648614E-3</v>
      </c>
      <c r="AY106" s="2">
        <f t="shared" si="128"/>
        <v>0.41985962657850928</v>
      </c>
      <c r="AZ106" s="2">
        <f t="shared" si="128"/>
        <v>0.40275305082365154</v>
      </c>
      <c r="BA106" s="2">
        <f t="shared" si="128"/>
        <v>0.40123693121219045</v>
      </c>
      <c r="BB106" s="2">
        <f t="shared" si="128"/>
        <v>0.39581786093563448</v>
      </c>
      <c r="BC106" s="2">
        <f t="shared" si="128"/>
        <v>0.39568669672671397</v>
      </c>
      <c r="BD106" s="2">
        <f t="shared" si="128"/>
        <v>0.39491887417633548</v>
      </c>
      <c r="BE106" s="2">
        <f t="shared" si="128"/>
        <v>0.4000806408322134</v>
      </c>
      <c r="BF106" s="2">
        <f t="shared" si="128"/>
        <v>0.40022034503635406</v>
      </c>
      <c r="BG106" s="2">
        <f t="shared" si="128"/>
        <v>0.39622399627247362</v>
      </c>
      <c r="BH106" s="2">
        <f t="shared" si="128"/>
        <v>0.39681137772597347</v>
      </c>
      <c r="BI106" s="2">
        <f t="shared" si="128"/>
        <v>0.40090464509198925</v>
      </c>
      <c r="BJ106" s="2">
        <f t="shared" si="128"/>
        <v>0.40716747991335328</v>
      </c>
      <c r="BK106" s="2">
        <f t="shared" si="128"/>
        <v>0.41885709400332616</v>
      </c>
      <c r="BL106" s="2">
        <f t="shared" si="128"/>
        <v>0.421286372748644</v>
      </c>
      <c r="BM106" s="2">
        <f t="shared" si="128"/>
        <v>0.43561765939630159</v>
      </c>
      <c r="BO106" s="2" t="str">
        <f t="shared" si="98"/>
        <v/>
      </c>
      <c r="BP106" s="2" t="str">
        <f t="shared" si="99"/>
        <v/>
      </c>
      <c r="BQ106" s="2" t="str">
        <f t="shared" si="100"/>
        <v/>
      </c>
      <c r="BR106" s="2" t="str">
        <f t="shared" si="101"/>
        <v/>
      </c>
      <c r="BS106" s="2" t="str">
        <f t="shared" si="102"/>
        <v/>
      </c>
      <c r="BT106" s="2" t="str">
        <f t="shared" si="103"/>
        <v/>
      </c>
      <c r="BU106" s="2" t="str">
        <f t="shared" si="104"/>
        <v/>
      </c>
      <c r="BV106" s="2" t="str">
        <f t="shared" si="105"/>
        <v/>
      </c>
      <c r="BW106" s="2" t="str">
        <f t="shared" si="106"/>
        <v/>
      </c>
      <c r="BX106" s="2" t="str">
        <f t="shared" si="107"/>
        <v/>
      </c>
      <c r="BY106" s="2" t="str">
        <f t="shared" si="108"/>
        <v/>
      </c>
      <c r="BZ106" s="2" t="str">
        <f t="shared" si="109"/>
        <v/>
      </c>
      <c r="CA106" s="2" t="str">
        <f t="shared" si="110"/>
        <v/>
      </c>
      <c r="CB106" s="2" t="str">
        <f t="shared" si="111"/>
        <v/>
      </c>
      <c r="CC106" s="2" t="str">
        <f t="shared" si="112"/>
        <v/>
      </c>
      <c r="CE106" s="2" t="str">
        <f t="shared" si="129"/>
        <v/>
      </c>
      <c r="CF106" s="2" t="str">
        <f t="shared" si="129"/>
        <v/>
      </c>
      <c r="CG106" s="2" t="str">
        <f t="shared" si="129"/>
        <v/>
      </c>
      <c r="CH106" s="2" t="str">
        <f t="shared" si="129"/>
        <v/>
      </c>
      <c r="CI106" s="2">
        <f t="shared" si="129"/>
        <v>0.39557500000000001</v>
      </c>
      <c r="CJ106" s="2" t="str">
        <f t="shared" si="129"/>
        <v/>
      </c>
      <c r="CK106" s="2" t="str">
        <f t="shared" si="129"/>
        <v/>
      </c>
      <c r="CL106" s="2">
        <f t="shared" si="129"/>
        <v>0.40164499999999997</v>
      </c>
      <c r="CM106" s="2" t="str">
        <f t="shared" si="129"/>
        <v/>
      </c>
      <c r="CN106" s="2" t="str">
        <f t="shared" si="129"/>
        <v/>
      </c>
      <c r="CO106" s="2" t="str">
        <f t="shared" si="129"/>
        <v/>
      </c>
      <c r="CP106" s="2" t="str">
        <f t="shared" si="129"/>
        <v/>
      </c>
      <c r="CQ106" s="2" t="str">
        <f t="shared" si="129"/>
        <v/>
      </c>
      <c r="CR106" s="2" t="str">
        <f t="shared" si="129"/>
        <v/>
      </c>
      <c r="CS106" s="2" t="str">
        <f t="shared" si="129"/>
        <v/>
      </c>
      <c r="CU106" s="2" t="str">
        <f t="shared" si="113"/>
        <v/>
      </c>
      <c r="CV106" s="2" t="str">
        <f t="shared" si="114"/>
        <v/>
      </c>
      <c r="CW106" s="2" t="str">
        <f t="shared" si="115"/>
        <v/>
      </c>
      <c r="CX106" s="2" t="str">
        <f t="shared" si="116"/>
        <v/>
      </c>
      <c r="CY106" s="2">
        <f t="shared" si="117"/>
        <v>0.39557500000000001</v>
      </c>
      <c r="CZ106" s="2" t="str">
        <f t="shared" si="118"/>
        <v/>
      </c>
      <c r="DA106" s="2" t="str">
        <f t="shared" si="119"/>
        <v/>
      </c>
      <c r="DB106" s="2">
        <f t="shared" si="120"/>
        <v>0.40164499999999997</v>
      </c>
      <c r="DC106" s="2" t="str">
        <f t="shared" si="121"/>
        <v/>
      </c>
      <c r="DD106" s="2" t="str">
        <f t="shared" si="122"/>
        <v/>
      </c>
      <c r="DE106" s="2" t="str">
        <f t="shared" si="123"/>
        <v/>
      </c>
      <c r="DF106" s="2" t="str">
        <f t="shared" si="124"/>
        <v/>
      </c>
      <c r="DG106" s="2" t="str">
        <f t="shared" si="125"/>
        <v/>
      </c>
      <c r="DH106" s="2" t="str">
        <f t="shared" si="126"/>
        <v/>
      </c>
      <c r="DI106" s="2" t="str">
        <f t="shared" si="127"/>
        <v/>
      </c>
      <c r="DK106" s="2">
        <f t="shared" si="137"/>
        <v>0.46615091644385048</v>
      </c>
      <c r="DL106" s="2">
        <f t="shared" si="137"/>
        <v>0.4679644459383755</v>
      </c>
      <c r="DM106" s="2">
        <f t="shared" si="137"/>
        <v>0.47914403132161965</v>
      </c>
      <c r="DN106" s="2">
        <f t="shared" si="137"/>
        <v>0.47709336774193539</v>
      </c>
      <c r="DO106" s="2">
        <f t="shared" si="137"/>
        <v>0.47176442118226614</v>
      </c>
      <c r="DP106" s="2">
        <f t="shared" si="137"/>
        <v>0.4511402123758595</v>
      </c>
      <c r="DQ106" s="2">
        <f t="shared" si="137"/>
        <v>0.45216364537815135</v>
      </c>
      <c r="DR106" s="2">
        <f t="shared" si="137"/>
        <v>0.47125412536656885</v>
      </c>
      <c r="DS106" s="2">
        <f t="shared" si="137"/>
        <v>0.46729702562388586</v>
      </c>
      <c r="DT106" s="2">
        <f t="shared" si="137"/>
        <v>0.45518120450815175</v>
      </c>
      <c r="DU106" s="2">
        <f t="shared" si="137"/>
        <v>0.46410065182186233</v>
      </c>
      <c r="DV106" s="2">
        <f t="shared" si="137"/>
        <v>0.47149356450377511</v>
      </c>
      <c r="DW106" s="2">
        <f t="shared" si="137"/>
        <v>0.48338314345114342</v>
      </c>
      <c r="DX106" s="2">
        <f t="shared" si="137"/>
        <v>0.4717537715286137</v>
      </c>
      <c r="DY106" s="2">
        <f t="shared" si="137"/>
        <v>0.45686360810810805</v>
      </c>
      <c r="EA106" s="2">
        <f t="shared" si="97"/>
        <v>0.41919476693346341</v>
      </c>
      <c r="EB106" s="2">
        <f t="shared" si="97"/>
        <v>0.40156292683279166</v>
      </c>
      <c r="EC106" s="2">
        <f t="shared" si="97"/>
        <v>0.40001916764398765</v>
      </c>
      <c r="ED106" s="2">
        <f t="shared" si="97"/>
        <v>0.39478319960260483</v>
      </c>
      <c r="EE106" s="2">
        <f t="shared" si="97"/>
        <v>0.39490950981820394</v>
      </c>
      <c r="EF106" s="2">
        <f t="shared" si="97"/>
        <v>0.39397453967734891</v>
      </c>
      <c r="EG106" s="2">
        <f t="shared" si="97"/>
        <v>0.39912129440768129</v>
      </c>
      <c r="EH106" s="2">
        <f t="shared" si="97"/>
        <v>0.39924971085200767</v>
      </c>
      <c r="EI106" s="2">
        <f t="shared" si="97"/>
        <v>0.39519820275944806</v>
      </c>
      <c r="EJ106" s="2">
        <f t="shared" si="97"/>
        <v>0.3954050849546043</v>
      </c>
      <c r="EK106" s="2">
        <f t="shared" si="97"/>
        <v>0.39932171101560321</v>
      </c>
      <c r="EL106" s="2">
        <f t="shared" si="97"/>
        <v>0.40561196359276219</v>
      </c>
      <c r="EM106" s="2">
        <f t="shared" si="138"/>
        <v>0.4174068813051533</v>
      </c>
      <c r="EN106" s="2">
        <f t="shared" si="138"/>
        <v>0.42016152420896924</v>
      </c>
      <c r="EO106" s="2">
        <f t="shared" si="138"/>
        <v>0.43495621363449521</v>
      </c>
      <c r="EQ106" s="2">
        <f t="shared" si="139"/>
        <v>0.41345322443069554</v>
      </c>
      <c r="ER106" s="2">
        <f t="shared" si="139"/>
        <v>0.39938228890844313</v>
      </c>
      <c r="ES106" s="2">
        <f t="shared" si="139"/>
        <v>0.39808559930992476</v>
      </c>
      <c r="ET106" s="2">
        <f t="shared" si="139"/>
        <v>0.39532705997957091</v>
      </c>
      <c r="EU106" s="2">
        <f t="shared" si="139"/>
        <v>0.39253160982282082</v>
      </c>
      <c r="EV106" s="2">
        <f t="shared" si="139"/>
        <v>0.39361003579057213</v>
      </c>
      <c r="EW106" s="2">
        <f t="shared" si="139"/>
        <v>0.40057839248726906</v>
      </c>
      <c r="EX106" s="2">
        <f t="shared" si="139"/>
        <v>0.39816587744162457</v>
      </c>
      <c r="EY106" s="2">
        <f t="shared" si="139"/>
        <v>0.39288186305423822</v>
      </c>
      <c r="EZ106" s="2">
        <f t="shared" si="139"/>
        <v>0.3919796069818311</v>
      </c>
      <c r="FA106" s="2">
        <f t="shared" si="139"/>
        <v>0.39547146163727354</v>
      </c>
      <c r="FB106" s="2">
        <f t="shared" si="139"/>
        <v>0.4026544839748753</v>
      </c>
      <c r="FC106" s="2">
        <f t="shared" si="139"/>
        <v>0.41705868646145683</v>
      </c>
      <c r="FD106" s="2">
        <f t="shared" si="139"/>
        <v>0.41888600205860088</v>
      </c>
      <c r="FE106" s="2">
        <f t="shared" si="139"/>
        <v>0.43415476336501102</v>
      </c>
      <c r="FG106" s="2">
        <f t="shared" si="140"/>
        <v>0.98544366362309677</v>
      </c>
      <c r="FH106" s="2">
        <f t="shared" si="140"/>
        <v>0.98198005231583374</v>
      </c>
      <c r="FI106" s="2">
        <f t="shared" si="140"/>
        <v>0.98456831390192079</v>
      </c>
      <c r="FJ106" s="2">
        <f t="shared" si="140"/>
        <v>0.98744518999840813</v>
      </c>
      <c r="FK106" s="2">
        <f t="shared" si="140"/>
        <v>0.98980504130814972</v>
      </c>
      <c r="FL106" s="2">
        <f t="shared" si="140"/>
        <v>0.98347054283301771</v>
      </c>
      <c r="FM106" s="2">
        <f t="shared" si="140"/>
        <v>0.98196182649181762</v>
      </c>
      <c r="FN106" s="2">
        <f t="shared" si="140"/>
        <v>0.9864800961821677</v>
      </c>
      <c r="FO106" s="2">
        <f t="shared" si="140"/>
        <v>0.98569871294945011</v>
      </c>
      <c r="FP106" s="2">
        <f t="shared" si="140"/>
        <v>0.97639099667868856</v>
      </c>
      <c r="FQ106" s="2">
        <f t="shared" si="140"/>
        <v>0.97549035743660539</v>
      </c>
      <c r="FR106" s="2">
        <f t="shared" si="140"/>
        <v>0.97634168219059758</v>
      </c>
      <c r="FS106" s="2">
        <f t="shared" si="140"/>
        <v>0.97801413806183057</v>
      </c>
      <c r="FT106" s="2">
        <f t="shared" si="140"/>
        <v>0.97817709032932276</v>
      </c>
      <c r="FU106" s="2">
        <f t="shared" si="140"/>
        <v>0.96978516225650113</v>
      </c>
      <c r="FW106" s="2">
        <f t="shared" si="130"/>
        <v>3.2482320182227239E-3</v>
      </c>
      <c r="FX106" s="2">
        <f t="shared" si="130"/>
        <v>2.9477197934247709E-3</v>
      </c>
      <c r="FY106" s="2">
        <f t="shared" si="130"/>
        <v>1.689358770589797E-3</v>
      </c>
      <c r="FZ106" s="2">
        <f t="shared" si="130"/>
        <v>2.340326479425235E-3</v>
      </c>
      <c r="GA106" s="2">
        <f t="shared" si="130"/>
        <v>2.6686311975756345E-3</v>
      </c>
      <c r="GB106" s="2">
        <f t="shared" si="130"/>
        <v>1.5995420800481814E-3</v>
      </c>
      <c r="GC106" s="2">
        <f t="shared" si="130"/>
        <v>1.7564325152550156E-3</v>
      </c>
      <c r="GD106" s="2">
        <f t="shared" si="130"/>
        <v>2.6374665353480365E-3</v>
      </c>
      <c r="GE106" s="2">
        <f t="shared" si="130"/>
        <v>2.2934670392183226E-3</v>
      </c>
      <c r="GF106" s="2">
        <f t="shared" si="130"/>
        <v>1.4485084257060557E-3</v>
      </c>
      <c r="GG106" s="2">
        <f t="shared" si="130"/>
        <v>1.2400777044655447E-3</v>
      </c>
      <c r="GH106" s="2">
        <f t="shared" si="130"/>
        <v>1.058851440581625E-3</v>
      </c>
      <c r="GI106" s="2">
        <f t="shared" si="130"/>
        <v>9.5432936865826946E-4</v>
      </c>
      <c r="GJ106" s="2">
        <f t="shared" si="130"/>
        <v>8.1881234971580832E-4</v>
      </c>
      <c r="GK106" s="2">
        <f t="shared" si="130"/>
        <v>6.0216786377774835E-4</v>
      </c>
      <c r="GM106" s="82">
        <f t="shared" si="131"/>
        <v>3.5820451712407248E-9</v>
      </c>
      <c r="GN106" s="82">
        <f t="shared" si="131"/>
        <v>2.1990298680074566E-14</v>
      </c>
      <c r="GO106" s="82">
        <f t="shared" si="131"/>
        <v>2.1343239868399309E-21</v>
      </c>
      <c r="GP106" s="82">
        <f t="shared" si="131"/>
        <v>2.056092060104038E-30</v>
      </c>
      <c r="GQ106" s="82">
        <f t="shared" si="131"/>
        <v>6.2000185726909024E-58</v>
      </c>
      <c r="GR106" s="82">
        <f t="shared" si="131"/>
        <v>2.2164676529323569E-31</v>
      </c>
      <c r="GS106" s="82">
        <f t="shared" si="131"/>
        <v>4.9174374853394193E-37</v>
      </c>
      <c r="GT106" s="82">
        <f t="shared" si="131"/>
        <v>9.1240315793147999E-42</v>
      </c>
      <c r="GU106" s="82">
        <f t="shared" si="131"/>
        <v>4.8191357568420772E-21</v>
      </c>
      <c r="GV106" s="82">
        <f t="shared" si="131"/>
        <v>3.0068485696218351E-21</v>
      </c>
      <c r="GW106" s="82">
        <f t="shared" si="131"/>
        <v>2.4200929937961925E-28</v>
      </c>
      <c r="GX106" s="82">
        <f t="shared" si="131"/>
        <v>4.7001698568505677E-25</v>
      </c>
      <c r="GY106" s="82">
        <f t="shared" si="131"/>
        <v>7.8514276641701536E-17</v>
      </c>
      <c r="GZ106" s="82">
        <f t="shared" si="131"/>
        <v>3.7673567904238903E-21</v>
      </c>
      <c r="HA106" s="82">
        <f t="shared" si="131"/>
        <v>3.6796910492191745E-20</v>
      </c>
      <c r="HC106" s="82">
        <f t="shared" si="76"/>
        <v>0.5555422613144777</v>
      </c>
      <c r="HD106" s="82">
        <f t="shared" si="76"/>
        <v>0.6205821519043746</v>
      </c>
      <c r="HE106" s="82">
        <f t="shared" si="76"/>
        <v>0.58387319139463256</v>
      </c>
      <c r="HF106" s="82">
        <f t="shared" si="76"/>
        <v>4.1963698696054735E-2</v>
      </c>
      <c r="HG106" s="82">
        <f t="shared" si="76"/>
        <v>1.8395902304039035E-4</v>
      </c>
      <c r="HH106" s="82">
        <f t="shared" si="76"/>
        <v>0.46863684211644185</v>
      </c>
      <c r="HI106" s="82">
        <f t="shared" si="141"/>
        <v>0.31602658730397071</v>
      </c>
      <c r="HJ106" s="82">
        <f t="shared" si="141"/>
        <v>2.1746600591871098E-3</v>
      </c>
      <c r="HK106" s="82">
        <f t="shared" si="141"/>
        <v>0.11195745036361518</v>
      </c>
      <c r="HL106" s="82">
        <f t="shared" si="141"/>
        <v>0.66331281416715548</v>
      </c>
      <c r="HM106" s="82">
        <f t="shared" si="141"/>
        <v>0.66286764343880489</v>
      </c>
      <c r="HN106" s="82">
        <f t="shared" si="141"/>
        <v>0.62175891684020368</v>
      </c>
      <c r="HO106" s="82">
        <f t="shared" si="141"/>
        <v>0.56153580543740045</v>
      </c>
      <c r="HP106" s="82">
        <f t="shared" si="141"/>
        <v>0.61804485652396846</v>
      </c>
      <c r="HQ106" s="82">
        <f t="shared" si="141"/>
        <v>0.52919986310739053</v>
      </c>
      <c r="HS106" s="82">
        <f t="shared" si="132"/>
        <v>1.5024217157017398E-10</v>
      </c>
      <c r="HT106" s="82">
        <f t="shared" si="132"/>
        <v>7.2393752888863336E-12</v>
      </c>
      <c r="HU106" s="82">
        <f t="shared" si="132"/>
        <v>4.8957464004946899E-14</v>
      </c>
      <c r="HV106" s="82">
        <f t="shared" si="132"/>
        <v>2.0457717889094722E-13</v>
      </c>
      <c r="HW106" s="82">
        <f t="shared" si="132"/>
        <v>3.7826348676805877E-12</v>
      </c>
      <c r="HX106" s="82">
        <f t="shared" si="132"/>
        <v>4.7448507059108871E-15</v>
      </c>
      <c r="HY106" s="82">
        <f t="shared" si="132"/>
        <v>1.2868722167787032E-16</v>
      </c>
      <c r="HZ106" s="82">
        <f t="shared" si="132"/>
        <v>1.1738170912551187E-13</v>
      </c>
      <c r="IA106" s="82">
        <f t="shared" si="132"/>
        <v>3.4396144895264118E-12</v>
      </c>
      <c r="IB106" s="82">
        <f t="shared" si="132"/>
        <v>1.7245967900264937E-17</v>
      </c>
      <c r="IC106" s="82">
        <f t="shared" si="132"/>
        <v>2.0208195013554288E-19</v>
      </c>
      <c r="ID106" s="82">
        <f t="shared" si="132"/>
        <v>4.2072739407111695E-19</v>
      </c>
      <c r="IE106" s="82">
        <f t="shared" si="132"/>
        <v>1.3354891902087449E-18</v>
      </c>
      <c r="IF106" s="82">
        <f t="shared" si="132"/>
        <v>3.9814035155308174E-13</v>
      </c>
      <c r="IG106" s="82">
        <f t="shared" si="132"/>
        <v>1.0871303126679374E-9</v>
      </c>
      <c r="II106" s="82">
        <f t="shared" si="133"/>
        <v>1.0284141672158736E-50</v>
      </c>
      <c r="IJ106" s="82">
        <f t="shared" si="133"/>
        <v>2.093959302706494E-45</v>
      </c>
      <c r="IK106" s="82">
        <f t="shared" si="133"/>
        <v>3.4820818425530707E-58</v>
      </c>
      <c r="IL106" s="82">
        <f t="shared" si="133"/>
        <v>1.0328724532584935E-60</v>
      </c>
      <c r="IM106" s="82">
        <f t="shared" si="133"/>
        <v>1.8355621678787338E-58</v>
      </c>
      <c r="IN106" s="82">
        <f t="shared" si="133"/>
        <v>6.1794447098615007E-64</v>
      </c>
      <c r="IO106" s="82">
        <f t="shared" si="133"/>
        <v>2.8314260372547633E-71</v>
      </c>
      <c r="IP106" s="82">
        <f t="shared" si="133"/>
        <v>1.0642343582402885E-64</v>
      </c>
      <c r="IQ106" s="82">
        <f t="shared" si="133"/>
        <v>9.5611531070290059E-55</v>
      </c>
      <c r="IR106" s="82">
        <f t="shared" si="133"/>
        <v>3.9473069240819047E-71</v>
      </c>
      <c r="IS106" s="82">
        <f t="shared" si="133"/>
        <v>2.3067897449058585E-78</v>
      </c>
      <c r="IT106" s="82">
        <f t="shared" si="133"/>
        <v>6.3277337498512133E-76</v>
      </c>
      <c r="IU106" s="82">
        <f t="shared" si="133"/>
        <v>9.0798059480669868E-73</v>
      </c>
      <c r="IV106" s="82">
        <f t="shared" si="133"/>
        <v>6.960428055305699E-57</v>
      </c>
      <c r="IW106" s="82">
        <f t="shared" si="133"/>
        <v>8.0404490509711608E-32</v>
      </c>
      <c r="IY106" s="82">
        <f t="shared" si="134"/>
        <v>0.55554226504676507</v>
      </c>
      <c r="IZ106" s="82">
        <f t="shared" si="134"/>
        <v>0.6205821519116359</v>
      </c>
      <c r="JA106" s="82">
        <f t="shared" si="134"/>
        <v>0.58387319139468152</v>
      </c>
      <c r="JB106" s="82">
        <f t="shared" si="134"/>
        <v>4.1963698696259315E-2</v>
      </c>
      <c r="JC106" s="82">
        <f t="shared" si="134"/>
        <v>1.8395902682302522E-4</v>
      </c>
      <c r="JD106" s="82">
        <f t="shared" si="134"/>
        <v>0.46863684211644657</v>
      </c>
      <c r="JE106" s="82">
        <f t="shared" si="134"/>
        <v>0.31602658730397082</v>
      </c>
      <c r="JF106" s="82">
        <f t="shared" si="134"/>
        <v>2.1746600593044916E-3</v>
      </c>
      <c r="JG106" s="82">
        <f t="shared" si="134"/>
        <v>0.11195745036705479</v>
      </c>
      <c r="JH106" s="82">
        <f t="shared" si="134"/>
        <v>0.66331281416715548</v>
      </c>
      <c r="JI106" s="82">
        <f t="shared" si="134"/>
        <v>0.66286764343880489</v>
      </c>
      <c r="JJ106" s="82">
        <f t="shared" si="134"/>
        <v>0.62175891684020368</v>
      </c>
      <c r="JK106" s="82">
        <f t="shared" si="134"/>
        <v>0.56153580543740056</v>
      </c>
      <c r="JL106" s="82">
        <f t="shared" si="134"/>
        <v>0.61804485652436658</v>
      </c>
      <c r="JM106" s="82">
        <f t="shared" si="134"/>
        <v>0.52919986419452081</v>
      </c>
    </row>
    <row r="107" spans="2:273" x14ac:dyDescent="0.25">
      <c r="B107" s="2">
        <v>80</v>
      </c>
      <c r="C107" s="37">
        <v>0.69973799999999997</v>
      </c>
      <c r="D107" s="37">
        <v>0.70582</v>
      </c>
      <c r="E107" s="37">
        <v>0.605653</v>
      </c>
      <c r="F107" s="37">
        <v>0.39327899999999999</v>
      </c>
      <c r="G107" s="37">
        <v>0.39549200000000001</v>
      </c>
      <c r="H107" s="37">
        <v>0.48368299999999997</v>
      </c>
      <c r="I107" s="37">
        <v>0.429033</v>
      </c>
      <c r="J107" s="37">
        <v>0.40174100000000001</v>
      </c>
      <c r="K107" s="37">
        <v>0.40043099999999998</v>
      </c>
      <c r="L107" s="37">
        <v>0.64717000000000002</v>
      </c>
      <c r="M107" s="37">
        <v>0.69784000000000002</v>
      </c>
      <c r="N107" s="37">
        <v>0.71093799999999996</v>
      </c>
      <c r="O107" s="37">
        <v>0.73115200000000002</v>
      </c>
      <c r="P107" s="37">
        <v>0.67882600000000004</v>
      </c>
      <c r="Q107" s="37">
        <v>0.62405999999999995</v>
      </c>
      <c r="S107" s="4">
        <f t="shared" si="135"/>
        <v>0.69716540129885241</v>
      </c>
      <c r="T107" s="4">
        <f t="shared" si="135"/>
        <v>0.68967171492119173</v>
      </c>
      <c r="U107" s="4">
        <f t="shared" si="135"/>
        <v>0.5824756988816272</v>
      </c>
      <c r="V107" s="4">
        <f t="shared" si="135"/>
        <v>0.39809497553640649</v>
      </c>
      <c r="W107" s="4">
        <f t="shared" si="135"/>
        <v>0.39512997604740774</v>
      </c>
      <c r="X107" s="4">
        <f t="shared" si="135"/>
        <v>0.49107829675883935</v>
      </c>
      <c r="Y107" s="4">
        <f t="shared" si="135"/>
        <v>0.44142605005483243</v>
      </c>
      <c r="Z107" s="4">
        <f t="shared" si="135"/>
        <v>0.39978717103525641</v>
      </c>
      <c r="AA107" s="4">
        <f t="shared" si="135"/>
        <v>0.40573917192436715</v>
      </c>
      <c r="AB107" s="4">
        <f t="shared" si="135"/>
        <v>0.63599757448164507</v>
      </c>
      <c r="AC107" s="4">
        <f t="shared" si="135"/>
        <v>0.7029286544119826</v>
      </c>
      <c r="AD107" s="4">
        <f t="shared" si="135"/>
        <v>0.72961817186293831</v>
      </c>
      <c r="AE107" s="4">
        <f t="shared" si="135"/>
        <v>0.75245504315781353</v>
      </c>
      <c r="AF107" s="4">
        <f t="shared" si="135"/>
        <v>0.68343005851534466</v>
      </c>
      <c r="AG107" s="4">
        <f t="shared" si="135"/>
        <v>0.63366244902670255</v>
      </c>
      <c r="AI107" s="4">
        <f t="shared" si="136"/>
        <v>2.5725987011475659E-3</v>
      </c>
      <c r="AJ107" s="4">
        <f t="shared" si="136"/>
        <v>1.6148285078808278E-2</v>
      </c>
      <c r="AK107" s="4">
        <f t="shared" si="136"/>
        <v>2.3177301118372795E-2</v>
      </c>
      <c r="AL107" s="4">
        <f t="shared" si="136"/>
        <v>-4.8159755364065027E-3</v>
      </c>
      <c r="AM107" s="4">
        <f t="shared" si="136"/>
        <v>3.6202395259227194E-4</v>
      </c>
      <c r="AN107" s="4">
        <f t="shared" si="136"/>
        <v>-7.3952967588393759E-3</v>
      </c>
      <c r="AO107" s="4">
        <f t="shared" si="136"/>
        <v>-1.2393050054832433E-2</v>
      </c>
      <c r="AP107" s="4">
        <f t="shared" si="136"/>
        <v>1.9538289647436091E-3</v>
      </c>
      <c r="AQ107" s="4">
        <f t="shared" si="136"/>
        <v>-5.3081719243671666E-3</v>
      </c>
      <c r="AR107" s="4">
        <f t="shared" si="136"/>
        <v>1.1172425518354956E-2</v>
      </c>
      <c r="AS107" s="4">
        <f t="shared" si="136"/>
        <v>-5.0886544119825849E-3</v>
      </c>
      <c r="AT107" s="4">
        <f t="shared" si="136"/>
        <v>-1.8680171862938355E-2</v>
      </c>
      <c r="AU107" s="4">
        <f t="shared" si="136"/>
        <v>-2.1303043157813506E-2</v>
      </c>
      <c r="AV107" s="4">
        <f t="shared" si="136"/>
        <v>-4.6040585153446223E-3</v>
      </c>
      <c r="AW107" s="4">
        <f t="shared" si="136"/>
        <v>-9.6024490267025975E-3</v>
      </c>
      <c r="AY107" s="2">
        <f t="shared" si="128"/>
        <v>0.41923470234571503</v>
      </c>
      <c r="AZ107" s="2">
        <f t="shared" si="128"/>
        <v>0.40225742663497094</v>
      </c>
      <c r="BA107" s="2">
        <f t="shared" si="128"/>
        <v>0.40075351946256582</v>
      </c>
      <c r="BB107" s="2">
        <f t="shared" si="128"/>
        <v>0.39542356741595358</v>
      </c>
      <c r="BC107" s="2">
        <f t="shared" si="128"/>
        <v>0.39512803903480498</v>
      </c>
      <c r="BD107" s="2">
        <f t="shared" si="128"/>
        <v>0.39451257257863354</v>
      </c>
      <c r="BE107" s="2">
        <f t="shared" si="128"/>
        <v>0.3997223235533115</v>
      </c>
      <c r="BF107" s="2">
        <f t="shared" si="128"/>
        <v>0.39974752330464558</v>
      </c>
      <c r="BG107" s="2">
        <f t="shared" si="128"/>
        <v>0.39581367416706381</v>
      </c>
      <c r="BH107" s="2">
        <f t="shared" si="128"/>
        <v>0.39634403791218892</v>
      </c>
      <c r="BI107" s="2">
        <f t="shared" si="128"/>
        <v>0.40040309287257342</v>
      </c>
      <c r="BJ107" s="2">
        <f t="shared" si="128"/>
        <v>0.40666092927667941</v>
      </c>
      <c r="BK107" s="2">
        <f t="shared" si="128"/>
        <v>0.41836796804056375</v>
      </c>
      <c r="BL107" s="2">
        <f t="shared" si="128"/>
        <v>0.42078575360961973</v>
      </c>
      <c r="BM107" s="2">
        <f t="shared" si="128"/>
        <v>0.43517866328314991</v>
      </c>
      <c r="BO107" s="2" t="str">
        <f t="shared" si="98"/>
        <v/>
      </c>
      <c r="BP107" s="2" t="str">
        <f t="shared" si="99"/>
        <v/>
      </c>
      <c r="BQ107" s="2" t="str">
        <f t="shared" si="100"/>
        <v/>
      </c>
      <c r="BR107" s="2" t="str">
        <f t="shared" si="101"/>
        <v/>
      </c>
      <c r="BS107" s="2" t="str">
        <f t="shared" si="102"/>
        <v/>
      </c>
      <c r="BT107" s="2" t="str">
        <f t="shared" si="103"/>
        <v/>
      </c>
      <c r="BU107" s="2" t="str">
        <f t="shared" si="104"/>
        <v/>
      </c>
      <c r="BV107" s="2" t="str">
        <f t="shared" si="105"/>
        <v/>
      </c>
      <c r="BW107" s="2" t="str">
        <f t="shared" si="106"/>
        <v/>
      </c>
      <c r="BX107" s="2" t="str">
        <f t="shared" si="107"/>
        <v/>
      </c>
      <c r="BY107" s="2" t="str">
        <f t="shared" si="108"/>
        <v/>
      </c>
      <c r="BZ107" s="2" t="str">
        <f t="shared" si="109"/>
        <v/>
      </c>
      <c r="CA107" s="2" t="str">
        <f t="shared" si="110"/>
        <v/>
      </c>
      <c r="CB107" s="2" t="str">
        <f t="shared" si="111"/>
        <v/>
      </c>
      <c r="CC107" s="2" t="str">
        <f t="shared" si="112"/>
        <v/>
      </c>
      <c r="CE107" s="2" t="str">
        <f t="shared" si="129"/>
        <v/>
      </c>
      <c r="CF107" s="2" t="str">
        <f t="shared" si="129"/>
        <v/>
      </c>
      <c r="CG107" s="2" t="str">
        <f t="shared" si="129"/>
        <v/>
      </c>
      <c r="CH107" s="2" t="str">
        <f t="shared" si="129"/>
        <v/>
      </c>
      <c r="CI107" s="2">
        <f t="shared" si="129"/>
        <v>0.39549200000000001</v>
      </c>
      <c r="CJ107" s="2" t="str">
        <f t="shared" si="129"/>
        <v/>
      </c>
      <c r="CK107" s="2" t="str">
        <f t="shared" si="129"/>
        <v/>
      </c>
      <c r="CL107" s="2">
        <f t="shared" si="129"/>
        <v>0.40174100000000001</v>
      </c>
      <c r="CM107" s="2" t="str">
        <f t="shared" si="129"/>
        <v/>
      </c>
      <c r="CN107" s="2" t="str">
        <f t="shared" si="129"/>
        <v/>
      </c>
      <c r="CO107" s="2" t="str">
        <f t="shared" si="129"/>
        <v/>
      </c>
      <c r="CP107" s="2" t="str">
        <f t="shared" si="129"/>
        <v/>
      </c>
      <c r="CQ107" s="2" t="str">
        <f t="shared" si="129"/>
        <v/>
      </c>
      <c r="CR107" s="2" t="str">
        <f t="shared" si="129"/>
        <v/>
      </c>
      <c r="CS107" s="2" t="str">
        <f t="shared" si="129"/>
        <v/>
      </c>
      <c r="CU107" s="2" t="str">
        <f t="shared" si="113"/>
        <v/>
      </c>
      <c r="CV107" s="2" t="str">
        <f t="shared" si="114"/>
        <v/>
      </c>
      <c r="CW107" s="2" t="str">
        <f t="shared" si="115"/>
        <v/>
      </c>
      <c r="CX107" s="2" t="str">
        <f t="shared" si="116"/>
        <v/>
      </c>
      <c r="CY107" s="2">
        <f t="shared" si="117"/>
        <v>0.39549200000000001</v>
      </c>
      <c r="CZ107" s="2" t="str">
        <f t="shared" si="118"/>
        <v/>
      </c>
      <c r="DA107" s="2" t="str">
        <f t="shared" si="119"/>
        <v/>
      </c>
      <c r="DB107" s="2">
        <f t="shared" si="120"/>
        <v>0.40174100000000001</v>
      </c>
      <c r="DC107" s="2" t="str">
        <f t="shared" si="121"/>
        <v/>
      </c>
      <c r="DD107" s="2" t="str">
        <f t="shared" si="122"/>
        <v/>
      </c>
      <c r="DE107" s="2" t="str">
        <f t="shared" si="123"/>
        <v/>
      </c>
      <c r="DF107" s="2" t="str">
        <f t="shared" si="124"/>
        <v/>
      </c>
      <c r="DG107" s="2" t="str">
        <f t="shared" si="125"/>
        <v/>
      </c>
      <c r="DH107" s="2" t="str">
        <f t="shared" si="126"/>
        <v/>
      </c>
      <c r="DI107" s="2" t="str">
        <f t="shared" si="127"/>
        <v/>
      </c>
      <c r="DK107" s="2">
        <f t="shared" si="137"/>
        <v>0.46659516042780769</v>
      </c>
      <c r="DL107" s="2">
        <f t="shared" si="137"/>
        <v>0.46863263193277321</v>
      </c>
      <c r="DM107" s="2">
        <f t="shared" si="137"/>
        <v>0.47980356546982439</v>
      </c>
      <c r="DN107" s="2">
        <f t="shared" si="137"/>
        <v>0.47773400403225796</v>
      </c>
      <c r="DO107" s="2">
        <f t="shared" si="137"/>
        <v>0.47245310935960605</v>
      </c>
      <c r="DP107" s="2">
        <f t="shared" si="137"/>
        <v>0.45159132024446147</v>
      </c>
      <c r="DQ107" s="2">
        <f t="shared" si="137"/>
        <v>0.45255693781512618</v>
      </c>
      <c r="DR107" s="2">
        <f t="shared" si="137"/>
        <v>0.47188085667155416</v>
      </c>
      <c r="DS107" s="2">
        <f t="shared" si="137"/>
        <v>0.46782258110516928</v>
      </c>
      <c r="DT107" s="2">
        <f t="shared" si="137"/>
        <v>0.45561490775796026</v>
      </c>
      <c r="DU107" s="2">
        <f t="shared" si="137"/>
        <v>0.4647495447368421</v>
      </c>
      <c r="DV107" s="2">
        <f t="shared" si="137"/>
        <v>0.47214147335594708</v>
      </c>
      <c r="DW107" s="2">
        <f t="shared" si="137"/>
        <v>0.48400605230331545</v>
      </c>
      <c r="DX107" s="2">
        <f t="shared" si="137"/>
        <v>0.47217700437684657</v>
      </c>
      <c r="DY107" s="2">
        <f t="shared" si="137"/>
        <v>0.4569726458036984</v>
      </c>
      <c r="EA107" s="2">
        <f t="shared" si="97"/>
        <v>0.41861663578919361</v>
      </c>
      <c r="EB107" s="2">
        <f t="shared" si="97"/>
        <v>0.4011533627422656</v>
      </c>
      <c r="EC107" s="2">
        <f t="shared" si="97"/>
        <v>0.39962701968029579</v>
      </c>
      <c r="ED107" s="2">
        <f t="shared" si="97"/>
        <v>0.39446778637933538</v>
      </c>
      <c r="EE107" s="2">
        <f t="shared" si="97"/>
        <v>0.39440831912956387</v>
      </c>
      <c r="EF107" s="2">
        <f t="shared" si="97"/>
        <v>0.39363826923915402</v>
      </c>
      <c r="EG107" s="2">
        <f t="shared" si="97"/>
        <v>0.39883445432723491</v>
      </c>
      <c r="EH107" s="2">
        <f t="shared" si="97"/>
        <v>0.3988489261972471</v>
      </c>
      <c r="EI107" s="2">
        <f t="shared" si="97"/>
        <v>0.39486646740251941</v>
      </c>
      <c r="EJ107" s="2">
        <f t="shared" si="97"/>
        <v>0.3950423285874306</v>
      </c>
      <c r="EK107" s="2">
        <f t="shared" si="97"/>
        <v>0.39893376698122029</v>
      </c>
      <c r="EL107" s="2">
        <f t="shared" si="97"/>
        <v>0.40521723180416708</v>
      </c>
      <c r="EM107" s="2">
        <f t="shared" si="138"/>
        <v>0.41702260796393259</v>
      </c>
      <c r="EN107" s="2">
        <f t="shared" si="138"/>
        <v>0.41974123782110256</v>
      </c>
      <c r="EO107" s="2">
        <f t="shared" si="138"/>
        <v>0.43455992127517634</v>
      </c>
      <c r="EQ107" s="2">
        <f t="shared" si="139"/>
        <v>0.41308624899916807</v>
      </c>
      <c r="ER107" s="2">
        <f t="shared" si="139"/>
        <v>0.39908671939688134</v>
      </c>
      <c r="ES107" s="2">
        <f t="shared" si="139"/>
        <v>0.39777590796315665</v>
      </c>
      <c r="ET107" s="2">
        <f t="shared" si="139"/>
        <v>0.39498161081133965</v>
      </c>
      <c r="EU107" s="2">
        <f t="shared" si="139"/>
        <v>0.39215720496290335</v>
      </c>
      <c r="EV107" s="2">
        <f t="shared" si="139"/>
        <v>0.3932881584727756</v>
      </c>
      <c r="EW107" s="2">
        <f t="shared" si="139"/>
        <v>0.40022375033352114</v>
      </c>
      <c r="EX107" s="2">
        <f t="shared" si="139"/>
        <v>0.39781788281409164</v>
      </c>
      <c r="EY107" s="2">
        <f t="shared" si="139"/>
        <v>0.39265757796226325</v>
      </c>
      <c r="EZ107" s="2">
        <f t="shared" si="139"/>
        <v>0.39174628438771186</v>
      </c>
      <c r="FA107" s="2">
        <f t="shared" si="139"/>
        <v>0.39522836150448792</v>
      </c>
      <c r="FB107" s="2">
        <f t="shared" si="139"/>
        <v>0.40236152509121337</v>
      </c>
      <c r="FC107" s="2">
        <f t="shared" si="139"/>
        <v>0.41668681939648933</v>
      </c>
      <c r="FD107" s="2">
        <f t="shared" si="139"/>
        <v>0.41850824293617256</v>
      </c>
      <c r="FE107" s="2">
        <f t="shared" si="139"/>
        <v>0.43377959762091384</v>
      </c>
      <c r="FG107" s="2">
        <f t="shared" si="140"/>
        <v>0.98670743833236418</v>
      </c>
      <c r="FH107" s="2">
        <f t="shared" si="140"/>
        <v>0.98353951329693878</v>
      </c>
      <c r="FI107" s="2">
        <f t="shared" si="140"/>
        <v>0.98590699923511294</v>
      </c>
      <c r="FJ107" s="2">
        <f t="shared" si="140"/>
        <v>0.98853721440003339</v>
      </c>
      <c r="FK107" s="2">
        <f t="shared" si="140"/>
        <v>0.99069373902338342</v>
      </c>
      <c r="FL107" s="2">
        <f t="shared" si="140"/>
        <v>0.98490299861903707</v>
      </c>
      <c r="FM107" s="2">
        <f t="shared" si="140"/>
        <v>0.9835228382846346</v>
      </c>
      <c r="FN107" s="2">
        <f t="shared" si="140"/>
        <v>0.98765501551595725</v>
      </c>
      <c r="FO107" s="2">
        <f t="shared" si="140"/>
        <v>0.98694063783712294</v>
      </c>
      <c r="FP107" s="2">
        <f t="shared" si="140"/>
        <v>0.97842351143980855</v>
      </c>
      <c r="FQ107" s="2">
        <f t="shared" si="140"/>
        <v>0.97759862990227464</v>
      </c>
      <c r="FR107" s="2">
        <f t="shared" si="140"/>
        <v>0.97837834845403659</v>
      </c>
      <c r="FS107" s="2">
        <f t="shared" si="140"/>
        <v>0.97990979073764739</v>
      </c>
      <c r="FT107" s="2">
        <f t="shared" si="140"/>
        <v>0.98005897949518062</v>
      </c>
      <c r="FU107" s="2">
        <f t="shared" si="140"/>
        <v>0.97237028470947251</v>
      </c>
      <c r="FW107" s="2">
        <f t="shared" si="130"/>
        <v>3.5604997818778103E-3</v>
      </c>
      <c r="FX107" s="2">
        <f t="shared" si="130"/>
        <v>3.2311915610375394E-3</v>
      </c>
      <c r="FY107" s="2">
        <f t="shared" si="130"/>
        <v>1.8520431997707983E-3</v>
      </c>
      <c r="FZ107" s="2">
        <f t="shared" si="130"/>
        <v>2.5655376825688943E-3</v>
      </c>
      <c r="GA107" s="2">
        <f t="shared" si="130"/>
        <v>2.9253427491253195E-3</v>
      </c>
      <c r="GB107" s="2">
        <f t="shared" si="130"/>
        <v>1.7535923985686026E-3</v>
      </c>
      <c r="GC107" s="2">
        <f t="shared" si="130"/>
        <v>1.9255636548851573E-3</v>
      </c>
      <c r="GD107" s="2">
        <f t="shared" si="130"/>
        <v>2.8911888628910935E-3</v>
      </c>
      <c r="GE107" s="2">
        <f t="shared" si="130"/>
        <v>2.5141802905021327E-3</v>
      </c>
      <c r="GF107" s="2">
        <f t="shared" si="130"/>
        <v>1.5880359785141465E-3</v>
      </c>
      <c r="GG107" s="2">
        <f t="shared" si="130"/>
        <v>1.3595555066235479E-3</v>
      </c>
      <c r="GH107" s="2">
        <f t="shared" si="130"/>
        <v>1.1608889256941037E-3</v>
      </c>
      <c r="GI107" s="2">
        <f t="shared" si="130"/>
        <v>1.0463050093031628E-3</v>
      </c>
      <c r="GJ107" s="2">
        <f t="shared" si="130"/>
        <v>8.9773896902740078E-4</v>
      </c>
      <c r="GK107" s="2">
        <f t="shared" si="130"/>
        <v>6.6022557653959066E-4</v>
      </c>
      <c r="GM107" s="82">
        <f t="shared" si="131"/>
        <v>6.2406629232748101E-10</v>
      </c>
      <c r="GN107" s="82">
        <f t="shared" si="131"/>
        <v>1.1219750304815249E-15</v>
      </c>
      <c r="GO107" s="82">
        <f t="shared" si="131"/>
        <v>3.353758125078205E-23</v>
      </c>
      <c r="GP107" s="82">
        <f t="shared" si="131"/>
        <v>1.2763625435738521E-32</v>
      </c>
      <c r="GQ107" s="82">
        <f t="shared" si="131"/>
        <v>7.3469215881834261E-62</v>
      </c>
      <c r="GR107" s="82">
        <f t="shared" si="131"/>
        <v>5.3634898620246948E-34</v>
      </c>
      <c r="GS107" s="82">
        <f t="shared" si="131"/>
        <v>4.2441157447152595E-40</v>
      </c>
      <c r="GT107" s="82">
        <f t="shared" si="131"/>
        <v>9.2846121884029362E-45</v>
      </c>
      <c r="GU107" s="82">
        <f t="shared" si="131"/>
        <v>1.3702039058101714E-22</v>
      </c>
      <c r="GV107" s="82">
        <f t="shared" si="131"/>
        <v>3.7198202404905615E-23</v>
      </c>
      <c r="GW107" s="82">
        <f t="shared" si="131"/>
        <v>5.1426860968607332E-31</v>
      </c>
      <c r="GX107" s="82">
        <f t="shared" si="131"/>
        <v>1.9778929239355046E-27</v>
      </c>
      <c r="GY107" s="82">
        <f t="shared" si="131"/>
        <v>2.1245661711292689E-18</v>
      </c>
      <c r="GZ107" s="82">
        <f t="shared" si="131"/>
        <v>5.2614276680032056E-23</v>
      </c>
      <c r="HA107" s="82">
        <f t="shared" si="131"/>
        <v>5.3039340025753928E-22</v>
      </c>
      <c r="HC107" s="82">
        <f t="shared" si="76"/>
        <v>0.56057604814587592</v>
      </c>
      <c r="HD107" s="82">
        <f t="shared" si="76"/>
        <v>0.62510370012828798</v>
      </c>
      <c r="HE107" s="82">
        <f t="shared" si="76"/>
        <v>0.46005239100563244</v>
      </c>
      <c r="HF107" s="82">
        <f t="shared" si="76"/>
        <v>1.2433795929344096E-2</v>
      </c>
      <c r="HG107" s="82">
        <f t="shared" si="76"/>
        <v>1.4478400599646599E-5</v>
      </c>
      <c r="HH107" s="82">
        <f t="shared" si="76"/>
        <v>0.27870975989822055</v>
      </c>
      <c r="HI107" s="82">
        <f t="shared" si="141"/>
        <v>0.13809012713706581</v>
      </c>
      <c r="HJ107" s="82">
        <f t="shared" si="141"/>
        <v>2.6439615656527216E-4</v>
      </c>
      <c r="HK107" s="82">
        <f t="shared" si="141"/>
        <v>4.5930373791154853E-2</v>
      </c>
      <c r="HL107" s="82">
        <f t="shared" si="141"/>
        <v>0.59220351123072834</v>
      </c>
      <c r="HM107" s="82">
        <f t="shared" si="141"/>
        <v>0.66700392411370735</v>
      </c>
      <c r="HN107" s="82">
        <f t="shared" si="141"/>
        <v>0.67402070574582873</v>
      </c>
      <c r="HO107" s="82">
        <f t="shared" si="141"/>
        <v>0.62489370413540657</v>
      </c>
      <c r="HP107" s="82">
        <f t="shared" si="141"/>
        <v>0.62863301800424354</v>
      </c>
      <c r="HQ107" s="82">
        <f t="shared" si="141"/>
        <v>0.60022931129523727</v>
      </c>
      <c r="HS107" s="82">
        <f t="shared" si="132"/>
        <v>5.5574570403312147E-10</v>
      </c>
      <c r="HT107" s="82">
        <f t="shared" si="132"/>
        <v>2.6516968936455847E-11</v>
      </c>
      <c r="HU107" s="82">
        <f t="shared" si="132"/>
        <v>2.1446961077124172E-13</v>
      </c>
      <c r="HV107" s="82">
        <f t="shared" si="132"/>
        <v>9.6463137008864973E-13</v>
      </c>
      <c r="HW107" s="82">
        <f t="shared" si="132"/>
        <v>1.6479117939413423E-11</v>
      </c>
      <c r="HX107" s="82">
        <f t="shared" si="132"/>
        <v>2.3420087435408536E-14</v>
      </c>
      <c r="HY107" s="82">
        <f t="shared" si="132"/>
        <v>7.8353794938425529E-16</v>
      </c>
      <c r="HZ107" s="82">
        <f t="shared" si="132"/>
        <v>6.1100220506625737E-13</v>
      </c>
      <c r="IA107" s="82">
        <f t="shared" si="132"/>
        <v>1.3820745804299513E-11</v>
      </c>
      <c r="IB107" s="82">
        <f t="shared" si="132"/>
        <v>1.0445770795510817E-16</v>
      </c>
      <c r="IC107" s="82">
        <f t="shared" si="132"/>
        <v>1.4285032009436131E-18</v>
      </c>
      <c r="ID107" s="82">
        <f t="shared" si="132"/>
        <v>2.7136686053534247E-18</v>
      </c>
      <c r="IE107" s="82">
        <f t="shared" si="132"/>
        <v>7.8547196353497489E-18</v>
      </c>
      <c r="IF107" s="82">
        <f t="shared" si="132"/>
        <v>1.2978956258939904E-12</v>
      </c>
      <c r="IG107" s="82">
        <f t="shared" si="132"/>
        <v>2.3928747522997417E-9</v>
      </c>
      <c r="II107" s="82">
        <f t="shared" si="133"/>
        <v>3.7456666991871884E-49</v>
      </c>
      <c r="IJ107" s="82">
        <f t="shared" si="133"/>
        <v>4.904619359251686E-44</v>
      </c>
      <c r="IK107" s="82">
        <f t="shared" si="133"/>
        <v>1.4362388905703018E-56</v>
      </c>
      <c r="IL107" s="82">
        <f t="shared" si="133"/>
        <v>6.1934455894847642E-59</v>
      </c>
      <c r="IM107" s="82">
        <f t="shared" si="133"/>
        <v>1.0272768519712059E-56</v>
      </c>
      <c r="IN107" s="82">
        <f t="shared" si="133"/>
        <v>3.5935199409973031E-62</v>
      </c>
      <c r="IO107" s="82">
        <f t="shared" si="133"/>
        <v>2.8402914993301312E-69</v>
      </c>
      <c r="IP107" s="82">
        <f t="shared" si="133"/>
        <v>9.1809108187349714E-63</v>
      </c>
      <c r="IQ107" s="82">
        <f t="shared" si="133"/>
        <v>3.7468189874260446E-53</v>
      </c>
      <c r="IR107" s="82">
        <f t="shared" si="133"/>
        <v>3.4271420296817634E-69</v>
      </c>
      <c r="IS107" s="82">
        <f t="shared" si="133"/>
        <v>2.8447946813489695E-76</v>
      </c>
      <c r="IT107" s="82">
        <f t="shared" si="133"/>
        <v>6.017044830723127E-74</v>
      </c>
      <c r="IU107" s="82">
        <f t="shared" si="133"/>
        <v>6.6678209355578311E-71</v>
      </c>
      <c r="IV107" s="82">
        <f t="shared" si="133"/>
        <v>1.8234823028688163E-55</v>
      </c>
      <c r="IW107" s="82">
        <f t="shared" si="133"/>
        <v>4.461298362257433E-31</v>
      </c>
      <c r="IY107" s="82">
        <f t="shared" si="134"/>
        <v>0.56057604932568783</v>
      </c>
      <c r="IZ107" s="82">
        <f t="shared" si="134"/>
        <v>0.6251037001548061</v>
      </c>
      <c r="JA107" s="82">
        <f t="shared" si="134"/>
        <v>0.46005239100584694</v>
      </c>
      <c r="JB107" s="82">
        <f t="shared" si="134"/>
        <v>1.2433795930308727E-2</v>
      </c>
      <c r="JC107" s="82">
        <f t="shared" si="134"/>
        <v>1.4478417078764538E-5</v>
      </c>
      <c r="JD107" s="82">
        <f t="shared" si="134"/>
        <v>0.27870975989824398</v>
      </c>
      <c r="JE107" s="82">
        <f t="shared" si="134"/>
        <v>0.13809012713706659</v>
      </c>
      <c r="JF107" s="82">
        <f t="shared" si="134"/>
        <v>2.6439615717627435E-4</v>
      </c>
      <c r="JG107" s="82">
        <f t="shared" si="134"/>
        <v>4.5930373804975597E-2</v>
      </c>
      <c r="JH107" s="82">
        <f t="shared" si="134"/>
        <v>0.59220351123072845</v>
      </c>
      <c r="JI107" s="82">
        <f t="shared" si="134"/>
        <v>0.66700392411370735</v>
      </c>
      <c r="JJ107" s="82">
        <f t="shared" si="134"/>
        <v>0.67402070574582873</v>
      </c>
      <c r="JK107" s="82">
        <f t="shared" si="134"/>
        <v>0.62489370413540657</v>
      </c>
      <c r="JL107" s="82">
        <f t="shared" si="134"/>
        <v>0.62863301800554139</v>
      </c>
      <c r="JM107" s="82">
        <f t="shared" si="134"/>
        <v>0.60022931368811205</v>
      </c>
    </row>
    <row r="108" spans="2:273" x14ac:dyDescent="0.25">
      <c r="B108" s="2">
        <v>81</v>
      </c>
      <c r="C108" s="37">
        <v>0.67171199999999998</v>
      </c>
      <c r="D108" s="37">
        <v>0.67965799999999998</v>
      </c>
      <c r="E108" s="37">
        <v>0.50607100000000005</v>
      </c>
      <c r="F108" s="37">
        <v>0.39413599999999999</v>
      </c>
      <c r="G108" s="37">
        <v>0.391986</v>
      </c>
      <c r="H108" s="37">
        <v>0.41377900000000001</v>
      </c>
      <c r="I108" s="37">
        <v>0.40397499999999997</v>
      </c>
      <c r="J108" s="37">
        <v>0.39767599999999997</v>
      </c>
      <c r="K108" s="37">
        <v>0.39186199999999999</v>
      </c>
      <c r="L108" s="37">
        <v>0.57167599999999996</v>
      </c>
      <c r="M108" s="37">
        <v>0.64746000000000004</v>
      </c>
      <c r="N108" s="37">
        <v>0.68782299999999996</v>
      </c>
      <c r="O108" s="37">
        <v>0.72124600000000005</v>
      </c>
      <c r="P108" s="37">
        <v>0.64263800000000004</v>
      </c>
      <c r="Q108" s="37">
        <v>0.61309599999999997</v>
      </c>
      <c r="S108" s="4">
        <f t="shared" si="135"/>
        <v>0.65567938406043846</v>
      </c>
      <c r="T108" s="4">
        <f t="shared" si="135"/>
        <v>0.64213897974663037</v>
      </c>
      <c r="U108" s="4">
        <f t="shared" si="135"/>
        <v>0.50855578016834369</v>
      </c>
      <c r="V108" s="4">
        <f t="shared" si="135"/>
        <v>0.39555497902297315</v>
      </c>
      <c r="W108" s="4">
        <f t="shared" si="135"/>
        <v>0.39457345079455503</v>
      </c>
      <c r="X108" s="4">
        <f t="shared" si="135"/>
        <v>0.43255914628789927</v>
      </c>
      <c r="Y108" s="4">
        <f t="shared" si="135"/>
        <v>0.41038470900974783</v>
      </c>
      <c r="Z108" s="4">
        <f t="shared" si="135"/>
        <v>0.39928251436868656</v>
      </c>
      <c r="AA108" s="4">
        <f t="shared" si="135"/>
        <v>0.39825711599365871</v>
      </c>
      <c r="AB108" s="4">
        <f t="shared" si="135"/>
        <v>0.55308790438588595</v>
      </c>
      <c r="AC108" s="4">
        <f t="shared" si="135"/>
        <v>0.62823294067480517</v>
      </c>
      <c r="AD108" s="4">
        <f t="shared" si="135"/>
        <v>0.68608963594466843</v>
      </c>
      <c r="AE108" s="4">
        <f t="shared" si="135"/>
        <v>0.73086322024416528</v>
      </c>
      <c r="AF108" s="4">
        <f t="shared" si="135"/>
        <v>0.63236548756153599</v>
      </c>
      <c r="AG108" s="4">
        <f t="shared" si="135"/>
        <v>0.6159007331418177</v>
      </c>
      <c r="AI108" s="4">
        <f t="shared" si="136"/>
        <v>1.6032615939561512E-2</v>
      </c>
      <c r="AJ108" s="4">
        <f t="shared" si="136"/>
        <v>3.7519020253369617E-2</v>
      </c>
      <c r="AK108" s="4">
        <f t="shared" si="136"/>
        <v>-2.4847801683436366E-3</v>
      </c>
      <c r="AL108" s="4">
        <f t="shared" si="136"/>
        <v>-1.4189790229731658E-3</v>
      </c>
      <c r="AM108" s="4">
        <f t="shared" si="136"/>
        <v>-2.587450794555024E-3</v>
      </c>
      <c r="AN108" s="4">
        <f t="shared" si="136"/>
        <v>-1.8780146287899258E-2</v>
      </c>
      <c r="AO108" s="4">
        <f t="shared" si="136"/>
        <v>-6.4097090097478548E-3</v>
      </c>
      <c r="AP108" s="4">
        <f t="shared" si="136"/>
        <v>-1.6065143686865846E-3</v>
      </c>
      <c r="AQ108" s="4">
        <f t="shared" si="136"/>
        <v>-6.3951159936587176E-3</v>
      </c>
      <c r="AR108" s="4">
        <f t="shared" si="136"/>
        <v>1.8588095614114009E-2</v>
      </c>
      <c r="AS108" s="4">
        <f t="shared" si="136"/>
        <v>1.9227059325194862E-2</v>
      </c>
      <c r="AT108" s="4">
        <f t="shared" si="136"/>
        <v>1.7333640553315321E-3</v>
      </c>
      <c r="AU108" s="4">
        <f t="shared" si="136"/>
        <v>-9.6172202441652255E-3</v>
      </c>
      <c r="AV108" s="4">
        <f t="shared" si="136"/>
        <v>1.0272512438464054E-2</v>
      </c>
      <c r="AW108" s="4">
        <f t="shared" si="136"/>
        <v>-2.8047331418177279E-3</v>
      </c>
      <c r="AY108" s="2">
        <f t="shared" si="128"/>
        <v>0.41861247700513343</v>
      </c>
      <c r="AZ108" s="2">
        <f t="shared" si="128"/>
        <v>0.40176756321666796</v>
      </c>
      <c r="BA108" s="2">
        <f t="shared" si="128"/>
        <v>0.40027660086810801</v>
      </c>
      <c r="BB108" s="2">
        <f t="shared" si="128"/>
        <v>0.39503509782624857</v>
      </c>
      <c r="BC108" s="2">
        <f t="shared" si="128"/>
        <v>0.39457336474059623</v>
      </c>
      <c r="BD108" s="2">
        <f t="shared" si="128"/>
        <v>0.39411120435679414</v>
      </c>
      <c r="BE108" s="2">
        <f t="shared" si="128"/>
        <v>0.39936911798724811</v>
      </c>
      <c r="BF108" s="2">
        <f t="shared" si="128"/>
        <v>0.39927976542751298</v>
      </c>
      <c r="BG108" s="2">
        <f t="shared" si="128"/>
        <v>0.39540908998989477</v>
      </c>
      <c r="BH108" s="2">
        <f t="shared" si="128"/>
        <v>0.39588397565750999</v>
      </c>
      <c r="BI108" s="2">
        <f t="shared" si="128"/>
        <v>0.39990903174579223</v>
      </c>
      <c r="BJ108" s="2">
        <f t="shared" si="128"/>
        <v>0.40616180082724707</v>
      </c>
      <c r="BK108" s="2">
        <f t="shared" si="128"/>
        <v>0.41788592719090956</v>
      </c>
      <c r="BL108" s="2">
        <f t="shared" si="128"/>
        <v>0.4202904426491243</v>
      </c>
      <c r="BM108" s="2">
        <f t="shared" si="128"/>
        <v>0.43474198963484906</v>
      </c>
      <c r="BO108" s="2" t="str">
        <f t="shared" si="98"/>
        <v/>
      </c>
      <c r="BP108" s="2" t="str">
        <f t="shared" si="99"/>
        <v/>
      </c>
      <c r="BQ108" s="2" t="str">
        <f t="shared" si="100"/>
        <v/>
      </c>
      <c r="BR108" s="2" t="str">
        <f t="shared" si="101"/>
        <v/>
      </c>
      <c r="BS108" s="2" t="str">
        <f t="shared" si="102"/>
        <v/>
      </c>
      <c r="BT108" s="2" t="str">
        <f t="shared" si="103"/>
        <v/>
      </c>
      <c r="BU108" s="2" t="str">
        <f t="shared" si="104"/>
        <v/>
      </c>
      <c r="BV108" s="2" t="str">
        <f t="shared" si="105"/>
        <v/>
      </c>
      <c r="BW108" s="2" t="str">
        <f t="shared" si="106"/>
        <v/>
      </c>
      <c r="BX108" s="2" t="str">
        <f t="shared" si="107"/>
        <v/>
      </c>
      <c r="BY108" s="2" t="str">
        <f t="shared" si="108"/>
        <v/>
      </c>
      <c r="BZ108" s="2" t="str">
        <f t="shared" si="109"/>
        <v/>
      </c>
      <c r="CA108" s="2" t="str">
        <f t="shared" si="110"/>
        <v/>
      </c>
      <c r="CB108" s="2" t="str">
        <f t="shared" si="111"/>
        <v/>
      </c>
      <c r="CC108" s="2" t="str">
        <f t="shared" si="112"/>
        <v/>
      </c>
      <c r="CE108" s="2" t="str">
        <f t="shared" si="129"/>
        <v/>
      </c>
      <c r="CF108" s="2" t="str">
        <f t="shared" si="129"/>
        <v/>
      </c>
      <c r="CG108" s="2" t="str">
        <f t="shared" si="129"/>
        <v/>
      </c>
      <c r="CH108" s="2">
        <f t="shared" si="129"/>
        <v>0.39413599999999999</v>
      </c>
      <c r="CI108" s="2">
        <f t="shared" si="129"/>
        <v>0.391986</v>
      </c>
      <c r="CJ108" s="2" t="str">
        <f t="shared" si="129"/>
        <v/>
      </c>
      <c r="CK108" s="2" t="str">
        <f t="shared" si="129"/>
        <v/>
      </c>
      <c r="CL108" s="2">
        <f t="shared" si="129"/>
        <v>0.39767599999999997</v>
      </c>
      <c r="CM108" s="2" t="str">
        <f t="shared" si="129"/>
        <v/>
      </c>
      <c r="CN108" s="2" t="str">
        <f t="shared" si="129"/>
        <v/>
      </c>
      <c r="CO108" s="2" t="str">
        <f t="shared" si="129"/>
        <v/>
      </c>
      <c r="CP108" s="2" t="str">
        <f t="shared" si="129"/>
        <v/>
      </c>
      <c r="CQ108" s="2" t="str">
        <f t="shared" si="129"/>
        <v/>
      </c>
      <c r="CR108" s="2" t="str">
        <f t="shared" si="129"/>
        <v/>
      </c>
      <c r="CS108" s="2" t="str">
        <f t="shared" si="129"/>
        <v/>
      </c>
      <c r="CU108" s="2" t="str">
        <f t="shared" si="113"/>
        <v/>
      </c>
      <c r="CV108" s="2" t="str">
        <f t="shared" si="114"/>
        <v/>
      </c>
      <c r="CW108" s="2" t="str">
        <f t="shared" si="115"/>
        <v/>
      </c>
      <c r="CX108" s="2">
        <f t="shared" si="116"/>
        <v>0.39413599999999999</v>
      </c>
      <c r="CY108" s="2">
        <f t="shared" si="117"/>
        <v>0.391986</v>
      </c>
      <c r="CZ108" s="2" t="str">
        <f t="shared" si="118"/>
        <v/>
      </c>
      <c r="DA108" s="2" t="str">
        <f t="shared" si="119"/>
        <v/>
      </c>
      <c r="DB108" s="2">
        <f t="shared" si="120"/>
        <v>0.39767599999999997</v>
      </c>
      <c r="DC108" s="2" t="str">
        <f t="shared" si="121"/>
        <v/>
      </c>
      <c r="DD108" s="2" t="str">
        <f t="shared" si="122"/>
        <v/>
      </c>
      <c r="DE108" s="2" t="str">
        <f t="shared" si="123"/>
        <v/>
      </c>
      <c r="DF108" s="2" t="str">
        <f t="shared" si="124"/>
        <v/>
      </c>
      <c r="DG108" s="2" t="str">
        <f t="shared" si="125"/>
        <v/>
      </c>
      <c r="DH108" s="2" t="str">
        <f t="shared" si="126"/>
        <v/>
      </c>
      <c r="DI108" s="2" t="str">
        <f t="shared" si="127"/>
        <v/>
      </c>
      <c r="DK108" s="2">
        <f t="shared" si="137"/>
        <v>0.46703940441176495</v>
      </c>
      <c r="DL108" s="2">
        <f t="shared" si="137"/>
        <v>0.46930081792717099</v>
      </c>
      <c r="DM108" s="2">
        <f t="shared" si="137"/>
        <v>0.48046309961802913</v>
      </c>
      <c r="DN108" s="2">
        <f t="shared" si="137"/>
        <v>0.47837464032258054</v>
      </c>
      <c r="DO108" s="2">
        <f t="shared" si="137"/>
        <v>0.47314179753694596</v>
      </c>
      <c r="DP108" s="2">
        <f t="shared" si="137"/>
        <v>0.4520424281130635</v>
      </c>
      <c r="DQ108" s="2">
        <f t="shared" si="137"/>
        <v>0.45295023025210096</v>
      </c>
      <c r="DR108" s="2">
        <f t="shared" si="137"/>
        <v>0.47250758797653952</v>
      </c>
      <c r="DS108" s="2">
        <f t="shared" si="137"/>
        <v>0.46834813658645275</v>
      </c>
      <c r="DT108" s="2">
        <f t="shared" si="137"/>
        <v>0.45604861100776878</v>
      </c>
      <c r="DU108" s="2">
        <f t="shared" si="137"/>
        <v>0.46539843765182187</v>
      </c>
      <c r="DV108" s="2">
        <f t="shared" si="137"/>
        <v>0.47278938220811911</v>
      </c>
      <c r="DW108" s="2">
        <f t="shared" si="137"/>
        <v>0.48462896115548743</v>
      </c>
      <c r="DX108" s="2">
        <f t="shared" si="137"/>
        <v>0.47260023722507938</v>
      </c>
      <c r="DY108" s="2">
        <f t="shared" si="137"/>
        <v>0.45708168349928874</v>
      </c>
      <c r="EA108" s="2">
        <f t="shared" si="97"/>
        <v>0.41803850464492381</v>
      </c>
      <c r="EB108" s="2">
        <f t="shared" si="97"/>
        <v>0.40074379865173954</v>
      </c>
      <c r="EC108" s="2">
        <f t="shared" si="97"/>
        <v>0.39923487171660393</v>
      </c>
      <c r="ED108" s="2">
        <f t="shared" si="97"/>
        <v>0.39415237315606594</v>
      </c>
      <c r="EE108" s="2">
        <f t="shared" si="97"/>
        <v>0.39390712844092385</v>
      </c>
      <c r="EF108" s="2">
        <f t="shared" si="97"/>
        <v>0.39330199880095912</v>
      </c>
      <c r="EG108" s="2">
        <f t="shared" si="97"/>
        <v>0.39854761424678858</v>
      </c>
      <c r="EH108" s="2">
        <f t="shared" si="97"/>
        <v>0.39844814154248659</v>
      </c>
      <c r="EI108" s="2">
        <f t="shared" si="97"/>
        <v>0.39453473204559081</v>
      </c>
      <c r="EJ108" s="2">
        <f t="shared" si="97"/>
        <v>0.39467957222025696</v>
      </c>
      <c r="EK108" s="2">
        <f t="shared" si="97"/>
        <v>0.39854582294683744</v>
      </c>
      <c r="EL108" s="2">
        <f t="shared" si="97"/>
        <v>0.40482250001557196</v>
      </c>
      <c r="EM108" s="2">
        <f t="shared" si="138"/>
        <v>0.41663833462271194</v>
      </c>
      <c r="EN108" s="2">
        <f t="shared" si="138"/>
        <v>0.41932095143323589</v>
      </c>
      <c r="EO108" s="2">
        <f t="shared" si="138"/>
        <v>0.43416362891585747</v>
      </c>
      <c r="EQ108" s="2">
        <f t="shared" si="139"/>
        <v>0.41271927356764054</v>
      </c>
      <c r="ER108" s="2">
        <f t="shared" si="139"/>
        <v>0.3987911498853195</v>
      </c>
      <c r="ES108" s="2">
        <f t="shared" si="139"/>
        <v>0.39746621661638848</v>
      </c>
      <c r="ET108" s="2">
        <f t="shared" si="139"/>
        <v>0.39463616164310833</v>
      </c>
      <c r="EU108" s="2">
        <f t="shared" si="139"/>
        <v>0.39178280010298588</v>
      </c>
      <c r="EV108" s="2">
        <f t="shared" si="139"/>
        <v>0.39296628115497911</v>
      </c>
      <c r="EW108" s="2">
        <f t="shared" si="139"/>
        <v>0.39986910817977317</v>
      </c>
      <c r="EX108" s="2">
        <f t="shared" si="139"/>
        <v>0.39746988818655871</v>
      </c>
      <c r="EY108" s="2">
        <f t="shared" si="139"/>
        <v>0.39243329287028828</v>
      </c>
      <c r="EZ108" s="2">
        <f t="shared" si="139"/>
        <v>0.39151296179359268</v>
      </c>
      <c r="FA108" s="2">
        <f t="shared" si="139"/>
        <v>0.39498526137170231</v>
      </c>
      <c r="FB108" s="2">
        <f t="shared" si="139"/>
        <v>0.40206856620755144</v>
      </c>
      <c r="FC108" s="2">
        <f t="shared" si="139"/>
        <v>0.41631495233152188</v>
      </c>
      <c r="FD108" s="2">
        <f t="shared" si="139"/>
        <v>0.41813048381374424</v>
      </c>
      <c r="FE108" s="2">
        <f t="shared" si="139"/>
        <v>0.43340443187681665</v>
      </c>
      <c r="FG108" s="2">
        <f t="shared" si="140"/>
        <v>0.98786284404238955</v>
      </c>
      <c r="FH108" s="2">
        <f t="shared" si="140"/>
        <v>0.98496608341670866</v>
      </c>
      <c r="FI108" s="2">
        <f t="shared" si="140"/>
        <v>0.98713107267057965</v>
      </c>
      <c r="FJ108" s="2">
        <f t="shared" si="140"/>
        <v>0.98953526053815</v>
      </c>
      <c r="FK108" s="2">
        <f t="shared" si="140"/>
        <v>0.9915056335026623</v>
      </c>
      <c r="FL108" s="2">
        <f t="shared" si="140"/>
        <v>0.98621305690300065</v>
      </c>
      <c r="FM108" s="2">
        <f t="shared" si="140"/>
        <v>0.98495083145420004</v>
      </c>
      <c r="FN108" s="2">
        <f t="shared" si="140"/>
        <v>0.9887289974961736</v>
      </c>
      <c r="FO108" s="2">
        <f t="shared" si="140"/>
        <v>0.98807601851613114</v>
      </c>
      <c r="FP108" s="2">
        <f t="shared" si="140"/>
        <v>0.98028457888770359</v>
      </c>
      <c r="FQ108" s="2">
        <f t="shared" si="140"/>
        <v>0.97952935842827626</v>
      </c>
      <c r="FR108" s="2">
        <f t="shared" si="140"/>
        <v>0.98024323274912406</v>
      </c>
      <c r="FS108" s="2">
        <f t="shared" si="140"/>
        <v>0.98164506499015669</v>
      </c>
      <c r="FT108" s="2">
        <f t="shared" si="140"/>
        <v>0.98178160727547825</v>
      </c>
      <c r="FU108" s="2">
        <f t="shared" si="140"/>
        <v>0.97473999016636437</v>
      </c>
      <c r="FW108" s="2">
        <f t="shared" si="130"/>
        <v>3.9026697697817155E-3</v>
      </c>
      <c r="FX108" s="2">
        <f t="shared" si="130"/>
        <v>3.5418269667542262E-3</v>
      </c>
      <c r="FY108" s="2">
        <f t="shared" si="130"/>
        <v>2.0303621981179322E-3</v>
      </c>
      <c r="FZ108" s="2">
        <f t="shared" si="130"/>
        <v>2.8123600193340026E-3</v>
      </c>
      <c r="GA108" s="2">
        <f t="shared" si="130"/>
        <v>3.2066695165789473E-3</v>
      </c>
      <c r="GB108" s="2">
        <f t="shared" si="130"/>
        <v>1.922450583166575E-3</v>
      </c>
      <c r="GC108" s="2">
        <f t="shared" si="130"/>
        <v>2.1109464019937693E-3</v>
      </c>
      <c r="GD108" s="2">
        <f t="shared" si="130"/>
        <v>3.1692415313615665E-3</v>
      </c>
      <c r="GE108" s="2">
        <f t="shared" si="130"/>
        <v>2.75607534620799E-3</v>
      </c>
      <c r="GF108" s="2">
        <f t="shared" si="130"/>
        <v>1.7409800880984266E-3</v>
      </c>
      <c r="GG108" s="2">
        <f t="shared" si="130"/>
        <v>1.4905274607538072E-3</v>
      </c>
      <c r="GH108" s="2">
        <f t="shared" si="130"/>
        <v>1.2727468469232938E-3</v>
      </c>
      <c r="GI108" s="2">
        <f t="shared" si="130"/>
        <v>1.1471348309796739E-3</v>
      </c>
      <c r="GJ108" s="2">
        <f t="shared" si="130"/>
        <v>9.8426595589101544E-4</v>
      </c>
      <c r="GK108" s="2">
        <f t="shared" si="130"/>
        <v>7.2387684015886872E-4</v>
      </c>
      <c r="GM108" s="82">
        <f t="shared" si="131"/>
        <v>1.0048168543857515E-10</v>
      </c>
      <c r="GN108" s="82">
        <f t="shared" si="131"/>
        <v>4.9804974140365503E-17</v>
      </c>
      <c r="GO108" s="82">
        <f t="shared" si="131"/>
        <v>4.4100735184868147E-25</v>
      </c>
      <c r="GP108" s="82">
        <f t="shared" si="131"/>
        <v>6.5816964344929438E-35</v>
      </c>
      <c r="GQ108" s="82">
        <f t="shared" si="131"/>
        <v>6.4269314543526169E-66</v>
      </c>
      <c r="GR108" s="82">
        <f t="shared" si="131"/>
        <v>1.009506796296518E-36</v>
      </c>
      <c r="GS108" s="82">
        <f t="shared" si="131"/>
        <v>2.7398020511135899E-43</v>
      </c>
      <c r="GT108" s="82">
        <f t="shared" si="131"/>
        <v>7.3878788332187576E-48</v>
      </c>
      <c r="GU108" s="82">
        <f t="shared" si="131"/>
        <v>3.4088385742473853E-24</v>
      </c>
      <c r="GV108" s="82">
        <f t="shared" si="131"/>
        <v>3.7681431394189995E-25</v>
      </c>
      <c r="GW108" s="82">
        <f t="shared" si="131"/>
        <v>8.177224406182995E-34</v>
      </c>
      <c r="GX108" s="82">
        <f t="shared" si="131"/>
        <v>6.4136567825083788E-30</v>
      </c>
      <c r="GY108" s="82">
        <f t="shared" si="131"/>
        <v>4.8369665969100575E-20</v>
      </c>
      <c r="GZ108" s="82">
        <f t="shared" si="131"/>
        <v>6.0759083463870326E-25</v>
      </c>
      <c r="HA108" s="82">
        <f t="shared" si="131"/>
        <v>6.2819493767255462E-24</v>
      </c>
      <c r="HC108" s="82">
        <f t="shared" si="76"/>
        <v>0.53205720377218246</v>
      </c>
      <c r="HD108" s="82">
        <f t="shared" si="76"/>
        <v>0.57682056165614981</v>
      </c>
      <c r="HE108" s="82">
        <f t="shared" si="76"/>
        <v>0.30785384110633479</v>
      </c>
      <c r="HF108" s="82">
        <f t="shared" si="76"/>
        <v>2.8728981774027479E-3</v>
      </c>
      <c r="HG108" s="82">
        <f t="shared" si="76"/>
        <v>7.8893806570789486E-7</v>
      </c>
      <c r="HH108" s="82">
        <f t="shared" si="76"/>
        <v>0.12618497351183458</v>
      </c>
      <c r="HI108" s="82">
        <f t="shared" si="141"/>
        <v>4.2225273099788393E-2</v>
      </c>
      <c r="HJ108" s="82">
        <f t="shared" si="141"/>
        <v>2.2463709999230017E-5</v>
      </c>
      <c r="HK108" s="82">
        <f t="shared" si="141"/>
        <v>1.5320313341989333E-2</v>
      </c>
      <c r="HL108" s="82">
        <f t="shared" si="141"/>
        <v>0.43730628132043214</v>
      </c>
      <c r="HM108" s="82">
        <f t="shared" si="141"/>
        <v>0.56501127461054335</v>
      </c>
      <c r="HN108" s="82">
        <f t="shared" si="141"/>
        <v>0.64943344810812254</v>
      </c>
      <c r="HO108" s="82">
        <f t="shared" si="141"/>
        <v>0.64550609569010664</v>
      </c>
      <c r="HP108" s="82">
        <f t="shared" si="141"/>
        <v>0.56849640227240028</v>
      </c>
      <c r="HQ108" s="82">
        <f t="shared" si="141"/>
        <v>0.61686268043113335</v>
      </c>
      <c r="HS108" s="82">
        <f t="shared" si="132"/>
        <v>1.9748404051825453E-9</v>
      </c>
      <c r="HT108" s="82">
        <f t="shared" si="132"/>
        <v>9.381722641016267E-11</v>
      </c>
      <c r="HU108" s="82">
        <f t="shared" si="132"/>
        <v>9.0498086369805797E-13</v>
      </c>
      <c r="HV108" s="82">
        <f t="shared" si="132"/>
        <v>4.3550761332674209E-12</v>
      </c>
      <c r="HW108" s="82">
        <f t="shared" si="132"/>
        <v>6.873001280071047E-11</v>
      </c>
      <c r="HX108" s="82">
        <f t="shared" si="132"/>
        <v>1.1099510015322317E-13</v>
      </c>
      <c r="HY108" s="82">
        <f t="shared" si="132"/>
        <v>4.552284083855261E-15</v>
      </c>
      <c r="HZ108" s="82">
        <f t="shared" si="132"/>
        <v>3.0304695853611507E-12</v>
      </c>
      <c r="IA108" s="82">
        <f t="shared" si="132"/>
        <v>5.3424288451560431E-11</v>
      </c>
      <c r="IB108" s="82">
        <f t="shared" si="132"/>
        <v>6.0540794289761369E-16</v>
      </c>
      <c r="IC108" s="82">
        <f t="shared" si="132"/>
        <v>9.6390433035401562E-18</v>
      </c>
      <c r="ID108" s="82">
        <f t="shared" si="132"/>
        <v>1.6766876060159715E-17</v>
      </c>
      <c r="IE108" s="82">
        <f t="shared" si="132"/>
        <v>4.4390703227500015E-17</v>
      </c>
      <c r="IF108" s="82">
        <f t="shared" si="132"/>
        <v>4.1237844532565832E-12</v>
      </c>
      <c r="IG108" s="82">
        <f t="shared" si="132"/>
        <v>5.1841087517852487E-9</v>
      </c>
      <c r="II108" s="82">
        <f t="shared" si="133"/>
        <v>1.2876558158049557E-47</v>
      </c>
      <c r="IJ108" s="82">
        <f t="shared" si="133"/>
        <v>1.0930169757708772E-42</v>
      </c>
      <c r="IK108" s="82">
        <f t="shared" si="133"/>
        <v>5.6145258533699348E-55</v>
      </c>
      <c r="IL108" s="82">
        <f t="shared" si="133"/>
        <v>3.4895562110420346E-57</v>
      </c>
      <c r="IM108" s="82">
        <f t="shared" si="133"/>
        <v>5.400409159884213E-55</v>
      </c>
      <c r="IN108" s="82">
        <f t="shared" si="133"/>
        <v>1.9716846140985523E-60</v>
      </c>
      <c r="IO108" s="82">
        <f t="shared" si="133"/>
        <v>2.6645932935102548E-67</v>
      </c>
      <c r="IP108" s="82">
        <f t="shared" si="133"/>
        <v>7.3904381044594139E-61</v>
      </c>
      <c r="IQ108" s="82">
        <f t="shared" si="133"/>
        <v>1.3889265487084835E-51</v>
      </c>
      <c r="IR108" s="82">
        <f t="shared" si="133"/>
        <v>2.7939836132660613E-67</v>
      </c>
      <c r="IS108" s="82">
        <f t="shared" si="133"/>
        <v>3.2830552232356594E-74</v>
      </c>
      <c r="IT108" s="82">
        <f t="shared" si="133"/>
        <v>5.3814241765501738E-72</v>
      </c>
      <c r="IU108" s="82">
        <f t="shared" si="133"/>
        <v>4.6255688135705396E-69</v>
      </c>
      <c r="IV108" s="82">
        <f t="shared" si="133"/>
        <v>4.579448938089006E-54</v>
      </c>
      <c r="IW108" s="82">
        <f t="shared" si="133"/>
        <v>2.4236659182389476E-30</v>
      </c>
      <c r="IY108" s="82">
        <f t="shared" si="134"/>
        <v>0.5320572058475046</v>
      </c>
      <c r="IZ108" s="82">
        <f t="shared" si="134"/>
        <v>0.57682056174996699</v>
      </c>
      <c r="JA108" s="82">
        <f t="shared" si="134"/>
        <v>0.30785384110723979</v>
      </c>
      <c r="JB108" s="82">
        <f t="shared" si="134"/>
        <v>2.8728981817578241E-3</v>
      </c>
      <c r="JC108" s="82">
        <f t="shared" si="134"/>
        <v>7.8900679572069562E-7</v>
      </c>
      <c r="JD108" s="82">
        <f t="shared" si="134"/>
        <v>0.12618497351194558</v>
      </c>
      <c r="JE108" s="82">
        <f t="shared" si="134"/>
        <v>4.2225273099792945E-2</v>
      </c>
      <c r="JF108" s="82">
        <f t="shared" si="134"/>
        <v>2.2463713029699603E-5</v>
      </c>
      <c r="JG108" s="82">
        <f t="shared" si="134"/>
        <v>1.5320313395413622E-2</v>
      </c>
      <c r="JH108" s="82">
        <f t="shared" si="134"/>
        <v>0.43730628132043275</v>
      </c>
      <c r="JI108" s="82">
        <f t="shared" si="134"/>
        <v>0.56501127461054335</v>
      </c>
      <c r="JJ108" s="82">
        <f t="shared" si="134"/>
        <v>0.64943344810812254</v>
      </c>
      <c r="JK108" s="82">
        <f t="shared" si="134"/>
        <v>0.64550609569010664</v>
      </c>
      <c r="JL108" s="82">
        <f t="shared" si="134"/>
        <v>0.56849640227652409</v>
      </c>
      <c r="JM108" s="82">
        <f t="shared" si="134"/>
        <v>0.61686268561524205</v>
      </c>
    </row>
    <row r="109" spans="2:273" x14ac:dyDescent="0.25">
      <c r="B109" s="2">
        <v>82</v>
      </c>
      <c r="C109" s="37">
        <v>0.63661900000000005</v>
      </c>
      <c r="D109" s="37">
        <v>0.63147399999999998</v>
      </c>
      <c r="E109" s="37">
        <v>0.43315100000000001</v>
      </c>
      <c r="F109" s="37">
        <v>0.39224799999999999</v>
      </c>
      <c r="G109" s="37">
        <v>0.39083699999999999</v>
      </c>
      <c r="H109" s="37">
        <v>0.396011</v>
      </c>
      <c r="I109" s="37">
        <v>0.39692</v>
      </c>
      <c r="J109" s="37">
        <v>0.39669199999999999</v>
      </c>
      <c r="K109" s="37">
        <v>0.39243499999999998</v>
      </c>
      <c r="L109" s="37">
        <v>0.46591700000000003</v>
      </c>
      <c r="M109" s="37">
        <v>0.54185399999999995</v>
      </c>
      <c r="N109" s="37">
        <v>0.62788500000000003</v>
      </c>
      <c r="O109" s="37">
        <v>0.69048100000000001</v>
      </c>
      <c r="P109" s="37">
        <v>0.58036399999999999</v>
      </c>
      <c r="Q109" s="37">
        <v>0.58360199999999995</v>
      </c>
      <c r="S109" s="4">
        <f t="shared" si="135"/>
        <v>0.60564602678925272</v>
      </c>
      <c r="T109" s="4">
        <f t="shared" si="135"/>
        <v>0.5809554774506579</v>
      </c>
      <c r="U109" s="4">
        <f t="shared" si="135"/>
        <v>0.45317123520287467</v>
      </c>
      <c r="V109" s="4">
        <f t="shared" si="135"/>
        <v>0.39472958462797603</v>
      </c>
      <c r="W109" s="4">
        <f t="shared" si="135"/>
        <v>0.39402243046907165</v>
      </c>
      <c r="X109" s="4">
        <f t="shared" si="135"/>
        <v>0.40499420595356189</v>
      </c>
      <c r="Y109" s="4">
        <f t="shared" si="135"/>
        <v>0.40099121772795077</v>
      </c>
      <c r="Z109" s="4">
        <f t="shared" si="135"/>
        <v>0.39881687838714636</v>
      </c>
      <c r="AA109" s="4">
        <f t="shared" si="135"/>
        <v>0.39566375758000649</v>
      </c>
      <c r="AB109" s="4">
        <f t="shared" si="135"/>
        <v>0.47667895411208711</v>
      </c>
      <c r="AC109" s="4">
        <f t="shared" si="135"/>
        <v>0.53470806317502029</v>
      </c>
      <c r="AD109" s="4">
        <f t="shared" si="135"/>
        <v>0.60767453071426147</v>
      </c>
      <c r="AE109" s="4">
        <f t="shared" si="135"/>
        <v>0.67943364769597991</v>
      </c>
      <c r="AF109" s="4">
        <f t="shared" si="135"/>
        <v>0.56644393461473386</v>
      </c>
      <c r="AG109" s="4">
        <f t="shared" si="135"/>
        <v>0.5773953616086106</v>
      </c>
      <c r="AI109" s="4">
        <f t="shared" si="136"/>
        <v>3.0972973210747323E-2</v>
      </c>
      <c r="AJ109" s="4">
        <f t="shared" si="136"/>
        <v>5.0518522549342082E-2</v>
      </c>
      <c r="AK109" s="4">
        <f t="shared" si="136"/>
        <v>-2.0020235202874659E-2</v>
      </c>
      <c r="AL109" s="4">
        <f t="shared" si="136"/>
        <v>-2.4815846279760412E-3</v>
      </c>
      <c r="AM109" s="4">
        <f t="shared" si="136"/>
        <v>-3.1854304690716595E-3</v>
      </c>
      <c r="AN109" s="4">
        <f t="shared" si="136"/>
        <v>-8.9832059535618902E-3</v>
      </c>
      <c r="AO109" s="4">
        <f t="shared" si="136"/>
        <v>-4.0712177279507711E-3</v>
      </c>
      <c r="AP109" s="4">
        <f t="shared" si="136"/>
        <v>-2.1248783871463672E-3</v>
      </c>
      <c r="AQ109" s="4">
        <f t="shared" si="136"/>
        <v>-3.2287575800065138E-3</v>
      </c>
      <c r="AR109" s="4">
        <f t="shared" si="136"/>
        <v>-1.076195411208708E-2</v>
      </c>
      <c r="AS109" s="4">
        <f t="shared" si="136"/>
        <v>7.1459368249796595E-3</v>
      </c>
      <c r="AT109" s="4">
        <f t="shared" si="136"/>
        <v>2.0210469285738553E-2</v>
      </c>
      <c r="AU109" s="4">
        <f t="shared" si="136"/>
        <v>1.1047352304020097E-2</v>
      </c>
      <c r="AV109" s="4">
        <f t="shared" si="136"/>
        <v>1.3920065385266134E-2</v>
      </c>
      <c r="AW109" s="4">
        <f t="shared" si="136"/>
        <v>6.2066383913893519E-3</v>
      </c>
      <c r="AY109" s="2">
        <f t="shared" si="128"/>
        <v>0.41799283378476432</v>
      </c>
      <c r="AZ109" s="2">
        <f t="shared" si="128"/>
        <v>0.40128313011230199</v>
      </c>
      <c r="BA109" s="2">
        <f t="shared" si="128"/>
        <v>0.39980575179576455</v>
      </c>
      <c r="BB109" s="2">
        <f t="shared" si="128"/>
        <v>0.39465204610728621</v>
      </c>
      <c r="BC109" s="2">
        <f t="shared" si="128"/>
        <v>0.3940224277978544</v>
      </c>
      <c r="BD109" s="2">
        <f t="shared" si="128"/>
        <v>0.39371445348202239</v>
      </c>
      <c r="BE109" s="2">
        <f t="shared" si="128"/>
        <v>0.39902068877864633</v>
      </c>
      <c r="BF109" s="2">
        <f t="shared" si="128"/>
        <v>0.39881674773965087</v>
      </c>
      <c r="BG109" s="2">
        <f t="shared" si="128"/>
        <v>0.39500985426813373</v>
      </c>
      <c r="BH109" s="2">
        <f t="shared" si="128"/>
        <v>0.39543073924000943</v>
      </c>
      <c r="BI109" s="2">
        <f t="shared" si="128"/>
        <v>0.39942204288079652</v>
      </c>
      <c r="BJ109" s="2">
        <f t="shared" si="128"/>
        <v>0.40566967303650286</v>
      </c>
      <c r="BK109" s="2">
        <f t="shared" si="128"/>
        <v>0.41741055498292029</v>
      </c>
      <c r="BL109" s="2">
        <f t="shared" si="128"/>
        <v>0.41980014065965182</v>
      </c>
      <c r="BM109" s="2">
        <f t="shared" si="128"/>
        <v>0.43430756674730636</v>
      </c>
      <c r="BO109" s="2" t="str">
        <f t="shared" si="98"/>
        <v/>
      </c>
      <c r="BP109" s="2" t="str">
        <f t="shared" si="99"/>
        <v/>
      </c>
      <c r="BQ109" s="2" t="str">
        <f t="shared" si="100"/>
        <v/>
      </c>
      <c r="BR109" s="2" t="str">
        <f t="shared" si="101"/>
        <v/>
      </c>
      <c r="BS109" s="2" t="str">
        <f t="shared" si="102"/>
        <v/>
      </c>
      <c r="BT109" s="2" t="str">
        <f t="shared" si="103"/>
        <v/>
      </c>
      <c r="BU109" s="2" t="str">
        <f t="shared" si="104"/>
        <v/>
      </c>
      <c r="BV109" s="2" t="str">
        <f t="shared" si="105"/>
        <v/>
      </c>
      <c r="BW109" s="2" t="str">
        <f t="shared" si="106"/>
        <v/>
      </c>
      <c r="BX109" s="2" t="str">
        <f t="shared" si="107"/>
        <v/>
      </c>
      <c r="BY109" s="2" t="str">
        <f t="shared" si="108"/>
        <v/>
      </c>
      <c r="BZ109" s="2" t="str">
        <f t="shared" si="109"/>
        <v/>
      </c>
      <c r="CA109" s="2" t="str">
        <f t="shared" si="110"/>
        <v/>
      </c>
      <c r="CB109" s="2" t="str">
        <f t="shared" si="111"/>
        <v/>
      </c>
      <c r="CC109" s="2" t="str">
        <f t="shared" si="112"/>
        <v/>
      </c>
      <c r="CE109" s="2" t="str">
        <f t="shared" si="129"/>
        <v/>
      </c>
      <c r="CF109" s="2" t="str">
        <f t="shared" si="129"/>
        <v/>
      </c>
      <c r="CG109" s="2" t="str">
        <f t="shared" si="129"/>
        <v/>
      </c>
      <c r="CH109" s="2">
        <f t="shared" si="129"/>
        <v>0.39224799999999999</v>
      </c>
      <c r="CI109" s="2">
        <f t="shared" si="129"/>
        <v>0.39083699999999999</v>
      </c>
      <c r="CJ109" s="2" t="str">
        <f t="shared" si="129"/>
        <v/>
      </c>
      <c r="CK109" s="2">
        <f t="shared" si="129"/>
        <v>0.39692</v>
      </c>
      <c r="CL109" s="2">
        <f t="shared" si="129"/>
        <v>0.39669199999999999</v>
      </c>
      <c r="CM109" s="2">
        <f t="shared" si="129"/>
        <v>0.39243499999999998</v>
      </c>
      <c r="CN109" s="2" t="str">
        <f t="shared" si="129"/>
        <v/>
      </c>
      <c r="CO109" s="2" t="str">
        <f t="shared" si="129"/>
        <v/>
      </c>
      <c r="CP109" s="2" t="str">
        <f t="shared" si="129"/>
        <v/>
      </c>
      <c r="CQ109" s="2" t="str">
        <f t="shared" si="129"/>
        <v/>
      </c>
      <c r="CR109" s="2" t="str">
        <f t="shared" si="129"/>
        <v/>
      </c>
      <c r="CS109" s="2" t="str">
        <f t="shared" si="129"/>
        <v/>
      </c>
      <c r="CU109" s="2" t="str">
        <f t="shared" si="113"/>
        <v/>
      </c>
      <c r="CV109" s="2" t="str">
        <f t="shared" si="114"/>
        <v/>
      </c>
      <c r="CW109" s="2" t="str">
        <f t="shared" si="115"/>
        <v/>
      </c>
      <c r="CX109" s="2">
        <f t="shared" si="116"/>
        <v>0.39224799999999999</v>
      </c>
      <c r="CY109" s="2">
        <f t="shared" si="117"/>
        <v>0.39083699999999999</v>
      </c>
      <c r="CZ109" s="2" t="str">
        <f t="shared" si="118"/>
        <v/>
      </c>
      <c r="DA109" s="2">
        <f t="shared" si="119"/>
        <v>0.39692</v>
      </c>
      <c r="DB109" s="2">
        <f t="shared" si="120"/>
        <v>0.39669199999999999</v>
      </c>
      <c r="DC109" s="2">
        <f t="shared" si="121"/>
        <v>0.39243499999999998</v>
      </c>
      <c r="DD109" s="2" t="str">
        <f t="shared" si="122"/>
        <v/>
      </c>
      <c r="DE109" s="2" t="str">
        <f t="shared" si="123"/>
        <v/>
      </c>
      <c r="DF109" s="2" t="str">
        <f t="shared" si="124"/>
        <v/>
      </c>
      <c r="DG109" s="2" t="str">
        <f t="shared" si="125"/>
        <v/>
      </c>
      <c r="DH109" s="2" t="str">
        <f t="shared" si="126"/>
        <v/>
      </c>
      <c r="DI109" s="2" t="str">
        <f t="shared" si="127"/>
        <v/>
      </c>
      <c r="DK109" s="2">
        <f t="shared" si="137"/>
        <v>0.46748364839572215</v>
      </c>
      <c r="DL109" s="2">
        <f t="shared" si="137"/>
        <v>0.46996900392156876</v>
      </c>
      <c r="DM109" s="2">
        <f t="shared" si="137"/>
        <v>0.48112263376623388</v>
      </c>
      <c r="DN109" s="2">
        <f t="shared" si="137"/>
        <v>0.47901527661290311</v>
      </c>
      <c r="DO109" s="2">
        <f t="shared" si="137"/>
        <v>0.47383048571428588</v>
      </c>
      <c r="DP109" s="2">
        <f t="shared" si="137"/>
        <v>0.45249353598166547</v>
      </c>
      <c r="DQ109" s="2">
        <f t="shared" si="137"/>
        <v>0.45334352268907574</v>
      </c>
      <c r="DR109" s="2">
        <f t="shared" si="137"/>
        <v>0.47313431928152483</v>
      </c>
      <c r="DS109" s="2">
        <f t="shared" si="137"/>
        <v>0.46887369206773616</v>
      </c>
      <c r="DT109" s="2">
        <f t="shared" si="137"/>
        <v>0.45648231425757729</v>
      </c>
      <c r="DU109" s="2">
        <f t="shared" si="137"/>
        <v>0.46604733056680164</v>
      </c>
      <c r="DV109" s="2">
        <f t="shared" si="137"/>
        <v>0.47343729106029114</v>
      </c>
      <c r="DW109" s="2">
        <f t="shared" si="137"/>
        <v>0.48525187000765946</v>
      </c>
      <c r="DX109" s="2">
        <f t="shared" si="137"/>
        <v>0.47302347007331225</v>
      </c>
      <c r="DY109" s="2">
        <f t="shared" si="137"/>
        <v>0.45719072119487908</v>
      </c>
      <c r="EA109" s="2">
        <f t="shared" si="97"/>
        <v>0.41746037350065407</v>
      </c>
      <c r="EB109" s="2">
        <f t="shared" si="97"/>
        <v>0.40033423456121348</v>
      </c>
      <c r="EC109" s="2">
        <f t="shared" si="97"/>
        <v>0.39884272375291208</v>
      </c>
      <c r="ED109" s="2">
        <f t="shared" si="97"/>
        <v>0.39383695993279644</v>
      </c>
      <c r="EE109" s="2">
        <f t="shared" si="97"/>
        <v>0.39340593775228383</v>
      </c>
      <c r="EF109" s="2">
        <f t="shared" si="97"/>
        <v>0.39296572836276422</v>
      </c>
      <c r="EG109" s="2">
        <f t="shared" si="97"/>
        <v>0.3982607741663422</v>
      </c>
      <c r="EH109" s="2">
        <f t="shared" si="97"/>
        <v>0.39804735688772602</v>
      </c>
      <c r="EI109" s="2">
        <f t="shared" si="97"/>
        <v>0.39420299668866221</v>
      </c>
      <c r="EJ109" s="2">
        <f t="shared" si="97"/>
        <v>0.39431681585308326</v>
      </c>
      <c r="EK109" s="2">
        <f t="shared" si="97"/>
        <v>0.39815787891245458</v>
      </c>
      <c r="EL109" s="2">
        <f t="shared" si="97"/>
        <v>0.4044277682269769</v>
      </c>
      <c r="EM109" s="2">
        <f t="shared" si="138"/>
        <v>0.41625406128149123</v>
      </c>
      <c r="EN109" s="2">
        <f t="shared" si="138"/>
        <v>0.41890066504536927</v>
      </c>
      <c r="EO109" s="2">
        <f t="shared" si="138"/>
        <v>0.4337673365565386</v>
      </c>
      <c r="EQ109" s="2">
        <f t="shared" si="139"/>
        <v>0.41235229813611307</v>
      </c>
      <c r="ER109" s="2">
        <f t="shared" si="139"/>
        <v>0.39849558037375765</v>
      </c>
      <c r="ES109" s="2">
        <f t="shared" si="139"/>
        <v>0.39715652526962031</v>
      </c>
      <c r="ET109" s="2">
        <f t="shared" si="139"/>
        <v>0.39429071247487707</v>
      </c>
      <c r="EU109" s="2">
        <f t="shared" si="139"/>
        <v>0.39140839524306842</v>
      </c>
      <c r="EV109" s="2">
        <f t="shared" si="139"/>
        <v>0.39264440383718258</v>
      </c>
      <c r="EW109" s="2">
        <f t="shared" si="139"/>
        <v>0.39951446602602525</v>
      </c>
      <c r="EX109" s="2">
        <f t="shared" si="139"/>
        <v>0.39712189355902577</v>
      </c>
      <c r="EY109" s="2">
        <f t="shared" si="139"/>
        <v>0.39220900777831336</v>
      </c>
      <c r="EZ109" s="2">
        <f t="shared" si="139"/>
        <v>0.39127963919947351</v>
      </c>
      <c r="FA109" s="2">
        <f t="shared" si="139"/>
        <v>0.3947421612389167</v>
      </c>
      <c r="FB109" s="2">
        <f t="shared" si="139"/>
        <v>0.40177560732388951</v>
      </c>
      <c r="FC109" s="2">
        <f t="shared" si="139"/>
        <v>0.41594308526655438</v>
      </c>
      <c r="FD109" s="2">
        <f t="shared" si="139"/>
        <v>0.41775272469131586</v>
      </c>
      <c r="FE109" s="2">
        <f t="shared" si="139"/>
        <v>0.43302926613271947</v>
      </c>
      <c r="FG109" s="2">
        <f t="shared" si="140"/>
        <v>0.98891894832971561</v>
      </c>
      <c r="FH109" s="2">
        <f t="shared" si="140"/>
        <v>0.98627074375996793</v>
      </c>
      <c r="FI109" s="2">
        <f t="shared" si="140"/>
        <v>0.98825009405935027</v>
      </c>
      <c r="FJ109" s="2">
        <f t="shared" si="140"/>
        <v>0.99044724816213259</v>
      </c>
      <c r="FK109" s="2">
        <f t="shared" si="140"/>
        <v>0.99224725118208446</v>
      </c>
      <c r="FL109" s="2">
        <f t="shared" si="140"/>
        <v>0.98741088658093967</v>
      </c>
      <c r="FM109" s="2">
        <f t="shared" si="140"/>
        <v>0.98625679691216572</v>
      </c>
      <c r="FN109" s="2">
        <f t="shared" si="140"/>
        <v>0.98971051919995312</v>
      </c>
      <c r="FO109" s="2">
        <f t="shared" si="140"/>
        <v>0.98911377801983769</v>
      </c>
      <c r="FP109" s="2">
        <f t="shared" si="140"/>
        <v>0.98198807617795081</v>
      </c>
      <c r="FQ109" s="2">
        <f t="shared" si="140"/>
        <v>0.9812968650128423</v>
      </c>
      <c r="FR109" s="2">
        <f t="shared" si="140"/>
        <v>0.98195023674443904</v>
      </c>
      <c r="FS109" s="2">
        <f t="shared" si="140"/>
        <v>0.9832330210520519</v>
      </c>
      <c r="FT109" s="2">
        <f t="shared" si="140"/>
        <v>0.98335795080384902</v>
      </c>
      <c r="FU109" s="2">
        <f t="shared" si="140"/>
        <v>0.97691128007750927</v>
      </c>
      <c r="FW109" s="2">
        <f t="shared" si="130"/>
        <v>4.2775817033867802E-3</v>
      </c>
      <c r="FX109" s="2">
        <f t="shared" si="130"/>
        <v>3.8822094573483356E-3</v>
      </c>
      <c r="FY109" s="2">
        <f t="shared" si="130"/>
        <v>2.2258118758314883E-3</v>
      </c>
      <c r="FZ109" s="2">
        <f t="shared" si="130"/>
        <v>3.0828549654842814E-3</v>
      </c>
      <c r="GA109" s="2">
        <f t="shared" si="130"/>
        <v>3.5149557723262908E-3</v>
      </c>
      <c r="GB109" s="2">
        <f t="shared" si="130"/>
        <v>2.1075342536071746E-3</v>
      </c>
      <c r="GC109" s="2">
        <f t="shared" si="130"/>
        <v>2.3141354054997901E-3</v>
      </c>
      <c r="GD109" s="2">
        <f t="shared" si="130"/>
        <v>3.4739420355318204E-3</v>
      </c>
      <c r="GE109" s="2">
        <f t="shared" si="130"/>
        <v>3.0211731905350277E-3</v>
      </c>
      <c r="GF109" s="2">
        <f t="shared" si="130"/>
        <v>1.9086261210439852E-3</v>
      </c>
      <c r="GG109" s="2">
        <f t="shared" si="130"/>
        <v>1.6340958729255956E-3</v>
      </c>
      <c r="GH109" s="2">
        <f t="shared" si="130"/>
        <v>1.3953678264088088E-3</v>
      </c>
      <c r="GI109" s="2">
        <f t="shared" si="130"/>
        <v>1.2576691395610662E-3</v>
      </c>
      <c r="GJ109" s="2">
        <f t="shared" si="130"/>
        <v>1.0791236860352162E-3</v>
      </c>
      <c r="GK109" s="2">
        <f t="shared" si="130"/>
        <v>7.936597440547082E-4</v>
      </c>
      <c r="GM109" s="82">
        <f t="shared" si="131"/>
        <v>1.4952044099736538E-11</v>
      </c>
      <c r="GN109" s="82">
        <f t="shared" si="131"/>
        <v>1.9235050267216818E-18</v>
      </c>
      <c r="GO109" s="82">
        <f t="shared" si="131"/>
        <v>4.8527670116365912E-27</v>
      </c>
      <c r="GP109" s="82">
        <f t="shared" si="131"/>
        <v>2.8190868107948595E-37</v>
      </c>
      <c r="GQ109" s="82">
        <f t="shared" si="131"/>
        <v>4.150139520802766E-70</v>
      </c>
      <c r="GR109" s="82">
        <f t="shared" si="131"/>
        <v>1.477828675893619E-39</v>
      </c>
      <c r="GS109" s="82">
        <f t="shared" si="131"/>
        <v>1.3228314110051467E-46</v>
      </c>
      <c r="GT109" s="82">
        <f t="shared" si="131"/>
        <v>4.596476663847318E-51</v>
      </c>
      <c r="GU109" s="82">
        <f t="shared" si="131"/>
        <v>7.4200460321253756E-26</v>
      </c>
      <c r="GV109" s="82">
        <f t="shared" si="131"/>
        <v>3.1253628948809219E-27</v>
      </c>
      <c r="GW109" s="82">
        <f t="shared" si="131"/>
        <v>9.7286654621848901E-37</v>
      </c>
      <c r="GX109" s="82">
        <f t="shared" si="131"/>
        <v>1.6025121514873024E-32</v>
      </c>
      <c r="GY109" s="82">
        <f t="shared" si="131"/>
        <v>9.2649907184272527E-22</v>
      </c>
      <c r="GZ109" s="82">
        <f t="shared" si="131"/>
        <v>5.8014128551495026E-27</v>
      </c>
      <c r="HA109" s="82">
        <f t="shared" si="131"/>
        <v>6.113018952182947E-26</v>
      </c>
      <c r="HC109" s="82">
        <f t="shared" si="76"/>
        <v>0.47198435553972262</v>
      </c>
      <c r="HD109" s="82">
        <f t="shared" si="76"/>
        <v>0.47861130648973871</v>
      </c>
      <c r="HE109" s="82">
        <f t="shared" si="76"/>
        <v>0.17171952587105488</v>
      </c>
      <c r="HF109" s="82">
        <f t="shared" si="76"/>
        <v>5.1537651701322434E-4</v>
      </c>
      <c r="HG109" s="82">
        <f t="shared" si="76"/>
        <v>2.9702123997618994E-8</v>
      </c>
      <c r="HH109" s="82">
        <f t="shared" si="76"/>
        <v>4.2479410235503418E-2</v>
      </c>
      <c r="HI109" s="82">
        <f t="shared" si="141"/>
        <v>8.8433042016751329E-3</v>
      </c>
      <c r="HJ109" s="82">
        <f t="shared" si="141"/>
        <v>1.329548071788666E-6</v>
      </c>
      <c r="HK109" s="82">
        <f t="shared" si="141"/>
        <v>4.1329003189324726E-3</v>
      </c>
      <c r="HL109" s="82">
        <f t="shared" si="141"/>
        <v>0.25658533024169533</v>
      </c>
      <c r="HM109" s="82">
        <f t="shared" si="141"/>
        <v>0.3788810712668596</v>
      </c>
      <c r="HN109" s="82">
        <f t="shared" si="141"/>
        <v>0.52471896503277737</v>
      </c>
      <c r="HO109" s="82">
        <f t="shared" si="141"/>
        <v>0.59964001758742536</v>
      </c>
      <c r="HP109" s="82">
        <f t="shared" si="141"/>
        <v>0.44382805122968527</v>
      </c>
      <c r="HQ109" s="82">
        <f t="shared" si="141"/>
        <v>0.55375259473074845</v>
      </c>
      <c r="HS109" s="82">
        <f t="shared" si="132"/>
        <v>6.7419207490885078E-9</v>
      </c>
      <c r="HT109" s="82">
        <f t="shared" si="132"/>
        <v>3.2062191555599268E-10</v>
      </c>
      <c r="HU109" s="82">
        <f t="shared" si="132"/>
        <v>3.6783553360562344E-12</v>
      </c>
      <c r="HV109" s="82">
        <f t="shared" si="132"/>
        <v>1.8826909857952575E-11</v>
      </c>
      <c r="HW109" s="82">
        <f t="shared" si="132"/>
        <v>2.7444404415098866E-10</v>
      </c>
      <c r="HX109" s="82">
        <f t="shared" si="132"/>
        <v>5.0510603087547952E-13</v>
      </c>
      <c r="HY109" s="82">
        <f t="shared" si="132"/>
        <v>2.523820611341787E-14</v>
      </c>
      <c r="HZ109" s="82">
        <f t="shared" si="132"/>
        <v>1.4322650373177294E-11</v>
      </c>
      <c r="IA109" s="82">
        <f t="shared" si="132"/>
        <v>1.9867799240174744E-10</v>
      </c>
      <c r="IB109" s="82">
        <f t="shared" si="132"/>
        <v>3.357554803938535E-15</v>
      </c>
      <c r="IC109" s="82">
        <f t="shared" si="132"/>
        <v>6.2086525985186726E-17</v>
      </c>
      <c r="ID109" s="82">
        <f t="shared" si="132"/>
        <v>9.9242439855913893E-17</v>
      </c>
      <c r="IE109" s="82">
        <f t="shared" si="132"/>
        <v>2.410650494062557E-16</v>
      </c>
      <c r="IF109" s="82">
        <f t="shared" si="132"/>
        <v>1.2770659450542772E-11</v>
      </c>
      <c r="IG109" s="82">
        <f t="shared" si="132"/>
        <v>1.1054790685066761E-8</v>
      </c>
      <c r="II109" s="82">
        <f t="shared" si="133"/>
        <v>4.1781470981758619E-46</v>
      </c>
      <c r="IJ109" s="82">
        <f t="shared" si="133"/>
        <v>2.317589471406366E-41</v>
      </c>
      <c r="IK109" s="82">
        <f t="shared" si="133"/>
        <v>2.0801796607371122E-53</v>
      </c>
      <c r="IL109" s="82">
        <f t="shared" si="133"/>
        <v>1.8474106474569352E-55</v>
      </c>
      <c r="IM109" s="82">
        <f t="shared" si="133"/>
        <v>2.6667968392369729E-53</v>
      </c>
      <c r="IN109" s="82">
        <f t="shared" si="133"/>
        <v>1.0207143453674059E-58</v>
      </c>
      <c r="IO109" s="82">
        <f t="shared" si="133"/>
        <v>2.3378250376995524E-65</v>
      </c>
      <c r="IP109" s="82">
        <f t="shared" si="133"/>
        <v>5.5512893028875314E-59</v>
      </c>
      <c r="IQ109" s="82">
        <f t="shared" si="133"/>
        <v>4.8703823617272296E-50</v>
      </c>
      <c r="IR109" s="82">
        <f t="shared" si="133"/>
        <v>2.1388417132626892E-65</v>
      </c>
      <c r="IS109" s="82">
        <f t="shared" si="133"/>
        <v>3.5456194663487194E-72</v>
      </c>
      <c r="IT109" s="82">
        <f t="shared" si="133"/>
        <v>4.5268103271285105E-70</v>
      </c>
      <c r="IU109" s="82">
        <f t="shared" si="133"/>
        <v>3.0312536986153681E-67</v>
      </c>
      <c r="IV109" s="82">
        <f t="shared" si="133"/>
        <v>1.1024854453297124E-52</v>
      </c>
      <c r="IW109" s="82">
        <f t="shared" si="133"/>
        <v>1.2891883769732344E-29</v>
      </c>
      <c r="IY109" s="82">
        <f t="shared" si="134"/>
        <v>0.47198436229659541</v>
      </c>
      <c r="IZ109" s="82">
        <f t="shared" si="134"/>
        <v>0.47861130681036063</v>
      </c>
      <c r="JA109" s="82">
        <f t="shared" si="134"/>
        <v>0.17171952587473324</v>
      </c>
      <c r="JB109" s="82">
        <f t="shared" si="134"/>
        <v>5.1537653584013421E-4</v>
      </c>
      <c r="JC109" s="82">
        <f t="shared" si="134"/>
        <v>2.997656804176998E-8</v>
      </c>
      <c r="JD109" s="82">
        <f t="shared" si="134"/>
        <v>4.247941023600852E-2</v>
      </c>
      <c r="JE109" s="82">
        <f t="shared" si="134"/>
        <v>8.8433042017003714E-3</v>
      </c>
      <c r="JF109" s="82">
        <f t="shared" si="134"/>
        <v>1.3295623944390391E-6</v>
      </c>
      <c r="JG109" s="82">
        <f t="shared" si="134"/>
        <v>4.132900517610465E-3</v>
      </c>
      <c r="JH109" s="82">
        <f t="shared" si="134"/>
        <v>0.25658533024169866</v>
      </c>
      <c r="JI109" s="82">
        <f t="shared" si="134"/>
        <v>0.37888107126685966</v>
      </c>
      <c r="JJ109" s="82">
        <f t="shared" si="134"/>
        <v>0.52471896503277748</v>
      </c>
      <c r="JK109" s="82">
        <f t="shared" si="134"/>
        <v>0.59964001758742558</v>
      </c>
      <c r="JL109" s="82">
        <f t="shared" si="134"/>
        <v>0.44382805124245595</v>
      </c>
      <c r="JM109" s="82">
        <f t="shared" si="134"/>
        <v>0.55375260578553909</v>
      </c>
    </row>
    <row r="110" spans="2:273" x14ac:dyDescent="0.25">
      <c r="B110" s="2">
        <v>83</v>
      </c>
      <c r="C110" s="37">
        <v>0.57784899999999995</v>
      </c>
      <c r="D110" s="37">
        <v>0.54950399999999999</v>
      </c>
      <c r="E110" s="37">
        <v>0.40809699999999999</v>
      </c>
      <c r="F110" s="37">
        <v>0.392044</v>
      </c>
      <c r="G110" s="37">
        <v>0.39647100000000002</v>
      </c>
      <c r="H110" s="37">
        <v>0.39262399999999997</v>
      </c>
      <c r="I110" s="37">
        <v>0.39677099999999998</v>
      </c>
      <c r="J110" s="37">
        <v>0.39765899999999998</v>
      </c>
      <c r="K110" s="37">
        <v>0.39008799999999999</v>
      </c>
      <c r="L110" s="37">
        <v>0.40714499999999998</v>
      </c>
      <c r="M110" s="37">
        <v>0.44473299999999999</v>
      </c>
      <c r="N110" s="37">
        <v>0.52471699999999999</v>
      </c>
      <c r="O110" s="37">
        <v>0.62841599999999997</v>
      </c>
      <c r="P110" s="37">
        <v>0.50608699999999995</v>
      </c>
      <c r="Q110" s="37">
        <v>0.53844700000000001</v>
      </c>
      <c r="S110" s="4">
        <f t="shared" si="135"/>
        <v>0.55438867496809174</v>
      </c>
      <c r="T110" s="4">
        <f t="shared" si="135"/>
        <v>0.51889856978222604</v>
      </c>
      <c r="U110" s="4">
        <f t="shared" si="135"/>
        <v>0.42078774732201701</v>
      </c>
      <c r="V110" s="4">
        <f t="shared" si="135"/>
        <v>0.39428285935293161</v>
      </c>
      <c r="W110" s="4">
        <f t="shared" si="135"/>
        <v>0.39347499593763524</v>
      </c>
      <c r="X110" s="4">
        <f t="shared" si="135"/>
        <v>0.39572089923894632</v>
      </c>
      <c r="Y110" s="4">
        <f t="shared" si="135"/>
        <v>0.39891199087780038</v>
      </c>
      <c r="Z110" s="4">
        <f t="shared" si="135"/>
        <v>0.39835816802125723</v>
      </c>
      <c r="AA110" s="4">
        <f t="shared" si="135"/>
        <v>0.39473519794648765</v>
      </c>
      <c r="AB110" s="4">
        <f t="shared" si="135"/>
        <v>0.42709429182763686</v>
      </c>
      <c r="AC110" s="4">
        <f t="shared" si="135"/>
        <v>0.45888932525075116</v>
      </c>
      <c r="AD110" s="4">
        <f t="shared" si="135"/>
        <v>0.52032727094894038</v>
      </c>
      <c r="AE110" s="4">
        <f t="shared" si="135"/>
        <v>0.60689097202154862</v>
      </c>
      <c r="AF110" s="4">
        <f t="shared" si="135"/>
        <v>0.50401154131720549</v>
      </c>
      <c r="AG110" s="4">
        <f t="shared" si="135"/>
        <v>0.52835017861009381</v>
      </c>
      <c r="AI110" s="4">
        <f t="shared" si="136"/>
        <v>2.3460325031908202E-2</v>
      </c>
      <c r="AJ110" s="4">
        <f t="shared" si="136"/>
        <v>3.0605430217773955E-2</v>
      </c>
      <c r="AK110" s="4">
        <f t="shared" si="136"/>
        <v>-1.2690747322017026E-2</v>
      </c>
      <c r="AL110" s="4">
        <f t="shared" si="136"/>
        <v>-2.2388593529316103E-3</v>
      </c>
      <c r="AM110" s="4">
        <f t="shared" si="136"/>
        <v>2.9960040623647766E-3</v>
      </c>
      <c r="AN110" s="4">
        <f t="shared" si="136"/>
        <v>-3.096899238946349E-3</v>
      </c>
      <c r="AO110" s="4">
        <f t="shared" si="136"/>
        <v>-2.1409908778003972E-3</v>
      </c>
      <c r="AP110" s="4">
        <f t="shared" si="136"/>
        <v>-6.9916802125724598E-4</v>
      </c>
      <c r="AQ110" s="4">
        <f t="shared" si="136"/>
        <v>-4.6471979464876578E-3</v>
      </c>
      <c r="AR110" s="4">
        <f t="shared" si="136"/>
        <v>-1.9949291827636884E-2</v>
      </c>
      <c r="AS110" s="4">
        <f t="shared" si="136"/>
        <v>-1.4156325250751167E-2</v>
      </c>
      <c r="AT110" s="4">
        <f t="shared" si="136"/>
        <v>4.3897290510596099E-3</v>
      </c>
      <c r="AU110" s="4">
        <f t="shared" si="136"/>
        <v>2.152502797845135E-2</v>
      </c>
      <c r="AV110" s="4">
        <f t="shared" si="136"/>
        <v>2.0754586827944621E-3</v>
      </c>
      <c r="AW110" s="4">
        <f t="shared" si="136"/>
        <v>1.0096821389906196E-2</v>
      </c>
      <c r="AY110" s="2">
        <f t="shared" ref="AY110:BM126" si="142">IF(OR($B110 &lt; C$230, $B110 &gt; C$233), #N/A, ((1-FG110)*DK110) + (FG110 - FW110)*EA110 + (FW110*EQ110))</f>
        <v>0.41737565674282384</v>
      </c>
      <c r="AZ110" s="2">
        <f t="shared" si="142"/>
        <v>0.40080381040549951</v>
      </c>
      <c r="BA110" s="2">
        <f t="shared" si="142"/>
        <v>0.39934057159733821</v>
      </c>
      <c r="BB110" s="2">
        <f t="shared" si="142"/>
        <v>0.39427403081819501</v>
      </c>
      <c r="BC110" s="2">
        <f t="shared" si="142"/>
        <v>0.393474995620751</v>
      </c>
      <c r="BD110" s="2">
        <f t="shared" si="142"/>
        <v>0.39332201998387545</v>
      </c>
      <c r="BE110" s="2">
        <f t="shared" si="142"/>
        <v>0.39867671786826331</v>
      </c>
      <c r="BF110" s="2">
        <f t="shared" si="142"/>
        <v>0.39835816375030214</v>
      </c>
      <c r="BG110" s="2">
        <f t="shared" si="142"/>
        <v>0.39461560114103095</v>
      </c>
      <c r="BH110" s="2">
        <f t="shared" si="142"/>
        <v>0.39498389764057024</v>
      </c>
      <c r="BI110" s="2">
        <f t="shared" si="142"/>
        <v>0.39894172076935552</v>
      </c>
      <c r="BJ110" s="2">
        <f t="shared" si="142"/>
        <v>0.40518413852697388</v>
      </c>
      <c r="BK110" s="2">
        <f t="shared" si="142"/>
        <v>0.41694145088305723</v>
      </c>
      <c r="BL110" s="2">
        <f t="shared" si="142"/>
        <v>0.41931455823830061</v>
      </c>
      <c r="BM110" s="2">
        <f t="shared" si="142"/>
        <v>0.4338753169065015</v>
      </c>
      <c r="BO110" s="2" t="str">
        <f t="shared" si="98"/>
        <v/>
      </c>
      <c r="BP110" s="2" t="str">
        <f t="shared" si="99"/>
        <v/>
      </c>
      <c r="BQ110" s="2" t="str">
        <f t="shared" si="100"/>
        <v/>
      </c>
      <c r="BR110" s="2" t="str">
        <f t="shared" si="101"/>
        <v/>
      </c>
      <c r="BS110" s="2" t="str">
        <f t="shared" si="102"/>
        <v/>
      </c>
      <c r="BT110" s="2" t="str">
        <f t="shared" si="103"/>
        <v/>
      </c>
      <c r="BU110" s="2" t="str">
        <f t="shared" si="104"/>
        <v/>
      </c>
      <c r="BV110" s="2" t="str">
        <f t="shared" si="105"/>
        <v/>
      </c>
      <c r="BW110" s="2" t="str">
        <f t="shared" si="106"/>
        <v/>
      </c>
      <c r="BX110" s="2" t="str">
        <f t="shared" si="107"/>
        <v/>
      </c>
      <c r="BY110" s="2" t="str">
        <f t="shared" si="108"/>
        <v/>
      </c>
      <c r="BZ110" s="2" t="str">
        <f t="shared" si="109"/>
        <v/>
      </c>
      <c r="CA110" s="2" t="str">
        <f t="shared" si="110"/>
        <v/>
      </c>
      <c r="CB110" s="2" t="str">
        <f t="shared" si="111"/>
        <v/>
      </c>
      <c r="CC110" s="2" t="str">
        <f t="shared" si="112"/>
        <v/>
      </c>
      <c r="CE110" s="2" t="str">
        <f t="shared" ref="CE110:CS126" si="143">IF(AND(IY110 &lt; $CS$22, $B110 &gt; C$231, $B110 &lt; C$232), C110, "")</f>
        <v/>
      </c>
      <c r="CF110" s="2" t="str">
        <f t="shared" si="143"/>
        <v/>
      </c>
      <c r="CG110" s="2" t="str">
        <f t="shared" si="143"/>
        <v/>
      </c>
      <c r="CH110" s="2">
        <f t="shared" si="143"/>
        <v>0.392044</v>
      </c>
      <c r="CI110" s="2">
        <f t="shared" si="143"/>
        <v>0.39647100000000002</v>
      </c>
      <c r="CJ110" s="2" t="str">
        <f t="shared" si="143"/>
        <v/>
      </c>
      <c r="CK110" s="2">
        <f t="shared" si="143"/>
        <v>0.39677099999999998</v>
      </c>
      <c r="CL110" s="2">
        <f t="shared" si="143"/>
        <v>0.39765899999999998</v>
      </c>
      <c r="CM110" s="2">
        <f t="shared" si="143"/>
        <v>0.39008799999999999</v>
      </c>
      <c r="CN110" s="2" t="str">
        <f t="shared" si="143"/>
        <v/>
      </c>
      <c r="CO110" s="2" t="str">
        <f t="shared" si="143"/>
        <v/>
      </c>
      <c r="CP110" s="2" t="str">
        <f t="shared" si="143"/>
        <v/>
      </c>
      <c r="CQ110" s="2" t="str">
        <f t="shared" si="143"/>
        <v/>
      </c>
      <c r="CR110" s="2" t="str">
        <f t="shared" si="143"/>
        <v/>
      </c>
      <c r="CS110" s="2" t="str">
        <f t="shared" si="143"/>
        <v/>
      </c>
      <c r="CU110" s="2" t="str">
        <f t="shared" si="113"/>
        <v/>
      </c>
      <c r="CV110" s="2" t="str">
        <f t="shared" si="114"/>
        <v/>
      </c>
      <c r="CW110" s="2" t="str">
        <f t="shared" si="115"/>
        <v/>
      </c>
      <c r="CX110" s="2">
        <f t="shared" si="116"/>
        <v>0.392044</v>
      </c>
      <c r="CY110" s="2">
        <f t="shared" si="117"/>
        <v>0.39647100000000002</v>
      </c>
      <c r="CZ110" s="2" t="str">
        <f t="shared" si="118"/>
        <v/>
      </c>
      <c r="DA110" s="2">
        <f t="shared" si="119"/>
        <v>0.39677099999999998</v>
      </c>
      <c r="DB110" s="2">
        <f t="shared" si="120"/>
        <v>0.39765899999999998</v>
      </c>
      <c r="DC110" s="2">
        <f t="shared" si="121"/>
        <v>0.39008799999999999</v>
      </c>
      <c r="DD110" s="2" t="str">
        <f t="shared" si="122"/>
        <v/>
      </c>
      <c r="DE110" s="2" t="str">
        <f t="shared" si="123"/>
        <v/>
      </c>
      <c r="DF110" s="2" t="str">
        <f t="shared" si="124"/>
        <v/>
      </c>
      <c r="DG110" s="2" t="str">
        <f t="shared" si="125"/>
        <v/>
      </c>
      <c r="DH110" s="2" t="str">
        <f t="shared" si="126"/>
        <v/>
      </c>
      <c r="DI110" s="2" t="str">
        <f t="shared" si="127"/>
        <v/>
      </c>
      <c r="DK110" s="2">
        <f t="shared" si="137"/>
        <v>0.46792789237967936</v>
      </c>
      <c r="DL110" s="2">
        <f t="shared" si="137"/>
        <v>0.47063718991596648</v>
      </c>
      <c r="DM110" s="2">
        <f t="shared" si="137"/>
        <v>0.48178216791443862</v>
      </c>
      <c r="DN110" s="2">
        <f t="shared" si="137"/>
        <v>0.47965591290322568</v>
      </c>
      <c r="DO110" s="2">
        <f t="shared" si="137"/>
        <v>0.47451917389162579</v>
      </c>
      <c r="DP110" s="2">
        <f t="shared" si="137"/>
        <v>0.45294464385026745</v>
      </c>
      <c r="DQ110" s="2">
        <f t="shared" si="137"/>
        <v>0.45373681512605052</v>
      </c>
      <c r="DR110" s="2">
        <f t="shared" si="137"/>
        <v>0.47376105058651019</v>
      </c>
      <c r="DS110" s="2">
        <f t="shared" si="137"/>
        <v>0.46939924754901957</v>
      </c>
      <c r="DT110" s="2">
        <f t="shared" si="137"/>
        <v>0.45691601750738581</v>
      </c>
      <c r="DU110" s="2">
        <f t="shared" si="137"/>
        <v>0.46669622348178141</v>
      </c>
      <c r="DV110" s="2">
        <f t="shared" si="137"/>
        <v>0.47408519991246312</v>
      </c>
      <c r="DW110" s="2">
        <f t="shared" si="137"/>
        <v>0.48587477885983144</v>
      </c>
      <c r="DX110" s="2">
        <f t="shared" si="137"/>
        <v>0.47344670292154512</v>
      </c>
      <c r="DY110" s="2">
        <f t="shared" si="137"/>
        <v>0.45729975889046937</v>
      </c>
      <c r="EA110" s="2">
        <f t="shared" si="97"/>
        <v>0.41688224235638427</v>
      </c>
      <c r="EB110" s="2">
        <f t="shared" si="97"/>
        <v>0.39992467047068742</v>
      </c>
      <c r="EC110" s="2">
        <f t="shared" si="97"/>
        <v>0.39845057578922022</v>
      </c>
      <c r="ED110" s="2">
        <f t="shared" si="97"/>
        <v>0.39352154670952699</v>
      </c>
      <c r="EE110" s="2">
        <f t="shared" si="97"/>
        <v>0.39290474706364381</v>
      </c>
      <c r="EF110" s="2">
        <f t="shared" si="97"/>
        <v>0.39262945792456933</v>
      </c>
      <c r="EG110" s="2">
        <f t="shared" si="97"/>
        <v>0.39797393408589588</v>
      </c>
      <c r="EH110" s="2">
        <f t="shared" si="97"/>
        <v>0.39764657223296546</v>
      </c>
      <c r="EI110" s="2">
        <f t="shared" si="97"/>
        <v>0.39387126133173356</v>
      </c>
      <c r="EJ110" s="2">
        <f t="shared" si="97"/>
        <v>0.39395405948590956</v>
      </c>
      <c r="EK110" s="2">
        <f t="shared" si="97"/>
        <v>0.39776993487807166</v>
      </c>
      <c r="EL110" s="2">
        <f t="shared" si="97"/>
        <v>0.40403303643838179</v>
      </c>
      <c r="EM110" s="2">
        <f t="shared" si="138"/>
        <v>0.41586978794027057</v>
      </c>
      <c r="EN110" s="2">
        <f t="shared" si="138"/>
        <v>0.41848037865750259</v>
      </c>
      <c r="EO110" s="2">
        <f t="shared" si="138"/>
        <v>0.43337104419721972</v>
      </c>
      <c r="EQ110" s="2">
        <f t="shared" si="139"/>
        <v>0.41198532270458554</v>
      </c>
      <c r="ER110" s="2">
        <f t="shared" si="139"/>
        <v>0.39820001086219586</v>
      </c>
      <c r="ES110" s="2">
        <f t="shared" si="139"/>
        <v>0.39684683392285214</v>
      </c>
      <c r="ET110" s="2">
        <f t="shared" si="139"/>
        <v>0.39394526330664581</v>
      </c>
      <c r="EU110" s="2">
        <f t="shared" si="139"/>
        <v>0.39103399038315095</v>
      </c>
      <c r="EV110" s="2">
        <f t="shared" si="139"/>
        <v>0.39232252651938604</v>
      </c>
      <c r="EW110" s="2">
        <f t="shared" si="139"/>
        <v>0.39915982387227733</v>
      </c>
      <c r="EX110" s="2">
        <f t="shared" si="139"/>
        <v>0.39677389893149284</v>
      </c>
      <c r="EY110" s="2">
        <f t="shared" si="139"/>
        <v>0.39198472268633838</v>
      </c>
      <c r="EZ110" s="2">
        <f t="shared" si="139"/>
        <v>0.39104631660535427</v>
      </c>
      <c r="FA110" s="2">
        <f t="shared" si="139"/>
        <v>0.39449906110613103</v>
      </c>
      <c r="FB110" s="2">
        <f t="shared" si="139"/>
        <v>0.40148264844022763</v>
      </c>
      <c r="FC110" s="2">
        <f t="shared" si="139"/>
        <v>0.41557121820158688</v>
      </c>
      <c r="FD110" s="2">
        <f t="shared" si="139"/>
        <v>0.41737496556888753</v>
      </c>
      <c r="FE110" s="2">
        <f t="shared" si="139"/>
        <v>0.43265410038862229</v>
      </c>
      <c r="FG110" s="2">
        <f t="shared" si="140"/>
        <v>0.98988409763463492</v>
      </c>
      <c r="FH110" s="2">
        <f t="shared" si="140"/>
        <v>0.98746362522947684</v>
      </c>
      <c r="FI110" s="2">
        <f t="shared" si="140"/>
        <v>0.98927286802126257</v>
      </c>
      <c r="FJ110" s="2">
        <f t="shared" si="140"/>
        <v>0.99128045766614192</v>
      </c>
      <c r="FK110" s="2">
        <f t="shared" si="140"/>
        <v>0.99292458249158289</v>
      </c>
      <c r="FL110" s="2">
        <f t="shared" si="140"/>
        <v>0.9885058599815556</v>
      </c>
      <c r="FM110" s="2">
        <f t="shared" si="140"/>
        <v>0.98745087475027138</v>
      </c>
      <c r="FN110" s="2">
        <f t="shared" si="140"/>
        <v>0.99060737824888145</v>
      </c>
      <c r="FO110" s="2">
        <f t="shared" si="140"/>
        <v>0.99006212836998397</v>
      </c>
      <c r="FP110" s="2">
        <f t="shared" si="140"/>
        <v>0.98354685440205913</v>
      </c>
      <c r="FQ110" s="2">
        <f t="shared" si="140"/>
        <v>0.98291442088298853</v>
      </c>
      <c r="FR110" s="2">
        <f t="shared" si="140"/>
        <v>0.98351223466595694</v>
      </c>
      <c r="FS110" s="2">
        <f t="shared" si="140"/>
        <v>0.98468574013868493</v>
      </c>
      <c r="FT110" s="2">
        <f t="shared" si="140"/>
        <v>0.98480001310010823</v>
      </c>
      <c r="FU110" s="2">
        <f t="shared" si="140"/>
        <v>0.97889997125090877</v>
      </c>
      <c r="FW110" s="2">
        <f t="shared" ref="FW110:GK126" si="144">POWER(10,($B110-C$232)/C$229)/(1+POWER(10,($B110-C$232)/C$229))</f>
        <v>4.6883402230742171E-3</v>
      </c>
      <c r="FX110" s="2">
        <f t="shared" si="144"/>
        <v>4.2551642571748444E-3</v>
      </c>
      <c r="FY110" s="2">
        <f t="shared" si="144"/>
        <v>2.4400302128298659E-3</v>
      </c>
      <c r="FZ110" s="2">
        <f t="shared" si="144"/>
        <v>3.3792781586144921E-3</v>
      </c>
      <c r="GA110" s="2">
        <f t="shared" si="144"/>
        <v>3.8527658279443747E-3</v>
      </c>
      <c r="GB110" s="2">
        <f t="shared" si="144"/>
        <v>2.3103955814230046E-3</v>
      </c>
      <c r="GC110" s="2">
        <f t="shared" si="144"/>
        <v>2.5368326326430921E-3</v>
      </c>
      <c r="GD110" s="2">
        <f t="shared" si="144"/>
        <v>3.8078254671328441E-3</v>
      </c>
      <c r="GE110" s="2">
        <f t="shared" si="144"/>
        <v>3.3116852489878312E-3</v>
      </c>
      <c r="GF110" s="2">
        <f t="shared" si="144"/>
        <v>2.092381633475152E-3</v>
      </c>
      <c r="GG110" s="2">
        <f t="shared" si="144"/>
        <v>1.7914680618501041E-3</v>
      </c>
      <c r="GH110" s="2">
        <f t="shared" si="144"/>
        <v>1.5297844537409621E-3</v>
      </c>
      <c r="GI110" s="2">
        <f t="shared" si="144"/>
        <v>1.3788394843482089E-3</v>
      </c>
      <c r="GJ110" s="2">
        <f t="shared" si="144"/>
        <v>1.1831124165898128E-3</v>
      </c>
      <c r="GK110" s="2">
        <f t="shared" si="144"/>
        <v>8.7016397530824006E-4</v>
      </c>
      <c r="GM110" s="82">
        <f t="shared" ref="GM110:HA126" si="145" xml:space="preserve"> _xlfn.NORM.DIST($B110, C$7, ABS(C$11), TRUE) * _xlfn.NORM.DIST(($B110 - C$7)*C$15, 0, ABS(C$11), TRUE) * 2</f>
        <v>2.0562272283799525E-12</v>
      </c>
      <c r="GN110" s="82">
        <f t="shared" si="145"/>
        <v>6.4630389816593537E-20</v>
      </c>
      <c r="GO110" s="82">
        <f t="shared" si="145"/>
        <v>4.4683522329508026E-29</v>
      </c>
      <c r="GP110" s="82">
        <f t="shared" si="145"/>
        <v>1.0029071400829911E-39</v>
      </c>
      <c r="GQ110" s="82">
        <f t="shared" si="145"/>
        <v>1.9781476744159187E-74</v>
      </c>
      <c r="GR110" s="82">
        <f t="shared" si="145"/>
        <v>1.6825498128449748E-42</v>
      </c>
      <c r="GS110" s="82">
        <f t="shared" si="145"/>
        <v>4.7765302658972784E-50</v>
      </c>
      <c r="GT110" s="82">
        <f t="shared" si="145"/>
        <v>2.2358957284525478E-54</v>
      </c>
      <c r="GU110" s="82">
        <f t="shared" si="145"/>
        <v>1.4130565856917167E-27</v>
      </c>
      <c r="GV110" s="82">
        <f t="shared" si="145"/>
        <v>2.122322222028985E-29</v>
      </c>
      <c r="GW110" s="82">
        <f t="shared" si="145"/>
        <v>8.6597036045240181E-40</v>
      </c>
      <c r="GX110" s="82">
        <f t="shared" si="145"/>
        <v>3.0850754155197785E-35</v>
      </c>
      <c r="GY110" s="82">
        <f t="shared" si="145"/>
        <v>1.4930381974360158E-23</v>
      </c>
      <c r="GZ110" s="82">
        <f t="shared" si="145"/>
        <v>4.5797657501997798E-29</v>
      </c>
      <c r="HA110" s="82">
        <f t="shared" si="145"/>
        <v>4.8869409107165566E-28</v>
      </c>
      <c r="HC110" s="82">
        <f t="shared" si="76"/>
        <v>0.3892164030954397</v>
      </c>
      <c r="HD110" s="82">
        <f t="shared" si="76"/>
        <v>0.35149993298697968</v>
      </c>
      <c r="HE110" s="82">
        <f t="shared" si="76"/>
        <v>7.8764563196277282E-2</v>
      </c>
      <c r="HF110" s="82">
        <f t="shared" si="76"/>
        <v>7.1572720151334601E-5</v>
      </c>
      <c r="HG110" s="82">
        <f t="shared" si="76"/>
        <v>7.7157858362835261E-10</v>
      </c>
      <c r="HH110" s="82">
        <f t="shared" si="76"/>
        <v>1.0469064130622666E-2</v>
      </c>
      <c r="HI110" s="82">
        <f t="shared" si="141"/>
        <v>1.2514051489175826E-3</v>
      </c>
      <c r="HJ110" s="82">
        <f t="shared" si="141"/>
        <v>5.4708869845768372E-8</v>
      </c>
      <c r="HK110" s="82">
        <f t="shared" si="141"/>
        <v>8.9840029009794571E-4</v>
      </c>
      <c r="HL110" s="82">
        <f t="shared" si="141"/>
        <v>0.11618753020689368</v>
      </c>
      <c r="HM110" s="82">
        <f t="shared" si="141"/>
        <v>0.19174256021772904</v>
      </c>
      <c r="HN110" s="82">
        <f t="shared" si="141"/>
        <v>0.3375094329804455</v>
      </c>
      <c r="HO110" s="82">
        <f t="shared" si="141"/>
        <v>0.48564682562124012</v>
      </c>
      <c r="HP110" s="82">
        <f t="shared" si="141"/>
        <v>0.2919934066893855</v>
      </c>
      <c r="HQ110" s="82">
        <f t="shared" si="141"/>
        <v>0.41986111186718345</v>
      </c>
      <c r="HS110" s="82">
        <f t="shared" ref="HS110:IG126" si="146" xml:space="preserve"> _xlfn.NORM.DIST($B110, C$9, ABS(C$13), TRUE) * _xlfn.NORM.DIST(($B110 - C$9)*C$17, 0, ABS(C$13), TRUE) * 2</f>
        <v>2.2113489494344046E-8</v>
      </c>
      <c r="HT110" s="82">
        <f t="shared" si="146"/>
        <v>1.0584563262857542E-9</v>
      </c>
      <c r="HU110" s="82">
        <f t="shared" si="146"/>
        <v>1.4402023610709743E-11</v>
      </c>
      <c r="HV110" s="82">
        <f t="shared" si="146"/>
        <v>7.7934821577982495E-11</v>
      </c>
      <c r="HW110" s="82">
        <f t="shared" si="146"/>
        <v>1.0492525169759078E-9</v>
      </c>
      <c r="HX110" s="82">
        <f t="shared" si="146"/>
        <v>2.2071910550116016E-12</v>
      </c>
      <c r="HY110" s="82">
        <f t="shared" si="146"/>
        <v>1.3352533571518453E-13</v>
      </c>
      <c r="HZ110" s="82">
        <f t="shared" si="146"/>
        <v>6.4506952423524206E-11</v>
      </c>
      <c r="IA110" s="82">
        <f t="shared" si="146"/>
        <v>7.1086018582512182E-10</v>
      </c>
      <c r="IB110" s="82">
        <f t="shared" si="146"/>
        <v>1.7818825410129343E-14</v>
      </c>
      <c r="IC110" s="82">
        <f t="shared" si="146"/>
        <v>3.8175438323588805E-16</v>
      </c>
      <c r="ID110" s="82">
        <f t="shared" si="146"/>
        <v>5.6273507877312087E-16</v>
      </c>
      <c r="IE110" s="82">
        <f t="shared" si="146"/>
        <v>1.2579630431941413E-15</v>
      </c>
      <c r="IF110" s="82">
        <f t="shared" si="146"/>
        <v>3.8547921797331639E-11</v>
      </c>
      <c r="IG110" s="82">
        <f t="shared" si="146"/>
        <v>2.3203639033967879E-8</v>
      </c>
      <c r="II110" s="82">
        <f t="shared" ref="II110:IW126" si="147" xml:space="preserve"> _xlfn.NORM.DIST($B110, C$10, ABS(C$14), TRUE) * _xlfn.NORM.DIST(($B110 - C$10)*C$18, 0, ABS(C$14), TRUE) * 2</f>
        <v>1.279631115284874E-44</v>
      </c>
      <c r="IJ110" s="82">
        <f t="shared" si="147"/>
        <v>4.6756043860685126E-40</v>
      </c>
      <c r="IK110" s="82">
        <f t="shared" si="147"/>
        <v>7.3045377756389553E-52</v>
      </c>
      <c r="IL110" s="82">
        <f t="shared" si="147"/>
        <v>9.1899962913413059E-54</v>
      </c>
      <c r="IM110" s="82">
        <f t="shared" si="147"/>
        <v>1.2370316336072745E-51</v>
      </c>
      <c r="IN110" s="82">
        <f t="shared" si="147"/>
        <v>4.9856649488265367E-57</v>
      </c>
      <c r="IO110" s="82">
        <f t="shared" si="147"/>
        <v>1.9182667367802909E-63</v>
      </c>
      <c r="IP110" s="82">
        <f t="shared" si="147"/>
        <v>3.8909916455849192E-57</v>
      </c>
      <c r="IQ110" s="82">
        <f t="shared" si="147"/>
        <v>1.6155383642456393E-48</v>
      </c>
      <c r="IR110" s="82">
        <f t="shared" si="147"/>
        <v>1.5374431926711487E-63</v>
      </c>
      <c r="IS110" s="82">
        <f t="shared" si="147"/>
        <v>3.5833989396621546E-70</v>
      </c>
      <c r="IT110" s="82">
        <f t="shared" si="147"/>
        <v>3.5815475401978221E-68</v>
      </c>
      <c r="IU110" s="82">
        <f t="shared" si="147"/>
        <v>1.8765385740425797E-65</v>
      </c>
      <c r="IV110" s="82">
        <f t="shared" si="147"/>
        <v>2.5443829182463201E-51</v>
      </c>
      <c r="IW110" s="82">
        <f t="shared" si="147"/>
        <v>6.714193005577751E-29</v>
      </c>
      <c r="IY110" s="82">
        <f t="shared" ref="IY110:JM126" si="148">GM110+HC110+HS110+II110</f>
        <v>0.38921642521098543</v>
      </c>
      <c r="IZ110" s="82">
        <f t="shared" si="148"/>
        <v>0.351499934045436</v>
      </c>
      <c r="JA110" s="82">
        <f t="shared" si="148"/>
        <v>7.8764563210679303E-2</v>
      </c>
      <c r="JB110" s="82">
        <f t="shared" si="148"/>
        <v>7.1572798086156175E-5</v>
      </c>
      <c r="JC110" s="82">
        <f t="shared" si="148"/>
        <v>1.8208311006042606E-9</v>
      </c>
      <c r="JD110" s="82">
        <f t="shared" si="148"/>
        <v>1.0469064132829857E-2</v>
      </c>
      <c r="JE110" s="82">
        <f t="shared" si="148"/>
        <v>1.251405149051108E-3</v>
      </c>
      <c r="JF110" s="82">
        <f t="shared" si="148"/>
        <v>5.4773376798191894E-8</v>
      </c>
      <c r="JG110" s="82">
        <f t="shared" si="148"/>
        <v>8.9840100095813153E-4</v>
      </c>
      <c r="JH110" s="82">
        <f t="shared" si="148"/>
        <v>0.1161875302069115</v>
      </c>
      <c r="JI110" s="82">
        <f t="shared" si="148"/>
        <v>0.19174256021772942</v>
      </c>
      <c r="JJ110" s="82">
        <f t="shared" si="148"/>
        <v>0.33750943298044606</v>
      </c>
      <c r="JK110" s="82">
        <f t="shared" si="148"/>
        <v>0.4856468256212414</v>
      </c>
      <c r="JL110" s="82">
        <f t="shared" si="148"/>
        <v>0.29199340672793345</v>
      </c>
      <c r="JM110" s="82">
        <f t="shared" si="148"/>
        <v>0.41986113507082246</v>
      </c>
    </row>
    <row r="111" spans="2:273" x14ac:dyDescent="0.25">
      <c r="B111" s="2">
        <v>84</v>
      </c>
      <c r="C111" s="37">
        <v>0.50861199999999995</v>
      </c>
      <c r="D111" s="37">
        <v>0.466555</v>
      </c>
      <c r="E111" s="37">
        <v>0.40038299999999999</v>
      </c>
      <c r="F111" s="37">
        <v>0.38941500000000001</v>
      </c>
      <c r="G111" s="37">
        <v>0.39154499999999998</v>
      </c>
      <c r="H111" s="37">
        <v>0.393509</v>
      </c>
      <c r="I111" s="37">
        <v>0.39169799999999999</v>
      </c>
      <c r="J111" s="37">
        <v>0.39507199999999998</v>
      </c>
      <c r="K111" s="37">
        <v>0.39256099999999999</v>
      </c>
      <c r="L111" s="37">
        <v>0.39399000000000001</v>
      </c>
      <c r="M111" s="37">
        <v>0.40847600000000001</v>
      </c>
      <c r="N111" s="37">
        <v>0.439469</v>
      </c>
      <c r="O111" s="37">
        <v>0.53747599999999995</v>
      </c>
      <c r="P111" s="37">
        <v>0.44264100000000001</v>
      </c>
      <c r="Q111" s="37">
        <v>0.48393999999999998</v>
      </c>
      <c r="S111" s="4">
        <f t="shared" si="135"/>
        <v>0.50856490210987249</v>
      </c>
      <c r="T111" s="4">
        <f t="shared" si="135"/>
        <v>0.4676969495310862</v>
      </c>
      <c r="U111" s="4">
        <f t="shared" si="135"/>
        <v>0.40583719174858607</v>
      </c>
      <c r="V111" s="4">
        <f t="shared" si="135"/>
        <v>0.39390145932849918</v>
      </c>
      <c r="W111" s="4">
        <f t="shared" si="135"/>
        <v>0.39293084992525446</v>
      </c>
      <c r="X111" s="4">
        <f t="shared" si="135"/>
        <v>0.3932993899968304</v>
      </c>
      <c r="Y111" s="4">
        <f t="shared" si="135"/>
        <v>0.39835547303823882</v>
      </c>
      <c r="Z111" s="4">
        <f t="shared" si="135"/>
        <v>0.39790372410929176</v>
      </c>
      <c r="AA111" s="4">
        <f t="shared" si="135"/>
        <v>0.39424335500943319</v>
      </c>
      <c r="AB111" s="4">
        <f t="shared" si="135"/>
        <v>0.40404804584762122</v>
      </c>
      <c r="AC111" s="4">
        <f t="shared" si="135"/>
        <v>0.41767172675955072</v>
      </c>
      <c r="AD111" s="4">
        <f t="shared" si="135"/>
        <v>0.45451159634928429</v>
      </c>
      <c r="AE111" s="4">
        <f t="shared" si="135"/>
        <v>0.53255179848841638</v>
      </c>
      <c r="AF111" s="4">
        <f t="shared" si="135"/>
        <v>0.45892261241652765</v>
      </c>
      <c r="AG111" s="4">
        <f t="shared" si="135"/>
        <v>0.4841489515865921</v>
      </c>
      <c r="AI111" s="4">
        <f t="shared" si="136"/>
        <v>4.7097890127467679E-5</v>
      </c>
      <c r="AJ111" s="4">
        <f t="shared" si="136"/>
        <v>-1.141949531086206E-3</v>
      </c>
      <c r="AK111" s="4">
        <f t="shared" si="136"/>
        <v>-5.4541917485860791E-3</v>
      </c>
      <c r="AL111" s="4">
        <f t="shared" si="136"/>
        <v>-4.4864593284991705E-3</v>
      </c>
      <c r="AM111" s="4">
        <f t="shared" si="136"/>
        <v>-1.3858499252544787E-3</v>
      </c>
      <c r="AN111" s="4">
        <f t="shared" si="136"/>
        <v>2.0961000316960243E-4</v>
      </c>
      <c r="AO111" s="4">
        <f t="shared" si="136"/>
        <v>-6.6574730382388259E-3</v>
      </c>
      <c r="AP111" s="4">
        <f t="shared" si="136"/>
        <v>-2.8317241092917778E-3</v>
      </c>
      <c r="AQ111" s="4">
        <f t="shared" si="136"/>
        <v>-1.6823550094332007E-3</v>
      </c>
      <c r="AR111" s="4">
        <f t="shared" si="136"/>
        <v>-1.0058045847621211E-2</v>
      </c>
      <c r="AS111" s="4">
        <f t="shared" si="136"/>
        <v>-9.1957267595507153E-3</v>
      </c>
      <c r="AT111" s="4">
        <f t="shared" si="136"/>
        <v>-1.5042596349284287E-2</v>
      </c>
      <c r="AU111" s="4">
        <f t="shared" si="136"/>
        <v>4.9242015115835702E-3</v>
      </c>
      <c r="AV111" s="4">
        <f t="shared" si="136"/>
        <v>-1.6281612416527647E-2</v>
      </c>
      <c r="AW111" s="4">
        <f t="shared" si="136"/>
        <v>-2.0895158659212099E-4</v>
      </c>
      <c r="AY111" s="2">
        <f t="shared" si="142"/>
        <v>0.41676083196625263</v>
      </c>
      <c r="AZ111" s="2">
        <f t="shared" si="142"/>
        <v>0.400329301371876</v>
      </c>
      <c r="BA111" s="2">
        <f t="shared" si="142"/>
        <v>0.39888068218472866</v>
      </c>
      <c r="BB111" s="2">
        <f t="shared" si="142"/>
        <v>0.39390069408731726</v>
      </c>
      <c r="BC111" s="2">
        <f t="shared" si="142"/>
        <v>0.39293084899145747</v>
      </c>
      <c r="BD111" s="2">
        <f t="shared" si="142"/>
        <v>0.39293361977728802</v>
      </c>
      <c r="BE111" s="2">
        <f t="shared" si="142"/>
        <v>0.39833690418038131</v>
      </c>
      <c r="BF111" s="2">
        <f t="shared" si="142"/>
        <v>0.39790372389648204</v>
      </c>
      <c r="BG111" s="2">
        <f t="shared" si="142"/>
        <v>0.39422598761865441</v>
      </c>
      <c r="BH111" s="2">
        <f t="shared" si="142"/>
        <v>0.39454304088726072</v>
      </c>
      <c r="BI111" s="2">
        <f t="shared" si="142"/>
        <v>0.39846767456266419</v>
      </c>
      <c r="BJ111" s="2">
        <f t="shared" si="142"/>
        <v>0.40470480522833041</v>
      </c>
      <c r="BK111" s="2">
        <f t="shared" si="142"/>
        <v>0.41647823103201154</v>
      </c>
      <c r="BL111" s="2">
        <f t="shared" si="142"/>
        <v>0.4188334166080695</v>
      </c>
      <c r="BM111" s="2">
        <f t="shared" si="142"/>
        <v>0.43344515801855799</v>
      </c>
      <c r="BO111" s="2" t="str">
        <f t="shared" si="98"/>
        <v/>
      </c>
      <c r="BP111" s="2" t="str">
        <f t="shared" si="99"/>
        <v/>
      </c>
      <c r="BQ111" s="2" t="str">
        <f t="shared" si="100"/>
        <v/>
      </c>
      <c r="BR111" s="2" t="str">
        <f t="shared" si="101"/>
        <v/>
      </c>
      <c r="BS111" s="2" t="str">
        <f t="shared" si="102"/>
        <v/>
      </c>
      <c r="BT111" s="2" t="str">
        <f t="shared" si="103"/>
        <v/>
      </c>
      <c r="BU111" s="2" t="str">
        <f t="shared" si="104"/>
        <v/>
      </c>
      <c r="BV111" s="2" t="str">
        <f t="shared" si="105"/>
        <v/>
      </c>
      <c r="BW111" s="2" t="str">
        <f t="shared" si="106"/>
        <v/>
      </c>
      <c r="BX111" s="2" t="str">
        <f t="shared" si="107"/>
        <v/>
      </c>
      <c r="BY111" s="2" t="str">
        <f t="shared" si="108"/>
        <v/>
      </c>
      <c r="BZ111" s="2" t="str">
        <f t="shared" si="109"/>
        <v/>
      </c>
      <c r="CA111" s="2" t="str">
        <f t="shared" si="110"/>
        <v/>
      </c>
      <c r="CB111" s="2" t="str">
        <f t="shared" si="111"/>
        <v/>
      </c>
      <c r="CC111" s="2" t="str">
        <f t="shared" si="112"/>
        <v/>
      </c>
      <c r="CE111" s="2" t="str">
        <f t="shared" si="143"/>
        <v/>
      </c>
      <c r="CF111" s="2" t="str">
        <f t="shared" si="143"/>
        <v/>
      </c>
      <c r="CG111" s="2" t="str">
        <f t="shared" si="143"/>
        <v/>
      </c>
      <c r="CH111" s="2">
        <f t="shared" si="143"/>
        <v>0.38941500000000001</v>
      </c>
      <c r="CI111" s="2">
        <f t="shared" si="143"/>
        <v>0.39154499999999998</v>
      </c>
      <c r="CJ111" s="2">
        <f t="shared" si="143"/>
        <v>0.393509</v>
      </c>
      <c r="CK111" s="2">
        <f t="shared" si="143"/>
        <v>0.39169799999999999</v>
      </c>
      <c r="CL111" s="2">
        <f t="shared" si="143"/>
        <v>0.39507199999999998</v>
      </c>
      <c r="CM111" s="2">
        <f t="shared" si="143"/>
        <v>0.39256099999999999</v>
      </c>
      <c r="CN111" s="2" t="str">
        <f t="shared" si="143"/>
        <v/>
      </c>
      <c r="CO111" s="2" t="str">
        <f t="shared" si="143"/>
        <v/>
      </c>
      <c r="CP111" s="2" t="str">
        <f t="shared" si="143"/>
        <v/>
      </c>
      <c r="CQ111" s="2" t="str">
        <f t="shared" si="143"/>
        <v/>
      </c>
      <c r="CR111" s="2" t="str">
        <f t="shared" si="143"/>
        <v/>
      </c>
      <c r="CS111" s="2" t="str">
        <f t="shared" si="143"/>
        <v/>
      </c>
      <c r="CU111" s="2" t="str">
        <f t="shared" si="113"/>
        <v/>
      </c>
      <c r="CV111" s="2" t="str">
        <f t="shared" si="114"/>
        <v/>
      </c>
      <c r="CW111" s="2" t="str">
        <f t="shared" si="115"/>
        <v/>
      </c>
      <c r="CX111" s="2">
        <f t="shared" si="116"/>
        <v>0.38941500000000001</v>
      </c>
      <c r="CY111" s="2">
        <f t="shared" si="117"/>
        <v>0.39154499999999998</v>
      </c>
      <c r="CZ111" s="2">
        <f t="shared" si="118"/>
        <v>0.393509</v>
      </c>
      <c r="DA111" s="2">
        <f t="shared" si="119"/>
        <v>0.39169799999999999</v>
      </c>
      <c r="DB111" s="2">
        <f t="shared" si="120"/>
        <v>0.39507199999999998</v>
      </c>
      <c r="DC111" s="2">
        <f t="shared" si="121"/>
        <v>0.39256099999999999</v>
      </c>
      <c r="DD111" s="2" t="str">
        <f t="shared" si="122"/>
        <v/>
      </c>
      <c r="DE111" s="2" t="str">
        <f t="shared" si="123"/>
        <v/>
      </c>
      <c r="DF111" s="2" t="str">
        <f t="shared" si="124"/>
        <v/>
      </c>
      <c r="DG111" s="2" t="str">
        <f t="shared" si="125"/>
        <v/>
      </c>
      <c r="DH111" s="2" t="str">
        <f t="shared" si="126"/>
        <v/>
      </c>
      <c r="DI111" s="2" t="str">
        <f t="shared" si="127"/>
        <v/>
      </c>
      <c r="DK111" s="2">
        <f t="shared" si="137"/>
        <v>0.46837213636363662</v>
      </c>
      <c r="DL111" s="2">
        <f t="shared" si="137"/>
        <v>0.47130537591036425</v>
      </c>
      <c r="DM111" s="2">
        <f t="shared" si="137"/>
        <v>0.48244170206264336</v>
      </c>
      <c r="DN111" s="2">
        <f t="shared" si="137"/>
        <v>0.48029654919354831</v>
      </c>
      <c r="DO111" s="2">
        <f t="shared" si="137"/>
        <v>0.47520786206896565</v>
      </c>
      <c r="DP111" s="2">
        <f t="shared" si="137"/>
        <v>0.45339575171886942</v>
      </c>
      <c r="DQ111" s="2">
        <f t="shared" si="137"/>
        <v>0.4541301075630253</v>
      </c>
      <c r="DR111" s="2">
        <f t="shared" si="137"/>
        <v>0.4743877818914955</v>
      </c>
      <c r="DS111" s="2">
        <f t="shared" si="137"/>
        <v>0.46992480303030298</v>
      </c>
      <c r="DT111" s="2">
        <f t="shared" si="137"/>
        <v>0.45734972075719432</v>
      </c>
      <c r="DU111" s="2">
        <f t="shared" si="137"/>
        <v>0.46734511639676113</v>
      </c>
      <c r="DV111" s="2">
        <f t="shared" si="137"/>
        <v>0.47473310876463515</v>
      </c>
      <c r="DW111" s="2">
        <f t="shared" si="137"/>
        <v>0.48649768771200347</v>
      </c>
      <c r="DX111" s="2">
        <f t="shared" si="137"/>
        <v>0.47386993576977793</v>
      </c>
      <c r="DY111" s="2">
        <f t="shared" si="137"/>
        <v>0.45740879658605971</v>
      </c>
      <c r="EA111" s="2">
        <f t="shared" si="97"/>
        <v>0.41630411121211447</v>
      </c>
      <c r="EB111" s="2">
        <f t="shared" si="97"/>
        <v>0.39951510638016136</v>
      </c>
      <c r="EC111" s="2">
        <f t="shared" si="97"/>
        <v>0.39805842782552836</v>
      </c>
      <c r="ED111" s="2">
        <f t="shared" si="97"/>
        <v>0.39320613348625755</v>
      </c>
      <c r="EE111" s="2">
        <f t="shared" si="97"/>
        <v>0.39240355637500379</v>
      </c>
      <c r="EF111" s="2">
        <f t="shared" si="97"/>
        <v>0.39229318748637443</v>
      </c>
      <c r="EG111" s="2">
        <f t="shared" si="97"/>
        <v>0.39768709400544955</v>
      </c>
      <c r="EH111" s="2">
        <f t="shared" si="97"/>
        <v>0.39724578757820495</v>
      </c>
      <c r="EI111" s="2">
        <f t="shared" si="97"/>
        <v>0.39353952597480496</v>
      </c>
      <c r="EJ111" s="2">
        <f t="shared" si="97"/>
        <v>0.39359130311873591</v>
      </c>
      <c r="EK111" s="2">
        <f t="shared" si="97"/>
        <v>0.3973819908436888</v>
      </c>
      <c r="EL111" s="2">
        <f t="shared" si="97"/>
        <v>0.40363830464978667</v>
      </c>
      <c r="EM111" s="2">
        <f t="shared" si="138"/>
        <v>0.41548551459904992</v>
      </c>
      <c r="EN111" s="2">
        <f t="shared" si="138"/>
        <v>0.41806009226963597</v>
      </c>
      <c r="EO111" s="2">
        <f t="shared" si="138"/>
        <v>0.4329747518379008</v>
      </c>
      <c r="EQ111" s="2">
        <f t="shared" si="139"/>
        <v>0.41161834727305802</v>
      </c>
      <c r="ER111" s="2">
        <f t="shared" si="139"/>
        <v>0.39790444135063402</v>
      </c>
      <c r="ES111" s="2">
        <f t="shared" si="139"/>
        <v>0.39653714257608402</v>
      </c>
      <c r="ET111" s="2">
        <f t="shared" si="139"/>
        <v>0.39359981413841455</v>
      </c>
      <c r="EU111" s="2">
        <f t="shared" si="139"/>
        <v>0.39065958552323343</v>
      </c>
      <c r="EV111" s="2">
        <f t="shared" si="139"/>
        <v>0.39200064920158956</v>
      </c>
      <c r="EW111" s="2">
        <f t="shared" si="139"/>
        <v>0.39880518171852941</v>
      </c>
      <c r="EX111" s="2">
        <f t="shared" si="139"/>
        <v>0.39642590430395991</v>
      </c>
      <c r="EY111" s="2">
        <f t="shared" si="139"/>
        <v>0.39176043759436341</v>
      </c>
      <c r="EZ111" s="2">
        <f t="shared" si="139"/>
        <v>0.39081299401123509</v>
      </c>
      <c r="FA111" s="2">
        <f t="shared" si="139"/>
        <v>0.39425596097334542</v>
      </c>
      <c r="FB111" s="2">
        <f t="shared" si="139"/>
        <v>0.4011896895565657</v>
      </c>
      <c r="FC111" s="2">
        <f t="shared" si="139"/>
        <v>0.41519935113661943</v>
      </c>
      <c r="FD111" s="2">
        <f t="shared" si="139"/>
        <v>0.41699720644645921</v>
      </c>
      <c r="FE111" s="2">
        <f t="shared" si="139"/>
        <v>0.4322789346445251</v>
      </c>
      <c r="FG111" s="2">
        <f t="shared" si="140"/>
        <v>0.99076596827585561</v>
      </c>
      <c r="FH111" s="2">
        <f t="shared" si="140"/>
        <v>0.98855406471137464</v>
      </c>
      <c r="FI111" s="2">
        <f t="shared" si="140"/>
        <v>0.99020749649679707</v>
      </c>
      <c r="FJ111" s="2">
        <f t="shared" si="140"/>
        <v>0.99204157697451245</v>
      </c>
      <c r="FK111" s="2">
        <f t="shared" si="140"/>
        <v>0.99354312274554302</v>
      </c>
      <c r="FL111" s="2">
        <f t="shared" si="140"/>
        <v>0.98950660711908656</v>
      </c>
      <c r="FM111" s="2">
        <f t="shared" si="140"/>
        <v>0.98854241042638225</v>
      </c>
      <c r="FN111" s="2">
        <f t="shared" si="140"/>
        <v>0.99142674179315993</v>
      </c>
      <c r="FO111" s="2">
        <f t="shared" si="140"/>
        <v>0.99092862111296587</v>
      </c>
      <c r="FP111" s="2">
        <f t="shared" si="140"/>
        <v>0.98497279801583937</v>
      </c>
      <c r="FQ111" s="2">
        <f t="shared" si="140"/>
        <v>0.98439430589445953</v>
      </c>
      <c r="FR111" s="2">
        <f t="shared" si="140"/>
        <v>0.98494113272772721</v>
      </c>
      <c r="FS111" s="2">
        <f t="shared" si="140"/>
        <v>0.98601438354724225</v>
      </c>
      <c r="FT111" s="2">
        <f t="shared" si="140"/>
        <v>0.98611888210896825</v>
      </c>
      <c r="FU111" s="2">
        <f t="shared" si="140"/>
        <v>0.98072075172250162</v>
      </c>
      <c r="FW111" s="2">
        <f t="shared" si="144"/>
        <v>5.1383386439676389E-3</v>
      </c>
      <c r="FX111" s="2">
        <f t="shared" si="144"/>
        <v>4.6637802046457502E-3</v>
      </c>
      <c r="FY111" s="2">
        <f t="shared" si="144"/>
        <v>2.6748102499840288E-3</v>
      </c>
      <c r="FZ111" s="2">
        <f t="shared" si="144"/>
        <v>3.7040971851863441E-3</v>
      </c>
      <c r="GA111" s="2">
        <f t="shared" si="144"/>
        <v>4.222904038406184E-3</v>
      </c>
      <c r="GB111" s="2">
        <f t="shared" si="144"/>
        <v>2.5327338260392844E-3</v>
      </c>
      <c r="GC111" s="2">
        <f t="shared" si="144"/>
        <v>2.7809010461065427E-3</v>
      </c>
      <c r="GD111" s="2">
        <f t="shared" si="144"/>
        <v>4.1736643114723051E-3</v>
      </c>
      <c r="GE111" s="2">
        <f t="shared" si="144"/>
        <v>3.6300308534752915E-3</v>
      </c>
      <c r="GF111" s="2">
        <f t="shared" si="144"/>
        <v>2.2937877939960827E-3</v>
      </c>
      <c r="GG111" s="2">
        <f t="shared" si="144"/>
        <v>1.9639662216834378E-3</v>
      </c>
      <c r="GH111" s="2">
        <f t="shared" si="144"/>
        <v>1.6771277696217824E-3</v>
      </c>
      <c r="GI111" s="2">
        <f t="shared" si="144"/>
        <v>1.5116663367009803E-3</v>
      </c>
      <c r="GJ111" s="2">
        <f t="shared" si="144"/>
        <v>1.297108910461799E-3</v>
      </c>
      <c r="GK111" s="2">
        <f t="shared" si="144"/>
        <v>9.5403573292936119E-4</v>
      </c>
      <c r="GM111" s="82">
        <f t="shared" si="145"/>
        <v>2.6133404062983345E-13</v>
      </c>
      <c r="GN111" s="82">
        <f t="shared" si="145"/>
        <v>1.8892641075912347E-21</v>
      </c>
      <c r="GO111" s="82">
        <f t="shared" si="145"/>
        <v>3.4427285570208413E-31</v>
      </c>
      <c r="GP111" s="82">
        <f t="shared" si="145"/>
        <v>2.9632634013530926E-42</v>
      </c>
      <c r="GQ111" s="82">
        <f t="shared" si="145"/>
        <v>6.959360157149852E-79</v>
      </c>
      <c r="GR111" s="82">
        <f t="shared" si="145"/>
        <v>1.489758464204812E-45</v>
      </c>
      <c r="GS111" s="82">
        <f t="shared" si="145"/>
        <v>1.2897719656457916E-53</v>
      </c>
      <c r="GT111" s="82">
        <f t="shared" si="145"/>
        <v>8.5030129841519863E-58</v>
      </c>
      <c r="GU111" s="82">
        <f t="shared" si="145"/>
        <v>2.3541804454105357E-29</v>
      </c>
      <c r="GV111" s="82">
        <f t="shared" si="145"/>
        <v>1.1798553436803899E-31</v>
      </c>
      <c r="GW111" s="82">
        <f t="shared" si="145"/>
        <v>5.7666601236983948E-43</v>
      </c>
      <c r="GX111" s="82">
        <f t="shared" si="145"/>
        <v>4.5758622643124951E-38</v>
      </c>
      <c r="GY111" s="82">
        <f t="shared" si="145"/>
        <v>2.0241050335838569E-25</v>
      </c>
      <c r="GZ111" s="82">
        <f t="shared" si="145"/>
        <v>2.9888928217349245E-31</v>
      </c>
      <c r="HA111" s="82">
        <f t="shared" si="145"/>
        <v>3.209182476211504E-30</v>
      </c>
      <c r="HC111" s="82">
        <f t="shared" si="76"/>
        <v>0.29704471095536261</v>
      </c>
      <c r="HD111" s="82">
        <f t="shared" si="76"/>
        <v>0.22564368739733409</v>
      </c>
      <c r="HE111" s="82">
        <f t="shared" si="76"/>
        <v>2.9423521284507499E-2</v>
      </c>
      <c r="HF111" s="82">
        <f t="shared" si="76"/>
        <v>7.6798354105440163E-6</v>
      </c>
      <c r="HG111" s="82">
        <f t="shared" si="76"/>
        <v>1.3818590658200137E-11</v>
      </c>
      <c r="HH111" s="82">
        <f t="shared" si="76"/>
        <v>1.8696440052945653E-3</v>
      </c>
      <c r="HI111" s="82">
        <f t="shared" si="141"/>
        <v>1.1862806278702752E-4</v>
      </c>
      <c r="HJ111" s="82">
        <f t="shared" si="141"/>
        <v>1.5631747460308193E-9</v>
      </c>
      <c r="HK111" s="82">
        <f t="shared" si="141"/>
        <v>1.5697126314736276E-4</v>
      </c>
      <c r="HL111" s="82">
        <f t="shared" si="141"/>
        <v>3.9803936162656629E-2</v>
      </c>
      <c r="HM111" s="82">
        <f t="shared" si="141"/>
        <v>7.0853892684545297E-2</v>
      </c>
      <c r="HN111" s="82">
        <f t="shared" si="141"/>
        <v>0.16616522176407425</v>
      </c>
      <c r="HO111" s="82">
        <f t="shared" si="141"/>
        <v>0.33402613767027417</v>
      </c>
      <c r="HP111" s="82">
        <f t="shared" si="141"/>
        <v>0.15896148610438804</v>
      </c>
      <c r="HQ111" s="82">
        <f t="shared" si="141"/>
        <v>0.26175029010440254</v>
      </c>
      <c r="HS111" s="82">
        <f t="shared" si="146"/>
        <v>6.9691776535349302E-8</v>
      </c>
      <c r="HT111" s="82">
        <f t="shared" si="146"/>
        <v>3.3755176327895834E-9</v>
      </c>
      <c r="HU111" s="82">
        <f t="shared" si="146"/>
        <v>5.4320648027904194E-11</v>
      </c>
      <c r="HV111" s="82">
        <f t="shared" si="146"/>
        <v>3.0894079319230761E-10</v>
      </c>
      <c r="HW111" s="82">
        <f t="shared" si="146"/>
        <v>3.8410598165339858E-9</v>
      </c>
      <c r="HX111" s="82">
        <f t="shared" si="146"/>
        <v>9.2617332499147707E-12</v>
      </c>
      <c r="HY111" s="82">
        <f t="shared" si="146"/>
        <v>6.7415924325849184E-13</v>
      </c>
      <c r="HZ111" s="82">
        <f t="shared" si="146"/>
        <v>2.7687565208211854E-10</v>
      </c>
      <c r="IA111" s="82">
        <f t="shared" si="146"/>
        <v>2.4471653798229003E-9</v>
      </c>
      <c r="IB111" s="82">
        <f t="shared" si="146"/>
        <v>9.0496255302842103E-14</v>
      </c>
      <c r="IC111" s="82">
        <f t="shared" si="146"/>
        <v>2.2408221585916912E-15</v>
      </c>
      <c r="ID111" s="82">
        <f t="shared" si="146"/>
        <v>3.0569192028977343E-15</v>
      </c>
      <c r="IE111" s="82">
        <f t="shared" si="146"/>
        <v>6.3081813088196318E-15</v>
      </c>
      <c r="IF111" s="82">
        <f t="shared" si="146"/>
        <v>1.1341449745491996E-10</v>
      </c>
      <c r="IG111" s="82">
        <f t="shared" si="146"/>
        <v>4.7940007175865378E-8</v>
      </c>
      <c r="II111" s="82">
        <f t="shared" si="147"/>
        <v>3.6991935050994212E-43</v>
      </c>
      <c r="IJ111" s="82">
        <f t="shared" si="147"/>
        <v>8.9750003158391216E-39</v>
      </c>
      <c r="IK111" s="82">
        <f t="shared" si="147"/>
        <v>2.4310375632331706E-50</v>
      </c>
      <c r="IL111" s="82">
        <f t="shared" si="147"/>
        <v>4.2956542000328811E-52</v>
      </c>
      <c r="IM111" s="82">
        <f t="shared" si="147"/>
        <v>5.3901761861180313E-50</v>
      </c>
      <c r="IN111" s="82">
        <f t="shared" si="147"/>
        <v>2.2977189069048419E-55</v>
      </c>
      <c r="IO111" s="82">
        <f t="shared" si="147"/>
        <v>1.4720578875274312E-61</v>
      </c>
      <c r="IP111" s="82">
        <f t="shared" si="147"/>
        <v>2.5449143168730745E-55</v>
      </c>
      <c r="IQ111" s="82">
        <f t="shared" si="147"/>
        <v>5.0692687015401535E-47</v>
      </c>
      <c r="IR111" s="82">
        <f t="shared" si="147"/>
        <v>1.0377383553183033E-61</v>
      </c>
      <c r="IS111" s="82">
        <f t="shared" si="147"/>
        <v>3.3891425296859195E-68</v>
      </c>
      <c r="IT111" s="82">
        <f t="shared" si="147"/>
        <v>2.6652309147091338E-66</v>
      </c>
      <c r="IU111" s="82">
        <f t="shared" si="147"/>
        <v>1.0974203636559196E-63</v>
      </c>
      <c r="IV111" s="82">
        <f t="shared" si="147"/>
        <v>5.6291666583525628E-50</v>
      </c>
      <c r="IW111" s="82">
        <f t="shared" si="147"/>
        <v>3.4237875914785836E-28</v>
      </c>
      <c r="IY111" s="82">
        <f t="shared" si="148"/>
        <v>0.29704478064740047</v>
      </c>
      <c r="IZ111" s="82">
        <f t="shared" si="148"/>
        <v>0.22564369077285173</v>
      </c>
      <c r="JA111" s="82">
        <f t="shared" si="148"/>
        <v>2.9423521338828147E-2</v>
      </c>
      <c r="JB111" s="82">
        <f t="shared" si="148"/>
        <v>7.6801443513372081E-6</v>
      </c>
      <c r="JC111" s="82">
        <f t="shared" si="148"/>
        <v>3.8548784071921863E-9</v>
      </c>
      <c r="JD111" s="82">
        <f t="shared" si="148"/>
        <v>1.8696440145562986E-3</v>
      </c>
      <c r="JE111" s="82">
        <f t="shared" si="148"/>
        <v>1.1862806346118676E-4</v>
      </c>
      <c r="JF111" s="82">
        <f t="shared" si="148"/>
        <v>1.8400503981129378E-9</v>
      </c>
      <c r="JG111" s="82">
        <f t="shared" si="148"/>
        <v>1.5697371031274257E-4</v>
      </c>
      <c r="JH111" s="82">
        <f t="shared" si="148"/>
        <v>3.9803936162747126E-2</v>
      </c>
      <c r="JI111" s="82">
        <f t="shared" si="148"/>
        <v>7.0853892684547531E-2</v>
      </c>
      <c r="JJ111" s="82">
        <f t="shared" si="148"/>
        <v>0.1661652217640773</v>
      </c>
      <c r="JK111" s="82">
        <f t="shared" si="148"/>
        <v>0.3340261376702805</v>
      </c>
      <c r="JL111" s="82">
        <f t="shared" si="148"/>
        <v>0.15896148621780254</v>
      </c>
      <c r="JM111" s="82">
        <f t="shared" si="148"/>
        <v>0.26175033804440972</v>
      </c>
    </row>
    <row r="112" spans="2:273" x14ac:dyDescent="0.25">
      <c r="B112" s="2">
        <v>85</v>
      </c>
      <c r="C112" s="37">
        <v>0.44985799999999998</v>
      </c>
      <c r="D112" s="37">
        <v>0.42147200000000001</v>
      </c>
      <c r="E112" s="37">
        <v>0.39696399999999998</v>
      </c>
      <c r="F112" s="37">
        <v>0.39000299999999999</v>
      </c>
      <c r="G112" s="37">
        <v>0.388465</v>
      </c>
      <c r="H112" s="37">
        <v>0.39255600000000002</v>
      </c>
      <c r="I112" s="37">
        <v>0.39338499999999998</v>
      </c>
      <c r="J112" s="37">
        <v>0.39770899999999998</v>
      </c>
      <c r="K112" s="37">
        <v>0.39188800000000001</v>
      </c>
      <c r="L112" s="37">
        <v>0.396013</v>
      </c>
      <c r="M112" s="37">
        <v>0.40114899999999998</v>
      </c>
      <c r="N112" s="37">
        <v>0.40830300000000003</v>
      </c>
      <c r="O112" s="37">
        <v>0.45391100000000001</v>
      </c>
      <c r="P112" s="37">
        <v>0.42099700000000001</v>
      </c>
      <c r="Q112" s="37">
        <v>0.44545000000000001</v>
      </c>
      <c r="S112" s="4">
        <f t="shared" ref="S112:AG128" si="149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0.47235738677697248</v>
      </c>
      <c r="T112" s="4">
        <f t="shared" si="149"/>
        <v>0.43287702240957804</v>
      </c>
      <c r="U112" s="4">
        <f t="shared" si="149"/>
        <v>0.40023324280076977</v>
      </c>
      <c r="V112" s="4">
        <f t="shared" si="149"/>
        <v>0.39353175117820172</v>
      </c>
      <c r="W112" s="4">
        <f t="shared" si="149"/>
        <v>0.39238978506488142</v>
      </c>
      <c r="X112" s="4">
        <f t="shared" si="149"/>
        <v>0.39258866775522877</v>
      </c>
      <c r="Y112" s="4">
        <f t="shared" si="149"/>
        <v>0.39800192562368619</v>
      </c>
      <c r="Z112" s="4">
        <f t="shared" si="149"/>
        <v>0.39745315567250561</v>
      </c>
      <c r="AA112" s="4">
        <f t="shared" si="149"/>
        <v>0.39384269298914037</v>
      </c>
      <c r="AB112" s="4">
        <f t="shared" si="149"/>
        <v>0.39618552464699874</v>
      </c>
      <c r="AC112" s="4">
        <f t="shared" si="149"/>
        <v>0.40234788534121596</v>
      </c>
      <c r="AD112" s="4">
        <f t="shared" si="149"/>
        <v>0.42013117146743995</v>
      </c>
      <c r="AE112" s="4">
        <f t="shared" si="149"/>
        <v>0.47457161689395033</v>
      </c>
      <c r="AF112" s="4">
        <f t="shared" si="149"/>
        <v>0.43369092438624018</v>
      </c>
      <c r="AG112" s="4">
        <f t="shared" si="149"/>
        <v>0.45467858447256154</v>
      </c>
      <c r="AI112" s="4">
        <f t="shared" ref="AI112:AW128" si="150">IF(OR($B112 &lt; C$230, $B112 &gt; C$233), 0, C112-S112)</f>
        <v>-2.2499386776972496E-2</v>
      </c>
      <c r="AJ112" s="4">
        <f t="shared" si="150"/>
        <v>-1.1405022409578025E-2</v>
      </c>
      <c r="AK112" s="4">
        <f t="shared" si="150"/>
        <v>-3.2692428007697893E-3</v>
      </c>
      <c r="AL112" s="4">
        <f t="shared" si="150"/>
        <v>-3.5287511782017278E-3</v>
      </c>
      <c r="AM112" s="4">
        <f t="shared" si="150"/>
        <v>-3.9247850648814198E-3</v>
      </c>
      <c r="AN112" s="4">
        <f t="shared" si="150"/>
        <v>-3.2667755228754647E-5</v>
      </c>
      <c r="AO112" s="4">
        <f t="shared" si="150"/>
        <v>-4.6169256236862077E-3</v>
      </c>
      <c r="AP112" s="4">
        <f t="shared" si="150"/>
        <v>2.5584432749437003E-4</v>
      </c>
      <c r="AQ112" s="4">
        <f t="shared" si="150"/>
        <v>-1.9546929891403608E-3</v>
      </c>
      <c r="AR112" s="4">
        <f t="shared" si="150"/>
        <v>-1.7252464699873959E-4</v>
      </c>
      <c r="AS112" s="4">
        <f t="shared" si="150"/>
        <v>-1.1988853412159828E-3</v>
      </c>
      <c r="AT112" s="4">
        <f t="shared" si="150"/>
        <v>-1.1828171467439919E-2</v>
      </c>
      <c r="AU112" s="4">
        <f t="shared" si="150"/>
        <v>-2.0660616893950323E-2</v>
      </c>
      <c r="AV112" s="4">
        <f t="shared" si="150"/>
        <v>-1.2693924386240174E-2</v>
      </c>
      <c r="AW112" s="4">
        <f t="shared" si="150"/>
        <v>-9.2285844725615296E-3</v>
      </c>
      <c r="AY112" s="2">
        <f t="shared" si="142"/>
        <v>0.41614824861080335</v>
      </c>
      <c r="AZ112" s="2">
        <f t="shared" si="142"/>
        <v>0.39985931492660487</v>
      </c>
      <c r="BA112" s="2">
        <f t="shared" si="142"/>
        <v>0.39842572748486121</v>
      </c>
      <c r="BB112" s="2">
        <f t="shared" si="142"/>
        <v>0.39353170052217473</v>
      </c>
      <c r="BC112" s="2">
        <f t="shared" si="142"/>
        <v>0.39238978190512386</v>
      </c>
      <c r="BD112" s="2">
        <f t="shared" si="142"/>
        <v>0.39254898437453417</v>
      </c>
      <c r="BE112" s="2">
        <f t="shared" si="142"/>
        <v>0.39800096319135975</v>
      </c>
      <c r="BF112" s="2">
        <f t="shared" si="142"/>
        <v>0.39745315520102564</v>
      </c>
      <c r="BG112" s="2">
        <f t="shared" si="142"/>
        <v>0.39384069278472572</v>
      </c>
      <c r="BH112" s="2">
        <f t="shared" si="142"/>
        <v>0.39410778015353781</v>
      </c>
      <c r="BI112" s="2">
        <f t="shared" si="142"/>
        <v>0.39799952905654307</v>
      </c>
      <c r="BJ112" s="2">
        <f t="shared" si="142"/>
        <v>0.40423129719917672</v>
      </c>
      <c r="BK112" s="2">
        <f t="shared" si="142"/>
        <v>0.41602052869761169</v>
      </c>
      <c r="BL112" s="2">
        <f t="shared" si="142"/>
        <v>0.4183564482018986</v>
      </c>
      <c r="BM112" s="2">
        <f t="shared" si="142"/>
        <v>0.43301700501335177</v>
      </c>
      <c r="BO112" s="2" t="str">
        <f t="shared" si="98"/>
        <v/>
      </c>
      <c r="BP112" s="2" t="str">
        <f t="shared" si="99"/>
        <v/>
      </c>
      <c r="BQ112" s="2" t="str">
        <f t="shared" si="100"/>
        <v/>
      </c>
      <c r="BR112" s="2" t="str">
        <f t="shared" si="101"/>
        <v/>
      </c>
      <c r="BS112" s="2" t="str">
        <f t="shared" si="102"/>
        <v/>
      </c>
      <c r="BT112" s="2" t="str">
        <f t="shared" si="103"/>
        <v/>
      </c>
      <c r="BU112" s="2" t="str">
        <f t="shared" si="104"/>
        <v/>
      </c>
      <c r="BV112" s="2" t="str">
        <f t="shared" si="105"/>
        <v/>
      </c>
      <c r="BW112" s="2" t="str">
        <f t="shared" si="106"/>
        <v/>
      </c>
      <c r="BX112" s="2" t="str">
        <f t="shared" si="107"/>
        <v/>
      </c>
      <c r="BY112" s="2" t="str">
        <f t="shared" si="108"/>
        <v/>
      </c>
      <c r="BZ112" s="2" t="str">
        <f t="shared" si="109"/>
        <v/>
      </c>
      <c r="CA112" s="2" t="str">
        <f t="shared" si="110"/>
        <v/>
      </c>
      <c r="CB112" s="2" t="str">
        <f t="shared" si="111"/>
        <v/>
      </c>
      <c r="CC112" s="2" t="str">
        <f t="shared" si="112"/>
        <v/>
      </c>
      <c r="CE112" s="2" t="str">
        <f t="shared" si="143"/>
        <v/>
      </c>
      <c r="CF112" s="2" t="str">
        <f t="shared" si="143"/>
        <v/>
      </c>
      <c r="CG112" s="2">
        <f t="shared" si="143"/>
        <v>0.39696399999999998</v>
      </c>
      <c r="CH112" s="2">
        <f t="shared" si="143"/>
        <v>0.39000299999999999</v>
      </c>
      <c r="CI112" s="2">
        <f t="shared" si="143"/>
        <v>0.388465</v>
      </c>
      <c r="CJ112" s="2">
        <f t="shared" si="143"/>
        <v>0.39255600000000002</v>
      </c>
      <c r="CK112" s="2">
        <f t="shared" si="143"/>
        <v>0.39338499999999998</v>
      </c>
      <c r="CL112" s="2">
        <f t="shared" si="143"/>
        <v>0.39770899999999998</v>
      </c>
      <c r="CM112" s="2">
        <f t="shared" si="143"/>
        <v>0.39188800000000001</v>
      </c>
      <c r="CN112" s="2" t="str">
        <f t="shared" si="143"/>
        <v/>
      </c>
      <c r="CO112" s="2" t="str">
        <f t="shared" si="143"/>
        <v/>
      </c>
      <c r="CP112" s="2" t="str">
        <f t="shared" si="143"/>
        <v/>
      </c>
      <c r="CQ112" s="2" t="str">
        <f t="shared" si="143"/>
        <v/>
      </c>
      <c r="CR112" s="2" t="str">
        <f t="shared" si="143"/>
        <v/>
      </c>
      <c r="CS112" s="2" t="str">
        <f t="shared" si="143"/>
        <v/>
      </c>
      <c r="CU112" s="2" t="str">
        <f t="shared" si="113"/>
        <v/>
      </c>
      <c r="CV112" s="2" t="str">
        <f t="shared" si="114"/>
        <v/>
      </c>
      <c r="CW112" s="2">
        <f t="shared" si="115"/>
        <v>0.39696399999999998</v>
      </c>
      <c r="CX112" s="2">
        <f t="shared" si="116"/>
        <v>0.39000299999999999</v>
      </c>
      <c r="CY112" s="2">
        <f t="shared" si="117"/>
        <v>0.388465</v>
      </c>
      <c r="CZ112" s="2">
        <f t="shared" si="118"/>
        <v>0.39255600000000002</v>
      </c>
      <c r="DA112" s="2">
        <f t="shared" si="119"/>
        <v>0.39338499999999998</v>
      </c>
      <c r="DB112" s="2">
        <f t="shared" si="120"/>
        <v>0.39770899999999998</v>
      </c>
      <c r="DC112" s="2">
        <f t="shared" si="121"/>
        <v>0.39188800000000001</v>
      </c>
      <c r="DD112" s="2" t="str">
        <f t="shared" si="122"/>
        <v/>
      </c>
      <c r="DE112" s="2" t="str">
        <f t="shared" si="123"/>
        <v/>
      </c>
      <c r="DF112" s="2" t="str">
        <f t="shared" si="124"/>
        <v/>
      </c>
      <c r="DG112" s="2" t="str">
        <f t="shared" si="125"/>
        <v/>
      </c>
      <c r="DH112" s="2" t="str">
        <f t="shared" si="126"/>
        <v/>
      </c>
      <c r="DI112" s="2" t="str">
        <f t="shared" si="127"/>
        <v/>
      </c>
      <c r="DK112" s="2">
        <f t="shared" ref="DK112:DY128" si="151">BO$228*$B112+BO$229</f>
        <v>0.46881638034759382</v>
      </c>
      <c r="DL112" s="2">
        <f t="shared" si="151"/>
        <v>0.47197356190476203</v>
      </c>
      <c r="DM112" s="2">
        <f t="shared" si="151"/>
        <v>0.48310123621084805</v>
      </c>
      <c r="DN112" s="2">
        <f t="shared" si="151"/>
        <v>0.48093718548387088</v>
      </c>
      <c r="DO112" s="2">
        <f t="shared" si="151"/>
        <v>0.47589655024630556</v>
      </c>
      <c r="DP112" s="2">
        <f t="shared" si="151"/>
        <v>0.4538468595874714</v>
      </c>
      <c r="DQ112" s="2">
        <f t="shared" si="151"/>
        <v>0.45452340000000013</v>
      </c>
      <c r="DR112" s="2">
        <f t="shared" si="151"/>
        <v>0.47501451319648086</v>
      </c>
      <c r="DS112" s="2">
        <f t="shared" si="151"/>
        <v>0.4704503585115864</v>
      </c>
      <c r="DT112" s="2">
        <f t="shared" si="151"/>
        <v>0.45778342400700284</v>
      </c>
      <c r="DU112" s="2">
        <f t="shared" si="151"/>
        <v>0.4679940093117409</v>
      </c>
      <c r="DV112" s="2">
        <f t="shared" si="151"/>
        <v>0.47538101761680718</v>
      </c>
      <c r="DW112" s="2">
        <f t="shared" si="151"/>
        <v>0.4871205965641755</v>
      </c>
      <c r="DX112" s="2">
        <f t="shared" si="151"/>
        <v>0.4742931686180108</v>
      </c>
      <c r="DY112" s="2">
        <f t="shared" si="151"/>
        <v>0.45751783428165005</v>
      </c>
      <c r="EA112" s="2">
        <f t="shared" si="97"/>
        <v>0.41572598006784467</v>
      </c>
      <c r="EB112" s="2">
        <f t="shared" si="97"/>
        <v>0.3991055422896353</v>
      </c>
      <c r="EC112" s="2">
        <f t="shared" si="97"/>
        <v>0.39766627986183645</v>
      </c>
      <c r="ED112" s="2">
        <f t="shared" si="97"/>
        <v>0.3928907202629881</v>
      </c>
      <c r="EE112" s="2">
        <f t="shared" si="97"/>
        <v>0.39190236568636377</v>
      </c>
      <c r="EF112" s="2">
        <f t="shared" si="97"/>
        <v>0.39195691704817953</v>
      </c>
      <c r="EG112" s="2">
        <f t="shared" si="97"/>
        <v>0.39740025392500317</v>
      </c>
      <c r="EH112" s="2">
        <f t="shared" si="97"/>
        <v>0.39684500292344438</v>
      </c>
      <c r="EI112" s="2">
        <f t="shared" si="97"/>
        <v>0.39320779061787636</v>
      </c>
      <c r="EJ112" s="2">
        <f t="shared" si="97"/>
        <v>0.39322854675156221</v>
      </c>
      <c r="EK112" s="2">
        <f t="shared" si="97"/>
        <v>0.39699404680930589</v>
      </c>
      <c r="EL112" s="2">
        <f t="shared" si="97"/>
        <v>0.40324357286119161</v>
      </c>
      <c r="EM112" s="2">
        <f t="shared" si="138"/>
        <v>0.41510124125782921</v>
      </c>
      <c r="EN112" s="2">
        <f t="shared" si="138"/>
        <v>0.4176398058817693</v>
      </c>
      <c r="EO112" s="2">
        <f t="shared" si="138"/>
        <v>0.43257845947858192</v>
      </c>
      <c r="EQ112" s="2">
        <f t="shared" ref="EQ112:FE128" si="152">CU$228*$B112+CU$229</f>
        <v>0.41125137184153054</v>
      </c>
      <c r="ER112" s="2">
        <f t="shared" si="152"/>
        <v>0.39760887183907223</v>
      </c>
      <c r="ES112" s="2">
        <f t="shared" si="152"/>
        <v>0.39622745122931585</v>
      </c>
      <c r="ET112" s="2">
        <f t="shared" si="152"/>
        <v>0.39325436497018323</v>
      </c>
      <c r="EU112" s="2">
        <f t="shared" si="152"/>
        <v>0.39028518066331597</v>
      </c>
      <c r="EV112" s="2">
        <f t="shared" si="152"/>
        <v>0.39167877188379302</v>
      </c>
      <c r="EW112" s="2">
        <f t="shared" si="152"/>
        <v>0.39845053956478144</v>
      </c>
      <c r="EX112" s="2">
        <f t="shared" si="152"/>
        <v>0.39607790967642698</v>
      </c>
      <c r="EY112" s="2">
        <f t="shared" si="152"/>
        <v>0.39153615250238849</v>
      </c>
      <c r="EZ112" s="2">
        <f t="shared" si="152"/>
        <v>0.39057967141711591</v>
      </c>
      <c r="FA112" s="2">
        <f t="shared" si="152"/>
        <v>0.39401286084055981</v>
      </c>
      <c r="FB112" s="2">
        <f t="shared" si="152"/>
        <v>0.40089673067290377</v>
      </c>
      <c r="FC112" s="2">
        <f t="shared" si="152"/>
        <v>0.41482748407165193</v>
      </c>
      <c r="FD112" s="2">
        <f t="shared" si="152"/>
        <v>0.41661944732403083</v>
      </c>
      <c r="FE112" s="2">
        <f t="shared" si="152"/>
        <v>0.43190376890042792</v>
      </c>
      <c r="FG112" s="2">
        <f t="shared" ref="FG112:FU128" si="153">POWER(10,($B112-C$231)/C$229)/(1+POWER(10,($B112-C$231)/C$229))</f>
        <v>0.9915716149584417</v>
      </c>
      <c r="FH112" s="2">
        <f t="shared" si="153"/>
        <v>0.98955065922853269</v>
      </c>
      <c r="FI112" s="2">
        <f t="shared" si="153"/>
        <v>0.99106142888239723</v>
      </c>
      <c r="FJ112" s="2">
        <f t="shared" si="153"/>
        <v>0.99273674580678617</v>
      </c>
      <c r="FK112" s="2">
        <f t="shared" si="153"/>
        <v>0.99410791045201197</v>
      </c>
      <c r="FL112" s="2">
        <f t="shared" si="153"/>
        <v>0.99042106767648808</v>
      </c>
      <c r="FM112" s="2">
        <f t="shared" si="153"/>
        <v>0.98954000894199101</v>
      </c>
      <c r="FN112" s="2">
        <f t="shared" si="153"/>
        <v>0.99217519291385525</v>
      </c>
      <c r="FO112" s="2">
        <f t="shared" si="153"/>
        <v>0.99172019532767064</v>
      </c>
      <c r="FP112" s="2">
        <f t="shared" si="153"/>
        <v>0.98627688377708589</v>
      </c>
      <c r="FQ112" s="2">
        <f t="shared" si="153"/>
        <v>0.98574786776229062</v>
      </c>
      <c r="FR112" s="2">
        <f t="shared" si="153"/>
        <v>0.98624792808893913</v>
      </c>
      <c r="FS112" s="2">
        <f t="shared" si="153"/>
        <v>0.98722925073750523</v>
      </c>
      <c r="FT112" s="2">
        <f t="shared" si="153"/>
        <v>0.98732478867110218</v>
      </c>
      <c r="FU112" s="2">
        <f t="shared" si="153"/>
        <v>0.98238723892707325</v>
      </c>
      <c r="FW112" s="2">
        <f t="shared" si="144"/>
        <v>5.6312846477290703E-3</v>
      </c>
      <c r="FX112" s="2">
        <f t="shared" si="144"/>
        <v>5.1114334006872693E-3</v>
      </c>
      <c r="FY112" s="2">
        <f t="shared" si="144"/>
        <v>2.9321144539269E-3</v>
      </c>
      <c r="FZ112" s="2">
        <f t="shared" si="144"/>
        <v>4.0600108957224755E-3</v>
      </c>
      <c r="GA112" s="2">
        <f t="shared" si="144"/>
        <v>4.6284364934185279E-3</v>
      </c>
      <c r="GB112" s="2">
        <f t="shared" si="144"/>
        <v>2.7764089913796769E-3</v>
      </c>
      <c r="GC112" s="2">
        <f t="shared" si="144"/>
        <v>3.0483794936978998E-3</v>
      </c>
      <c r="GD112" s="2">
        <f t="shared" si="144"/>
        <v>4.5744899166557211E-3</v>
      </c>
      <c r="GE112" s="2">
        <f t="shared" si="144"/>
        <v>3.9788562118006831E-3</v>
      </c>
      <c r="GF112" s="2">
        <f t="shared" si="144"/>
        <v>2.5145318355217355E-3</v>
      </c>
      <c r="GG112" s="2">
        <f t="shared" si="144"/>
        <v>2.153038182538561E-3</v>
      </c>
      <c r="GH112" s="2">
        <f t="shared" si="144"/>
        <v>1.8386365286328179E-3</v>
      </c>
      <c r="GI112" s="2">
        <f t="shared" si="144"/>
        <v>1.6572674774385046E-3</v>
      </c>
      <c r="GJ112" s="2">
        <f t="shared" si="144"/>
        <v>1.4220736761653195E-3</v>
      </c>
      <c r="GK112" s="2">
        <f t="shared" si="144"/>
        <v>1.0459831033994415E-3</v>
      </c>
      <c r="GM112" s="82">
        <f t="shared" si="145"/>
        <v>3.0695207096825901E-14</v>
      </c>
      <c r="GN112" s="82">
        <f t="shared" si="145"/>
        <v>4.8045029307842624E-23</v>
      </c>
      <c r="GO112" s="82">
        <f t="shared" si="145"/>
        <v>2.2194085574595506E-33</v>
      </c>
      <c r="GP112" s="82">
        <f t="shared" si="145"/>
        <v>7.2713261159188906E-45</v>
      </c>
      <c r="GQ112" s="82">
        <f t="shared" si="145"/>
        <v>1.8070639764491739E-83</v>
      </c>
      <c r="GR112" s="82">
        <f t="shared" si="145"/>
        <v>1.0257526711820635E-48</v>
      </c>
      <c r="GS112" s="82">
        <f t="shared" si="145"/>
        <v>2.6042106549216227E-57</v>
      </c>
      <c r="GT112" s="82">
        <f t="shared" si="145"/>
        <v>2.5279258463427575E-61</v>
      </c>
      <c r="GU112" s="82">
        <f t="shared" si="145"/>
        <v>3.4310145609866106E-31</v>
      </c>
      <c r="GV112" s="82">
        <f t="shared" si="145"/>
        <v>5.3693412571732895E-34</v>
      </c>
      <c r="GW112" s="82">
        <f t="shared" si="145"/>
        <v>2.8726681471166706E-46</v>
      </c>
      <c r="GX112" s="82">
        <f t="shared" si="145"/>
        <v>5.2287159739969541E-41</v>
      </c>
      <c r="GY112" s="82">
        <f t="shared" si="145"/>
        <v>2.3084004282105984E-27</v>
      </c>
      <c r="GZ112" s="82">
        <f t="shared" si="145"/>
        <v>1.612520089992659E-33</v>
      </c>
      <c r="HA112" s="82">
        <f t="shared" si="145"/>
        <v>1.7309537115704255E-32</v>
      </c>
      <c r="HC112" s="82">
        <f t="shared" si="76"/>
        <v>0.20906922216300378</v>
      </c>
      <c r="HD112" s="82">
        <f t="shared" si="76"/>
        <v>0.12540955379524066</v>
      </c>
      <c r="HE112" s="82">
        <f t="shared" si="76"/>
        <v>8.8916517310398905E-3</v>
      </c>
      <c r="HF112" s="82">
        <f t="shared" si="76"/>
        <v>6.3591355548075172E-7</v>
      </c>
      <c r="HG112" s="82">
        <f t="shared" si="76"/>
        <v>1.7053899086417641E-13</v>
      </c>
      <c r="HH112" s="82">
        <f t="shared" si="76"/>
        <v>2.4033059732578305E-4</v>
      </c>
      <c r="HI112" s="82">
        <f t="shared" si="141"/>
        <v>7.4920095784763572E-6</v>
      </c>
      <c r="HJ112" s="82">
        <f t="shared" si="141"/>
        <v>3.0990891050979921E-11</v>
      </c>
      <c r="HK112" s="82">
        <f t="shared" si="141"/>
        <v>2.2007246071778027E-5</v>
      </c>
      <c r="HL112" s="82">
        <f t="shared" si="141"/>
        <v>1.0180644098245492E-2</v>
      </c>
      <c r="HM112" s="82">
        <f t="shared" si="141"/>
        <v>1.8708917288858741E-2</v>
      </c>
      <c r="HN112" s="82">
        <f t="shared" si="141"/>
        <v>6.0940667519275203E-2</v>
      </c>
      <c r="HO112" s="82">
        <f t="shared" si="141"/>
        <v>0.19119054325509729</v>
      </c>
      <c r="HP112" s="82">
        <f t="shared" si="141"/>
        <v>7.0678724616373131E-2</v>
      </c>
      <c r="HQ112" s="82">
        <f t="shared" si="141"/>
        <v>0.13155450779226799</v>
      </c>
      <c r="HS112" s="82">
        <f t="shared" si="146"/>
        <v>2.1105113278585788E-7</v>
      </c>
      <c r="HT112" s="82">
        <f t="shared" si="146"/>
        <v>1.0399575035112003E-8</v>
      </c>
      <c r="HU112" s="82">
        <f t="shared" si="146"/>
        <v>1.9737640250460002E-10</v>
      </c>
      <c r="HV112" s="82">
        <f t="shared" si="146"/>
        <v>1.1728273289913817E-9</v>
      </c>
      <c r="HW112" s="82">
        <f t="shared" si="146"/>
        <v>1.3464658516025267E-8</v>
      </c>
      <c r="HX112" s="82">
        <f t="shared" si="146"/>
        <v>3.7321337669842494E-11</v>
      </c>
      <c r="HY112" s="82">
        <f t="shared" si="146"/>
        <v>3.2484328883777281E-12</v>
      </c>
      <c r="HZ112" s="82">
        <f t="shared" si="146"/>
        <v>1.1326242724590144E-9</v>
      </c>
      <c r="IA112" s="82">
        <f t="shared" si="146"/>
        <v>8.1060680416828719E-9</v>
      </c>
      <c r="IB112" s="82">
        <f t="shared" si="146"/>
        <v>4.3983869985149824E-13</v>
      </c>
      <c r="IC112" s="82">
        <f t="shared" si="146"/>
        <v>1.2556883860241458E-14</v>
      </c>
      <c r="ID112" s="82">
        <f t="shared" si="146"/>
        <v>1.5909273940142803E-14</v>
      </c>
      <c r="IE112" s="82">
        <f t="shared" si="146"/>
        <v>3.0398708390125494E-14</v>
      </c>
      <c r="IF112" s="82">
        <f t="shared" si="146"/>
        <v>3.2525684319423544E-10</v>
      </c>
      <c r="IG112" s="82">
        <f t="shared" si="146"/>
        <v>9.7495412937254767E-8</v>
      </c>
      <c r="II112" s="82">
        <f t="shared" si="147"/>
        <v>1.0093801628289448E-41</v>
      </c>
      <c r="IJ112" s="82">
        <f t="shared" si="147"/>
        <v>1.6391951702169878E-37</v>
      </c>
      <c r="IK112" s="82">
        <f t="shared" si="147"/>
        <v>7.6683278077149997E-49</v>
      </c>
      <c r="IL112" s="82">
        <f t="shared" si="147"/>
        <v>1.8867266032650533E-50</v>
      </c>
      <c r="IM112" s="82">
        <f t="shared" si="147"/>
        <v>2.2062780938012459E-48</v>
      </c>
      <c r="IN112" s="82">
        <f t="shared" si="147"/>
        <v>9.991452094011251E-54</v>
      </c>
      <c r="IO112" s="82">
        <f t="shared" si="147"/>
        <v>1.0564837152010348E-59</v>
      </c>
      <c r="IP112" s="82">
        <f t="shared" si="147"/>
        <v>1.5532319328243604E-53</v>
      </c>
      <c r="IQ112" s="82">
        <f t="shared" si="147"/>
        <v>1.5047027272924186E-45</v>
      </c>
      <c r="IR112" s="82">
        <f t="shared" si="147"/>
        <v>6.5773031009873175E-60</v>
      </c>
      <c r="IS112" s="82">
        <f t="shared" si="147"/>
        <v>2.9997066320147461E-66</v>
      </c>
      <c r="IT112" s="82">
        <f t="shared" si="147"/>
        <v>1.865465035350071E-64</v>
      </c>
      <c r="IU112" s="82">
        <f t="shared" si="147"/>
        <v>6.0627711052783073E-62</v>
      </c>
      <c r="IV112" s="82">
        <f t="shared" si="147"/>
        <v>1.193877921266077E-48</v>
      </c>
      <c r="IW112" s="82">
        <f t="shared" si="147"/>
        <v>1.7094529885754088E-27</v>
      </c>
      <c r="IY112" s="82">
        <f t="shared" si="148"/>
        <v>0.20906943321416727</v>
      </c>
      <c r="IZ112" s="82">
        <f t="shared" si="148"/>
        <v>0.12540956419481569</v>
      </c>
      <c r="JA112" s="82">
        <f t="shared" si="148"/>
        <v>8.8916519284162922E-3</v>
      </c>
      <c r="JB112" s="82">
        <f t="shared" si="148"/>
        <v>6.3708638280974312E-7</v>
      </c>
      <c r="JC112" s="82">
        <f t="shared" si="148"/>
        <v>1.346482905501613E-8</v>
      </c>
      <c r="JD112" s="82">
        <f t="shared" si="148"/>
        <v>2.4033063464712072E-4</v>
      </c>
      <c r="JE112" s="82">
        <f t="shared" si="148"/>
        <v>7.4920128269092451E-6</v>
      </c>
      <c r="JF112" s="82">
        <f t="shared" si="148"/>
        <v>1.1636151635099942E-9</v>
      </c>
      <c r="JG112" s="82">
        <f t="shared" si="148"/>
        <v>2.201535213981971E-5</v>
      </c>
      <c r="JH112" s="82">
        <f t="shared" si="148"/>
        <v>1.0180644098685332E-2</v>
      </c>
      <c r="JI112" s="82">
        <f t="shared" si="148"/>
        <v>1.8708917288871297E-2</v>
      </c>
      <c r="JJ112" s="82">
        <f t="shared" si="148"/>
        <v>6.0940667519291114E-2</v>
      </c>
      <c r="JK112" s="82">
        <f t="shared" si="148"/>
        <v>0.19119054325512769</v>
      </c>
      <c r="JL112" s="82">
        <f t="shared" si="148"/>
        <v>7.0678724941629981E-2</v>
      </c>
      <c r="JM112" s="82">
        <f t="shared" si="148"/>
        <v>0.13155460528768093</v>
      </c>
    </row>
    <row r="113" spans="2:273" x14ac:dyDescent="0.25">
      <c r="B113" s="2">
        <v>86</v>
      </c>
      <c r="C113" s="37">
        <v>0.41830699999999998</v>
      </c>
      <c r="D113" s="37">
        <v>0.40411399999999997</v>
      </c>
      <c r="E113" s="37">
        <v>0.39439999999999997</v>
      </c>
      <c r="F113" s="37">
        <v>0.39039800000000002</v>
      </c>
      <c r="G113" s="37">
        <v>0.391009</v>
      </c>
      <c r="H113" s="37">
        <v>0.39102199999999998</v>
      </c>
      <c r="I113" s="37">
        <v>0.39738099999999998</v>
      </c>
      <c r="J113" s="37">
        <v>0.39661099999999999</v>
      </c>
      <c r="K113" s="37">
        <v>0.39082099999999997</v>
      </c>
      <c r="L113" s="37">
        <v>0.392646</v>
      </c>
      <c r="M113" s="37">
        <v>0.39727800000000002</v>
      </c>
      <c r="N113" s="37">
        <v>0.40394400000000003</v>
      </c>
      <c r="O113" s="37">
        <v>0.42737199999999997</v>
      </c>
      <c r="P113" s="37">
        <v>0.41639300000000001</v>
      </c>
      <c r="Q113" s="37">
        <v>0.427203</v>
      </c>
      <c r="S113" s="4">
        <f t="shared" si="149"/>
        <v>0.44687635107328755</v>
      </c>
      <c r="T113" s="4">
        <f t="shared" si="149"/>
        <v>0.41319030797952511</v>
      </c>
      <c r="U113" s="4">
        <f t="shared" si="149"/>
        <v>0.3983495514135284</v>
      </c>
      <c r="V113" s="4">
        <f t="shared" si="149"/>
        <v>0.39316673962073084</v>
      </c>
      <c r="W113" s="4">
        <f t="shared" si="149"/>
        <v>0.39185161160462995</v>
      </c>
      <c r="X113" s="4">
        <f t="shared" si="149"/>
        <v>0.39217090772697005</v>
      </c>
      <c r="Y113" s="4">
        <f t="shared" si="149"/>
        <v>0.39766865901918197</v>
      </c>
      <c r="Z113" s="4">
        <f t="shared" si="149"/>
        <v>0.39700620262726327</v>
      </c>
      <c r="AA113" s="4">
        <f t="shared" si="149"/>
        <v>0.39345960818997222</v>
      </c>
      <c r="AB113" s="4">
        <f t="shared" si="149"/>
        <v>0.39400991372613592</v>
      </c>
      <c r="AC113" s="4">
        <f t="shared" si="149"/>
        <v>0.3982225752156015</v>
      </c>
      <c r="AD113" s="4">
        <f t="shared" si="149"/>
        <v>0.40743939228161907</v>
      </c>
      <c r="AE113" s="4">
        <f t="shared" si="149"/>
        <v>0.43957381729344752</v>
      </c>
      <c r="AF113" s="4">
        <f t="shared" si="149"/>
        <v>0.42257592836962626</v>
      </c>
      <c r="AG113" s="4">
        <f t="shared" si="149"/>
        <v>0.43984769993978523</v>
      </c>
      <c r="AI113" s="4">
        <f t="shared" si="150"/>
        <v>-2.8569351073287563E-2</v>
      </c>
      <c r="AJ113" s="4">
        <f t="shared" si="150"/>
        <v>-9.0763079795251334E-3</v>
      </c>
      <c r="AK113" s="4">
        <f t="shared" si="150"/>
        <v>-3.9495514135284293E-3</v>
      </c>
      <c r="AL113" s="4">
        <f t="shared" si="150"/>
        <v>-2.7687396207308201E-3</v>
      </c>
      <c r="AM113" s="4">
        <f t="shared" si="150"/>
        <v>-8.4261160462995033E-4</v>
      </c>
      <c r="AN113" s="4">
        <f t="shared" si="150"/>
        <v>-1.148907726970072E-3</v>
      </c>
      <c r="AO113" s="4">
        <f t="shared" si="150"/>
        <v>-2.87659019181985E-4</v>
      </c>
      <c r="AP113" s="4">
        <f t="shared" si="150"/>
        <v>-3.9520262726328026E-4</v>
      </c>
      <c r="AQ113" s="4">
        <f t="shared" si="150"/>
        <v>-2.6386081899722469E-3</v>
      </c>
      <c r="AR113" s="4">
        <f t="shared" si="150"/>
        <v>-1.3639137261359235E-3</v>
      </c>
      <c r="AS113" s="4">
        <f t="shared" si="150"/>
        <v>-9.4457521560148416E-4</v>
      </c>
      <c r="AT113" s="4">
        <f t="shared" si="150"/>
        <v>-3.4953922816190475E-3</v>
      </c>
      <c r="AU113" s="4">
        <f t="shared" si="150"/>
        <v>-1.2201817293447548E-2</v>
      </c>
      <c r="AV113" s="4">
        <f t="shared" si="150"/>
        <v>-6.1829283696262505E-3</v>
      </c>
      <c r="AW113" s="4">
        <f t="shared" si="150"/>
        <v>-1.2644699939785231E-2</v>
      </c>
      <c r="AY113" s="2">
        <f t="shared" si="142"/>
        <v>0.41553779980771882</v>
      </c>
      <c r="AZ113" s="2">
        <f t="shared" si="142"/>
        <v>0.39939357790390684</v>
      </c>
      <c r="BA113" s="2">
        <f t="shared" si="142"/>
        <v>0.39797537280372058</v>
      </c>
      <c r="BB113" s="2">
        <f t="shared" si="142"/>
        <v>0.39316673609632052</v>
      </c>
      <c r="BC113" s="2">
        <f t="shared" si="142"/>
        <v>0.3918516013695077</v>
      </c>
      <c r="BD113" s="2">
        <f t="shared" si="142"/>
        <v>0.39216786050626873</v>
      </c>
      <c r="BE113" s="2">
        <f t="shared" si="142"/>
        <v>0.39766862640397571</v>
      </c>
      <c r="BF113" s="2">
        <f t="shared" si="142"/>
        <v>0.39700620085794519</v>
      </c>
      <c r="BG113" s="2">
        <f t="shared" si="142"/>
        <v>0.39345941696560244</v>
      </c>
      <c r="BH113" s="2">
        <f t="shared" si="142"/>
        <v>0.39367774765621705</v>
      </c>
      <c r="BI113" s="2">
        <f t="shared" si="142"/>
        <v>0.39753692537884766</v>
      </c>
      <c r="BJ113" s="2">
        <f t="shared" si="142"/>
        <v>0.4037632551662817</v>
      </c>
      <c r="BK113" s="2">
        <f t="shared" si="142"/>
        <v>0.41556799449017306</v>
      </c>
      <c r="BL113" s="2">
        <f t="shared" si="142"/>
        <v>0.41788339704563965</v>
      </c>
      <c r="BM113" s="2">
        <f t="shared" si="142"/>
        <v>0.43259077104430665</v>
      </c>
      <c r="BO113" s="2" t="str">
        <f t="shared" si="98"/>
        <v/>
      </c>
      <c r="BP113" s="2" t="str">
        <f t="shared" si="99"/>
        <v/>
      </c>
      <c r="BQ113" s="2" t="str">
        <f t="shared" si="100"/>
        <v/>
      </c>
      <c r="BR113" s="2" t="str">
        <f t="shared" si="101"/>
        <v/>
      </c>
      <c r="BS113" s="2" t="str">
        <f t="shared" si="102"/>
        <v/>
      </c>
      <c r="BT113" s="2" t="str">
        <f t="shared" si="103"/>
        <v/>
      </c>
      <c r="BU113" s="2" t="str">
        <f t="shared" si="104"/>
        <v/>
      </c>
      <c r="BV113" s="2" t="str">
        <f t="shared" si="105"/>
        <v/>
      </c>
      <c r="BW113" s="2" t="str">
        <f t="shared" si="106"/>
        <v/>
      </c>
      <c r="BX113" s="2" t="str">
        <f t="shared" si="107"/>
        <v/>
      </c>
      <c r="BY113" s="2" t="str">
        <f t="shared" si="108"/>
        <v/>
      </c>
      <c r="BZ113" s="2" t="str">
        <f t="shared" si="109"/>
        <v/>
      </c>
      <c r="CA113" s="2" t="str">
        <f t="shared" si="110"/>
        <v/>
      </c>
      <c r="CB113" s="2" t="str">
        <f t="shared" si="111"/>
        <v/>
      </c>
      <c r="CC113" s="2" t="str">
        <f t="shared" si="112"/>
        <v/>
      </c>
      <c r="CE113" s="2" t="str">
        <f t="shared" si="143"/>
        <v/>
      </c>
      <c r="CF113" s="2" t="str">
        <f t="shared" si="143"/>
        <v/>
      </c>
      <c r="CG113" s="2">
        <f t="shared" si="143"/>
        <v>0.39439999999999997</v>
      </c>
      <c r="CH113" s="2">
        <f t="shared" si="143"/>
        <v>0.39039800000000002</v>
      </c>
      <c r="CI113" s="2">
        <f t="shared" si="143"/>
        <v>0.391009</v>
      </c>
      <c r="CJ113" s="2">
        <f t="shared" si="143"/>
        <v>0.39102199999999998</v>
      </c>
      <c r="CK113" s="2">
        <f t="shared" si="143"/>
        <v>0.39738099999999998</v>
      </c>
      <c r="CL113" s="2">
        <f t="shared" si="143"/>
        <v>0.39661099999999999</v>
      </c>
      <c r="CM113" s="2">
        <f t="shared" si="143"/>
        <v>0.39082099999999997</v>
      </c>
      <c r="CN113" s="2">
        <f t="shared" si="143"/>
        <v>0.392646</v>
      </c>
      <c r="CO113" s="2">
        <f t="shared" si="143"/>
        <v>0.39727800000000002</v>
      </c>
      <c r="CP113" s="2" t="str">
        <f t="shared" si="143"/>
        <v/>
      </c>
      <c r="CQ113" s="2" t="str">
        <f t="shared" si="143"/>
        <v/>
      </c>
      <c r="CR113" s="2" t="str">
        <f t="shared" si="143"/>
        <v/>
      </c>
      <c r="CS113" s="2" t="str">
        <f t="shared" si="143"/>
        <v/>
      </c>
      <c r="CU113" s="2" t="str">
        <f t="shared" si="113"/>
        <v/>
      </c>
      <c r="CV113" s="2" t="str">
        <f t="shared" si="114"/>
        <v/>
      </c>
      <c r="CW113" s="2">
        <f t="shared" si="115"/>
        <v>0.39439999999999997</v>
      </c>
      <c r="CX113" s="2">
        <f t="shared" si="116"/>
        <v>0.39039800000000002</v>
      </c>
      <c r="CY113" s="2">
        <f t="shared" si="117"/>
        <v>0.391009</v>
      </c>
      <c r="CZ113" s="2">
        <f t="shared" si="118"/>
        <v>0.39102199999999998</v>
      </c>
      <c r="DA113" s="2">
        <f t="shared" si="119"/>
        <v>0.39738099999999998</v>
      </c>
      <c r="DB113" s="2">
        <f t="shared" si="120"/>
        <v>0.39661099999999999</v>
      </c>
      <c r="DC113" s="2">
        <f t="shared" si="121"/>
        <v>0.39082099999999997</v>
      </c>
      <c r="DD113" s="2">
        <f t="shared" si="122"/>
        <v>0.392646</v>
      </c>
      <c r="DE113" s="2">
        <f t="shared" si="123"/>
        <v>0.39727800000000002</v>
      </c>
      <c r="DF113" s="2" t="str">
        <f t="shared" si="124"/>
        <v/>
      </c>
      <c r="DG113" s="2" t="str">
        <f t="shared" si="125"/>
        <v/>
      </c>
      <c r="DH113" s="2" t="str">
        <f t="shared" si="126"/>
        <v/>
      </c>
      <c r="DI113" s="2" t="str">
        <f t="shared" si="127"/>
        <v/>
      </c>
      <c r="DK113" s="2">
        <f t="shared" si="151"/>
        <v>0.46926062433155102</v>
      </c>
      <c r="DL113" s="2">
        <f t="shared" si="151"/>
        <v>0.4726417478991598</v>
      </c>
      <c r="DM113" s="2">
        <f t="shared" si="151"/>
        <v>0.48376077035905279</v>
      </c>
      <c r="DN113" s="2">
        <f t="shared" si="151"/>
        <v>0.48157782177419345</v>
      </c>
      <c r="DO113" s="2">
        <f t="shared" si="151"/>
        <v>0.47658523842364547</v>
      </c>
      <c r="DP113" s="2">
        <f t="shared" si="151"/>
        <v>0.45429796745607343</v>
      </c>
      <c r="DQ113" s="2">
        <f t="shared" si="151"/>
        <v>0.45491669243697491</v>
      </c>
      <c r="DR113" s="2">
        <f t="shared" si="151"/>
        <v>0.47564124450146616</v>
      </c>
      <c r="DS113" s="2">
        <f t="shared" si="151"/>
        <v>0.47097591399286987</v>
      </c>
      <c r="DT113" s="2">
        <f t="shared" si="151"/>
        <v>0.45821712725681135</v>
      </c>
      <c r="DU113" s="2">
        <f t="shared" si="151"/>
        <v>0.46864290222672067</v>
      </c>
      <c r="DV113" s="2">
        <f t="shared" si="151"/>
        <v>0.47602892646897915</v>
      </c>
      <c r="DW113" s="2">
        <f t="shared" si="151"/>
        <v>0.48774350541634748</v>
      </c>
      <c r="DX113" s="2">
        <f t="shared" si="151"/>
        <v>0.47471640146624366</v>
      </c>
      <c r="DY113" s="2">
        <f t="shared" si="151"/>
        <v>0.45762687197724039</v>
      </c>
      <c r="EA113" s="2">
        <f t="shared" si="97"/>
        <v>0.41514784892357492</v>
      </c>
      <c r="EB113" s="2">
        <f t="shared" si="97"/>
        <v>0.39869597819910924</v>
      </c>
      <c r="EC113" s="2">
        <f t="shared" si="97"/>
        <v>0.39727413189814464</v>
      </c>
      <c r="ED113" s="2">
        <f t="shared" si="97"/>
        <v>0.3925753070397186</v>
      </c>
      <c r="EE113" s="2">
        <f t="shared" si="97"/>
        <v>0.39140117499772376</v>
      </c>
      <c r="EF113" s="2">
        <f t="shared" si="97"/>
        <v>0.39162064660998464</v>
      </c>
      <c r="EG113" s="2">
        <f t="shared" si="97"/>
        <v>0.39711341384455684</v>
      </c>
      <c r="EH113" s="2">
        <f t="shared" si="97"/>
        <v>0.39644421826868381</v>
      </c>
      <c r="EI113" s="2">
        <f t="shared" si="97"/>
        <v>0.39287605526094777</v>
      </c>
      <c r="EJ113" s="2">
        <f t="shared" si="97"/>
        <v>0.39286579038438851</v>
      </c>
      <c r="EK113" s="2">
        <f t="shared" si="97"/>
        <v>0.39660610277492303</v>
      </c>
      <c r="EL113" s="2">
        <f t="shared" si="97"/>
        <v>0.4028488410725965</v>
      </c>
      <c r="EM113" s="2">
        <f t="shared" si="138"/>
        <v>0.41471696791660856</v>
      </c>
      <c r="EN113" s="2">
        <f t="shared" si="138"/>
        <v>0.41721951949390268</v>
      </c>
      <c r="EO113" s="2">
        <f t="shared" si="138"/>
        <v>0.43218216711926305</v>
      </c>
      <c r="EQ113" s="2">
        <f t="shared" si="152"/>
        <v>0.41088439641000302</v>
      </c>
      <c r="ER113" s="2">
        <f t="shared" si="152"/>
        <v>0.39731330232751039</v>
      </c>
      <c r="ES113" s="2">
        <f t="shared" si="152"/>
        <v>0.39591775988254768</v>
      </c>
      <c r="ET113" s="2">
        <f t="shared" si="152"/>
        <v>0.39290891580195197</v>
      </c>
      <c r="EU113" s="2">
        <f t="shared" si="152"/>
        <v>0.3899107758033985</v>
      </c>
      <c r="EV113" s="2">
        <f t="shared" si="152"/>
        <v>0.39135689456599654</v>
      </c>
      <c r="EW113" s="2">
        <f t="shared" si="152"/>
        <v>0.39809589741103352</v>
      </c>
      <c r="EX113" s="2">
        <f t="shared" si="152"/>
        <v>0.39572991504889404</v>
      </c>
      <c r="EY113" s="2">
        <f t="shared" si="152"/>
        <v>0.39131186741041352</v>
      </c>
      <c r="EZ113" s="2">
        <f t="shared" si="152"/>
        <v>0.39034634882299668</v>
      </c>
      <c r="FA113" s="2">
        <f t="shared" si="152"/>
        <v>0.3937697607077742</v>
      </c>
      <c r="FB113" s="2">
        <f t="shared" si="152"/>
        <v>0.40060377178924184</v>
      </c>
      <c r="FC113" s="2">
        <f t="shared" si="152"/>
        <v>0.41445561700668443</v>
      </c>
      <c r="FD113" s="2">
        <f t="shared" si="152"/>
        <v>0.41624168820160251</v>
      </c>
      <c r="FE113" s="2">
        <f t="shared" si="152"/>
        <v>0.43152860315633074</v>
      </c>
      <c r="FG113" s="2">
        <f t="shared" si="153"/>
        <v>0.99230751668801298</v>
      </c>
      <c r="FH113" s="2">
        <f t="shared" si="153"/>
        <v>0.99046131781390934</v>
      </c>
      <c r="FI113" s="2">
        <f t="shared" si="153"/>
        <v>0.99184150962116657</v>
      </c>
      <c r="FJ113" s="2">
        <f t="shared" si="153"/>
        <v>0.99337159731656377</v>
      </c>
      <c r="FK113" s="2">
        <f t="shared" si="153"/>
        <v>0.99462356310576172</v>
      </c>
      <c r="FL113" s="2">
        <f t="shared" si="153"/>
        <v>0.99125654053475787</v>
      </c>
      <c r="FM113" s="2">
        <f t="shared" si="153"/>
        <v>0.99045158674220302</v>
      </c>
      <c r="FN113" s="2">
        <f t="shared" si="153"/>
        <v>0.99285877440054093</v>
      </c>
      <c r="FO113" s="2">
        <f t="shared" si="153"/>
        <v>0.99244322302920984</v>
      </c>
      <c r="FP113" s="2">
        <f t="shared" si="153"/>
        <v>0.9874692385424747</v>
      </c>
      <c r="FQ113" s="2">
        <f t="shared" si="153"/>
        <v>0.98698558040163209</v>
      </c>
      <c r="FR113" s="2">
        <f t="shared" si="153"/>
        <v>0.98744276668348652</v>
      </c>
      <c r="FS113" s="2">
        <f t="shared" si="153"/>
        <v>0.98833983586512408</v>
      </c>
      <c r="FT113" s="2">
        <f t="shared" si="153"/>
        <v>0.98842716290921306</v>
      </c>
      <c r="FU113" s="2">
        <f t="shared" si="153"/>
        <v>0.9839120389614483</v>
      </c>
      <c r="FW113" s="2">
        <f t="shared" si="144"/>
        <v>6.17122802786782E-3</v>
      </c>
      <c r="FX113" s="2">
        <f t="shared" si="144"/>
        <v>5.6018127864351603E-3</v>
      </c>
      <c r="FY113" s="2">
        <f t="shared" si="144"/>
        <v>3.2140903490142664E-3</v>
      </c>
      <c r="FZ113" s="2">
        <f t="shared" si="144"/>
        <v>4.4499703586265028E-3</v>
      </c>
      <c r="GA113" s="2">
        <f t="shared" si="144"/>
        <v>5.0727145110768534E-3</v>
      </c>
      <c r="GB113" s="2">
        <f t="shared" si="144"/>
        <v>3.0434566933927004E-3</v>
      </c>
      <c r="GC113" s="2">
        <f t="shared" si="144"/>
        <v>3.3414989063814135E-3</v>
      </c>
      <c r="GD113" s="2">
        <f t="shared" si="144"/>
        <v>5.0136157502574091E-3</v>
      </c>
      <c r="GE113" s="2">
        <f t="shared" si="144"/>
        <v>4.3610549911325238E-3</v>
      </c>
      <c r="GF113" s="2">
        <f t="shared" si="144"/>
        <v>2.7564606207140822E-3</v>
      </c>
      <c r="GG113" s="2">
        <f t="shared" si="144"/>
        <v>2.3602691445836514E-3</v>
      </c>
      <c r="GH113" s="2">
        <f t="shared" si="144"/>
        <v>2.0156673084092253E-3</v>
      </c>
      <c r="GI113" s="2">
        <f t="shared" si="144"/>
        <v>1.8168671549779964E-3</v>
      </c>
      <c r="GJ113" s="2">
        <f t="shared" si="144"/>
        <v>1.5590588777448155E-3</v>
      </c>
      <c r="GK113" s="2">
        <f t="shared" si="144"/>
        <v>1.1467819394133834E-3</v>
      </c>
      <c r="GM113" s="82">
        <f t="shared" si="145"/>
        <v>3.3318708314776391E-15</v>
      </c>
      <c r="GN113" s="82">
        <f t="shared" si="145"/>
        <v>1.0628931773247269E-24</v>
      </c>
      <c r="GO113" s="82">
        <f t="shared" si="145"/>
        <v>1.1971029446806651E-35</v>
      </c>
      <c r="GP113" s="82">
        <f t="shared" si="145"/>
        <v>1.4817281931153079E-47</v>
      </c>
      <c r="GQ113" s="82">
        <f t="shared" si="145"/>
        <v>3.4629943197142541E-88</v>
      </c>
      <c r="GR113" s="82">
        <f t="shared" si="145"/>
        <v>5.4919078659246585E-52</v>
      </c>
      <c r="GS113" s="82">
        <f t="shared" si="145"/>
        <v>3.9316390372695004E-61</v>
      </c>
      <c r="GT113" s="82">
        <f t="shared" si="145"/>
        <v>5.8749358842635073E-65</v>
      </c>
      <c r="GU113" s="82">
        <f t="shared" si="145"/>
        <v>4.3740578633688745E-33</v>
      </c>
      <c r="GV113" s="82">
        <f t="shared" si="145"/>
        <v>2.0001220469831516E-36</v>
      </c>
      <c r="GW113" s="82">
        <f t="shared" si="145"/>
        <v>1.0704203340422104E-49</v>
      </c>
      <c r="GX113" s="82">
        <f t="shared" si="145"/>
        <v>4.6026021916753124E-44</v>
      </c>
      <c r="GY113" s="82">
        <f t="shared" si="145"/>
        <v>2.2145381362812098E-29</v>
      </c>
      <c r="GZ113" s="82">
        <f t="shared" si="145"/>
        <v>7.1911431858076459E-36</v>
      </c>
      <c r="HA113" s="82">
        <f t="shared" si="145"/>
        <v>7.6677919170228936E-35</v>
      </c>
      <c r="HC113" s="82">
        <f t="shared" si="76"/>
        <v>0.13533699644805741</v>
      </c>
      <c r="HD113" s="82">
        <f t="shared" si="76"/>
        <v>5.9919937949167459E-2</v>
      </c>
      <c r="HE113" s="82">
        <f t="shared" si="76"/>
        <v>2.1635005014900973E-3</v>
      </c>
      <c r="HF113" s="82">
        <f t="shared" si="76"/>
        <v>4.0602191908999714E-8</v>
      </c>
      <c r="HG113" s="82">
        <f t="shared" si="76"/>
        <v>1.4498936602685751E-15</v>
      </c>
      <c r="HH113" s="82">
        <f t="shared" si="76"/>
        <v>2.2137303237462414E-5</v>
      </c>
      <c r="HI113" s="82">
        <f t="shared" si="141"/>
        <v>3.1412653214806897E-7</v>
      </c>
      <c r="HJ113" s="82">
        <f t="shared" si="141"/>
        <v>4.261432436835051E-13</v>
      </c>
      <c r="HK113" s="82">
        <f t="shared" si="141"/>
        <v>2.4729477987271304E-6</v>
      </c>
      <c r="HL113" s="82">
        <f t="shared" si="141"/>
        <v>1.9270909714849656E-3</v>
      </c>
      <c r="HM113" s="82">
        <f t="shared" si="141"/>
        <v>3.4812224219452899E-3</v>
      </c>
      <c r="HN113" s="82">
        <f t="shared" si="141"/>
        <v>1.6352528143403371E-2</v>
      </c>
      <c r="HO113" s="82">
        <f t="shared" si="141"/>
        <v>8.9734183158865291E-2</v>
      </c>
      <c r="HP113" s="82">
        <f t="shared" si="141"/>
        <v>2.5432665388658886E-2</v>
      </c>
      <c r="HQ113" s="82">
        <f t="shared" si="141"/>
        <v>5.2578295694456836E-2</v>
      </c>
      <c r="HS113" s="82">
        <f t="shared" si="146"/>
        <v>6.1420024704806322E-7</v>
      </c>
      <c r="HT113" s="82">
        <f t="shared" si="146"/>
        <v>3.0954251675947563E-8</v>
      </c>
      <c r="HU113" s="82">
        <f t="shared" si="146"/>
        <v>6.9092837384744553E-10</v>
      </c>
      <c r="HV113" s="82">
        <f t="shared" si="146"/>
        <v>4.2641651837709305E-9</v>
      </c>
      <c r="HW113" s="82">
        <f t="shared" si="146"/>
        <v>4.5200565094345043E-8</v>
      </c>
      <c r="HX113" s="82">
        <f t="shared" si="146"/>
        <v>1.4442878762462914E-10</v>
      </c>
      <c r="HY113" s="82">
        <f t="shared" si="146"/>
        <v>1.4938893813421364E-11</v>
      </c>
      <c r="HZ113" s="82">
        <f t="shared" si="146"/>
        <v>4.4161127930877918E-9</v>
      </c>
      <c r="IA113" s="82">
        <f t="shared" si="146"/>
        <v>2.5837474673437516E-8</v>
      </c>
      <c r="IB113" s="82">
        <f t="shared" si="146"/>
        <v>2.0459005041553094E-12</v>
      </c>
      <c r="IC113" s="82">
        <f t="shared" si="146"/>
        <v>6.7177376158786912E-14</v>
      </c>
      <c r="ID113" s="82">
        <f t="shared" si="146"/>
        <v>7.9326292150262844E-14</v>
      </c>
      <c r="IE113" s="82">
        <f t="shared" si="146"/>
        <v>1.4077763352903032E-13</v>
      </c>
      <c r="IF113" s="82">
        <f t="shared" si="146"/>
        <v>9.0925473010412272E-10</v>
      </c>
      <c r="IG113" s="82">
        <f t="shared" si="146"/>
        <v>1.9517423723491102E-7</v>
      </c>
      <c r="II113" s="82">
        <f t="shared" si="147"/>
        <v>2.5997550100816112E-40</v>
      </c>
      <c r="IJ113" s="82">
        <f t="shared" si="147"/>
        <v>2.8485939704195332E-36</v>
      </c>
      <c r="IK113" s="82">
        <f t="shared" si="147"/>
        <v>2.2925716369170875E-47</v>
      </c>
      <c r="IL113" s="82">
        <f t="shared" si="147"/>
        <v>7.7867833284946233E-49</v>
      </c>
      <c r="IM113" s="82">
        <f t="shared" si="147"/>
        <v>8.4831418569865556E-47</v>
      </c>
      <c r="IN113" s="82">
        <f t="shared" si="147"/>
        <v>4.0994097437124832E-52</v>
      </c>
      <c r="IO113" s="82">
        <f t="shared" si="147"/>
        <v>7.091302660231765E-58</v>
      </c>
      <c r="IP113" s="82">
        <f t="shared" si="147"/>
        <v>8.8461393867864293E-52</v>
      </c>
      <c r="IQ113" s="82">
        <f t="shared" si="147"/>
        <v>4.2251017979314969E-44</v>
      </c>
      <c r="IR113" s="82">
        <f t="shared" si="147"/>
        <v>3.9145514483276569E-58</v>
      </c>
      <c r="IS113" s="82">
        <f t="shared" si="147"/>
        <v>2.4846474215401481E-64</v>
      </c>
      <c r="IT113" s="82">
        <f t="shared" si="147"/>
        <v>1.2280897007130921E-62</v>
      </c>
      <c r="IU113" s="82">
        <f t="shared" si="147"/>
        <v>3.1641305790494514E-60</v>
      </c>
      <c r="IV113" s="82">
        <f t="shared" si="147"/>
        <v>2.4273485999780092E-47</v>
      </c>
      <c r="IW113" s="82">
        <f t="shared" si="147"/>
        <v>8.3569294914762991E-27</v>
      </c>
      <c r="IY113" s="82">
        <f t="shared" si="148"/>
        <v>0.13533761064830779</v>
      </c>
      <c r="IZ113" s="82">
        <f t="shared" si="148"/>
        <v>5.9919968903419135E-2</v>
      </c>
      <c r="JA113" s="82">
        <f t="shared" si="148"/>
        <v>2.1635011924184713E-3</v>
      </c>
      <c r="JB113" s="82">
        <f t="shared" si="148"/>
        <v>4.4866357092770646E-8</v>
      </c>
      <c r="JC113" s="82">
        <f t="shared" si="148"/>
        <v>4.5200566544238702E-8</v>
      </c>
      <c r="JD113" s="82">
        <f t="shared" si="148"/>
        <v>2.2137447666250039E-5</v>
      </c>
      <c r="JE113" s="82">
        <f t="shared" si="148"/>
        <v>3.1414147104188241E-7</v>
      </c>
      <c r="JF113" s="82">
        <f t="shared" si="148"/>
        <v>4.416538936331475E-9</v>
      </c>
      <c r="JG113" s="82">
        <f t="shared" si="148"/>
        <v>2.4987852734005678E-6</v>
      </c>
      <c r="JH113" s="82">
        <f t="shared" si="148"/>
        <v>1.9270909735308662E-3</v>
      </c>
      <c r="JI113" s="82">
        <f t="shared" si="148"/>
        <v>3.481222422012467E-3</v>
      </c>
      <c r="JJ113" s="82">
        <f t="shared" si="148"/>
        <v>1.6352528143482696E-2</v>
      </c>
      <c r="JK113" s="82">
        <f t="shared" si="148"/>
        <v>8.9734183159006067E-2</v>
      </c>
      <c r="JL113" s="82">
        <f t="shared" si="148"/>
        <v>2.5432666297913617E-2</v>
      </c>
      <c r="JM113" s="82">
        <f t="shared" si="148"/>
        <v>5.2578490868694074E-2</v>
      </c>
    </row>
    <row r="114" spans="2:273" x14ac:dyDescent="0.25">
      <c r="B114" s="2">
        <v>87</v>
      </c>
      <c r="C114" s="37">
        <v>0.40961700000000001</v>
      </c>
      <c r="D114" s="37">
        <v>0.40060699999999999</v>
      </c>
      <c r="E114" s="37">
        <v>0.39824199999999998</v>
      </c>
      <c r="F114" s="37">
        <v>0.38985199999999998</v>
      </c>
      <c r="G114" s="37">
        <v>0.38677</v>
      </c>
      <c r="H114" s="37">
        <v>0.38839000000000001</v>
      </c>
      <c r="I114" s="37">
        <v>0.396235</v>
      </c>
      <c r="J114" s="37">
        <v>0.39140000000000003</v>
      </c>
      <c r="K114" s="37">
        <v>0.38875300000000002</v>
      </c>
      <c r="L114" s="37">
        <v>0.393181</v>
      </c>
      <c r="M114" s="37">
        <v>0.39445200000000002</v>
      </c>
      <c r="N114" s="37">
        <v>0.40236100000000002</v>
      </c>
      <c r="O114" s="37">
        <v>0.41798400000000002</v>
      </c>
      <c r="P114" s="37">
        <v>0.41787299999999999</v>
      </c>
      <c r="Q114" s="37">
        <v>0.422151</v>
      </c>
      <c r="S114" s="4">
        <f t="shared" si="149"/>
        <v>0.43079438125539782</v>
      </c>
      <c r="T114" s="4">
        <f t="shared" si="149"/>
        <v>0.40381853189321987</v>
      </c>
      <c r="U114" s="4">
        <f t="shared" si="149"/>
        <v>0.3975907708717884</v>
      </c>
      <c r="V114" s="4">
        <f t="shared" si="149"/>
        <v>0.39280551052163626</v>
      </c>
      <c r="W114" s="4">
        <f t="shared" si="149"/>
        <v>0.39131615888667542</v>
      </c>
      <c r="X114" s="4">
        <f t="shared" si="149"/>
        <v>0.39179017481062534</v>
      </c>
      <c r="Y114" s="4">
        <f t="shared" si="149"/>
        <v>0.39733964149827011</v>
      </c>
      <c r="Z114" s="4">
        <f t="shared" si="149"/>
        <v>0.39656262610459403</v>
      </c>
      <c r="AA114" s="4">
        <f t="shared" si="149"/>
        <v>0.39308192268168207</v>
      </c>
      <c r="AB114" s="4">
        <f t="shared" si="149"/>
        <v>0.3932911716854614</v>
      </c>
      <c r="AC114" s="4">
        <f t="shared" si="149"/>
        <v>0.39715406255412572</v>
      </c>
      <c r="AD114" s="4">
        <f t="shared" si="149"/>
        <v>0.40390819306412767</v>
      </c>
      <c r="AE114" s="4">
        <f t="shared" si="149"/>
        <v>0.42303093539694858</v>
      </c>
      <c r="AF114" s="4">
        <f t="shared" si="149"/>
        <v>0.4185544711725851</v>
      </c>
      <c r="AG114" s="4">
        <f t="shared" si="149"/>
        <v>0.43405320392053193</v>
      </c>
      <c r="AI114" s="4">
        <f t="shared" si="150"/>
        <v>-2.1177381255397809E-2</v>
      </c>
      <c r="AJ114" s="4">
        <f t="shared" si="150"/>
        <v>-3.2115318932198766E-3</v>
      </c>
      <c r="AK114" s="4">
        <f t="shared" si="150"/>
        <v>6.5122912821158341E-4</v>
      </c>
      <c r="AL114" s="4">
        <f t="shared" si="150"/>
        <v>-2.9535105216362822E-3</v>
      </c>
      <c r="AM114" s="4">
        <f t="shared" si="150"/>
        <v>-4.5461588866754221E-3</v>
      </c>
      <c r="AN114" s="4">
        <f t="shared" si="150"/>
        <v>-3.4001748106253227E-3</v>
      </c>
      <c r="AO114" s="4">
        <f t="shared" si="150"/>
        <v>-1.1046414982701092E-3</v>
      </c>
      <c r="AP114" s="4">
        <f t="shared" si="150"/>
        <v>-5.1626261045940036E-3</v>
      </c>
      <c r="AQ114" s="4">
        <f t="shared" si="150"/>
        <v>-4.328922681682057E-3</v>
      </c>
      <c r="AR114" s="4">
        <f t="shared" si="150"/>
        <v>-1.101716854614021E-4</v>
      </c>
      <c r="AS114" s="4">
        <f t="shared" si="150"/>
        <v>-2.7020625541256948E-3</v>
      </c>
      <c r="AT114" s="4">
        <f t="shared" si="150"/>
        <v>-1.5471930641276499E-3</v>
      </c>
      <c r="AU114" s="4">
        <f t="shared" si="150"/>
        <v>-5.0469353969485597E-3</v>
      </c>
      <c r="AV114" s="4">
        <f t="shared" si="150"/>
        <v>-6.8147117258510193E-4</v>
      </c>
      <c r="AW114" s="4">
        <f t="shared" si="150"/>
        <v>-1.1902203920531929E-2</v>
      </c>
      <c r="AY114" s="2">
        <f t="shared" si="142"/>
        <v>0.41492938345998048</v>
      </c>
      <c r="AZ114" s="2">
        <f t="shared" si="142"/>
        <v>0.39893183220059319</v>
      </c>
      <c r="BA114" s="2">
        <f t="shared" si="142"/>
        <v>0.39752930412465903</v>
      </c>
      <c r="BB114" s="2">
        <f t="shared" si="142"/>
        <v>0.39280550702759426</v>
      </c>
      <c r="BC114" s="2">
        <f t="shared" si="142"/>
        <v>0.39131612717434189</v>
      </c>
      <c r="BD114" s="2">
        <f t="shared" si="142"/>
        <v>0.39179000967237765</v>
      </c>
      <c r="BE114" s="2">
        <f t="shared" si="142"/>
        <v>0.39733964074847528</v>
      </c>
      <c r="BF114" s="2">
        <f t="shared" si="142"/>
        <v>0.3965626197644293</v>
      </c>
      <c r="BG114" s="2">
        <f t="shared" si="142"/>
        <v>0.39308188088402013</v>
      </c>
      <c r="BH114" s="2">
        <f t="shared" si="142"/>
        <v>0.39325259639342292</v>
      </c>
      <c r="BI114" s="2">
        <f t="shared" si="142"/>
        <v>0.39707952142718722</v>
      </c>
      <c r="BJ114" s="2">
        <f t="shared" si="142"/>
        <v>0.40330033682725996</v>
      </c>
      <c r="BK114" s="2">
        <f t="shared" si="142"/>
        <v>0.41512029638069542</v>
      </c>
      <c r="BL114" s="2">
        <f t="shared" si="142"/>
        <v>0.41741401897207941</v>
      </c>
      <c r="BM114" s="2">
        <f t="shared" si="142"/>
        <v>0.43216636850596224</v>
      </c>
      <c r="BO114" s="2" t="str">
        <f t="shared" si="98"/>
        <v/>
      </c>
      <c r="BP114" s="2" t="str">
        <f t="shared" si="99"/>
        <v/>
      </c>
      <c r="BQ114" s="2" t="str">
        <f t="shared" si="100"/>
        <v/>
      </c>
      <c r="BR114" s="2" t="str">
        <f t="shared" si="101"/>
        <v/>
      </c>
      <c r="BS114" s="2" t="str">
        <f t="shared" si="102"/>
        <v/>
      </c>
      <c r="BT114" s="2" t="str">
        <f t="shared" si="103"/>
        <v/>
      </c>
      <c r="BU114" s="2" t="str">
        <f t="shared" si="104"/>
        <v/>
      </c>
      <c r="BV114" s="2" t="str">
        <f t="shared" si="105"/>
        <v/>
      </c>
      <c r="BW114" s="2" t="str">
        <f t="shared" si="106"/>
        <v/>
      </c>
      <c r="BX114" s="2" t="str">
        <f t="shared" si="107"/>
        <v/>
      </c>
      <c r="BY114" s="2" t="str">
        <f t="shared" si="108"/>
        <v/>
      </c>
      <c r="BZ114" s="2" t="str">
        <f t="shared" si="109"/>
        <v/>
      </c>
      <c r="CA114" s="2" t="str">
        <f t="shared" si="110"/>
        <v/>
      </c>
      <c r="CB114" s="2" t="str">
        <f t="shared" si="111"/>
        <v/>
      </c>
      <c r="CC114" s="2" t="str">
        <f t="shared" si="112"/>
        <v/>
      </c>
      <c r="CE114" s="2" t="str">
        <f t="shared" si="143"/>
        <v/>
      </c>
      <c r="CF114" s="2" t="str">
        <f t="shared" si="143"/>
        <v/>
      </c>
      <c r="CG114" s="2">
        <f t="shared" si="143"/>
        <v>0.39824199999999998</v>
      </c>
      <c r="CH114" s="2">
        <f t="shared" si="143"/>
        <v>0.38985199999999998</v>
      </c>
      <c r="CI114" s="2">
        <f t="shared" si="143"/>
        <v>0.38677</v>
      </c>
      <c r="CJ114" s="2">
        <f t="shared" si="143"/>
        <v>0.38839000000000001</v>
      </c>
      <c r="CK114" s="2">
        <f t="shared" si="143"/>
        <v>0.396235</v>
      </c>
      <c r="CL114" s="2">
        <f t="shared" si="143"/>
        <v>0.39140000000000003</v>
      </c>
      <c r="CM114" s="2">
        <f t="shared" si="143"/>
        <v>0.38875300000000002</v>
      </c>
      <c r="CN114" s="2">
        <f t="shared" si="143"/>
        <v>0.393181</v>
      </c>
      <c r="CO114" s="2">
        <f t="shared" si="143"/>
        <v>0.39445200000000002</v>
      </c>
      <c r="CP114" s="2">
        <f t="shared" si="143"/>
        <v>0.40236100000000002</v>
      </c>
      <c r="CQ114" s="2" t="str">
        <f t="shared" si="143"/>
        <v/>
      </c>
      <c r="CR114" s="2">
        <f t="shared" si="143"/>
        <v>0.41787299999999999</v>
      </c>
      <c r="CS114" s="2" t="str">
        <f t="shared" si="143"/>
        <v/>
      </c>
      <c r="CU114" s="2" t="str">
        <f t="shared" si="113"/>
        <v/>
      </c>
      <c r="CV114" s="2" t="str">
        <f t="shared" si="114"/>
        <v/>
      </c>
      <c r="CW114" s="2">
        <f t="shared" si="115"/>
        <v>0.39824199999999998</v>
      </c>
      <c r="CX114" s="2">
        <f t="shared" si="116"/>
        <v>0.38985199999999998</v>
      </c>
      <c r="CY114" s="2">
        <f t="shared" si="117"/>
        <v>0.38677</v>
      </c>
      <c r="CZ114" s="2">
        <f t="shared" si="118"/>
        <v>0.38839000000000001</v>
      </c>
      <c r="DA114" s="2">
        <f t="shared" si="119"/>
        <v>0.396235</v>
      </c>
      <c r="DB114" s="2">
        <f t="shared" si="120"/>
        <v>0.39140000000000003</v>
      </c>
      <c r="DC114" s="2">
        <f t="shared" si="121"/>
        <v>0.38875300000000002</v>
      </c>
      <c r="DD114" s="2">
        <f t="shared" si="122"/>
        <v>0.393181</v>
      </c>
      <c r="DE114" s="2">
        <f t="shared" si="123"/>
        <v>0.39445200000000002</v>
      </c>
      <c r="DF114" s="2">
        <f t="shared" si="124"/>
        <v>0.40236100000000002</v>
      </c>
      <c r="DG114" s="2" t="str">
        <f t="shared" si="125"/>
        <v/>
      </c>
      <c r="DH114" s="2">
        <f t="shared" si="126"/>
        <v>0.41787299999999999</v>
      </c>
      <c r="DI114" s="2" t="str">
        <f t="shared" si="127"/>
        <v/>
      </c>
      <c r="DK114" s="2">
        <f t="shared" si="151"/>
        <v>0.46970486831550823</v>
      </c>
      <c r="DL114" s="2">
        <f t="shared" si="151"/>
        <v>0.47330993389355752</v>
      </c>
      <c r="DM114" s="2">
        <f t="shared" si="151"/>
        <v>0.48442030450725754</v>
      </c>
      <c r="DN114" s="2">
        <f t="shared" si="151"/>
        <v>0.48221845806451602</v>
      </c>
      <c r="DO114" s="2">
        <f t="shared" si="151"/>
        <v>0.47727392660098539</v>
      </c>
      <c r="DP114" s="2">
        <f t="shared" si="151"/>
        <v>0.4547490753246754</v>
      </c>
      <c r="DQ114" s="2">
        <f t="shared" si="151"/>
        <v>0.45530998487394969</v>
      </c>
      <c r="DR114" s="2">
        <f t="shared" si="151"/>
        <v>0.47626797580645153</v>
      </c>
      <c r="DS114" s="2">
        <f t="shared" si="151"/>
        <v>0.47150146947415328</v>
      </c>
      <c r="DT114" s="2">
        <f t="shared" si="151"/>
        <v>0.45865083050661987</v>
      </c>
      <c r="DU114" s="2">
        <f t="shared" si="151"/>
        <v>0.46929179514170044</v>
      </c>
      <c r="DV114" s="2">
        <f t="shared" si="151"/>
        <v>0.47667683532115118</v>
      </c>
      <c r="DW114" s="2">
        <f t="shared" si="151"/>
        <v>0.48836641426851951</v>
      </c>
      <c r="DX114" s="2">
        <f t="shared" si="151"/>
        <v>0.47513963431447648</v>
      </c>
      <c r="DY114" s="2">
        <f t="shared" si="151"/>
        <v>0.45773590967283068</v>
      </c>
      <c r="EA114" s="2">
        <f t="shared" si="97"/>
        <v>0.41456971777930512</v>
      </c>
      <c r="EB114" s="2">
        <f t="shared" si="97"/>
        <v>0.39828641410858318</v>
      </c>
      <c r="EC114" s="2">
        <f t="shared" si="97"/>
        <v>0.39688198393445273</v>
      </c>
      <c r="ED114" s="2">
        <f t="shared" si="97"/>
        <v>0.39225989381644916</v>
      </c>
      <c r="EE114" s="2">
        <f t="shared" si="97"/>
        <v>0.39089998430908374</v>
      </c>
      <c r="EF114" s="2">
        <f t="shared" si="97"/>
        <v>0.39128437617178974</v>
      </c>
      <c r="EG114" s="2">
        <f t="shared" si="97"/>
        <v>0.39682657376411051</v>
      </c>
      <c r="EH114" s="2">
        <f t="shared" si="97"/>
        <v>0.3960434336139233</v>
      </c>
      <c r="EI114" s="2">
        <f t="shared" si="97"/>
        <v>0.39254431990401911</v>
      </c>
      <c r="EJ114" s="2">
        <f t="shared" si="97"/>
        <v>0.39250303401721487</v>
      </c>
      <c r="EK114" s="2">
        <f t="shared" si="97"/>
        <v>0.39621815874054012</v>
      </c>
      <c r="EL114" s="2">
        <f t="shared" si="97"/>
        <v>0.40245410928400138</v>
      </c>
      <c r="EM114" s="2">
        <f t="shared" si="138"/>
        <v>0.41433269457538785</v>
      </c>
      <c r="EN114" s="2">
        <f t="shared" si="138"/>
        <v>0.416799233106036</v>
      </c>
      <c r="EO114" s="2">
        <f t="shared" si="138"/>
        <v>0.43178587475994418</v>
      </c>
      <c r="EQ114" s="2">
        <f t="shared" si="152"/>
        <v>0.41051742097847554</v>
      </c>
      <c r="ER114" s="2">
        <f t="shared" si="152"/>
        <v>0.3970177328159486</v>
      </c>
      <c r="ES114" s="2">
        <f t="shared" si="152"/>
        <v>0.39560806853577957</v>
      </c>
      <c r="ET114" s="2">
        <f t="shared" si="152"/>
        <v>0.39256346663372071</v>
      </c>
      <c r="EU114" s="2">
        <f t="shared" si="152"/>
        <v>0.38953637094348104</v>
      </c>
      <c r="EV114" s="2">
        <f t="shared" si="152"/>
        <v>0.3910350172482</v>
      </c>
      <c r="EW114" s="2">
        <f t="shared" si="152"/>
        <v>0.3977412552572856</v>
      </c>
      <c r="EX114" s="2">
        <f t="shared" si="152"/>
        <v>0.39538192042136111</v>
      </c>
      <c r="EY114" s="2">
        <f t="shared" si="152"/>
        <v>0.39108758231843854</v>
      </c>
      <c r="EZ114" s="2">
        <f t="shared" si="152"/>
        <v>0.3901130262288775</v>
      </c>
      <c r="FA114" s="2">
        <f t="shared" si="152"/>
        <v>0.39352666057498853</v>
      </c>
      <c r="FB114" s="2">
        <f t="shared" si="152"/>
        <v>0.4003108129055799</v>
      </c>
      <c r="FC114" s="2">
        <f t="shared" si="152"/>
        <v>0.41408374994171698</v>
      </c>
      <c r="FD114" s="2">
        <f t="shared" si="152"/>
        <v>0.41586392907917419</v>
      </c>
      <c r="FE114" s="2">
        <f t="shared" si="152"/>
        <v>0.43115343741223355</v>
      </c>
      <c r="FG114" s="2">
        <f t="shared" si="153"/>
        <v>0.99297962005758522</v>
      </c>
      <c r="FH114" s="2">
        <f t="shared" si="153"/>
        <v>0.99129331092340689</v>
      </c>
      <c r="FI114" s="2">
        <f t="shared" si="153"/>
        <v>0.99255402318233132</v>
      </c>
      <c r="FJ114" s="2">
        <f t="shared" si="153"/>
        <v>0.99395129713470454</v>
      </c>
      <c r="FK114" s="2">
        <f t="shared" si="153"/>
        <v>0.99509431054981301</v>
      </c>
      <c r="FL114" s="2">
        <f t="shared" si="153"/>
        <v>0.99201973073639504</v>
      </c>
      <c r="FM114" s="2">
        <f t="shared" si="153"/>
        <v>0.99128442115681548</v>
      </c>
      <c r="FN114" s="2">
        <f t="shared" si="153"/>
        <v>0.99348302990593917</v>
      </c>
      <c r="FO114" s="2">
        <f t="shared" si="153"/>
        <v>0.99310355194398958</v>
      </c>
      <c r="FP114" s="2">
        <f t="shared" si="153"/>
        <v>0.98855919542391912</v>
      </c>
      <c r="FQ114" s="2">
        <f t="shared" si="153"/>
        <v>0.98811710081949211</v>
      </c>
      <c r="FR114" s="2">
        <f t="shared" si="153"/>
        <v>0.98853499941906675</v>
      </c>
      <c r="FS114" s="2">
        <f t="shared" si="153"/>
        <v>0.98935488236969149</v>
      </c>
      <c r="FT114" s="2">
        <f t="shared" si="153"/>
        <v>0.98943468864124628</v>
      </c>
      <c r="FU114" s="2">
        <f t="shared" si="153"/>
        <v>0.98530680596102627</v>
      </c>
      <c r="FW114" s="2">
        <f t="shared" si="144"/>
        <v>6.7625906042783493E-3</v>
      </c>
      <c r="FX114" s="2">
        <f t="shared" si="144"/>
        <v>6.1389477677365276E-3</v>
      </c>
      <c r="FY114" s="2">
        <f t="shared" si="144"/>
        <v>3.5230875151922316E-3</v>
      </c>
      <c r="FZ114" s="2">
        <f t="shared" si="144"/>
        <v>4.8772015666032741E-3</v>
      </c>
      <c r="GA114" s="2">
        <f t="shared" si="144"/>
        <v>5.5594000509923422E-3</v>
      </c>
      <c r="GB114" s="2">
        <f t="shared" si="144"/>
        <v>3.3361043341971434E-3</v>
      </c>
      <c r="GC114" s="2">
        <f t="shared" si="144"/>
        <v>3.6626999055430843E-3</v>
      </c>
      <c r="GD114" s="2">
        <f t="shared" si="144"/>
        <v>5.4946625604208287E-3</v>
      </c>
      <c r="GE114" s="2">
        <f t="shared" si="144"/>
        <v>4.7797906287345114E-3</v>
      </c>
      <c r="GF114" s="2">
        <f t="shared" si="144"/>
        <v>3.0215954110470742E-3</v>
      </c>
      <c r="GG114" s="2">
        <f t="shared" si="144"/>
        <v>2.5873944668036554E-3</v>
      </c>
      <c r="GH114" s="2">
        <f t="shared" si="144"/>
        <v>2.2097055374523363E-3</v>
      </c>
      <c r="GI114" s="2">
        <f t="shared" si="144"/>
        <v>1.9918060808868194E-3</v>
      </c>
      <c r="GJ114" s="2">
        <f t="shared" si="144"/>
        <v>1.7092169737578603E-3</v>
      </c>
      <c r="GK114" s="2">
        <f t="shared" si="144"/>
        <v>1.2572822872731857E-3</v>
      </c>
      <c r="GM114" s="82">
        <f t="shared" si="145"/>
        <v>3.3422592946125105E-16</v>
      </c>
      <c r="GN114" s="82">
        <f t="shared" si="145"/>
        <v>2.04550236529214E-26</v>
      </c>
      <c r="GO114" s="82">
        <f t="shared" si="145"/>
        <v>5.4021370941082126E-38</v>
      </c>
      <c r="GP114" s="82">
        <f t="shared" si="145"/>
        <v>2.5073444038387654E-50</v>
      </c>
      <c r="GQ114" s="82">
        <f t="shared" si="145"/>
        <v>4.8976284496077919E-93</v>
      </c>
      <c r="GR114" s="82">
        <f t="shared" si="145"/>
        <v>2.2862993081442328E-55</v>
      </c>
      <c r="GS114" s="82">
        <f t="shared" si="145"/>
        <v>4.4379100041856364E-65</v>
      </c>
      <c r="GT114" s="82">
        <f t="shared" si="145"/>
        <v>1.0672545984586236E-68</v>
      </c>
      <c r="GU114" s="82">
        <f t="shared" si="145"/>
        <v>4.8775693353402375E-35</v>
      </c>
      <c r="GV114" s="82">
        <f t="shared" si="145"/>
        <v>6.0982396248775877E-39</v>
      </c>
      <c r="GW114" s="82">
        <f t="shared" si="145"/>
        <v>2.9833176824859803E-53</v>
      </c>
      <c r="GX114" s="82">
        <f t="shared" si="145"/>
        <v>3.1208233851521834E-47</v>
      </c>
      <c r="GY114" s="82">
        <f t="shared" si="145"/>
        <v>1.7870051308883789E-31</v>
      </c>
      <c r="GZ114" s="82">
        <f t="shared" si="145"/>
        <v>2.6506949527653787E-38</v>
      </c>
      <c r="HA114" s="82">
        <f t="shared" si="145"/>
        <v>2.7894062675875319E-37</v>
      </c>
      <c r="HC114" s="82">
        <f t="shared" si="76"/>
        <v>8.0411399300560335E-2</v>
      </c>
      <c r="HD114" s="82">
        <f t="shared" si="76"/>
        <v>2.4484961103958255E-2</v>
      </c>
      <c r="HE114" s="82">
        <f t="shared" si="76"/>
        <v>4.22482176314599E-4</v>
      </c>
      <c r="HF114" s="82">
        <f t="shared" si="76"/>
        <v>1.998048136311254E-9</v>
      </c>
      <c r="HG114" s="82">
        <f t="shared" si="76"/>
        <v>8.4904725639894615E-18</v>
      </c>
      <c r="HH114" s="82">
        <f t="shared" si="76"/>
        <v>1.456885851629924E-6</v>
      </c>
      <c r="HI114" s="82">
        <f t="shared" si="141"/>
        <v>8.724401342457202E-9</v>
      </c>
      <c r="HJ114" s="82">
        <f t="shared" si="141"/>
        <v>4.0632542479671598E-15</v>
      </c>
      <c r="HK114" s="82">
        <f t="shared" si="141"/>
        <v>2.2256182844343794E-7</v>
      </c>
      <c r="HL114" s="82">
        <f t="shared" si="141"/>
        <v>2.6840693991504299E-4</v>
      </c>
      <c r="HM114" s="82">
        <f t="shared" si="141"/>
        <v>4.5240617846386362E-4</v>
      </c>
      <c r="HN114" s="82">
        <f t="shared" si="141"/>
        <v>3.1730046987032104E-3</v>
      </c>
      <c r="HO114" s="82">
        <f t="shared" si="141"/>
        <v>3.4175357631557018E-2</v>
      </c>
      <c r="HP114" s="82">
        <f t="shared" si="141"/>
        <v>7.3598654541371291E-3</v>
      </c>
      <c r="HQ114" s="82">
        <f t="shared" si="141"/>
        <v>1.6556529473780612E-2</v>
      </c>
      <c r="HS114" s="82">
        <f t="shared" si="146"/>
        <v>1.7178531158068122E-6</v>
      </c>
      <c r="HT114" s="82">
        <f t="shared" si="146"/>
        <v>8.9018054074345188E-8</v>
      </c>
      <c r="HU114" s="82">
        <f t="shared" si="146"/>
        <v>2.3302284662070358E-9</v>
      </c>
      <c r="HV114" s="82">
        <f t="shared" si="146"/>
        <v>1.4849213831845125E-8</v>
      </c>
      <c r="HW114" s="82">
        <f t="shared" si="146"/>
        <v>1.4532175218288213E-7</v>
      </c>
      <c r="HX114" s="82">
        <f t="shared" si="146"/>
        <v>5.3678771484100888E-10</v>
      </c>
      <c r="HY114" s="82">
        <f t="shared" si="146"/>
        <v>6.5571997001923397E-11</v>
      </c>
      <c r="HZ114" s="82">
        <f t="shared" si="146"/>
        <v>1.6412732536402047E-8</v>
      </c>
      <c r="IA114" s="82">
        <f t="shared" si="146"/>
        <v>7.9251977611277165E-8</v>
      </c>
      <c r="IB114" s="82">
        <f t="shared" si="146"/>
        <v>9.1079810778037545E-12</v>
      </c>
      <c r="IC114" s="82">
        <f t="shared" si="146"/>
        <v>3.4312125715305234E-13</v>
      </c>
      <c r="ID114" s="82">
        <f t="shared" si="146"/>
        <v>3.7896522618081559E-13</v>
      </c>
      <c r="IE114" s="82">
        <f t="shared" si="146"/>
        <v>6.2654689207191076E-13</v>
      </c>
      <c r="IF114" s="82">
        <f t="shared" si="146"/>
        <v>2.477751131111083E-9</v>
      </c>
      <c r="IG114" s="82">
        <f t="shared" si="146"/>
        <v>3.8461093180523821E-7</v>
      </c>
      <c r="II114" s="82">
        <f t="shared" si="147"/>
        <v>6.3204026529947642E-39</v>
      </c>
      <c r="IJ114" s="82">
        <f t="shared" si="147"/>
        <v>4.7101914217427872E-35</v>
      </c>
      <c r="IK114" s="82">
        <f t="shared" si="147"/>
        <v>6.4962350103821291E-46</v>
      </c>
      <c r="IL114" s="82">
        <f t="shared" si="147"/>
        <v>3.0198170158609571E-47</v>
      </c>
      <c r="IM114" s="82">
        <f t="shared" si="147"/>
        <v>3.0640556218125024E-45</v>
      </c>
      <c r="IN114" s="82">
        <f t="shared" si="147"/>
        <v>1.5870050189570305E-50</v>
      </c>
      <c r="IO114" s="82">
        <f t="shared" si="147"/>
        <v>4.451618692050556E-56</v>
      </c>
      <c r="IP114" s="82">
        <f t="shared" si="147"/>
        <v>4.701428292229271E-50</v>
      </c>
      <c r="IQ114" s="82">
        <f t="shared" si="147"/>
        <v>1.1222991019600539E-42</v>
      </c>
      <c r="IR114" s="82">
        <f t="shared" si="147"/>
        <v>2.1877284741890027E-56</v>
      </c>
      <c r="IS114" s="82">
        <f t="shared" si="147"/>
        <v>1.9259751355692251E-62</v>
      </c>
      <c r="IT114" s="82">
        <f t="shared" si="147"/>
        <v>7.6044259658381906E-61</v>
      </c>
      <c r="IU114" s="82">
        <f t="shared" si="147"/>
        <v>1.5600022526300796E-58</v>
      </c>
      <c r="IV114" s="82">
        <f t="shared" si="147"/>
        <v>4.7311109112286034E-46</v>
      </c>
      <c r="IW114" s="82">
        <f t="shared" si="147"/>
        <v>4.0001611381824024E-26</v>
      </c>
      <c r="IY114" s="82">
        <f t="shared" si="148"/>
        <v>8.041311715367648E-2</v>
      </c>
      <c r="IZ114" s="82">
        <f t="shared" si="148"/>
        <v>2.4485050122012329E-2</v>
      </c>
      <c r="JA114" s="82">
        <f t="shared" si="148"/>
        <v>4.2248450654306519E-4</v>
      </c>
      <c r="JB114" s="82">
        <f t="shared" si="148"/>
        <v>1.6847261968156378E-8</v>
      </c>
      <c r="JC114" s="82">
        <f t="shared" si="148"/>
        <v>1.453217521913726E-7</v>
      </c>
      <c r="JD114" s="82">
        <f t="shared" si="148"/>
        <v>1.4574226393447649E-6</v>
      </c>
      <c r="JE114" s="82">
        <f t="shared" si="148"/>
        <v>8.7899733394591252E-9</v>
      </c>
      <c r="JF114" s="82">
        <f t="shared" si="148"/>
        <v>1.6412736599656295E-8</v>
      </c>
      <c r="JG114" s="82">
        <f t="shared" si="148"/>
        <v>3.0181380605471512E-7</v>
      </c>
      <c r="JH114" s="82">
        <f t="shared" si="148"/>
        <v>2.6840694902302407E-4</v>
      </c>
      <c r="JI114" s="82">
        <f t="shared" si="148"/>
        <v>4.5240617880698488E-4</v>
      </c>
      <c r="JJ114" s="82">
        <f t="shared" si="148"/>
        <v>3.1730046990821755E-3</v>
      </c>
      <c r="JK114" s="82">
        <f t="shared" si="148"/>
        <v>3.4175357632183566E-2</v>
      </c>
      <c r="JL114" s="82">
        <f t="shared" si="148"/>
        <v>7.3598679318882601E-3</v>
      </c>
      <c r="JM114" s="82">
        <f t="shared" si="148"/>
        <v>1.6556914084712417E-2</v>
      </c>
    </row>
    <row r="115" spans="2:273" x14ac:dyDescent="0.25">
      <c r="B115" s="2">
        <v>88</v>
      </c>
      <c r="C115" s="37">
        <v>0.40635199999999999</v>
      </c>
      <c r="D115" s="37">
        <v>0.39873700000000001</v>
      </c>
      <c r="E115" s="37">
        <v>0.39815299999999998</v>
      </c>
      <c r="F115" s="37">
        <v>0.38889200000000002</v>
      </c>
      <c r="G115" s="37">
        <v>0.39201399999999997</v>
      </c>
      <c r="H115" s="37">
        <v>0.389955</v>
      </c>
      <c r="I115" s="37">
        <v>0.392822</v>
      </c>
      <c r="J115" s="37">
        <v>0.393432</v>
      </c>
      <c r="K115" s="37">
        <v>0.39135399999999998</v>
      </c>
      <c r="L115" s="37">
        <v>0.39016200000000001</v>
      </c>
      <c r="M115" s="37">
        <v>0.39646799999999999</v>
      </c>
      <c r="N115" s="37">
        <v>0.399974</v>
      </c>
      <c r="O115" s="37">
        <v>0.41409499999999999</v>
      </c>
      <c r="P115" s="37">
        <v>0.41778500000000002</v>
      </c>
      <c r="Q115" s="37">
        <v>0.42283500000000002</v>
      </c>
      <c r="S115" s="4">
        <f t="shared" si="149"/>
        <v>0.42159876877817798</v>
      </c>
      <c r="T115" s="4">
        <f t="shared" si="149"/>
        <v>0.39993452662170864</v>
      </c>
      <c r="U115" s="4">
        <f t="shared" si="149"/>
        <v>0.39709521680792359</v>
      </c>
      <c r="V115" s="4">
        <f t="shared" si="149"/>
        <v>0.39244774960211243</v>
      </c>
      <c r="W115" s="4">
        <f t="shared" si="149"/>
        <v>0.39078328562857506</v>
      </c>
      <c r="X115" s="4">
        <f t="shared" si="149"/>
        <v>0.39141521449258515</v>
      </c>
      <c r="Y115" s="4">
        <f t="shared" si="149"/>
        <v>0.3970137680599119</v>
      </c>
      <c r="Z115" s="4">
        <f t="shared" si="149"/>
        <v>0.39612220764584111</v>
      </c>
      <c r="AA115" s="4">
        <f t="shared" si="149"/>
        <v>0.39270790754537677</v>
      </c>
      <c r="AB115" s="4">
        <f t="shared" si="149"/>
        <v>0.39283523845659274</v>
      </c>
      <c r="AC115" s="4">
        <f t="shared" si="149"/>
        <v>0.39663254143489329</v>
      </c>
      <c r="AD115" s="4">
        <f t="shared" si="149"/>
        <v>0.40291348374779917</v>
      </c>
      <c r="AE115" s="4">
        <f t="shared" si="149"/>
        <v>0.41675544576612289</v>
      </c>
      <c r="AF115" s="4">
        <f t="shared" si="149"/>
        <v>0.4171670526199745</v>
      </c>
      <c r="AG115" s="4">
        <f t="shared" si="149"/>
        <v>0.43212279875261556</v>
      </c>
      <c r="AI115" s="4">
        <f t="shared" si="150"/>
        <v>-1.5246768778177988E-2</v>
      </c>
      <c r="AJ115" s="4">
        <f t="shared" si="150"/>
        <v>-1.1975266217086333E-3</v>
      </c>
      <c r="AK115" s="4">
        <f t="shared" si="150"/>
        <v>1.0577831920763892E-3</v>
      </c>
      <c r="AL115" s="4">
        <f t="shared" si="150"/>
        <v>-3.5557496021124124E-3</v>
      </c>
      <c r="AM115" s="4">
        <f t="shared" si="150"/>
        <v>1.2307143714249125E-3</v>
      </c>
      <c r="AN115" s="4">
        <f t="shared" si="150"/>
        <v>-1.4602144925851546E-3</v>
      </c>
      <c r="AO115" s="4">
        <f t="shared" si="150"/>
        <v>-4.1917680599118934E-3</v>
      </c>
      <c r="AP115" s="4">
        <f t="shared" si="150"/>
        <v>-2.6902076458411028E-3</v>
      </c>
      <c r="AQ115" s="4">
        <f t="shared" si="150"/>
        <v>-1.3539075453767868E-3</v>
      </c>
      <c r="AR115" s="4">
        <f t="shared" si="150"/>
        <v>-2.6732384565927303E-3</v>
      </c>
      <c r="AS115" s="4">
        <f t="shared" si="150"/>
        <v>-1.6454143489330608E-4</v>
      </c>
      <c r="AT115" s="4">
        <f t="shared" si="150"/>
        <v>-2.9394837477991764E-3</v>
      </c>
      <c r="AU115" s="4">
        <f t="shared" si="150"/>
        <v>-2.6604457661228986E-3</v>
      </c>
      <c r="AV115" s="4">
        <f t="shared" si="150"/>
        <v>6.1794738002551863E-4</v>
      </c>
      <c r="AW115" s="4">
        <f t="shared" si="150"/>
        <v>-9.2877987526155392E-3</v>
      </c>
      <c r="AY115" s="2">
        <f t="shared" si="142"/>
        <v>0.41432290294921975</v>
      </c>
      <c r="AZ115" s="2">
        <f t="shared" si="142"/>
        <v>0.39847383481202242</v>
      </c>
      <c r="BA115" s="2">
        <f t="shared" si="142"/>
        <v>0.39708722736240559</v>
      </c>
      <c r="BB115" s="2">
        <f t="shared" si="142"/>
        <v>0.39244773865949184</v>
      </c>
      <c r="BC115" s="2">
        <f t="shared" si="142"/>
        <v>0.39078319164362763</v>
      </c>
      <c r="BD115" s="2">
        <f t="shared" si="142"/>
        <v>0.39141520764033683</v>
      </c>
      <c r="BE115" s="2">
        <f t="shared" si="142"/>
        <v>0.39701376792795778</v>
      </c>
      <c r="BF115" s="2">
        <f t="shared" si="142"/>
        <v>0.39612218601603305</v>
      </c>
      <c r="BG115" s="2">
        <f t="shared" si="142"/>
        <v>0.39270782481324451</v>
      </c>
      <c r="BH115" s="2">
        <f t="shared" si="142"/>
        <v>0.39283199975751598</v>
      </c>
      <c r="BI115" s="2">
        <f t="shared" si="142"/>
        <v>0.39662699209967939</v>
      </c>
      <c r="BJ115" s="2">
        <f t="shared" si="142"/>
        <v>0.40284221695738215</v>
      </c>
      <c r="BK115" s="2">
        <f t="shared" si="142"/>
        <v>0.41467711955728148</v>
      </c>
      <c r="BL115" s="2">
        <f t="shared" si="142"/>
        <v>0.41694808169438713</v>
      </c>
      <c r="BM115" s="2">
        <f t="shared" si="142"/>
        <v>0.4317437098896113</v>
      </c>
      <c r="BO115" s="2" t="str">
        <f t="shared" si="98"/>
        <v/>
      </c>
      <c r="BP115" s="2" t="str">
        <f t="shared" si="99"/>
        <v/>
      </c>
      <c r="BQ115" s="2" t="str">
        <f t="shared" si="100"/>
        <v/>
      </c>
      <c r="BR115" s="2" t="str">
        <f t="shared" si="101"/>
        <v/>
      </c>
      <c r="BS115" s="2" t="str">
        <f t="shared" si="102"/>
        <v/>
      </c>
      <c r="BT115" s="2" t="str">
        <f t="shared" si="103"/>
        <v/>
      </c>
      <c r="BU115" s="2" t="str">
        <f t="shared" si="104"/>
        <v/>
      </c>
      <c r="BV115" s="2" t="str">
        <f t="shared" si="105"/>
        <v/>
      </c>
      <c r="BW115" s="2" t="str">
        <f t="shared" si="106"/>
        <v/>
      </c>
      <c r="BX115" s="2" t="str">
        <f t="shared" si="107"/>
        <v/>
      </c>
      <c r="BY115" s="2" t="str">
        <f t="shared" si="108"/>
        <v/>
      </c>
      <c r="BZ115" s="2" t="str">
        <f t="shared" si="109"/>
        <v/>
      </c>
      <c r="CA115" s="2" t="str">
        <f t="shared" si="110"/>
        <v/>
      </c>
      <c r="CB115" s="2" t="str">
        <f t="shared" si="111"/>
        <v/>
      </c>
      <c r="CC115" s="2" t="str">
        <f t="shared" si="112"/>
        <v/>
      </c>
      <c r="CE115" s="2" t="str">
        <f t="shared" si="143"/>
        <v/>
      </c>
      <c r="CF115" s="2">
        <f t="shared" si="143"/>
        <v>0.39873700000000001</v>
      </c>
      <c r="CG115" s="2">
        <f t="shared" si="143"/>
        <v>0.39815299999999998</v>
      </c>
      <c r="CH115" s="2">
        <f t="shared" si="143"/>
        <v>0.38889200000000002</v>
      </c>
      <c r="CI115" s="2">
        <f t="shared" si="143"/>
        <v>0.39201399999999997</v>
      </c>
      <c r="CJ115" s="2">
        <f t="shared" si="143"/>
        <v>0.389955</v>
      </c>
      <c r="CK115" s="2">
        <f t="shared" si="143"/>
        <v>0.392822</v>
      </c>
      <c r="CL115" s="2">
        <f t="shared" si="143"/>
        <v>0.393432</v>
      </c>
      <c r="CM115" s="2">
        <f t="shared" si="143"/>
        <v>0.39135399999999998</v>
      </c>
      <c r="CN115" s="2">
        <f t="shared" si="143"/>
        <v>0.39016200000000001</v>
      </c>
      <c r="CO115" s="2">
        <f t="shared" si="143"/>
        <v>0.39646799999999999</v>
      </c>
      <c r="CP115" s="2">
        <f t="shared" si="143"/>
        <v>0.399974</v>
      </c>
      <c r="CQ115" s="2" t="str">
        <f t="shared" si="143"/>
        <v/>
      </c>
      <c r="CR115" s="2">
        <f t="shared" si="143"/>
        <v>0.41778500000000002</v>
      </c>
      <c r="CS115" s="2">
        <f t="shared" si="143"/>
        <v>0.42283500000000002</v>
      </c>
      <c r="CU115" s="2" t="str">
        <f t="shared" si="113"/>
        <v/>
      </c>
      <c r="CV115" s="2">
        <f t="shared" si="114"/>
        <v>0.39873700000000001</v>
      </c>
      <c r="CW115" s="2">
        <f t="shared" si="115"/>
        <v>0.39815299999999998</v>
      </c>
      <c r="CX115" s="2">
        <f t="shared" si="116"/>
        <v>0.38889200000000002</v>
      </c>
      <c r="CY115" s="2">
        <f t="shared" si="117"/>
        <v>0.39201399999999997</v>
      </c>
      <c r="CZ115" s="2">
        <f t="shared" si="118"/>
        <v>0.389955</v>
      </c>
      <c r="DA115" s="2">
        <f t="shared" si="119"/>
        <v>0.392822</v>
      </c>
      <c r="DB115" s="2">
        <f t="shared" si="120"/>
        <v>0.393432</v>
      </c>
      <c r="DC115" s="2">
        <f t="shared" si="121"/>
        <v>0.39135399999999998</v>
      </c>
      <c r="DD115" s="2">
        <f t="shared" si="122"/>
        <v>0.39016200000000001</v>
      </c>
      <c r="DE115" s="2">
        <f t="shared" si="123"/>
        <v>0.39646799999999999</v>
      </c>
      <c r="DF115" s="2">
        <f t="shared" si="124"/>
        <v>0.399974</v>
      </c>
      <c r="DG115" s="2" t="str">
        <f t="shared" si="125"/>
        <v/>
      </c>
      <c r="DH115" s="2">
        <f t="shared" si="126"/>
        <v>0.41778500000000002</v>
      </c>
      <c r="DI115" s="2">
        <f t="shared" si="127"/>
        <v>0.42283500000000002</v>
      </c>
      <c r="DK115" s="2">
        <f t="shared" si="151"/>
        <v>0.47014911229946549</v>
      </c>
      <c r="DL115" s="2">
        <f t="shared" si="151"/>
        <v>0.4739781198879553</v>
      </c>
      <c r="DM115" s="2">
        <f t="shared" si="151"/>
        <v>0.48507983865546228</v>
      </c>
      <c r="DN115" s="2">
        <f t="shared" si="151"/>
        <v>0.48285909435483859</v>
      </c>
      <c r="DO115" s="2">
        <f t="shared" si="151"/>
        <v>0.47796261477832525</v>
      </c>
      <c r="DP115" s="2">
        <f t="shared" si="151"/>
        <v>0.45520018319327737</v>
      </c>
      <c r="DQ115" s="2">
        <f t="shared" si="151"/>
        <v>0.45570327731092447</v>
      </c>
      <c r="DR115" s="2">
        <f t="shared" si="151"/>
        <v>0.47689470711143689</v>
      </c>
      <c r="DS115" s="2">
        <f t="shared" si="151"/>
        <v>0.47202702495543669</v>
      </c>
      <c r="DT115" s="2">
        <f t="shared" si="151"/>
        <v>0.45908453375642838</v>
      </c>
      <c r="DU115" s="2">
        <f t="shared" si="151"/>
        <v>0.46994068805668016</v>
      </c>
      <c r="DV115" s="2">
        <f t="shared" si="151"/>
        <v>0.47732474417332316</v>
      </c>
      <c r="DW115" s="2">
        <f t="shared" si="151"/>
        <v>0.48898932312069149</v>
      </c>
      <c r="DX115" s="2">
        <f t="shared" si="151"/>
        <v>0.47556286716270935</v>
      </c>
      <c r="DY115" s="2">
        <f t="shared" si="151"/>
        <v>0.45784494736842102</v>
      </c>
      <c r="EA115" s="2">
        <f t="shared" si="97"/>
        <v>0.41399158663503532</v>
      </c>
      <c r="EB115" s="2">
        <f t="shared" si="97"/>
        <v>0.39787685001805712</v>
      </c>
      <c r="EC115" s="2">
        <f t="shared" si="97"/>
        <v>0.39648983597076087</v>
      </c>
      <c r="ED115" s="2">
        <f t="shared" si="97"/>
        <v>0.39194448059317971</v>
      </c>
      <c r="EE115" s="2">
        <f t="shared" si="97"/>
        <v>0.39039879362044372</v>
      </c>
      <c r="EF115" s="2">
        <f t="shared" si="97"/>
        <v>0.39094810573359484</v>
      </c>
      <c r="EG115" s="2">
        <f t="shared" si="97"/>
        <v>0.39653973368366413</v>
      </c>
      <c r="EH115" s="2">
        <f t="shared" si="97"/>
        <v>0.39564264895916273</v>
      </c>
      <c r="EI115" s="2">
        <f t="shared" si="97"/>
        <v>0.39221258454709051</v>
      </c>
      <c r="EJ115" s="2">
        <f t="shared" si="97"/>
        <v>0.39214027765004117</v>
      </c>
      <c r="EK115" s="2">
        <f t="shared" si="97"/>
        <v>0.39583021470615726</v>
      </c>
      <c r="EL115" s="2">
        <f t="shared" si="97"/>
        <v>0.40205937749540632</v>
      </c>
      <c r="EM115" s="2">
        <f t="shared" si="138"/>
        <v>0.4139484212341672</v>
      </c>
      <c r="EN115" s="2">
        <f t="shared" si="138"/>
        <v>0.41637894671816933</v>
      </c>
      <c r="EO115" s="2">
        <f t="shared" si="138"/>
        <v>0.4313895824006253</v>
      </c>
      <c r="EQ115" s="2">
        <f t="shared" si="152"/>
        <v>0.41015044554694802</v>
      </c>
      <c r="ER115" s="2">
        <f t="shared" si="152"/>
        <v>0.39672216330438675</v>
      </c>
      <c r="ES115" s="2">
        <f t="shared" si="152"/>
        <v>0.3952983771890114</v>
      </c>
      <c r="ET115" s="2">
        <f t="shared" si="152"/>
        <v>0.3922180174654894</v>
      </c>
      <c r="EU115" s="2">
        <f t="shared" si="152"/>
        <v>0.38916196608356357</v>
      </c>
      <c r="EV115" s="2">
        <f t="shared" si="152"/>
        <v>0.39071313993040352</v>
      </c>
      <c r="EW115" s="2">
        <f t="shared" si="152"/>
        <v>0.39738661310353768</v>
      </c>
      <c r="EX115" s="2">
        <f t="shared" si="152"/>
        <v>0.39503392579382818</v>
      </c>
      <c r="EY115" s="2">
        <f t="shared" si="152"/>
        <v>0.39086329722646362</v>
      </c>
      <c r="EZ115" s="2">
        <f t="shared" si="152"/>
        <v>0.38987970363475832</v>
      </c>
      <c r="FA115" s="2">
        <f t="shared" si="152"/>
        <v>0.39328356044220292</v>
      </c>
      <c r="FB115" s="2">
        <f t="shared" si="152"/>
        <v>0.40001785402191797</v>
      </c>
      <c r="FC115" s="2">
        <f t="shared" si="152"/>
        <v>0.41371188287674948</v>
      </c>
      <c r="FD115" s="2">
        <f t="shared" si="152"/>
        <v>0.41548616995674581</v>
      </c>
      <c r="FE115" s="2">
        <f t="shared" si="152"/>
        <v>0.43077827166813631</v>
      </c>
      <c r="FG115" s="2">
        <f t="shared" si="153"/>
        <v>0.99359337991581342</v>
      </c>
      <c r="FH115" s="2">
        <f t="shared" si="153"/>
        <v>0.99205331727919643</v>
      </c>
      <c r="FI115" s="2">
        <f t="shared" si="153"/>
        <v>0.99320473641212359</v>
      </c>
      <c r="FJ115" s="2">
        <f t="shared" si="153"/>
        <v>0.99448057987543848</v>
      </c>
      <c r="FK115" s="2">
        <f t="shared" si="153"/>
        <v>0.99552402600394296</v>
      </c>
      <c r="FL115" s="2">
        <f t="shared" si="153"/>
        <v>0.99271679382933964</v>
      </c>
      <c r="FM115" s="2">
        <f t="shared" si="153"/>
        <v>0.99204519727274398</v>
      </c>
      <c r="FN115" s="2">
        <f t="shared" si="153"/>
        <v>0.99405304251387017</v>
      </c>
      <c r="FO115" s="2">
        <f t="shared" si="153"/>
        <v>0.99370654567200223</v>
      </c>
      <c r="FP115" s="2">
        <f t="shared" si="153"/>
        <v>0.98955534793127264</v>
      </c>
      <c r="FQ115" s="2">
        <f t="shared" si="153"/>
        <v>0.98915132413424822</v>
      </c>
      <c r="FR115" s="2">
        <f t="shared" si="153"/>
        <v>0.9895332363700089</v>
      </c>
      <c r="FS115" s="2">
        <f t="shared" si="153"/>
        <v>0.99028243532974147</v>
      </c>
      <c r="FT115" s="2">
        <f t="shared" si="153"/>
        <v>0.99035535554105691</v>
      </c>
      <c r="FU115" s="2">
        <f t="shared" si="153"/>
        <v>0.98658230080917941</v>
      </c>
      <c r="FW115" s="2">
        <f t="shared" si="144"/>
        <v>7.4101984183355899E-3</v>
      </c>
      <c r="FX115" s="2">
        <f t="shared" si="144"/>
        <v>6.7272380023419703E-3</v>
      </c>
      <c r="FY115" s="2">
        <f t="shared" si="144"/>
        <v>3.8616760554640917E-3</v>
      </c>
      <c r="FZ115" s="2">
        <f t="shared" si="144"/>
        <v>5.3452300121530323E-3</v>
      </c>
      <c r="GA115" s="2">
        <f t="shared" si="144"/>
        <v>6.0924931645031724E-3</v>
      </c>
      <c r="GB115" s="2">
        <f t="shared" si="144"/>
        <v>3.6567886836428847E-3</v>
      </c>
      <c r="GC115" s="2">
        <f t="shared" si="144"/>
        <v>4.0146519251633333E-3</v>
      </c>
      <c r="GD115" s="2">
        <f t="shared" si="144"/>
        <v>6.021585559040774E-3</v>
      </c>
      <c r="GE115" s="2">
        <f t="shared" si="144"/>
        <v>5.2385204859805787E-3</v>
      </c>
      <c r="GF115" s="2">
        <f t="shared" si="144"/>
        <v>3.3121479347902444E-3</v>
      </c>
      <c r="GG115" s="2">
        <f t="shared" si="144"/>
        <v>2.8363135967895961E-3</v>
      </c>
      <c r="GH115" s="2">
        <f t="shared" si="144"/>
        <v>2.4223775189155688E-3</v>
      </c>
      <c r="GI115" s="2">
        <f t="shared" si="144"/>
        <v>2.1835523344305155E-3</v>
      </c>
      <c r="GJ115" s="2">
        <f t="shared" si="144"/>
        <v>1.8738101488427865E-3</v>
      </c>
      <c r="GK115" s="2">
        <f t="shared" si="144"/>
        <v>1.3784154121516802E-3</v>
      </c>
      <c r="GM115" s="82">
        <f t="shared" si="145"/>
        <v>3.098248509880329E-17</v>
      </c>
      <c r="GN115" s="82">
        <f t="shared" si="145"/>
        <v>3.4242239575913802E-28</v>
      </c>
      <c r="GO115" s="82">
        <f t="shared" si="145"/>
        <v>2.0394799949492541E-40</v>
      </c>
      <c r="GP115" s="82">
        <f t="shared" si="145"/>
        <v>3.5231425786252743E-53</v>
      </c>
      <c r="GQ115" s="82">
        <f t="shared" si="145"/>
        <v>5.111622167001169E-98</v>
      </c>
      <c r="GR115" s="82">
        <f t="shared" si="145"/>
        <v>7.4002855839007132E-59</v>
      </c>
      <c r="GS115" s="82">
        <f t="shared" si="145"/>
        <v>3.745115373418188E-69</v>
      </c>
      <c r="GT115" s="82">
        <f t="shared" si="145"/>
        <v>1.5154422893568248E-72</v>
      </c>
      <c r="GU115" s="82">
        <f t="shared" si="145"/>
        <v>4.7572776908637718E-37</v>
      </c>
      <c r="GV115" s="82">
        <f t="shared" si="145"/>
        <v>1.5217224787464782E-41</v>
      </c>
      <c r="GW115" s="82">
        <f t="shared" si="145"/>
        <v>6.2185674844691337E-57</v>
      </c>
      <c r="GX115" s="82">
        <f t="shared" si="145"/>
        <v>1.6299103210225205E-50</v>
      </c>
      <c r="GY115" s="82">
        <f t="shared" si="145"/>
        <v>1.2128723601412141E-33</v>
      </c>
      <c r="GZ115" s="82">
        <f t="shared" si="145"/>
        <v>8.0753747436875184E-41</v>
      </c>
      <c r="HA115" s="82">
        <f t="shared" si="145"/>
        <v>8.3325003671333691E-40</v>
      </c>
      <c r="HC115" s="82">
        <f t="shared" si="76"/>
        <v>4.3787771792141966E-2</v>
      </c>
      <c r="HD115" s="82">
        <f t="shared" si="76"/>
        <v>8.5249729688304746E-3</v>
      </c>
      <c r="HE115" s="82">
        <f t="shared" si="76"/>
        <v>6.6064512904453308E-5</v>
      </c>
      <c r="HF115" s="82">
        <f t="shared" si="76"/>
        <v>7.5762759811258628E-11</v>
      </c>
      <c r="HG115" s="82">
        <f t="shared" si="76"/>
        <v>3.4242942506549332E-20</v>
      </c>
      <c r="HH115" s="82">
        <f t="shared" si="76"/>
        <v>6.837042440152939E-8</v>
      </c>
      <c r="HI115" s="82">
        <f t="shared" si="141"/>
        <v>1.6028159876326043E-10</v>
      </c>
      <c r="HJ115" s="82">
        <f t="shared" si="141"/>
        <v>2.6861943045637979E-17</v>
      </c>
      <c r="HK115" s="82">
        <f t="shared" si="141"/>
        <v>1.6035272608355545E-8</v>
      </c>
      <c r="HL115" s="82">
        <f t="shared" si="141"/>
        <v>2.7402627137303497E-5</v>
      </c>
      <c r="HM115" s="82">
        <f t="shared" si="141"/>
        <v>4.0825561216822516E-5</v>
      </c>
      <c r="HN115" s="82">
        <f t="shared" si="141"/>
        <v>4.4180044840141355E-4</v>
      </c>
      <c r="HO115" s="82">
        <f t="shared" si="141"/>
        <v>1.0484968555651153E-2</v>
      </c>
      <c r="HP115" s="82">
        <f t="shared" si="141"/>
        <v>1.7055592538993808E-3</v>
      </c>
      <c r="HQ115" s="82">
        <f t="shared" si="141"/>
        <v>4.0826152115108786E-3</v>
      </c>
      <c r="HS115" s="82">
        <f t="shared" si="146"/>
        <v>4.6180344367474512E-6</v>
      </c>
      <c r="HT115" s="82">
        <f t="shared" si="146"/>
        <v>2.4735150472794229E-7</v>
      </c>
      <c r="HU115" s="82">
        <f t="shared" si="146"/>
        <v>7.572050405219122E-9</v>
      </c>
      <c r="HV115" s="82">
        <f t="shared" si="146"/>
        <v>4.9530580754883307E-8</v>
      </c>
      <c r="HW115" s="82">
        <f t="shared" si="146"/>
        <v>4.4749991562442095E-7</v>
      </c>
      <c r="HX115" s="82">
        <f t="shared" si="146"/>
        <v>1.9161343197477197E-9</v>
      </c>
      <c r="HY115" s="82">
        <f t="shared" si="146"/>
        <v>2.7472491311836856E-10</v>
      </c>
      <c r="HZ115" s="82">
        <f t="shared" si="146"/>
        <v>5.8149313447772715E-8</v>
      </c>
      <c r="IA115" s="82">
        <f t="shared" si="146"/>
        <v>2.3394846491071766E-7</v>
      </c>
      <c r="IB115" s="82">
        <f t="shared" si="146"/>
        <v>3.8808429166228094E-11</v>
      </c>
      <c r="IC115" s="82">
        <f t="shared" si="146"/>
        <v>1.6732996964735903E-12</v>
      </c>
      <c r="ID115" s="82">
        <f t="shared" si="146"/>
        <v>1.7346551344829375E-12</v>
      </c>
      <c r="IE115" s="82">
        <f t="shared" si="146"/>
        <v>2.6799688450727824E-12</v>
      </c>
      <c r="IF115" s="82">
        <f t="shared" si="146"/>
        <v>6.5819612643576616E-9</v>
      </c>
      <c r="IG115" s="82">
        <f t="shared" si="146"/>
        <v>7.4608912032620262E-7</v>
      </c>
      <c r="II115" s="82">
        <f t="shared" si="147"/>
        <v>1.4504297795879052E-37</v>
      </c>
      <c r="IJ115" s="82">
        <f t="shared" si="147"/>
        <v>7.4107019418414776E-34</v>
      </c>
      <c r="IK115" s="82">
        <f t="shared" si="147"/>
        <v>1.7446993063910712E-44</v>
      </c>
      <c r="IL115" s="82">
        <f t="shared" si="147"/>
        <v>1.1004764388901922E-45</v>
      </c>
      <c r="IM115" s="82">
        <f t="shared" si="147"/>
        <v>1.0396435731746824E-43</v>
      </c>
      <c r="IN115" s="82">
        <f t="shared" si="147"/>
        <v>5.7969949733909071E-49</v>
      </c>
      <c r="IO115" s="82">
        <f t="shared" si="147"/>
        <v>2.6136185528844018E-54</v>
      </c>
      <c r="IP115" s="82">
        <f t="shared" si="147"/>
        <v>2.3316797153683941E-48</v>
      </c>
      <c r="IQ115" s="82">
        <f t="shared" si="147"/>
        <v>2.8201299102946291E-41</v>
      </c>
      <c r="IR115" s="82">
        <f t="shared" si="147"/>
        <v>1.1481148778994636E-54</v>
      </c>
      <c r="IS115" s="82">
        <f t="shared" si="147"/>
        <v>1.397138679356072E-60</v>
      </c>
      <c r="IT115" s="82">
        <f t="shared" si="147"/>
        <v>4.4289312499947206E-59</v>
      </c>
      <c r="IU115" s="82">
        <f t="shared" si="147"/>
        <v>7.2658478367219416E-57</v>
      </c>
      <c r="IV115" s="82">
        <f t="shared" si="147"/>
        <v>8.8400614413569924E-45</v>
      </c>
      <c r="IW115" s="82">
        <f t="shared" si="147"/>
        <v>1.8747848136586076E-25</v>
      </c>
      <c r="IY115" s="82">
        <f t="shared" si="148"/>
        <v>4.3792389826578744E-2</v>
      </c>
      <c r="IZ115" s="82">
        <f t="shared" si="148"/>
        <v>8.5252203203352028E-3</v>
      </c>
      <c r="JA115" s="82">
        <f t="shared" si="148"/>
        <v>6.6072084954858524E-5</v>
      </c>
      <c r="JB115" s="82">
        <f t="shared" si="148"/>
        <v>4.9606343514694569E-8</v>
      </c>
      <c r="JC115" s="82">
        <f t="shared" si="148"/>
        <v>4.474999156244552E-7</v>
      </c>
      <c r="JD115" s="82">
        <f t="shared" si="148"/>
        <v>7.0286558721277113E-8</v>
      </c>
      <c r="JE115" s="82">
        <f t="shared" si="148"/>
        <v>4.3500651188162899E-10</v>
      </c>
      <c r="JF115" s="82">
        <f t="shared" si="148"/>
        <v>5.8149313474634658E-8</v>
      </c>
      <c r="JG115" s="82">
        <f t="shared" si="148"/>
        <v>2.4998373751907319E-7</v>
      </c>
      <c r="JH115" s="82">
        <f t="shared" si="148"/>
        <v>2.7402665945732664E-5</v>
      </c>
      <c r="JI115" s="82">
        <f t="shared" si="148"/>
        <v>4.0825562890122212E-5</v>
      </c>
      <c r="JJ115" s="82">
        <f t="shared" si="148"/>
        <v>4.4180045013606867E-4</v>
      </c>
      <c r="JK115" s="82">
        <f t="shared" si="148"/>
        <v>1.0484968558331122E-2</v>
      </c>
      <c r="JL115" s="82">
        <f t="shared" si="148"/>
        <v>1.7055658358606453E-3</v>
      </c>
      <c r="JM115" s="82">
        <f t="shared" si="148"/>
        <v>4.0833613006312046E-3</v>
      </c>
    </row>
    <row r="116" spans="2:273" x14ac:dyDescent="0.25">
      <c r="B116" s="2">
        <v>89</v>
      </c>
      <c r="C116" s="37">
        <v>0.40621000000000002</v>
      </c>
      <c r="D116" s="37">
        <v>0.396372</v>
      </c>
      <c r="E116" s="37">
        <v>0.39840300000000001</v>
      </c>
      <c r="F116" s="37">
        <v>0.39155499999999999</v>
      </c>
      <c r="G116" s="37">
        <v>0.38963900000000001</v>
      </c>
      <c r="H116" s="37">
        <v>0.38638600000000001</v>
      </c>
      <c r="I116" s="37">
        <v>0.395007</v>
      </c>
      <c r="J116" s="37">
        <v>0.392123</v>
      </c>
      <c r="K116" s="37">
        <v>0.39252399999999998</v>
      </c>
      <c r="L116" s="37">
        <v>0.39025700000000002</v>
      </c>
      <c r="M116" s="37">
        <v>0.39435999999999999</v>
      </c>
      <c r="N116" s="37">
        <v>0.39712999999999998</v>
      </c>
      <c r="O116" s="37">
        <v>0.41696299999999997</v>
      </c>
      <c r="P116" s="37">
        <v>0.41508400000000001</v>
      </c>
      <c r="Q116" s="37">
        <v>0.42520400000000003</v>
      </c>
      <c r="S116" s="4">
        <f t="shared" si="149"/>
        <v>0.41673549633914886</v>
      </c>
      <c r="T116" s="4">
        <f t="shared" si="149"/>
        <v>0.3983866328539683</v>
      </c>
      <c r="U116" s="4">
        <f t="shared" si="149"/>
        <v>0.39664969072087519</v>
      </c>
      <c r="V116" s="4">
        <f t="shared" si="149"/>
        <v>0.39209320804212572</v>
      </c>
      <c r="W116" s="4">
        <f t="shared" si="149"/>
        <v>0.39025290581250471</v>
      </c>
      <c r="X116" s="4">
        <f t="shared" si="149"/>
        <v>0.39104324597425894</v>
      </c>
      <c r="Y116" s="4">
        <f t="shared" si="149"/>
        <v>0.39669078419327303</v>
      </c>
      <c r="Z116" s="4">
        <f t="shared" si="149"/>
        <v>0.39568475863117419</v>
      </c>
      <c r="AA116" s="4">
        <f t="shared" si="149"/>
        <v>0.3923372323653137</v>
      </c>
      <c r="AB116" s="4">
        <f t="shared" si="149"/>
        <v>0.39241584702782101</v>
      </c>
      <c r="AC116" s="4">
        <f t="shared" si="149"/>
        <v>0.39617931090965713</v>
      </c>
      <c r="AD116" s="4">
        <f t="shared" si="149"/>
        <v>0.40239447649668592</v>
      </c>
      <c r="AE116" s="4">
        <f t="shared" si="149"/>
        <v>0.41467095907403823</v>
      </c>
      <c r="AF116" s="4">
        <f t="shared" si="149"/>
        <v>0.41651846751013288</v>
      </c>
      <c r="AG116" s="4">
        <f t="shared" si="149"/>
        <v>0.43138368752958639</v>
      </c>
      <c r="AI116" s="4">
        <f t="shared" si="150"/>
        <v>-1.0525496339148843E-2</v>
      </c>
      <c r="AJ116" s="4">
        <f t="shared" si="150"/>
        <v>-2.0146328539683012E-3</v>
      </c>
      <c r="AK116" s="4">
        <f t="shared" si="150"/>
        <v>1.753309279124815E-3</v>
      </c>
      <c r="AL116" s="4">
        <f t="shared" si="150"/>
        <v>-5.3820804212573181E-4</v>
      </c>
      <c r="AM116" s="4">
        <f t="shared" si="150"/>
        <v>-6.1390581250470033E-4</v>
      </c>
      <c r="AN116" s="4">
        <f t="shared" si="150"/>
        <v>-4.6572459742589278E-3</v>
      </c>
      <c r="AO116" s="4">
        <f t="shared" si="150"/>
        <v>-1.6837841932730302E-3</v>
      </c>
      <c r="AP116" s="4">
        <f t="shared" si="150"/>
        <v>-3.5617586311741944E-3</v>
      </c>
      <c r="AQ116" s="4">
        <f t="shared" si="150"/>
        <v>1.867676346862801E-4</v>
      </c>
      <c r="AR116" s="4">
        <f t="shared" si="150"/>
        <v>-2.158847027820987E-3</v>
      </c>
      <c r="AS116" s="4">
        <f t="shared" si="150"/>
        <v>-1.8193109096571458E-3</v>
      </c>
      <c r="AT116" s="4">
        <f t="shared" si="150"/>
        <v>-5.2644764966859325E-3</v>
      </c>
      <c r="AU116" s="4">
        <f t="shared" si="150"/>
        <v>2.2920409259617469E-3</v>
      </c>
      <c r="AV116" s="4">
        <f t="shared" si="150"/>
        <v>-1.4344675101328752E-3</v>
      </c>
      <c r="AW116" s="4">
        <f t="shared" si="150"/>
        <v>-6.179687529586364E-3</v>
      </c>
      <c r="AY116" s="2">
        <f t="shared" si="142"/>
        <v>0.4137182677726316</v>
      </c>
      <c r="AZ116" s="2">
        <f t="shared" si="142"/>
        <v>0.39801935778542097</v>
      </c>
      <c r="BA116" s="2">
        <f t="shared" si="142"/>
        <v>0.39664886759092299</v>
      </c>
      <c r="BB116" s="2">
        <f t="shared" si="142"/>
        <v>0.39209317435494478</v>
      </c>
      <c r="BC116" s="2">
        <f t="shared" si="142"/>
        <v>0.39025263938237337</v>
      </c>
      <c r="BD116" s="2">
        <f t="shared" si="142"/>
        <v>0.3910432439060933</v>
      </c>
      <c r="BE116" s="2">
        <f t="shared" si="142"/>
        <v>0.39669078372278871</v>
      </c>
      <c r="BF116" s="2">
        <f t="shared" si="142"/>
        <v>0.39568468837916526</v>
      </c>
      <c r="BG116" s="2">
        <f t="shared" si="142"/>
        <v>0.39233700774473479</v>
      </c>
      <c r="BH116" s="2">
        <f t="shared" si="142"/>
        <v>0.39241565105330528</v>
      </c>
      <c r="BI116" s="2">
        <f t="shared" si="142"/>
        <v>0.39617902935649052</v>
      </c>
      <c r="BJ116" s="2">
        <f t="shared" si="142"/>
        <v>0.40238858735628608</v>
      </c>
      <c r="BK116" s="2">
        <f t="shared" si="142"/>
        <v>0.41423816615055725</v>
      </c>
      <c r="BL116" s="2">
        <f t="shared" si="142"/>
        <v>0.41648536476387277</v>
      </c>
      <c r="BM116" s="2">
        <f t="shared" si="142"/>
        <v>0.43132270849588389</v>
      </c>
      <c r="BO116" s="2" t="str">
        <f t="shared" si="98"/>
        <v/>
      </c>
      <c r="BP116" s="2" t="str">
        <f t="shared" si="99"/>
        <v/>
      </c>
      <c r="BQ116" s="2" t="str">
        <f t="shared" si="100"/>
        <v/>
      </c>
      <c r="BR116" s="2" t="str">
        <f t="shared" si="101"/>
        <v/>
      </c>
      <c r="BS116" s="2" t="str">
        <f t="shared" si="102"/>
        <v/>
      </c>
      <c r="BT116" s="2" t="str">
        <f t="shared" si="103"/>
        <v/>
      </c>
      <c r="BU116" s="2" t="str">
        <f t="shared" si="104"/>
        <v/>
      </c>
      <c r="BV116" s="2" t="str">
        <f t="shared" si="105"/>
        <v/>
      </c>
      <c r="BW116" s="2" t="str">
        <f t="shared" si="106"/>
        <v/>
      </c>
      <c r="BX116" s="2" t="str">
        <f t="shared" si="107"/>
        <v/>
      </c>
      <c r="BY116" s="2" t="str">
        <f t="shared" si="108"/>
        <v/>
      </c>
      <c r="BZ116" s="2" t="str">
        <f t="shared" si="109"/>
        <v/>
      </c>
      <c r="CA116" s="2" t="str">
        <f t="shared" si="110"/>
        <v/>
      </c>
      <c r="CB116" s="2" t="str">
        <f t="shared" si="111"/>
        <v/>
      </c>
      <c r="CC116" s="2" t="str">
        <f t="shared" si="112"/>
        <v/>
      </c>
      <c r="CE116" s="2" t="str">
        <f t="shared" si="143"/>
        <v/>
      </c>
      <c r="CF116" s="2">
        <f t="shared" si="143"/>
        <v>0.396372</v>
      </c>
      <c r="CG116" s="2">
        <f t="shared" si="143"/>
        <v>0.39840300000000001</v>
      </c>
      <c r="CH116" s="2">
        <f t="shared" si="143"/>
        <v>0.39155499999999999</v>
      </c>
      <c r="CI116" s="2">
        <f t="shared" si="143"/>
        <v>0.38963900000000001</v>
      </c>
      <c r="CJ116" s="2">
        <f t="shared" si="143"/>
        <v>0.38638600000000001</v>
      </c>
      <c r="CK116" s="2">
        <f t="shared" si="143"/>
        <v>0.395007</v>
      </c>
      <c r="CL116" s="2">
        <f t="shared" si="143"/>
        <v>0.392123</v>
      </c>
      <c r="CM116" s="2">
        <f t="shared" si="143"/>
        <v>0.39252399999999998</v>
      </c>
      <c r="CN116" s="2">
        <f t="shared" si="143"/>
        <v>0.39025700000000002</v>
      </c>
      <c r="CO116" s="2">
        <f t="shared" si="143"/>
        <v>0.39435999999999999</v>
      </c>
      <c r="CP116" s="2">
        <f t="shared" si="143"/>
        <v>0.39712999999999998</v>
      </c>
      <c r="CQ116" s="2">
        <f t="shared" si="143"/>
        <v>0.41696299999999997</v>
      </c>
      <c r="CR116" s="2">
        <f t="shared" si="143"/>
        <v>0.41508400000000001</v>
      </c>
      <c r="CS116" s="2">
        <f t="shared" si="143"/>
        <v>0.42520400000000003</v>
      </c>
      <c r="CU116" s="2" t="str">
        <f t="shared" si="113"/>
        <v/>
      </c>
      <c r="CV116" s="2">
        <f t="shared" si="114"/>
        <v>0.396372</v>
      </c>
      <c r="CW116" s="2">
        <f t="shared" si="115"/>
        <v>0.39840300000000001</v>
      </c>
      <c r="CX116" s="2">
        <f t="shared" si="116"/>
        <v>0.39155499999999999</v>
      </c>
      <c r="CY116" s="2">
        <f t="shared" si="117"/>
        <v>0.38963900000000001</v>
      </c>
      <c r="CZ116" s="2">
        <f t="shared" si="118"/>
        <v>0.38638600000000001</v>
      </c>
      <c r="DA116" s="2">
        <f t="shared" si="119"/>
        <v>0.395007</v>
      </c>
      <c r="DB116" s="2">
        <f t="shared" si="120"/>
        <v>0.392123</v>
      </c>
      <c r="DC116" s="2">
        <f t="shared" si="121"/>
        <v>0.39252399999999998</v>
      </c>
      <c r="DD116" s="2">
        <f t="shared" si="122"/>
        <v>0.39025700000000002</v>
      </c>
      <c r="DE116" s="2">
        <f t="shared" si="123"/>
        <v>0.39435999999999999</v>
      </c>
      <c r="DF116" s="2">
        <f t="shared" si="124"/>
        <v>0.39712999999999998</v>
      </c>
      <c r="DG116" s="2">
        <f t="shared" si="125"/>
        <v>0.41696299999999997</v>
      </c>
      <c r="DH116" s="2">
        <f t="shared" si="126"/>
        <v>0.41508400000000001</v>
      </c>
      <c r="DI116" s="2">
        <f t="shared" si="127"/>
        <v>0.42520400000000003</v>
      </c>
      <c r="DK116" s="2">
        <f t="shared" si="151"/>
        <v>0.47059335628342269</v>
      </c>
      <c r="DL116" s="2">
        <f t="shared" si="151"/>
        <v>0.47464630588235307</v>
      </c>
      <c r="DM116" s="2">
        <f t="shared" si="151"/>
        <v>0.48573937280366702</v>
      </c>
      <c r="DN116" s="2">
        <f t="shared" si="151"/>
        <v>0.48349973064516116</v>
      </c>
      <c r="DO116" s="2">
        <f t="shared" si="151"/>
        <v>0.47865130295566516</v>
      </c>
      <c r="DP116" s="2">
        <f t="shared" si="151"/>
        <v>0.45565129106187935</v>
      </c>
      <c r="DQ116" s="2">
        <f t="shared" si="151"/>
        <v>0.45609656974789925</v>
      </c>
      <c r="DR116" s="2">
        <f t="shared" si="151"/>
        <v>0.47752143841642219</v>
      </c>
      <c r="DS116" s="2">
        <f t="shared" si="151"/>
        <v>0.4725525804367201</v>
      </c>
      <c r="DT116" s="2">
        <f t="shared" si="151"/>
        <v>0.4595182370062369</v>
      </c>
      <c r="DU116" s="2">
        <f t="shared" si="151"/>
        <v>0.47058958097165993</v>
      </c>
      <c r="DV116" s="2">
        <f t="shared" si="151"/>
        <v>0.47797265302549519</v>
      </c>
      <c r="DW116" s="2">
        <f t="shared" si="151"/>
        <v>0.48961223197286352</v>
      </c>
      <c r="DX116" s="2">
        <f t="shared" si="151"/>
        <v>0.47598610001094221</v>
      </c>
      <c r="DY116" s="2">
        <f t="shared" si="151"/>
        <v>0.45795398506401136</v>
      </c>
      <c r="EA116" s="2">
        <f t="shared" si="97"/>
        <v>0.41341345549076558</v>
      </c>
      <c r="EB116" s="2">
        <f t="shared" si="97"/>
        <v>0.39746728592753106</v>
      </c>
      <c r="EC116" s="2">
        <f t="shared" si="97"/>
        <v>0.39609768800706902</v>
      </c>
      <c r="ED116" s="2">
        <f t="shared" si="97"/>
        <v>0.39162906736991027</v>
      </c>
      <c r="EE116" s="2">
        <f t="shared" ref="EE116:EL147" si="154">CI$228*$B116+CI$229</f>
        <v>0.3898976029318037</v>
      </c>
      <c r="EF116" s="2">
        <f t="shared" si="154"/>
        <v>0.39061183529539995</v>
      </c>
      <c r="EG116" s="2">
        <f t="shared" si="154"/>
        <v>0.3962528936032178</v>
      </c>
      <c r="EH116" s="2">
        <f t="shared" si="154"/>
        <v>0.39524186430440217</v>
      </c>
      <c r="EI116" s="2">
        <f t="shared" si="154"/>
        <v>0.39188084919016192</v>
      </c>
      <c r="EJ116" s="2">
        <f t="shared" si="154"/>
        <v>0.39177752128286747</v>
      </c>
      <c r="EK116" s="2">
        <f t="shared" si="154"/>
        <v>0.39544227067177434</v>
      </c>
      <c r="EL116" s="2">
        <f t="shared" si="154"/>
        <v>0.40166464570681121</v>
      </c>
      <c r="EM116" s="2">
        <f t="shared" si="138"/>
        <v>0.41356414789294649</v>
      </c>
      <c r="EN116" s="2">
        <f t="shared" si="138"/>
        <v>0.41595866033030271</v>
      </c>
      <c r="EO116" s="2">
        <f t="shared" si="138"/>
        <v>0.43099329004130643</v>
      </c>
      <c r="EQ116" s="2">
        <f t="shared" si="152"/>
        <v>0.40978347011542055</v>
      </c>
      <c r="ER116" s="2">
        <f t="shared" si="152"/>
        <v>0.39642659379282497</v>
      </c>
      <c r="ES116" s="2">
        <f t="shared" si="152"/>
        <v>0.39498868584224323</v>
      </c>
      <c r="ET116" s="2">
        <f t="shared" si="152"/>
        <v>0.39187256829725814</v>
      </c>
      <c r="EU116" s="2">
        <f t="shared" si="152"/>
        <v>0.38878756122364611</v>
      </c>
      <c r="EV116" s="2">
        <f t="shared" si="152"/>
        <v>0.39039126261260698</v>
      </c>
      <c r="EW116" s="2">
        <f t="shared" si="152"/>
        <v>0.3970319709497897</v>
      </c>
      <c r="EX116" s="2">
        <f t="shared" si="152"/>
        <v>0.39468593116629525</v>
      </c>
      <c r="EY116" s="2">
        <f t="shared" si="152"/>
        <v>0.39063901213448865</v>
      </c>
      <c r="EZ116" s="2">
        <f t="shared" si="152"/>
        <v>0.38964638104063909</v>
      </c>
      <c r="FA116" s="2">
        <f t="shared" si="152"/>
        <v>0.39304046030941731</v>
      </c>
      <c r="FB116" s="2">
        <f t="shared" si="152"/>
        <v>0.39972489513825604</v>
      </c>
      <c r="FC116" s="2">
        <f t="shared" si="152"/>
        <v>0.41334001581178198</v>
      </c>
      <c r="FD116" s="2">
        <f t="shared" si="152"/>
        <v>0.41510841083431749</v>
      </c>
      <c r="FE116" s="2">
        <f t="shared" si="152"/>
        <v>0.43040310592403919</v>
      </c>
      <c r="FG116" s="2">
        <f t="shared" si="153"/>
        <v>0.99415379745848975</v>
      </c>
      <c r="FH116" s="2">
        <f t="shared" si="153"/>
        <v>0.99274746809225622</v>
      </c>
      <c r="FI116" s="2">
        <f t="shared" si="153"/>
        <v>0.99379893827761756</v>
      </c>
      <c r="FJ116" s="2">
        <f t="shared" si="153"/>
        <v>0.99496378318505563</v>
      </c>
      <c r="FK116" s="2">
        <f t="shared" si="153"/>
        <v>0.99591625486819313</v>
      </c>
      <c r="FL116" s="2">
        <f t="shared" si="153"/>
        <v>0.99335337758433084</v>
      </c>
      <c r="FM116" s="2">
        <f t="shared" si="153"/>
        <v>0.99274005218595807</v>
      </c>
      <c r="FN116" s="2">
        <f t="shared" si="153"/>
        <v>0.99457347078346914</v>
      </c>
      <c r="FO116" s="2">
        <f t="shared" si="153"/>
        <v>0.99425712128368426</v>
      </c>
      <c r="FP116" s="2">
        <f t="shared" si="153"/>
        <v>0.99046560183394561</v>
      </c>
      <c r="FQ116" s="2">
        <f t="shared" si="153"/>
        <v>0.99009643641385092</v>
      </c>
      <c r="FR116" s="2">
        <f t="shared" si="153"/>
        <v>0.99044539869416648</v>
      </c>
      <c r="FS116" s="2">
        <f t="shared" si="153"/>
        <v>0.99112989138773144</v>
      </c>
      <c r="FT116" s="2">
        <f t="shared" si="153"/>
        <v>0.99119650885633936</v>
      </c>
      <c r="FU116" s="2">
        <f t="shared" si="153"/>
        <v>0.98774844856901911</v>
      </c>
      <c r="FW116" s="2">
        <f t="shared" si="144"/>
        <v>8.1193163122626043E-3</v>
      </c>
      <c r="FX116" s="2">
        <f t="shared" si="144"/>
        <v>7.3714854614482898E-3</v>
      </c>
      <c r="FY116" s="2">
        <f t="shared" si="144"/>
        <v>4.2326666411867889E-3</v>
      </c>
      <c r="FZ116" s="2">
        <f t="shared" si="144"/>
        <v>5.8579072497670689E-3</v>
      </c>
      <c r="GA116" s="2">
        <f t="shared" si="144"/>
        <v>6.676361598081877E-3</v>
      </c>
      <c r="GB116" s="2">
        <f t="shared" si="144"/>
        <v>4.0081749738802054E-3</v>
      </c>
      <c r="GC116" s="2">
        <f t="shared" si="144"/>
        <v>4.4002739588804764E-3</v>
      </c>
      <c r="GD116" s="2">
        <f t="shared" si="144"/>
        <v>6.5987037434577928E-3</v>
      </c>
      <c r="GE116" s="2">
        <f t="shared" si="144"/>
        <v>5.7410219631639781E-3</v>
      </c>
      <c r="GF116" s="2">
        <f t="shared" si="144"/>
        <v>3.6305378543158712E-3</v>
      </c>
      <c r="GG116" s="2">
        <f t="shared" si="144"/>
        <v>3.1091052332257018E-3</v>
      </c>
      <c r="GH116" s="2">
        <f t="shared" si="144"/>
        <v>2.6554635329290523E-3</v>
      </c>
      <c r="GI116" s="2">
        <f t="shared" si="144"/>
        <v>2.3937132527824287E-3</v>
      </c>
      <c r="GJ116" s="2">
        <f t="shared" si="144"/>
        <v>2.0542206061717472E-3</v>
      </c>
      <c r="GK116" s="2">
        <f t="shared" si="144"/>
        <v>1.5112014744524422E-3</v>
      </c>
      <c r="GM116" s="82">
        <f t="shared" si="145"/>
        <v>2.6540240721030983E-18</v>
      </c>
      <c r="GN116" s="82">
        <f t="shared" si="145"/>
        <v>4.9860646933143251E-30</v>
      </c>
      <c r="GO116" s="82">
        <f t="shared" si="145"/>
        <v>6.4412930352759674E-43</v>
      </c>
      <c r="GP116" s="82">
        <f t="shared" si="145"/>
        <v>4.1105388214842184E-56</v>
      </c>
      <c r="GQ116" s="82">
        <f t="shared" si="145"/>
        <v>3.9369033702127162E-103</v>
      </c>
      <c r="GR116" s="82">
        <f t="shared" si="145"/>
        <v>1.8622876524054085E-62</v>
      </c>
      <c r="GS116" s="82">
        <f t="shared" si="145"/>
        <v>2.3627072817516489E-73</v>
      </c>
      <c r="GT116" s="82">
        <f t="shared" si="145"/>
        <v>1.6818956960871514E-76</v>
      </c>
      <c r="GU116" s="82">
        <f t="shared" si="145"/>
        <v>4.0581694939315766E-39</v>
      </c>
      <c r="GV116" s="82">
        <f t="shared" si="145"/>
        <v>3.1075734330131074E-44</v>
      </c>
      <c r="GW116" s="82">
        <f t="shared" si="145"/>
        <v>9.6938805858182206E-61</v>
      </c>
      <c r="GX116" s="82">
        <f t="shared" si="145"/>
        <v>6.5563053373395543E-54</v>
      </c>
      <c r="GY116" s="82">
        <f t="shared" si="145"/>
        <v>6.9235203152178108E-36</v>
      </c>
      <c r="GZ116" s="82">
        <f t="shared" si="145"/>
        <v>2.0332005205405912E-43</v>
      </c>
      <c r="HA116" s="82">
        <f t="shared" si="145"/>
        <v>2.0437570591939569E-42</v>
      </c>
      <c r="HC116" s="82">
        <f t="shared" si="76"/>
        <v>2.1831151945176742E-2</v>
      </c>
      <c r="HD116" s="82">
        <f t="shared" si="76"/>
        <v>2.5222753745127837E-3</v>
      </c>
      <c r="HE116" s="82">
        <f t="shared" si="76"/>
        <v>8.2599938062091251E-6</v>
      </c>
      <c r="HF116" s="82">
        <f t="shared" si="76"/>
        <v>2.2133050053730518E-12</v>
      </c>
      <c r="HG116" s="82">
        <f t="shared" si="76"/>
        <v>9.5110148114093054E-23</v>
      </c>
      <c r="HH116" s="82">
        <f t="shared" si="76"/>
        <v>2.2850985966620411E-9</v>
      </c>
      <c r="HI116" s="82">
        <f t="shared" si="141"/>
        <v>1.9461588987569568E-12</v>
      </c>
      <c r="HJ116" s="82">
        <f t="shared" si="141"/>
        <v>1.2311627754266126E-19</v>
      </c>
      <c r="HK116" s="82">
        <f t="shared" si="141"/>
        <v>9.2464862284931891E-10</v>
      </c>
      <c r="HL116" s="82">
        <f t="shared" si="141"/>
        <v>2.0455548583351352E-6</v>
      </c>
      <c r="HM116" s="82">
        <f t="shared" si="141"/>
        <v>2.5487296410527648E-6</v>
      </c>
      <c r="HN116" s="82">
        <f t="shared" si="141"/>
        <v>4.3919701974617659E-5</v>
      </c>
      <c r="HO116" s="82">
        <f t="shared" si="141"/>
        <v>2.5782937924651765E-3</v>
      </c>
      <c r="HP116" s="82">
        <f t="shared" si="141"/>
        <v>3.1560168345420462E-4</v>
      </c>
      <c r="HQ116" s="82">
        <f t="shared" si="141"/>
        <v>7.8523218093820536E-4</v>
      </c>
      <c r="HS116" s="82">
        <f t="shared" si="146"/>
        <v>1.1933532475298289E-5</v>
      </c>
      <c r="HT116" s="82">
        <f t="shared" si="146"/>
        <v>6.6413682016839467E-7</v>
      </c>
      <c r="HU116" s="82">
        <f t="shared" si="146"/>
        <v>2.3708370588830873E-8</v>
      </c>
      <c r="HV116" s="82">
        <f t="shared" si="146"/>
        <v>1.5826244858743368E-7</v>
      </c>
      <c r="HW116" s="82">
        <f t="shared" si="146"/>
        <v>1.3199939965075325E-6</v>
      </c>
      <c r="HX116" s="82">
        <f t="shared" si="146"/>
        <v>6.5697399685422784E-9</v>
      </c>
      <c r="HY116" s="82">
        <f t="shared" si="146"/>
        <v>1.0987116911897154E-9</v>
      </c>
      <c r="HZ116" s="82">
        <f t="shared" si="146"/>
        <v>1.9641356341004071E-7</v>
      </c>
      <c r="IA116" s="82">
        <f t="shared" si="146"/>
        <v>6.646805158878862E-7</v>
      </c>
      <c r="IB116" s="82">
        <f t="shared" si="146"/>
        <v>1.5827699447506909E-10</v>
      </c>
      <c r="IC116" s="82">
        <f t="shared" si="146"/>
        <v>7.7914974252504828E-12</v>
      </c>
      <c r="ID116" s="82">
        <f t="shared" si="146"/>
        <v>7.60809537245372E-12</v>
      </c>
      <c r="IE116" s="82">
        <f t="shared" si="146"/>
        <v>1.1017375282320699E-11</v>
      </c>
      <c r="IF116" s="82">
        <f t="shared" si="146"/>
        <v>1.7044799692366769E-8</v>
      </c>
      <c r="IG116" s="82">
        <f t="shared" si="146"/>
        <v>1.4247524809764908E-6</v>
      </c>
      <c r="II116" s="82">
        <f t="shared" si="147"/>
        <v>3.1419086362222201E-36</v>
      </c>
      <c r="IJ116" s="82">
        <f t="shared" si="147"/>
        <v>1.1094246893065276E-32</v>
      </c>
      <c r="IK116" s="82">
        <f t="shared" si="147"/>
        <v>4.4412287843109057E-43</v>
      </c>
      <c r="IL116" s="82">
        <f t="shared" si="147"/>
        <v>3.7684506283974801E-44</v>
      </c>
      <c r="IM116" s="82">
        <f t="shared" si="147"/>
        <v>3.3137895525245358E-42</v>
      </c>
      <c r="IN116" s="82">
        <f t="shared" si="147"/>
        <v>1.9980150839940782E-47</v>
      </c>
      <c r="IO116" s="82">
        <f t="shared" si="147"/>
        <v>1.4351672941108825E-52</v>
      </c>
      <c r="IP116" s="82">
        <f t="shared" si="147"/>
        <v>1.079134846962793E-46</v>
      </c>
      <c r="IQ116" s="82">
        <f t="shared" si="147"/>
        <v>6.7038297325452443E-40</v>
      </c>
      <c r="IR116" s="82">
        <f t="shared" si="147"/>
        <v>5.6579770555843941E-53</v>
      </c>
      <c r="IS116" s="82">
        <f t="shared" si="147"/>
        <v>9.4849368419320248E-59</v>
      </c>
      <c r="IT116" s="82">
        <f t="shared" si="147"/>
        <v>2.4262218361926012E-57</v>
      </c>
      <c r="IU116" s="82">
        <f t="shared" si="147"/>
        <v>3.1969833705563653E-55</v>
      </c>
      <c r="IV116" s="82">
        <f t="shared" si="147"/>
        <v>1.583474764345686E-43</v>
      </c>
      <c r="IW116" s="82">
        <f t="shared" si="147"/>
        <v>8.603410786849729E-25</v>
      </c>
      <c r="IY116" s="82">
        <f t="shared" si="148"/>
        <v>2.1843085477652045E-2</v>
      </c>
      <c r="IZ116" s="82">
        <f t="shared" si="148"/>
        <v>2.5229395113329522E-3</v>
      </c>
      <c r="JA116" s="82">
        <f t="shared" si="148"/>
        <v>8.2837021767979553E-6</v>
      </c>
      <c r="JB116" s="82">
        <f t="shared" si="148"/>
        <v>1.5826466189243906E-7</v>
      </c>
      <c r="JC116" s="82">
        <f t="shared" si="148"/>
        <v>1.3199939965075325E-6</v>
      </c>
      <c r="JD116" s="82">
        <f t="shared" si="148"/>
        <v>8.8548385652043203E-9</v>
      </c>
      <c r="JE116" s="82">
        <f t="shared" si="148"/>
        <v>1.1006578500884723E-9</v>
      </c>
      <c r="JF116" s="82">
        <f t="shared" si="148"/>
        <v>1.9641356341016382E-7</v>
      </c>
      <c r="JG116" s="82">
        <f t="shared" si="148"/>
        <v>6.6560516451073548E-7</v>
      </c>
      <c r="JH116" s="82">
        <f t="shared" si="148"/>
        <v>2.0457131353296102E-6</v>
      </c>
      <c r="JI116" s="82">
        <f t="shared" si="148"/>
        <v>2.5487374325501899E-6</v>
      </c>
      <c r="JJ116" s="82">
        <f t="shared" si="148"/>
        <v>4.3919709582713033E-5</v>
      </c>
      <c r="JK116" s="82">
        <f t="shared" si="148"/>
        <v>2.5782938034825519E-3</v>
      </c>
      <c r="JL116" s="82">
        <f t="shared" si="148"/>
        <v>3.1561872825389701E-4</v>
      </c>
      <c r="JM116" s="82">
        <f t="shared" si="148"/>
        <v>7.8665693341918184E-4</v>
      </c>
    </row>
    <row r="117" spans="2:273" x14ac:dyDescent="0.25">
      <c r="B117" s="2">
        <v>90</v>
      </c>
      <c r="C117" s="37">
        <v>0.40884599999999999</v>
      </c>
      <c r="D117" s="37">
        <v>0.39796599999999999</v>
      </c>
      <c r="E117" s="37">
        <v>0.39240700000000001</v>
      </c>
      <c r="F117" s="37">
        <v>0.39081300000000002</v>
      </c>
      <c r="G117" s="37">
        <v>0.389403</v>
      </c>
      <c r="H117" s="37">
        <v>0.38620300000000002</v>
      </c>
      <c r="I117" s="37">
        <v>0.39274599999999998</v>
      </c>
      <c r="J117" s="37">
        <v>0.39327400000000001</v>
      </c>
      <c r="K117" s="37">
        <v>0.39271499999999998</v>
      </c>
      <c r="L117" s="37">
        <v>0.38982</v>
      </c>
      <c r="M117" s="37">
        <v>0.39216499999999999</v>
      </c>
      <c r="N117" s="37">
        <v>0.395482</v>
      </c>
      <c r="O117" s="37">
        <v>0.41225699999999998</v>
      </c>
      <c r="P117" s="37">
        <v>0.414271</v>
      </c>
      <c r="Q117" s="37">
        <v>0.42382199999999998</v>
      </c>
      <c r="S117" s="4">
        <f t="shared" si="149"/>
        <v>0.41424532477220904</v>
      </c>
      <c r="T117" s="4">
        <f t="shared" si="149"/>
        <v>0.39764576438781568</v>
      </c>
      <c r="U117" s="4">
        <f t="shared" si="149"/>
        <v>0.39621404523003445</v>
      </c>
      <c r="V117" s="4">
        <f t="shared" si="149"/>
        <v>0.39174167365402079</v>
      </c>
      <c r="W117" s="4">
        <f t="shared" si="149"/>
        <v>0.3897250494704072</v>
      </c>
      <c r="X117" s="4">
        <f t="shared" si="149"/>
        <v>0.39067392718469507</v>
      </c>
      <c r="Y117" s="4">
        <f t="shared" si="149"/>
        <v>0.39637047900091182</v>
      </c>
      <c r="Z117" s="4">
        <f t="shared" si="149"/>
        <v>0.39525014698234268</v>
      </c>
      <c r="AA117" s="4">
        <f t="shared" si="149"/>
        <v>0.39196979791428577</v>
      </c>
      <c r="AB117" s="4">
        <f t="shared" si="149"/>
        <v>0.39200327177829236</v>
      </c>
      <c r="AC117" s="4">
        <f t="shared" si="149"/>
        <v>0.39573535186771241</v>
      </c>
      <c r="AD117" s="4">
        <f t="shared" si="149"/>
        <v>0.40193949822627217</v>
      </c>
      <c r="AE117" s="4">
        <f t="shared" si="149"/>
        <v>0.41387428332689735</v>
      </c>
      <c r="AF117" s="4">
        <f t="shared" si="149"/>
        <v>0.41602963270363447</v>
      </c>
      <c r="AG117" s="4">
        <f t="shared" si="149"/>
        <v>0.43091580750855102</v>
      </c>
      <c r="AI117" s="4">
        <f t="shared" si="150"/>
        <v>-5.3993247722090576E-3</v>
      </c>
      <c r="AJ117" s="4">
        <f t="shared" si="150"/>
        <v>3.202356121843053E-4</v>
      </c>
      <c r="AK117" s="4">
        <f t="shared" si="150"/>
        <v>-3.8070452300344448E-3</v>
      </c>
      <c r="AL117" s="4">
        <f t="shared" si="150"/>
        <v>-9.2867365402077295E-4</v>
      </c>
      <c r="AM117" s="4">
        <f t="shared" si="150"/>
        <v>-3.2204947040720411E-4</v>
      </c>
      <c r="AN117" s="4">
        <f t="shared" si="150"/>
        <v>-4.4709271846950505E-3</v>
      </c>
      <c r="AO117" s="4">
        <f t="shared" si="150"/>
        <v>-3.6244790009118399E-3</v>
      </c>
      <c r="AP117" s="4">
        <f t="shared" si="150"/>
        <v>-1.9761469823426636E-3</v>
      </c>
      <c r="AQ117" s="4">
        <f t="shared" si="150"/>
        <v>7.4520208571421387E-4</v>
      </c>
      <c r="AR117" s="4">
        <f t="shared" si="150"/>
        <v>-2.1832717782923616E-3</v>
      </c>
      <c r="AS117" s="4">
        <f t="shared" si="150"/>
        <v>-3.5703518677124291E-3</v>
      </c>
      <c r="AT117" s="4">
        <f t="shared" si="150"/>
        <v>-6.4574982262721736E-3</v>
      </c>
      <c r="AU117" s="4">
        <f t="shared" si="150"/>
        <v>-1.6172833268973674E-3</v>
      </c>
      <c r="AV117" s="4">
        <f t="shared" si="150"/>
        <v>-1.7586327036344662E-3</v>
      </c>
      <c r="AW117" s="4">
        <f t="shared" si="150"/>
        <v>-7.0938075085510421E-3</v>
      </c>
      <c r="AY117" s="2">
        <f t="shared" si="142"/>
        <v>0.41311539412763287</v>
      </c>
      <c r="AZ117" s="2">
        <f t="shared" si="142"/>
        <v>0.39756818811246197</v>
      </c>
      <c r="BA117" s="2">
        <f t="shared" si="142"/>
        <v>0.39621396826041455</v>
      </c>
      <c r="BB117" s="2">
        <f t="shared" si="142"/>
        <v>0.39174157440974222</v>
      </c>
      <c r="BC117" s="2">
        <f t="shared" si="142"/>
        <v>0.38972432702787035</v>
      </c>
      <c r="BD117" s="2">
        <f t="shared" si="142"/>
        <v>0.390673921130131</v>
      </c>
      <c r="BE117" s="2">
        <f t="shared" si="142"/>
        <v>0.39637047726616903</v>
      </c>
      <c r="BF117" s="2">
        <f t="shared" si="142"/>
        <v>0.3952499297528525</v>
      </c>
      <c r="BG117" s="2">
        <f t="shared" si="142"/>
        <v>0.39196920658024109</v>
      </c>
      <c r="BH117" s="2">
        <f t="shared" si="142"/>
        <v>0.39200326294766275</v>
      </c>
      <c r="BI117" s="2">
        <f t="shared" si="142"/>
        <v>0.3957353421453626</v>
      </c>
      <c r="BJ117" s="2">
        <f t="shared" si="142"/>
        <v>0.40193915666588004</v>
      </c>
      <c r="BK117" s="2">
        <f t="shared" si="142"/>
        <v>0.41380315485472779</v>
      </c>
      <c r="BL117" s="2">
        <f t="shared" si="142"/>
        <v>0.41602565943380049</v>
      </c>
      <c r="BM117" s="2">
        <f t="shared" si="142"/>
        <v>0.43090327902166797</v>
      </c>
      <c r="BO117" s="2" t="str">
        <f t="shared" si="98"/>
        <v/>
      </c>
      <c r="BP117" s="2" t="str">
        <f t="shared" si="99"/>
        <v/>
      </c>
      <c r="BQ117" s="2" t="str">
        <f t="shared" si="100"/>
        <v/>
      </c>
      <c r="BR117" s="2" t="str">
        <f t="shared" si="101"/>
        <v/>
      </c>
      <c r="BS117" s="2" t="str">
        <f t="shared" si="102"/>
        <v/>
      </c>
      <c r="BT117" s="2" t="str">
        <f t="shared" si="103"/>
        <v/>
      </c>
      <c r="BU117" s="2" t="str">
        <f t="shared" si="104"/>
        <v/>
      </c>
      <c r="BV117" s="2" t="str">
        <f t="shared" si="105"/>
        <v/>
      </c>
      <c r="BW117" s="2" t="str">
        <f t="shared" si="106"/>
        <v/>
      </c>
      <c r="BX117" s="2" t="str">
        <f t="shared" si="107"/>
        <v/>
      </c>
      <c r="BY117" s="2" t="str">
        <f t="shared" si="108"/>
        <v/>
      </c>
      <c r="BZ117" s="2" t="str">
        <f t="shared" si="109"/>
        <v/>
      </c>
      <c r="CA117" s="2" t="str">
        <f t="shared" si="110"/>
        <v/>
      </c>
      <c r="CB117" s="2" t="str">
        <f t="shared" si="111"/>
        <v/>
      </c>
      <c r="CC117" s="2" t="str">
        <f t="shared" si="112"/>
        <v/>
      </c>
      <c r="CE117" s="2">
        <f t="shared" si="143"/>
        <v>0.40884599999999999</v>
      </c>
      <c r="CF117" s="2">
        <f t="shared" si="143"/>
        <v>0.39796599999999999</v>
      </c>
      <c r="CG117" s="2">
        <f t="shared" si="143"/>
        <v>0.39240700000000001</v>
      </c>
      <c r="CH117" s="2">
        <f t="shared" si="143"/>
        <v>0.39081300000000002</v>
      </c>
      <c r="CI117" s="2">
        <f t="shared" si="143"/>
        <v>0.389403</v>
      </c>
      <c r="CJ117" s="2">
        <f t="shared" si="143"/>
        <v>0.38620300000000002</v>
      </c>
      <c r="CK117" s="2">
        <f t="shared" si="143"/>
        <v>0.39274599999999998</v>
      </c>
      <c r="CL117" s="2">
        <f t="shared" si="143"/>
        <v>0.39327400000000001</v>
      </c>
      <c r="CM117" s="2">
        <f t="shared" si="143"/>
        <v>0.39271499999999998</v>
      </c>
      <c r="CN117" s="2">
        <f t="shared" si="143"/>
        <v>0.38982</v>
      </c>
      <c r="CO117" s="2">
        <f t="shared" si="143"/>
        <v>0.39216499999999999</v>
      </c>
      <c r="CP117" s="2">
        <f t="shared" si="143"/>
        <v>0.395482</v>
      </c>
      <c r="CQ117" s="2">
        <f t="shared" si="143"/>
        <v>0.41225699999999998</v>
      </c>
      <c r="CR117" s="2">
        <f t="shared" si="143"/>
        <v>0.414271</v>
      </c>
      <c r="CS117" s="2">
        <f t="shared" si="143"/>
        <v>0.42382199999999998</v>
      </c>
      <c r="CU117" s="2">
        <f t="shared" si="113"/>
        <v>0.40884599999999999</v>
      </c>
      <c r="CV117" s="2">
        <f t="shared" si="114"/>
        <v>0.39796599999999999</v>
      </c>
      <c r="CW117" s="2">
        <f t="shared" si="115"/>
        <v>0.39240700000000001</v>
      </c>
      <c r="CX117" s="2">
        <f t="shared" si="116"/>
        <v>0.39081300000000002</v>
      </c>
      <c r="CY117" s="2">
        <f t="shared" si="117"/>
        <v>0.389403</v>
      </c>
      <c r="CZ117" s="2">
        <f t="shared" si="118"/>
        <v>0.38620300000000002</v>
      </c>
      <c r="DA117" s="2">
        <f t="shared" si="119"/>
        <v>0.39274599999999998</v>
      </c>
      <c r="DB117" s="2">
        <f t="shared" si="120"/>
        <v>0.39327400000000001</v>
      </c>
      <c r="DC117" s="2">
        <f t="shared" si="121"/>
        <v>0.39271499999999998</v>
      </c>
      <c r="DD117" s="2">
        <f t="shared" si="122"/>
        <v>0.38982</v>
      </c>
      <c r="DE117" s="2">
        <f t="shared" si="123"/>
        <v>0.39216499999999999</v>
      </c>
      <c r="DF117" s="2">
        <f t="shared" si="124"/>
        <v>0.395482</v>
      </c>
      <c r="DG117" s="2">
        <f t="shared" si="125"/>
        <v>0.41225699999999998</v>
      </c>
      <c r="DH117" s="2">
        <f t="shared" si="126"/>
        <v>0.414271</v>
      </c>
      <c r="DI117" s="2">
        <f t="shared" si="127"/>
        <v>0.42382199999999998</v>
      </c>
      <c r="DK117" s="2">
        <f t="shared" si="151"/>
        <v>0.4710376002673799</v>
      </c>
      <c r="DL117" s="2">
        <f t="shared" si="151"/>
        <v>0.47531449187675084</v>
      </c>
      <c r="DM117" s="2">
        <f t="shared" si="151"/>
        <v>0.48639890695187177</v>
      </c>
      <c r="DN117" s="2">
        <f t="shared" si="151"/>
        <v>0.48414036693548379</v>
      </c>
      <c r="DO117" s="2">
        <f t="shared" si="151"/>
        <v>0.47933999113300507</v>
      </c>
      <c r="DP117" s="2">
        <f t="shared" si="151"/>
        <v>0.45610239893048138</v>
      </c>
      <c r="DQ117" s="2">
        <f t="shared" si="151"/>
        <v>0.45648986218487408</v>
      </c>
      <c r="DR117" s="2">
        <f t="shared" si="151"/>
        <v>0.47814816972140756</v>
      </c>
      <c r="DS117" s="2">
        <f t="shared" si="151"/>
        <v>0.47307813591800352</v>
      </c>
      <c r="DT117" s="2">
        <f t="shared" si="151"/>
        <v>0.45995194025604541</v>
      </c>
      <c r="DU117" s="2">
        <f t="shared" si="151"/>
        <v>0.4712384738866397</v>
      </c>
      <c r="DV117" s="2">
        <f t="shared" si="151"/>
        <v>0.47862056187766722</v>
      </c>
      <c r="DW117" s="2">
        <f t="shared" si="151"/>
        <v>0.49023514082503555</v>
      </c>
      <c r="DX117" s="2">
        <f t="shared" si="151"/>
        <v>0.47640933285917503</v>
      </c>
      <c r="DY117" s="2">
        <f t="shared" si="151"/>
        <v>0.4580630227596017</v>
      </c>
      <c r="EA117" s="2">
        <f t="shared" ref="EA117:EK159" si="155">CE$228*$B117+CE$229</f>
        <v>0.41283532434649578</v>
      </c>
      <c r="EB117" s="2">
        <f t="shared" si="155"/>
        <v>0.397057721837005</v>
      </c>
      <c r="EC117" s="2">
        <f t="shared" si="155"/>
        <v>0.39570554004337716</v>
      </c>
      <c r="ED117" s="2">
        <f t="shared" si="155"/>
        <v>0.39131365414664077</v>
      </c>
      <c r="EE117" s="2">
        <f t="shared" si="154"/>
        <v>0.38939641224316368</v>
      </c>
      <c r="EF117" s="2">
        <f t="shared" si="154"/>
        <v>0.39027556485720505</v>
      </c>
      <c r="EG117" s="2">
        <f t="shared" si="154"/>
        <v>0.39596605352277148</v>
      </c>
      <c r="EH117" s="2">
        <f t="shared" si="154"/>
        <v>0.39484107964964166</v>
      </c>
      <c r="EI117" s="2">
        <f t="shared" si="154"/>
        <v>0.39154911383323326</v>
      </c>
      <c r="EJ117" s="2">
        <f t="shared" si="154"/>
        <v>0.39141476491569382</v>
      </c>
      <c r="EK117" s="2">
        <f t="shared" si="154"/>
        <v>0.39505432663739148</v>
      </c>
      <c r="EL117" s="2">
        <f t="shared" si="154"/>
        <v>0.40126991391821609</v>
      </c>
      <c r="EM117" s="2">
        <f t="shared" si="138"/>
        <v>0.41317987455172583</v>
      </c>
      <c r="EN117" s="2">
        <f t="shared" si="138"/>
        <v>0.41553837394243603</v>
      </c>
      <c r="EO117" s="2">
        <f t="shared" si="138"/>
        <v>0.43059699768198756</v>
      </c>
      <c r="EQ117" s="2">
        <f t="shared" si="152"/>
        <v>0.40941649468389302</v>
      </c>
      <c r="ER117" s="2">
        <f t="shared" si="152"/>
        <v>0.39613102428126312</v>
      </c>
      <c r="ES117" s="2">
        <f t="shared" si="152"/>
        <v>0.39467899449547511</v>
      </c>
      <c r="ET117" s="2">
        <f t="shared" si="152"/>
        <v>0.39152711912902688</v>
      </c>
      <c r="EU117" s="2">
        <f t="shared" si="152"/>
        <v>0.38841315636372864</v>
      </c>
      <c r="EV117" s="2">
        <f t="shared" si="152"/>
        <v>0.39006938529481044</v>
      </c>
      <c r="EW117" s="2">
        <f t="shared" si="152"/>
        <v>0.39667732879604178</v>
      </c>
      <c r="EX117" s="2">
        <f t="shared" si="152"/>
        <v>0.39433793653876231</v>
      </c>
      <c r="EY117" s="2">
        <f t="shared" si="152"/>
        <v>0.39041472704251368</v>
      </c>
      <c r="EZ117" s="2">
        <f t="shared" si="152"/>
        <v>0.38941305844651991</v>
      </c>
      <c r="FA117" s="2">
        <f t="shared" si="152"/>
        <v>0.39279736017663169</v>
      </c>
      <c r="FB117" s="2">
        <f t="shared" si="152"/>
        <v>0.39943193625459411</v>
      </c>
      <c r="FC117" s="2">
        <f t="shared" si="152"/>
        <v>0.41296814874681453</v>
      </c>
      <c r="FD117" s="2">
        <f t="shared" si="152"/>
        <v>0.41473065171188916</v>
      </c>
      <c r="FE117" s="2">
        <f t="shared" si="152"/>
        <v>0.43002794017994195</v>
      </c>
      <c r="FG117" s="2">
        <f t="shared" si="153"/>
        <v>0.99466545581044741</v>
      </c>
      <c r="FH117" s="2">
        <f t="shared" si="153"/>
        <v>0.99338138865895609</v>
      </c>
      <c r="FI117" s="2">
        <f t="shared" si="153"/>
        <v>0.99434147705520937</v>
      </c>
      <c r="FJ117" s="2">
        <f t="shared" si="153"/>
        <v>0.99540487942820166</v>
      </c>
      <c r="FK117" s="2">
        <f t="shared" si="153"/>
        <v>0.99627424141528009</v>
      </c>
      <c r="FL117" s="2">
        <f t="shared" si="153"/>
        <v>0.99393466111525142</v>
      </c>
      <c r="FM117" s="2">
        <f t="shared" si="153"/>
        <v>0.99337461662730486</v>
      </c>
      <c r="FN117" s="2">
        <f t="shared" si="153"/>
        <v>0.99504858235258276</v>
      </c>
      <c r="FO117" s="2">
        <f t="shared" si="153"/>
        <v>0.9947597844226318</v>
      </c>
      <c r="FP117" s="2">
        <f t="shared" si="153"/>
        <v>0.99129722456132274</v>
      </c>
      <c r="FQ117" s="2">
        <f t="shared" si="153"/>
        <v>0.99095996511830953</v>
      </c>
      <c r="FR117" s="2">
        <f t="shared" si="153"/>
        <v>0.99127876809192406</v>
      </c>
      <c r="FS117" s="2">
        <f t="shared" si="153"/>
        <v>0.99190404612260386</v>
      </c>
      <c r="FT117" s="2">
        <f t="shared" si="153"/>
        <v>0.99196489656690268</v>
      </c>
      <c r="FU117" s="2">
        <f t="shared" si="153"/>
        <v>0.98881439417124684</v>
      </c>
      <c r="FW117" s="2">
        <f t="shared" si="144"/>
        <v>8.89568498487028E-3</v>
      </c>
      <c r="FX117" s="2">
        <f t="shared" si="144"/>
        <v>8.0769288698429396E-3</v>
      </c>
      <c r="FY117" s="2">
        <f t="shared" si="144"/>
        <v>4.6391322473626146E-3</v>
      </c>
      <c r="FZ117" s="2">
        <f t="shared" si="144"/>
        <v>6.4194395618519563E-3</v>
      </c>
      <c r="GA117" s="2">
        <f t="shared" si="144"/>
        <v>7.3157726620613215E-3</v>
      </c>
      <c r="GB117" s="2">
        <f t="shared" si="144"/>
        <v>4.3931776168504178E-3</v>
      </c>
      <c r="GC117" s="2">
        <f t="shared" si="144"/>
        <v>4.8227570455376826E-3</v>
      </c>
      <c r="GD117" s="2">
        <f t="shared" si="144"/>
        <v>7.2307314694575256E-3</v>
      </c>
      <c r="GE117" s="2">
        <f t="shared" si="144"/>
        <v>6.291420692433802E-3</v>
      </c>
      <c r="GF117" s="2">
        <f t="shared" si="144"/>
        <v>3.9794117379610425E-3</v>
      </c>
      <c r="GG117" s="2">
        <f t="shared" si="144"/>
        <v>3.4080438179766867E-3</v>
      </c>
      <c r="GH117" s="2">
        <f t="shared" si="144"/>
        <v>2.9109121053289403E-3</v>
      </c>
      <c r="GI117" s="2">
        <f t="shared" si="144"/>
        <v>2.62404838877722E-3</v>
      </c>
      <c r="GJ117" s="2">
        <f t="shared" si="144"/>
        <v>2.2519617940605324E-3</v>
      </c>
      <c r="GK117" s="2">
        <f t="shared" si="144"/>
        <v>1.6567579147388966E-3</v>
      </c>
      <c r="GM117" s="82">
        <f t="shared" si="145"/>
        <v>2.1008415185850711E-19</v>
      </c>
      <c r="GN117" s="82">
        <f t="shared" si="145"/>
        <v>6.3149300652907889E-32</v>
      </c>
      <c r="GO117" s="82">
        <f t="shared" si="145"/>
        <v>1.7017933952560511E-45</v>
      </c>
      <c r="GP117" s="82">
        <f t="shared" si="145"/>
        <v>3.9820101386920381E-59</v>
      </c>
      <c r="GQ117" s="82">
        <f t="shared" si="145"/>
        <v>2.2374803262782453E-108</v>
      </c>
      <c r="GR117" s="82">
        <f t="shared" si="145"/>
        <v>3.6433965501485708E-66</v>
      </c>
      <c r="GS117" s="82">
        <f t="shared" si="145"/>
        <v>1.114269934898741E-77</v>
      </c>
      <c r="GT117" s="82">
        <f t="shared" si="145"/>
        <v>1.4589156393168412E-80</v>
      </c>
      <c r="GU117" s="82">
        <f t="shared" si="145"/>
        <v>3.0276126143815006E-41</v>
      </c>
      <c r="GV117" s="82">
        <f t="shared" si="145"/>
        <v>5.1932110403695975E-47</v>
      </c>
      <c r="GW117" s="82">
        <f t="shared" si="145"/>
        <v>1.1300398844518058E-64</v>
      </c>
      <c r="GX117" s="82">
        <f t="shared" si="145"/>
        <v>2.0310885455014283E-57</v>
      </c>
      <c r="GY117" s="82">
        <f t="shared" si="145"/>
        <v>3.3238209410459009E-38</v>
      </c>
      <c r="GZ117" s="82">
        <f t="shared" si="145"/>
        <v>4.2304573876511182E-46</v>
      </c>
      <c r="HA117" s="82">
        <f t="shared" si="145"/>
        <v>4.1157064478952662E-45</v>
      </c>
      <c r="HC117" s="82">
        <f t="shared" si="76"/>
        <v>9.9585594536503487E-3</v>
      </c>
      <c r="HD117" s="82">
        <f t="shared" si="76"/>
        <v>6.3296290539234458E-4</v>
      </c>
      <c r="HE117" s="82">
        <f t="shared" si="76"/>
        <v>8.2490888499772495E-7</v>
      </c>
      <c r="HF117" s="82">
        <f t="shared" si="76"/>
        <v>4.9812018506007091E-14</v>
      </c>
      <c r="HG117" s="82">
        <f t="shared" si="76"/>
        <v>1.8191756185920768E-25</v>
      </c>
      <c r="HH117" s="82">
        <f t="shared" si="76"/>
        <v>5.4348448461555415E-11</v>
      </c>
      <c r="HI117" s="82">
        <f t="shared" si="141"/>
        <v>1.5609963535235289E-14</v>
      </c>
      <c r="HJ117" s="82">
        <f t="shared" si="141"/>
        <v>3.9118605421514838E-22</v>
      </c>
      <c r="HK117" s="82">
        <f t="shared" si="141"/>
        <v>4.2666689065333111E-11</v>
      </c>
      <c r="HL117" s="82">
        <f t="shared" si="141"/>
        <v>1.1146751534143114E-7</v>
      </c>
      <c r="HM117" s="82">
        <f t="shared" si="141"/>
        <v>1.0981565020781835E-7</v>
      </c>
      <c r="HN117" s="82">
        <f t="shared" si="141"/>
        <v>3.1069236267738283E-6</v>
      </c>
      <c r="HO117" s="82">
        <f t="shared" si="141"/>
        <v>5.0641479615542897E-4</v>
      </c>
      <c r="HP117" s="82">
        <f t="shared" si="141"/>
        <v>4.6544771008634894E-5</v>
      </c>
      <c r="HQ117" s="82">
        <f t="shared" si="141"/>
        <v>1.1750933771963668E-4</v>
      </c>
      <c r="HS117" s="82">
        <f t="shared" si="146"/>
        <v>2.9646403202906874E-5</v>
      </c>
      <c r="HT117" s="82">
        <f t="shared" si="146"/>
        <v>1.723207181499076E-6</v>
      </c>
      <c r="HU117" s="82">
        <f t="shared" si="146"/>
        <v>7.1530111574024009E-8</v>
      </c>
      <c r="HV117" s="82">
        <f t="shared" si="146"/>
        <v>4.8445580222434012E-7</v>
      </c>
      <c r="HW117" s="82">
        <f t="shared" si="146"/>
        <v>3.7300355709630044E-6</v>
      </c>
      <c r="HX117" s="82">
        <f t="shared" si="146"/>
        <v>2.1636931787187768E-8</v>
      </c>
      <c r="HY117" s="82">
        <f t="shared" si="146"/>
        <v>4.1947331476562307E-9</v>
      </c>
      <c r="HZ117" s="82">
        <f t="shared" si="146"/>
        <v>6.3256615126876664E-7</v>
      </c>
      <c r="IA117" s="82">
        <f t="shared" si="146"/>
        <v>1.8177078727204114E-6</v>
      </c>
      <c r="IB117" s="82">
        <f t="shared" si="146"/>
        <v>6.1790342523100483E-10</v>
      </c>
      <c r="IC117" s="82">
        <f t="shared" si="146"/>
        <v>3.4642596184308819E-11</v>
      </c>
      <c r="ID117" s="82">
        <f t="shared" si="146"/>
        <v>3.1974709494493344E-11</v>
      </c>
      <c r="IE117" s="82">
        <f t="shared" si="146"/>
        <v>4.3532740175705611E-11</v>
      </c>
      <c r="IF117" s="82">
        <f t="shared" si="146"/>
        <v>4.3031035460048473E-8</v>
      </c>
      <c r="IG117" s="82">
        <f t="shared" si="146"/>
        <v>2.6784161349085131E-6</v>
      </c>
      <c r="II117" s="82">
        <f t="shared" si="147"/>
        <v>6.4245218991388398E-35</v>
      </c>
      <c r="IJ117" s="82">
        <f t="shared" si="147"/>
        <v>1.580371434385888E-31</v>
      </c>
      <c r="IK117" s="82">
        <f t="shared" si="147"/>
        <v>1.0715519420150008E-41</v>
      </c>
      <c r="IL117" s="82">
        <f t="shared" si="147"/>
        <v>1.212638846216318E-42</v>
      </c>
      <c r="IM117" s="82">
        <f t="shared" si="147"/>
        <v>9.9225423252483188E-41</v>
      </c>
      <c r="IN117" s="82">
        <f t="shared" si="147"/>
        <v>6.4978480771652392E-46</v>
      </c>
      <c r="IO117" s="82">
        <f t="shared" si="147"/>
        <v>7.370600695203296E-51</v>
      </c>
      <c r="IP117" s="82">
        <f t="shared" si="147"/>
        <v>4.6607439012912701E-45</v>
      </c>
      <c r="IQ117" s="82">
        <f t="shared" si="147"/>
        <v>1.5075603972816137E-38</v>
      </c>
      <c r="IR117" s="82">
        <f t="shared" si="147"/>
        <v>2.6183306794567379E-51</v>
      </c>
      <c r="IS117" s="82">
        <f t="shared" si="147"/>
        <v>6.0261336432450251E-57</v>
      </c>
      <c r="IT117" s="82">
        <f t="shared" si="147"/>
        <v>1.2501559244931228E-55</v>
      </c>
      <c r="IU117" s="82">
        <f t="shared" si="147"/>
        <v>1.3288940147449107E-53</v>
      </c>
      <c r="IV117" s="82">
        <f t="shared" si="147"/>
        <v>2.719151217226925E-42</v>
      </c>
      <c r="IW117" s="82">
        <f t="shared" si="147"/>
        <v>3.8657820770647695E-24</v>
      </c>
      <c r="IY117" s="82">
        <f t="shared" si="148"/>
        <v>9.988205856853255E-3</v>
      </c>
      <c r="IZ117" s="82">
        <f t="shared" si="148"/>
        <v>6.3468611257384367E-4</v>
      </c>
      <c r="JA117" s="82">
        <f t="shared" si="148"/>
        <v>8.9643899657174894E-7</v>
      </c>
      <c r="JB117" s="82">
        <f t="shared" si="148"/>
        <v>4.844558520363586E-7</v>
      </c>
      <c r="JC117" s="82">
        <f t="shared" si="148"/>
        <v>3.7300355709630044E-6</v>
      </c>
      <c r="JD117" s="82">
        <f t="shared" si="148"/>
        <v>2.1691280235649323E-8</v>
      </c>
      <c r="JE117" s="82">
        <f t="shared" si="148"/>
        <v>4.1947487576197659E-9</v>
      </c>
      <c r="JF117" s="82">
        <f t="shared" si="148"/>
        <v>6.3256615126876707E-7</v>
      </c>
      <c r="JG117" s="82">
        <f t="shared" si="148"/>
        <v>1.8177505394094767E-6</v>
      </c>
      <c r="JH117" s="82">
        <f t="shared" si="148"/>
        <v>1.1208541876666214E-7</v>
      </c>
      <c r="JI117" s="82">
        <f t="shared" si="148"/>
        <v>1.0985029280400266E-7</v>
      </c>
      <c r="JJ117" s="82">
        <f t="shared" si="148"/>
        <v>3.1069556014833228E-6</v>
      </c>
      <c r="JK117" s="82">
        <f t="shared" si="148"/>
        <v>5.064148396881691E-4</v>
      </c>
      <c r="JL117" s="82">
        <f t="shared" si="148"/>
        <v>4.6587802044094943E-5</v>
      </c>
      <c r="JM117" s="82">
        <f t="shared" si="148"/>
        <v>1.201877538545452E-4</v>
      </c>
    </row>
    <row r="118" spans="2:273" x14ac:dyDescent="0.25">
      <c r="B118" s="2">
        <v>91</v>
      </c>
      <c r="C118" s="37">
        <v>0.40743800000000002</v>
      </c>
      <c r="D118" s="37">
        <v>0.39582400000000001</v>
      </c>
      <c r="E118" s="37">
        <v>0.39070199999999999</v>
      </c>
      <c r="F118" s="37">
        <v>0.38995000000000002</v>
      </c>
      <c r="G118" s="37">
        <v>0.39210099999999998</v>
      </c>
      <c r="H118" s="37">
        <v>0.388737</v>
      </c>
      <c r="I118" s="37">
        <v>0.39797399999999999</v>
      </c>
      <c r="J118" s="37">
        <v>0.396671</v>
      </c>
      <c r="K118" s="37">
        <v>0.39072400000000002</v>
      </c>
      <c r="L118" s="37">
        <v>0.38648100000000002</v>
      </c>
      <c r="M118" s="37">
        <v>0.390789</v>
      </c>
      <c r="N118" s="37">
        <v>0.39931499999999998</v>
      </c>
      <c r="O118" s="37">
        <v>0.40838000000000002</v>
      </c>
      <c r="P118" s="37">
        <v>0.41251300000000002</v>
      </c>
      <c r="Q118" s="37">
        <v>0.431143</v>
      </c>
      <c r="S118" s="4">
        <f t="shared" si="149"/>
        <v>0.4128965493440816</v>
      </c>
      <c r="T118" s="4">
        <f t="shared" si="149"/>
        <v>0.39713410458167314</v>
      </c>
      <c r="U118" s="4">
        <f t="shared" si="149"/>
        <v>0.39578232477808278</v>
      </c>
      <c r="V118" s="4">
        <f t="shared" si="149"/>
        <v>0.3913929947205283</v>
      </c>
      <c r="W118" s="4">
        <f t="shared" si="149"/>
        <v>0.38919999679268563</v>
      </c>
      <c r="X118" s="4">
        <f t="shared" si="149"/>
        <v>0.39030707304881235</v>
      </c>
      <c r="Y118" s="4">
        <f t="shared" si="149"/>
        <v>0.39605265640124382</v>
      </c>
      <c r="Z118" s="4">
        <f t="shared" si="149"/>
        <v>0.39481836611845678</v>
      </c>
      <c r="AA118" s="4">
        <f t="shared" si="149"/>
        <v>0.39160571204104727</v>
      </c>
      <c r="AB118" s="4">
        <f t="shared" si="149"/>
        <v>0.3915945682840683</v>
      </c>
      <c r="AC118" s="4">
        <f t="shared" si="149"/>
        <v>0.39529565653333842</v>
      </c>
      <c r="AD118" s="4">
        <f t="shared" si="149"/>
        <v>0.40149366402699282</v>
      </c>
      <c r="AE118" s="4">
        <f t="shared" si="149"/>
        <v>0.41338101681876455</v>
      </c>
      <c r="AF118" s="4">
        <f t="shared" si="149"/>
        <v>0.41556925622525198</v>
      </c>
      <c r="AG118" s="4">
        <f t="shared" si="149"/>
        <v>0.43049634762972583</v>
      </c>
      <c r="AI118" s="4">
        <f t="shared" si="150"/>
        <v>-5.4585493440815758E-3</v>
      </c>
      <c r="AJ118" s="4">
        <f t="shared" si="150"/>
        <v>-1.3101045816731327E-3</v>
      </c>
      <c r="AK118" s="4">
        <f t="shared" si="150"/>
        <v>-5.0803247780827898E-3</v>
      </c>
      <c r="AL118" s="4">
        <f t="shared" si="150"/>
        <v>-1.4429947205282789E-3</v>
      </c>
      <c r="AM118" s="4">
        <f t="shared" si="150"/>
        <v>2.9010032073143455E-3</v>
      </c>
      <c r="AN118" s="4">
        <f t="shared" si="150"/>
        <v>-1.5700730488123482E-3</v>
      </c>
      <c r="AO118" s="4">
        <f t="shared" si="150"/>
        <v>1.9213435987561756E-3</v>
      </c>
      <c r="AP118" s="4">
        <f t="shared" si="150"/>
        <v>1.8526338815432197E-3</v>
      </c>
      <c r="AQ118" s="4">
        <f t="shared" si="150"/>
        <v>-8.8171204104725565E-4</v>
      </c>
      <c r="AR118" s="4">
        <f t="shared" si="150"/>
        <v>-5.1135682840682817E-3</v>
      </c>
      <c r="AS118" s="4">
        <f t="shared" si="150"/>
        <v>-4.5066565333384268E-3</v>
      </c>
      <c r="AT118" s="4">
        <f t="shared" si="150"/>
        <v>-2.1786640269928492E-3</v>
      </c>
      <c r="AU118" s="4">
        <f t="shared" si="150"/>
        <v>-5.0010168187645254E-3</v>
      </c>
      <c r="AV118" s="4">
        <f t="shared" si="150"/>
        <v>-3.0562562252519632E-3</v>
      </c>
      <c r="AW118" s="4">
        <f t="shared" si="150"/>
        <v>6.4665237027417E-4</v>
      </c>
      <c r="AY118" s="2">
        <f t="shared" si="142"/>
        <v>0.41251420546055079</v>
      </c>
      <c r="AZ118" s="2">
        <f t="shared" si="142"/>
        <v>0.39712012758027299</v>
      </c>
      <c r="BA118" s="2">
        <f t="shared" si="142"/>
        <v>0.39578229041631868</v>
      </c>
      <c r="BB118" s="2">
        <f t="shared" si="142"/>
        <v>0.39139271499107009</v>
      </c>
      <c r="BC118" s="2">
        <f t="shared" si="142"/>
        <v>0.38919812301435286</v>
      </c>
      <c r="BD118" s="2">
        <f t="shared" si="142"/>
        <v>0.39030705455932269</v>
      </c>
      <c r="BE118" s="2">
        <f t="shared" si="142"/>
        <v>0.39605265030073389</v>
      </c>
      <c r="BF118" s="2">
        <f t="shared" si="142"/>
        <v>0.39481772662991033</v>
      </c>
      <c r="BG118" s="2">
        <f t="shared" si="142"/>
        <v>0.39160421535741796</v>
      </c>
      <c r="BH118" s="2">
        <f t="shared" si="142"/>
        <v>0.39159456687295824</v>
      </c>
      <c r="BI118" s="2">
        <f t="shared" si="142"/>
        <v>0.39529565622019608</v>
      </c>
      <c r="BJ118" s="2">
        <f t="shared" si="142"/>
        <v>0.4014936500866858</v>
      </c>
      <c r="BK118" s="2">
        <f t="shared" si="142"/>
        <v>0.41337182046718035</v>
      </c>
      <c r="BL118" s="2">
        <f t="shared" si="142"/>
        <v>0.41556876844813834</v>
      </c>
      <c r="BM118" s="2">
        <f t="shared" si="142"/>
        <v>0.43048533803725758</v>
      </c>
      <c r="BO118" s="2" t="str">
        <f t="shared" si="98"/>
        <v/>
      </c>
      <c r="BP118" s="2" t="str">
        <f t="shared" si="99"/>
        <v/>
      </c>
      <c r="BQ118" s="2" t="str">
        <f t="shared" si="100"/>
        <v/>
      </c>
      <c r="BR118" s="2" t="str">
        <f t="shared" si="101"/>
        <v/>
      </c>
      <c r="BS118" s="2" t="str">
        <f t="shared" si="102"/>
        <v/>
      </c>
      <c r="BT118" s="2" t="str">
        <f t="shared" si="103"/>
        <v/>
      </c>
      <c r="BU118" s="2" t="str">
        <f t="shared" si="104"/>
        <v/>
      </c>
      <c r="BV118" s="2" t="str">
        <f t="shared" si="105"/>
        <v/>
      </c>
      <c r="BW118" s="2" t="str">
        <f t="shared" si="106"/>
        <v/>
      </c>
      <c r="BX118" s="2" t="str">
        <f t="shared" si="107"/>
        <v/>
      </c>
      <c r="BY118" s="2" t="str">
        <f t="shared" si="108"/>
        <v/>
      </c>
      <c r="BZ118" s="2" t="str">
        <f t="shared" si="109"/>
        <v/>
      </c>
      <c r="CA118" s="2" t="str">
        <f t="shared" si="110"/>
        <v/>
      </c>
      <c r="CB118" s="2" t="str">
        <f t="shared" si="111"/>
        <v/>
      </c>
      <c r="CC118" s="2" t="str">
        <f t="shared" si="112"/>
        <v/>
      </c>
      <c r="CE118" s="2">
        <f t="shared" si="143"/>
        <v>0.40743800000000002</v>
      </c>
      <c r="CF118" s="2">
        <f t="shared" si="143"/>
        <v>0.39582400000000001</v>
      </c>
      <c r="CG118" s="2">
        <f t="shared" si="143"/>
        <v>0.39070199999999999</v>
      </c>
      <c r="CH118" s="2">
        <f t="shared" si="143"/>
        <v>0.38995000000000002</v>
      </c>
      <c r="CI118" s="2">
        <f t="shared" si="143"/>
        <v>0.39210099999999998</v>
      </c>
      <c r="CJ118" s="2">
        <f t="shared" si="143"/>
        <v>0.388737</v>
      </c>
      <c r="CK118" s="2">
        <f t="shared" si="143"/>
        <v>0.39797399999999999</v>
      </c>
      <c r="CL118" s="2">
        <f t="shared" si="143"/>
        <v>0.396671</v>
      </c>
      <c r="CM118" s="2">
        <f t="shared" si="143"/>
        <v>0.39072400000000002</v>
      </c>
      <c r="CN118" s="2">
        <f t="shared" si="143"/>
        <v>0.38648100000000002</v>
      </c>
      <c r="CO118" s="2">
        <f t="shared" si="143"/>
        <v>0.390789</v>
      </c>
      <c r="CP118" s="2">
        <f t="shared" si="143"/>
        <v>0.39931499999999998</v>
      </c>
      <c r="CQ118" s="2">
        <f t="shared" si="143"/>
        <v>0.40838000000000002</v>
      </c>
      <c r="CR118" s="2">
        <f t="shared" si="143"/>
        <v>0.41251300000000002</v>
      </c>
      <c r="CS118" s="2">
        <f t="shared" si="143"/>
        <v>0.431143</v>
      </c>
      <c r="CU118" s="2">
        <f t="shared" si="113"/>
        <v>0.40743800000000002</v>
      </c>
      <c r="CV118" s="2">
        <f t="shared" si="114"/>
        <v>0.39582400000000001</v>
      </c>
      <c r="CW118" s="2">
        <f t="shared" si="115"/>
        <v>0.39070199999999999</v>
      </c>
      <c r="CX118" s="2">
        <f t="shared" si="116"/>
        <v>0.38995000000000002</v>
      </c>
      <c r="CY118" s="2">
        <f t="shared" si="117"/>
        <v>0.39210099999999998</v>
      </c>
      <c r="CZ118" s="2">
        <f t="shared" si="118"/>
        <v>0.388737</v>
      </c>
      <c r="DA118" s="2">
        <f t="shared" si="119"/>
        <v>0.39797399999999999</v>
      </c>
      <c r="DB118" s="2">
        <f t="shared" si="120"/>
        <v>0.396671</v>
      </c>
      <c r="DC118" s="2">
        <f t="shared" si="121"/>
        <v>0.39072400000000002</v>
      </c>
      <c r="DD118" s="2">
        <f t="shared" si="122"/>
        <v>0.38648100000000002</v>
      </c>
      <c r="DE118" s="2">
        <f t="shared" si="123"/>
        <v>0.390789</v>
      </c>
      <c r="DF118" s="2">
        <f t="shared" si="124"/>
        <v>0.39931499999999998</v>
      </c>
      <c r="DG118" s="2">
        <f t="shared" si="125"/>
        <v>0.40838000000000002</v>
      </c>
      <c r="DH118" s="2">
        <f t="shared" si="126"/>
        <v>0.41251300000000002</v>
      </c>
      <c r="DI118" s="2">
        <f t="shared" si="127"/>
        <v>0.431143</v>
      </c>
      <c r="DK118" s="2">
        <f t="shared" si="151"/>
        <v>0.4714818442513371</v>
      </c>
      <c r="DL118" s="2">
        <f t="shared" si="151"/>
        <v>0.47598267787114856</v>
      </c>
      <c r="DM118" s="2">
        <f t="shared" si="151"/>
        <v>0.48705844110007651</v>
      </c>
      <c r="DN118" s="2">
        <f t="shared" si="151"/>
        <v>0.48478100322580636</v>
      </c>
      <c r="DO118" s="2">
        <f t="shared" si="151"/>
        <v>0.48002867931034499</v>
      </c>
      <c r="DP118" s="2">
        <f t="shared" si="151"/>
        <v>0.45655350679908335</v>
      </c>
      <c r="DQ118" s="2">
        <f t="shared" si="151"/>
        <v>0.45688315462184886</v>
      </c>
      <c r="DR118" s="2">
        <f t="shared" si="151"/>
        <v>0.47877490102639286</v>
      </c>
      <c r="DS118" s="2">
        <f t="shared" si="151"/>
        <v>0.47360369139928693</v>
      </c>
      <c r="DT118" s="2">
        <f t="shared" si="151"/>
        <v>0.46038564350585393</v>
      </c>
      <c r="DU118" s="2">
        <f t="shared" si="151"/>
        <v>0.47188736680161947</v>
      </c>
      <c r="DV118" s="2">
        <f t="shared" si="151"/>
        <v>0.47926847072983925</v>
      </c>
      <c r="DW118" s="2">
        <f t="shared" si="151"/>
        <v>0.49085804967720753</v>
      </c>
      <c r="DX118" s="2">
        <f t="shared" si="151"/>
        <v>0.4768325657074079</v>
      </c>
      <c r="DY118" s="2">
        <f t="shared" si="151"/>
        <v>0.45817206045519199</v>
      </c>
      <c r="EA118" s="2">
        <f t="shared" si="155"/>
        <v>0.41225719320222598</v>
      </c>
      <c r="EB118" s="2">
        <f t="shared" si="155"/>
        <v>0.39664815774647888</v>
      </c>
      <c r="EC118" s="2">
        <f t="shared" si="155"/>
        <v>0.3953133920796853</v>
      </c>
      <c r="ED118" s="2">
        <f t="shared" si="155"/>
        <v>0.39099824092337132</v>
      </c>
      <c r="EE118" s="2">
        <f t="shared" si="154"/>
        <v>0.38889522155452366</v>
      </c>
      <c r="EF118" s="2">
        <f t="shared" si="154"/>
        <v>0.38993929441901015</v>
      </c>
      <c r="EG118" s="2">
        <f t="shared" si="154"/>
        <v>0.3956792134423251</v>
      </c>
      <c r="EH118" s="2">
        <f t="shared" si="154"/>
        <v>0.39444029499488109</v>
      </c>
      <c r="EI118" s="2">
        <f t="shared" si="154"/>
        <v>0.39121737847630467</v>
      </c>
      <c r="EJ118" s="2">
        <f t="shared" si="154"/>
        <v>0.39105200854852012</v>
      </c>
      <c r="EK118" s="2">
        <f t="shared" si="154"/>
        <v>0.39466638260300857</v>
      </c>
      <c r="EL118" s="2">
        <f t="shared" si="154"/>
        <v>0.40087518212962103</v>
      </c>
      <c r="EM118" s="2">
        <f t="shared" si="138"/>
        <v>0.41279560121050518</v>
      </c>
      <c r="EN118" s="2">
        <f t="shared" si="138"/>
        <v>0.41511808755456941</v>
      </c>
      <c r="EO118" s="2">
        <f t="shared" si="138"/>
        <v>0.43020070532266863</v>
      </c>
      <c r="EQ118" s="2">
        <f t="shared" si="152"/>
        <v>0.40904951925236555</v>
      </c>
      <c r="ER118" s="2">
        <f t="shared" si="152"/>
        <v>0.39583545476970128</v>
      </c>
      <c r="ES118" s="2">
        <f t="shared" si="152"/>
        <v>0.39436930314870694</v>
      </c>
      <c r="ET118" s="2">
        <f t="shared" si="152"/>
        <v>0.39118166996079562</v>
      </c>
      <c r="EU118" s="2">
        <f t="shared" si="152"/>
        <v>0.38803875150381117</v>
      </c>
      <c r="EV118" s="2">
        <f t="shared" si="152"/>
        <v>0.38974750797701396</v>
      </c>
      <c r="EW118" s="2">
        <f t="shared" si="152"/>
        <v>0.39632268664229386</v>
      </c>
      <c r="EX118" s="2">
        <f t="shared" si="152"/>
        <v>0.39398994191122938</v>
      </c>
      <c r="EY118" s="2">
        <f t="shared" si="152"/>
        <v>0.39019044195053876</v>
      </c>
      <c r="EZ118" s="2">
        <f t="shared" si="152"/>
        <v>0.38917973585240073</v>
      </c>
      <c r="FA118" s="2">
        <f t="shared" si="152"/>
        <v>0.39255426004384603</v>
      </c>
      <c r="FB118" s="2">
        <f t="shared" si="152"/>
        <v>0.39913897737093218</v>
      </c>
      <c r="FC118" s="2">
        <f t="shared" si="152"/>
        <v>0.41259628168184703</v>
      </c>
      <c r="FD118" s="2">
        <f t="shared" si="152"/>
        <v>0.41435289258946079</v>
      </c>
      <c r="FE118" s="2">
        <f t="shared" si="152"/>
        <v>0.42965277443584476</v>
      </c>
      <c r="FG118" s="2">
        <f t="shared" si="153"/>
        <v>0.99513255318386384</v>
      </c>
      <c r="FH118" s="2">
        <f t="shared" si="153"/>
        <v>0.99396023736273464</v>
      </c>
      <c r="FI118" s="2">
        <f t="shared" si="153"/>
        <v>0.99483679503828115</v>
      </c>
      <c r="FJ118" s="2">
        <f t="shared" si="153"/>
        <v>0.99580750511747862</v>
      </c>
      <c r="FK118" s="2">
        <f t="shared" si="153"/>
        <v>0.99660095348883071</v>
      </c>
      <c r="FL118" s="2">
        <f t="shared" si="153"/>
        <v>0.99446539146028956</v>
      </c>
      <c r="FM118" s="2">
        <f t="shared" si="153"/>
        <v>0.99395405399290959</v>
      </c>
      <c r="FN118" s="2">
        <f t="shared" si="153"/>
        <v>0.99548228519767767</v>
      </c>
      <c r="FO118" s="2">
        <f t="shared" si="153"/>
        <v>0.99521866200317821</v>
      </c>
      <c r="FP118" s="2">
        <f t="shared" si="153"/>
        <v>0.99205689203326608</v>
      </c>
      <c r="FQ118" s="2">
        <f t="shared" si="153"/>
        <v>0.99174882700979516</v>
      </c>
      <c r="FR118" s="2">
        <f t="shared" si="153"/>
        <v>0.99204003369710836</v>
      </c>
      <c r="FS118" s="2">
        <f t="shared" si="153"/>
        <v>0.99261113880790941</v>
      </c>
      <c r="FT118" s="2">
        <f t="shared" si="153"/>
        <v>0.99266671392569861</v>
      </c>
      <c r="FU118" s="2">
        <f t="shared" si="153"/>
        <v>0.98978855601300908</v>
      </c>
      <c r="FW118" s="2">
        <f t="shared" si="144"/>
        <v>9.7455605992405065E-3</v>
      </c>
      <c r="FX118" s="2">
        <f t="shared" si="144"/>
        <v>8.8492806175387087E-3</v>
      </c>
      <c r="FY118" s="2">
        <f t="shared" si="144"/>
        <v>5.0844316931789243E-3</v>
      </c>
      <c r="FZ118" s="2">
        <f t="shared" si="144"/>
        <v>7.0344188425588584E-3</v>
      </c>
      <c r="GA118" s="2">
        <f t="shared" si="144"/>
        <v>8.0159274696839974E-3</v>
      </c>
      <c r="GB118" s="2">
        <f t="shared" si="144"/>
        <v>4.81498265823453E-3</v>
      </c>
      <c r="GC118" s="2">
        <f t="shared" si="144"/>
        <v>5.285588609445873E-3</v>
      </c>
      <c r="GD118" s="2">
        <f t="shared" si="144"/>
        <v>7.9228123816893446E-3</v>
      </c>
      <c r="GE118" s="2">
        <f t="shared" si="144"/>
        <v>6.8942209238846506E-3</v>
      </c>
      <c r="GF118" s="2">
        <f t="shared" si="144"/>
        <v>4.3616636460402092E-3</v>
      </c>
      <c r="GG118" s="2">
        <f t="shared" si="144"/>
        <v>3.7356174597191136E-3</v>
      </c>
      <c r="GH118" s="2">
        <f t="shared" si="144"/>
        <v>3.1908555359526272E-3</v>
      </c>
      <c r="GI118" s="2">
        <f t="shared" si="144"/>
        <v>2.8764836233861235E-3</v>
      </c>
      <c r="GJ118" s="2">
        <f t="shared" si="144"/>
        <v>2.4686906451392879E-3</v>
      </c>
      <c r="GK118" s="2">
        <f t="shared" si="144"/>
        <v>1.8163086091870962E-3</v>
      </c>
      <c r="GM118" s="82">
        <f t="shared" si="145"/>
        <v>1.5366258903244745E-20</v>
      </c>
      <c r="GN118" s="82">
        <f t="shared" si="145"/>
        <v>6.9562516745660869E-34</v>
      </c>
      <c r="GO118" s="82">
        <f t="shared" si="145"/>
        <v>3.7609866914608152E-48</v>
      </c>
      <c r="GP118" s="82">
        <f t="shared" si="145"/>
        <v>3.2027643234302838E-62</v>
      </c>
      <c r="GQ118" s="82">
        <f t="shared" si="145"/>
        <v>9.3833634871693859E-114</v>
      </c>
      <c r="GR118" s="82">
        <f t="shared" si="145"/>
        <v>5.5412438260029377E-70</v>
      </c>
      <c r="GS118" s="82">
        <f t="shared" si="145"/>
        <v>3.9281314667800408E-82</v>
      </c>
      <c r="GT118" s="82">
        <f t="shared" si="145"/>
        <v>9.8904756066895647E-85</v>
      </c>
      <c r="GU118" s="82">
        <f t="shared" si="145"/>
        <v>1.9753858793497348E-43</v>
      </c>
      <c r="GV118" s="82">
        <f t="shared" si="145"/>
        <v>7.1015728552575058E-50</v>
      </c>
      <c r="GW118" s="82">
        <f t="shared" si="145"/>
        <v>9.8503731862207821E-69</v>
      </c>
      <c r="GX118" s="82">
        <f t="shared" si="145"/>
        <v>4.8455979214163518E-61</v>
      </c>
      <c r="GY118" s="82">
        <f t="shared" si="145"/>
        <v>1.341911538134652E-40</v>
      </c>
      <c r="GZ118" s="82">
        <f t="shared" si="145"/>
        <v>7.2737873248297243E-49</v>
      </c>
      <c r="HA118" s="82">
        <f t="shared" si="145"/>
        <v>6.8044644614630824E-48</v>
      </c>
      <c r="HC118" s="82">
        <f t="shared" si="76"/>
        <v>4.1546754063332613E-3</v>
      </c>
      <c r="HD118" s="82">
        <f t="shared" si="76"/>
        <v>1.3454885355521163E-4</v>
      </c>
      <c r="HE118" s="82">
        <f t="shared" si="76"/>
        <v>6.5760424907621694E-8</v>
      </c>
      <c r="HF118" s="82">
        <f t="shared" si="76"/>
        <v>8.6361238056896949E-16</v>
      </c>
      <c r="HG118" s="82">
        <f t="shared" si="76"/>
        <v>2.3959974178908041E-28</v>
      </c>
      <c r="HH118" s="82">
        <f t="shared" si="76"/>
        <v>9.193908995648098E-13</v>
      </c>
      <c r="HI118" s="82">
        <f t="shared" si="141"/>
        <v>8.2685936496908223E-17</v>
      </c>
      <c r="HJ118" s="82">
        <f t="shared" si="141"/>
        <v>8.6161440462810147E-25</v>
      </c>
      <c r="HK118" s="82">
        <f t="shared" si="141"/>
        <v>1.5753653024274971E-12</v>
      </c>
      <c r="HL118" s="82">
        <f t="shared" si="141"/>
        <v>4.4295594753253926E-9</v>
      </c>
      <c r="HM118" s="82">
        <f t="shared" si="141"/>
        <v>3.2605949157685967E-9</v>
      </c>
      <c r="HN118" s="82">
        <f t="shared" si="141"/>
        <v>1.5606274337209112E-7</v>
      </c>
      <c r="HO118" s="82">
        <f t="shared" si="141"/>
        <v>7.9262266469836052E-5</v>
      </c>
      <c r="HP118" s="82">
        <f t="shared" si="141"/>
        <v>5.4643840583913641E-6</v>
      </c>
      <c r="HQ118" s="82">
        <f t="shared" si="141"/>
        <v>1.3662065505589365E-5</v>
      </c>
      <c r="HS118" s="82">
        <f t="shared" si="146"/>
        <v>7.0814474141817988E-5</v>
      </c>
      <c r="HT118" s="82">
        <f t="shared" si="146"/>
        <v>4.3210330178771539E-6</v>
      </c>
      <c r="HU118" s="82">
        <f t="shared" si="146"/>
        <v>2.0797117725144232E-7</v>
      </c>
      <c r="HV118" s="82">
        <f t="shared" si="146"/>
        <v>1.420834007715777E-6</v>
      </c>
      <c r="HW118" s="82">
        <f t="shared" si="146"/>
        <v>1.0098716775523823E-5</v>
      </c>
      <c r="HX118" s="82">
        <f t="shared" si="146"/>
        <v>6.8453750207492968E-8</v>
      </c>
      <c r="HY118" s="82">
        <f t="shared" si="146"/>
        <v>1.5289432279445484E-8</v>
      </c>
      <c r="HZ118" s="82">
        <f t="shared" si="146"/>
        <v>1.9426616906906675E-6</v>
      </c>
      <c r="IA118" s="82">
        <f t="shared" si="146"/>
        <v>4.7851203799910392E-6</v>
      </c>
      <c r="IB118" s="82">
        <f t="shared" si="146"/>
        <v>2.3091908442051782E-9</v>
      </c>
      <c r="IC118" s="82">
        <f t="shared" si="146"/>
        <v>1.4708394212455064E-10</v>
      </c>
      <c r="ID118" s="82">
        <f t="shared" si="146"/>
        <v>1.28773207749368E-10</v>
      </c>
      <c r="IE118" s="82">
        <f t="shared" si="146"/>
        <v>1.6533390968935021E-10</v>
      </c>
      <c r="IF118" s="82">
        <f t="shared" si="146"/>
        <v>1.0591084392362547E-7</v>
      </c>
      <c r="IG118" s="82">
        <f t="shared" si="146"/>
        <v>4.9569841749902871E-6</v>
      </c>
      <c r="II118" s="82">
        <f t="shared" si="147"/>
        <v>1.2400646863632943E-33</v>
      </c>
      <c r="IJ118" s="82">
        <f t="shared" si="147"/>
        <v>2.1421448666792429E-30</v>
      </c>
      <c r="IK118" s="82">
        <f t="shared" si="147"/>
        <v>2.4505008199165884E-40</v>
      </c>
      <c r="IL118" s="82">
        <f t="shared" si="147"/>
        <v>3.666836442692766E-41</v>
      </c>
      <c r="IM118" s="82">
        <f t="shared" si="147"/>
        <v>2.7911540846434377E-39</v>
      </c>
      <c r="IN118" s="82">
        <f t="shared" si="147"/>
        <v>1.9939727399864051E-44</v>
      </c>
      <c r="IO118" s="82">
        <f t="shared" si="147"/>
        <v>3.5403599788264237E-49</v>
      </c>
      <c r="IP118" s="82">
        <f t="shared" si="147"/>
        <v>1.8785064516435845E-43</v>
      </c>
      <c r="IQ118" s="82">
        <f t="shared" si="147"/>
        <v>3.2072226539686837E-37</v>
      </c>
      <c r="IR118" s="82">
        <f t="shared" si="147"/>
        <v>1.1378342957967674E-49</v>
      </c>
      <c r="IS118" s="82">
        <f t="shared" si="147"/>
        <v>3.5830751834893043E-55</v>
      </c>
      <c r="IT118" s="82">
        <f t="shared" si="147"/>
        <v>6.0590306681977834E-54</v>
      </c>
      <c r="IU118" s="82">
        <f t="shared" si="147"/>
        <v>5.218422253792842E-52</v>
      </c>
      <c r="IV118" s="82">
        <f t="shared" si="147"/>
        <v>4.4763566645159958E-41</v>
      </c>
      <c r="IW118" s="82">
        <f t="shared" si="147"/>
        <v>1.7008022622129513E-23</v>
      </c>
      <c r="IY118" s="82">
        <f t="shared" si="148"/>
        <v>4.2254898804750789E-3</v>
      </c>
      <c r="IZ118" s="82">
        <f t="shared" si="148"/>
        <v>1.3886988657308878E-4</v>
      </c>
      <c r="JA118" s="82">
        <f t="shared" si="148"/>
        <v>2.7373160215906399E-7</v>
      </c>
      <c r="JB118" s="82">
        <f t="shared" si="148"/>
        <v>1.4208340085793893E-6</v>
      </c>
      <c r="JC118" s="82">
        <f t="shared" si="148"/>
        <v>1.0098716775523823E-5</v>
      </c>
      <c r="JD118" s="82">
        <f t="shared" si="148"/>
        <v>6.845466959839253E-8</v>
      </c>
      <c r="JE118" s="82">
        <f t="shared" si="148"/>
        <v>1.5289432362131421E-8</v>
      </c>
      <c r="JF118" s="82">
        <f t="shared" si="148"/>
        <v>1.9426616906906675E-6</v>
      </c>
      <c r="JG118" s="82">
        <f t="shared" si="148"/>
        <v>4.785121955356342E-6</v>
      </c>
      <c r="JH118" s="82">
        <f t="shared" si="148"/>
        <v>6.7387503195305712E-9</v>
      </c>
      <c r="JI118" s="82">
        <f t="shared" si="148"/>
        <v>3.4076788578931473E-9</v>
      </c>
      <c r="JJ118" s="82">
        <f t="shared" si="148"/>
        <v>1.561915165798405E-7</v>
      </c>
      <c r="JK118" s="82">
        <f t="shared" si="148"/>
        <v>7.9262431803745742E-5</v>
      </c>
      <c r="JL118" s="82">
        <f t="shared" si="148"/>
        <v>5.5702949023149897E-6</v>
      </c>
      <c r="JM118" s="82">
        <f t="shared" si="148"/>
        <v>1.8619049680579653E-5</v>
      </c>
    </row>
    <row r="119" spans="2:273" x14ac:dyDescent="0.25">
      <c r="B119" s="2">
        <v>92</v>
      </c>
      <c r="C119" s="37">
        <v>0.40588600000000002</v>
      </c>
      <c r="D119" s="37">
        <v>0.39211200000000002</v>
      </c>
      <c r="E119" s="37">
        <v>0.39609800000000001</v>
      </c>
      <c r="F119" s="37">
        <v>0.39378099999999999</v>
      </c>
      <c r="G119" s="37">
        <v>0.39005200000000001</v>
      </c>
      <c r="H119" s="37">
        <v>0.38903100000000002</v>
      </c>
      <c r="I119" s="37">
        <v>0.39763900000000002</v>
      </c>
      <c r="J119" s="37">
        <v>0.39344200000000001</v>
      </c>
      <c r="K119" s="37">
        <v>0.39030999999999999</v>
      </c>
      <c r="L119" s="37">
        <v>0.38653199999999999</v>
      </c>
      <c r="M119" s="37">
        <v>0.39160400000000001</v>
      </c>
      <c r="N119" s="37">
        <v>0.39794200000000002</v>
      </c>
      <c r="O119" s="37">
        <v>0.408719</v>
      </c>
      <c r="P119" s="37">
        <v>0.41233500000000001</v>
      </c>
      <c r="Q119" s="37">
        <v>0.425954</v>
      </c>
      <c r="S119" s="4">
        <f t="shared" si="149"/>
        <v>0.41203298187839849</v>
      </c>
      <c r="T119" s="4">
        <f t="shared" si="149"/>
        <v>0.39667771197175894</v>
      </c>
      <c r="U119" s="4">
        <f t="shared" si="149"/>
        <v>0.39535369364851108</v>
      </c>
      <c r="V119" s="4">
        <f t="shared" si="149"/>
        <v>0.39104714143641101</v>
      </c>
      <c r="W119" s="4">
        <f t="shared" si="149"/>
        <v>0.38867855602167584</v>
      </c>
      <c r="X119" s="4">
        <f t="shared" si="149"/>
        <v>0.38994252565086934</v>
      </c>
      <c r="Y119" s="4">
        <f t="shared" si="149"/>
        <v>0.39573713688147272</v>
      </c>
      <c r="Z119" s="4">
        <f t="shared" si="149"/>
        <v>0.39438970082481323</v>
      </c>
      <c r="AA119" s="4">
        <f t="shared" si="149"/>
        <v>0.3912454860141642</v>
      </c>
      <c r="AB119" s="4">
        <f t="shared" si="149"/>
        <v>0.39118931637081428</v>
      </c>
      <c r="AC119" s="4">
        <f t="shared" si="149"/>
        <v>0.39485971422179961</v>
      </c>
      <c r="AD119" s="4">
        <f t="shared" si="149"/>
        <v>0.40105180971641863</v>
      </c>
      <c r="AE119" s="4">
        <f t="shared" si="149"/>
        <v>0.41294484684471672</v>
      </c>
      <c r="AF119" s="4">
        <f t="shared" si="149"/>
        <v>0.41511482091562968</v>
      </c>
      <c r="AG119" s="4">
        <f t="shared" si="149"/>
        <v>0.43008732259925853</v>
      </c>
      <c r="AI119" s="4">
        <f t="shared" si="150"/>
        <v>-6.1469818783984609E-3</v>
      </c>
      <c r="AJ119" s="4">
        <f t="shared" si="150"/>
        <v>-4.5657119717589234E-3</v>
      </c>
      <c r="AK119" s="4">
        <f t="shared" si="150"/>
        <v>7.4430635148892144E-4</v>
      </c>
      <c r="AL119" s="4">
        <f t="shared" si="150"/>
        <v>2.7338585635889867E-3</v>
      </c>
      <c r="AM119" s="4">
        <f t="shared" si="150"/>
        <v>1.3734439783241736E-3</v>
      </c>
      <c r="AN119" s="4">
        <f t="shared" si="150"/>
        <v>-9.1152565086932702E-4</v>
      </c>
      <c r="AO119" s="4">
        <f t="shared" si="150"/>
        <v>1.9018631185273027E-3</v>
      </c>
      <c r="AP119" s="4">
        <f t="shared" si="150"/>
        <v>-9.4770082481321349E-4</v>
      </c>
      <c r="AQ119" s="4">
        <f t="shared" si="150"/>
        <v>-9.3548601416421073E-4</v>
      </c>
      <c r="AR119" s="4">
        <f t="shared" si="150"/>
        <v>-4.6573163708142906E-3</v>
      </c>
      <c r="AS119" s="4">
        <f t="shared" si="150"/>
        <v>-3.2557142217995994E-3</v>
      </c>
      <c r="AT119" s="4">
        <f t="shared" si="150"/>
        <v>-3.10980971641861E-3</v>
      </c>
      <c r="AU119" s="4">
        <f t="shared" si="150"/>
        <v>-4.2258468447167186E-3</v>
      </c>
      <c r="AV119" s="4">
        <f t="shared" si="150"/>
        <v>-2.7798209156296716E-3</v>
      </c>
      <c r="AW119" s="4">
        <f t="shared" si="150"/>
        <v>-4.1333225992585265E-3</v>
      </c>
      <c r="AY119" s="2">
        <f t="shared" si="142"/>
        <v>0.41191463299430531</v>
      </c>
      <c r="AZ119" s="2">
        <f t="shared" si="142"/>
        <v>0.39667499259762751</v>
      </c>
      <c r="BA119" s="2">
        <f t="shared" si="142"/>
        <v>0.39535361193101942</v>
      </c>
      <c r="BB119" s="2">
        <f t="shared" si="142"/>
        <v>0.39104638710516004</v>
      </c>
      <c r="BC119" s="2">
        <f t="shared" si="142"/>
        <v>0.38867390735882656</v>
      </c>
      <c r="BD119" s="2">
        <f t="shared" si="142"/>
        <v>0.38994247144338484</v>
      </c>
      <c r="BE119" s="2">
        <f t="shared" si="142"/>
        <v>0.39573711642409348</v>
      </c>
      <c r="BF119" s="2">
        <f t="shared" si="142"/>
        <v>0.39438790856605849</v>
      </c>
      <c r="BG119" s="2">
        <f t="shared" si="142"/>
        <v>0.39124184451647609</v>
      </c>
      <c r="BH119" s="2">
        <f t="shared" si="142"/>
        <v>0.3911893124034847</v>
      </c>
      <c r="BI119" s="2">
        <f t="shared" si="142"/>
        <v>0.39485971387806784</v>
      </c>
      <c r="BJ119" s="2">
        <f t="shared" si="142"/>
        <v>0.40105180901624748</v>
      </c>
      <c r="BK119" s="2">
        <f t="shared" si="142"/>
        <v>0.41294391336623271</v>
      </c>
      <c r="BL119" s="2">
        <f t="shared" si="142"/>
        <v>0.41511450577157999</v>
      </c>
      <c r="BM119" s="2">
        <f t="shared" si="142"/>
        <v>0.43006880436815254</v>
      </c>
      <c r="BO119" s="2" t="str">
        <f t="shared" si="98"/>
        <v/>
      </c>
      <c r="BP119" s="2" t="str">
        <f t="shared" si="99"/>
        <v/>
      </c>
      <c r="BQ119" s="2" t="str">
        <f t="shared" si="100"/>
        <v/>
      </c>
      <c r="BR119" s="2" t="str">
        <f t="shared" si="101"/>
        <v/>
      </c>
      <c r="BS119" s="2" t="str">
        <f t="shared" si="102"/>
        <v/>
      </c>
      <c r="BT119" s="2" t="str">
        <f t="shared" si="103"/>
        <v/>
      </c>
      <c r="BU119" s="2" t="str">
        <f t="shared" si="104"/>
        <v/>
      </c>
      <c r="BV119" s="2" t="str">
        <f t="shared" si="105"/>
        <v/>
      </c>
      <c r="BW119" s="2" t="str">
        <f t="shared" si="106"/>
        <v/>
      </c>
      <c r="BX119" s="2" t="str">
        <f t="shared" si="107"/>
        <v/>
      </c>
      <c r="BY119" s="2" t="str">
        <f t="shared" si="108"/>
        <v/>
      </c>
      <c r="BZ119" s="2" t="str">
        <f t="shared" si="109"/>
        <v/>
      </c>
      <c r="CA119" s="2" t="str">
        <f t="shared" si="110"/>
        <v/>
      </c>
      <c r="CB119" s="2" t="str">
        <f t="shared" si="111"/>
        <v/>
      </c>
      <c r="CC119" s="2" t="str">
        <f t="shared" si="112"/>
        <v/>
      </c>
      <c r="CE119" s="2">
        <f t="shared" si="143"/>
        <v>0.40588600000000002</v>
      </c>
      <c r="CF119" s="2">
        <f t="shared" si="143"/>
        <v>0.39211200000000002</v>
      </c>
      <c r="CG119" s="2">
        <f t="shared" si="143"/>
        <v>0.39609800000000001</v>
      </c>
      <c r="CH119" s="2">
        <f t="shared" si="143"/>
        <v>0.39378099999999999</v>
      </c>
      <c r="CI119" s="2">
        <f t="shared" si="143"/>
        <v>0.39005200000000001</v>
      </c>
      <c r="CJ119" s="2">
        <f t="shared" si="143"/>
        <v>0.38903100000000002</v>
      </c>
      <c r="CK119" s="2">
        <f t="shared" si="143"/>
        <v>0.39763900000000002</v>
      </c>
      <c r="CL119" s="2">
        <f t="shared" si="143"/>
        <v>0.39344200000000001</v>
      </c>
      <c r="CM119" s="2">
        <f t="shared" si="143"/>
        <v>0.39030999999999999</v>
      </c>
      <c r="CN119" s="2">
        <f t="shared" si="143"/>
        <v>0.38653199999999999</v>
      </c>
      <c r="CO119" s="2">
        <f t="shared" si="143"/>
        <v>0.39160400000000001</v>
      </c>
      <c r="CP119" s="2">
        <f t="shared" si="143"/>
        <v>0.39794200000000002</v>
      </c>
      <c r="CQ119" s="2">
        <f t="shared" si="143"/>
        <v>0.408719</v>
      </c>
      <c r="CR119" s="2">
        <f t="shared" si="143"/>
        <v>0.41233500000000001</v>
      </c>
      <c r="CS119" s="2">
        <f t="shared" si="143"/>
        <v>0.425954</v>
      </c>
      <c r="CU119" s="2">
        <f t="shared" si="113"/>
        <v>0.40588600000000002</v>
      </c>
      <c r="CV119" s="2">
        <f t="shared" si="114"/>
        <v>0.39211200000000002</v>
      </c>
      <c r="CW119" s="2">
        <f t="shared" si="115"/>
        <v>0.39609800000000001</v>
      </c>
      <c r="CX119" s="2">
        <f t="shared" si="116"/>
        <v>0.39378099999999999</v>
      </c>
      <c r="CY119" s="2">
        <f t="shared" si="117"/>
        <v>0.39005200000000001</v>
      </c>
      <c r="CZ119" s="2">
        <f t="shared" si="118"/>
        <v>0.38903100000000002</v>
      </c>
      <c r="DA119" s="2">
        <f t="shared" si="119"/>
        <v>0.39763900000000002</v>
      </c>
      <c r="DB119" s="2">
        <f t="shared" si="120"/>
        <v>0.39344200000000001</v>
      </c>
      <c r="DC119" s="2">
        <f t="shared" si="121"/>
        <v>0.39030999999999999</v>
      </c>
      <c r="DD119" s="2">
        <f t="shared" si="122"/>
        <v>0.38653199999999999</v>
      </c>
      <c r="DE119" s="2">
        <f t="shared" si="123"/>
        <v>0.39160400000000001</v>
      </c>
      <c r="DF119" s="2">
        <f t="shared" si="124"/>
        <v>0.39794200000000002</v>
      </c>
      <c r="DG119" s="2">
        <f t="shared" si="125"/>
        <v>0.408719</v>
      </c>
      <c r="DH119" s="2">
        <f t="shared" si="126"/>
        <v>0.41233500000000001</v>
      </c>
      <c r="DI119" s="2">
        <f t="shared" si="127"/>
        <v>0.425954</v>
      </c>
      <c r="DK119" s="2">
        <f t="shared" si="151"/>
        <v>0.47192608823529436</v>
      </c>
      <c r="DL119" s="2">
        <f t="shared" si="151"/>
        <v>0.47665086386554634</v>
      </c>
      <c r="DM119" s="2">
        <f t="shared" si="151"/>
        <v>0.4877179752482812</v>
      </c>
      <c r="DN119" s="2">
        <f t="shared" si="151"/>
        <v>0.48542163951612893</v>
      </c>
      <c r="DO119" s="2">
        <f t="shared" si="151"/>
        <v>0.4807173674876849</v>
      </c>
      <c r="DP119" s="2">
        <f t="shared" si="151"/>
        <v>0.45700461466768533</v>
      </c>
      <c r="DQ119" s="2">
        <f t="shared" si="151"/>
        <v>0.45727644705882364</v>
      </c>
      <c r="DR119" s="2">
        <f t="shared" si="151"/>
        <v>0.47940163233137822</v>
      </c>
      <c r="DS119" s="2">
        <f t="shared" si="151"/>
        <v>0.47412924688057034</v>
      </c>
      <c r="DT119" s="2">
        <f t="shared" si="151"/>
        <v>0.46081934675566244</v>
      </c>
      <c r="DU119" s="2">
        <f t="shared" si="151"/>
        <v>0.47253625971659918</v>
      </c>
      <c r="DV119" s="2">
        <f t="shared" si="151"/>
        <v>0.47991637958201122</v>
      </c>
      <c r="DW119" s="2">
        <f t="shared" si="151"/>
        <v>0.49148095852937956</v>
      </c>
      <c r="DX119" s="2">
        <f t="shared" si="151"/>
        <v>0.47725579855564071</v>
      </c>
      <c r="DY119" s="2">
        <f t="shared" si="151"/>
        <v>0.45828109815078233</v>
      </c>
      <c r="EA119" s="2">
        <f t="shared" si="155"/>
        <v>0.41167906205795624</v>
      </c>
      <c r="EB119" s="2">
        <f t="shared" si="155"/>
        <v>0.39623859365595282</v>
      </c>
      <c r="EC119" s="2">
        <f t="shared" si="155"/>
        <v>0.39492124411599344</v>
      </c>
      <c r="ED119" s="2">
        <f t="shared" si="155"/>
        <v>0.39068282770010188</v>
      </c>
      <c r="EE119" s="2">
        <f t="shared" si="154"/>
        <v>0.38839403086588364</v>
      </c>
      <c r="EF119" s="2">
        <f t="shared" si="154"/>
        <v>0.38960302398081526</v>
      </c>
      <c r="EG119" s="2">
        <f t="shared" si="154"/>
        <v>0.39539237336187877</v>
      </c>
      <c r="EH119" s="2">
        <f t="shared" si="154"/>
        <v>0.39403951034012052</v>
      </c>
      <c r="EI119" s="2">
        <f t="shared" si="154"/>
        <v>0.39088564311937607</v>
      </c>
      <c r="EJ119" s="2">
        <f t="shared" si="154"/>
        <v>0.39068925218134642</v>
      </c>
      <c r="EK119" s="2">
        <f t="shared" si="154"/>
        <v>0.39427843856862571</v>
      </c>
      <c r="EL119" s="2">
        <f t="shared" si="154"/>
        <v>0.40048045034102592</v>
      </c>
      <c r="EM119" s="2">
        <f t="shared" si="138"/>
        <v>0.41241132786928447</v>
      </c>
      <c r="EN119" s="2">
        <f t="shared" si="138"/>
        <v>0.41469780116670274</v>
      </c>
      <c r="EO119" s="2">
        <f t="shared" si="138"/>
        <v>0.42980441296334976</v>
      </c>
      <c r="EQ119" s="2">
        <f t="shared" si="152"/>
        <v>0.40868254382083802</v>
      </c>
      <c r="ER119" s="2">
        <f t="shared" si="152"/>
        <v>0.39553988525813949</v>
      </c>
      <c r="ES119" s="2">
        <f t="shared" si="152"/>
        <v>0.39405961180193877</v>
      </c>
      <c r="ET119" s="2">
        <f t="shared" si="152"/>
        <v>0.3908362207925643</v>
      </c>
      <c r="EU119" s="2">
        <f t="shared" si="152"/>
        <v>0.38766434664389371</v>
      </c>
      <c r="EV119" s="2">
        <f t="shared" si="152"/>
        <v>0.38942563065921743</v>
      </c>
      <c r="EW119" s="2">
        <f t="shared" si="152"/>
        <v>0.39596804448854594</v>
      </c>
      <c r="EX119" s="2">
        <f t="shared" si="152"/>
        <v>0.39364194728369645</v>
      </c>
      <c r="EY119" s="2">
        <f t="shared" si="152"/>
        <v>0.38996615685856378</v>
      </c>
      <c r="EZ119" s="2">
        <f t="shared" si="152"/>
        <v>0.3889464132582815</v>
      </c>
      <c r="FA119" s="2">
        <f t="shared" si="152"/>
        <v>0.39231115991106041</v>
      </c>
      <c r="FB119" s="2">
        <f t="shared" si="152"/>
        <v>0.3988460184872703</v>
      </c>
      <c r="FC119" s="2">
        <f t="shared" si="152"/>
        <v>0.41222441461687953</v>
      </c>
      <c r="FD119" s="2">
        <f t="shared" si="152"/>
        <v>0.41397513346703246</v>
      </c>
      <c r="FE119" s="2">
        <f t="shared" si="152"/>
        <v>0.42927760869174758</v>
      </c>
      <c r="FG119" s="2">
        <f t="shared" si="153"/>
        <v>0.99555893371245741</v>
      </c>
      <c r="FH119" s="2">
        <f t="shared" si="153"/>
        <v>0.9944887421398243</v>
      </c>
      <c r="FI119" s="2">
        <f t="shared" si="153"/>
        <v>0.99528896085541296</v>
      </c>
      <c r="FJ119" s="2">
        <f t="shared" si="153"/>
        <v>0.99617498819888861</v>
      </c>
      <c r="FK119" s="2">
        <f t="shared" si="153"/>
        <v>0.99689910532508652</v>
      </c>
      <c r="FL119" s="2">
        <f t="shared" si="153"/>
        <v>0.99494991770303742</v>
      </c>
      <c r="FM119" s="2">
        <f t="shared" si="153"/>
        <v>0.99448309683783787</v>
      </c>
      <c r="FN119" s="2">
        <f t="shared" si="153"/>
        <v>0.99587815665749047</v>
      </c>
      <c r="FO119" s="2">
        <f t="shared" si="153"/>
        <v>0.99563753260442778</v>
      </c>
      <c r="FP119" s="2">
        <f t="shared" si="153"/>
        <v>0.9927507328697015</v>
      </c>
      <c r="FQ119" s="2">
        <f t="shared" si="153"/>
        <v>0.99246937345684683</v>
      </c>
      <c r="FR119" s="2">
        <f t="shared" si="153"/>
        <v>0.9927353363476038</v>
      </c>
      <c r="FS119" s="2">
        <f t="shared" si="153"/>
        <v>0.99325689454179522</v>
      </c>
      <c r="FT119" s="2">
        <f t="shared" si="153"/>
        <v>0.99330764537241434</v>
      </c>
      <c r="FU119" s="2">
        <f t="shared" si="153"/>
        <v>0.99067867722356695</v>
      </c>
      <c r="FW119" s="2">
        <f t="shared" si="144"/>
        <v>1.0675756995413999E-2</v>
      </c>
      <c r="FX119" s="2">
        <f t="shared" si="144"/>
        <v>9.6947662195677464E-3</v>
      </c>
      <c r="FY119" s="2">
        <f t="shared" si="144"/>
        <v>5.5722351049830136E-3</v>
      </c>
      <c r="FZ119" s="2">
        <f t="shared" si="144"/>
        <v>7.7078558080042334E-3</v>
      </c>
      <c r="GA119" s="2">
        <f t="shared" si="144"/>
        <v>8.7824976404777128E-3</v>
      </c>
      <c r="GB119" s="2">
        <f t="shared" si="144"/>
        <v>5.2770720840560458E-3</v>
      </c>
      <c r="GC119" s="2">
        <f t="shared" si="144"/>
        <v>5.7925787729341477E-3</v>
      </c>
      <c r="GD119" s="2">
        <f t="shared" si="144"/>
        <v>8.6805557971604812E-3</v>
      </c>
      <c r="GE119" s="2">
        <f t="shared" si="144"/>
        <v>7.554338214815725E-3</v>
      </c>
      <c r="GF119" s="2">
        <f t="shared" si="144"/>
        <v>4.7804574442916305E-3</v>
      </c>
      <c r="GG119" s="2">
        <f t="shared" si="144"/>
        <v>4.094547395763707E-3</v>
      </c>
      <c r="GH119" s="2">
        <f t="shared" si="144"/>
        <v>3.4976267848524176E-3</v>
      </c>
      <c r="GI119" s="2">
        <f t="shared" si="144"/>
        <v>3.1531265253925676E-3</v>
      </c>
      <c r="GJ119" s="2">
        <f t="shared" si="144"/>
        <v>2.7062209117385953E-3</v>
      </c>
      <c r="GK119" s="2">
        <f t="shared" si="144"/>
        <v>1.991193862220614E-3</v>
      </c>
      <c r="GM119" s="82">
        <f t="shared" si="145"/>
        <v>1.0385216896000295E-21</v>
      </c>
      <c r="GN119" s="82">
        <f t="shared" si="145"/>
        <v>6.6643767362484548E-36</v>
      </c>
      <c r="GO119" s="82">
        <f t="shared" si="145"/>
        <v>6.9524795345750297E-51</v>
      </c>
      <c r="GP119" s="82">
        <f t="shared" si="145"/>
        <v>2.1387088384948207E-65</v>
      </c>
      <c r="GQ119" s="82">
        <f t="shared" si="145"/>
        <v>2.9036216668264101E-119</v>
      </c>
      <c r="GR119" s="82">
        <f t="shared" si="145"/>
        <v>6.5513411475132178E-74</v>
      </c>
      <c r="GS119" s="82">
        <f t="shared" si="145"/>
        <v>1.035088661943046E-86</v>
      </c>
      <c r="GT119" s="82">
        <f t="shared" si="145"/>
        <v>5.2401725845006611E-89</v>
      </c>
      <c r="GU119" s="82">
        <f t="shared" si="145"/>
        <v>1.1271179018144693E-45</v>
      </c>
      <c r="GV119" s="82">
        <f t="shared" si="145"/>
        <v>7.9461033803545441E-53</v>
      </c>
      <c r="GW119" s="82">
        <f t="shared" si="145"/>
        <v>6.4202233730807298E-73</v>
      </c>
      <c r="GX119" s="82">
        <f t="shared" si="145"/>
        <v>8.9020654463240886E-65</v>
      </c>
      <c r="GY119" s="82">
        <f t="shared" si="145"/>
        <v>4.5557879235052257E-43</v>
      </c>
      <c r="GZ119" s="82">
        <f t="shared" si="145"/>
        <v>1.0334231613913518E-51</v>
      </c>
      <c r="HA119" s="82">
        <f t="shared" si="145"/>
        <v>9.2353510310504635E-51</v>
      </c>
      <c r="HC119" s="82">
        <f t="shared" si="76"/>
        <v>1.5849290097906905E-3</v>
      </c>
      <c r="HD119" s="82">
        <f t="shared" si="76"/>
        <v>2.4205250847763161E-5</v>
      </c>
      <c r="HE119" s="82">
        <f t="shared" si="76"/>
        <v>4.1829253819331094E-9</v>
      </c>
      <c r="HF119" s="82">
        <f t="shared" si="76"/>
        <v>1.153404799703237E-17</v>
      </c>
      <c r="HG119" s="82">
        <f t="shared" si="76"/>
        <v>2.1728414316248728E-31</v>
      </c>
      <c r="HH119" s="82">
        <f t="shared" si="76"/>
        <v>1.105902127539248E-14</v>
      </c>
      <c r="HI119" s="82">
        <f t="shared" si="141"/>
        <v>2.8920099337739918E-19</v>
      </c>
      <c r="HJ119" s="82">
        <f t="shared" si="141"/>
        <v>1.3154328812318596E-27</v>
      </c>
      <c r="HK119" s="82">
        <f t="shared" si="141"/>
        <v>4.6541247156838213E-14</v>
      </c>
      <c r="HL119" s="82">
        <f t="shared" si="141"/>
        <v>1.2828550353093329E-10</v>
      </c>
      <c r="HM119" s="82">
        <f t="shared" si="141"/>
        <v>6.6652630927055799E-11</v>
      </c>
      <c r="HN119" s="82">
        <f t="shared" si="141"/>
        <v>5.5585245913500377E-9</v>
      </c>
      <c r="HO119" s="82">
        <f t="shared" si="141"/>
        <v>9.8702178770576502E-6</v>
      </c>
      <c r="HP119" s="82">
        <f t="shared" si="141"/>
        <v>5.1030861825327591E-7</v>
      </c>
      <c r="HQ119" s="82">
        <f t="shared" si="141"/>
        <v>1.233017528920643E-6</v>
      </c>
      <c r="HS119" s="82">
        <f t="shared" si="146"/>
        <v>1.6266015972867646E-4</v>
      </c>
      <c r="HT119" s="82">
        <f t="shared" si="146"/>
        <v>1.0472351264102468E-5</v>
      </c>
      <c r="HU119" s="82">
        <f t="shared" si="146"/>
        <v>5.8274034569922037E-7</v>
      </c>
      <c r="HV119" s="82">
        <f t="shared" si="146"/>
        <v>3.9929213835941467E-6</v>
      </c>
      <c r="HW119" s="82">
        <f t="shared" si="146"/>
        <v>2.6199155176038297E-5</v>
      </c>
      <c r="HX119" s="82">
        <f t="shared" si="146"/>
        <v>2.0805797994683373E-7</v>
      </c>
      <c r="HY119" s="82">
        <f t="shared" si="146"/>
        <v>5.3208301914064371E-8</v>
      </c>
      <c r="HZ119" s="82">
        <f t="shared" si="146"/>
        <v>5.6898358148968036E-6</v>
      </c>
      <c r="IA119" s="82">
        <f t="shared" si="146"/>
        <v>1.2127254590113078E-5</v>
      </c>
      <c r="IB119" s="82">
        <f t="shared" si="146"/>
        <v>8.261579591079565E-9</v>
      </c>
      <c r="IC119" s="82">
        <f t="shared" si="146"/>
        <v>5.9636270487116305E-10</v>
      </c>
      <c r="ID119" s="82">
        <f t="shared" si="146"/>
        <v>4.9699815622441124E-10</v>
      </c>
      <c r="IE119" s="82">
        <f t="shared" si="146"/>
        <v>6.0358169196612278E-10</v>
      </c>
      <c r="IF119" s="82">
        <f t="shared" si="146"/>
        <v>2.5414663647342626E-7</v>
      </c>
      <c r="IG119" s="82">
        <f t="shared" si="146"/>
        <v>9.0316998675670986E-6</v>
      </c>
      <c r="II119" s="82">
        <f t="shared" si="147"/>
        <v>2.2594894262451095E-32</v>
      </c>
      <c r="IJ119" s="82">
        <f t="shared" si="147"/>
        <v>2.7629472155246834E-29</v>
      </c>
      <c r="IK119" s="82">
        <f t="shared" si="147"/>
        <v>5.3116841288812292E-39</v>
      </c>
      <c r="IL119" s="82">
        <f t="shared" si="147"/>
        <v>1.0419529995236614E-39</v>
      </c>
      <c r="IM119" s="82">
        <f t="shared" si="147"/>
        <v>7.375865736637751E-38</v>
      </c>
      <c r="IN119" s="82">
        <f t="shared" si="147"/>
        <v>5.7736688593056973E-43</v>
      </c>
      <c r="IO119" s="82">
        <f t="shared" si="147"/>
        <v>1.5905250453393992E-47</v>
      </c>
      <c r="IP119" s="82">
        <f t="shared" si="147"/>
        <v>7.0656738560932678E-42</v>
      </c>
      <c r="IQ119" s="82">
        <f t="shared" si="147"/>
        <v>6.4549244490392502E-36</v>
      </c>
      <c r="IR119" s="82">
        <f t="shared" si="147"/>
        <v>4.6433207074188481E-48</v>
      </c>
      <c r="IS119" s="82">
        <f t="shared" si="147"/>
        <v>1.9938365600379182E-53</v>
      </c>
      <c r="IT119" s="82">
        <f t="shared" si="147"/>
        <v>2.7621721482149298E-52</v>
      </c>
      <c r="IU119" s="82">
        <f t="shared" si="147"/>
        <v>1.9359322169132163E-50</v>
      </c>
      <c r="IV119" s="82">
        <f t="shared" si="147"/>
        <v>7.0646067924489984E-40</v>
      </c>
      <c r="IW119" s="82">
        <f t="shared" si="147"/>
        <v>7.32693594560767E-23</v>
      </c>
      <c r="IY119" s="82">
        <f t="shared" si="148"/>
        <v>1.747589169519367E-3</v>
      </c>
      <c r="IZ119" s="82">
        <f t="shared" si="148"/>
        <v>3.4677602111865629E-5</v>
      </c>
      <c r="JA119" s="82">
        <f t="shared" si="148"/>
        <v>5.8692327108115346E-7</v>
      </c>
      <c r="JB119" s="82">
        <f t="shared" si="148"/>
        <v>3.9929213836056807E-6</v>
      </c>
      <c r="JC119" s="82">
        <f t="shared" si="148"/>
        <v>2.6199155176038297E-5</v>
      </c>
      <c r="JD119" s="82">
        <f t="shared" si="148"/>
        <v>2.08057991005855E-7</v>
      </c>
      <c r="JE119" s="82">
        <f t="shared" si="148"/>
        <v>5.3208301914353573E-8</v>
      </c>
      <c r="JF119" s="82">
        <f t="shared" si="148"/>
        <v>5.6898358148968036E-6</v>
      </c>
      <c r="JG119" s="82">
        <f t="shared" si="148"/>
        <v>1.2127254636654325E-5</v>
      </c>
      <c r="JH119" s="82">
        <f t="shared" si="148"/>
        <v>8.3898650946104975E-9</v>
      </c>
      <c r="JI119" s="82">
        <f t="shared" si="148"/>
        <v>6.630153357982188E-10</v>
      </c>
      <c r="JJ119" s="82">
        <f t="shared" si="148"/>
        <v>6.055522747574449E-9</v>
      </c>
      <c r="JK119" s="82">
        <f t="shared" si="148"/>
        <v>9.8708214587496167E-6</v>
      </c>
      <c r="JL119" s="82">
        <f t="shared" si="148"/>
        <v>7.6445525472670212E-7</v>
      </c>
      <c r="JM119" s="82">
        <f t="shared" si="148"/>
        <v>1.0264717396487742E-5</v>
      </c>
    </row>
    <row r="120" spans="2:273" x14ac:dyDescent="0.25">
      <c r="B120" s="2">
        <v>93</v>
      </c>
      <c r="C120" s="37">
        <v>0.40828700000000001</v>
      </c>
      <c r="D120" s="37">
        <v>0.39741300000000002</v>
      </c>
      <c r="E120" s="37">
        <v>0.398982</v>
      </c>
      <c r="F120" s="37">
        <v>0.389573</v>
      </c>
      <c r="G120" s="37">
        <v>0.389602</v>
      </c>
      <c r="H120" s="37">
        <v>0.39095600000000003</v>
      </c>
      <c r="I120" s="37">
        <v>0.39349699999999999</v>
      </c>
      <c r="J120" s="37">
        <v>0.39251200000000003</v>
      </c>
      <c r="K120" s="37">
        <v>0.391461</v>
      </c>
      <c r="L120" s="37">
        <v>0.38969599999999999</v>
      </c>
      <c r="M120" s="37">
        <v>0.39331500000000003</v>
      </c>
      <c r="N120" s="37">
        <v>0.39925699999999997</v>
      </c>
      <c r="O120" s="37">
        <v>0.41301399999999999</v>
      </c>
      <c r="P120" s="37">
        <v>0.41115800000000002</v>
      </c>
      <c r="Q120" s="37">
        <v>0.42186899999999999</v>
      </c>
      <c r="S120" s="4">
        <f t="shared" si="149"/>
        <v>0.41135347818796053</v>
      </c>
      <c r="T120" s="4">
        <f t="shared" si="149"/>
        <v>0.39623443998243157</v>
      </c>
      <c r="U120" s="4">
        <f t="shared" si="149"/>
        <v>0.39492793887490685</v>
      </c>
      <c r="V120" s="4">
        <f t="shared" si="149"/>
        <v>0.39070434175060992</v>
      </c>
      <c r="W120" s="4">
        <f t="shared" si="149"/>
        <v>0.38816260293038501</v>
      </c>
      <c r="X120" s="4">
        <f t="shared" si="149"/>
        <v>0.38958016295104725</v>
      </c>
      <c r="Y120" s="4">
        <f t="shared" si="149"/>
        <v>0.39542376574590909</v>
      </c>
      <c r="Z120" s="4">
        <f t="shared" si="149"/>
        <v>0.39396509980762601</v>
      </c>
      <c r="AA120" s="4">
        <f t="shared" si="149"/>
        <v>0.39089043712603605</v>
      </c>
      <c r="AB120" s="4">
        <f t="shared" si="149"/>
        <v>0.39078727971924293</v>
      </c>
      <c r="AC120" s="4">
        <f t="shared" si="149"/>
        <v>0.39442727490999058</v>
      </c>
      <c r="AD120" s="4">
        <f t="shared" si="149"/>
        <v>0.40061339173945848</v>
      </c>
      <c r="AE120" s="4">
        <f t="shared" si="149"/>
        <v>0.41251927440801095</v>
      </c>
      <c r="AF120" s="4">
        <f t="shared" si="149"/>
        <v>0.41466335353018741</v>
      </c>
      <c r="AG120" s="4">
        <f t="shared" si="149"/>
        <v>0.42968587459402202</v>
      </c>
      <c r="AI120" s="4">
        <f t="shared" si="150"/>
        <v>-3.0664781879605196E-3</v>
      </c>
      <c r="AJ120" s="4">
        <f t="shared" si="150"/>
        <v>1.1785600175684419E-3</v>
      </c>
      <c r="AK120" s="4">
        <f t="shared" si="150"/>
        <v>4.0540611250931557E-3</v>
      </c>
      <c r="AL120" s="4">
        <f t="shared" si="150"/>
        <v>-1.1313417506099155E-3</v>
      </c>
      <c r="AM120" s="4">
        <f t="shared" si="150"/>
        <v>1.4393970696149894E-3</v>
      </c>
      <c r="AN120" s="4">
        <f t="shared" si="150"/>
        <v>1.3758370489527771E-3</v>
      </c>
      <c r="AO120" s="4">
        <f t="shared" si="150"/>
        <v>-1.9267657459091092E-3</v>
      </c>
      <c r="AP120" s="4">
        <f t="shared" si="150"/>
        <v>-1.4530998076259793E-3</v>
      </c>
      <c r="AQ120" s="4">
        <f t="shared" si="150"/>
        <v>5.7056287396395344E-4</v>
      </c>
      <c r="AR120" s="4">
        <f t="shared" si="150"/>
        <v>-1.0912797192429435E-3</v>
      </c>
      <c r="AS120" s="4">
        <f t="shared" si="150"/>
        <v>-1.1122749099905516E-3</v>
      </c>
      <c r="AT120" s="4">
        <f t="shared" si="150"/>
        <v>-1.3563917394585068E-3</v>
      </c>
      <c r="AU120" s="4">
        <f t="shared" si="150"/>
        <v>4.9472559198904253E-4</v>
      </c>
      <c r="AV120" s="4">
        <f t="shared" si="150"/>
        <v>-3.5053535301873828E-3</v>
      </c>
      <c r="AW120" s="4">
        <f t="shared" si="150"/>
        <v>-7.8168745940220274E-3</v>
      </c>
      <c r="AY120" s="2">
        <f t="shared" si="142"/>
        <v>0.41131661624884563</v>
      </c>
      <c r="AZ120" s="2">
        <f t="shared" si="142"/>
        <v>0.39623261401093607</v>
      </c>
      <c r="BA120" s="2">
        <f t="shared" si="142"/>
        <v>0.39492772675719351</v>
      </c>
      <c r="BB120" s="2">
        <f t="shared" si="142"/>
        <v>0.39070239559678849</v>
      </c>
      <c r="BC120" s="2">
        <f t="shared" si="142"/>
        <v>0.38815157147493112</v>
      </c>
      <c r="BD120" s="2">
        <f t="shared" si="142"/>
        <v>0.3895800104532095</v>
      </c>
      <c r="BE120" s="2">
        <f t="shared" si="142"/>
        <v>0.39542370032952662</v>
      </c>
      <c r="BF120" s="2">
        <f t="shared" si="142"/>
        <v>0.39396031766414064</v>
      </c>
      <c r="BG120" s="2">
        <f t="shared" si="142"/>
        <v>0.39088192021409834</v>
      </c>
      <c r="BH120" s="2">
        <f t="shared" si="142"/>
        <v>0.39078726662121621</v>
      </c>
      <c r="BI120" s="2">
        <f t="shared" si="142"/>
        <v>0.39442727363676167</v>
      </c>
      <c r="BJ120" s="2">
        <f t="shared" si="142"/>
        <v>0.4006133906300165</v>
      </c>
      <c r="BK120" s="2">
        <f t="shared" si="142"/>
        <v>0.41251919894369443</v>
      </c>
      <c r="BL120" s="2">
        <f t="shared" si="142"/>
        <v>0.41466269627489621</v>
      </c>
      <c r="BM120" s="2">
        <f t="shared" si="142"/>
        <v>0.42965359939451381</v>
      </c>
      <c r="BO120" s="2" t="str">
        <f t="shared" si="98"/>
        <v/>
      </c>
      <c r="BP120" s="2" t="str">
        <f t="shared" si="99"/>
        <v/>
      </c>
      <c r="BQ120" s="2" t="str">
        <f t="shared" si="100"/>
        <v/>
      </c>
      <c r="BR120" s="2" t="str">
        <f t="shared" si="101"/>
        <v/>
      </c>
      <c r="BS120" s="2" t="str">
        <f t="shared" si="102"/>
        <v/>
      </c>
      <c r="BT120" s="2" t="str">
        <f t="shared" si="103"/>
        <v/>
      </c>
      <c r="BU120" s="2" t="str">
        <f t="shared" si="104"/>
        <v/>
      </c>
      <c r="BV120" s="2" t="str">
        <f t="shared" si="105"/>
        <v/>
      </c>
      <c r="BW120" s="2" t="str">
        <f t="shared" si="106"/>
        <v/>
      </c>
      <c r="BX120" s="2" t="str">
        <f t="shared" si="107"/>
        <v/>
      </c>
      <c r="BY120" s="2" t="str">
        <f t="shared" si="108"/>
        <v/>
      </c>
      <c r="BZ120" s="2" t="str">
        <f t="shared" si="109"/>
        <v/>
      </c>
      <c r="CA120" s="2" t="str">
        <f t="shared" si="110"/>
        <v/>
      </c>
      <c r="CB120" s="2" t="str">
        <f t="shared" si="111"/>
        <v/>
      </c>
      <c r="CC120" s="2" t="str">
        <f t="shared" si="112"/>
        <v/>
      </c>
      <c r="CE120" s="2">
        <f t="shared" si="143"/>
        <v>0.40828700000000001</v>
      </c>
      <c r="CF120" s="2">
        <f t="shared" si="143"/>
        <v>0.39741300000000002</v>
      </c>
      <c r="CG120" s="2">
        <f t="shared" si="143"/>
        <v>0.398982</v>
      </c>
      <c r="CH120" s="2">
        <f t="shared" si="143"/>
        <v>0.389573</v>
      </c>
      <c r="CI120" s="2">
        <f t="shared" si="143"/>
        <v>0.389602</v>
      </c>
      <c r="CJ120" s="2">
        <f t="shared" si="143"/>
        <v>0.39095600000000003</v>
      </c>
      <c r="CK120" s="2">
        <f t="shared" si="143"/>
        <v>0.39349699999999999</v>
      </c>
      <c r="CL120" s="2">
        <f t="shared" si="143"/>
        <v>0.39251200000000003</v>
      </c>
      <c r="CM120" s="2">
        <f t="shared" si="143"/>
        <v>0.391461</v>
      </c>
      <c r="CN120" s="2">
        <f t="shared" si="143"/>
        <v>0.38969599999999999</v>
      </c>
      <c r="CO120" s="2">
        <f t="shared" si="143"/>
        <v>0.39331500000000003</v>
      </c>
      <c r="CP120" s="2">
        <f t="shared" si="143"/>
        <v>0.39925699999999997</v>
      </c>
      <c r="CQ120" s="2">
        <f t="shared" si="143"/>
        <v>0.41301399999999999</v>
      </c>
      <c r="CR120" s="2">
        <f t="shared" si="143"/>
        <v>0.41115800000000002</v>
      </c>
      <c r="CS120" s="2">
        <f t="shared" si="143"/>
        <v>0.42186899999999999</v>
      </c>
      <c r="CU120" s="2">
        <f t="shared" si="113"/>
        <v>0.40828700000000001</v>
      </c>
      <c r="CV120" s="2">
        <f t="shared" si="114"/>
        <v>0.39741300000000002</v>
      </c>
      <c r="CW120" s="2">
        <f t="shared" si="115"/>
        <v>0.398982</v>
      </c>
      <c r="CX120" s="2">
        <f t="shared" si="116"/>
        <v>0.389573</v>
      </c>
      <c r="CY120" s="2">
        <f t="shared" si="117"/>
        <v>0.389602</v>
      </c>
      <c r="CZ120" s="2">
        <f t="shared" si="118"/>
        <v>0.39095600000000003</v>
      </c>
      <c r="DA120" s="2">
        <f t="shared" si="119"/>
        <v>0.39349699999999999</v>
      </c>
      <c r="DB120" s="2">
        <f t="shared" si="120"/>
        <v>0.39251200000000003</v>
      </c>
      <c r="DC120" s="2">
        <f t="shared" si="121"/>
        <v>0.391461</v>
      </c>
      <c r="DD120" s="2">
        <f t="shared" si="122"/>
        <v>0.38969599999999999</v>
      </c>
      <c r="DE120" s="2">
        <f t="shared" si="123"/>
        <v>0.39331500000000003</v>
      </c>
      <c r="DF120" s="2">
        <f t="shared" si="124"/>
        <v>0.39925699999999997</v>
      </c>
      <c r="DG120" s="2">
        <f t="shared" si="125"/>
        <v>0.41301399999999999</v>
      </c>
      <c r="DH120" s="2">
        <f t="shared" si="126"/>
        <v>0.41115800000000002</v>
      </c>
      <c r="DI120" s="2">
        <f t="shared" si="127"/>
        <v>0.42186899999999999</v>
      </c>
      <c r="DK120" s="2">
        <f t="shared" si="151"/>
        <v>0.47237033221925157</v>
      </c>
      <c r="DL120" s="2">
        <f t="shared" si="151"/>
        <v>0.47731904985994411</v>
      </c>
      <c r="DM120" s="2">
        <f t="shared" si="151"/>
        <v>0.48837750939648594</v>
      </c>
      <c r="DN120" s="2">
        <f t="shared" si="151"/>
        <v>0.4860622758064515</v>
      </c>
      <c r="DO120" s="2">
        <f t="shared" si="151"/>
        <v>0.48140605566502481</v>
      </c>
      <c r="DP120" s="2">
        <f t="shared" si="151"/>
        <v>0.4574557225362873</v>
      </c>
      <c r="DQ120" s="2">
        <f t="shared" si="151"/>
        <v>0.45766973949579842</v>
      </c>
      <c r="DR120" s="2">
        <f t="shared" si="151"/>
        <v>0.48002836363636353</v>
      </c>
      <c r="DS120" s="2">
        <f t="shared" si="151"/>
        <v>0.47465480236185381</v>
      </c>
      <c r="DT120" s="2">
        <f t="shared" si="151"/>
        <v>0.46125305000547095</v>
      </c>
      <c r="DU120" s="2">
        <f t="shared" si="151"/>
        <v>0.47318515263157895</v>
      </c>
      <c r="DV120" s="2">
        <f t="shared" si="151"/>
        <v>0.48056428843418325</v>
      </c>
      <c r="DW120" s="2">
        <f t="shared" si="151"/>
        <v>0.49210386738155154</v>
      </c>
      <c r="DX120" s="2">
        <f t="shared" si="151"/>
        <v>0.47767903140387358</v>
      </c>
      <c r="DY120" s="2">
        <f t="shared" si="151"/>
        <v>0.45839013584637267</v>
      </c>
      <c r="EA120" s="2">
        <f t="shared" si="155"/>
        <v>0.41110093091368644</v>
      </c>
      <c r="EB120" s="2">
        <f t="shared" si="155"/>
        <v>0.39582902956542676</v>
      </c>
      <c r="EC120" s="2">
        <f t="shared" si="155"/>
        <v>0.39452909615230158</v>
      </c>
      <c r="ED120" s="2">
        <f t="shared" si="155"/>
        <v>0.39036741447683243</v>
      </c>
      <c r="EE120" s="2">
        <f t="shared" si="154"/>
        <v>0.38789284017724363</v>
      </c>
      <c r="EF120" s="2">
        <f t="shared" si="154"/>
        <v>0.38926675354262036</v>
      </c>
      <c r="EG120" s="2">
        <f t="shared" si="154"/>
        <v>0.39510553328143239</v>
      </c>
      <c r="EH120" s="2">
        <f t="shared" si="154"/>
        <v>0.39363872568535996</v>
      </c>
      <c r="EI120" s="2">
        <f t="shared" si="154"/>
        <v>0.39055390776244747</v>
      </c>
      <c r="EJ120" s="2">
        <f t="shared" si="154"/>
        <v>0.39032649581417278</v>
      </c>
      <c r="EK120" s="2">
        <f t="shared" si="154"/>
        <v>0.39389049453424285</v>
      </c>
      <c r="EL120" s="2">
        <f t="shared" si="154"/>
        <v>0.4000857185524308</v>
      </c>
      <c r="EM120" s="2">
        <f t="shared" si="138"/>
        <v>0.41202705452806382</v>
      </c>
      <c r="EN120" s="2">
        <f t="shared" si="138"/>
        <v>0.41427751477883606</v>
      </c>
      <c r="EO120" s="2">
        <f t="shared" si="138"/>
        <v>0.42940812060403089</v>
      </c>
      <c r="EQ120" s="2">
        <f t="shared" si="152"/>
        <v>0.40831556838931049</v>
      </c>
      <c r="ER120" s="2">
        <f t="shared" si="152"/>
        <v>0.39524431574657765</v>
      </c>
      <c r="ES120" s="2">
        <f t="shared" si="152"/>
        <v>0.3937499204551706</v>
      </c>
      <c r="ET120" s="2">
        <f t="shared" si="152"/>
        <v>0.39049077162433304</v>
      </c>
      <c r="EU120" s="2">
        <f t="shared" si="152"/>
        <v>0.38728994178397624</v>
      </c>
      <c r="EV120" s="2">
        <f t="shared" si="152"/>
        <v>0.38910375334142094</v>
      </c>
      <c r="EW120" s="2">
        <f t="shared" si="152"/>
        <v>0.39561340233479797</v>
      </c>
      <c r="EX120" s="2">
        <f t="shared" si="152"/>
        <v>0.39329395265616351</v>
      </c>
      <c r="EY120" s="2">
        <f t="shared" si="152"/>
        <v>0.38974187176658881</v>
      </c>
      <c r="EZ120" s="2">
        <f t="shared" si="152"/>
        <v>0.38871309066416232</v>
      </c>
      <c r="FA120" s="2">
        <f t="shared" si="152"/>
        <v>0.3920680597782748</v>
      </c>
      <c r="FB120" s="2">
        <f t="shared" si="152"/>
        <v>0.39855305960360837</v>
      </c>
      <c r="FC120" s="2">
        <f t="shared" si="152"/>
        <v>0.41185254755191208</v>
      </c>
      <c r="FD120" s="2">
        <f t="shared" si="152"/>
        <v>0.41359737434460414</v>
      </c>
      <c r="FE120" s="2">
        <f t="shared" si="152"/>
        <v>0.4289024429476504</v>
      </c>
      <c r="FG120" s="2">
        <f t="shared" si="153"/>
        <v>0.99594811607022316</v>
      </c>
      <c r="FH120" s="2">
        <f t="shared" si="153"/>
        <v>0.9949712344889815</v>
      </c>
      <c r="FI120" s="2">
        <f t="shared" si="153"/>
        <v>0.99570169950235066</v>
      </c>
      <c r="FJ120" s="2">
        <f t="shared" si="153"/>
        <v>0.99651037330943637</v>
      </c>
      <c r="FK120" s="2">
        <f t="shared" si="153"/>
        <v>0.99717117861466842</v>
      </c>
      <c r="FL120" s="2">
        <f t="shared" si="153"/>
        <v>0.99539222272816907</v>
      </c>
      <c r="FM120" s="2">
        <f t="shared" si="153"/>
        <v>0.9949660809127745</v>
      </c>
      <c r="FN120" s="2">
        <f t="shared" si="153"/>
        <v>0.99623947033387084</v>
      </c>
      <c r="FO120" s="2">
        <f t="shared" si="153"/>
        <v>0.99601985467073584</v>
      </c>
      <c r="FP120" s="2">
        <f t="shared" si="153"/>
        <v>0.99338436997432245</v>
      </c>
      <c r="FQ120" s="2">
        <f t="shared" si="153"/>
        <v>0.99312743310984242</v>
      </c>
      <c r="FR120" s="2">
        <f t="shared" si="153"/>
        <v>0.99337031022975542</v>
      </c>
      <c r="FS120" s="2">
        <f t="shared" si="153"/>
        <v>0.99384656377324965</v>
      </c>
      <c r="FT120" s="2">
        <f t="shared" si="153"/>
        <v>0.9938929038467601</v>
      </c>
      <c r="FU120" s="2">
        <f t="shared" si="153"/>
        <v>0.99149187443574927</v>
      </c>
      <c r="FW120" s="2">
        <f t="shared" si="144"/>
        <v>1.1693690531411605E-2</v>
      </c>
      <c r="FX120" s="2">
        <f t="shared" si="144"/>
        <v>1.0620166378467945E-2</v>
      </c>
      <c r="FY120" s="2">
        <f t="shared" si="144"/>
        <v>6.1065514192921617E-3</v>
      </c>
      <c r="FZ120" s="2">
        <f t="shared" si="144"/>
        <v>8.4452156321327635E-3</v>
      </c>
      <c r="GA120" s="2">
        <f t="shared" si="144"/>
        <v>9.6216645461818292E-3</v>
      </c>
      <c r="GB120" s="2">
        <f t="shared" si="144"/>
        <v>5.7832500974994098E-3</v>
      </c>
      <c r="GC120" s="2">
        <f t="shared" si="144"/>
        <v>6.3478887583984112E-3</v>
      </c>
      <c r="GD120" s="2">
        <f t="shared" si="144"/>
        <v>9.5100756223487175E-3</v>
      </c>
      <c r="GE120" s="2">
        <f t="shared" si="144"/>
        <v>8.2771345237877287E-3</v>
      </c>
      <c r="GF120" s="2">
        <f t="shared" si="144"/>
        <v>5.2392509607869994E-3</v>
      </c>
      <c r="GG120" s="2">
        <f t="shared" si="144"/>
        <v>4.4878091028948261E-3</v>
      </c>
      <c r="GH120" s="2">
        <f t="shared" si="144"/>
        <v>3.8337778197426969E-3</v>
      </c>
      <c r="GI120" s="2">
        <f t="shared" si="144"/>
        <v>3.4562830559581735E-3</v>
      </c>
      <c r="GJ120" s="2">
        <f t="shared" si="144"/>
        <v>2.9665376864516555E-3</v>
      </c>
      <c r="GK120" s="2">
        <f t="shared" si="144"/>
        <v>2.1828813078936687E-3</v>
      </c>
      <c r="GM120" s="82">
        <f t="shared" si="145"/>
        <v>6.4851724342749964E-23</v>
      </c>
      <c r="GN120" s="82">
        <f t="shared" si="145"/>
        <v>5.5526863033352204E-38</v>
      </c>
      <c r="GO120" s="82">
        <f t="shared" si="145"/>
        <v>1.0749870451211665E-53</v>
      </c>
      <c r="GP120" s="82">
        <f t="shared" si="145"/>
        <v>1.1856827099298781E-68</v>
      </c>
      <c r="GQ120" s="82">
        <f t="shared" si="145"/>
        <v>6.6296695935122971E-125</v>
      </c>
      <c r="GR120" s="82">
        <f t="shared" si="145"/>
        <v>6.0208462950016621E-78</v>
      </c>
      <c r="GS120" s="82">
        <f t="shared" si="145"/>
        <v>2.0386714877358979E-91</v>
      </c>
      <c r="GT120" s="82">
        <f t="shared" si="145"/>
        <v>2.1697115313335316E-93</v>
      </c>
      <c r="GU120" s="82">
        <f t="shared" si="145"/>
        <v>5.623903521866536E-48</v>
      </c>
      <c r="GV120" s="82">
        <f t="shared" si="145"/>
        <v>7.2746767630426544E-56</v>
      </c>
      <c r="GW120" s="82">
        <f t="shared" si="145"/>
        <v>3.1286974613292835E-77</v>
      </c>
      <c r="GX120" s="82">
        <f t="shared" si="145"/>
        <v>1.2593215783163412E-68</v>
      </c>
      <c r="GY120" s="82">
        <f t="shared" si="145"/>
        <v>1.3005744904287036E-45</v>
      </c>
      <c r="GZ120" s="82">
        <f t="shared" si="145"/>
        <v>1.2131647780836718E-54</v>
      </c>
      <c r="HA120" s="82">
        <f t="shared" si="145"/>
        <v>1.0289641379795389E-53</v>
      </c>
      <c r="HC120" s="82">
        <f t="shared" si="76"/>
        <v>5.5282459468195943E-4</v>
      </c>
      <c r="HD120" s="82">
        <f t="shared" si="76"/>
        <v>3.6830778183845908E-6</v>
      </c>
      <c r="HE120" s="82">
        <f t="shared" si="76"/>
        <v>2.1225063807442954E-10</v>
      </c>
      <c r="HF120" s="82">
        <f t="shared" si="76"/>
        <v>1.1866012885233731E-19</v>
      </c>
      <c r="HG120" s="82">
        <f t="shared" si="76"/>
        <v>1.3566240016314087E-34</v>
      </c>
      <c r="HH120" s="82">
        <f t="shared" si="76"/>
        <v>9.4572229307046703E-17</v>
      </c>
      <c r="HI120" s="82">
        <f t="shared" si="141"/>
        <v>6.6783089927027167E-22</v>
      </c>
      <c r="HJ120" s="82">
        <f t="shared" si="141"/>
        <v>1.3918962707463895E-30</v>
      </c>
      <c r="HK120" s="82">
        <f t="shared" si="141"/>
        <v>1.1001428821152463E-15</v>
      </c>
      <c r="HL120" s="82">
        <f t="shared" si="141"/>
        <v>2.706712736124928E-12</v>
      </c>
      <c r="HM120" s="82">
        <f t="shared" si="141"/>
        <v>9.3753135885069313E-13</v>
      </c>
      <c r="HN120" s="82">
        <f t="shared" si="141"/>
        <v>1.4025884450669297E-10</v>
      </c>
      <c r="HO120" s="82">
        <f t="shared" si="141"/>
        <v>9.7687083750705097E-7</v>
      </c>
      <c r="HP120" s="82">
        <f t="shared" si="141"/>
        <v>3.7893474525492847E-8</v>
      </c>
      <c r="HQ120" s="82">
        <f t="shared" si="141"/>
        <v>8.6347615283848966E-8</v>
      </c>
      <c r="HS120" s="82">
        <f t="shared" si="146"/>
        <v>3.5935082435339407E-4</v>
      </c>
      <c r="HT120" s="82">
        <f t="shared" si="146"/>
        <v>2.4532808300801886E-5</v>
      </c>
      <c r="HU120" s="82">
        <f t="shared" si="146"/>
        <v>1.5737589929890136E-6</v>
      </c>
      <c r="HV120" s="82">
        <f t="shared" si="146"/>
        <v>1.0753418976664796E-5</v>
      </c>
      <c r="HW120" s="82">
        <f t="shared" si="146"/>
        <v>6.5138566226202805E-5</v>
      </c>
      <c r="HX120" s="82">
        <f t="shared" si="146"/>
        <v>6.0756334058413342E-7</v>
      </c>
      <c r="HY120" s="82">
        <f t="shared" si="146"/>
        <v>1.7680985998336502E-7</v>
      </c>
      <c r="HZ120" s="82">
        <f t="shared" si="146"/>
        <v>1.5895507340646093E-5</v>
      </c>
      <c r="IA120" s="82">
        <f t="shared" si="146"/>
        <v>2.9592431433039732E-5</v>
      </c>
      <c r="IB120" s="82">
        <f t="shared" si="146"/>
        <v>2.8298314829577921E-8</v>
      </c>
      <c r="IC120" s="82">
        <f t="shared" si="146"/>
        <v>2.3092629673237003E-9</v>
      </c>
      <c r="ID120" s="82">
        <f t="shared" si="146"/>
        <v>1.838308590349167E-9</v>
      </c>
      <c r="IE120" s="82">
        <f t="shared" si="146"/>
        <v>2.1181668861970764E-9</v>
      </c>
      <c r="IF120" s="82">
        <f t="shared" si="146"/>
        <v>5.9460894163964754E-7</v>
      </c>
      <c r="IG120" s="82">
        <f t="shared" si="146"/>
        <v>1.6201168595907332E-5</v>
      </c>
      <c r="II120" s="82">
        <f t="shared" si="147"/>
        <v>3.8863801283709671E-31</v>
      </c>
      <c r="IJ120" s="82">
        <f t="shared" si="147"/>
        <v>3.3910681117148842E-28</v>
      </c>
      <c r="IK120" s="82">
        <f t="shared" si="147"/>
        <v>1.0913142663144982E-37</v>
      </c>
      <c r="IL120" s="82">
        <f t="shared" si="147"/>
        <v>2.782317201197525E-38</v>
      </c>
      <c r="IM120" s="82">
        <f t="shared" si="147"/>
        <v>1.8311181387009093E-36</v>
      </c>
      <c r="IN120" s="82">
        <f t="shared" si="147"/>
        <v>1.5775090080648463E-41</v>
      </c>
      <c r="IO120" s="82">
        <f t="shared" si="147"/>
        <v>6.6832352240810067E-46</v>
      </c>
      <c r="IP120" s="82">
        <f t="shared" si="147"/>
        <v>2.480183175109002E-40</v>
      </c>
      <c r="IQ120" s="82">
        <f t="shared" si="147"/>
        <v>1.2290404256361964E-34</v>
      </c>
      <c r="IR120" s="82">
        <f t="shared" si="147"/>
        <v>1.779416435954475E-46</v>
      </c>
      <c r="IS120" s="82">
        <f t="shared" si="147"/>
        <v>1.0383492769814539E-51</v>
      </c>
      <c r="IT120" s="82">
        <f t="shared" si="147"/>
        <v>1.1844328618083945E-50</v>
      </c>
      <c r="IU120" s="82">
        <f t="shared" si="147"/>
        <v>6.7849466217659222E-49</v>
      </c>
      <c r="IV120" s="82">
        <f t="shared" si="147"/>
        <v>1.0688734911762126E-38</v>
      </c>
      <c r="IW120" s="82">
        <f t="shared" si="147"/>
        <v>3.0906195093009396E-22</v>
      </c>
      <c r="IY120" s="82">
        <f t="shared" si="148"/>
        <v>9.1217541903535349E-4</v>
      </c>
      <c r="IZ120" s="82">
        <f t="shared" si="148"/>
        <v>2.8215886119186477E-5</v>
      </c>
      <c r="JA120" s="82">
        <f t="shared" si="148"/>
        <v>1.573971243627088E-6</v>
      </c>
      <c r="JB120" s="82">
        <f t="shared" si="148"/>
        <v>1.0753418976664915E-5</v>
      </c>
      <c r="JC120" s="82">
        <f t="shared" si="148"/>
        <v>6.5138566226202805E-5</v>
      </c>
      <c r="JD120" s="82">
        <f t="shared" si="148"/>
        <v>6.075633406787056E-7</v>
      </c>
      <c r="JE120" s="82">
        <f t="shared" si="148"/>
        <v>1.7680985998336568E-7</v>
      </c>
      <c r="JF120" s="82">
        <f t="shared" si="148"/>
        <v>1.5895507340646093E-5</v>
      </c>
      <c r="JG120" s="82">
        <f t="shared" si="148"/>
        <v>2.9592431434139876E-5</v>
      </c>
      <c r="JH120" s="82">
        <f t="shared" si="148"/>
        <v>2.8301021542314045E-8</v>
      </c>
      <c r="JI120" s="82">
        <f t="shared" si="148"/>
        <v>2.310200498682551E-9</v>
      </c>
      <c r="JJ120" s="82">
        <f t="shared" si="148"/>
        <v>1.97856743485586E-9</v>
      </c>
      <c r="JK120" s="82">
        <f t="shared" si="148"/>
        <v>9.7898900439324796E-7</v>
      </c>
      <c r="JL120" s="82">
        <f t="shared" si="148"/>
        <v>6.3250241616514036E-7</v>
      </c>
      <c r="JM120" s="82">
        <f t="shared" si="148"/>
        <v>1.6287516211191182E-5</v>
      </c>
    </row>
    <row r="121" spans="2:273" x14ac:dyDescent="0.25">
      <c r="B121" s="2">
        <v>94</v>
      </c>
      <c r="C121" s="37">
        <v>0.41348000000000001</v>
      </c>
      <c r="D121" s="37">
        <v>0.39391999999999999</v>
      </c>
      <c r="E121" s="37">
        <v>0.40051799999999999</v>
      </c>
      <c r="F121" s="37">
        <v>0.38905899999999999</v>
      </c>
      <c r="G121" s="37">
        <v>0.38887899999999997</v>
      </c>
      <c r="H121" s="37">
        <v>0.38904100000000003</v>
      </c>
      <c r="I121" s="37">
        <v>0.39701599999999998</v>
      </c>
      <c r="J121" s="37">
        <v>0.39436900000000003</v>
      </c>
      <c r="K121" s="37">
        <v>0.389963</v>
      </c>
      <c r="L121" s="37">
        <v>0.39050000000000001</v>
      </c>
      <c r="M121" s="37">
        <v>0.39052300000000001</v>
      </c>
      <c r="N121" s="37">
        <v>0.39656599999999997</v>
      </c>
      <c r="O121" s="37">
        <v>0.40988000000000002</v>
      </c>
      <c r="P121" s="37">
        <v>0.40875600000000001</v>
      </c>
      <c r="Q121" s="37">
        <v>0.423703</v>
      </c>
      <c r="S121" s="4">
        <f t="shared" si="149"/>
        <v>0.4107383086976017</v>
      </c>
      <c r="T121" s="4">
        <f t="shared" si="149"/>
        <v>0.39579628947833162</v>
      </c>
      <c r="U121" s="4">
        <f t="shared" si="149"/>
        <v>0.39450497555312292</v>
      </c>
      <c r="V121" s="4">
        <f t="shared" si="149"/>
        <v>0.39036536196545263</v>
      </c>
      <c r="W121" s="4">
        <f t="shared" si="149"/>
        <v>0.38765605791532859</v>
      </c>
      <c r="X121" s="4">
        <f t="shared" si="149"/>
        <v>0.38921993276568684</v>
      </c>
      <c r="Y121" s="4">
        <f t="shared" si="149"/>
        <v>0.39511243651571387</v>
      </c>
      <c r="Z121" s="4">
        <f t="shared" si="149"/>
        <v>0.39354695590215338</v>
      </c>
      <c r="AA121" s="4">
        <f t="shared" si="149"/>
        <v>0.39054343225990856</v>
      </c>
      <c r="AB121" s="4">
        <f t="shared" si="149"/>
        <v>0.39038825489914486</v>
      </c>
      <c r="AC121" s="4">
        <f t="shared" si="149"/>
        <v>0.39399811441830102</v>
      </c>
      <c r="AD121" s="4">
        <f t="shared" si="149"/>
        <v>0.40017817119920268</v>
      </c>
      <c r="AE121" s="4">
        <f t="shared" si="149"/>
        <v>0.41209746587256152</v>
      </c>
      <c r="AF121" s="4">
        <f t="shared" si="149"/>
        <v>0.41421462628123157</v>
      </c>
      <c r="AG121" s="4">
        <f t="shared" si="149"/>
        <v>0.42929510723582065</v>
      </c>
      <c r="AI121" s="4">
        <f t="shared" si="150"/>
        <v>2.7416913023983192E-3</v>
      </c>
      <c r="AJ121" s="4">
        <f t="shared" si="150"/>
        <v>-1.8762894783316275E-3</v>
      </c>
      <c r="AK121" s="4">
        <f t="shared" si="150"/>
        <v>6.0130244468770688E-3</v>
      </c>
      <c r="AL121" s="4">
        <f t="shared" si="150"/>
        <v>-1.3063619654526404E-3</v>
      </c>
      <c r="AM121" s="4">
        <f t="shared" si="150"/>
        <v>1.2229420846713857E-3</v>
      </c>
      <c r="AN121" s="4">
        <f t="shared" si="150"/>
        <v>-1.7893276568681227E-4</v>
      </c>
      <c r="AO121" s="4">
        <f t="shared" si="150"/>
        <v>1.9035634842861082E-3</v>
      </c>
      <c r="AP121" s="4">
        <f t="shared" si="150"/>
        <v>8.2204409784664145E-4</v>
      </c>
      <c r="AQ121" s="4">
        <f t="shared" si="150"/>
        <v>-5.8043225990855873E-4</v>
      </c>
      <c r="AR121" s="4">
        <f t="shared" si="150"/>
        <v>1.1174510085515399E-4</v>
      </c>
      <c r="AS121" s="4">
        <f t="shared" si="150"/>
        <v>-3.4751144183010063E-3</v>
      </c>
      <c r="AT121" s="4">
        <f t="shared" si="150"/>
        <v>-3.6121711992027072E-3</v>
      </c>
      <c r="AU121" s="4">
        <f t="shared" si="150"/>
        <v>-2.2174658725614971E-3</v>
      </c>
      <c r="AV121" s="4">
        <f t="shared" si="150"/>
        <v>-5.45862628123156E-3</v>
      </c>
      <c r="AW121" s="4">
        <f t="shared" si="150"/>
        <v>-5.5921072358206536E-3</v>
      </c>
      <c r="AY121" s="2">
        <f t="shared" si="142"/>
        <v>0.410720103567004</v>
      </c>
      <c r="AZ121" s="2">
        <f t="shared" si="142"/>
        <v>0.39579283692276912</v>
      </c>
      <c r="BA121" s="2">
        <f t="shared" si="142"/>
        <v>0.39450444421018743</v>
      </c>
      <c r="BB121" s="2">
        <f t="shared" si="142"/>
        <v>0.39036055818232562</v>
      </c>
      <c r="BC121" s="2">
        <f t="shared" si="142"/>
        <v>0.38763101802091615</v>
      </c>
      <c r="BD121" s="2">
        <f t="shared" si="142"/>
        <v>0.38921952110701769</v>
      </c>
      <c r="BE121" s="2">
        <f t="shared" si="142"/>
        <v>0.39511223704657006</v>
      </c>
      <c r="BF121" s="2">
        <f t="shared" si="142"/>
        <v>0.39353480807943431</v>
      </c>
      <c r="BG121" s="2">
        <f t="shared" si="142"/>
        <v>0.39052428368975461</v>
      </c>
      <c r="BH121" s="2">
        <f t="shared" si="142"/>
        <v>0.3903882134847943</v>
      </c>
      <c r="BI121" s="2">
        <f t="shared" si="142"/>
        <v>0.39399810987198963</v>
      </c>
      <c r="BJ121" s="2">
        <f t="shared" si="142"/>
        <v>0.40017816742228218</v>
      </c>
      <c r="BK121" s="2">
        <f t="shared" si="142"/>
        <v>0.41209745700632916</v>
      </c>
      <c r="BL121" s="2">
        <f t="shared" si="142"/>
        <v>0.41421317538766717</v>
      </c>
      <c r="BM121" s="2">
        <f t="shared" si="142"/>
        <v>0.42923964727994907</v>
      </c>
      <c r="BO121" s="2" t="str">
        <f t="shared" si="98"/>
        <v/>
      </c>
      <c r="BP121" s="2" t="str">
        <f t="shared" si="99"/>
        <v/>
      </c>
      <c r="BQ121" s="2" t="str">
        <f t="shared" si="100"/>
        <v/>
      </c>
      <c r="BR121" s="2" t="str">
        <f t="shared" si="101"/>
        <v/>
      </c>
      <c r="BS121" s="2" t="str">
        <f t="shared" si="102"/>
        <v/>
      </c>
      <c r="BT121" s="2" t="str">
        <f t="shared" si="103"/>
        <v/>
      </c>
      <c r="BU121" s="2" t="str">
        <f t="shared" si="104"/>
        <v/>
      </c>
      <c r="BV121" s="2" t="str">
        <f t="shared" si="105"/>
        <v/>
      </c>
      <c r="BW121" s="2" t="str">
        <f t="shared" si="106"/>
        <v/>
      </c>
      <c r="BX121" s="2" t="str">
        <f t="shared" si="107"/>
        <v/>
      </c>
      <c r="BY121" s="2" t="str">
        <f t="shared" si="108"/>
        <v/>
      </c>
      <c r="BZ121" s="2" t="str">
        <f t="shared" si="109"/>
        <v/>
      </c>
      <c r="CA121" s="2" t="str">
        <f t="shared" si="110"/>
        <v/>
      </c>
      <c r="CB121" s="2" t="str">
        <f t="shared" si="111"/>
        <v/>
      </c>
      <c r="CC121" s="2" t="str">
        <f t="shared" si="112"/>
        <v/>
      </c>
      <c r="CE121" s="2">
        <f t="shared" si="143"/>
        <v>0.41348000000000001</v>
      </c>
      <c r="CF121" s="2">
        <f t="shared" si="143"/>
        <v>0.39391999999999999</v>
      </c>
      <c r="CG121" s="2">
        <f t="shared" si="143"/>
        <v>0.40051799999999999</v>
      </c>
      <c r="CH121" s="2">
        <f t="shared" si="143"/>
        <v>0.38905899999999999</v>
      </c>
      <c r="CI121" s="2">
        <f t="shared" si="143"/>
        <v>0.38887899999999997</v>
      </c>
      <c r="CJ121" s="2">
        <f t="shared" si="143"/>
        <v>0.38904100000000003</v>
      </c>
      <c r="CK121" s="2">
        <f t="shared" si="143"/>
        <v>0.39701599999999998</v>
      </c>
      <c r="CL121" s="2">
        <f t="shared" si="143"/>
        <v>0.39436900000000003</v>
      </c>
      <c r="CM121" s="2">
        <f t="shared" si="143"/>
        <v>0.389963</v>
      </c>
      <c r="CN121" s="2">
        <f t="shared" si="143"/>
        <v>0.39050000000000001</v>
      </c>
      <c r="CO121" s="2">
        <f t="shared" si="143"/>
        <v>0.39052300000000001</v>
      </c>
      <c r="CP121" s="2">
        <f t="shared" si="143"/>
        <v>0.39656599999999997</v>
      </c>
      <c r="CQ121" s="2">
        <f t="shared" si="143"/>
        <v>0.40988000000000002</v>
      </c>
      <c r="CR121" s="2">
        <f t="shared" si="143"/>
        <v>0.40875600000000001</v>
      </c>
      <c r="CS121" s="2">
        <f t="shared" si="143"/>
        <v>0.423703</v>
      </c>
      <c r="CU121" s="2">
        <f t="shared" si="113"/>
        <v>0.41348000000000001</v>
      </c>
      <c r="CV121" s="2">
        <f t="shared" si="114"/>
        <v>0.39391999999999999</v>
      </c>
      <c r="CW121" s="2">
        <f t="shared" si="115"/>
        <v>0.40051799999999999</v>
      </c>
      <c r="CX121" s="2">
        <f t="shared" si="116"/>
        <v>0.38905899999999999</v>
      </c>
      <c r="CY121" s="2">
        <f t="shared" si="117"/>
        <v>0.38887899999999997</v>
      </c>
      <c r="CZ121" s="2">
        <f t="shared" si="118"/>
        <v>0.38904100000000003</v>
      </c>
      <c r="DA121" s="2">
        <f t="shared" si="119"/>
        <v>0.39701599999999998</v>
      </c>
      <c r="DB121" s="2">
        <f t="shared" si="120"/>
        <v>0.39436900000000003</v>
      </c>
      <c r="DC121" s="2">
        <f t="shared" si="121"/>
        <v>0.389963</v>
      </c>
      <c r="DD121" s="2">
        <f t="shared" si="122"/>
        <v>0.39050000000000001</v>
      </c>
      <c r="DE121" s="2">
        <f t="shared" si="123"/>
        <v>0.39052300000000001</v>
      </c>
      <c r="DF121" s="2">
        <f t="shared" si="124"/>
        <v>0.39656599999999997</v>
      </c>
      <c r="DG121" s="2">
        <f t="shared" si="125"/>
        <v>0.40988000000000002</v>
      </c>
      <c r="DH121" s="2">
        <f t="shared" si="126"/>
        <v>0.40875600000000001</v>
      </c>
      <c r="DI121" s="2">
        <f t="shared" si="127"/>
        <v>0.423703</v>
      </c>
      <c r="DK121" s="2">
        <f t="shared" si="151"/>
        <v>0.47281457620320877</v>
      </c>
      <c r="DL121" s="2">
        <f t="shared" si="151"/>
        <v>0.47798723585434189</v>
      </c>
      <c r="DM121" s="2">
        <f t="shared" si="151"/>
        <v>0.48903704354469069</v>
      </c>
      <c r="DN121" s="2">
        <f t="shared" si="151"/>
        <v>0.48670291209677408</v>
      </c>
      <c r="DO121" s="2">
        <f t="shared" si="151"/>
        <v>0.48209474384236467</v>
      </c>
      <c r="DP121" s="2">
        <f t="shared" si="151"/>
        <v>0.45790683040488933</v>
      </c>
      <c r="DQ121" s="2">
        <f t="shared" si="151"/>
        <v>0.4580630319327732</v>
      </c>
      <c r="DR121" s="2">
        <f t="shared" si="151"/>
        <v>0.48065509494134889</v>
      </c>
      <c r="DS121" s="2">
        <f t="shared" si="151"/>
        <v>0.47518035784313722</v>
      </c>
      <c r="DT121" s="2">
        <f t="shared" si="151"/>
        <v>0.46168675325527947</v>
      </c>
      <c r="DU121" s="2">
        <f t="shared" si="151"/>
        <v>0.47383404554655872</v>
      </c>
      <c r="DV121" s="2">
        <f t="shared" si="151"/>
        <v>0.48121219728635523</v>
      </c>
      <c r="DW121" s="2">
        <f t="shared" si="151"/>
        <v>0.49272677623372357</v>
      </c>
      <c r="DX121" s="2">
        <f t="shared" si="151"/>
        <v>0.47810226425210645</v>
      </c>
      <c r="DY121" s="2">
        <f t="shared" si="151"/>
        <v>0.45849917354196301</v>
      </c>
      <c r="EA121" s="2">
        <f t="shared" si="155"/>
        <v>0.41052279976941664</v>
      </c>
      <c r="EB121" s="2">
        <f t="shared" si="155"/>
        <v>0.3954194654749007</v>
      </c>
      <c r="EC121" s="2">
        <f t="shared" si="155"/>
        <v>0.39413694818860973</v>
      </c>
      <c r="ED121" s="2">
        <f t="shared" si="155"/>
        <v>0.39005200125356293</v>
      </c>
      <c r="EE121" s="2">
        <f t="shared" si="154"/>
        <v>0.38739164948860361</v>
      </c>
      <c r="EF121" s="2">
        <f t="shared" si="154"/>
        <v>0.38893048310442546</v>
      </c>
      <c r="EG121" s="2">
        <f t="shared" si="154"/>
        <v>0.39481869320098606</v>
      </c>
      <c r="EH121" s="2">
        <f t="shared" si="154"/>
        <v>0.39323794103059945</v>
      </c>
      <c r="EI121" s="2">
        <f t="shared" si="154"/>
        <v>0.39022217240551882</v>
      </c>
      <c r="EJ121" s="2">
        <f t="shared" si="154"/>
        <v>0.38996373944699908</v>
      </c>
      <c r="EK121" s="2">
        <f t="shared" si="154"/>
        <v>0.39350255049985994</v>
      </c>
      <c r="EL121" s="2">
        <f t="shared" si="154"/>
        <v>0.39969098676383574</v>
      </c>
      <c r="EM121" s="2">
        <f t="shared" si="138"/>
        <v>0.41164278118684317</v>
      </c>
      <c r="EN121" s="2">
        <f t="shared" si="138"/>
        <v>0.41385722839096944</v>
      </c>
      <c r="EO121" s="2">
        <f t="shared" si="138"/>
        <v>0.42901182824471201</v>
      </c>
      <c r="EQ121" s="2">
        <f t="shared" si="152"/>
        <v>0.40794859295778302</v>
      </c>
      <c r="ER121" s="2">
        <f t="shared" si="152"/>
        <v>0.39494874623501586</v>
      </c>
      <c r="ES121" s="2">
        <f t="shared" si="152"/>
        <v>0.39344022910840248</v>
      </c>
      <c r="ET121" s="2">
        <f t="shared" si="152"/>
        <v>0.39014532245610178</v>
      </c>
      <c r="EU121" s="2">
        <f t="shared" si="152"/>
        <v>0.38691553692405878</v>
      </c>
      <c r="EV121" s="2">
        <f t="shared" si="152"/>
        <v>0.38878187602362441</v>
      </c>
      <c r="EW121" s="2">
        <f t="shared" si="152"/>
        <v>0.39525876018105005</v>
      </c>
      <c r="EX121" s="2">
        <f t="shared" si="152"/>
        <v>0.39294595802863058</v>
      </c>
      <c r="EY121" s="2">
        <f t="shared" si="152"/>
        <v>0.38951758667461389</v>
      </c>
      <c r="EZ121" s="2">
        <f t="shared" si="152"/>
        <v>0.38847976807004309</v>
      </c>
      <c r="FA121" s="2">
        <f t="shared" si="152"/>
        <v>0.39182495964548913</v>
      </c>
      <c r="FB121" s="2">
        <f t="shared" si="152"/>
        <v>0.39826010071994644</v>
      </c>
      <c r="FC121" s="2">
        <f t="shared" si="152"/>
        <v>0.41148068048694458</v>
      </c>
      <c r="FD121" s="2">
        <f t="shared" si="152"/>
        <v>0.41321961522217576</v>
      </c>
      <c r="FE121" s="2">
        <f t="shared" si="152"/>
        <v>0.42852727720355321</v>
      </c>
      <c r="FG121" s="2">
        <f t="shared" si="153"/>
        <v>0.99630331998897592</v>
      </c>
      <c r="FH121" s="2">
        <f t="shared" si="153"/>
        <v>0.99541168112045808</v>
      </c>
      <c r="FI121" s="2">
        <f t="shared" si="153"/>
        <v>0.99607842019874426</v>
      </c>
      <c r="FJ121" s="2">
        <f t="shared" si="153"/>
        <v>0.99681644512452949</v>
      </c>
      <c r="FK121" s="2">
        <f t="shared" si="153"/>
        <v>0.99741944191856835</v>
      </c>
      <c r="FL121" s="2">
        <f t="shared" si="153"/>
        <v>0.99579595271713517</v>
      </c>
      <c r="FM121" s="2">
        <f t="shared" si="153"/>
        <v>0.99540697683881307</v>
      </c>
      <c r="FN121" s="2">
        <f t="shared" si="153"/>
        <v>0.99656922098654455</v>
      </c>
      <c r="FO121" s="2">
        <f t="shared" si="153"/>
        <v>0.99636879263365019</v>
      </c>
      <c r="FP121" s="2">
        <f t="shared" si="153"/>
        <v>0.99396295952361557</v>
      </c>
      <c r="FQ121" s="2">
        <f t="shared" si="153"/>
        <v>0.99372835196496356</v>
      </c>
      <c r="FR121" s="2">
        <f t="shared" si="153"/>
        <v>0.99395012192702381</v>
      </c>
      <c r="FS121" s="2">
        <f t="shared" si="153"/>
        <v>0.99438495927847848</v>
      </c>
      <c r="FT121" s="2">
        <f t="shared" si="153"/>
        <v>0.99442726755742261</v>
      </c>
      <c r="FU121" s="2">
        <f t="shared" si="153"/>
        <v>0.99223468396996295</v>
      </c>
      <c r="FW121" s="2">
        <f t="shared" si="144"/>
        <v>1.2807427537534017E-2</v>
      </c>
      <c r="FX121" s="2">
        <f t="shared" si="144"/>
        <v>1.1632861674713543E-2</v>
      </c>
      <c r="FY121" s="2">
        <f t="shared" si="144"/>
        <v>6.6917580418835556E-3</v>
      </c>
      <c r="FZ121" s="2">
        <f t="shared" si="144"/>
        <v>9.2524560938624344E-3</v>
      </c>
      <c r="GA121" s="2">
        <f t="shared" si="144"/>
        <v>1.0540161155848079E-2</v>
      </c>
      <c r="GB121" s="2">
        <f t="shared" si="144"/>
        <v>6.3376714831783901E-3</v>
      </c>
      <c r="GC121" s="2">
        <f t="shared" si="144"/>
        <v>6.956061494513624E-3</v>
      </c>
      <c r="GD121" s="2">
        <f t="shared" si="144"/>
        <v>1.0418031863685067E-2</v>
      </c>
      <c r="GE121" s="2">
        <f t="shared" si="144"/>
        <v>9.0684557985360389E-3</v>
      </c>
      <c r="GF121" s="2">
        <f t="shared" si="144"/>
        <v>5.7418221038142711E-3</v>
      </c>
      <c r="GG121" s="2">
        <f t="shared" si="144"/>
        <v>4.9186551714789318E-3</v>
      </c>
      <c r="GH121" s="2">
        <f t="shared" si="144"/>
        <v>4.2020995325710376E-3</v>
      </c>
      <c r="GI121" s="2">
        <f t="shared" si="144"/>
        <v>3.78847572076933E-3</v>
      </c>
      <c r="GJ121" s="2">
        <f t="shared" si="144"/>
        <v>3.251813202116061E-3</v>
      </c>
      <c r="GK121" s="2">
        <f t="shared" si="144"/>
        <v>2.3929777966707607E-3</v>
      </c>
      <c r="GM121" s="82">
        <f t="shared" si="145"/>
        <v>3.7417262145789525E-24</v>
      </c>
      <c r="GN121" s="82">
        <f t="shared" si="145"/>
        <v>4.0233565193661635E-40</v>
      </c>
      <c r="GO121" s="82">
        <f t="shared" si="145"/>
        <v>1.3901954762063044E-56</v>
      </c>
      <c r="GP121" s="82">
        <f t="shared" si="145"/>
        <v>5.4571071820130477E-72</v>
      </c>
      <c r="GQ121" s="82">
        <f t="shared" si="145"/>
        <v>1.1168712107868451E-130</v>
      </c>
      <c r="GR121" s="82">
        <f t="shared" si="145"/>
        <v>4.3010318738570598E-82</v>
      </c>
      <c r="GS121" s="82">
        <f t="shared" si="145"/>
        <v>3.001087304706914E-96</v>
      </c>
      <c r="GT121" s="82">
        <f t="shared" si="145"/>
        <v>7.020594820678783E-98</v>
      </c>
      <c r="GU121" s="82">
        <f t="shared" si="145"/>
        <v>2.4538264956853788E-50</v>
      </c>
      <c r="GV121" s="82">
        <f t="shared" si="145"/>
        <v>5.448956194395369E-59</v>
      </c>
      <c r="GW121" s="82">
        <f t="shared" si="145"/>
        <v>1.1399138950596792E-81</v>
      </c>
      <c r="GX121" s="82">
        <f t="shared" si="145"/>
        <v>1.3717154229727338E-72</v>
      </c>
      <c r="GY121" s="82">
        <f t="shared" si="145"/>
        <v>3.1219001361092346E-48</v>
      </c>
      <c r="GZ121" s="82">
        <f t="shared" si="145"/>
        <v>1.1767021741060329E-57</v>
      </c>
      <c r="HA121" s="82">
        <f t="shared" si="145"/>
        <v>9.4105226390743702E-57</v>
      </c>
      <c r="HC121" s="82">
        <f t="shared" si="76"/>
        <v>1.7631226924180889E-4</v>
      </c>
      <c r="HD121" s="82">
        <f t="shared" si="76"/>
        <v>4.7382946346144302E-7</v>
      </c>
      <c r="HE121" s="82">
        <f t="shared" si="76"/>
        <v>8.590412786582218E-12</v>
      </c>
      <c r="HF121" s="82">
        <f t="shared" si="76"/>
        <v>9.4029226923084209E-22</v>
      </c>
      <c r="HG121" s="82">
        <f t="shared" si="76"/>
        <v>5.8308970095134215E-38</v>
      </c>
      <c r="HH121" s="82">
        <f t="shared" si="76"/>
        <v>5.7490914422401553E-19</v>
      </c>
      <c r="HI121" s="82">
        <f t="shared" si="141"/>
        <v>1.0181285466401073E-24</v>
      </c>
      <c r="HJ121" s="82">
        <f t="shared" si="141"/>
        <v>1.0206498871039672E-33</v>
      </c>
      <c r="HK121" s="82">
        <f t="shared" si="141"/>
        <v>2.0806712634162606E-17</v>
      </c>
      <c r="HL121" s="82">
        <f t="shared" si="141"/>
        <v>4.1597515666520689E-14</v>
      </c>
      <c r="HM121" s="82">
        <f t="shared" si="141"/>
        <v>9.0712360728133267E-15</v>
      </c>
      <c r="HN121" s="82">
        <f t="shared" si="141"/>
        <v>2.505990581690128E-12</v>
      </c>
      <c r="HO121" s="82">
        <f t="shared" si="141"/>
        <v>7.679128468778628E-8</v>
      </c>
      <c r="HP121" s="82">
        <f t="shared" si="141"/>
        <v>2.2368726437515943E-9</v>
      </c>
      <c r="HQ121" s="82">
        <f t="shared" si="141"/>
        <v>4.6912123745483535E-9</v>
      </c>
      <c r="HS121" s="82">
        <f t="shared" si="146"/>
        <v>7.6368009139503681E-4</v>
      </c>
      <c r="HT121" s="82">
        <f t="shared" si="146"/>
        <v>5.5557243029613757E-5</v>
      </c>
      <c r="HU121" s="82">
        <f t="shared" si="146"/>
        <v>4.0966541164725403E-6</v>
      </c>
      <c r="HV121" s="82">
        <f t="shared" si="146"/>
        <v>2.7756609083460849E-5</v>
      </c>
      <c r="HW121" s="82">
        <f t="shared" si="146"/>
        <v>1.5523441401955331E-4</v>
      </c>
      <c r="HX121" s="82">
        <f t="shared" si="146"/>
        <v>1.7047341511433659E-6</v>
      </c>
      <c r="HY121" s="82">
        <f t="shared" si="146"/>
        <v>5.6106671994852167E-7</v>
      </c>
      <c r="HZ121" s="82">
        <f t="shared" si="146"/>
        <v>4.2363225305970929E-5</v>
      </c>
      <c r="IA121" s="82">
        <f t="shared" si="146"/>
        <v>6.9534458715973072E-5</v>
      </c>
      <c r="IB121" s="82">
        <f t="shared" si="146"/>
        <v>9.2807979580402536E-8</v>
      </c>
      <c r="IC121" s="82">
        <f t="shared" si="146"/>
        <v>8.5405109077395301E-9</v>
      </c>
      <c r="ID121" s="82">
        <f t="shared" si="146"/>
        <v>6.5169228072160407E-9</v>
      </c>
      <c r="IE121" s="82">
        <f t="shared" si="146"/>
        <v>7.1459167257615788E-9</v>
      </c>
      <c r="IF121" s="82">
        <f t="shared" si="146"/>
        <v>1.3564407960122763E-6</v>
      </c>
      <c r="IG121" s="82">
        <f t="shared" si="146"/>
        <v>2.8612860852339557E-5</v>
      </c>
      <c r="II121" s="82">
        <f t="shared" si="147"/>
        <v>6.3103894679676604E-30</v>
      </c>
      <c r="IJ121" s="82">
        <f t="shared" si="147"/>
        <v>3.960472983051415E-27</v>
      </c>
      <c r="IK121" s="82">
        <f t="shared" si="147"/>
        <v>2.125261126130202E-36</v>
      </c>
      <c r="IL121" s="82">
        <f t="shared" si="147"/>
        <v>6.9818862430897647E-37</v>
      </c>
      <c r="IM121" s="82">
        <f t="shared" si="147"/>
        <v>4.2707098522354807E-35</v>
      </c>
      <c r="IN121" s="82">
        <f t="shared" si="147"/>
        <v>4.0670892108704809E-40</v>
      </c>
      <c r="IO121" s="82">
        <f t="shared" si="147"/>
        <v>2.6265820134433633E-44</v>
      </c>
      <c r="IP121" s="82">
        <f t="shared" si="147"/>
        <v>8.1247380094085767E-39</v>
      </c>
      <c r="IQ121" s="82">
        <f t="shared" si="147"/>
        <v>2.2139087029566944E-33</v>
      </c>
      <c r="IR121" s="82">
        <f t="shared" si="147"/>
        <v>6.403687082334808E-45</v>
      </c>
      <c r="IS121" s="82">
        <f t="shared" si="147"/>
        <v>5.0608287673594164E-50</v>
      </c>
      <c r="IT121" s="82">
        <f t="shared" si="147"/>
        <v>4.7773375789581376E-49</v>
      </c>
      <c r="IU121" s="82">
        <f t="shared" si="147"/>
        <v>2.2465264674986808E-47</v>
      </c>
      <c r="IV121" s="82">
        <f t="shared" si="147"/>
        <v>1.5503964550857759E-37</v>
      </c>
      <c r="IW121" s="82">
        <f t="shared" si="147"/>
        <v>1.2765147362799065E-21</v>
      </c>
      <c r="IY121" s="82">
        <f t="shared" si="148"/>
        <v>9.3999236063684564E-4</v>
      </c>
      <c r="IZ121" s="82">
        <f t="shared" si="148"/>
        <v>5.6031072493075202E-5</v>
      </c>
      <c r="JA121" s="82">
        <f t="shared" si="148"/>
        <v>4.0966627068853266E-6</v>
      </c>
      <c r="JB121" s="82">
        <f t="shared" si="148"/>
        <v>2.7756609083460849E-5</v>
      </c>
      <c r="JC121" s="82">
        <f t="shared" si="148"/>
        <v>1.5523441401955331E-4</v>
      </c>
      <c r="JD121" s="82">
        <f t="shared" si="148"/>
        <v>1.7047341511439408E-6</v>
      </c>
      <c r="JE121" s="82">
        <f t="shared" si="148"/>
        <v>5.6106671994852167E-7</v>
      </c>
      <c r="JF121" s="82">
        <f t="shared" si="148"/>
        <v>4.2363225305970929E-5</v>
      </c>
      <c r="JG121" s="82">
        <f t="shared" si="148"/>
        <v>6.9534458715993875E-5</v>
      </c>
      <c r="JH121" s="82">
        <f t="shared" si="148"/>
        <v>9.2808021177918202E-8</v>
      </c>
      <c r="JI121" s="82">
        <f t="shared" si="148"/>
        <v>8.5405199789756027E-9</v>
      </c>
      <c r="JJ121" s="82">
        <f t="shared" si="148"/>
        <v>6.5194287977977306E-9</v>
      </c>
      <c r="JK121" s="82">
        <f t="shared" si="148"/>
        <v>8.3937201413547856E-8</v>
      </c>
      <c r="JL121" s="82">
        <f t="shared" si="148"/>
        <v>1.358677668656028E-6</v>
      </c>
      <c r="JM121" s="82">
        <f t="shared" si="148"/>
        <v>2.8617552064714104E-5</v>
      </c>
    </row>
    <row r="122" spans="2:273" x14ac:dyDescent="0.25">
      <c r="B122" s="2">
        <v>95</v>
      </c>
      <c r="C122" s="37">
        <v>0.41617900000000002</v>
      </c>
      <c r="D122" s="37">
        <v>0.39474799999999999</v>
      </c>
      <c r="E122" s="37">
        <v>0.39347500000000002</v>
      </c>
      <c r="F122" s="37">
        <v>0.390073</v>
      </c>
      <c r="G122" s="37">
        <v>0.38854100000000003</v>
      </c>
      <c r="H122" s="37">
        <v>0.38572400000000001</v>
      </c>
      <c r="I122" s="37">
        <v>0.39546900000000001</v>
      </c>
      <c r="J122" s="37">
        <v>0.393092</v>
      </c>
      <c r="K122" s="37">
        <v>0.38834800000000003</v>
      </c>
      <c r="L122" s="37">
        <v>0.38636700000000002</v>
      </c>
      <c r="M122" s="37">
        <v>0.39504600000000001</v>
      </c>
      <c r="N122" s="37">
        <v>0.39841199999999999</v>
      </c>
      <c r="O122" s="37">
        <v>0.40935300000000002</v>
      </c>
      <c r="P122" s="37">
        <v>0.40487400000000001</v>
      </c>
      <c r="Q122" s="37">
        <v>0.426367</v>
      </c>
      <c r="S122" s="4">
        <f t="shared" si="149"/>
        <v>0.41014693657265772</v>
      </c>
      <c r="T122" s="4">
        <f t="shared" si="149"/>
        <v>0.39536271002155565</v>
      </c>
      <c r="U122" s="4">
        <f t="shared" si="149"/>
        <v>0.39408486954948208</v>
      </c>
      <c r="V122" s="4">
        <f t="shared" si="149"/>
        <v>0.39003204889763604</v>
      </c>
      <c r="W122" s="4">
        <f t="shared" si="149"/>
        <v>0.3871665267400452</v>
      </c>
      <c r="X122" s="4">
        <f t="shared" si="149"/>
        <v>0.38886192951057291</v>
      </c>
      <c r="Y122" s="4">
        <f t="shared" si="149"/>
        <v>0.3948031511710941</v>
      </c>
      <c r="Z122" s="4">
        <f t="shared" si="149"/>
        <v>0.39314062395703797</v>
      </c>
      <c r="AA122" s="4">
        <f t="shared" si="149"/>
        <v>0.3902101756545831</v>
      </c>
      <c r="AB122" s="4">
        <f t="shared" si="149"/>
        <v>0.38999207843934858</v>
      </c>
      <c r="AC122" s="4">
        <f t="shared" si="149"/>
        <v>0.39357202791831036</v>
      </c>
      <c r="AD122" s="4">
        <f t="shared" si="149"/>
        <v>0.39974593911869649</v>
      </c>
      <c r="AE122" s="4">
        <f t="shared" si="149"/>
        <v>0.41167849473163237</v>
      </c>
      <c r="AF122" s="4">
        <f t="shared" si="149"/>
        <v>0.41376891578871228</v>
      </c>
      <c r="AG122" s="4">
        <f t="shared" si="149"/>
        <v>0.42892064465594887</v>
      </c>
      <c r="AI122" s="4">
        <f t="shared" si="150"/>
        <v>6.0320634273423046E-3</v>
      </c>
      <c r="AJ122" s="4">
        <f t="shared" si="150"/>
        <v>-6.1471002155566445E-4</v>
      </c>
      <c r="AK122" s="4">
        <f t="shared" si="150"/>
        <v>-6.0986954948205607E-4</v>
      </c>
      <c r="AL122" s="4">
        <f t="shared" si="150"/>
        <v>4.0951102363961933E-5</v>
      </c>
      <c r="AM122" s="4">
        <f t="shared" si="150"/>
        <v>1.3744732599548226E-3</v>
      </c>
      <c r="AN122" s="4">
        <f t="shared" si="150"/>
        <v>-3.137929510572901E-3</v>
      </c>
      <c r="AO122" s="4">
        <f t="shared" si="150"/>
        <v>6.6584882890591279E-4</v>
      </c>
      <c r="AP122" s="4">
        <f t="shared" si="150"/>
        <v>-4.8623957037974286E-5</v>
      </c>
      <c r="AQ122" s="4">
        <f t="shared" si="150"/>
        <v>-1.8621756545830759E-3</v>
      </c>
      <c r="AR122" s="4">
        <f t="shared" si="150"/>
        <v>-3.6250784393485613E-3</v>
      </c>
      <c r="AS122" s="4">
        <f t="shared" si="150"/>
        <v>1.4739720816896451E-3</v>
      </c>
      <c r="AT122" s="4">
        <f t="shared" si="150"/>
        <v>-1.3339391186965033E-3</v>
      </c>
      <c r="AU122" s="4">
        <f t="shared" si="150"/>
        <v>-2.3254947316323493E-3</v>
      </c>
      <c r="AV122" s="4">
        <f t="shared" si="150"/>
        <v>-8.8949157887122654E-3</v>
      </c>
      <c r="AW122" s="4">
        <f t="shared" si="150"/>
        <v>-2.5536446559488724E-3</v>
      </c>
      <c r="AY122" s="2">
        <f t="shared" si="142"/>
        <v>0.41012505265740345</v>
      </c>
      <c r="AZ122" s="2">
        <f t="shared" si="142"/>
        <v>0.39535552052397049</v>
      </c>
      <c r="BA122" s="2">
        <f t="shared" si="142"/>
        <v>0.39408358828552603</v>
      </c>
      <c r="BB122" s="2">
        <f t="shared" si="142"/>
        <v>0.3900207045171703</v>
      </c>
      <c r="BC122" s="2">
        <f t="shared" si="142"/>
        <v>0.38711216078711497</v>
      </c>
      <c r="BD122" s="2">
        <f t="shared" si="142"/>
        <v>0.3888608632091462</v>
      </c>
      <c r="BE122" s="2">
        <f t="shared" si="142"/>
        <v>0.39480257118498258</v>
      </c>
      <c r="BF122" s="2">
        <f t="shared" si="142"/>
        <v>0.39311124555102156</v>
      </c>
      <c r="BG122" s="2">
        <f t="shared" si="142"/>
        <v>0.39016879068865745</v>
      </c>
      <c r="BH122" s="2">
        <f t="shared" si="142"/>
        <v>0.38999195321354607</v>
      </c>
      <c r="BI122" s="2">
        <f t="shared" si="142"/>
        <v>0.39357201243092926</v>
      </c>
      <c r="BJ122" s="2">
        <f t="shared" si="142"/>
        <v>0.39974592672223153</v>
      </c>
      <c r="BK122" s="2">
        <f t="shared" si="142"/>
        <v>0.41167848115805306</v>
      </c>
      <c r="BL122" s="2">
        <f t="shared" si="142"/>
        <v>0.41376578872868197</v>
      </c>
      <c r="BM122" s="2">
        <f t="shared" si="142"/>
        <v>0.42882687514004059</v>
      </c>
      <c r="BO122" s="2" t="str">
        <f t="shared" si="98"/>
        <v/>
      </c>
      <c r="BP122" s="2" t="str">
        <f t="shared" si="99"/>
        <v/>
      </c>
      <c r="BQ122" s="2" t="str">
        <f t="shared" si="100"/>
        <v/>
      </c>
      <c r="BR122" s="2" t="str">
        <f t="shared" si="101"/>
        <v/>
      </c>
      <c r="BS122" s="2" t="str">
        <f t="shared" si="102"/>
        <v/>
      </c>
      <c r="BT122" s="2" t="str">
        <f t="shared" si="103"/>
        <v/>
      </c>
      <c r="BU122" s="2" t="str">
        <f t="shared" si="104"/>
        <v/>
      </c>
      <c r="BV122" s="2" t="str">
        <f t="shared" si="105"/>
        <v/>
      </c>
      <c r="BW122" s="2" t="str">
        <f t="shared" si="106"/>
        <v/>
      </c>
      <c r="BX122" s="2" t="str">
        <f t="shared" si="107"/>
        <v/>
      </c>
      <c r="BY122" s="2" t="str">
        <f t="shared" si="108"/>
        <v/>
      </c>
      <c r="BZ122" s="2" t="str">
        <f t="shared" si="109"/>
        <v/>
      </c>
      <c r="CA122" s="2" t="str">
        <f t="shared" si="110"/>
        <v/>
      </c>
      <c r="CB122" s="2" t="str">
        <f t="shared" si="111"/>
        <v/>
      </c>
      <c r="CC122" s="2" t="str">
        <f t="shared" si="112"/>
        <v/>
      </c>
      <c r="CE122" s="2">
        <f t="shared" si="143"/>
        <v>0.41617900000000002</v>
      </c>
      <c r="CF122" s="2">
        <f t="shared" si="143"/>
        <v>0.39474799999999999</v>
      </c>
      <c r="CG122" s="2">
        <f t="shared" si="143"/>
        <v>0.39347500000000002</v>
      </c>
      <c r="CH122" s="2">
        <f t="shared" si="143"/>
        <v>0.390073</v>
      </c>
      <c r="CI122" s="2">
        <f t="shared" si="143"/>
        <v>0.38854100000000003</v>
      </c>
      <c r="CJ122" s="2">
        <f t="shared" si="143"/>
        <v>0.38572400000000001</v>
      </c>
      <c r="CK122" s="2">
        <f t="shared" si="143"/>
        <v>0.39546900000000001</v>
      </c>
      <c r="CL122" s="2">
        <f t="shared" si="143"/>
        <v>0.393092</v>
      </c>
      <c r="CM122" s="2">
        <f t="shared" si="143"/>
        <v>0.38834800000000003</v>
      </c>
      <c r="CN122" s="2">
        <f t="shared" si="143"/>
        <v>0.38636700000000002</v>
      </c>
      <c r="CO122" s="2">
        <f t="shared" si="143"/>
        <v>0.39504600000000001</v>
      </c>
      <c r="CP122" s="2">
        <f t="shared" si="143"/>
        <v>0.39841199999999999</v>
      </c>
      <c r="CQ122" s="2">
        <f t="shared" si="143"/>
        <v>0.40935300000000002</v>
      </c>
      <c r="CR122" s="2">
        <f t="shared" si="143"/>
        <v>0.40487400000000001</v>
      </c>
      <c r="CS122" s="2">
        <f t="shared" si="143"/>
        <v>0.426367</v>
      </c>
      <c r="CU122" s="2">
        <f t="shared" si="113"/>
        <v>0.41617900000000002</v>
      </c>
      <c r="CV122" s="2">
        <f t="shared" si="114"/>
        <v>0.39474799999999999</v>
      </c>
      <c r="CW122" s="2">
        <f t="shared" si="115"/>
        <v>0.39347500000000002</v>
      </c>
      <c r="CX122" s="2">
        <f t="shared" si="116"/>
        <v>0.390073</v>
      </c>
      <c r="CY122" s="2">
        <f t="shared" si="117"/>
        <v>0.38854100000000003</v>
      </c>
      <c r="CZ122" s="2">
        <f t="shared" si="118"/>
        <v>0.38572400000000001</v>
      </c>
      <c r="DA122" s="2">
        <f t="shared" si="119"/>
        <v>0.39546900000000001</v>
      </c>
      <c r="DB122" s="2">
        <f t="shared" si="120"/>
        <v>0.393092</v>
      </c>
      <c r="DC122" s="2">
        <f t="shared" si="121"/>
        <v>0.38834800000000003</v>
      </c>
      <c r="DD122" s="2">
        <f t="shared" si="122"/>
        <v>0.38636700000000002</v>
      </c>
      <c r="DE122" s="2">
        <f t="shared" si="123"/>
        <v>0.39504600000000001</v>
      </c>
      <c r="DF122" s="2">
        <f t="shared" si="124"/>
        <v>0.39841199999999999</v>
      </c>
      <c r="DG122" s="2">
        <f t="shared" si="125"/>
        <v>0.40935300000000002</v>
      </c>
      <c r="DH122" s="2">
        <f t="shared" si="126"/>
        <v>0.40487400000000001</v>
      </c>
      <c r="DI122" s="2">
        <f t="shared" si="127"/>
        <v>0.426367</v>
      </c>
      <c r="DK122" s="2">
        <f t="shared" si="151"/>
        <v>0.47325882018716603</v>
      </c>
      <c r="DL122" s="2">
        <f t="shared" si="151"/>
        <v>0.4786554218487396</v>
      </c>
      <c r="DM122" s="2">
        <f t="shared" si="151"/>
        <v>0.48969657769289543</v>
      </c>
      <c r="DN122" s="2">
        <f t="shared" si="151"/>
        <v>0.4873435483870967</v>
      </c>
      <c r="DO122" s="2">
        <f t="shared" si="151"/>
        <v>0.48278343201970458</v>
      </c>
      <c r="DP122" s="2">
        <f t="shared" si="151"/>
        <v>0.45835793827349131</v>
      </c>
      <c r="DQ122" s="2">
        <f t="shared" si="151"/>
        <v>0.45845632436974804</v>
      </c>
      <c r="DR122" s="2">
        <f t="shared" si="151"/>
        <v>0.4812818262463342</v>
      </c>
      <c r="DS122" s="2">
        <f t="shared" si="151"/>
        <v>0.47570591332442064</v>
      </c>
      <c r="DT122" s="2">
        <f t="shared" si="151"/>
        <v>0.46212045650508798</v>
      </c>
      <c r="DU122" s="2">
        <f t="shared" si="151"/>
        <v>0.47448293846153849</v>
      </c>
      <c r="DV122" s="2">
        <f t="shared" si="151"/>
        <v>0.48186010613852726</v>
      </c>
      <c r="DW122" s="2">
        <f t="shared" si="151"/>
        <v>0.49334968508589561</v>
      </c>
      <c r="DX122" s="2">
        <f t="shared" si="151"/>
        <v>0.47852549710033926</v>
      </c>
      <c r="DY122" s="2">
        <f t="shared" si="151"/>
        <v>0.4586082112375533</v>
      </c>
      <c r="EA122" s="2">
        <f t="shared" si="155"/>
        <v>0.40994466862514689</v>
      </c>
      <c r="EB122" s="2">
        <f t="shared" si="155"/>
        <v>0.39500990138437464</v>
      </c>
      <c r="EC122" s="2">
        <f t="shared" si="155"/>
        <v>0.39374480022491787</v>
      </c>
      <c r="ED122" s="2">
        <f t="shared" si="155"/>
        <v>0.38973658803029348</v>
      </c>
      <c r="EE122" s="2">
        <f t="shared" si="154"/>
        <v>0.38689045879996359</v>
      </c>
      <c r="EF122" s="2">
        <f t="shared" si="154"/>
        <v>0.38859421266623057</v>
      </c>
      <c r="EG122" s="2">
        <f t="shared" si="154"/>
        <v>0.39453185312053973</v>
      </c>
      <c r="EH122" s="2">
        <f t="shared" si="154"/>
        <v>0.39283715637583888</v>
      </c>
      <c r="EI122" s="2">
        <f t="shared" si="154"/>
        <v>0.38989043704859022</v>
      </c>
      <c r="EJ122" s="2">
        <f t="shared" si="154"/>
        <v>0.38960098307982538</v>
      </c>
      <c r="EK122" s="2">
        <f t="shared" si="154"/>
        <v>0.39311460646547708</v>
      </c>
      <c r="EL122" s="2">
        <f t="shared" si="154"/>
        <v>0.39929625497524063</v>
      </c>
      <c r="EM122" s="2">
        <f t="shared" si="138"/>
        <v>0.41125850784562246</v>
      </c>
      <c r="EN122" s="2">
        <f t="shared" si="138"/>
        <v>0.41343694200310277</v>
      </c>
      <c r="EO122" s="2">
        <f t="shared" si="138"/>
        <v>0.42861553588539314</v>
      </c>
      <c r="EQ122" s="2">
        <f t="shared" si="152"/>
        <v>0.40758161752625549</v>
      </c>
      <c r="ER122" s="2">
        <f t="shared" si="152"/>
        <v>0.39465317672345401</v>
      </c>
      <c r="ES122" s="2">
        <f t="shared" si="152"/>
        <v>0.39313053776163431</v>
      </c>
      <c r="ET122" s="2">
        <f t="shared" si="152"/>
        <v>0.38979987328787047</v>
      </c>
      <c r="EU122" s="2">
        <f t="shared" si="152"/>
        <v>0.38654113206414131</v>
      </c>
      <c r="EV122" s="2">
        <f t="shared" si="152"/>
        <v>0.38845999870582792</v>
      </c>
      <c r="EW122" s="2">
        <f t="shared" si="152"/>
        <v>0.39490411802730213</v>
      </c>
      <c r="EX122" s="2">
        <f t="shared" si="152"/>
        <v>0.39259796340109765</v>
      </c>
      <c r="EY122" s="2">
        <f t="shared" si="152"/>
        <v>0.38929330158263892</v>
      </c>
      <c r="EZ122" s="2">
        <f t="shared" si="152"/>
        <v>0.38824644547592391</v>
      </c>
      <c r="FA122" s="2">
        <f t="shared" si="152"/>
        <v>0.39158185951270352</v>
      </c>
      <c r="FB122" s="2">
        <f t="shared" si="152"/>
        <v>0.39796714183628451</v>
      </c>
      <c r="FC122" s="2">
        <f t="shared" si="152"/>
        <v>0.41110881342197714</v>
      </c>
      <c r="FD122" s="2">
        <f t="shared" si="152"/>
        <v>0.41284185609974744</v>
      </c>
      <c r="FE122" s="2">
        <f t="shared" si="152"/>
        <v>0.42815211145945603</v>
      </c>
      <c r="FG122" s="2">
        <f t="shared" si="153"/>
        <v>0.99662749079176172</v>
      </c>
      <c r="FH122" s="2">
        <f t="shared" si="153"/>
        <v>0.99581371335004865</v>
      </c>
      <c r="FI122" s="2">
        <f t="shared" si="153"/>
        <v>0.99642224218521203</v>
      </c>
      <c r="FJ122" s="2">
        <f t="shared" si="153"/>
        <v>0.99709574991222716</v>
      </c>
      <c r="FK122" s="2">
        <f t="shared" si="153"/>
        <v>0.99764596854908305</v>
      </c>
      <c r="FL122" s="2">
        <f t="shared" si="153"/>
        <v>0.99616444449625652</v>
      </c>
      <c r="FM122" s="2">
        <f t="shared" si="153"/>
        <v>0.99580941952609503</v>
      </c>
      <c r="FN122" s="2">
        <f t="shared" si="153"/>
        <v>0.99687014753945702</v>
      </c>
      <c r="FO122" s="2">
        <f t="shared" si="153"/>
        <v>0.99668724107264339</v>
      </c>
      <c r="FP122" s="2">
        <f t="shared" si="153"/>
        <v>0.99449122742028062</v>
      </c>
      <c r="FQ122" s="2">
        <f t="shared" si="153"/>
        <v>0.99427703086503716</v>
      </c>
      <c r="FR122" s="2">
        <f t="shared" si="153"/>
        <v>0.99447950693140308</v>
      </c>
      <c r="FS122" s="2">
        <f t="shared" si="153"/>
        <v>0.99487649066358841</v>
      </c>
      <c r="FT122" s="2">
        <f t="shared" si="153"/>
        <v>0.99491511428442247</v>
      </c>
      <c r="FU122" s="2">
        <f t="shared" si="153"/>
        <v>0.99291310539217859</v>
      </c>
      <c r="FW122" s="2">
        <f t="shared" si="144"/>
        <v>1.4025734320213827E-2</v>
      </c>
      <c r="FX122" s="2">
        <f t="shared" si="144"/>
        <v>1.2740879872494816E-2</v>
      </c>
      <c r="FY122" s="2">
        <f t="shared" si="144"/>
        <v>7.3326327749484287E-3</v>
      </c>
      <c r="FZ122" s="2">
        <f t="shared" si="144"/>
        <v>1.0136068302186108E-2</v>
      </c>
      <c r="GA122" s="2">
        <f t="shared" si="144"/>
        <v>1.1545316508102125E-2</v>
      </c>
      <c r="GB122" s="2">
        <f t="shared" si="144"/>
        <v>6.9448721735867009E-3</v>
      </c>
      <c r="GC122" s="2">
        <f t="shared" si="144"/>
        <v>7.6220545359680821E-3</v>
      </c>
      <c r="GD122" s="2">
        <f t="shared" si="144"/>
        <v>1.1411674763494074E-2</v>
      </c>
      <c r="GE122" s="2">
        <f t="shared" si="144"/>
        <v>9.9346721291042051E-3</v>
      </c>
      <c r="GF122" s="2">
        <f t="shared" si="144"/>
        <v>6.2922970580653274E-3</v>
      </c>
      <c r="GG122" s="2">
        <f t="shared" si="144"/>
        <v>5.3906400594842885E-3</v>
      </c>
      <c r="GH122" s="2">
        <f t="shared" si="144"/>
        <v>4.6056433370953598E-3</v>
      </c>
      <c r="GI122" s="2">
        <f t="shared" si="144"/>
        <v>4.1524632770903267E-3</v>
      </c>
      <c r="GJ122" s="2">
        <f t="shared" si="144"/>
        <v>3.5644240106139794E-3</v>
      </c>
      <c r="GK122" s="2">
        <f t="shared" si="144"/>
        <v>2.6232423494676098E-3</v>
      </c>
      <c r="GM122" s="82">
        <f t="shared" si="145"/>
        <v>1.9945880026288307E-25</v>
      </c>
      <c r="GN122" s="82">
        <f t="shared" si="145"/>
        <v>2.5351218400276157E-42</v>
      </c>
      <c r="GO122" s="82">
        <f t="shared" si="145"/>
        <v>1.503633913142668E-59</v>
      </c>
      <c r="GP122" s="82">
        <f t="shared" si="145"/>
        <v>2.0850744595555393E-75</v>
      </c>
      <c r="GQ122" s="82">
        <f t="shared" si="145"/>
        <v>1.3882362388974116E-136</v>
      </c>
      <c r="GR122" s="82">
        <f t="shared" si="145"/>
        <v>2.3881419173910456E-86</v>
      </c>
      <c r="GS122" s="82">
        <f t="shared" si="145"/>
        <v>3.3018429430040878E-101</v>
      </c>
      <c r="GT122" s="82">
        <f t="shared" si="145"/>
        <v>1.77520984625806E-102</v>
      </c>
      <c r="GU122" s="82">
        <f t="shared" si="145"/>
        <v>9.3621289313062068E-53</v>
      </c>
      <c r="GV122" s="82">
        <f t="shared" si="145"/>
        <v>3.3391414437785811E-62</v>
      </c>
      <c r="GW122" s="82">
        <f t="shared" si="145"/>
        <v>3.104961235249539E-86</v>
      </c>
      <c r="GX122" s="82">
        <f t="shared" si="145"/>
        <v>1.1504120620635399E-76</v>
      </c>
      <c r="GY122" s="82">
        <f t="shared" si="145"/>
        <v>6.3008034773691342E-51</v>
      </c>
      <c r="GZ122" s="82">
        <f t="shared" si="145"/>
        <v>9.4297677853213163E-61</v>
      </c>
      <c r="HA122" s="82">
        <f t="shared" si="145"/>
        <v>7.0643932680751373E-60</v>
      </c>
      <c r="HC122" s="82">
        <f t="shared" si="76"/>
        <v>5.1419890594320381E-5</v>
      </c>
      <c r="HD122" s="82">
        <f t="shared" si="76"/>
        <v>5.1528420197814299E-8</v>
      </c>
      <c r="HE122" s="82">
        <f t="shared" si="76"/>
        <v>2.7729714917840529E-13</v>
      </c>
      <c r="HF122" s="82">
        <f t="shared" si="76"/>
        <v>5.7388262755718677E-24</v>
      </c>
      <c r="HG122" s="82">
        <f t="shared" si="76"/>
        <v>1.7250702854637034E-41</v>
      </c>
      <c r="HH122" s="82">
        <f t="shared" si="76"/>
        <v>2.4842595657559746E-21</v>
      </c>
      <c r="HI122" s="82">
        <f t="shared" si="141"/>
        <v>1.0246581324594413E-27</v>
      </c>
      <c r="HJ122" s="82">
        <f t="shared" si="141"/>
        <v>5.1858857704688957E-37</v>
      </c>
      <c r="HK122" s="82">
        <f t="shared" si="141"/>
        <v>3.1483678073442947E-19</v>
      </c>
      <c r="HL122" s="82">
        <f t="shared" si="141"/>
        <v>4.6559343299231351E-16</v>
      </c>
      <c r="HM122" s="82">
        <f t="shared" si="141"/>
        <v>6.0364996959547039E-17</v>
      </c>
      <c r="HN122" s="82">
        <f t="shared" si="141"/>
        <v>3.1693604283312752E-14</v>
      </c>
      <c r="HO122" s="82">
        <f t="shared" si="141"/>
        <v>4.7926715729838344E-9</v>
      </c>
      <c r="HP122" s="82">
        <f t="shared" si="141"/>
        <v>1.0495919097679728E-10</v>
      </c>
      <c r="HQ122" s="82">
        <f t="shared" si="141"/>
        <v>1.9772123122553683E-10</v>
      </c>
      <c r="HS122" s="82">
        <f t="shared" si="146"/>
        <v>1.5615122037772116E-3</v>
      </c>
      <c r="HT122" s="82">
        <f t="shared" si="146"/>
        <v>1.2163900579114993E-4</v>
      </c>
      <c r="HU122" s="82">
        <f t="shared" si="146"/>
        <v>1.0279894665586604E-5</v>
      </c>
      <c r="HV122" s="82">
        <f t="shared" si="146"/>
        <v>6.8677136763826223E-5</v>
      </c>
      <c r="HW122" s="82">
        <f t="shared" si="146"/>
        <v>3.5466144313076492E-4</v>
      </c>
      <c r="HX122" s="82">
        <f t="shared" si="146"/>
        <v>4.5964373514118819E-6</v>
      </c>
      <c r="HY122" s="82">
        <f t="shared" si="146"/>
        <v>1.7003948847032907E-6</v>
      </c>
      <c r="HZ122" s="82">
        <f t="shared" si="146"/>
        <v>1.0772577365408279E-4</v>
      </c>
      <c r="IA122" s="82">
        <f t="shared" si="146"/>
        <v>1.5735453607548236E-4</v>
      </c>
      <c r="IB122" s="82">
        <f t="shared" si="146"/>
        <v>2.9145639357638002E-7</v>
      </c>
      <c r="IC122" s="82">
        <f t="shared" si="146"/>
        <v>3.0169946482615154E-8</v>
      </c>
      <c r="ID122" s="82">
        <f t="shared" si="146"/>
        <v>2.2143984935258173E-8</v>
      </c>
      <c r="IE122" s="82">
        <f t="shared" si="146"/>
        <v>2.3176888301459473E-8</v>
      </c>
      <c r="IF122" s="82">
        <f t="shared" si="146"/>
        <v>3.0172640103831033E-6</v>
      </c>
      <c r="IG122" s="82">
        <f t="shared" si="146"/>
        <v>4.9754049055034494E-5</v>
      </c>
      <c r="II122" s="82">
        <f t="shared" si="147"/>
        <v>9.6727581470855378E-29</v>
      </c>
      <c r="IJ122" s="82">
        <f t="shared" si="147"/>
        <v>4.4016047052348433E-26</v>
      </c>
      <c r="IK122" s="82">
        <f t="shared" si="147"/>
        <v>3.9230564553621352E-35</v>
      </c>
      <c r="IL122" s="82">
        <f t="shared" si="147"/>
        <v>1.6464651109650714E-35</v>
      </c>
      <c r="IM122" s="82">
        <f t="shared" si="147"/>
        <v>9.3577327671898522E-34</v>
      </c>
      <c r="IN122" s="82">
        <f t="shared" si="147"/>
        <v>9.8944627776106826E-39</v>
      </c>
      <c r="IO122" s="82">
        <f t="shared" si="147"/>
        <v>9.6551332091953144E-43</v>
      </c>
      <c r="IP122" s="82">
        <f t="shared" si="147"/>
        <v>2.4839161928522007E-37</v>
      </c>
      <c r="IQ122" s="82">
        <f t="shared" si="147"/>
        <v>3.7729207295416583E-32</v>
      </c>
      <c r="IR122" s="82">
        <f t="shared" si="147"/>
        <v>2.1641668982297335E-43</v>
      </c>
      <c r="IS122" s="82">
        <f t="shared" si="147"/>
        <v>2.3084915341721403E-48</v>
      </c>
      <c r="IT122" s="82">
        <f t="shared" si="147"/>
        <v>1.8125125818490509E-47</v>
      </c>
      <c r="IU122" s="82">
        <f t="shared" si="147"/>
        <v>7.0273095491828978E-46</v>
      </c>
      <c r="IV122" s="82">
        <f t="shared" si="147"/>
        <v>2.1559598573467531E-36</v>
      </c>
      <c r="IW122" s="82">
        <f t="shared" si="147"/>
        <v>5.1625698937603936E-21</v>
      </c>
      <c r="IY122" s="82">
        <f t="shared" si="148"/>
        <v>1.6129320943715319E-3</v>
      </c>
      <c r="IZ122" s="82">
        <f t="shared" si="148"/>
        <v>1.2169053421134775E-4</v>
      </c>
      <c r="JA122" s="82">
        <f t="shared" si="148"/>
        <v>1.0279894942883753E-5</v>
      </c>
      <c r="JB122" s="82">
        <f t="shared" si="148"/>
        <v>6.8677136763826223E-5</v>
      </c>
      <c r="JC122" s="82">
        <f t="shared" si="148"/>
        <v>3.5466144313076492E-4</v>
      </c>
      <c r="JD122" s="82">
        <f t="shared" si="148"/>
        <v>4.5964373514118844E-6</v>
      </c>
      <c r="JE122" s="82">
        <f t="shared" si="148"/>
        <v>1.7003948847032907E-6</v>
      </c>
      <c r="JF122" s="82">
        <f t="shared" si="148"/>
        <v>1.0772577365408279E-4</v>
      </c>
      <c r="JG122" s="82">
        <f t="shared" si="148"/>
        <v>1.5735453607548268E-4</v>
      </c>
      <c r="JH122" s="82">
        <f t="shared" si="148"/>
        <v>2.9145639404197343E-7</v>
      </c>
      <c r="JI122" s="82">
        <f t="shared" si="148"/>
        <v>3.0169946542980148E-8</v>
      </c>
      <c r="JJ122" s="82">
        <f t="shared" si="148"/>
        <v>2.2144016628862457E-8</v>
      </c>
      <c r="JK122" s="82">
        <f t="shared" si="148"/>
        <v>2.7969559874443307E-8</v>
      </c>
      <c r="JL122" s="82">
        <f t="shared" si="148"/>
        <v>3.0173689695740801E-6</v>
      </c>
      <c r="JM122" s="82">
        <f t="shared" si="148"/>
        <v>4.9754246776265728E-5</v>
      </c>
    </row>
    <row r="123" spans="2:273" x14ac:dyDescent="0.25">
      <c r="B123" s="2">
        <v>96</v>
      </c>
      <c r="C123" s="37">
        <v>0.415931</v>
      </c>
      <c r="D123" s="37">
        <v>0.39384400000000003</v>
      </c>
      <c r="E123" s="37">
        <v>0.39634200000000003</v>
      </c>
      <c r="F123" s="37">
        <v>0.39027299999999998</v>
      </c>
      <c r="G123" s="37">
        <v>0.38581700000000002</v>
      </c>
      <c r="H123" s="37">
        <v>0.39010899999999998</v>
      </c>
      <c r="I123" s="37">
        <v>0.39035799999999998</v>
      </c>
      <c r="J123" s="37">
        <v>0.39138400000000001</v>
      </c>
      <c r="K123" s="37">
        <v>0.392874</v>
      </c>
      <c r="L123" s="37">
        <v>0.38931399999999999</v>
      </c>
      <c r="M123" s="37">
        <v>0.39892300000000003</v>
      </c>
      <c r="N123" s="37">
        <v>0.39813199999999999</v>
      </c>
      <c r="O123" s="37">
        <v>0.41122399999999998</v>
      </c>
      <c r="P123" s="37">
        <v>0.41115400000000002</v>
      </c>
      <c r="Q123" s="37">
        <v>0.42724400000000001</v>
      </c>
      <c r="S123" s="4">
        <f t="shared" si="149"/>
        <v>0.40956926241242747</v>
      </c>
      <c r="T123" s="4">
        <f t="shared" si="149"/>
        <v>0.39493508763820506</v>
      </c>
      <c r="U123" s="4">
        <f t="shared" si="149"/>
        <v>0.39366797109027052</v>
      </c>
      <c r="V123" s="4">
        <f t="shared" si="149"/>
        <v>0.3897083065199774</v>
      </c>
      <c r="W123" s="4">
        <f t="shared" si="149"/>
        <v>0.38670783037269663</v>
      </c>
      <c r="X123" s="4">
        <f t="shared" si="149"/>
        <v>0.38850655658592392</v>
      </c>
      <c r="Y123" s="4">
        <f t="shared" si="149"/>
        <v>0.3944961642810918</v>
      </c>
      <c r="Z123" s="4">
        <f t="shared" si="149"/>
        <v>0.39275714825688224</v>
      </c>
      <c r="AA123" s="4">
        <f t="shared" si="149"/>
        <v>0.3899012916187079</v>
      </c>
      <c r="AB123" s="4">
        <f t="shared" si="149"/>
        <v>0.38959866379916858</v>
      </c>
      <c r="AC123" s="4">
        <f t="shared" si="149"/>
        <v>0.39314883656915683</v>
      </c>
      <c r="AD123" s="4">
        <f t="shared" si="149"/>
        <v>0.39931650915444594</v>
      </c>
      <c r="AE123" s="4">
        <f t="shared" si="149"/>
        <v>0.41126211839690163</v>
      </c>
      <c r="AF123" s="4">
        <f t="shared" si="149"/>
        <v>0.4133269578037097</v>
      </c>
      <c r="AG123" s="4">
        <f t="shared" si="149"/>
        <v>0.42857120051524494</v>
      </c>
      <c r="AI123" s="4">
        <f t="shared" si="150"/>
        <v>6.3617375875725246E-3</v>
      </c>
      <c r="AJ123" s="4">
        <f t="shared" si="150"/>
        <v>-1.091087638205035E-3</v>
      </c>
      <c r="AK123" s="4">
        <f t="shared" si="150"/>
        <v>2.6740289097295089E-3</v>
      </c>
      <c r="AL123" s="4">
        <f t="shared" si="150"/>
        <v>5.6469348002258224E-4</v>
      </c>
      <c r="AM123" s="4">
        <f t="shared" si="150"/>
        <v>-8.9083037269660492E-4</v>
      </c>
      <c r="AN123" s="4">
        <f t="shared" si="150"/>
        <v>1.6024434140760602E-3</v>
      </c>
      <c r="AO123" s="4">
        <f t="shared" si="150"/>
        <v>-4.1381642810918162E-3</v>
      </c>
      <c r="AP123" s="4">
        <f t="shared" si="150"/>
        <v>-1.3731482568822284E-3</v>
      </c>
      <c r="AQ123" s="4">
        <f t="shared" si="150"/>
        <v>2.9727083812920996E-3</v>
      </c>
      <c r="AR123" s="4">
        <f t="shared" si="150"/>
        <v>-2.8466379916858298E-4</v>
      </c>
      <c r="AS123" s="4">
        <f t="shared" si="150"/>
        <v>5.7741634308431933E-3</v>
      </c>
      <c r="AT123" s="4">
        <f t="shared" si="150"/>
        <v>-1.1845091544459563E-3</v>
      </c>
      <c r="AU123" s="4">
        <f t="shared" si="150"/>
        <v>-3.8118396901654084E-5</v>
      </c>
      <c r="AV123" s="4">
        <f t="shared" si="150"/>
        <v>-2.1729578037096853E-3</v>
      </c>
      <c r="AW123" s="4">
        <f t="shared" si="150"/>
        <v>-1.3272005152449307E-3</v>
      </c>
      <c r="AY123" s="2">
        <f t="shared" si="142"/>
        <v>0.40953143116509028</v>
      </c>
      <c r="AZ123" s="2">
        <f t="shared" si="142"/>
        <v>0.39492053794893078</v>
      </c>
      <c r="BA123" s="2">
        <f t="shared" si="142"/>
        <v>0.39366499701657054</v>
      </c>
      <c r="BB123" s="2">
        <f t="shared" si="142"/>
        <v>0.38968267529769529</v>
      </c>
      <c r="BC123" s="2">
        <f t="shared" si="142"/>
        <v>0.38659492462769757</v>
      </c>
      <c r="BD123" s="2">
        <f t="shared" si="142"/>
        <v>0.38850390630531156</v>
      </c>
      <c r="BE123" s="2">
        <f t="shared" si="142"/>
        <v>0.39449455618448487</v>
      </c>
      <c r="BF123" s="2">
        <f t="shared" si="142"/>
        <v>0.39268950696332905</v>
      </c>
      <c r="BG123" s="2">
        <f t="shared" si="142"/>
        <v>0.38981531094484528</v>
      </c>
      <c r="BH123" s="2">
        <f t="shared" si="142"/>
        <v>0.38959830169654081</v>
      </c>
      <c r="BI123" s="2">
        <f t="shared" si="142"/>
        <v>0.39314878623648303</v>
      </c>
      <c r="BJ123" s="2">
        <f t="shared" si="142"/>
        <v>0.39931647019805588</v>
      </c>
      <c r="BK123" s="2">
        <f t="shared" si="142"/>
        <v>0.41126207817273713</v>
      </c>
      <c r="BL123" s="2">
        <f t="shared" si="142"/>
        <v>0.41332039172274576</v>
      </c>
      <c r="BM123" s="2">
        <f t="shared" si="142"/>
        <v>0.42841521315987879</v>
      </c>
      <c r="BO123" s="2" t="str">
        <f t="shared" si="98"/>
        <v/>
      </c>
      <c r="BP123" s="2" t="str">
        <f t="shared" si="99"/>
        <v/>
      </c>
      <c r="BQ123" s="2" t="str">
        <f t="shared" si="100"/>
        <v/>
      </c>
      <c r="BR123" s="2" t="str">
        <f t="shared" si="101"/>
        <v/>
      </c>
      <c r="BS123" s="2" t="str">
        <f t="shared" si="102"/>
        <v/>
      </c>
      <c r="BT123" s="2" t="str">
        <f t="shared" si="103"/>
        <v/>
      </c>
      <c r="BU123" s="2" t="str">
        <f t="shared" si="104"/>
        <v/>
      </c>
      <c r="BV123" s="2" t="str">
        <f t="shared" si="105"/>
        <v/>
      </c>
      <c r="BW123" s="2" t="str">
        <f t="shared" si="106"/>
        <v/>
      </c>
      <c r="BX123" s="2" t="str">
        <f t="shared" si="107"/>
        <v/>
      </c>
      <c r="BY123" s="2" t="str">
        <f t="shared" si="108"/>
        <v/>
      </c>
      <c r="BZ123" s="2" t="str">
        <f t="shared" si="109"/>
        <v/>
      </c>
      <c r="CA123" s="2" t="str">
        <f t="shared" si="110"/>
        <v/>
      </c>
      <c r="CB123" s="2" t="str">
        <f t="shared" si="111"/>
        <v/>
      </c>
      <c r="CC123" s="2" t="str">
        <f t="shared" si="112"/>
        <v/>
      </c>
      <c r="CE123" s="2">
        <f t="shared" si="143"/>
        <v>0.415931</v>
      </c>
      <c r="CF123" s="2">
        <f t="shared" si="143"/>
        <v>0.39384400000000003</v>
      </c>
      <c r="CG123" s="2">
        <f t="shared" si="143"/>
        <v>0.39634200000000003</v>
      </c>
      <c r="CH123" s="2">
        <f t="shared" si="143"/>
        <v>0.39027299999999998</v>
      </c>
      <c r="CI123" s="2">
        <f t="shared" si="143"/>
        <v>0.38581700000000002</v>
      </c>
      <c r="CJ123" s="2">
        <f t="shared" si="143"/>
        <v>0.39010899999999998</v>
      </c>
      <c r="CK123" s="2">
        <f t="shared" si="143"/>
        <v>0.39035799999999998</v>
      </c>
      <c r="CL123" s="2">
        <f t="shared" si="143"/>
        <v>0.39138400000000001</v>
      </c>
      <c r="CM123" s="2">
        <f t="shared" si="143"/>
        <v>0.392874</v>
      </c>
      <c r="CN123" s="2">
        <f t="shared" si="143"/>
        <v>0.38931399999999999</v>
      </c>
      <c r="CO123" s="2">
        <f t="shared" si="143"/>
        <v>0.39892300000000003</v>
      </c>
      <c r="CP123" s="2">
        <f t="shared" si="143"/>
        <v>0.39813199999999999</v>
      </c>
      <c r="CQ123" s="2">
        <f t="shared" si="143"/>
        <v>0.41122399999999998</v>
      </c>
      <c r="CR123" s="2">
        <f t="shared" si="143"/>
        <v>0.41115400000000002</v>
      </c>
      <c r="CS123" s="2">
        <f t="shared" si="143"/>
        <v>0.42724400000000001</v>
      </c>
      <c r="CU123" s="2">
        <f t="shared" si="113"/>
        <v>0.415931</v>
      </c>
      <c r="CV123" s="2">
        <f t="shared" si="114"/>
        <v>0.39384400000000003</v>
      </c>
      <c r="CW123" s="2">
        <f t="shared" si="115"/>
        <v>0.39634200000000003</v>
      </c>
      <c r="CX123" s="2">
        <f t="shared" si="116"/>
        <v>0.39027299999999998</v>
      </c>
      <c r="CY123" s="2">
        <f t="shared" si="117"/>
        <v>0.38581700000000002</v>
      </c>
      <c r="CZ123" s="2">
        <f t="shared" si="118"/>
        <v>0.39010899999999998</v>
      </c>
      <c r="DA123" s="2">
        <f t="shared" si="119"/>
        <v>0.39035799999999998</v>
      </c>
      <c r="DB123" s="2">
        <f t="shared" si="120"/>
        <v>0.39138400000000001</v>
      </c>
      <c r="DC123" s="2">
        <f t="shared" si="121"/>
        <v>0.392874</v>
      </c>
      <c r="DD123" s="2">
        <f t="shared" si="122"/>
        <v>0.38931399999999999</v>
      </c>
      <c r="DE123" s="2">
        <f t="shared" si="123"/>
        <v>0.39892300000000003</v>
      </c>
      <c r="DF123" s="2">
        <f t="shared" si="124"/>
        <v>0.39813199999999999</v>
      </c>
      <c r="DG123" s="2">
        <f t="shared" si="125"/>
        <v>0.41122399999999998</v>
      </c>
      <c r="DH123" s="2">
        <f t="shared" si="126"/>
        <v>0.41115400000000002</v>
      </c>
      <c r="DI123" s="2">
        <f t="shared" si="127"/>
        <v>0.42724400000000001</v>
      </c>
      <c r="DK123" s="2">
        <f t="shared" si="151"/>
        <v>0.47370306417112323</v>
      </c>
      <c r="DL123" s="2">
        <f t="shared" si="151"/>
        <v>0.47932360784313738</v>
      </c>
      <c r="DM123" s="2">
        <f t="shared" si="151"/>
        <v>0.49035611184110017</v>
      </c>
      <c r="DN123" s="2">
        <f t="shared" si="151"/>
        <v>0.48798418467741927</v>
      </c>
      <c r="DO123" s="2">
        <f t="shared" si="151"/>
        <v>0.4834721201970445</v>
      </c>
      <c r="DP123" s="2">
        <f t="shared" si="151"/>
        <v>0.45880904614209328</v>
      </c>
      <c r="DQ123" s="2">
        <f t="shared" si="151"/>
        <v>0.45884961680672282</v>
      </c>
      <c r="DR123" s="2">
        <f t="shared" si="151"/>
        <v>0.48190855755131956</v>
      </c>
      <c r="DS123" s="2">
        <f t="shared" si="151"/>
        <v>0.47623146880570405</v>
      </c>
      <c r="DT123" s="2">
        <f t="shared" si="151"/>
        <v>0.4625541597548965</v>
      </c>
      <c r="DU123" s="2">
        <f t="shared" si="151"/>
        <v>0.47513183137651821</v>
      </c>
      <c r="DV123" s="2">
        <f t="shared" si="151"/>
        <v>0.48250801499069929</v>
      </c>
      <c r="DW123" s="2">
        <f t="shared" si="151"/>
        <v>0.49397259393806758</v>
      </c>
      <c r="DX123" s="2">
        <f t="shared" si="151"/>
        <v>0.47894872994857213</v>
      </c>
      <c r="DY123" s="2">
        <f t="shared" si="151"/>
        <v>0.45871724893314364</v>
      </c>
      <c r="EA123" s="2">
        <f t="shared" si="155"/>
        <v>0.40936653748087709</v>
      </c>
      <c r="EB123" s="2">
        <f t="shared" si="155"/>
        <v>0.39460033729384858</v>
      </c>
      <c r="EC123" s="2">
        <f t="shared" si="155"/>
        <v>0.39335265226122595</v>
      </c>
      <c r="ED123" s="2">
        <f t="shared" si="155"/>
        <v>0.38942117480702404</v>
      </c>
      <c r="EE123" s="2">
        <f t="shared" si="154"/>
        <v>0.38638926811132357</v>
      </c>
      <c r="EF123" s="2">
        <f t="shared" si="154"/>
        <v>0.38825794222803567</v>
      </c>
      <c r="EG123" s="2">
        <f t="shared" si="154"/>
        <v>0.39424501304009335</v>
      </c>
      <c r="EH123" s="2">
        <f t="shared" si="154"/>
        <v>0.39243637172107831</v>
      </c>
      <c r="EI123" s="2">
        <f t="shared" si="154"/>
        <v>0.38955870169166162</v>
      </c>
      <c r="EJ123" s="2">
        <f t="shared" si="154"/>
        <v>0.38923822671265174</v>
      </c>
      <c r="EK123" s="2">
        <f t="shared" si="154"/>
        <v>0.39272666243109416</v>
      </c>
      <c r="EL123" s="2">
        <f t="shared" si="154"/>
        <v>0.39890152318664551</v>
      </c>
      <c r="EM123" s="2">
        <f t="shared" si="138"/>
        <v>0.4108742345044018</v>
      </c>
      <c r="EN123" s="2">
        <f t="shared" si="138"/>
        <v>0.41301665561523615</v>
      </c>
      <c r="EO123" s="2">
        <f t="shared" si="138"/>
        <v>0.42821924352607421</v>
      </c>
      <c r="EQ123" s="2">
        <f t="shared" si="152"/>
        <v>0.40721464209472802</v>
      </c>
      <c r="ER123" s="2">
        <f t="shared" si="152"/>
        <v>0.39435760721189222</v>
      </c>
      <c r="ES123" s="2">
        <f t="shared" si="152"/>
        <v>0.39282084641486614</v>
      </c>
      <c r="ET123" s="2">
        <f t="shared" si="152"/>
        <v>0.38945442411963921</v>
      </c>
      <c r="EU123" s="2">
        <f t="shared" si="152"/>
        <v>0.38616672720422385</v>
      </c>
      <c r="EV123" s="2">
        <f t="shared" si="152"/>
        <v>0.38813812138803139</v>
      </c>
      <c r="EW123" s="2">
        <f t="shared" si="152"/>
        <v>0.39454947587355421</v>
      </c>
      <c r="EX123" s="2">
        <f t="shared" si="152"/>
        <v>0.39224996877356472</v>
      </c>
      <c r="EY123" s="2">
        <f t="shared" si="152"/>
        <v>0.38906901649066394</v>
      </c>
      <c r="EZ123" s="2">
        <f t="shared" si="152"/>
        <v>0.38801312288180473</v>
      </c>
      <c r="FA123" s="2">
        <f t="shared" si="152"/>
        <v>0.39133875937991791</v>
      </c>
      <c r="FB123" s="2">
        <f t="shared" si="152"/>
        <v>0.39767418295262258</v>
      </c>
      <c r="FC123" s="2">
        <f t="shared" si="152"/>
        <v>0.41073694635700964</v>
      </c>
      <c r="FD123" s="2">
        <f t="shared" si="152"/>
        <v>0.41246409697731912</v>
      </c>
      <c r="FE123" s="2">
        <f t="shared" si="152"/>
        <v>0.42777694571535885</v>
      </c>
      <c r="FG123" s="2">
        <f t="shared" si="153"/>
        <v>0.99692332205975742</v>
      </c>
      <c r="FH123" s="2">
        <f t="shared" si="153"/>
        <v>0.99618065435084069</v>
      </c>
      <c r="FI123" s="2">
        <f t="shared" si="153"/>
        <v>0.99673601857821881</v>
      </c>
      <c r="FJ123" s="2">
        <f t="shared" si="153"/>
        <v>0.99735061540931613</v>
      </c>
      <c r="FK123" s="2">
        <f t="shared" si="153"/>
        <v>0.99785265302220683</v>
      </c>
      <c r="FL123" s="2">
        <f t="shared" si="153"/>
        <v>0.99650075085345546</v>
      </c>
      <c r="FM123" s="2">
        <f t="shared" si="153"/>
        <v>0.9961767354488662</v>
      </c>
      <c r="FN123" s="2">
        <f t="shared" si="153"/>
        <v>0.99714475431546556</v>
      </c>
      <c r="FO123" s="2">
        <f t="shared" si="153"/>
        <v>0.99697784703214598</v>
      </c>
      <c r="FP123" s="2">
        <f t="shared" si="153"/>
        <v>0.99497350329109191</v>
      </c>
      <c r="FQ123" s="2">
        <f t="shared" si="153"/>
        <v>0.9947779605093221</v>
      </c>
      <c r="FR123" s="2">
        <f t="shared" si="153"/>
        <v>0.994962803697229</v>
      </c>
      <c r="FS123" s="2">
        <f t="shared" si="153"/>
        <v>0.99532519648611772</v>
      </c>
      <c r="FT123" s="2">
        <f t="shared" si="153"/>
        <v>0.99536045330853118</v>
      </c>
      <c r="FU123" s="2">
        <f t="shared" si="153"/>
        <v>0.99353264245074113</v>
      </c>
      <c r="FW123" s="2">
        <f t="shared" si="144"/>
        <v>1.5358129590888413E-2</v>
      </c>
      <c r="FX123" s="2">
        <f t="shared" si="144"/>
        <v>1.3952945780218801E-2</v>
      </c>
      <c r="FY123" s="2">
        <f t="shared" si="144"/>
        <v>8.0343881170895255E-3</v>
      </c>
      <c r="FZ123" s="2">
        <f t="shared" si="144"/>
        <v>1.110312004044553E-2</v>
      </c>
      <c r="GA123" s="2">
        <f t="shared" si="144"/>
        <v>1.2645102801475757E-2</v>
      </c>
      <c r="GB123" s="2">
        <f t="shared" si="144"/>
        <v>7.6098021272102889E-3</v>
      </c>
      <c r="GC123" s="2">
        <f t="shared" si="144"/>
        <v>8.3512753973187769E-3</v>
      </c>
      <c r="GD123" s="2">
        <f t="shared" si="144"/>
        <v>1.249889155756727E-2</v>
      </c>
      <c r="GE123" s="2">
        <f t="shared" si="144"/>
        <v>1.0882720513638663E-2</v>
      </c>
      <c r="GF123" s="2">
        <f t="shared" si="144"/>
        <v>6.8951806741487818E-3</v>
      </c>
      <c r="GG123" s="2">
        <f t="shared" si="144"/>
        <v>5.9076468440646792E-3</v>
      </c>
      <c r="GH123" s="2">
        <f t="shared" si="144"/>
        <v>5.0477445625134038E-3</v>
      </c>
      <c r="GI123" s="2">
        <f t="shared" si="144"/>
        <v>4.5512621071290438E-3</v>
      </c>
      <c r="GJ123" s="2">
        <f t="shared" si="144"/>
        <v>3.9069696447864627E-3</v>
      </c>
      <c r="GK123" s="2">
        <f t="shared" si="144"/>
        <v>2.8756002661133621E-3</v>
      </c>
      <c r="GM123" s="82">
        <f t="shared" si="145"/>
        <v>9.8231698709036512E-27</v>
      </c>
      <c r="GN123" s="82">
        <f t="shared" si="145"/>
        <v>1.3890505695760518E-44</v>
      </c>
      <c r="GO123" s="82">
        <f t="shared" si="145"/>
        <v>1.3601517112095319E-62</v>
      </c>
      <c r="GP123" s="82">
        <f t="shared" si="145"/>
        <v>6.6135473023048423E-79</v>
      </c>
      <c r="GQ123" s="82">
        <f t="shared" si="145"/>
        <v>1.2731017245264004E-142</v>
      </c>
      <c r="GR123" s="82">
        <f t="shared" si="145"/>
        <v>1.0306366124743585E-90</v>
      </c>
      <c r="GS123" s="82">
        <f t="shared" si="145"/>
        <v>2.7149785913494954E-106</v>
      </c>
      <c r="GT123" s="82">
        <f t="shared" si="145"/>
        <v>3.5076682856430959E-107</v>
      </c>
      <c r="GU123" s="82">
        <f t="shared" si="145"/>
        <v>3.1233332272632189E-55</v>
      </c>
      <c r="GV123" s="82">
        <f t="shared" si="145"/>
        <v>1.6740225570644962E-65</v>
      </c>
      <c r="GW123" s="82">
        <f t="shared" si="145"/>
        <v>6.3226337024065515E-91</v>
      </c>
      <c r="GX123" s="82">
        <f t="shared" si="145"/>
        <v>7.4282541812722865E-81</v>
      </c>
      <c r="GY123" s="82">
        <f t="shared" si="145"/>
        <v>1.0691738051703312E-53</v>
      </c>
      <c r="GZ123" s="82">
        <f t="shared" si="145"/>
        <v>6.2431950910822744E-64</v>
      </c>
      <c r="HA123" s="82">
        <f t="shared" si="145"/>
        <v>4.3527732164864684E-63</v>
      </c>
      <c r="HC123" s="82">
        <f t="shared" ref="HC123:HK153" si="156" xml:space="preserve"> _xlfn.NORM.DIST($B123, C$8, ABS(C$12), TRUE) * _xlfn.NORM.DIST(($B123 - C$8)*C$16, 0, ABS(C$12), TRUE) * 2</f>
        <v>1.3714455498349406E-5</v>
      </c>
      <c r="HD123" s="82">
        <f t="shared" si="156"/>
        <v>4.7362292778829793E-9</v>
      </c>
      <c r="HE123" s="82">
        <f t="shared" si="156"/>
        <v>7.138834658190473E-15</v>
      </c>
      <c r="HF123" s="82">
        <f t="shared" si="156"/>
        <v>2.6974037828253729E-26</v>
      </c>
      <c r="HG123" s="82">
        <f t="shared" si="156"/>
        <v>3.5125556503698342E-45</v>
      </c>
      <c r="HH123" s="82">
        <f t="shared" si="156"/>
        <v>7.6301886281295056E-24</v>
      </c>
      <c r="HI123" s="82">
        <f t="shared" si="141"/>
        <v>6.8070875126933464E-31</v>
      </c>
      <c r="HJ123" s="82">
        <f t="shared" si="141"/>
        <v>1.8255233595706121E-40</v>
      </c>
      <c r="HK123" s="82">
        <f t="shared" si="141"/>
        <v>3.8113008171660607E-21</v>
      </c>
      <c r="HL123" s="82">
        <f t="shared" si="141"/>
        <v>3.7951941596507264E-18</v>
      </c>
      <c r="HM123" s="82">
        <f t="shared" si="141"/>
        <v>2.7624900852795075E-19</v>
      </c>
      <c r="HN123" s="82">
        <f t="shared" si="141"/>
        <v>2.8368138831623616E-16</v>
      </c>
      <c r="HO123" s="82">
        <f t="shared" si="141"/>
        <v>2.3742984195948508E-10</v>
      </c>
      <c r="HP123" s="82">
        <f t="shared" si="141"/>
        <v>3.9145843700144429E-12</v>
      </c>
      <c r="HQ123" s="82">
        <f t="shared" si="141"/>
        <v>6.4647910886229896E-12</v>
      </c>
      <c r="HS123" s="82">
        <f t="shared" si="146"/>
        <v>3.0726613625353103E-3</v>
      </c>
      <c r="HT123" s="82">
        <f t="shared" si="146"/>
        <v>2.5751186551045794E-4</v>
      </c>
      <c r="HU123" s="82">
        <f t="shared" si="146"/>
        <v>2.4869140051247457E-5</v>
      </c>
      <c r="HV123" s="82">
        <f t="shared" si="146"/>
        <v>1.6291194142659671E-4</v>
      </c>
      <c r="HW123" s="82">
        <f t="shared" si="146"/>
        <v>7.7696703249220027E-4</v>
      </c>
      <c r="HX123" s="82">
        <f t="shared" si="146"/>
        <v>1.191054338178859E-5</v>
      </c>
      <c r="HY123" s="82">
        <f t="shared" si="146"/>
        <v>4.9222495218964061E-6</v>
      </c>
      <c r="HZ123" s="82">
        <f t="shared" si="146"/>
        <v>2.6142769881446864E-4</v>
      </c>
      <c r="IA123" s="82">
        <f t="shared" si="146"/>
        <v>3.4299137960226055E-4</v>
      </c>
      <c r="IB123" s="82">
        <f t="shared" si="146"/>
        <v>8.7652694528139632E-7</v>
      </c>
      <c r="IC123" s="82">
        <f t="shared" si="146"/>
        <v>1.018078644547318E-7</v>
      </c>
      <c r="ID123" s="82">
        <f t="shared" si="146"/>
        <v>7.2125559223077755E-8</v>
      </c>
      <c r="IE123" s="82">
        <f t="shared" si="146"/>
        <v>7.2273611314573711E-8</v>
      </c>
      <c r="IF123" s="82">
        <f t="shared" si="146"/>
        <v>6.5447225645067014E-6</v>
      </c>
      <c r="IG123" s="82">
        <f t="shared" si="146"/>
        <v>8.5184947362007814E-5</v>
      </c>
      <c r="II123" s="82">
        <f t="shared" si="147"/>
        <v>1.399701992011304E-27</v>
      </c>
      <c r="IJ123" s="82">
        <f t="shared" si="147"/>
        <v>4.6551715797951219E-25</v>
      </c>
      <c r="IK123" s="82">
        <f t="shared" si="147"/>
        <v>6.8642295224359131E-34</v>
      </c>
      <c r="IL123" s="82">
        <f t="shared" si="147"/>
        <v>3.6488188367510405E-34</v>
      </c>
      <c r="IM123" s="82">
        <f t="shared" si="147"/>
        <v>1.9263491201052011E-32</v>
      </c>
      <c r="IN123" s="82">
        <f t="shared" si="147"/>
        <v>2.2714462346101552E-37</v>
      </c>
      <c r="IO123" s="82">
        <f t="shared" si="147"/>
        <v>3.3196633246819565E-41</v>
      </c>
      <c r="IP123" s="82">
        <f t="shared" si="147"/>
        <v>7.087178844247419E-36</v>
      </c>
      <c r="IQ123" s="82">
        <f t="shared" si="147"/>
        <v>6.0831191751046325E-31</v>
      </c>
      <c r="IR123" s="82">
        <f t="shared" si="147"/>
        <v>6.8685385529963746E-42</v>
      </c>
      <c r="IS123" s="82">
        <f t="shared" si="147"/>
        <v>9.8552536374084653E-47</v>
      </c>
      <c r="IT123" s="82">
        <f t="shared" si="147"/>
        <v>6.4684433475475866E-46</v>
      </c>
      <c r="IU123" s="82">
        <f t="shared" si="147"/>
        <v>2.0767435562261443E-44</v>
      </c>
      <c r="IV123" s="82">
        <f t="shared" si="147"/>
        <v>2.8742429005625619E-35</v>
      </c>
      <c r="IW123" s="82">
        <f t="shared" si="147"/>
        <v>2.0444131652884028E-20</v>
      </c>
      <c r="IY123" s="82">
        <f t="shared" si="148"/>
        <v>3.0863758180336596E-3</v>
      </c>
      <c r="IZ123" s="82">
        <f t="shared" si="148"/>
        <v>2.5751660173973584E-4</v>
      </c>
      <c r="JA123" s="82">
        <f t="shared" si="148"/>
        <v>2.4869140058386291E-5</v>
      </c>
      <c r="JB123" s="82">
        <f t="shared" si="148"/>
        <v>1.6291194142659671E-4</v>
      </c>
      <c r="JC123" s="82">
        <f t="shared" si="148"/>
        <v>7.7696703249220027E-4</v>
      </c>
      <c r="JD123" s="82">
        <f t="shared" si="148"/>
        <v>1.191054338178859E-5</v>
      </c>
      <c r="JE123" s="82">
        <f t="shared" si="148"/>
        <v>4.9222495218964061E-6</v>
      </c>
      <c r="JF123" s="82">
        <f t="shared" si="148"/>
        <v>2.6142769881446864E-4</v>
      </c>
      <c r="JG123" s="82">
        <f t="shared" si="148"/>
        <v>3.4299137960226055E-4</v>
      </c>
      <c r="JH123" s="82">
        <f t="shared" si="148"/>
        <v>8.7652694528519156E-7</v>
      </c>
      <c r="JI123" s="82">
        <f t="shared" si="148"/>
        <v>1.0180786445500805E-7</v>
      </c>
      <c r="JJ123" s="82">
        <f t="shared" si="148"/>
        <v>7.2125559506759148E-8</v>
      </c>
      <c r="JK123" s="82">
        <f t="shared" si="148"/>
        <v>7.2511041156533194E-8</v>
      </c>
      <c r="JL123" s="82">
        <f t="shared" si="148"/>
        <v>6.5447264790910715E-6</v>
      </c>
      <c r="JM123" s="82">
        <f t="shared" si="148"/>
        <v>8.5184953826798933E-5</v>
      </c>
    </row>
    <row r="124" spans="2:273" x14ac:dyDescent="0.25">
      <c r="B124" s="2">
        <v>97</v>
      </c>
      <c r="C124" s="37">
        <v>0.41383999999999999</v>
      </c>
      <c r="D124" s="37">
        <v>0.393285</v>
      </c>
      <c r="E124" s="37">
        <v>0.392482</v>
      </c>
      <c r="F124" s="37">
        <v>0.38963999999999999</v>
      </c>
      <c r="G124" s="37">
        <v>0.388326</v>
      </c>
      <c r="H124" s="37">
        <v>0.38905699999999999</v>
      </c>
      <c r="I124" s="37">
        <v>0.39587099999999997</v>
      </c>
      <c r="J124" s="37">
        <v>0.39511600000000002</v>
      </c>
      <c r="K124" s="37">
        <v>0.39562700000000001</v>
      </c>
      <c r="L124" s="37">
        <v>0.39186900000000002</v>
      </c>
      <c r="M124" s="37">
        <v>0.39228000000000002</v>
      </c>
      <c r="N124" s="37">
        <v>0.39781499999999997</v>
      </c>
      <c r="O124" s="37">
        <v>0.41101100000000002</v>
      </c>
      <c r="P124" s="37">
        <v>0.41187299999999999</v>
      </c>
      <c r="Q124" s="37">
        <v>0.42690299999999998</v>
      </c>
      <c r="S124" s="4">
        <f t="shared" si="149"/>
        <v>0.40900618723607018</v>
      </c>
      <c r="T124" s="4">
        <f t="shared" si="149"/>
        <v>0.39451620513606506</v>
      </c>
      <c r="U124" s="4">
        <f t="shared" si="149"/>
        <v>0.39325516716828984</v>
      </c>
      <c r="V124" s="4">
        <f t="shared" si="149"/>
        <v>0.38940172639093507</v>
      </c>
      <c r="W124" s="4">
        <f t="shared" si="149"/>
        <v>0.38630352953438063</v>
      </c>
      <c r="X124" s="4">
        <f t="shared" si="149"/>
        <v>0.38815484996937027</v>
      </c>
      <c r="Y124" s="4">
        <f t="shared" si="149"/>
        <v>0.39419230523979965</v>
      </c>
      <c r="Z124" s="4">
        <f t="shared" si="149"/>
        <v>0.39241774856575534</v>
      </c>
      <c r="AA124" s="4">
        <f t="shared" si="149"/>
        <v>0.38963544375325027</v>
      </c>
      <c r="AB124" s="4">
        <f t="shared" si="149"/>
        <v>0.38920809123561112</v>
      </c>
      <c r="AC124" s="4">
        <f t="shared" si="149"/>
        <v>0.39272840694885225</v>
      </c>
      <c r="AD124" s="4">
        <f t="shared" si="149"/>
        <v>0.3988897305711161</v>
      </c>
      <c r="AE124" s="4">
        <f t="shared" si="149"/>
        <v>0.41084818371736809</v>
      </c>
      <c r="AF124" s="4">
        <f t="shared" si="149"/>
        <v>0.41289028078204254</v>
      </c>
      <c r="AG124" s="4">
        <f t="shared" si="149"/>
        <v>0.42825990129631825</v>
      </c>
      <c r="AI124" s="4">
        <f t="shared" si="150"/>
        <v>4.8338127639298012E-3</v>
      </c>
      <c r="AJ124" s="4">
        <f t="shared" si="150"/>
        <v>-1.2312051360650611E-3</v>
      </c>
      <c r="AK124" s="4">
        <f t="shared" si="150"/>
        <v>-7.7316716828984555E-4</v>
      </c>
      <c r="AL124" s="4">
        <f t="shared" si="150"/>
        <v>2.3827360906492068E-4</v>
      </c>
      <c r="AM124" s="4">
        <f t="shared" si="150"/>
        <v>2.0224704656193748E-3</v>
      </c>
      <c r="AN124" s="4">
        <f t="shared" si="150"/>
        <v>9.0215003062971144E-4</v>
      </c>
      <c r="AO124" s="4">
        <f t="shared" si="150"/>
        <v>1.6786947602003277E-3</v>
      </c>
      <c r="AP124" s="4">
        <f t="shared" si="150"/>
        <v>2.6982514342446806E-3</v>
      </c>
      <c r="AQ124" s="4">
        <f t="shared" si="150"/>
        <v>5.9915562467497407E-3</v>
      </c>
      <c r="AR124" s="4">
        <f t="shared" si="150"/>
        <v>2.6609087643889029E-3</v>
      </c>
      <c r="AS124" s="4">
        <f t="shared" si="150"/>
        <v>-4.4840694885223131E-4</v>
      </c>
      <c r="AT124" s="4">
        <f t="shared" si="150"/>
        <v>-1.0747305711161226E-3</v>
      </c>
      <c r="AU124" s="4">
        <f t="shared" si="150"/>
        <v>1.6281628263192793E-4</v>
      </c>
      <c r="AV124" s="4">
        <f t="shared" si="150"/>
        <v>-1.0172807820425511E-3</v>
      </c>
      <c r="AW124" s="4">
        <f t="shared" si="150"/>
        <v>-1.3569012963182692E-3</v>
      </c>
      <c r="AY124" s="2">
        <f t="shared" si="142"/>
        <v>0.40893921727961013</v>
      </c>
      <c r="AZ124" s="2">
        <f t="shared" si="142"/>
        <v>0.39448777616225655</v>
      </c>
      <c r="BA124" s="2">
        <f t="shared" si="142"/>
        <v>0.39324852187644532</v>
      </c>
      <c r="BB124" s="2">
        <f t="shared" si="142"/>
        <v>0.38934632139726061</v>
      </c>
      <c r="BC124" s="2">
        <f t="shared" si="142"/>
        <v>0.38607924544092403</v>
      </c>
      <c r="BD124" s="2">
        <f t="shared" si="142"/>
        <v>0.38814852915737896</v>
      </c>
      <c r="BE124" s="2">
        <f t="shared" si="142"/>
        <v>0.39418805357176462</v>
      </c>
      <c r="BF124" s="2">
        <f t="shared" si="142"/>
        <v>0.39226947994119482</v>
      </c>
      <c r="BG124" s="2">
        <f t="shared" si="142"/>
        <v>0.38946372772726262</v>
      </c>
      <c r="BH124" s="2">
        <f t="shared" si="142"/>
        <v>0.38920708993518055</v>
      </c>
      <c r="BI124" s="2">
        <f t="shared" si="142"/>
        <v>0.39272825089474656</v>
      </c>
      <c r="BJ124" s="2">
        <f t="shared" si="142"/>
        <v>0.39888961336014628</v>
      </c>
      <c r="BK124" s="2">
        <f t="shared" si="142"/>
        <v>0.41084806736578627</v>
      </c>
      <c r="BL124" s="2">
        <f t="shared" si="142"/>
        <v>0.41287684921129725</v>
      </c>
      <c r="BM124" s="2">
        <f t="shared" si="142"/>
        <v>0.42800459466880175</v>
      </c>
      <c r="BO124" s="2" t="str">
        <f t="shared" si="98"/>
        <v/>
      </c>
      <c r="BP124" s="2" t="str">
        <f t="shared" si="99"/>
        <v/>
      </c>
      <c r="BQ124" s="2" t="str">
        <f t="shared" si="100"/>
        <v/>
      </c>
      <c r="BR124" s="2" t="str">
        <f t="shared" si="101"/>
        <v/>
      </c>
      <c r="BS124" s="2" t="str">
        <f t="shared" si="102"/>
        <v/>
      </c>
      <c r="BT124" s="2" t="str">
        <f t="shared" si="103"/>
        <v/>
      </c>
      <c r="BU124" s="2" t="str">
        <f t="shared" si="104"/>
        <v/>
      </c>
      <c r="BV124" s="2" t="str">
        <f t="shared" si="105"/>
        <v/>
      </c>
      <c r="BW124" s="2" t="str">
        <f t="shared" si="106"/>
        <v/>
      </c>
      <c r="BX124" s="2" t="str">
        <f t="shared" si="107"/>
        <v/>
      </c>
      <c r="BY124" s="2" t="str">
        <f t="shared" si="108"/>
        <v/>
      </c>
      <c r="BZ124" s="2" t="str">
        <f t="shared" si="109"/>
        <v/>
      </c>
      <c r="CA124" s="2" t="str">
        <f t="shared" si="110"/>
        <v/>
      </c>
      <c r="CB124" s="2" t="str">
        <f t="shared" si="111"/>
        <v/>
      </c>
      <c r="CC124" s="2" t="str">
        <f t="shared" si="112"/>
        <v/>
      </c>
      <c r="CE124" s="2">
        <f t="shared" si="143"/>
        <v>0.41383999999999999</v>
      </c>
      <c r="CF124" s="2">
        <f t="shared" si="143"/>
        <v>0.393285</v>
      </c>
      <c r="CG124" s="2">
        <f t="shared" si="143"/>
        <v>0.392482</v>
      </c>
      <c r="CH124" s="2">
        <f t="shared" si="143"/>
        <v>0.38963999999999999</v>
      </c>
      <c r="CI124" s="2">
        <f t="shared" si="143"/>
        <v>0.388326</v>
      </c>
      <c r="CJ124" s="2">
        <f t="shared" si="143"/>
        <v>0.38905699999999999</v>
      </c>
      <c r="CK124" s="2">
        <f t="shared" si="143"/>
        <v>0.39587099999999997</v>
      </c>
      <c r="CL124" s="2">
        <f t="shared" si="143"/>
        <v>0.39511600000000002</v>
      </c>
      <c r="CM124" s="2">
        <f t="shared" si="143"/>
        <v>0.39562700000000001</v>
      </c>
      <c r="CN124" s="2">
        <f t="shared" si="143"/>
        <v>0.39186900000000002</v>
      </c>
      <c r="CO124" s="2">
        <f t="shared" si="143"/>
        <v>0.39228000000000002</v>
      </c>
      <c r="CP124" s="2">
        <f t="shared" si="143"/>
        <v>0.39781499999999997</v>
      </c>
      <c r="CQ124" s="2">
        <f t="shared" si="143"/>
        <v>0.41101100000000002</v>
      </c>
      <c r="CR124" s="2">
        <f t="shared" si="143"/>
        <v>0.41187299999999999</v>
      </c>
      <c r="CS124" s="2">
        <f t="shared" si="143"/>
        <v>0.42690299999999998</v>
      </c>
      <c r="CU124" s="2">
        <f t="shared" si="113"/>
        <v>0.41383999999999999</v>
      </c>
      <c r="CV124" s="2">
        <f t="shared" si="114"/>
        <v>0.393285</v>
      </c>
      <c r="CW124" s="2">
        <f t="shared" si="115"/>
        <v>0.392482</v>
      </c>
      <c r="CX124" s="2">
        <f t="shared" si="116"/>
        <v>0.38963999999999999</v>
      </c>
      <c r="CY124" s="2">
        <f t="shared" si="117"/>
        <v>0.388326</v>
      </c>
      <c r="CZ124" s="2">
        <f t="shared" si="118"/>
        <v>0.38905699999999999</v>
      </c>
      <c r="DA124" s="2">
        <f t="shared" si="119"/>
        <v>0.39587099999999997</v>
      </c>
      <c r="DB124" s="2">
        <f t="shared" si="120"/>
        <v>0.39511600000000002</v>
      </c>
      <c r="DC124" s="2">
        <f t="shared" si="121"/>
        <v>0.39562700000000001</v>
      </c>
      <c r="DD124" s="2">
        <f t="shared" si="122"/>
        <v>0.39186900000000002</v>
      </c>
      <c r="DE124" s="2">
        <f t="shared" si="123"/>
        <v>0.39228000000000002</v>
      </c>
      <c r="DF124" s="2">
        <f t="shared" si="124"/>
        <v>0.39781499999999997</v>
      </c>
      <c r="DG124" s="2">
        <f t="shared" si="125"/>
        <v>0.41101100000000002</v>
      </c>
      <c r="DH124" s="2">
        <f t="shared" si="126"/>
        <v>0.41187299999999999</v>
      </c>
      <c r="DI124" s="2">
        <f t="shared" si="127"/>
        <v>0.42690299999999998</v>
      </c>
      <c r="DK124" s="2">
        <f t="shared" si="151"/>
        <v>0.47414730815508044</v>
      </c>
      <c r="DL124" s="2">
        <f t="shared" si="151"/>
        <v>0.47999179383753515</v>
      </c>
      <c r="DM124" s="2">
        <f t="shared" si="151"/>
        <v>0.49101564598930492</v>
      </c>
      <c r="DN124" s="2">
        <f t="shared" si="151"/>
        <v>0.48862482096774185</v>
      </c>
      <c r="DO124" s="2">
        <f t="shared" si="151"/>
        <v>0.48416080837438435</v>
      </c>
      <c r="DP124" s="2">
        <f t="shared" si="151"/>
        <v>0.45926015401069525</v>
      </c>
      <c r="DQ124" s="2">
        <f t="shared" si="151"/>
        <v>0.45924290924369759</v>
      </c>
      <c r="DR124" s="2">
        <f t="shared" si="151"/>
        <v>0.48253528885630492</v>
      </c>
      <c r="DS124" s="2">
        <f t="shared" si="151"/>
        <v>0.47675702428698746</v>
      </c>
      <c r="DT124" s="2">
        <f t="shared" si="151"/>
        <v>0.46298786300470501</v>
      </c>
      <c r="DU124" s="2">
        <f t="shared" si="151"/>
        <v>0.47578072429149798</v>
      </c>
      <c r="DV124" s="2">
        <f t="shared" si="151"/>
        <v>0.48315592384287126</v>
      </c>
      <c r="DW124" s="2">
        <f t="shared" si="151"/>
        <v>0.49459550279023962</v>
      </c>
      <c r="DX124" s="2">
        <f t="shared" si="151"/>
        <v>0.479371962796805</v>
      </c>
      <c r="DY124" s="2">
        <f t="shared" si="151"/>
        <v>0.45882628662873398</v>
      </c>
      <c r="EA124" s="2">
        <f t="shared" si="155"/>
        <v>0.40878840633660729</v>
      </c>
      <c r="EB124" s="2">
        <f t="shared" si="155"/>
        <v>0.39419077320332252</v>
      </c>
      <c r="EC124" s="2">
        <f t="shared" si="155"/>
        <v>0.39296050429753415</v>
      </c>
      <c r="ED124" s="2">
        <f t="shared" si="155"/>
        <v>0.38910576158375459</v>
      </c>
      <c r="EE124" s="2">
        <f t="shared" si="154"/>
        <v>0.38588807742268355</v>
      </c>
      <c r="EF124" s="2">
        <f t="shared" si="154"/>
        <v>0.38792167178984072</v>
      </c>
      <c r="EG124" s="2">
        <f t="shared" si="154"/>
        <v>0.39395817295964702</v>
      </c>
      <c r="EH124" s="2">
        <f t="shared" si="154"/>
        <v>0.3920355870663178</v>
      </c>
      <c r="EI124" s="2">
        <f t="shared" si="154"/>
        <v>0.38922696633473297</v>
      </c>
      <c r="EJ124" s="2">
        <f t="shared" si="154"/>
        <v>0.38887547034547804</v>
      </c>
      <c r="EK124" s="2">
        <f t="shared" si="154"/>
        <v>0.39233871839671131</v>
      </c>
      <c r="EL124" s="2">
        <f t="shared" si="154"/>
        <v>0.3985067913980504</v>
      </c>
      <c r="EM124" s="2">
        <f t="shared" si="138"/>
        <v>0.41048996116318109</v>
      </c>
      <c r="EN124" s="2">
        <f t="shared" si="138"/>
        <v>0.41259636922736947</v>
      </c>
      <c r="EO124" s="2">
        <f t="shared" si="138"/>
        <v>0.42782295116675534</v>
      </c>
      <c r="EQ124" s="2">
        <f t="shared" si="152"/>
        <v>0.40684766666320049</v>
      </c>
      <c r="ER124" s="2">
        <f t="shared" si="152"/>
        <v>0.39406203770033038</v>
      </c>
      <c r="ES124" s="2">
        <f t="shared" si="152"/>
        <v>0.39251115506809803</v>
      </c>
      <c r="ET124" s="2">
        <f t="shared" si="152"/>
        <v>0.38910897495140795</v>
      </c>
      <c r="EU124" s="2">
        <f t="shared" si="152"/>
        <v>0.38579232234430638</v>
      </c>
      <c r="EV124" s="2">
        <f t="shared" si="152"/>
        <v>0.38781624407023485</v>
      </c>
      <c r="EW124" s="2">
        <f t="shared" si="152"/>
        <v>0.39419483371980624</v>
      </c>
      <c r="EX124" s="2">
        <f t="shared" si="152"/>
        <v>0.39190197414603178</v>
      </c>
      <c r="EY124" s="2">
        <f t="shared" si="152"/>
        <v>0.38884473139868903</v>
      </c>
      <c r="EZ124" s="2">
        <f t="shared" si="152"/>
        <v>0.38777980028768549</v>
      </c>
      <c r="FA124" s="2">
        <f t="shared" si="152"/>
        <v>0.3910956592471323</v>
      </c>
      <c r="FB124" s="2">
        <f t="shared" si="152"/>
        <v>0.39738122406896065</v>
      </c>
      <c r="FC124" s="2">
        <f t="shared" si="152"/>
        <v>0.41036507929204213</v>
      </c>
      <c r="FD124" s="2">
        <f t="shared" si="152"/>
        <v>0.41208633785489074</v>
      </c>
      <c r="FE124" s="2">
        <f t="shared" si="152"/>
        <v>0.42740177997126166</v>
      </c>
      <c r="FG124" s="2">
        <f t="shared" si="153"/>
        <v>0.99719327654909051</v>
      </c>
      <c r="FH124" s="2">
        <f t="shared" si="153"/>
        <v>0.99651554437901713</v>
      </c>
      <c r="FI124" s="2">
        <f t="shared" si="153"/>
        <v>0.99702235840014264</v>
      </c>
      <c r="FJ124" s="2">
        <f t="shared" si="153"/>
        <v>0.99758316913100675</v>
      </c>
      <c r="FK124" s="2">
        <f t="shared" si="153"/>
        <v>0.9980412261832875</v>
      </c>
      <c r="FL124" s="2">
        <f t="shared" si="153"/>
        <v>0.99680766394125631</v>
      </c>
      <c r="FM124" s="2">
        <f t="shared" si="153"/>
        <v>0.99651196789327423</v>
      </c>
      <c r="FN124" s="2">
        <f t="shared" si="153"/>
        <v>0.99739533061384222</v>
      </c>
      <c r="FO124" s="2">
        <f t="shared" si="153"/>
        <v>0.99724303061091535</v>
      </c>
      <c r="FP124" s="2">
        <f t="shared" si="153"/>
        <v>0.99541375212449912</v>
      </c>
      <c r="FQ124" s="2">
        <f t="shared" si="153"/>
        <v>0.9952352540618109</v>
      </c>
      <c r="FR124" s="2">
        <f t="shared" si="153"/>
        <v>0.9954039853323795</v>
      </c>
      <c r="FS124" s="2">
        <f t="shared" si="153"/>
        <v>0.99573477409942068</v>
      </c>
      <c r="FT124" s="2">
        <f t="shared" si="153"/>
        <v>0.99576695507251745</v>
      </c>
      <c r="FU124" s="2">
        <f t="shared" si="153"/>
        <v>0.99409834143082676</v>
      </c>
      <c r="FW124" s="2">
        <f t="shared" si="144"/>
        <v>1.6814939120351653E-2</v>
      </c>
      <c r="FX124" s="2">
        <f t="shared" si="144"/>
        <v>1.5278533545046174E-2</v>
      </c>
      <c r="FY124" s="2">
        <f t="shared" si="144"/>
        <v>8.8027080298301256E-3</v>
      </c>
      <c r="FZ124" s="2">
        <f t="shared" si="144"/>
        <v>1.2161301737720166E-2</v>
      </c>
      <c r="GA124" s="2">
        <f t="shared" si="144"/>
        <v>1.3848185046597758E-2</v>
      </c>
      <c r="GB124" s="2">
        <f t="shared" si="144"/>
        <v>8.3378606190888747E-3</v>
      </c>
      <c r="GC124" s="2">
        <f t="shared" si="144"/>
        <v>9.1496193885414641E-3</v>
      </c>
      <c r="GD124" s="2">
        <f t="shared" si="144"/>
        <v>1.3688255804804997E-2</v>
      </c>
      <c r="GE124" s="2">
        <f t="shared" si="144"/>
        <v>1.1920150252855788E-2</v>
      </c>
      <c r="GF124" s="2">
        <f t="shared" si="144"/>
        <v>7.5553891614342887E-3</v>
      </c>
      <c r="GG124" s="2">
        <f t="shared" si="144"/>
        <v>6.4739160875732782E-3</v>
      </c>
      <c r="GH124" s="2">
        <f t="shared" si="144"/>
        <v>5.5320477602289848E-3</v>
      </c>
      <c r="GI124" s="2">
        <f t="shared" si="144"/>
        <v>4.9881693724080165E-3</v>
      </c>
      <c r="GJ124" s="2">
        <f t="shared" si="144"/>
        <v>4.2822928722300781E-3</v>
      </c>
      <c r="GK124" s="2">
        <f t="shared" si="144"/>
        <v>3.1521584806951729E-3</v>
      </c>
      <c r="GM124" s="82">
        <f t="shared" si="145"/>
        <v>4.4694527084636629E-28</v>
      </c>
      <c r="GN124" s="82">
        <f t="shared" si="145"/>
        <v>6.6180643448153665E-47</v>
      </c>
      <c r="GO124" s="82">
        <f t="shared" si="145"/>
        <v>1.0289585723071625E-65</v>
      </c>
      <c r="GP124" s="82">
        <f t="shared" si="145"/>
        <v>1.7413683083252762E-82</v>
      </c>
      <c r="GQ124" s="82">
        <f t="shared" si="145"/>
        <v>8.6137700590842623E-149</v>
      </c>
      <c r="GR124" s="82">
        <f t="shared" si="145"/>
        <v>3.4569696436905293E-95</v>
      </c>
      <c r="GS124" s="82">
        <f t="shared" si="145"/>
        <v>1.6683817887320943E-111</v>
      </c>
      <c r="GT124" s="82">
        <f t="shared" si="145"/>
        <v>5.415894937315709E-112</v>
      </c>
      <c r="GU124" s="82">
        <f t="shared" si="145"/>
        <v>9.1109552334393118E-58</v>
      </c>
      <c r="GV124" s="82">
        <f t="shared" si="145"/>
        <v>6.8655784028570564E-69</v>
      </c>
      <c r="GW124" s="82">
        <f t="shared" si="145"/>
        <v>9.6245612368944538E-96</v>
      </c>
      <c r="GX124" s="82">
        <f t="shared" si="145"/>
        <v>3.6927270123227769E-85</v>
      </c>
      <c r="GY124" s="82">
        <f t="shared" si="145"/>
        <v>1.5253151583375924E-56</v>
      </c>
      <c r="GZ124" s="82">
        <f t="shared" si="145"/>
        <v>3.4148311602492637E-67</v>
      </c>
      <c r="HA124" s="82">
        <f t="shared" si="145"/>
        <v>2.2012584160413388E-66</v>
      </c>
      <c r="HC124" s="82">
        <f t="shared" si="156"/>
        <v>3.3455675917418125E-6</v>
      </c>
      <c r="HD124" s="82">
        <f t="shared" si="156"/>
        <v>3.6792098976589695E-10</v>
      </c>
      <c r="HE124" s="82">
        <f t="shared" si="156"/>
        <v>1.4657125559705411E-16</v>
      </c>
      <c r="HF124" s="82">
        <f t="shared" si="156"/>
        <v>9.7630855792308233E-29</v>
      </c>
      <c r="HG124" s="82">
        <f t="shared" si="156"/>
        <v>4.9219139873157992E-49</v>
      </c>
      <c r="HH124" s="82">
        <f t="shared" si="156"/>
        <v>1.6656784026106086E-26</v>
      </c>
      <c r="HI124" s="82">
        <f t="shared" si="141"/>
        <v>2.9847526815242431E-34</v>
      </c>
      <c r="HJ124" s="82">
        <f t="shared" si="141"/>
        <v>4.4515569404465879E-44</v>
      </c>
      <c r="HK124" s="82">
        <f t="shared" si="141"/>
        <v>3.690954783156272E-23</v>
      </c>
      <c r="HL124" s="82">
        <f t="shared" si="141"/>
        <v>2.2528317171799372E-20</v>
      </c>
      <c r="HM124" s="82">
        <f t="shared" si="141"/>
        <v>8.6933198834120536E-22</v>
      </c>
      <c r="HN124" s="82">
        <f t="shared" si="141"/>
        <v>1.7968612358088134E-18</v>
      </c>
      <c r="HO124" s="82">
        <f t="shared" si="141"/>
        <v>9.3353882700101425E-12</v>
      </c>
      <c r="HP124" s="82">
        <f t="shared" si="141"/>
        <v>1.1604590382115297E-13</v>
      </c>
      <c r="HQ124" s="82">
        <f t="shared" si="141"/>
        <v>1.6397834501057656E-13</v>
      </c>
      <c r="HS124" s="82">
        <f t="shared" si="146"/>
        <v>5.8199615114067436E-3</v>
      </c>
      <c r="HT124" s="82">
        <f t="shared" si="146"/>
        <v>5.2719702450364008E-4</v>
      </c>
      <c r="HU124" s="82">
        <f t="shared" si="146"/>
        <v>5.8008904330419222E-5</v>
      </c>
      <c r="HV124" s="82">
        <f t="shared" si="146"/>
        <v>3.705662028537715E-4</v>
      </c>
      <c r="HW124" s="82">
        <f t="shared" si="146"/>
        <v>1.6324896561123708E-3</v>
      </c>
      <c r="HX124" s="82">
        <f t="shared" si="146"/>
        <v>2.9664578439761621E-5</v>
      </c>
      <c r="HY124" s="82">
        <f t="shared" si="146"/>
        <v>1.3611720282008614E-5</v>
      </c>
      <c r="HZ124" s="82">
        <f t="shared" si="146"/>
        <v>6.0559332269016753E-4</v>
      </c>
      <c r="IA124" s="82">
        <f t="shared" si="146"/>
        <v>7.2025151533907869E-4</v>
      </c>
      <c r="IB124" s="82">
        <f t="shared" si="146"/>
        <v>2.5246685209126991E-6</v>
      </c>
      <c r="IC124" s="82">
        <f t="shared" si="146"/>
        <v>3.2820386082144378E-7</v>
      </c>
      <c r="ID124" s="82">
        <f t="shared" si="146"/>
        <v>2.2520445632673748E-7</v>
      </c>
      <c r="IE124" s="82">
        <f t="shared" si="146"/>
        <v>2.1670177460384532E-7</v>
      </c>
      <c r="IF124" s="82">
        <f t="shared" si="146"/>
        <v>1.3843913320606372E-5</v>
      </c>
      <c r="IG124" s="82">
        <f t="shared" si="146"/>
        <v>1.4360868265499255E-4</v>
      </c>
      <c r="II124" s="82">
        <f t="shared" si="147"/>
        <v>1.9121423521237845E-26</v>
      </c>
      <c r="IJ124" s="82">
        <f t="shared" si="147"/>
        <v>4.6852060736124577E-24</v>
      </c>
      <c r="IK124" s="82">
        <f t="shared" si="147"/>
        <v>1.1384644825957041E-32</v>
      </c>
      <c r="IL124" s="82">
        <f t="shared" si="147"/>
        <v>7.599391538890455E-33</v>
      </c>
      <c r="IM124" s="82">
        <f t="shared" si="147"/>
        <v>3.7256365600299168E-31</v>
      </c>
      <c r="IN124" s="82">
        <f t="shared" si="147"/>
        <v>4.9206191758658777E-36</v>
      </c>
      <c r="IO124" s="82">
        <f t="shared" si="147"/>
        <v>1.067588679734193E-39</v>
      </c>
      <c r="IP124" s="82">
        <f t="shared" si="147"/>
        <v>1.8872353538659923E-34</v>
      </c>
      <c r="IQ124" s="82">
        <f t="shared" si="147"/>
        <v>9.2792364861811452E-30</v>
      </c>
      <c r="IR124" s="82">
        <f t="shared" si="147"/>
        <v>2.0471795235160261E-40</v>
      </c>
      <c r="IS124" s="82">
        <f t="shared" si="147"/>
        <v>3.9377201286546694E-45</v>
      </c>
      <c r="IT124" s="82">
        <f t="shared" si="147"/>
        <v>2.1714329066796708E-44</v>
      </c>
      <c r="IU124" s="82">
        <f t="shared" si="147"/>
        <v>5.7982494075092011E-43</v>
      </c>
      <c r="IV124" s="82">
        <f t="shared" si="147"/>
        <v>3.6736245880898233E-34</v>
      </c>
      <c r="IW124" s="82">
        <f t="shared" si="147"/>
        <v>7.9275122323016498E-20</v>
      </c>
      <c r="IY124" s="82">
        <f t="shared" si="148"/>
        <v>5.8233070789984855E-3</v>
      </c>
      <c r="IZ124" s="82">
        <f t="shared" si="148"/>
        <v>5.2719739242462987E-4</v>
      </c>
      <c r="JA124" s="82">
        <f t="shared" si="148"/>
        <v>5.8008904330565792E-5</v>
      </c>
      <c r="JB124" s="82">
        <f t="shared" si="148"/>
        <v>3.705662028537715E-4</v>
      </c>
      <c r="JC124" s="82">
        <f t="shared" si="148"/>
        <v>1.6324896561123708E-3</v>
      </c>
      <c r="JD124" s="82">
        <f t="shared" si="148"/>
        <v>2.9664578439761621E-5</v>
      </c>
      <c r="JE124" s="82">
        <f t="shared" si="148"/>
        <v>1.3611720282008614E-5</v>
      </c>
      <c r="JF124" s="82">
        <f t="shared" si="148"/>
        <v>6.0559332269016753E-4</v>
      </c>
      <c r="JG124" s="82">
        <f t="shared" si="148"/>
        <v>7.2025151533907869E-4</v>
      </c>
      <c r="JH124" s="82">
        <f t="shared" si="148"/>
        <v>2.5246685209127215E-6</v>
      </c>
      <c r="JI124" s="82">
        <f t="shared" si="148"/>
        <v>3.2820386082144462E-7</v>
      </c>
      <c r="JJ124" s="82">
        <f t="shared" si="148"/>
        <v>2.2520445632853432E-7</v>
      </c>
      <c r="JK124" s="82">
        <f t="shared" si="148"/>
        <v>2.1671110999211533E-7</v>
      </c>
      <c r="JL124" s="82">
        <f t="shared" si="148"/>
        <v>1.3843913436652276E-5</v>
      </c>
      <c r="JM124" s="82">
        <f t="shared" si="148"/>
        <v>1.4360868281897097E-4</v>
      </c>
    </row>
    <row r="125" spans="2:273" x14ac:dyDescent="0.25">
      <c r="B125" s="2">
        <v>98</v>
      </c>
      <c r="C125" s="37">
        <v>0.41592600000000002</v>
      </c>
      <c r="D125" s="37">
        <v>0.39507700000000001</v>
      </c>
      <c r="E125" s="37">
        <v>0.38655299999999998</v>
      </c>
      <c r="F125" s="37">
        <v>0.39239499999999999</v>
      </c>
      <c r="G125" s="37">
        <v>0.385328</v>
      </c>
      <c r="H125" s="37">
        <v>0.38792900000000002</v>
      </c>
      <c r="I125" s="37">
        <v>0.39610400000000001</v>
      </c>
      <c r="J125" s="37">
        <v>0.395258</v>
      </c>
      <c r="K125" s="37">
        <v>0.38934000000000002</v>
      </c>
      <c r="L125" s="37">
        <v>0.38692599999999999</v>
      </c>
      <c r="M125" s="37">
        <v>0.39371899999999999</v>
      </c>
      <c r="N125" s="37">
        <v>0.39738000000000001</v>
      </c>
      <c r="O125" s="37">
        <v>0.409694</v>
      </c>
      <c r="P125" s="37">
        <v>0.40964699999999998</v>
      </c>
      <c r="Q125" s="37">
        <v>0.42468499999999998</v>
      </c>
      <c r="S125" s="4">
        <f t="shared" si="149"/>
        <v>0.40846301339278057</v>
      </c>
      <c r="T125" s="4">
        <f t="shared" si="149"/>
        <v>0.39411075279399205</v>
      </c>
      <c r="U125" s="4">
        <f t="shared" si="149"/>
        <v>0.3928483202999461</v>
      </c>
      <c r="V125" s="4">
        <f t="shared" si="149"/>
        <v>0.38912608578262792</v>
      </c>
      <c r="W125" s="4">
        <f t="shared" si="149"/>
        <v>0.38599122811783559</v>
      </c>
      <c r="X125" s="4">
        <f t="shared" si="149"/>
        <v>0.38780908439277001</v>
      </c>
      <c r="Y125" s="4">
        <f t="shared" si="149"/>
        <v>0.39389365134785459</v>
      </c>
      <c r="Z125" s="4">
        <f t="shared" si="149"/>
        <v>0.39216047610465121</v>
      </c>
      <c r="AA125" s="4">
        <f t="shared" si="149"/>
        <v>0.38944360159146652</v>
      </c>
      <c r="AB125" s="4">
        <f t="shared" si="149"/>
        <v>0.38882081136815172</v>
      </c>
      <c r="AC125" s="4">
        <f t="shared" si="149"/>
        <v>0.39231070190352735</v>
      </c>
      <c r="AD125" s="4">
        <f t="shared" si="149"/>
        <v>0.39846552272259733</v>
      </c>
      <c r="AE125" s="4">
        <f t="shared" si="149"/>
        <v>0.41043660326580628</v>
      </c>
      <c r="AF125" s="4">
        <f t="shared" si="149"/>
        <v>0.41246180193536969</v>
      </c>
      <c r="AG125" s="4">
        <f t="shared" si="149"/>
        <v>0.42800608672547719</v>
      </c>
      <c r="AI125" s="4">
        <f t="shared" si="150"/>
        <v>7.4629866072194462E-3</v>
      </c>
      <c r="AJ125" s="4">
        <f t="shared" si="150"/>
        <v>9.662472060079641E-4</v>
      </c>
      <c r="AK125" s="4">
        <f t="shared" si="150"/>
        <v>-6.2953202999461166E-3</v>
      </c>
      <c r="AL125" s="4">
        <f t="shared" si="150"/>
        <v>3.2689142173720764E-3</v>
      </c>
      <c r="AM125" s="4">
        <f t="shared" si="150"/>
        <v>-6.6322811783559033E-4</v>
      </c>
      <c r="AN125" s="4">
        <f t="shared" si="150"/>
        <v>1.1991560723001449E-4</v>
      </c>
      <c r="AO125" s="4">
        <f t="shared" si="150"/>
        <v>2.2103486521454219E-3</v>
      </c>
      <c r="AP125" s="4">
        <f t="shared" si="150"/>
        <v>3.097523895348786E-3</v>
      </c>
      <c r="AQ125" s="4">
        <f t="shared" si="150"/>
        <v>-1.0360159146649561E-4</v>
      </c>
      <c r="AR125" s="4">
        <f t="shared" si="150"/>
        <v>-1.8948113681517276E-3</v>
      </c>
      <c r="AS125" s="4">
        <f t="shared" si="150"/>
        <v>1.4082980964726377E-3</v>
      </c>
      <c r="AT125" s="4">
        <f t="shared" si="150"/>
        <v>-1.0855227225973207E-3</v>
      </c>
      <c r="AU125" s="4">
        <f t="shared" si="150"/>
        <v>-7.4260326580627423E-4</v>
      </c>
      <c r="AV125" s="4">
        <f t="shared" si="150"/>
        <v>-2.814801935369704E-3</v>
      </c>
      <c r="AW125" s="4">
        <f t="shared" si="150"/>
        <v>-3.321086725477207E-3</v>
      </c>
      <c r="AY125" s="2">
        <f t="shared" si="142"/>
        <v>0.40834840038928355</v>
      </c>
      <c r="AZ125" s="2">
        <f t="shared" si="142"/>
        <v>0.39405713588384178</v>
      </c>
      <c r="BA125" s="2">
        <f t="shared" si="142"/>
        <v>0.39283402722759475</v>
      </c>
      <c r="BB125" s="2">
        <f t="shared" si="142"/>
        <v>0.38901150303539456</v>
      </c>
      <c r="BC125" s="2">
        <f t="shared" si="142"/>
        <v>0.38556507020159664</v>
      </c>
      <c r="BD125" s="2">
        <f t="shared" si="142"/>
        <v>0.38779461923997355</v>
      </c>
      <c r="BE125" s="2">
        <f t="shared" si="142"/>
        <v>0.39388293222545784</v>
      </c>
      <c r="BF125" s="2">
        <f t="shared" si="142"/>
        <v>0.39185106248117296</v>
      </c>
      <c r="BG125" s="2">
        <f t="shared" si="142"/>
        <v>0.38911393745117362</v>
      </c>
      <c r="BH125" s="2">
        <f t="shared" si="142"/>
        <v>0.38881816352654158</v>
      </c>
      <c r="BI125" s="2">
        <f t="shared" si="142"/>
        <v>0.39231024031651873</v>
      </c>
      <c r="BJ125" s="2">
        <f t="shared" si="142"/>
        <v>0.39846518507280787</v>
      </c>
      <c r="BK125" s="2">
        <f t="shared" si="142"/>
        <v>0.41043627997119803</v>
      </c>
      <c r="BL125" s="2">
        <f t="shared" si="142"/>
        <v>0.41243503506307849</v>
      </c>
      <c r="BM125" s="2">
        <f t="shared" si="142"/>
        <v>0.42759495617957533</v>
      </c>
      <c r="BO125" s="2" t="str">
        <f t="shared" si="98"/>
        <v/>
      </c>
      <c r="BP125" s="2" t="str">
        <f t="shared" si="99"/>
        <v/>
      </c>
      <c r="BQ125" s="2" t="str">
        <f t="shared" si="100"/>
        <v/>
      </c>
      <c r="BR125" s="2" t="str">
        <f t="shared" si="101"/>
        <v/>
      </c>
      <c r="BS125" s="2" t="str">
        <f t="shared" si="102"/>
        <v/>
      </c>
      <c r="BT125" s="2" t="str">
        <f t="shared" si="103"/>
        <v/>
      </c>
      <c r="BU125" s="2" t="str">
        <f t="shared" si="104"/>
        <v/>
      </c>
      <c r="BV125" s="2" t="str">
        <f t="shared" si="105"/>
        <v/>
      </c>
      <c r="BW125" s="2" t="str">
        <f t="shared" si="106"/>
        <v/>
      </c>
      <c r="BX125" s="2" t="str">
        <f t="shared" si="107"/>
        <v/>
      </c>
      <c r="BY125" s="2" t="str">
        <f t="shared" si="108"/>
        <v/>
      </c>
      <c r="BZ125" s="2" t="str">
        <f t="shared" si="109"/>
        <v/>
      </c>
      <c r="CA125" s="2" t="str">
        <f t="shared" si="110"/>
        <v/>
      </c>
      <c r="CB125" s="2" t="str">
        <f t="shared" si="111"/>
        <v/>
      </c>
      <c r="CC125" s="2" t="str">
        <f t="shared" si="112"/>
        <v/>
      </c>
      <c r="CE125" s="2" t="str">
        <f t="shared" si="143"/>
        <v/>
      </c>
      <c r="CF125" s="2">
        <f t="shared" si="143"/>
        <v>0.39507700000000001</v>
      </c>
      <c r="CG125" s="2">
        <f t="shared" si="143"/>
        <v>0.38655299999999998</v>
      </c>
      <c r="CH125" s="2">
        <f t="shared" si="143"/>
        <v>0.39239499999999999</v>
      </c>
      <c r="CI125" s="2">
        <f t="shared" si="143"/>
        <v>0.385328</v>
      </c>
      <c r="CJ125" s="2">
        <f t="shared" si="143"/>
        <v>0.38792900000000002</v>
      </c>
      <c r="CK125" s="2">
        <f t="shared" si="143"/>
        <v>0.39610400000000001</v>
      </c>
      <c r="CL125" s="2">
        <f t="shared" si="143"/>
        <v>0.395258</v>
      </c>
      <c r="CM125" s="2">
        <f t="shared" si="143"/>
        <v>0.38934000000000002</v>
      </c>
      <c r="CN125" s="2">
        <f t="shared" si="143"/>
        <v>0.38692599999999999</v>
      </c>
      <c r="CO125" s="2">
        <f t="shared" si="143"/>
        <v>0.39371899999999999</v>
      </c>
      <c r="CP125" s="2">
        <f t="shared" si="143"/>
        <v>0.39738000000000001</v>
      </c>
      <c r="CQ125" s="2">
        <f t="shared" si="143"/>
        <v>0.409694</v>
      </c>
      <c r="CR125" s="2">
        <f t="shared" si="143"/>
        <v>0.40964699999999998</v>
      </c>
      <c r="CS125" s="2">
        <f t="shared" si="143"/>
        <v>0.42468499999999998</v>
      </c>
      <c r="CU125" s="2" t="str">
        <f t="shared" si="113"/>
        <v/>
      </c>
      <c r="CV125" s="2">
        <f t="shared" si="114"/>
        <v>0.39507700000000001</v>
      </c>
      <c r="CW125" s="2">
        <f t="shared" si="115"/>
        <v>0.38655299999999998</v>
      </c>
      <c r="CX125" s="2">
        <f t="shared" si="116"/>
        <v>0.39239499999999999</v>
      </c>
      <c r="CY125" s="2">
        <f t="shared" si="117"/>
        <v>0.385328</v>
      </c>
      <c r="CZ125" s="2">
        <f t="shared" si="118"/>
        <v>0.38792900000000002</v>
      </c>
      <c r="DA125" s="2">
        <f t="shared" si="119"/>
        <v>0.39610400000000001</v>
      </c>
      <c r="DB125" s="2">
        <f t="shared" si="120"/>
        <v>0.395258</v>
      </c>
      <c r="DC125" s="2">
        <f t="shared" si="121"/>
        <v>0.38934000000000002</v>
      </c>
      <c r="DD125" s="2">
        <f t="shared" si="122"/>
        <v>0.38692599999999999</v>
      </c>
      <c r="DE125" s="2">
        <f t="shared" si="123"/>
        <v>0.39371899999999999</v>
      </c>
      <c r="DF125" s="2">
        <f t="shared" si="124"/>
        <v>0.39738000000000001</v>
      </c>
      <c r="DG125" s="2">
        <f t="shared" si="125"/>
        <v>0.409694</v>
      </c>
      <c r="DH125" s="2">
        <f t="shared" si="126"/>
        <v>0.40964699999999998</v>
      </c>
      <c r="DI125" s="2">
        <f t="shared" si="127"/>
        <v>0.42468499999999998</v>
      </c>
      <c r="DK125" s="2">
        <f t="shared" si="151"/>
        <v>0.47459155213903764</v>
      </c>
      <c r="DL125" s="2">
        <f t="shared" si="151"/>
        <v>0.48065997983193287</v>
      </c>
      <c r="DM125" s="2">
        <f t="shared" si="151"/>
        <v>0.49167518013750966</v>
      </c>
      <c r="DN125" s="2">
        <f t="shared" si="151"/>
        <v>0.48926545725806442</v>
      </c>
      <c r="DO125" s="2">
        <f t="shared" si="151"/>
        <v>0.48484949655172427</v>
      </c>
      <c r="DP125" s="2">
        <f t="shared" si="151"/>
        <v>0.45971126187929723</v>
      </c>
      <c r="DQ125" s="2">
        <f t="shared" si="151"/>
        <v>0.45963620168067237</v>
      </c>
      <c r="DR125" s="2">
        <f t="shared" si="151"/>
        <v>0.48316202016129023</v>
      </c>
      <c r="DS125" s="2">
        <f t="shared" si="151"/>
        <v>0.47728257976827093</v>
      </c>
      <c r="DT125" s="2">
        <f t="shared" si="151"/>
        <v>0.46342156625451353</v>
      </c>
      <c r="DU125" s="2">
        <f t="shared" si="151"/>
        <v>0.47642961720647775</v>
      </c>
      <c r="DV125" s="2">
        <f t="shared" si="151"/>
        <v>0.48380383269504329</v>
      </c>
      <c r="DW125" s="2">
        <f t="shared" si="151"/>
        <v>0.49521841164241159</v>
      </c>
      <c r="DX125" s="2">
        <f t="shared" si="151"/>
        <v>0.47979519564503781</v>
      </c>
      <c r="DY125" s="2">
        <f t="shared" si="151"/>
        <v>0.45893532432432432</v>
      </c>
      <c r="EA125" s="2">
        <f t="shared" si="155"/>
        <v>0.40821027519233755</v>
      </c>
      <c r="EB125" s="2">
        <f t="shared" si="155"/>
        <v>0.39378120911279646</v>
      </c>
      <c r="EC125" s="2">
        <f t="shared" si="155"/>
        <v>0.39256835633384224</v>
      </c>
      <c r="ED125" s="2">
        <f t="shared" si="155"/>
        <v>0.38879034836048509</v>
      </c>
      <c r="EE125" s="2">
        <f t="shared" si="154"/>
        <v>0.38538688673404353</v>
      </c>
      <c r="EF125" s="2">
        <f t="shared" si="154"/>
        <v>0.38758540135164588</v>
      </c>
      <c r="EG125" s="2">
        <f t="shared" si="154"/>
        <v>0.3936713328792007</v>
      </c>
      <c r="EH125" s="2">
        <f t="shared" si="154"/>
        <v>0.39163480241155724</v>
      </c>
      <c r="EI125" s="2">
        <f t="shared" si="154"/>
        <v>0.38889523097780437</v>
      </c>
      <c r="EJ125" s="2">
        <f t="shared" si="154"/>
        <v>0.38851271397830434</v>
      </c>
      <c r="EK125" s="2">
        <f t="shared" si="154"/>
        <v>0.39195077436232839</v>
      </c>
      <c r="EL125" s="2">
        <f t="shared" si="154"/>
        <v>0.39811205960945534</v>
      </c>
      <c r="EM125" s="2">
        <f t="shared" si="138"/>
        <v>0.41010568782196044</v>
      </c>
      <c r="EN125" s="2">
        <f t="shared" si="138"/>
        <v>0.4121760828395028</v>
      </c>
      <c r="EO125" s="2">
        <f t="shared" si="138"/>
        <v>0.42742665880743647</v>
      </c>
      <c r="EQ125" s="2">
        <f t="shared" si="152"/>
        <v>0.40648069123167296</v>
      </c>
      <c r="ER125" s="2">
        <f t="shared" si="152"/>
        <v>0.39376646818876859</v>
      </c>
      <c r="ES125" s="2">
        <f t="shared" si="152"/>
        <v>0.39220146372132986</v>
      </c>
      <c r="ET125" s="2">
        <f t="shared" si="152"/>
        <v>0.38876352578317669</v>
      </c>
      <c r="EU125" s="2">
        <f t="shared" si="152"/>
        <v>0.38541791748438892</v>
      </c>
      <c r="EV125" s="2">
        <f t="shared" si="152"/>
        <v>0.38749436675243837</v>
      </c>
      <c r="EW125" s="2">
        <f t="shared" si="152"/>
        <v>0.39384019156605832</v>
      </c>
      <c r="EX125" s="2">
        <f t="shared" si="152"/>
        <v>0.39155397951849885</v>
      </c>
      <c r="EY125" s="2">
        <f t="shared" si="152"/>
        <v>0.38862044630671405</v>
      </c>
      <c r="EZ125" s="2">
        <f t="shared" si="152"/>
        <v>0.38754647769356632</v>
      </c>
      <c r="FA125" s="2">
        <f t="shared" si="152"/>
        <v>0.39085255911434663</v>
      </c>
      <c r="FB125" s="2">
        <f t="shared" si="152"/>
        <v>0.39708826518529872</v>
      </c>
      <c r="FC125" s="2">
        <f t="shared" si="152"/>
        <v>0.40999321222707463</v>
      </c>
      <c r="FD125" s="2">
        <f t="shared" si="152"/>
        <v>0.41170857873246242</v>
      </c>
      <c r="FE125" s="2">
        <f t="shared" si="152"/>
        <v>0.42702661422716448</v>
      </c>
      <c r="FG125" s="2">
        <f t="shared" si="153"/>
        <v>0.99743960547148691</v>
      </c>
      <c r="FH125" s="2">
        <f t="shared" si="153"/>
        <v>0.99682116409135813</v>
      </c>
      <c r="FI125" s="2">
        <f t="shared" si="153"/>
        <v>0.99728364690019811</v>
      </c>
      <c r="FJ125" s="2">
        <f t="shared" si="153"/>
        <v>0.99779535522203022</v>
      </c>
      <c r="FK125" s="2">
        <f t="shared" si="153"/>
        <v>0.9982132691026977</v>
      </c>
      <c r="FL125" s="2">
        <f t="shared" si="153"/>
        <v>0.99708773688314645</v>
      </c>
      <c r="FM125" s="2">
        <f t="shared" si="153"/>
        <v>0.99681790029555117</v>
      </c>
      <c r="FN125" s="2">
        <f t="shared" si="153"/>
        <v>0.99762396874169057</v>
      </c>
      <c r="FO125" s="2">
        <f t="shared" si="153"/>
        <v>0.99748500393702988</v>
      </c>
      <c r="FP125" s="2">
        <f t="shared" si="153"/>
        <v>0.99581560365384569</v>
      </c>
      <c r="FQ125" s="2">
        <f t="shared" si="153"/>
        <v>0.99565267746002728</v>
      </c>
      <c r="FR125" s="2">
        <f t="shared" si="153"/>
        <v>0.99580668903254643</v>
      </c>
      <c r="FS125" s="2">
        <f t="shared" si="153"/>
        <v>0.9961086073314237</v>
      </c>
      <c r="FT125" s="2">
        <f t="shared" si="153"/>
        <v>0.99613797868620191</v>
      </c>
      <c r="FU125" s="2">
        <f t="shared" si="153"/>
        <v>0.99461482699141279</v>
      </c>
      <c r="FW125" s="2">
        <f t="shared" si="144"/>
        <v>1.8407352327543081E-2</v>
      </c>
      <c r="FX125" s="2">
        <f t="shared" si="144"/>
        <v>1.6727921186642347E-2</v>
      </c>
      <c r="FY125" s="2">
        <f t="shared" si="144"/>
        <v>9.6437872483912841E-3</v>
      </c>
      <c r="FZ125" s="2">
        <f t="shared" si="144"/>
        <v>1.3318975032670301E-2</v>
      </c>
      <c r="GA125" s="2">
        <f t="shared" si="144"/>
        <v>1.5163973165048278E-2</v>
      </c>
      <c r="GB125" s="2">
        <f t="shared" si="144"/>
        <v>9.1349340316716592E-3</v>
      </c>
      <c r="GC125" s="2">
        <f t="shared" si="144"/>
        <v>1.0023510021596981E-2</v>
      </c>
      <c r="GD125" s="2">
        <f t="shared" si="144"/>
        <v>1.4989079182004475E-2</v>
      </c>
      <c r="GE125" s="2">
        <f t="shared" si="144"/>
        <v>1.305517094878339E-2</v>
      </c>
      <c r="GF125" s="2">
        <f t="shared" si="144"/>
        <v>8.2782851858407471E-3</v>
      </c>
      <c r="GG125" s="2">
        <f t="shared" si="144"/>
        <v>7.0940769317868173E-3</v>
      </c>
      <c r="GH125" s="2">
        <f t="shared" si="144"/>
        <v>6.0625340413875701E-3</v>
      </c>
      <c r="GI125" s="2">
        <f t="shared" si="144"/>
        <v>5.4667880660369123E-3</v>
      </c>
      <c r="GJ125" s="2">
        <f t="shared" si="144"/>
        <v>4.6935016535869303E-3</v>
      </c>
      <c r="GK125" s="2">
        <f t="shared" si="144"/>
        <v>3.4552222614579143E-3</v>
      </c>
      <c r="GM125" s="82">
        <f t="shared" si="145"/>
        <v>1.8786625523860053E-29</v>
      </c>
      <c r="GN125" s="82">
        <f t="shared" si="145"/>
        <v>2.7417211665208052E-49</v>
      </c>
      <c r="GO125" s="82">
        <f t="shared" si="145"/>
        <v>6.509698683419588E-69</v>
      </c>
      <c r="GP125" s="82">
        <f t="shared" si="145"/>
        <v>3.8061003396072877E-86</v>
      </c>
      <c r="GQ125" s="82">
        <f t="shared" si="145"/>
        <v>4.2997720409684384E-155</v>
      </c>
      <c r="GR125" s="82">
        <f t="shared" si="145"/>
        <v>9.0119265470696436E-100</v>
      </c>
      <c r="GS125" s="82">
        <f t="shared" si="145"/>
        <v>7.661807550656468E-117</v>
      </c>
      <c r="GT125" s="82">
        <f t="shared" si="145"/>
        <v>6.5342442370374854E-117</v>
      </c>
      <c r="GU125" s="82">
        <f t="shared" si="145"/>
        <v>2.3238124046980967E-60</v>
      </c>
      <c r="GV125" s="82">
        <f t="shared" si="145"/>
        <v>2.3033915515818758E-72</v>
      </c>
      <c r="GW125" s="82">
        <f t="shared" si="145"/>
        <v>1.0951901483428212E-100</v>
      </c>
      <c r="GX125" s="82">
        <f t="shared" si="145"/>
        <v>1.4132505608758087E-89</v>
      </c>
      <c r="GY125" s="82">
        <f t="shared" si="145"/>
        <v>1.8294237831901941E-59</v>
      </c>
      <c r="GZ125" s="82">
        <f t="shared" si="145"/>
        <v>1.5430287343900083E-70</v>
      </c>
      <c r="HA125" s="82">
        <f t="shared" si="145"/>
        <v>9.1363938107612385E-70</v>
      </c>
      <c r="HC125" s="82">
        <f t="shared" si="156"/>
        <v>7.4652220470663463E-7</v>
      </c>
      <c r="HD125" s="82">
        <f t="shared" si="156"/>
        <v>2.4154734886922955E-11</v>
      </c>
      <c r="HE125" s="82">
        <f t="shared" si="156"/>
        <v>2.3999260589599435E-18</v>
      </c>
      <c r="HF125" s="82">
        <f t="shared" si="156"/>
        <v>2.7208154862533759E-31</v>
      </c>
      <c r="HG125" s="82">
        <f t="shared" si="156"/>
        <v>4.7455862075208524E-53</v>
      </c>
      <c r="HH125" s="82">
        <f t="shared" si="156"/>
        <v>2.5842655177467785E-29</v>
      </c>
      <c r="HI125" s="82">
        <f t="shared" si="141"/>
        <v>8.637184682387841E-38</v>
      </c>
      <c r="HJ125" s="82">
        <f t="shared" si="141"/>
        <v>7.5186491047320791E-48</v>
      </c>
      <c r="HK125" s="82">
        <f t="shared" si="141"/>
        <v>2.8592269036249387E-25</v>
      </c>
      <c r="HL125" s="82">
        <f t="shared" si="141"/>
        <v>9.7379906702778099E-23</v>
      </c>
      <c r="HM125" s="82">
        <f t="shared" si="141"/>
        <v>1.8811113492504607E-24</v>
      </c>
      <c r="HN125" s="82">
        <f t="shared" si="141"/>
        <v>8.0537100943487465E-21</v>
      </c>
      <c r="HO125" s="82">
        <f t="shared" si="141"/>
        <v>2.9130165805854622E-13</v>
      </c>
      <c r="HP125" s="82">
        <f t="shared" si="141"/>
        <v>2.734290450225619E-15</v>
      </c>
      <c r="HQ125" s="82">
        <f t="shared" si="141"/>
        <v>3.2265194090270059E-15</v>
      </c>
      <c r="HS125" s="82">
        <f t="shared" si="146"/>
        <v>1.0613566335101006E-2</v>
      </c>
      <c r="HT125" s="82">
        <f t="shared" si="146"/>
        <v>1.0439154470862507E-3</v>
      </c>
      <c r="HU125" s="82">
        <f t="shared" si="146"/>
        <v>1.3048020178687796E-4</v>
      </c>
      <c r="HV125" s="82">
        <f t="shared" si="146"/>
        <v>8.084203274822244E-4</v>
      </c>
      <c r="HW125" s="82">
        <f t="shared" si="146"/>
        <v>3.290516866738129E-3</v>
      </c>
      <c r="HX125" s="82">
        <f t="shared" si="146"/>
        <v>7.1022755185464292E-5</v>
      </c>
      <c r="HY125" s="82">
        <f t="shared" si="146"/>
        <v>3.5963460454322011E-5</v>
      </c>
      <c r="HZ125" s="82">
        <f t="shared" si="146"/>
        <v>1.3394181746181823E-3</v>
      </c>
      <c r="IA125" s="82">
        <f t="shared" si="146"/>
        <v>1.4573452290338059E-3</v>
      </c>
      <c r="IB125" s="82">
        <f t="shared" si="146"/>
        <v>6.9652949125689243E-6</v>
      </c>
      <c r="IC125" s="82">
        <f t="shared" si="146"/>
        <v>1.0108929141866272E-6</v>
      </c>
      <c r="ID125" s="82">
        <f t="shared" si="146"/>
        <v>6.7415016131465134E-7</v>
      </c>
      <c r="IE125" s="82">
        <f t="shared" si="146"/>
        <v>6.247939109975585E-7</v>
      </c>
      <c r="IF125" s="82">
        <f t="shared" si="146"/>
        <v>2.8558966409876095E-5</v>
      </c>
      <c r="IG125" s="82">
        <f t="shared" si="146"/>
        <v>2.383961390857386E-4</v>
      </c>
      <c r="II125" s="82">
        <f t="shared" si="147"/>
        <v>2.4661136416476848E-25</v>
      </c>
      <c r="IJ125" s="82">
        <f t="shared" si="147"/>
        <v>4.4874353747379051E-23</v>
      </c>
      <c r="IK125" s="82">
        <f t="shared" si="147"/>
        <v>1.7898366798708545E-31</v>
      </c>
      <c r="IL125" s="82">
        <f t="shared" si="147"/>
        <v>1.4874392720261584E-31</v>
      </c>
      <c r="IM125" s="82">
        <f t="shared" si="147"/>
        <v>6.7697853122629223E-30</v>
      </c>
      <c r="IN125" s="82">
        <f t="shared" si="147"/>
        <v>1.0058882249957404E-34</v>
      </c>
      <c r="IO125" s="82">
        <f t="shared" si="147"/>
        <v>3.2113972845927607E-38</v>
      </c>
      <c r="IP125" s="82">
        <f t="shared" si="147"/>
        <v>4.6903229395679305E-33</v>
      </c>
      <c r="IQ125" s="82">
        <f t="shared" si="147"/>
        <v>1.3391907225831996E-28</v>
      </c>
      <c r="IR125" s="82">
        <f t="shared" si="147"/>
        <v>5.7302141084184946E-39</v>
      </c>
      <c r="IS125" s="82">
        <f t="shared" si="147"/>
        <v>1.4725304920882781E-43</v>
      </c>
      <c r="IT125" s="82">
        <f t="shared" si="147"/>
        <v>6.8568617802437988E-43</v>
      </c>
      <c r="IU125" s="82">
        <f t="shared" si="147"/>
        <v>1.5294501954628372E-41</v>
      </c>
      <c r="IV125" s="82">
        <f t="shared" si="147"/>
        <v>4.5015116566786621E-33</v>
      </c>
      <c r="IW125" s="82">
        <f t="shared" si="147"/>
        <v>3.0100502348112941E-19</v>
      </c>
      <c r="IY125" s="82">
        <f t="shared" si="148"/>
        <v>1.0614312857305712E-2</v>
      </c>
      <c r="IZ125" s="82">
        <f t="shared" si="148"/>
        <v>1.0439154712409855E-3</v>
      </c>
      <c r="JA125" s="82">
        <f t="shared" si="148"/>
        <v>1.3048020178688037E-4</v>
      </c>
      <c r="JB125" s="82">
        <f t="shared" si="148"/>
        <v>8.084203274822244E-4</v>
      </c>
      <c r="JC125" s="82">
        <f t="shared" si="148"/>
        <v>3.290516866738129E-3</v>
      </c>
      <c r="JD125" s="82">
        <f t="shared" si="148"/>
        <v>7.1022755185464292E-5</v>
      </c>
      <c r="JE125" s="82">
        <f t="shared" si="148"/>
        <v>3.5963460454322011E-5</v>
      </c>
      <c r="JF125" s="82">
        <f t="shared" si="148"/>
        <v>1.3394181746181823E-3</v>
      </c>
      <c r="JG125" s="82">
        <f t="shared" si="148"/>
        <v>1.4573452290338059E-3</v>
      </c>
      <c r="JH125" s="82">
        <f t="shared" si="148"/>
        <v>6.9652949125689243E-6</v>
      </c>
      <c r="JI125" s="82">
        <f t="shared" si="148"/>
        <v>1.0108929141866272E-6</v>
      </c>
      <c r="JJ125" s="82">
        <f t="shared" si="148"/>
        <v>6.7415016131465939E-7</v>
      </c>
      <c r="JK125" s="82">
        <f t="shared" si="148"/>
        <v>6.2479420229921658E-7</v>
      </c>
      <c r="JL125" s="82">
        <f t="shared" si="148"/>
        <v>2.8558966412610385E-5</v>
      </c>
      <c r="JM125" s="82">
        <f t="shared" si="148"/>
        <v>2.3839613908896543E-4</v>
      </c>
    </row>
    <row r="126" spans="2:273" x14ac:dyDescent="0.25">
      <c r="B126" s="2">
        <v>99</v>
      </c>
      <c r="C126" s="37">
        <v>0.41138799999999998</v>
      </c>
      <c r="D126" s="37">
        <v>0.39385599999999998</v>
      </c>
      <c r="E126" s="37">
        <v>0.38581100000000002</v>
      </c>
      <c r="F126" s="37">
        <v>0.396094</v>
      </c>
      <c r="G126" s="37">
        <v>0.38634600000000002</v>
      </c>
      <c r="H126" s="37">
        <v>0.392202</v>
      </c>
      <c r="I126" s="37">
        <v>0.39271499999999998</v>
      </c>
      <c r="J126" s="37">
        <v>0.39546900000000001</v>
      </c>
      <c r="K126" s="37">
        <v>0.38954299999999997</v>
      </c>
      <c r="L126" s="37">
        <v>0.39122000000000001</v>
      </c>
      <c r="M126" s="37">
        <v>0.38848500000000002</v>
      </c>
      <c r="N126" s="37">
        <v>0.40181699999999998</v>
      </c>
      <c r="O126" s="37">
        <v>0.40903699999999998</v>
      </c>
      <c r="P126" s="37">
        <v>0.410165</v>
      </c>
      <c r="Q126" s="37">
        <v>0.42507299999999998</v>
      </c>
      <c r="S126" s="4">
        <f t="shared" si="149"/>
        <v>0.40794733941318084</v>
      </c>
      <c r="T126" s="4">
        <f t="shared" si="149"/>
        <v>0.39372613607916779</v>
      </c>
      <c r="U126" s="4">
        <f t="shared" si="149"/>
        <v>0.39245098263674411</v>
      </c>
      <c r="V126" s="4">
        <f t="shared" si="149"/>
        <v>0.38890480336843014</v>
      </c>
      <c r="W126" s="4">
        <f t="shared" si="149"/>
        <v>0.385826856249114</v>
      </c>
      <c r="X126" s="4">
        <f t="shared" si="149"/>
        <v>0.38747383678086517</v>
      </c>
      <c r="Y126" s="4">
        <f t="shared" si="149"/>
        <v>0.39360483749228825</v>
      </c>
      <c r="Z126" s="4">
        <f t="shared" si="149"/>
        <v>0.39204888538605087</v>
      </c>
      <c r="AA126" s="4">
        <f t="shared" si="149"/>
        <v>0.38937423762061857</v>
      </c>
      <c r="AB126" s="4">
        <f t="shared" si="149"/>
        <v>0.3884380781786636</v>
      </c>
      <c r="AC126" s="4">
        <f t="shared" si="149"/>
        <v>0.3918959048844769</v>
      </c>
      <c r="AD126" s="4">
        <f t="shared" si="149"/>
        <v>0.39804395834775258</v>
      </c>
      <c r="AE126" s="4">
        <f t="shared" si="149"/>
        <v>0.41002742126307579</v>
      </c>
      <c r="AF126" s="4">
        <f t="shared" si="149"/>
        <v>0.41204679771944985</v>
      </c>
      <c r="AG126" s="4">
        <f t="shared" si="149"/>
        <v>0.42783762931230751</v>
      </c>
      <c r="AI126" s="4">
        <f t="shared" si="150"/>
        <v>3.4406605868191331E-3</v>
      </c>
      <c r="AJ126" s="4">
        <f t="shared" si="150"/>
        <v>1.2986392083219611E-4</v>
      </c>
      <c r="AK126" s="4">
        <f t="shared" si="150"/>
        <v>-6.6399826367440906E-3</v>
      </c>
      <c r="AL126" s="4">
        <f t="shared" si="150"/>
        <v>7.1891966315698608E-3</v>
      </c>
      <c r="AM126" s="4">
        <f t="shared" si="150"/>
        <v>5.1914375088601972E-4</v>
      </c>
      <c r="AN126" s="4">
        <f t="shared" si="150"/>
        <v>4.7281632191348288E-3</v>
      </c>
      <c r="AO126" s="4">
        <f t="shared" si="150"/>
        <v>-8.8983749228827014E-4</v>
      </c>
      <c r="AP126" s="4">
        <f t="shared" si="150"/>
        <v>3.4201146139491434E-3</v>
      </c>
      <c r="AQ126" s="4">
        <f t="shared" si="150"/>
        <v>1.6876237938140415E-4</v>
      </c>
      <c r="AR126" s="4">
        <f t="shared" si="150"/>
        <v>2.7819218213364083E-3</v>
      </c>
      <c r="AS126" s="4">
        <f t="shared" si="150"/>
        <v>-3.410904884476873E-3</v>
      </c>
      <c r="AT126" s="4">
        <f t="shared" si="150"/>
        <v>3.7730416522473997E-3</v>
      </c>
      <c r="AU126" s="4">
        <f t="shared" si="150"/>
        <v>-9.9042126307580247E-4</v>
      </c>
      <c r="AV126" s="4">
        <f t="shared" si="150"/>
        <v>-1.8817977194498514E-3</v>
      </c>
      <c r="AW126" s="4">
        <f t="shared" si="150"/>
        <v>-2.7646293123075316E-3</v>
      </c>
      <c r="AY126" s="2">
        <f t="shared" si="142"/>
        <v>0.40775898178942022</v>
      </c>
      <c r="AZ126" s="2">
        <f t="shared" si="142"/>
        <v>0.39362853155820421</v>
      </c>
      <c r="BA126" s="2">
        <f t="shared" si="142"/>
        <v>0.39242138982171726</v>
      </c>
      <c r="BB126" s="2">
        <f t="shared" si="142"/>
        <v>0.38867808897889877</v>
      </c>
      <c r="BC126" s="2">
        <f t="shared" si="142"/>
        <v>0.38505235704888474</v>
      </c>
      <c r="BD126" s="2">
        <f t="shared" si="142"/>
        <v>0.3874420722606926</v>
      </c>
      <c r="BE126" s="2">
        <f t="shared" si="142"/>
        <v>0.39357906764918571</v>
      </c>
      <c r="BF126" s="2">
        <f t="shared" si="142"/>
        <v>0.39143416262121</v>
      </c>
      <c r="BG126" s="2">
        <f t="shared" si="142"/>
        <v>0.38876584935678782</v>
      </c>
      <c r="BH126" s="2">
        <f t="shared" si="142"/>
        <v>0.38843138219361056</v>
      </c>
      <c r="BI126" s="2">
        <f t="shared" si="142"/>
        <v>0.39189460236227197</v>
      </c>
      <c r="BJ126" s="2">
        <f t="shared" si="142"/>
        <v>0.39804302708254524</v>
      </c>
      <c r="BK126" s="2">
        <f t="shared" si="142"/>
        <v>0.41002655852955</v>
      </c>
      <c r="BL126" s="2">
        <f t="shared" si="142"/>
        <v>0.41199483179010105</v>
      </c>
      <c r="BM126" s="2">
        <f t="shared" si="142"/>
        <v>0.42718623739838008</v>
      </c>
      <c r="BO126" s="2" t="str">
        <f t="shared" si="98"/>
        <v/>
      </c>
      <c r="BP126" s="2" t="str">
        <f t="shared" si="99"/>
        <v/>
      </c>
      <c r="BQ126" s="2" t="str">
        <f t="shared" si="100"/>
        <v/>
      </c>
      <c r="BR126" s="2" t="str">
        <f t="shared" si="101"/>
        <v/>
      </c>
      <c r="BS126" s="2" t="str">
        <f t="shared" si="102"/>
        <v/>
      </c>
      <c r="BT126" s="2" t="str">
        <f t="shared" si="103"/>
        <v/>
      </c>
      <c r="BU126" s="2" t="str">
        <f t="shared" si="104"/>
        <v/>
      </c>
      <c r="BV126" s="2" t="str">
        <f t="shared" si="105"/>
        <v/>
      </c>
      <c r="BW126" s="2" t="str">
        <f t="shared" si="106"/>
        <v/>
      </c>
      <c r="BX126" s="2" t="str">
        <f t="shared" si="107"/>
        <v/>
      </c>
      <c r="BY126" s="2" t="str">
        <f t="shared" si="108"/>
        <v/>
      </c>
      <c r="BZ126" s="2" t="str">
        <f t="shared" si="109"/>
        <v/>
      </c>
      <c r="CA126" s="2" t="str">
        <f t="shared" si="110"/>
        <v/>
      </c>
      <c r="CB126" s="2" t="str">
        <f t="shared" si="111"/>
        <v/>
      </c>
      <c r="CC126" s="2" t="str">
        <f t="shared" si="112"/>
        <v/>
      </c>
      <c r="CE126" s="2" t="str">
        <f t="shared" si="143"/>
        <v/>
      </c>
      <c r="CF126" s="2">
        <f t="shared" si="143"/>
        <v>0.39385599999999998</v>
      </c>
      <c r="CG126" s="2">
        <f t="shared" si="143"/>
        <v>0.38581100000000002</v>
      </c>
      <c r="CH126" s="2">
        <f t="shared" si="143"/>
        <v>0.396094</v>
      </c>
      <c r="CI126" s="2">
        <f t="shared" si="143"/>
        <v>0.38634600000000002</v>
      </c>
      <c r="CJ126" s="2">
        <f t="shared" si="143"/>
        <v>0.392202</v>
      </c>
      <c r="CK126" s="2">
        <f t="shared" si="143"/>
        <v>0.39271499999999998</v>
      </c>
      <c r="CL126" s="2">
        <f t="shared" si="143"/>
        <v>0.39546900000000001</v>
      </c>
      <c r="CM126" s="2">
        <f t="shared" si="143"/>
        <v>0.38954299999999997</v>
      </c>
      <c r="CN126" s="2">
        <f t="shared" si="143"/>
        <v>0.39122000000000001</v>
      </c>
      <c r="CO126" s="2">
        <f t="shared" si="143"/>
        <v>0.38848500000000002</v>
      </c>
      <c r="CP126" s="2">
        <f t="shared" si="143"/>
        <v>0.40181699999999998</v>
      </c>
      <c r="CQ126" s="2">
        <f t="shared" si="143"/>
        <v>0.40903699999999998</v>
      </c>
      <c r="CR126" s="2">
        <f t="shared" si="143"/>
        <v>0.410165</v>
      </c>
      <c r="CS126" s="2">
        <f t="shared" si="143"/>
        <v>0.42507299999999998</v>
      </c>
      <c r="CU126" s="2" t="str">
        <f t="shared" si="113"/>
        <v/>
      </c>
      <c r="CV126" s="2">
        <f t="shared" si="114"/>
        <v>0.39385599999999998</v>
      </c>
      <c r="CW126" s="2">
        <f t="shared" si="115"/>
        <v>0.38581100000000002</v>
      </c>
      <c r="CX126" s="2">
        <f t="shared" si="116"/>
        <v>0.396094</v>
      </c>
      <c r="CY126" s="2">
        <f t="shared" si="117"/>
        <v>0.38634600000000002</v>
      </c>
      <c r="CZ126" s="2">
        <f t="shared" si="118"/>
        <v>0.392202</v>
      </c>
      <c r="DA126" s="2">
        <f t="shared" si="119"/>
        <v>0.39271499999999998</v>
      </c>
      <c r="DB126" s="2">
        <f t="shared" si="120"/>
        <v>0.39546900000000001</v>
      </c>
      <c r="DC126" s="2">
        <f t="shared" si="121"/>
        <v>0.38954299999999997</v>
      </c>
      <c r="DD126" s="2">
        <f t="shared" si="122"/>
        <v>0.39122000000000001</v>
      </c>
      <c r="DE126" s="2">
        <f t="shared" si="123"/>
        <v>0.38848500000000002</v>
      </c>
      <c r="DF126" s="2">
        <f t="shared" si="124"/>
        <v>0.40181699999999998</v>
      </c>
      <c r="DG126" s="2">
        <f t="shared" si="125"/>
        <v>0.40903699999999998</v>
      </c>
      <c r="DH126" s="2">
        <f t="shared" si="126"/>
        <v>0.410165</v>
      </c>
      <c r="DI126" s="2">
        <f t="shared" si="127"/>
        <v>0.42507299999999998</v>
      </c>
      <c r="DK126" s="2">
        <f t="shared" si="151"/>
        <v>0.4750357961229949</v>
      </c>
      <c r="DL126" s="2">
        <f t="shared" si="151"/>
        <v>0.48132816582633065</v>
      </c>
      <c r="DM126" s="2">
        <f t="shared" si="151"/>
        <v>0.4923347142857144</v>
      </c>
      <c r="DN126" s="2">
        <f t="shared" si="151"/>
        <v>0.48990609354838699</v>
      </c>
      <c r="DO126" s="2">
        <f t="shared" si="151"/>
        <v>0.48553818472906418</v>
      </c>
      <c r="DP126" s="2">
        <f t="shared" si="151"/>
        <v>0.46016236974789926</v>
      </c>
      <c r="DQ126" s="2">
        <f t="shared" si="151"/>
        <v>0.46002949411764715</v>
      </c>
      <c r="DR126" s="2">
        <f t="shared" si="151"/>
        <v>0.48378875146627559</v>
      </c>
      <c r="DS126" s="2">
        <f t="shared" si="151"/>
        <v>0.47780813524955434</v>
      </c>
      <c r="DT126" s="2">
        <f t="shared" si="151"/>
        <v>0.46385526950432204</v>
      </c>
      <c r="DU126" s="2">
        <f t="shared" si="151"/>
        <v>0.47707851012145752</v>
      </c>
      <c r="DV126" s="2">
        <f t="shared" si="151"/>
        <v>0.48445174154721526</v>
      </c>
      <c r="DW126" s="2">
        <f t="shared" si="151"/>
        <v>0.49584132049458363</v>
      </c>
      <c r="DX126" s="2">
        <f t="shared" si="151"/>
        <v>0.48021842849327068</v>
      </c>
      <c r="DY126" s="2">
        <f t="shared" si="151"/>
        <v>0.45904436201991461</v>
      </c>
      <c r="EA126" s="2">
        <f t="shared" si="155"/>
        <v>0.40763214404806775</v>
      </c>
      <c r="EB126" s="2">
        <f t="shared" si="155"/>
        <v>0.3933716450222704</v>
      </c>
      <c r="EC126" s="2">
        <f t="shared" si="155"/>
        <v>0.39217620837015038</v>
      </c>
      <c r="ED126" s="2">
        <f t="shared" si="155"/>
        <v>0.38847493513721565</v>
      </c>
      <c r="EE126" s="2">
        <f t="shared" si="154"/>
        <v>0.38488569604540351</v>
      </c>
      <c r="EF126" s="2">
        <f t="shared" si="154"/>
        <v>0.38724913091345092</v>
      </c>
      <c r="EG126" s="2">
        <f t="shared" si="154"/>
        <v>0.39338449279875431</v>
      </c>
      <c r="EH126" s="2">
        <f t="shared" si="154"/>
        <v>0.39123401775679667</v>
      </c>
      <c r="EI126" s="2">
        <f t="shared" si="154"/>
        <v>0.38856349562087578</v>
      </c>
      <c r="EJ126" s="2">
        <f t="shared" si="154"/>
        <v>0.38814995761113064</v>
      </c>
      <c r="EK126" s="2">
        <f t="shared" si="154"/>
        <v>0.39156283032794553</v>
      </c>
      <c r="EL126" s="2">
        <f t="shared" si="154"/>
        <v>0.39771732782086022</v>
      </c>
      <c r="EM126" s="2">
        <f t="shared" si="138"/>
        <v>0.40972141448073973</v>
      </c>
      <c r="EN126" s="2">
        <f t="shared" si="138"/>
        <v>0.41175579645163618</v>
      </c>
      <c r="EO126" s="2">
        <f t="shared" si="138"/>
        <v>0.42703036644811759</v>
      </c>
      <c r="EQ126" s="2">
        <f t="shared" si="152"/>
        <v>0.40611371580014549</v>
      </c>
      <c r="ER126" s="2">
        <f t="shared" si="152"/>
        <v>0.39347089867720675</v>
      </c>
      <c r="ES126" s="2">
        <f t="shared" si="152"/>
        <v>0.39189177237456169</v>
      </c>
      <c r="ET126" s="2">
        <f t="shared" si="152"/>
        <v>0.38841807661494537</v>
      </c>
      <c r="EU126" s="2">
        <f t="shared" si="152"/>
        <v>0.38504351262447145</v>
      </c>
      <c r="EV126" s="2">
        <f t="shared" si="152"/>
        <v>0.38717248943464183</v>
      </c>
      <c r="EW126" s="2">
        <f t="shared" si="152"/>
        <v>0.3934855494123104</v>
      </c>
      <c r="EX126" s="2">
        <f t="shared" si="152"/>
        <v>0.39120598489096592</v>
      </c>
      <c r="EY126" s="2">
        <f t="shared" si="152"/>
        <v>0.38839616121473908</v>
      </c>
      <c r="EZ126" s="2">
        <f t="shared" si="152"/>
        <v>0.38731315509944714</v>
      </c>
      <c r="FA126" s="2">
        <f t="shared" si="152"/>
        <v>0.39060945898156102</v>
      </c>
      <c r="FB126" s="2">
        <f t="shared" si="152"/>
        <v>0.39679530630163679</v>
      </c>
      <c r="FC126" s="2">
        <f t="shared" si="152"/>
        <v>0.40962134516210719</v>
      </c>
      <c r="FD126" s="2">
        <f t="shared" si="152"/>
        <v>0.41133081961003404</v>
      </c>
      <c r="FE126" s="2">
        <f t="shared" si="152"/>
        <v>0.4266514484830673</v>
      </c>
      <c r="FG126" s="2">
        <f t="shared" si="153"/>
        <v>0.99766436624912824</v>
      </c>
      <c r="FH126" s="2">
        <f t="shared" si="153"/>
        <v>0.99710005607146823</v>
      </c>
      <c r="FI126" s="2">
        <f t="shared" si="153"/>
        <v>0.99752206427896462</v>
      </c>
      <c r="FJ126" s="2">
        <f t="shared" si="153"/>
        <v>0.99798894995233334</v>
      </c>
      <c r="FK126" s="2">
        <f t="shared" si="153"/>
        <v>0.99837022583304036</v>
      </c>
      <c r="FL126" s="2">
        <f t="shared" si="153"/>
        <v>0.99734330369835578</v>
      </c>
      <c r="FM126" s="2">
        <f t="shared" si="153"/>
        <v>0.99709707778762235</v>
      </c>
      <c r="FN126" s="2">
        <f t="shared" si="153"/>
        <v>0.99783258060624624</v>
      </c>
      <c r="FO126" s="2">
        <f t="shared" si="153"/>
        <v>0.99770578863811243</v>
      </c>
      <c r="FP126" s="2">
        <f t="shared" si="153"/>
        <v>0.99618237959885514</v>
      </c>
      <c r="FQ126" s="2">
        <f t="shared" si="153"/>
        <v>0.99603367753456151</v>
      </c>
      <c r="FR126" s="2">
        <f t="shared" si="153"/>
        <v>0.99617424337110727</v>
      </c>
      <c r="FS126" s="2">
        <f t="shared" si="153"/>
        <v>0.996449792113558</v>
      </c>
      <c r="FT126" s="2">
        <f t="shared" si="153"/>
        <v>0.99647659739136307</v>
      </c>
      <c r="FU126" s="2">
        <f t="shared" si="153"/>
        <v>0.99508633556907111</v>
      </c>
      <c r="FW126" s="2">
        <f t="shared" si="144"/>
        <v>2.0147480401263507E-2</v>
      </c>
      <c r="FX126" s="2">
        <f t="shared" si="144"/>
        <v>1.8312247084831826E-2</v>
      </c>
      <c r="FY126" s="2">
        <f t="shared" si="144"/>
        <v>1.0564373192731888E-2</v>
      </c>
      <c r="FZ126" s="2">
        <f t="shared" si="144"/>
        <v>1.4585223841514307E-2</v>
      </c>
      <c r="GA126" s="2">
        <f t="shared" si="144"/>
        <v>1.6602676346796127E-2</v>
      </c>
      <c r="GB126" s="2">
        <f t="shared" si="144"/>
        <v>1.0007436215661568E-2</v>
      </c>
      <c r="GC126" s="2">
        <f t="shared" si="144"/>
        <v>1.0979942032739391E-2</v>
      </c>
      <c r="GD126" s="2">
        <f t="shared" si="144"/>
        <v>1.6411465565885505E-2</v>
      </c>
      <c r="GE126" s="2">
        <f t="shared" si="144"/>
        <v>1.429670303231168E-2</v>
      </c>
      <c r="GF126" s="2">
        <f t="shared" si="144"/>
        <v>9.06971546160441E-3</v>
      </c>
      <c r="GG126" s="2">
        <f t="shared" si="144"/>
        <v>7.7731805281336845E-3</v>
      </c>
      <c r="GH126" s="2">
        <f t="shared" si="144"/>
        <v>6.6435505614324038E-3</v>
      </c>
      <c r="GI126" s="2">
        <f t="shared" si="144"/>
        <v>5.9910540805465755E-3</v>
      </c>
      <c r="GJ126" s="2">
        <f t="shared" si="144"/>
        <v>5.1439929208974182E-3</v>
      </c>
      <c r="GK126" s="2">
        <f t="shared" si="144"/>
        <v>3.7873133579330717E-3</v>
      </c>
      <c r="GM126" s="82">
        <f t="shared" si="145"/>
        <v>7.2949616189321948E-31</v>
      </c>
      <c r="GN126" s="82">
        <f t="shared" si="145"/>
        <v>9.8760087187939124E-52</v>
      </c>
      <c r="GO126" s="82">
        <f t="shared" si="145"/>
        <v>3.4440093615400522E-72</v>
      </c>
      <c r="GP126" s="82">
        <f t="shared" si="145"/>
        <v>6.9054825086084844E-90</v>
      </c>
      <c r="GQ126" s="82">
        <f t="shared" si="145"/>
        <v>1.5834765786258968E-161</v>
      </c>
      <c r="GR126" s="82">
        <f t="shared" si="145"/>
        <v>1.8258292165912147E-104</v>
      </c>
      <c r="GS126" s="82">
        <f t="shared" si="145"/>
        <v>2.6294346119081114E-122</v>
      </c>
      <c r="GT126" s="82">
        <f t="shared" si="145"/>
        <v>6.1600613040258121E-122</v>
      </c>
      <c r="GU126" s="82">
        <f t="shared" si="145"/>
        <v>5.182270975741412E-63</v>
      </c>
      <c r="GV126" s="82">
        <f t="shared" si="145"/>
        <v>6.3214940467946408E-76</v>
      </c>
      <c r="GW126" s="82">
        <f t="shared" si="145"/>
        <v>9.315571265385333E-106</v>
      </c>
      <c r="GX126" s="82">
        <f t="shared" si="145"/>
        <v>4.1637836533690566E-94</v>
      </c>
      <c r="GY126" s="82">
        <f t="shared" si="145"/>
        <v>1.8445826317710819E-62</v>
      </c>
      <c r="GZ126" s="82">
        <f t="shared" si="145"/>
        <v>5.7598111979247311E-74</v>
      </c>
      <c r="HA126" s="82">
        <f t="shared" si="145"/>
        <v>3.1121710246833865E-73</v>
      </c>
      <c r="HC126" s="82">
        <f t="shared" si="156"/>
        <v>1.5237862406716154E-7</v>
      </c>
      <c r="HD126" s="82">
        <f t="shared" si="156"/>
        <v>1.3402075836630214E-12</v>
      </c>
      <c r="HE126" s="82">
        <f t="shared" si="156"/>
        <v>3.1337058363937324E-20</v>
      </c>
      <c r="HF126" s="82">
        <f t="shared" si="156"/>
        <v>5.8375879494387072E-34</v>
      </c>
      <c r="HG126" s="82">
        <f t="shared" si="156"/>
        <v>3.1480644510498069E-57</v>
      </c>
      <c r="HH126" s="82">
        <f t="shared" si="156"/>
        <v>2.8493135019158602E-32</v>
      </c>
      <c r="HI126" s="82">
        <f t="shared" si="141"/>
        <v>1.6493018909354934E-41</v>
      </c>
      <c r="HJ126" s="82">
        <f t="shared" si="141"/>
        <v>8.7946179091476784E-52</v>
      </c>
      <c r="HK126" s="82">
        <f t="shared" si="141"/>
        <v>1.7715999708129985E-27</v>
      </c>
      <c r="HL126" s="82">
        <f t="shared" si="141"/>
        <v>3.0649848264856001E-25</v>
      </c>
      <c r="HM126" s="82">
        <f t="shared" si="141"/>
        <v>2.7987064518984158E-27</v>
      </c>
      <c r="HN126" s="82">
        <f t="shared" si="141"/>
        <v>2.5541882224694115E-23</v>
      </c>
      <c r="HO126" s="82">
        <f t="shared" si="141"/>
        <v>7.2136227054177036E-15</v>
      </c>
      <c r="HP126" s="82">
        <f t="shared" si="141"/>
        <v>5.1205272742276353E-17</v>
      </c>
      <c r="HQ126" s="82">
        <f t="shared" si="141"/>
        <v>4.9245444080457512E-17</v>
      </c>
      <c r="HS126" s="82">
        <f t="shared" si="146"/>
        <v>1.8638860372992561E-2</v>
      </c>
      <c r="HT126" s="82">
        <f t="shared" si="146"/>
        <v>1.9996143706613833E-3</v>
      </c>
      <c r="HU126" s="82">
        <f t="shared" si="146"/>
        <v>2.830549859627313E-4</v>
      </c>
      <c r="HV126" s="82">
        <f t="shared" si="146"/>
        <v>1.6918567367906067E-3</v>
      </c>
      <c r="HW126" s="82">
        <f t="shared" si="146"/>
        <v>6.3643978436511974E-3</v>
      </c>
      <c r="HX126" s="82">
        <f t="shared" si="146"/>
        <v>1.634828554786413E-4</v>
      </c>
      <c r="HY126" s="82">
        <f t="shared" si="146"/>
        <v>9.0798772078519181E-5</v>
      </c>
      <c r="HZ126" s="82">
        <f t="shared" si="146"/>
        <v>2.8292904341064478E-3</v>
      </c>
      <c r="IA126" s="82">
        <f t="shared" si="146"/>
        <v>2.8418833964437454E-3</v>
      </c>
      <c r="IB126" s="82">
        <f t="shared" si="146"/>
        <v>1.8408763902791833E-5</v>
      </c>
      <c r="IC126" s="82">
        <f t="shared" si="146"/>
        <v>2.9751843543989831E-6</v>
      </c>
      <c r="ID126" s="82">
        <f t="shared" si="146"/>
        <v>1.9349487472003032E-6</v>
      </c>
      <c r="IE126" s="82">
        <f t="shared" si="146"/>
        <v>1.732365349130313E-6</v>
      </c>
      <c r="IF126" s="82">
        <f t="shared" si="146"/>
        <v>5.7460661992522115E-5</v>
      </c>
      <c r="IG126" s="82">
        <f t="shared" si="146"/>
        <v>3.8970585614456194E-4</v>
      </c>
      <c r="II126" s="82">
        <f t="shared" si="147"/>
        <v>3.0027805323468137E-24</v>
      </c>
      <c r="IJ126" s="82">
        <f t="shared" si="147"/>
        <v>4.0902786597983989E-22</v>
      </c>
      <c r="IK126" s="82">
        <f t="shared" si="147"/>
        <v>2.6673478608468487E-30</v>
      </c>
      <c r="IL126" s="82">
        <f t="shared" si="147"/>
        <v>2.7361579303122473E-30</v>
      </c>
      <c r="IM126" s="82">
        <f t="shared" si="147"/>
        <v>1.1557569514866966E-28</v>
      </c>
      <c r="IN126" s="82">
        <f t="shared" si="147"/>
        <v>1.9404314917784947E-33</v>
      </c>
      <c r="IO126" s="82">
        <f t="shared" si="147"/>
        <v>9.0358835149355441E-37</v>
      </c>
      <c r="IP126" s="82">
        <f t="shared" si="147"/>
        <v>1.087956988001077E-31</v>
      </c>
      <c r="IQ126" s="82">
        <f t="shared" si="147"/>
        <v>1.8286235723069646E-27</v>
      </c>
      <c r="IR126" s="82">
        <f t="shared" si="147"/>
        <v>1.5063112969488998E-37</v>
      </c>
      <c r="IS126" s="82">
        <f t="shared" si="147"/>
        <v>5.1538445490870986E-42</v>
      </c>
      <c r="IT126" s="82">
        <f t="shared" si="147"/>
        <v>2.0367672812355952E-41</v>
      </c>
      <c r="IU126" s="82">
        <f t="shared" si="147"/>
        <v>3.8115587751681515E-40</v>
      </c>
      <c r="IV126" s="82">
        <f t="shared" si="147"/>
        <v>5.2883265354308344E-32</v>
      </c>
      <c r="IW126" s="82">
        <f t="shared" si="147"/>
        <v>1.1191345871137753E-18</v>
      </c>
      <c r="IY126" s="82">
        <f t="shared" si="148"/>
        <v>1.8639012751616627E-2</v>
      </c>
      <c r="IZ126" s="82">
        <f t="shared" si="148"/>
        <v>1.9996143720015908E-3</v>
      </c>
      <c r="JA126" s="82">
        <f t="shared" si="148"/>
        <v>2.8305498596273136E-4</v>
      </c>
      <c r="JB126" s="82">
        <f t="shared" si="148"/>
        <v>1.6918567367906067E-3</v>
      </c>
      <c r="JC126" s="82">
        <f t="shared" si="148"/>
        <v>6.3643978436511974E-3</v>
      </c>
      <c r="JD126" s="82">
        <f t="shared" si="148"/>
        <v>1.634828554786413E-4</v>
      </c>
      <c r="JE126" s="82">
        <f t="shared" si="148"/>
        <v>9.0798772078519181E-5</v>
      </c>
      <c r="JF126" s="82">
        <f t="shared" si="148"/>
        <v>2.8292904341064478E-3</v>
      </c>
      <c r="JG126" s="82">
        <f t="shared" si="148"/>
        <v>2.8418833964437454E-3</v>
      </c>
      <c r="JH126" s="82">
        <f t="shared" si="148"/>
        <v>1.8408763902791833E-5</v>
      </c>
      <c r="JI126" s="82">
        <f t="shared" si="148"/>
        <v>2.9751843543989831E-6</v>
      </c>
      <c r="JJ126" s="82">
        <f t="shared" si="148"/>
        <v>1.9349487472003032E-6</v>
      </c>
      <c r="JK126" s="82">
        <f t="shared" si="148"/>
        <v>1.7323653563439356E-6</v>
      </c>
      <c r="JL126" s="82">
        <f t="shared" si="148"/>
        <v>5.7460661992573323E-5</v>
      </c>
      <c r="JM126" s="82">
        <f t="shared" si="148"/>
        <v>3.897058561446123E-4</v>
      </c>
    </row>
    <row r="127" spans="2:273" x14ac:dyDescent="0.25">
      <c r="B127" s="2">
        <v>100</v>
      </c>
      <c r="C127" s="37">
        <v>0.41196500000000003</v>
      </c>
      <c r="D127" s="37">
        <v>0.397393</v>
      </c>
      <c r="E127" s="37">
        <v>0.39468500000000001</v>
      </c>
      <c r="F127" s="37">
        <v>0.39321400000000001</v>
      </c>
      <c r="G127" s="37">
        <v>0.386708</v>
      </c>
      <c r="H127" s="37">
        <v>0.39004499999999998</v>
      </c>
      <c r="I127" s="37">
        <v>0.39658599999999999</v>
      </c>
      <c r="J127" s="37">
        <v>0.39191900000000002</v>
      </c>
      <c r="K127" s="37">
        <v>0.39089800000000002</v>
      </c>
      <c r="L127" s="37">
        <v>0.39022099999999998</v>
      </c>
      <c r="M127" s="37">
        <v>0.398142</v>
      </c>
      <c r="N127" s="37">
        <v>0.39801500000000001</v>
      </c>
      <c r="O127" s="37">
        <v>0.40843299999999999</v>
      </c>
      <c r="P127" s="37">
        <v>0.410385</v>
      </c>
      <c r="Q127" s="37">
        <v>0.43008800000000003</v>
      </c>
      <c r="S127" s="4">
        <f t="shared" si="149"/>
        <v>0.40746793682202881</v>
      </c>
      <c r="T127" s="4">
        <f t="shared" si="149"/>
        <v>0.3933733904219831</v>
      </c>
      <c r="U127" s="4">
        <f t="shared" si="149"/>
        <v>0.3920694771545995</v>
      </c>
      <c r="V127" s="4">
        <f t="shared" si="149"/>
        <v>0.38877512101158662</v>
      </c>
      <c r="W127" s="4">
        <f t="shared" si="149"/>
        <v>0.38588730323107151</v>
      </c>
      <c r="X127" s="4">
        <f t="shared" si="149"/>
        <v>0.38715772321441216</v>
      </c>
      <c r="Y127" s="4">
        <f t="shared" si="149"/>
        <v>0.3933354180500237</v>
      </c>
      <c r="Z127" s="4">
        <f t="shared" si="149"/>
        <v>0.3921813738492449</v>
      </c>
      <c r="AA127" s="4">
        <f t="shared" si="149"/>
        <v>0.38949865629123454</v>
      </c>
      <c r="AB127" s="4">
        <f t="shared" si="149"/>
        <v>0.38806281253558184</v>
      </c>
      <c r="AC127" s="4">
        <f t="shared" si="149"/>
        <v>0.39148470498675597</v>
      </c>
      <c r="AD127" s="4">
        <f t="shared" si="149"/>
        <v>0.39762545274200928</v>
      </c>
      <c r="AE127" s="4">
        <f t="shared" si="149"/>
        <v>0.40962096737924197</v>
      </c>
      <c r="AF127" s="4">
        <f t="shared" si="149"/>
        <v>0.41165441580174655</v>
      </c>
      <c r="AG127" s="4">
        <f t="shared" si="149"/>
        <v>0.42779381110226777</v>
      </c>
      <c r="AI127" s="4">
        <f t="shared" si="150"/>
        <v>4.4970631779712167E-3</v>
      </c>
      <c r="AJ127" s="4">
        <f t="shared" si="150"/>
        <v>4.0196095780168917E-3</v>
      </c>
      <c r="AK127" s="4">
        <f t="shared" si="150"/>
        <v>2.6155228454005086E-3</v>
      </c>
      <c r="AL127" s="4">
        <f t="shared" si="150"/>
        <v>4.4388789884133861E-3</v>
      </c>
      <c r="AM127" s="4">
        <f t="shared" si="150"/>
        <v>8.2069676892848609E-4</v>
      </c>
      <c r="AN127" s="4">
        <f t="shared" si="150"/>
        <v>2.8872767855878112E-3</v>
      </c>
      <c r="AO127" s="4">
        <f t="shared" si="150"/>
        <v>3.2505819499762945E-3</v>
      </c>
      <c r="AP127" s="4">
        <f t="shared" si="150"/>
        <v>-2.6237384924487905E-4</v>
      </c>
      <c r="AQ127" s="4">
        <f t="shared" si="150"/>
        <v>1.3993437087654881E-3</v>
      </c>
      <c r="AR127" s="4">
        <f t="shared" si="150"/>
        <v>2.1581874644181487E-3</v>
      </c>
      <c r="AS127" s="4">
        <f t="shared" si="150"/>
        <v>6.6572950132440245E-3</v>
      </c>
      <c r="AT127" s="4">
        <f t="shared" si="150"/>
        <v>3.8954725799072998E-4</v>
      </c>
      <c r="AU127" s="4">
        <f t="shared" si="150"/>
        <v>-1.1879673792419831E-3</v>
      </c>
      <c r="AV127" s="4">
        <f t="shared" si="150"/>
        <v>-1.269415801746554E-3</v>
      </c>
      <c r="AW127" s="4">
        <f t="shared" si="150"/>
        <v>2.2941888977322522E-3</v>
      </c>
      <c r="AY127" s="2">
        <f t="shared" ref="AY127:BM143" si="157">IF(OR($B127 &lt; C$230, $B127 &gt; C$233), #N/A, ((1-FG127)*DK127) + (FG127 - FW127)*EA127 + (FW127*EQ127))</f>
        <v>0.4071709754510916</v>
      </c>
      <c r="AZ127" s="2">
        <f t="shared" si="157"/>
        <v>0.39320189137284234</v>
      </c>
      <c r="BA127" s="2">
        <f t="shared" si="157"/>
        <v>0.39201049835229346</v>
      </c>
      <c r="BB127" s="2">
        <f t="shared" si="157"/>
        <v>0.388345955773375</v>
      </c>
      <c r="BC127" s="2">
        <f t="shared" si="157"/>
        <v>0.38454107543215171</v>
      </c>
      <c r="BD127" s="2">
        <f t="shared" si="157"/>
        <v>0.38709079170519833</v>
      </c>
      <c r="BE127" s="2">
        <f t="shared" si="157"/>
        <v>0.39327634125219862</v>
      </c>
      <c r="BF127" s="2">
        <f t="shared" si="157"/>
        <v>0.3910186981503127</v>
      </c>
      <c r="BG127" s="2">
        <f t="shared" si="157"/>
        <v>0.38841938525655634</v>
      </c>
      <c r="BH127" s="2">
        <f t="shared" si="157"/>
        <v>0.38804661936766455</v>
      </c>
      <c r="BI127" s="2">
        <f t="shared" si="157"/>
        <v>0.39148119851879531</v>
      </c>
      <c r="BJ127" s="2">
        <f t="shared" si="157"/>
        <v>0.39762299356979797</v>
      </c>
      <c r="BK127" s="2">
        <f t="shared" si="157"/>
        <v>0.40961875629129019</v>
      </c>
      <c r="BL127" s="2">
        <f t="shared" si="157"/>
        <v>0.41155613017330306</v>
      </c>
      <c r="BM127" s="2">
        <f t="shared" si="157"/>
        <v>0.42677838121119172</v>
      </c>
      <c r="BO127" s="2" t="str">
        <f t="shared" si="98"/>
        <v/>
      </c>
      <c r="BP127" s="2" t="str">
        <f t="shared" si="99"/>
        <v/>
      </c>
      <c r="BQ127" s="2" t="str">
        <f t="shared" si="100"/>
        <v/>
      </c>
      <c r="BR127" s="2" t="str">
        <f t="shared" si="101"/>
        <v/>
      </c>
      <c r="BS127" s="2" t="str">
        <f t="shared" si="102"/>
        <v/>
      </c>
      <c r="BT127" s="2" t="str">
        <f t="shared" si="103"/>
        <v/>
      </c>
      <c r="BU127" s="2" t="str">
        <f t="shared" si="104"/>
        <v/>
      </c>
      <c r="BV127" s="2" t="str">
        <f t="shared" si="105"/>
        <v/>
      </c>
      <c r="BW127" s="2" t="str">
        <f t="shared" si="106"/>
        <v/>
      </c>
      <c r="BX127" s="2" t="str">
        <f t="shared" si="107"/>
        <v/>
      </c>
      <c r="BY127" s="2" t="str">
        <f t="shared" si="108"/>
        <v/>
      </c>
      <c r="BZ127" s="2" t="str">
        <f t="shared" si="109"/>
        <v/>
      </c>
      <c r="CA127" s="2" t="str">
        <f t="shared" si="110"/>
        <v/>
      </c>
      <c r="CB127" s="2" t="str">
        <f t="shared" si="111"/>
        <v/>
      </c>
      <c r="CC127" s="2" t="str">
        <f t="shared" si="112"/>
        <v/>
      </c>
      <c r="CE127" s="2" t="str">
        <f t="shared" ref="CE127:CS143" si="158">IF(AND(IY127 &lt; $CS$22, $B127 &gt; C$231, $B127 &lt; C$232), C127, "")</f>
        <v/>
      </c>
      <c r="CF127" s="2">
        <f t="shared" si="158"/>
        <v>0.397393</v>
      </c>
      <c r="CG127" s="2">
        <f t="shared" si="158"/>
        <v>0.39468500000000001</v>
      </c>
      <c r="CH127" s="2">
        <f t="shared" si="158"/>
        <v>0.39321400000000001</v>
      </c>
      <c r="CI127" s="2" t="str">
        <f t="shared" si="158"/>
        <v/>
      </c>
      <c r="CJ127" s="2">
        <f t="shared" si="158"/>
        <v>0.39004499999999998</v>
      </c>
      <c r="CK127" s="2">
        <f t="shared" si="158"/>
        <v>0.39658599999999999</v>
      </c>
      <c r="CL127" s="2">
        <f t="shared" si="158"/>
        <v>0.39191900000000002</v>
      </c>
      <c r="CM127" s="2">
        <f t="shared" si="158"/>
        <v>0.39089800000000002</v>
      </c>
      <c r="CN127" s="2">
        <f t="shared" si="158"/>
        <v>0.39022099999999998</v>
      </c>
      <c r="CO127" s="2">
        <f t="shared" si="158"/>
        <v>0.398142</v>
      </c>
      <c r="CP127" s="2">
        <f t="shared" si="158"/>
        <v>0.39801500000000001</v>
      </c>
      <c r="CQ127" s="2">
        <f t="shared" si="158"/>
        <v>0.40843299999999999</v>
      </c>
      <c r="CR127" s="2">
        <f t="shared" si="158"/>
        <v>0.410385</v>
      </c>
      <c r="CS127" s="2">
        <f t="shared" si="158"/>
        <v>0.43008800000000003</v>
      </c>
      <c r="CU127" s="2" t="str">
        <f t="shared" si="113"/>
        <v/>
      </c>
      <c r="CV127" s="2">
        <f t="shared" si="114"/>
        <v>0.397393</v>
      </c>
      <c r="CW127" s="2">
        <f t="shared" si="115"/>
        <v>0.39468500000000001</v>
      </c>
      <c r="CX127" s="2">
        <f t="shared" si="116"/>
        <v>0.39321400000000001</v>
      </c>
      <c r="CY127" s="2" t="str">
        <f t="shared" si="117"/>
        <v/>
      </c>
      <c r="CZ127" s="2">
        <f t="shared" si="118"/>
        <v>0.39004499999999998</v>
      </c>
      <c r="DA127" s="2">
        <f t="shared" si="119"/>
        <v>0.39658599999999999</v>
      </c>
      <c r="DB127" s="2">
        <f t="shared" si="120"/>
        <v>0.39191900000000002</v>
      </c>
      <c r="DC127" s="2">
        <f t="shared" si="121"/>
        <v>0.39089800000000002</v>
      </c>
      <c r="DD127" s="2">
        <f t="shared" si="122"/>
        <v>0.39022099999999998</v>
      </c>
      <c r="DE127" s="2">
        <f t="shared" si="123"/>
        <v>0.398142</v>
      </c>
      <c r="DF127" s="2">
        <f t="shared" si="124"/>
        <v>0.39801500000000001</v>
      </c>
      <c r="DG127" s="2">
        <f t="shared" si="125"/>
        <v>0.40843299999999999</v>
      </c>
      <c r="DH127" s="2">
        <f t="shared" si="126"/>
        <v>0.410385</v>
      </c>
      <c r="DI127" s="2">
        <f t="shared" si="127"/>
        <v>0.43008800000000003</v>
      </c>
      <c r="DK127" s="2">
        <f t="shared" si="151"/>
        <v>0.47548004010695211</v>
      </c>
      <c r="DL127" s="2">
        <f t="shared" si="151"/>
        <v>0.48199635182072842</v>
      </c>
      <c r="DM127" s="2">
        <f t="shared" si="151"/>
        <v>0.49299424843391915</v>
      </c>
      <c r="DN127" s="2">
        <f t="shared" si="151"/>
        <v>0.49054672983870962</v>
      </c>
      <c r="DO127" s="2">
        <f t="shared" si="151"/>
        <v>0.4862268729064041</v>
      </c>
      <c r="DP127" s="2">
        <f t="shared" si="151"/>
        <v>0.46061347761650123</v>
      </c>
      <c r="DQ127" s="2">
        <f t="shared" si="151"/>
        <v>0.46042278655462199</v>
      </c>
      <c r="DR127" s="2">
        <f t="shared" si="151"/>
        <v>0.4844154827712609</v>
      </c>
      <c r="DS127" s="2">
        <f t="shared" si="151"/>
        <v>0.47833369073083776</v>
      </c>
      <c r="DT127" s="2">
        <f t="shared" si="151"/>
        <v>0.46428897275413056</v>
      </c>
      <c r="DU127" s="2">
        <f t="shared" si="151"/>
        <v>0.47772740303643724</v>
      </c>
      <c r="DV127" s="2">
        <f t="shared" si="151"/>
        <v>0.48509965039938729</v>
      </c>
      <c r="DW127" s="2">
        <f t="shared" si="151"/>
        <v>0.49646422934675566</v>
      </c>
      <c r="DX127" s="2">
        <f t="shared" si="151"/>
        <v>0.48064166134150355</v>
      </c>
      <c r="DY127" s="2">
        <f t="shared" si="151"/>
        <v>0.45915339971550495</v>
      </c>
      <c r="EA127" s="2">
        <f t="shared" si="155"/>
        <v>0.40705401290379795</v>
      </c>
      <c r="EB127" s="2">
        <f t="shared" si="155"/>
        <v>0.39296208093174434</v>
      </c>
      <c r="EC127" s="2">
        <f t="shared" si="155"/>
        <v>0.39178406040645852</v>
      </c>
      <c r="ED127" s="2">
        <f t="shared" si="155"/>
        <v>0.3881595219139462</v>
      </c>
      <c r="EE127" s="2">
        <f t="shared" si="154"/>
        <v>0.3843845053567635</v>
      </c>
      <c r="EF127" s="2">
        <f t="shared" si="154"/>
        <v>0.38691286047525603</v>
      </c>
      <c r="EG127" s="2">
        <f t="shared" si="154"/>
        <v>0.39309765271830799</v>
      </c>
      <c r="EH127" s="2">
        <f t="shared" si="154"/>
        <v>0.3908332331020361</v>
      </c>
      <c r="EI127" s="2">
        <f t="shared" si="154"/>
        <v>0.38823176026394712</v>
      </c>
      <c r="EJ127" s="2">
        <f t="shared" si="154"/>
        <v>0.38778720124395699</v>
      </c>
      <c r="EK127" s="2">
        <f t="shared" si="154"/>
        <v>0.39117488629356267</v>
      </c>
      <c r="EL127" s="2">
        <f t="shared" si="154"/>
        <v>0.39732259603226511</v>
      </c>
      <c r="EM127" s="2">
        <f t="shared" si="138"/>
        <v>0.40933714113951908</v>
      </c>
      <c r="EN127" s="2">
        <f t="shared" si="138"/>
        <v>0.4113355100637695</v>
      </c>
      <c r="EO127" s="2">
        <f t="shared" si="138"/>
        <v>0.42663407408879872</v>
      </c>
      <c r="EQ127" s="2">
        <f t="shared" si="152"/>
        <v>0.40574674036861796</v>
      </c>
      <c r="ER127" s="2">
        <f t="shared" si="152"/>
        <v>0.3931753291656449</v>
      </c>
      <c r="ES127" s="2">
        <f t="shared" si="152"/>
        <v>0.39158208102779357</v>
      </c>
      <c r="ET127" s="2">
        <f t="shared" si="152"/>
        <v>0.38807262744671411</v>
      </c>
      <c r="EU127" s="2">
        <f t="shared" si="152"/>
        <v>0.38466910776455399</v>
      </c>
      <c r="EV127" s="2">
        <f t="shared" si="152"/>
        <v>0.38685061211684535</v>
      </c>
      <c r="EW127" s="2">
        <f t="shared" si="152"/>
        <v>0.39313090725856248</v>
      </c>
      <c r="EX127" s="2">
        <f t="shared" si="152"/>
        <v>0.39085799026343299</v>
      </c>
      <c r="EY127" s="2">
        <f t="shared" si="152"/>
        <v>0.38817187612276416</v>
      </c>
      <c r="EZ127" s="2">
        <f t="shared" si="152"/>
        <v>0.3870798325053279</v>
      </c>
      <c r="FA127" s="2">
        <f t="shared" si="152"/>
        <v>0.39036635884877541</v>
      </c>
      <c r="FB127" s="2">
        <f t="shared" si="152"/>
        <v>0.39650234741797485</v>
      </c>
      <c r="FC127" s="2">
        <f t="shared" si="152"/>
        <v>0.40924947809713969</v>
      </c>
      <c r="FD127" s="2">
        <f t="shared" si="152"/>
        <v>0.41095306048760571</v>
      </c>
      <c r="FE127" s="2">
        <f t="shared" si="152"/>
        <v>0.42627628273897011</v>
      </c>
      <c r="FG127" s="2">
        <f t="shared" si="153"/>
        <v>0.99786943884985169</v>
      </c>
      <c r="FH127" s="2">
        <f t="shared" si="153"/>
        <v>0.99735454467966633</v>
      </c>
      <c r="FI127" s="2">
        <f t="shared" si="153"/>
        <v>0.99773960292545949</v>
      </c>
      <c r="FJ127" s="2">
        <f t="shared" si="153"/>
        <v>0.99816557595559496</v>
      </c>
      <c r="FK127" s="2">
        <f t="shared" si="153"/>
        <v>0.99851341511409952</v>
      </c>
      <c r="FL127" s="2">
        <f t="shared" si="153"/>
        <v>0.99757649765695844</v>
      </c>
      <c r="FM127" s="2">
        <f t="shared" si="153"/>
        <v>0.99735182706510839</v>
      </c>
      <c r="FN127" s="2">
        <f t="shared" si="153"/>
        <v>0.99802291297035906</v>
      </c>
      <c r="FO127" s="2">
        <f t="shared" si="153"/>
        <v>0.99790723191202291</v>
      </c>
      <c r="FP127" s="2">
        <f t="shared" si="153"/>
        <v>0.9965171188817481</v>
      </c>
      <c r="FQ127" s="2">
        <f t="shared" si="153"/>
        <v>0.99638140805448872</v>
      </c>
      <c r="FR127" s="2">
        <f t="shared" si="153"/>
        <v>0.99650969356090702</v>
      </c>
      <c r="FS127" s="2">
        <f t="shared" si="153"/>
        <v>0.99676116017742311</v>
      </c>
      <c r="FT127" s="2">
        <f t="shared" si="153"/>
        <v>0.99678562210409316</v>
      </c>
      <c r="FU127" s="2">
        <f t="shared" si="153"/>
        <v>0.99551674644690802</v>
      </c>
      <c r="FW127" s="2">
        <f t="shared" ref="FW127:GK143" si="159">POWER(10,($B127-C$232)/C$229)/(1+POWER(10,($B127-C$232)/C$229))</f>
        <v>2.2048415421220956E-2</v>
      </c>
      <c r="FX127" s="2">
        <f t="shared" si="159"/>
        <v>2.0043568026531931E-2</v>
      </c>
      <c r="FY127" s="2">
        <f t="shared" si="159"/>
        <v>1.1571810506014475E-2</v>
      </c>
      <c r="FZ127" s="2">
        <f t="shared" si="159"/>
        <v>1.5969907775160355E-2</v>
      </c>
      <c r="GA127" s="2">
        <f t="shared" si="159"/>
        <v>1.8175359389098051E-2</v>
      </c>
      <c r="GB127" s="2">
        <f t="shared" si="159"/>
        <v>1.0962351466068129E-2</v>
      </c>
      <c r="GC127" s="2">
        <f t="shared" si="159"/>
        <v>1.2026527033052596E-2</v>
      </c>
      <c r="GD127" s="2">
        <f t="shared" si="159"/>
        <v>1.7966367137603981E-2</v>
      </c>
      <c r="GE127" s="2">
        <f t="shared" si="159"/>
        <v>1.5654430680469334E-2</v>
      </c>
      <c r="GF127" s="2">
        <f t="shared" si="159"/>
        <v>9.9360509083593358E-3</v>
      </c>
      <c r="GG127" s="2">
        <f t="shared" si="159"/>
        <v>8.5167359021171302E-3</v>
      </c>
      <c r="GH127" s="2">
        <f t="shared" si="159"/>
        <v>7.2798422640916651E-3</v>
      </c>
      <c r="GI127" s="2">
        <f t="shared" si="159"/>
        <v>6.5652654078412684E-3</v>
      </c>
      <c r="GJ127" s="2">
        <f t="shared" si="159"/>
        <v>5.6374782933484423E-3</v>
      </c>
      <c r="GK127" s="2">
        <f t="shared" si="159"/>
        <v>4.1511897026080885E-3</v>
      </c>
      <c r="GM127" s="82">
        <f t="shared" ref="GM127:HA143" si="160" xml:space="preserve"> _xlfn.NORM.DIST($B127, C$7, ABS(C$11), TRUE) * _xlfn.NORM.DIST(($B127 - C$7)*C$15, 0, ABS(C$11), TRUE) * 2</f>
        <v>2.6167708135111469E-32</v>
      </c>
      <c r="GN127" s="82">
        <f t="shared" si="160"/>
        <v>3.0930921184046269E-54</v>
      </c>
      <c r="GO127" s="82">
        <f t="shared" si="160"/>
        <v>1.5236911572877719E-75</v>
      </c>
      <c r="GP127" s="82">
        <f t="shared" si="160"/>
        <v>1.0399761388675826E-93</v>
      </c>
      <c r="GQ127" s="82">
        <f t="shared" si="160"/>
        <v>4.3021391496947686E-168</v>
      </c>
      <c r="GR127" s="82">
        <f t="shared" si="160"/>
        <v>2.8748303444920793E-109</v>
      </c>
      <c r="GS127" s="82">
        <f t="shared" si="160"/>
        <v>6.7433885482563128E-128</v>
      </c>
      <c r="GT127" s="82">
        <f t="shared" si="160"/>
        <v>4.5376491501705053E-127</v>
      </c>
      <c r="GU127" s="82">
        <f t="shared" si="160"/>
        <v>1.0104434598556116E-65</v>
      </c>
      <c r="GV127" s="82">
        <f t="shared" si="160"/>
        <v>1.4191244322200305E-79</v>
      </c>
      <c r="GW127" s="82">
        <f t="shared" si="160"/>
        <v>5.9228066340659158E-111</v>
      </c>
      <c r="GX127" s="82">
        <f t="shared" si="160"/>
        <v>9.4436678328332436E-99</v>
      </c>
      <c r="GY127" s="82">
        <f t="shared" si="160"/>
        <v>1.5634987781700738E-65</v>
      </c>
      <c r="GZ127" s="82">
        <f t="shared" si="160"/>
        <v>1.7760690345638588E-77</v>
      </c>
      <c r="HA127" s="82">
        <f t="shared" si="160"/>
        <v>8.7000955474803101E-77</v>
      </c>
      <c r="HC127" s="82">
        <f t="shared" si="156"/>
        <v>2.845297068809604E-8</v>
      </c>
      <c r="HD127" s="82">
        <f t="shared" si="156"/>
        <v>6.2843528228377185E-14</v>
      </c>
      <c r="HE127" s="82">
        <f t="shared" si="156"/>
        <v>3.2629322846749615E-22</v>
      </c>
      <c r="HF127" s="82">
        <f t="shared" si="156"/>
        <v>9.6414431100305706E-37</v>
      </c>
      <c r="HG127" s="82">
        <f t="shared" si="156"/>
        <v>1.4366498299036051E-61</v>
      </c>
      <c r="HH127" s="82">
        <f t="shared" si="156"/>
        <v>2.2323505820023171E-35</v>
      </c>
      <c r="HI127" s="82">
        <f t="shared" si="141"/>
        <v>2.0779574227279905E-45</v>
      </c>
      <c r="HJ127" s="82">
        <f t="shared" si="141"/>
        <v>7.123488957742613E-56</v>
      </c>
      <c r="HK127" s="82">
        <f t="shared" si="141"/>
        <v>8.7791037418319139E-30</v>
      </c>
      <c r="HL127" s="82">
        <f t="shared" si="141"/>
        <v>7.0237847957403857E-28</v>
      </c>
      <c r="HM127" s="82">
        <f t="shared" si="141"/>
        <v>2.8627095300191205E-30</v>
      </c>
      <c r="HN127" s="82">
        <f t="shared" si="141"/>
        <v>5.7314000630934576E-26</v>
      </c>
      <c r="HO127" s="82">
        <f t="shared" si="141"/>
        <v>1.4175981920470117E-16</v>
      </c>
      <c r="HP127" s="82">
        <f t="shared" si="141"/>
        <v>7.6210538386217564E-19</v>
      </c>
      <c r="HQ127" s="82">
        <f t="shared" si="141"/>
        <v>5.8295385201148483E-19</v>
      </c>
      <c r="HS127" s="82">
        <f t="shared" ref="HS127:IG143" si="161" xml:space="preserve"> _xlfn.NORM.DIST($B127, C$9, ABS(C$13), TRUE) * _xlfn.NORM.DIST(($B127 - C$9)*C$17, 0, ABS(C$13), TRUE) * 2</f>
        <v>3.1522505438545567E-2</v>
      </c>
      <c r="HT127" s="82">
        <f t="shared" si="161"/>
        <v>3.7058994564774708E-3</v>
      </c>
      <c r="HU127" s="82">
        <f t="shared" si="161"/>
        <v>5.9229767802610725E-4</v>
      </c>
      <c r="HV127" s="82">
        <f t="shared" si="161"/>
        <v>3.3974350380459777E-3</v>
      </c>
      <c r="HW127" s="82">
        <f t="shared" si="161"/>
        <v>1.1815195750183461E-2</v>
      </c>
      <c r="HX127" s="82">
        <f t="shared" si="161"/>
        <v>3.6185288882362854E-4</v>
      </c>
      <c r="HY127" s="82">
        <f t="shared" si="161"/>
        <v>2.1910286929953558E-4</v>
      </c>
      <c r="HZ127" s="82">
        <f t="shared" si="161"/>
        <v>5.7094699720511193E-3</v>
      </c>
      <c r="IA127" s="82">
        <f t="shared" si="161"/>
        <v>5.3420771731433597E-3</v>
      </c>
      <c r="IB127" s="82">
        <f t="shared" si="161"/>
        <v>4.6614353370853959E-5</v>
      </c>
      <c r="IC127" s="82">
        <f t="shared" si="161"/>
        <v>8.3680308990073316E-6</v>
      </c>
      <c r="ID127" s="82">
        <f t="shared" si="161"/>
        <v>5.3255075678490397E-6</v>
      </c>
      <c r="IE127" s="82">
        <f t="shared" si="161"/>
        <v>4.619670413441865E-6</v>
      </c>
      <c r="IF127" s="82">
        <f t="shared" si="161"/>
        <v>1.127650031387128E-4</v>
      </c>
      <c r="IG127" s="82">
        <f t="shared" si="161"/>
        <v>6.2735550473208589E-4</v>
      </c>
      <c r="II127" s="82">
        <f t="shared" ref="II127:IW143" si="162" xml:space="preserve"> _xlfn.NORM.DIST($B127, C$10, ABS(C$14), TRUE) * _xlfn.NORM.DIST(($B127 - C$10)*C$18, 0, ABS(C$14), TRUE) * 2</f>
        <v>3.4519284642315667E-23</v>
      </c>
      <c r="IJ127" s="82">
        <f t="shared" si="162"/>
        <v>3.5481502600025322E-21</v>
      </c>
      <c r="IK127" s="82">
        <f t="shared" si="162"/>
        <v>3.7681198657971046E-29</v>
      </c>
      <c r="IL127" s="82">
        <f t="shared" si="162"/>
        <v>4.7303430825501083E-29</v>
      </c>
      <c r="IM127" s="82">
        <f t="shared" si="162"/>
        <v>1.8538908532022498E-27</v>
      </c>
      <c r="IN127" s="82">
        <f t="shared" si="162"/>
        <v>3.5324157453586172E-32</v>
      </c>
      <c r="IO127" s="82">
        <f t="shared" si="162"/>
        <v>2.3781566351682088E-35</v>
      </c>
      <c r="IP127" s="82">
        <f t="shared" si="162"/>
        <v>2.355384576113077E-30</v>
      </c>
      <c r="IQ127" s="82">
        <f t="shared" si="162"/>
        <v>2.362467108514018E-26</v>
      </c>
      <c r="IR127" s="82">
        <f t="shared" si="162"/>
        <v>3.7187204368146109E-36</v>
      </c>
      <c r="IS127" s="82">
        <f t="shared" si="162"/>
        <v>1.688306694260278E-40</v>
      </c>
      <c r="IT127" s="82">
        <f t="shared" si="162"/>
        <v>5.6911417199148472E-40</v>
      </c>
      <c r="IU127" s="82">
        <f t="shared" si="162"/>
        <v>8.9743577136730484E-39</v>
      </c>
      <c r="IV127" s="82">
        <f t="shared" si="162"/>
        <v>5.95632798704269E-31</v>
      </c>
      <c r="IW127" s="82">
        <f t="shared" si="162"/>
        <v>4.074421636117138E-18</v>
      </c>
      <c r="IY127" s="82">
        <f t="shared" ref="IY127:JM143" si="163">GM127+HC127+HS127+II127</f>
        <v>3.1522533891516255E-2</v>
      </c>
      <c r="IZ127" s="82">
        <f t="shared" si="163"/>
        <v>3.7058994565403141E-3</v>
      </c>
      <c r="JA127" s="82">
        <f t="shared" si="163"/>
        <v>5.9229767802610725E-4</v>
      </c>
      <c r="JB127" s="82">
        <f t="shared" si="163"/>
        <v>3.3974350380459777E-3</v>
      </c>
      <c r="JC127" s="82">
        <f t="shared" si="163"/>
        <v>1.1815195750183461E-2</v>
      </c>
      <c r="JD127" s="82">
        <f t="shared" si="163"/>
        <v>3.6185288882362854E-4</v>
      </c>
      <c r="JE127" s="82">
        <f t="shared" si="163"/>
        <v>2.1910286929953558E-4</v>
      </c>
      <c r="JF127" s="82">
        <f t="shared" si="163"/>
        <v>5.7094699720511193E-3</v>
      </c>
      <c r="JG127" s="82">
        <f t="shared" si="163"/>
        <v>5.3420771731433597E-3</v>
      </c>
      <c r="JH127" s="82">
        <f t="shared" si="163"/>
        <v>4.6614353370853959E-5</v>
      </c>
      <c r="JI127" s="82">
        <f t="shared" si="163"/>
        <v>8.3680308990073316E-6</v>
      </c>
      <c r="JJ127" s="82">
        <f t="shared" si="163"/>
        <v>5.3255075678490397E-6</v>
      </c>
      <c r="JK127" s="82">
        <f t="shared" si="163"/>
        <v>4.6196704135836245E-6</v>
      </c>
      <c r="JL127" s="82">
        <f t="shared" si="163"/>
        <v>1.1276500313871355E-4</v>
      </c>
      <c r="JM127" s="82">
        <f t="shared" si="163"/>
        <v>6.2735550473209055E-4</v>
      </c>
    </row>
    <row r="128" spans="2:273" x14ac:dyDescent="0.25">
      <c r="B128" s="2">
        <v>101</v>
      </c>
      <c r="C128" s="37">
        <v>0.40767300000000001</v>
      </c>
      <c r="D128" s="37">
        <v>0.39362200000000003</v>
      </c>
      <c r="E128" s="37">
        <v>0.39318799999999998</v>
      </c>
      <c r="F128" s="37">
        <v>0.39497399999999999</v>
      </c>
      <c r="G128" s="37">
        <v>0.38812000000000002</v>
      </c>
      <c r="H128" s="37">
        <v>0.38913199999999998</v>
      </c>
      <c r="I128" s="37">
        <v>0.397781</v>
      </c>
      <c r="J128" s="37">
        <v>0.39326299999999997</v>
      </c>
      <c r="K128" s="37">
        <v>0.39763399999999999</v>
      </c>
      <c r="L128" s="37">
        <v>0.38897199999999998</v>
      </c>
      <c r="M128" s="37">
        <v>0.38708500000000001</v>
      </c>
      <c r="N128" s="37">
        <v>0.400063</v>
      </c>
      <c r="O128" s="37">
        <v>0.40849999999999997</v>
      </c>
      <c r="P128" s="37">
        <v>0.41757100000000003</v>
      </c>
      <c r="Q128" s="37">
        <v>0.42893999999999999</v>
      </c>
      <c r="S128" s="4">
        <f t="shared" si="149"/>
        <v>0.40703324186204837</v>
      </c>
      <c r="T128" s="4">
        <f t="shared" si="149"/>
        <v>0.39306800603851877</v>
      </c>
      <c r="U128" s="4">
        <f t="shared" si="149"/>
        <v>0.39171440291997911</v>
      </c>
      <c r="V128" s="4">
        <f t="shared" si="149"/>
        <v>0.38879220663683928</v>
      </c>
      <c r="W128" s="4">
        <f t="shared" si="149"/>
        <v>0.38626882194668416</v>
      </c>
      <c r="X128" s="4">
        <f t="shared" si="149"/>
        <v>0.38687601641688468</v>
      </c>
      <c r="Y128" s="4">
        <f t="shared" si="149"/>
        <v>0.39310378374438848</v>
      </c>
      <c r="Z128" s="4">
        <f t="shared" si="149"/>
        <v>0.39269797125831296</v>
      </c>
      <c r="AA128" s="4">
        <f t="shared" si="149"/>
        <v>0.38991482948934797</v>
      </c>
      <c r="AB128" s="4">
        <f t="shared" si="149"/>
        <v>0.38770121115486528</v>
      </c>
      <c r="AC128" s="4">
        <f t="shared" si="149"/>
        <v>0.3910789091139445</v>
      </c>
      <c r="AD128" s="4">
        <f t="shared" si="149"/>
        <v>0.39721116819255819</v>
      </c>
      <c r="AE128" s="4">
        <f t="shared" si="149"/>
        <v>0.40921817898898344</v>
      </c>
      <c r="AF128" s="4">
        <f t="shared" si="149"/>
        <v>0.41129992604000676</v>
      </c>
      <c r="AG128" s="4">
        <f t="shared" si="149"/>
        <v>0.42792874195571712</v>
      </c>
      <c r="AI128" s="4">
        <f t="shared" si="150"/>
        <v>6.3975813795164038E-4</v>
      </c>
      <c r="AJ128" s="4">
        <f t="shared" si="150"/>
        <v>5.5399396148125835E-4</v>
      </c>
      <c r="AK128" s="4">
        <f t="shared" si="150"/>
        <v>1.473597080020872E-3</v>
      </c>
      <c r="AL128" s="4">
        <f t="shared" si="150"/>
        <v>6.1817933631607147E-3</v>
      </c>
      <c r="AM128" s="4">
        <f t="shared" si="150"/>
        <v>1.8511780533158606E-3</v>
      </c>
      <c r="AN128" s="4">
        <f t="shared" si="150"/>
        <v>2.2559835831152952E-3</v>
      </c>
      <c r="AO128" s="4">
        <f t="shared" si="150"/>
        <v>4.677216255611516E-3</v>
      </c>
      <c r="AP128" s="4">
        <f t="shared" si="150"/>
        <v>5.6502874168701256E-4</v>
      </c>
      <c r="AQ128" s="4">
        <f t="shared" si="150"/>
        <v>7.7191705106520181E-3</v>
      </c>
      <c r="AR128" s="4">
        <f t="shared" si="150"/>
        <v>1.2707888451347071E-3</v>
      </c>
      <c r="AS128" s="4">
        <f t="shared" si="150"/>
        <v>-3.9939091139444827E-3</v>
      </c>
      <c r="AT128" s="4">
        <f t="shared" si="150"/>
        <v>2.851831807441807E-3</v>
      </c>
      <c r="AU128" s="4">
        <f t="shared" si="150"/>
        <v>-7.1817898898346444E-4</v>
      </c>
      <c r="AV128" s="4">
        <f t="shared" si="150"/>
        <v>6.2710739599932674E-3</v>
      </c>
      <c r="AW128" s="4">
        <f t="shared" si="150"/>
        <v>1.01125804428287E-3</v>
      </c>
      <c r="AY128" s="2">
        <f t="shared" si="157"/>
        <v>0.40658440885581515</v>
      </c>
      <c r="AZ128" s="2">
        <f t="shared" si="157"/>
        <v>0.39277715732926344</v>
      </c>
      <c r="BA128" s="2">
        <f t="shared" si="157"/>
        <v>0.39160125306149557</v>
      </c>
      <c r="BB128" s="2">
        <f t="shared" si="157"/>
        <v>0.38801498700351128</v>
      </c>
      <c r="BC128" s="2">
        <f t="shared" si="157"/>
        <v>0.3840312063168092</v>
      </c>
      <c r="BD128" s="2">
        <f t="shared" si="157"/>
        <v>0.38674068840806397</v>
      </c>
      <c r="BE128" s="2">
        <f t="shared" si="157"/>
        <v>0.39297463963676582</v>
      </c>
      <c r="BF128" s="2">
        <f t="shared" si="157"/>
        <v>0.39060459635933392</v>
      </c>
      <c r="BG128" s="2">
        <f t="shared" si="157"/>
        <v>0.38807447935218969</v>
      </c>
      <c r="BH128" s="2">
        <f t="shared" si="157"/>
        <v>0.38766376182728784</v>
      </c>
      <c r="BI128" s="2">
        <f t="shared" si="157"/>
        <v>0.39106990361469529</v>
      </c>
      <c r="BJ128" s="2">
        <f t="shared" si="157"/>
        <v>0.39720495073001183</v>
      </c>
      <c r="BK128" s="2">
        <f t="shared" si="157"/>
        <v>0.40921273663879276</v>
      </c>
      <c r="BL128" s="2">
        <f t="shared" si="157"/>
        <v>0.41111882890156409</v>
      </c>
      <c r="BM128" s="2">
        <f t="shared" si="157"/>
        <v>0.42637133365144186</v>
      </c>
      <c r="BO128" s="2" t="str">
        <f t="shared" si="98"/>
        <v/>
      </c>
      <c r="BP128" s="2" t="str">
        <f t="shared" si="99"/>
        <v/>
      </c>
      <c r="BQ128" s="2" t="str">
        <f t="shared" si="100"/>
        <v/>
      </c>
      <c r="BR128" s="2" t="str">
        <f t="shared" si="101"/>
        <v/>
      </c>
      <c r="BS128" s="2" t="str">
        <f t="shared" si="102"/>
        <v/>
      </c>
      <c r="BT128" s="2" t="str">
        <f t="shared" si="103"/>
        <v/>
      </c>
      <c r="BU128" s="2" t="str">
        <f t="shared" si="104"/>
        <v/>
      </c>
      <c r="BV128" s="2" t="str">
        <f t="shared" si="105"/>
        <v/>
      </c>
      <c r="BW128" s="2" t="str">
        <f t="shared" si="106"/>
        <v/>
      </c>
      <c r="BX128" s="2" t="str">
        <f t="shared" si="107"/>
        <v/>
      </c>
      <c r="BY128" s="2" t="str">
        <f t="shared" si="108"/>
        <v/>
      </c>
      <c r="BZ128" s="2" t="str">
        <f t="shared" si="109"/>
        <v/>
      </c>
      <c r="CA128" s="2" t="str">
        <f t="shared" si="110"/>
        <v/>
      </c>
      <c r="CB128" s="2" t="str">
        <f t="shared" si="111"/>
        <v/>
      </c>
      <c r="CC128" s="2" t="str">
        <f t="shared" si="112"/>
        <v/>
      </c>
      <c r="CE128" s="2" t="str">
        <f t="shared" si="158"/>
        <v/>
      </c>
      <c r="CF128" s="2">
        <f t="shared" si="158"/>
        <v>0.39362200000000003</v>
      </c>
      <c r="CG128" s="2">
        <f t="shared" si="158"/>
        <v>0.39318799999999998</v>
      </c>
      <c r="CH128" s="2">
        <f t="shared" si="158"/>
        <v>0.39497399999999999</v>
      </c>
      <c r="CI128" s="2" t="str">
        <f t="shared" si="158"/>
        <v/>
      </c>
      <c r="CJ128" s="2">
        <f t="shared" si="158"/>
        <v>0.38913199999999998</v>
      </c>
      <c r="CK128" s="2">
        <f t="shared" si="158"/>
        <v>0.397781</v>
      </c>
      <c r="CL128" s="2" t="str">
        <f t="shared" si="158"/>
        <v/>
      </c>
      <c r="CM128" s="2">
        <f t="shared" si="158"/>
        <v>0.39763399999999999</v>
      </c>
      <c r="CN128" s="2">
        <f t="shared" si="158"/>
        <v>0.38897199999999998</v>
      </c>
      <c r="CO128" s="2">
        <f t="shared" si="158"/>
        <v>0.38708500000000001</v>
      </c>
      <c r="CP128" s="2">
        <f t="shared" si="158"/>
        <v>0.400063</v>
      </c>
      <c r="CQ128" s="2">
        <f t="shared" si="158"/>
        <v>0.40849999999999997</v>
      </c>
      <c r="CR128" s="2">
        <f t="shared" si="158"/>
        <v>0.41757100000000003</v>
      </c>
      <c r="CS128" s="2">
        <f t="shared" si="158"/>
        <v>0.42893999999999999</v>
      </c>
      <c r="CU128" s="2" t="str">
        <f t="shared" si="113"/>
        <v/>
      </c>
      <c r="CV128" s="2">
        <f t="shared" si="114"/>
        <v>0.39362200000000003</v>
      </c>
      <c r="CW128" s="2">
        <f t="shared" si="115"/>
        <v>0.39318799999999998</v>
      </c>
      <c r="CX128" s="2">
        <f t="shared" si="116"/>
        <v>0.39497399999999999</v>
      </c>
      <c r="CY128" s="2" t="str">
        <f t="shared" si="117"/>
        <v/>
      </c>
      <c r="CZ128" s="2">
        <f t="shared" si="118"/>
        <v>0.38913199999999998</v>
      </c>
      <c r="DA128" s="2">
        <f t="shared" si="119"/>
        <v>0.397781</v>
      </c>
      <c r="DB128" s="2" t="str">
        <f t="shared" si="120"/>
        <v/>
      </c>
      <c r="DC128" s="2">
        <f t="shared" si="121"/>
        <v>0.39763399999999999</v>
      </c>
      <c r="DD128" s="2">
        <f t="shared" si="122"/>
        <v>0.38897199999999998</v>
      </c>
      <c r="DE128" s="2">
        <f t="shared" si="123"/>
        <v>0.38708500000000001</v>
      </c>
      <c r="DF128" s="2">
        <f t="shared" si="124"/>
        <v>0.400063</v>
      </c>
      <c r="DG128" s="2">
        <f t="shared" si="125"/>
        <v>0.40849999999999997</v>
      </c>
      <c r="DH128" s="2">
        <f t="shared" si="126"/>
        <v>0.41757100000000003</v>
      </c>
      <c r="DI128" s="2">
        <f t="shared" si="127"/>
        <v>0.42893999999999999</v>
      </c>
      <c r="DK128" s="2">
        <f t="shared" si="151"/>
        <v>0.47592428409090931</v>
      </c>
      <c r="DL128" s="2">
        <f t="shared" si="151"/>
        <v>0.48266453781512619</v>
      </c>
      <c r="DM128" s="2">
        <f t="shared" si="151"/>
        <v>0.49365378258212389</v>
      </c>
      <c r="DN128" s="2">
        <f t="shared" si="151"/>
        <v>0.49118736612903213</v>
      </c>
      <c r="DO128" s="2">
        <f t="shared" si="151"/>
        <v>0.48691556108374401</v>
      </c>
      <c r="DP128" s="2">
        <f t="shared" si="151"/>
        <v>0.46106458548510321</v>
      </c>
      <c r="DQ128" s="2">
        <f t="shared" si="151"/>
        <v>0.46081607899159677</v>
      </c>
      <c r="DR128" s="2">
        <f t="shared" si="151"/>
        <v>0.48504221407624626</v>
      </c>
      <c r="DS128" s="2">
        <f t="shared" si="151"/>
        <v>0.47885924621212117</v>
      </c>
      <c r="DT128" s="2">
        <f t="shared" si="151"/>
        <v>0.46472267600393902</v>
      </c>
      <c r="DU128" s="2">
        <f t="shared" si="151"/>
        <v>0.47837629595141701</v>
      </c>
      <c r="DV128" s="2">
        <f t="shared" si="151"/>
        <v>0.48574755925155932</v>
      </c>
      <c r="DW128" s="2">
        <f t="shared" si="151"/>
        <v>0.49708713819892764</v>
      </c>
      <c r="DX128" s="2">
        <f t="shared" si="151"/>
        <v>0.48106489418973636</v>
      </c>
      <c r="DY128" s="2">
        <f t="shared" si="151"/>
        <v>0.45926243741109529</v>
      </c>
      <c r="EA128" s="2">
        <f t="shared" si="155"/>
        <v>0.4064758817595282</v>
      </c>
      <c r="EB128" s="2">
        <f t="shared" si="155"/>
        <v>0.39255251684121828</v>
      </c>
      <c r="EC128" s="2">
        <f t="shared" si="155"/>
        <v>0.39139191244276667</v>
      </c>
      <c r="ED128" s="2">
        <f t="shared" si="155"/>
        <v>0.38784410869067676</v>
      </c>
      <c r="EE128" s="2">
        <f t="shared" si="154"/>
        <v>0.38388331466812348</v>
      </c>
      <c r="EF128" s="2">
        <f t="shared" si="154"/>
        <v>0.38657659003706113</v>
      </c>
      <c r="EG128" s="2">
        <f t="shared" si="154"/>
        <v>0.39281081263786161</v>
      </c>
      <c r="EH128" s="2">
        <f t="shared" si="154"/>
        <v>0.39043244844727559</v>
      </c>
      <c r="EI128" s="2">
        <f t="shared" si="154"/>
        <v>0.38790002490701853</v>
      </c>
      <c r="EJ128" s="2">
        <f t="shared" si="154"/>
        <v>0.38742444487678329</v>
      </c>
      <c r="EK128" s="2">
        <f t="shared" si="154"/>
        <v>0.39078694225917976</v>
      </c>
      <c r="EL128" s="2">
        <f t="shared" si="154"/>
        <v>0.39692786424367005</v>
      </c>
      <c r="EM128" s="2">
        <f t="shared" si="138"/>
        <v>0.40895286779829843</v>
      </c>
      <c r="EN128" s="2">
        <f t="shared" si="138"/>
        <v>0.41091522367590289</v>
      </c>
      <c r="EO128" s="2">
        <f t="shared" si="138"/>
        <v>0.42623778172947985</v>
      </c>
      <c r="EQ128" s="2">
        <f t="shared" si="152"/>
        <v>0.40537976493709049</v>
      </c>
      <c r="ER128" s="2">
        <f t="shared" si="152"/>
        <v>0.39287975965408312</v>
      </c>
      <c r="ES128" s="2">
        <f t="shared" si="152"/>
        <v>0.3912723896810254</v>
      </c>
      <c r="ET128" s="2">
        <f t="shared" si="152"/>
        <v>0.38772717827848285</v>
      </c>
      <c r="EU128" s="2">
        <f t="shared" si="152"/>
        <v>0.38429470290463652</v>
      </c>
      <c r="EV128" s="2">
        <f t="shared" si="152"/>
        <v>0.38652873479904881</v>
      </c>
      <c r="EW128" s="2">
        <f t="shared" si="152"/>
        <v>0.3927762651048145</v>
      </c>
      <c r="EX128" s="2">
        <f t="shared" si="152"/>
        <v>0.39050999563590005</v>
      </c>
      <c r="EY128" s="2">
        <f t="shared" si="152"/>
        <v>0.38794759103078919</v>
      </c>
      <c r="EZ128" s="2">
        <f t="shared" si="152"/>
        <v>0.38684650991120872</v>
      </c>
      <c r="FA128" s="2">
        <f t="shared" si="152"/>
        <v>0.39012325871598974</v>
      </c>
      <c r="FB128" s="2">
        <f t="shared" si="152"/>
        <v>0.39620938853431292</v>
      </c>
      <c r="FC128" s="2">
        <f t="shared" si="152"/>
        <v>0.40887761103217224</v>
      </c>
      <c r="FD128" s="2">
        <f t="shared" si="152"/>
        <v>0.41057530136517739</v>
      </c>
      <c r="FE128" s="2">
        <f t="shared" si="152"/>
        <v>0.42590111699487287</v>
      </c>
      <c r="FG128" s="2">
        <f t="shared" si="153"/>
        <v>0.99805654080407413</v>
      </c>
      <c r="FH128" s="2">
        <f t="shared" si="153"/>
        <v>0.99758675433826927</v>
      </c>
      <c r="FI128" s="2">
        <f t="shared" si="153"/>
        <v>0.99793808327124256</v>
      </c>
      <c r="FJ128" s="2">
        <f t="shared" si="153"/>
        <v>0.99832671530359518</v>
      </c>
      <c r="FK128" s="2">
        <f t="shared" si="153"/>
        <v>0.99864404110646177</v>
      </c>
      <c r="FL128" s="2">
        <f t="shared" si="153"/>
        <v>0.99778926817320468</v>
      </c>
      <c r="FM128" s="2">
        <f t="shared" si="153"/>
        <v>0.99758427468949418</v>
      </c>
      <c r="FN128" s="2">
        <f t="shared" si="153"/>
        <v>0.99819656146843205</v>
      </c>
      <c r="FO128" s="2">
        <f t="shared" si="153"/>
        <v>0.9980910212984363</v>
      </c>
      <c r="FP128" s="2">
        <f t="shared" si="153"/>
        <v>0.9968226009356379</v>
      </c>
      <c r="FQ128" s="2">
        <f t="shared" si="153"/>
        <v>0.99669875381604234</v>
      </c>
      <c r="FR128" s="2">
        <f t="shared" si="153"/>
        <v>0.99681582480558717</v>
      </c>
      <c r="FS128" s="2">
        <f t="shared" si="153"/>
        <v>0.99704530093646759</v>
      </c>
      <c r="FT128" s="2">
        <f t="shared" si="153"/>
        <v>0.99706762315179165</v>
      </c>
      <c r="FU128" s="2">
        <f t="shared" si="153"/>
        <v>0.99590961059652539</v>
      </c>
      <c r="FW128" s="2">
        <f t="shared" si="159"/>
        <v>2.4124289788369797E-2</v>
      </c>
      <c r="FX128" s="2">
        <f t="shared" si="159"/>
        <v>2.1934918286568985E-2</v>
      </c>
      <c r="FY128" s="2">
        <f t="shared" si="159"/>
        <v>1.2674088210350168E-2</v>
      </c>
      <c r="FZ128" s="2">
        <f t="shared" si="159"/>
        <v>1.7483717668690918E-2</v>
      </c>
      <c r="GA128" s="2">
        <f t="shared" si="159"/>
        <v>1.9894000632085806E-2</v>
      </c>
      <c r="GB128" s="2">
        <f t="shared" si="159"/>
        <v>1.2007280126597802E-2</v>
      </c>
      <c r="GC128" s="2">
        <f t="shared" si="159"/>
        <v>1.3171541758330232E-2</v>
      </c>
      <c r="GD128" s="2">
        <f t="shared" si="159"/>
        <v>1.9665642139873325E-2</v>
      </c>
      <c r="GE128" s="2">
        <f t="shared" si="159"/>
        <v>1.7138856906051568E-2</v>
      </c>
      <c r="GF128" s="2">
        <f t="shared" si="159"/>
        <v>1.0884229420929443E-2</v>
      </c>
      <c r="GG128" s="2">
        <f t="shared" si="159"/>
        <v>9.3307483360626896E-3</v>
      </c>
      <c r="GH128" s="2">
        <f t="shared" si="159"/>
        <v>7.9765859902766224E-3</v>
      </c>
      <c r="GI128" s="2">
        <f t="shared" si="159"/>
        <v>7.1941135843369437E-3</v>
      </c>
      <c r="GJ128" s="2">
        <f t="shared" si="159"/>
        <v>6.1780118479387025E-3</v>
      </c>
      <c r="GK128" s="2">
        <f t="shared" si="159"/>
        <v>4.5498667785296666E-3</v>
      </c>
      <c r="GM128" s="82">
        <f t="shared" si="160"/>
        <v>8.6709371361087477E-34</v>
      </c>
      <c r="GN128" s="82">
        <f t="shared" si="160"/>
        <v>8.4225882120473803E-57</v>
      </c>
      <c r="GO128" s="82">
        <f t="shared" si="160"/>
        <v>5.6370024366844948E-79</v>
      </c>
      <c r="GP128" s="82">
        <f t="shared" si="160"/>
        <v>1.300050279909151E-97</v>
      </c>
      <c r="GQ128" s="82">
        <f t="shared" si="160"/>
        <v>8.6229692558099234E-175</v>
      </c>
      <c r="GR128" s="82">
        <f t="shared" si="160"/>
        <v>3.5177395784160393E-114</v>
      </c>
      <c r="GS128" s="82">
        <f t="shared" si="160"/>
        <v>1.2923159343103214E-133</v>
      </c>
      <c r="GT128" s="82">
        <f t="shared" si="160"/>
        <v>2.6117113519582507E-132</v>
      </c>
      <c r="GU128" s="82">
        <f t="shared" si="160"/>
        <v>1.7225358552770558E-68</v>
      </c>
      <c r="GV128" s="82">
        <f t="shared" si="160"/>
        <v>2.6059034230063762E-83</v>
      </c>
      <c r="GW128" s="82">
        <f t="shared" si="160"/>
        <v>2.8146951318336546E-116</v>
      </c>
      <c r="GX128" s="82">
        <f t="shared" si="160"/>
        <v>1.6487859404957039E-103</v>
      </c>
      <c r="GY128" s="82">
        <f t="shared" si="160"/>
        <v>1.1140382356975393E-68</v>
      </c>
      <c r="GZ128" s="82">
        <f t="shared" si="160"/>
        <v>4.5239471286016919E-81</v>
      </c>
      <c r="HA128" s="82">
        <f t="shared" si="160"/>
        <v>1.9959261726486258E-80</v>
      </c>
      <c r="HC128" s="82">
        <f t="shared" si="156"/>
        <v>4.8602039297990524E-9</v>
      </c>
      <c r="HD128" s="82">
        <f t="shared" si="156"/>
        <v>2.4903539861280072E-15</v>
      </c>
      <c r="HE128" s="82">
        <f t="shared" si="156"/>
        <v>2.7090681651060826E-24</v>
      </c>
      <c r="HF128" s="82">
        <f t="shared" si="156"/>
        <v>1.2256836533974612E-39</v>
      </c>
      <c r="HG128" s="82">
        <f t="shared" si="156"/>
        <v>4.5099379463266624E-66</v>
      </c>
      <c r="HH128" s="82">
        <f t="shared" si="156"/>
        <v>1.2426866760429861E-38</v>
      </c>
      <c r="HI128" s="82">
        <f t="shared" si="141"/>
        <v>1.7271312051438514E-49</v>
      </c>
      <c r="HJ128" s="82">
        <f t="shared" si="141"/>
        <v>3.9950320991665039E-60</v>
      </c>
      <c r="HK128" s="82">
        <f t="shared" si="141"/>
        <v>3.4790565908977984E-32</v>
      </c>
      <c r="HL128" s="82">
        <f t="shared" ref="HL128:HQ170" si="164" xml:space="preserve"> _xlfn.NORM.DIST($B128, L$8, ABS(L$12), TRUE) * _xlfn.NORM.DIST(($B128 - L$8)*L$16, 0, ABS(L$12), TRUE) * 2</f>
        <v>1.171809444612815E-30</v>
      </c>
      <c r="HM128" s="82">
        <f t="shared" si="164"/>
        <v>2.0129376664570089E-33</v>
      </c>
      <c r="HN128" s="82">
        <f t="shared" si="164"/>
        <v>9.0989131107288965E-29</v>
      </c>
      <c r="HO128" s="82">
        <f t="shared" si="164"/>
        <v>2.2106945612654833E-18</v>
      </c>
      <c r="HP128" s="82">
        <f t="shared" si="164"/>
        <v>9.0138743648201774E-21</v>
      </c>
      <c r="HQ128" s="82">
        <f t="shared" si="164"/>
        <v>5.3515379223845545E-21</v>
      </c>
      <c r="HS128" s="82">
        <f t="shared" si="161"/>
        <v>5.13306143848581E-2</v>
      </c>
      <c r="HT128" s="82">
        <f t="shared" si="161"/>
        <v>6.6464366880091257E-3</v>
      </c>
      <c r="HU128" s="82">
        <f t="shared" si="161"/>
        <v>1.195711409816316E-3</v>
      </c>
      <c r="HV128" s="82">
        <f t="shared" si="161"/>
        <v>6.5480646792877607E-3</v>
      </c>
      <c r="HW128" s="82">
        <f t="shared" si="161"/>
        <v>2.1057122013533356E-2</v>
      </c>
      <c r="HX128" s="82">
        <f t="shared" si="161"/>
        <v>7.702909411801763E-4</v>
      </c>
      <c r="HY128" s="82">
        <f t="shared" si="161"/>
        <v>5.0542309804550863E-4</v>
      </c>
      <c r="HZ128" s="82">
        <f t="shared" si="161"/>
        <v>1.1010366082238092E-2</v>
      </c>
      <c r="IA128" s="82">
        <f t="shared" si="161"/>
        <v>9.6820882773002055E-3</v>
      </c>
      <c r="IB128" s="82">
        <f t="shared" si="161"/>
        <v>1.131075087793366E-4</v>
      </c>
      <c r="IC128" s="82">
        <f t="shared" si="161"/>
        <v>2.2495348378740282E-5</v>
      </c>
      <c r="ID128" s="82">
        <f t="shared" si="161"/>
        <v>1.4056644581798611E-5</v>
      </c>
      <c r="IE128" s="82">
        <f t="shared" si="161"/>
        <v>1.1849386013283861E-5</v>
      </c>
      <c r="IF128" s="82">
        <f t="shared" si="161"/>
        <v>2.1586759316110247E-4</v>
      </c>
      <c r="IG128" s="82">
        <f t="shared" si="161"/>
        <v>9.9460562618806361E-4</v>
      </c>
      <c r="II128" s="82">
        <f t="shared" si="162"/>
        <v>3.7466093146512837E-22</v>
      </c>
      <c r="IJ128" s="82">
        <f t="shared" si="162"/>
        <v>2.9292428546154841E-20</v>
      </c>
      <c r="IK128" s="82">
        <f t="shared" si="162"/>
        <v>5.0460947861497451E-28</v>
      </c>
      <c r="IL128" s="82">
        <f t="shared" si="162"/>
        <v>7.6860333475349182E-28</v>
      </c>
      <c r="IM128" s="82">
        <f t="shared" si="162"/>
        <v>2.7940697301306102E-26</v>
      </c>
      <c r="IN128" s="82">
        <f t="shared" si="162"/>
        <v>6.0684373669789383E-31</v>
      </c>
      <c r="IO128" s="82">
        <f t="shared" si="162"/>
        <v>5.8547812074427629E-34</v>
      </c>
      <c r="IP128" s="82">
        <f t="shared" si="162"/>
        <v>4.7595123014723911E-29</v>
      </c>
      <c r="IQ128" s="82">
        <f t="shared" si="162"/>
        <v>2.8878536690049868E-25</v>
      </c>
      <c r="IR128" s="82">
        <f t="shared" si="162"/>
        <v>8.6221095481939666E-35</v>
      </c>
      <c r="IS128" s="82">
        <f t="shared" si="162"/>
        <v>5.1764273784063471E-39</v>
      </c>
      <c r="IT128" s="82">
        <f t="shared" si="162"/>
        <v>1.495906939587352E-38</v>
      </c>
      <c r="IU128" s="82">
        <f t="shared" si="162"/>
        <v>1.9963766897412536E-37</v>
      </c>
      <c r="IV128" s="82">
        <f t="shared" si="162"/>
        <v>6.4319667793883218E-30</v>
      </c>
      <c r="IW128" s="82">
        <f t="shared" si="162"/>
        <v>1.4525402561188934E-17</v>
      </c>
      <c r="IY128" s="82">
        <f t="shared" si="163"/>
        <v>5.1330619245062027E-2</v>
      </c>
      <c r="IZ128" s="82">
        <f t="shared" si="163"/>
        <v>6.6464366880116159E-3</v>
      </c>
      <c r="JA128" s="82">
        <f t="shared" si="163"/>
        <v>1.195711409816316E-3</v>
      </c>
      <c r="JB128" s="82">
        <f t="shared" si="163"/>
        <v>6.5480646792877607E-3</v>
      </c>
      <c r="JC128" s="82">
        <f t="shared" si="163"/>
        <v>2.1057122013533356E-2</v>
      </c>
      <c r="JD128" s="82">
        <f t="shared" si="163"/>
        <v>7.702909411801763E-4</v>
      </c>
      <c r="JE128" s="82">
        <f t="shared" si="163"/>
        <v>5.0542309804550863E-4</v>
      </c>
      <c r="JF128" s="82">
        <f t="shared" si="163"/>
        <v>1.1010366082238092E-2</v>
      </c>
      <c r="JG128" s="82">
        <f t="shared" si="163"/>
        <v>9.6820882773002055E-3</v>
      </c>
      <c r="JH128" s="82">
        <f t="shared" si="163"/>
        <v>1.131075087793366E-4</v>
      </c>
      <c r="JI128" s="82">
        <f t="shared" si="163"/>
        <v>2.2495348378740282E-5</v>
      </c>
      <c r="JJ128" s="82">
        <f t="shared" si="163"/>
        <v>1.4056644581798611E-5</v>
      </c>
      <c r="JK128" s="82">
        <f t="shared" si="163"/>
        <v>1.1849386013286071E-5</v>
      </c>
      <c r="JL128" s="82">
        <f t="shared" si="163"/>
        <v>2.1586759316110247E-4</v>
      </c>
      <c r="JM128" s="82">
        <f t="shared" si="163"/>
        <v>9.9460562618807814E-4</v>
      </c>
    </row>
    <row r="129" spans="2:273" x14ac:dyDescent="0.25">
      <c r="B129" s="2">
        <v>102</v>
      </c>
      <c r="C129" s="37">
        <v>0.411916</v>
      </c>
      <c r="D129" s="37">
        <v>0.393484</v>
      </c>
      <c r="E129" s="37">
        <v>0.38929200000000003</v>
      </c>
      <c r="F129" s="37">
        <v>0.392177</v>
      </c>
      <c r="G129" s="37">
        <v>0.38775700000000002</v>
      </c>
      <c r="H129" s="37">
        <v>0.39039699999999999</v>
      </c>
      <c r="I129" s="37">
        <v>0.39862999999999998</v>
      </c>
      <c r="J129" s="37">
        <v>0.38732899999999998</v>
      </c>
      <c r="K129" s="37">
        <v>0.395345</v>
      </c>
      <c r="L129" s="37">
        <v>0.39098699999999997</v>
      </c>
      <c r="M129" s="37">
        <v>0.39332800000000001</v>
      </c>
      <c r="N129" s="37">
        <v>0.39858399999999999</v>
      </c>
      <c r="O129" s="37">
        <v>0.410325</v>
      </c>
      <c r="P129" s="37">
        <v>0.41169600000000001</v>
      </c>
      <c r="Q129" s="37">
        <v>0.430593</v>
      </c>
      <c r="S129" s="4">
        <f t="shared" ref="S129:AG145" si="165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0.40664890530840497</v>
      </c>
      <c r="T129" s="4">
        <f t="shared" si="165"/>
        <v>0.39283034552714363</v>
      </c>
      <c r="U129" s="4">
        <f t="shared" si="165"/>
        <v>0.39140252322728075</v>
      </c>
      <c r="V129" s="4">
        <f t="shared" si="165"/>
        <v>0.38903156668850958</v>
      </c>
      <c r="W129" s="4">
        <f t="shared" si="165"/>
        <v>0.38707779278066734</v>
      </c>
      <c r="X129" s="4">
        <f t="shared" si="165"/>
        <v>0.3866542304484174</v>
      </c>
      <c r="Y129" s="4">
        <f t="shared" si="165"/>
        <v>0.39294305950386355</v>
      </c>
      <c r="Z129" s="4">
        <f t="shared" si="165"/>
        <v>0.39377906325854523</v>
      </c>
      <c r="AA129" s="4">
        <f t="shared" si="165"/>
        <v>0.39074714610325489</v>
      </c>
      <c r="AB129" s="4">
        <f t="shared" si="165"/>
        <v>0.38736553241440297</v>
      </c>
      <c r="AC129" s="4">
        <f t="shared" si="165"/>
        <v>0.3906826703249443</v>
      </c>
      <c r="AD129" s="4">
        <f t="shared" si="165"/>
        <v>0.39680382672115644</v>
      </c>
      <c r="AE129" s="4">
        <f t="shared" si="165"/>
        <v>0.40882123777511958</v>
      </c>
      <c r="AF129" s="4">
        <f t="shared" si="165"/>
        <v>0.41100790910327234</v>
      </c>
      <c r="AG129" s="4">
        <f t="shared" si="165"/>
        <v>0.42831521770940412</v>
      </c>
      <c r="AI129" s="4">
        <f t="shared" ref="AI129:AW145" si="166">IF(OR($B129 &lt; C$230, $B129 &gt; C$233), 0, C129-S129)</f>
        <v>5.2670946915950312E-3</v>
      </c>
      <c r="AJ129" s="4">
        <f t="shared" si="166"/>
        <v>6.5365447285636868E-4</v>
      </c>
      <c r="AK129" s="4">
        <f t="shared" si="166"/>
        <v>-2.1105232272807251E-3</v>
      </c>
      <c r="AL129" s="4">
        <f t="shared" si="166"/>
        <v>3.1454333114904198E-3</v>
      </c>
      <c r="AM129" s="4">
        <f t="shared" si="166"/>
        <v>6.7920721933267814E-4</v>
      </c>
      <c r="AN129" s="4">
        <f t="shared" si="166"/>
        <v>3.7427695515825921E-3</v>
      </c>
      <c r="AO129" s="4">
        <f t="shared" si="166"/>
        <v>5.6869404961364389E-3</v>
      </c>
      <c r="AP129" s="4">
        <f t="shared" si="166"/>
        <v>-6.4500632585452466E-3</v>
      </c>
      <c r="AQ129" s="4">
        <f t="shared" si="166"/>
        <v>4.5978538967451077E-3</v>
      </c>
      <c r="AR129" s="4">
        <f t="shared" si="166"/>
        <v>3.6214675855970047E-3</v>
      </c>
      <c r="AS129" s="4">
        <f t="shared" si="166"/>
        <v>2.6453296750557076E-3</v>
      </c>
      <c r="AT129" s="4">
        <f t="shared" si="166"/>
        <v>1.7801732788435554E-3</v>
      </c>
      <c r="AU129" s="4">
        <f t="shared" si="166"/>
        <v>1.5037622248804117E-3</v>
      </c>
      <c r="AV129" s="4">
        <f t="shared" si="166"/>
        <v>6.8809089672766666E-4</v>
      </c>
      <c r="AW129" s="4">
        <f t="shared" si="166"/>
        <v>2.2777822905958867E-3</v>
      </c>
      <c r="AY129" s="2">
        <f t="shared" si="157"/>
        <v>0.40599932390002696</v>
      </c>
      <c r="AZ129" s="2">
        <f t="shared" si="157"/>
        <v>0.3923542853691882</v>
      </c>
      <c r="BA129" s="2">
        <f t="shared" si="157"/>
        <v>0.39119356540287886</v>
      </c>
      <c r="BB129" s="2">
        <f t="shared" si="157"/>
        <v>0.38768507258036822</v>
      </c>
      <c r="BC129" s="2">
        <f t="shared" si="157"/>
        <v>0.38352274245153833</v>
      </c>
      <c r="BD129" s="2">
        <f t="shared" si="157"/>
        <v>0.38639168014992015</v>
      </c>
      <c r="BE129" s="2">
        <f t="shared" si="157"/>
        <v>0.39267385389114129</v>
      </c>
      <c r="BF129" s="2">
        <f t="shared" si="157"/>
        <v>0.39019179383353769</v>
      </c>
      <c r="BG129" s="2">
        <f t="shared" si="157"/>
        <v>0.38773107812202906</v>
      </c>
      <c r="BH129" s="2">
        <f t="shared" si="157"/>
        <v>0.38728270939788523</v>
      </c>
      <c r="BI129" s="2">
        <f t="shared" si="157"/>
        <v>0.39066060558106497</v>
      </c>
      <c r="BJ129" s="2">
        <f t="shared" si="157"/>
        <v>0.39678877638909971</v>
      </c>
      <c r="BK129" s="2">
        <f t="shared" si="157"/>
        <v>0.40880837252987196</v>
      </c>
      <c r="BL129" s="2">
        <f t="shared" si="157"/>
        <v>0.41068283422713253</v>
      </c>
      <c r="BM129" s="2">
        <f t="shared" si="157"/>
        <v>0.42596504385323114</v>
      </c>
      <c r="BO129" s="2" t="str">
        <f t="shared" si="98"/>
        <v/>
      </c>
      <c r="BP129" s="2" t="str">
        <f t="shared" si="99"/>
        <v/>
      </c>
      <c r="BQ129" s="2" t="str">
        <f t="shared" si="100"/>
        <v/>
      </c>
      <c r="BR129" s="2" t="str">
        <f t="shared" si="101"/>
        <v/>
      </c>
      <c r="BS129" s="2" t="str">
        <f t="shared" si="102"/>
        <v/>
      </c>
      <c r="BT129" s="2" t="str">
        <f t="shared" si="103"/>
        <v/>
      </c>
      <c r="BU129" s="2" t="str">
        <f t="shared" si="104"/>
        <v/>
      </c>
      <c r="BV129" s="2" t="str">
        <f t="shared" si="105"/>
        <v/>
      </c>
      <c r="BW129" s="2" t="str">
        <f t="shared" si="106"/>
        <v/>
      </c>
      <c r="BX129" s="2" t="str">
        <f t="shared" si="107"/>
        <v/>
      </c>
      <c r="BY129" s="2" t="str">
        <f t="shared" si="108"/>
        <v/>
      </c>
      <c r="BZ129" s="2" t="str">
        <f t="shared" si="109"/>
        <v/>
      </c>
      <c r="CA129" s="2" t="str">
        <f t="shared" si="110"/>
        <v/>
      </c>
      <c r="CB129" s="2" t="str">
        <f t="shared" si="111"/>
        <v/>
      </c>
      <c r="CC129" s="2" t="str">
        <f t="shared" si="112"/>
        <v/>
      </c>
      <c r="CE129" s="2" t="str">
        <f t="shared" si="158"/>
        <v/>
      </c>
      <c r="CF129" s="2" t="str">
        <f t="shared" si="158"/>
        <v/>
      </c>
      <c r="CG129" s="2">
        <f t="shared" si="158"/>
        <v>0.38929200000000003</v>
      </c>
      <c r="CH129" s="2" t="str">
        <f t="shared" si="158"/>
        <v/>
      </c>
      <c r="CI129" s="2" t="str">
        <f t="shared" si="158"/>
        <v/>
      </c>
      <c r="CJ129" s="2">
        <f t="shared" si="158"/>
        <v>0.39039699999999999</v>
      </c>
      <c r="CK129" s="2">
        <f t="shared" si="158"/>
        <v>0.39862999999999998</v>
      </c>
      <c r="CL129" s="2" t="str">
        <f t="shared" si="158"/>
        <v/>
      </c>
      <c r="CM129" s="2" t="str">
        <f t="shared" si="158"/>
        <v/>
      </c>
      <c r="CN129" s="2">
        <f t="shared" si="158"/>
        <v>0.39098699999999997</v>
      </c>
      <c r="CO129" s="2">
        <f t="shared" si="158"/>
        <v>0.39332800000000001</v>
      </c>
      <c r="CP129" s="2">
        <f t="shared" si="158"/>
        <v>0.39858399999999999</v>
      </c>
      <c r="CQ129" s="2">
        <f t="shared" si="158"/>
        <v>0.410325</v>
      </c>
      <c r="CR129" s="2">
        <f t="shared" si="158"/>
        <v>0.41169600000000001</v>
      </c>
      <c r="CS129" s="2">
        <f t="shared" si="158"/>
        <v>0.430593</v>
      </c>
      <c r="CU129" s="2" t="str">
        <f t="shared" si="113"/>
        <v/>
      </c>
      <c r="CV129" s="2" t="str">
        <f t="shared" si="114"/>
        <v/>
      </c>
      <c r="CW129" s="2">
        <f t="shared" si="115"/>
        <v>0.38929200000000003</v>
      </c>
      <c r="CX129" s="2" t="str">
        <f t="shared" si="116"/>
        <v/>
      </c>
      <c r="CY129" s="2" t="str">
        <f t="shared" si="117"/>
        <v/>
      </c>
      <c r="CZ129" s="2">
        <f t="shared" si="118"/>
        <v>0.39039699999999999</v>
      </c>
      <c r="DA129" s="2">
        <f t="shared" si="119"/>
        <v>0.39862999999999998</v>
      </c>
      <c r="DB129" s="2" t="str">
        <f t="shared" si="120"/>
        <v/>
      </c>
      <c r="DC129" s="2" t="str">
        <f t="shared" si="121"/>
        <v/>
      </c>
      <c r="DD129" s="2">
        <f t="shared" si="122"/>
        <v>0.39098699999999997</v>
      </c>
      <c r="DE129" s="2">
        <f t="shared" si="123"/>
        <v>0.39332800000000001</v>
      </c>
      <c r="DF129" s="2">
        <f t="shared" si="124"/>
        <v>0.39858399999999999</v>
      </c>
      <c r="DG129" s="2">
        <f t="shared" si="125"/>
        <v>0.410325</v>
      </c>
      <c r="DH129" s="2">
        <f t="shared" si="126"/>
        <v>0.41169600000000001</v>
      </c>
      <c r="DI129" s="2">
        <f t="shared" si="127"/>
        <v>0.430593</v>
      </c>
      <c r="DK129" s="2">
        <f t="shared" ref="DK129:DY145" si="167">BO$228*$B129+BO$229</f>
        <v>0.47636852807486652</v>
      </c>
      <c r="DL129" s="2">
        <f t="shared" si="167"/>
        <v>0.48333272380952391</v>
      </c>
      <c r="DM129" s="2">
        <f t="shared" si="167"/>
        <v>0.49431331673032858</v>
      </c>
      <c r="DN129" s="2">
        <f t="shared" si="167"/>
        <v>0.49182800241935476</v>
      </c>
      <c r="DO129" s="2">
        <f t="shared" si="167"/>
        <v>0.48760424926108392</v>
      </c>
      <c r="DP129" s="2">
        <f t="shared" si="167"/>
        <v>0.46151569335370518</v>
      </c>
      <c r="DQ129" s="2">
        <f t="shared" si="167"/>
        <v>0.46120937142857155</v>
      </c>
      <c r="DR129" s="2">
        <f t="shared" si="167"/>
        <v>0.48566894538123162</v>
      </c>
      <c r="DS129" s="2">
        <f t="shared" si="167"/>
        <v>0.47938480169340458</v>
      </c>
      <c r="DT129" s="2">
        <f t="shared" si="167"/>
        <v>0.46515637925374753</v>
      </c>
      <c r="DU129" s="2">
        <f t="shared" si="167"/>
        <v>0.47902518886639678</v>
      </c>
      <c r="DV129" s="2">
        <f t="shared" si="167"/>
        <v>0.48639546810373135</v>
      </c>
      <c r="DW129" s="2">
        <f t="shared" si="167"/>
        <v>0.49771004705109967</v>
      </c>
      <c r="DX129" s="2">
        <f t="shared" si="167"/>
        <v>0.48148812703796923</v>
      </c>
      <c r="DY129" s="2">
        <f t="shared" si="167"/>
        <v>0.45937147510668563</v>
      </c>
      <c r="EA129" s="2">
        <f t="shared" si="155"/>
        <v>0.4058977506152584</v>
      </c>
      <c r="EB129" s="2">
        <f t="shared" si="155"/>
        <v>0.39214295275069222</v>
      </c>
      <c r="EC129" s="2">
        <f t="shared" si="155"/>
        <v>0.39099976447907481</v>
      </c>
      <c r="ED129" s="2">
        <f t="shared" si="155"/>
        <v>0.38752869546740726</v>
      </c>
      <c r="EE129" s="2">
        <f t="shared" si="154"/>
        <v>0.38338212397948346</v>
      </c>
      <c r="EF129" s="2">
        <f t="shared" si="154"/>
        <v>0.38624031959886623</v>
      </c>
      <c r="EG129" s="2">
        <f t="shared" si="154"/>
        <v>0.39252397255741528</v>
      </c>
      <c r="EH129" s="2">
        <f t="shared" si="154"/>
        <v>0.39003166379251503</v>
      </c>
      <c r="EI129" s="2">
        <f t="shared" si="154"/>
        <v>0.38756828955008993</v>
      </c>
      <c r="EJ129" s="2">
        <f t="shared" si="154"/>
        <v>0.38706168850960959</v>
      </c>
      <c r="EK129" s="2">
        <f t="shared" si="154"/>
        <v>0.3903989982247969</v>
      </c>
      <c r="EL129" s="2">
        <f t="shared" si="154"/>
        <v>0.39653313245507493</v>
      </c>
      <c r="EM129" s="2">
        <f t="shared" si="138"/>
        <v>0.40856859445707772</v>
      </c>
      <c r="EN129" s="2">
        <f t="shared" si="138"/>
        <v>0.41049493728803621</v>
      </c>
      <c r="EO129" s="2">
        <f t="shared" si="138"/>
        <v>0.42584148937016097</v>
      </c>
      <c r="EQ129" s="2">
        <f t="shared" ref="EQ129:FE145" si="168">CU$228*$B129+CU$229</f>
        <v>0.40501278950556296</v>
      </c>
      <c r="ER129" s="2">
        <f t="shared" si="168"/>
        <v>0.39258419014252127</v>
      </c>
      <c r="ES129" s="2">
        <f t="shared" si="168"/>
        <v>0.39096269833425723</v>
      </c>
      <c r="ET129" s="2">
        <f t="shared" si="168"/>
        <v>0.38738172911025159</v>
      </c>
      <c r="EU129" s="2">
        <f t="shared" si="168"/>
        <v>0.38392029804471905</v>
      </c>
      <c r="EV129" s="2">
        <f t="shared" si="168"/>
        <v>0.38620685748125227</v>
      </c>
      <c r="EW129" s="2">
        <f t="shared" si="168"/>
        <v>0.39242162295106658</v>
      </c>
      <c r="EX129" s="2">
        <f t="shared" si="168"/>
        <v>0.39016200100836712</v>
      </c>
      <c r="EY129" s="2">
        <f t="shared" si="168"/>
        <v>0.38772330593881421</v>
      </c>
      <c r="EZ129" s="2">
        <f t="shared" si="168"/>
        <v>0.38661318731708955</v>
      </c>
      <c r="FA129" s="2">
        <f t="shared" si="168"/>
        <v>0.38988015858320413</v>
      </c>
      <c r="FB129" s="2">
        <f t="shared" si="168"/>
        <v>0.39591642965065105</v>
      </c>
      <c r="FC129" s="2">
        <f t="shared" si="168"/>
        <v>0.40850574396720474</v>
      </c>
      <c r="FD129" s="2">
        <f t="shared" si="168"/>
        <v>0.41019754224274907</v>
      </c>
      <c r="FE129" s="2">
        <f t="shared" si="168"/>
        <v>0.42552595125077569</v>
      </c>
      <c r="FG129" s="2">
        <f t="shared" ref="FG129:FU145" si="169">POWER(10,($B129-C$231)/C$229)/(1+POWER(10,($B129-C$231)/C$229))</f>
        <v>0.99822724099975368</v>
      </c>
      <c r="FH129" s="2">
        <f t="shared" si="169"/>
        <v>0.99779862635998251</v>
      </c>
      <c r="FI129" s="2">
        <f t="shared" si="169"/>
        <v>0.99811916836115688</v>
      </c>
      <c r="FJ129" s="2">
        <f t="shared" si="169"/>
        <v>0.99847372150416958</v>
      </c>
      <c r="FK129" s="2">
        <f t="shared" si="169"/>
        <v>0.99876320322953904</v>
      </c>
      <c r="FL129" s="2">
        <f t="shared" si="169"/>
        <v>0.99798339634042676</v>
      </c>
      <c r="FM129" s="2">
        <f t="shared" si="169"/>
        <v>0.99779636393222493</v>
      </c>
      <c r="FN129" s="2">
        <f t="shared" si="169"/>
        <v>0.99835498347487051</v>
      </c>
      <c r="FO129" s="2">
        <f t="shared" si="169"/>
        <v>0.99825869824660496</v>
      </c>
      <c r="FP129" s="2">
        <f t="shared" si="169"/>
        <v>0.99710136722222342</v>
      </c>
      <c r="FQ129" s="2">
        <f t="shared" si="169"/>
        <v>0.99698835289202514</v>
      </c>
      <c r="FR129" s="2">
        <f t="shared" si="169"/>
        <v>0.99709518385751683</v>
      </c>
      <c r="FS129" s="2">
        <f t="shared" si="169"/>
        <v>0.99730458166814806</v>
      </c>
      <c r="FT129" s="2">
        <f t="shared" si="169"/>
        <v>0.99732495032005442</v>
      </c>
      <c r="FU129" s="2">
        <f t="shared" si="169"/>
        <v>0.99626817740683515</v>
      </c>
      <c r="FW129" s="2">
        <f t="shared" si="159"/>
        <v>2.6390335090956084E-2</v>
      </c>
      <c r="FX129" s="2">
        <f t="shared" si="159"/>
        <v>2.4000369062008961E-2</v>
      </c>
      <c r="FY129" s="2">
        <f t="shared" si="159"/>
        <v>1.387988942227991E-2</v>
      </c>
      <c r="FZ129" s="2">
        <f t="shared" si="159"/>
        <v>1.913823288704029E-2</v>
      </c>
      <c r="GA129" s="2">
        <f t="shared" si="159"/>
        <v>2.1771550977378755E-2</v>
      </c>
      <c r="GB129" s="2">
        <f t="shared" si="159"/>
        <v>1.315048679431283E-2</v>
      </c>
      <c r="GC129" s="2">
        <f t="shared" si="159"/>
        <v>1.4423978837207939E-2</v>
      </c>
      <c r="GD129" s="2">
        <f t="shared" si="159"/>
        <v>2.1522113790792313E-2</v>
      </c>
      <c r="GE129" s="2">
        <f t="shared" si="159"/>
        <v>1.8761360506942781E-2</v>
      </c>
      <c r="GF129" s="2">
        <f t="shared" si="159"/>
        <v>1.1921801267788922E-2</v>
      </c>
      <c r="GG129" s="2">
        <f t="shared" si="159"/>
        <v>1.022176033480413E-2</v>
      </c>
      <c r="GH129" s="2">
        <f t="shared" si="159"/>
        <v>8.7394270465990364E-3</v>
      </c>
      <c r="GI129" s="2">
        <f t="shared" si="159"/>
        <v>7.8827174878627441E-3</v>
      </c>
      <c r="GJ129" s="2">
        <f t="shared" si="159"/>
        <v>6.7700200607410293E-3</v>
      </c>
      <c r="GK129" s="2">
        <f t="shared" si="159"/>
        <v>4.9866407675245505E-3</v>
      </c>
      <c r="GM129" s="82">
        <f t="shared" si="160"/>
        <v>2.6540791811117878E-35</v>
      </c>
      <c r="GN129" s="82">
        <f t="shared" si="160"/>
        <v>1.9940151913744912E-59</v>
      </c>
      <c r="GO129" s="82">
        <f t="shared" si="160"/>
        <v>1.7438466030485721E-82</v>
      </c>
      <c r="GP129" s="82">
        <f t="shared" si="160"/>
        <v>1.3489526914854078E-101</v>
      </c>
      <c r="GQ129" s="82">
        <f t="shared" si="160"/>
        <v>1.2750352174126831E-181</v>
      </c>
      <c r="GR129" s="82">
        <f t="shared" si="160"/>
        <v>3.3450686649911111E-119</v>
      </c>
      <c r="GS129" s="82">
        <f t="shared" si="160"/>
        <v>1.8506512924079203E-139</v>
      </c>
      <c r="GT129" s="82">
        <f t="shared" si="160"/>
        <v>1.1745201346126312E-137</v>
      </c>
      <c r="GU129" s="82">
        <f t="shared" si="160"/>
        <v>2.5673253038682632E-71</v>
      </c>
      <c r="GV129" s="82">
        <f t="shared" si="160"/>
        <v>3.9140137913535479E-87</v>
      </c>
      <c r="GW129" s="82">
        <f t="shared" si="160"/>
        <v>9.9979143154367709E-122</v>
      </c>
      <c r="GX129" s="82">
        <f t="shared" si="160"/>
        <v>2.2158848959782333E-108</v>
      </c>
      <c r="GY129" s="82">
        <f t="shared" si="160"/>
        <v>6.6725845693055803E-72</v>
      </c>
      <c r="GZ129" s="82">
        <f t="shared" si="160"/>
        <v>9.5185490925738322E-85</v>
      </c>
      <c r="HA129" s="82">
        <f t="shared" si="160"/>
        <v>3.7576263007562935E-84</v>
      </c>
      <c r="HC129" s="82">
        <f t="shared" si="156"/>
        <v>7.5944130933992751E-10</v>
      </c>
      <c r="HD129" s="82">
        <f t="shared" si="156"/>
        <v>8.3399192782448018E-17</v>
      </c>
      <c r="HE129" s="82">
        <f t="shared" si="156"/>
        <v>1.7933358748077705E-26</v>
      </c>
      <c r="HF129" s="82">
        <f t="shared" si="156"/>
        <v>1.1992185259277739E-42</v>
      </c>
      <c r="HG129" s="82">
        <f t="shared" si="156"/>
        <v>9.7378816913449758E-71</v>
      </c>
      <c r="HH129" s="82">
        <f t="shared" si="156"/>
        <v>4.9146607781908106E-42</v>
      </c>
      <c r="HI129" s="82">
        <f t="shared" si="156"/>
        <v>9.4691459821896775E-54</v>
      </c>
      <c r="HJ129" s="82">
        <f t="shared" si="156"/>
        <v>1.5511596226857877E-64</v>
      </c>
      <c r="HK129" s="82">
        <f t="shared" si="156"/>
        <v>1.1024505222267331E-34</v>
      </c>
      <c r="HL129" s="82">
        <f t="shared" si="164"/>
        <v>1.423114283868029E-33</v>
      </c>
      <c r="HM129" s="82">
        <f t="shared" si="164"/>
        <v>9.7289686297785095E-37</v>
      </c>
      <c r="HN129" s="82">
        <f t="shared" si="164"/>
        <v>1.0218875158650239E-31</v>
      </c>
      <c r="HO129" s="82">
        <f t="shared" si="164"/>
        <v>2.7356537931141286E-20</v>
      </c>
      <c r="HP129" s="82">
        <f t="shared" si="164"/>
        <v>8.4715371927636672E-23</v>
      </c>
      <c r="HQ129" s="82">
        <f t="shared" si="164"/>
        <v>3.8091789988705396E-23</v>
      </c>
      <c r="HS129" s="82">
        <f t="shared" si="161"/>
        <v>8.0425389085731117E-2</v>
      </c>
      <c r="HT129" s="82">
        <f t="shared" si="161"/>
        <v>1.1537456258345473E-2</v>
      </c>
      <c r="HU129" s="82">
        <f t="shared" si="161"/>
        <v>2.3292252514847934E-3</v>
      </c>
      <c r="HV129" s="82">
        <f t="shared" si="161"/>
        <v>1.211597870637466E-2</v>
      </c>
      <c r="HW129" s="82">
        <f t="shared" si="161"/>
        <v>3.6028041627980074E-2</v>
      </c>
      <c r="HX129" s="82">
        <f t="shared" si="161"/>
        <v>1.5773460261921505E-3</v>
      </c>
      <c r="HY129" s="82">
        <f t="shared" si="161"/>
        <v>1.1148114002861363E-3</v>
      </c>
      <c r="HZ129" s="82">
        <f t="shared" si="161"/>
        <v>2.0295494811597162E-2</v>
      </c>
      <c r="IA129" s="82">
        <f t="shared" si="161"/>
        <v>1.6922464984540728E-2</v>
      </c>
      <c r="IB129" s="82">
        <f t="shared" si="161"/>
        <v>2.6303565479278049E-4</v>
      </c>
      <c r="IC129" s="82">
        <f t="shared" si="161"/>
        <v>5.7808069527671536E-5</v>
      </c>
      <c r="ID129" s="82">
        <f t="shared" si="161"/>
        <v>3.5586669610706084E-5</v>
      </c>
      <c r="IE129" s="82">
        <f t="shared" si="161"/>
        <v>2.9237704013714372E-5</v>
      </c>
      <c r="IF129" s="82">
        <f t="shared" si="161"/>
        <v>4.0313164613192931E-4</v>
      </c>
      <c r="IG129" s="82">
        <f t="shared" si="161"/>
        <v>1.5530001374856792E-3</v>
      </c>
      <c r="II129" s="82">
        <f t="shared" si="162"/>
        <v>3.8394139966094756E-21</v>
      </c>
      <c r="IJ129" s="82">
        <f t="shared" si="162"/>
        <v>2.3015665719726711E-19</v>
      </c>
      <c r="IK129" s="82">
        <f t="shared" si="162"/>
        <v>6.4058829514331645E-27</v>
      </c>
      <c r="IL129" s="82">
        <f t="shared" si="162"/>
        <v>1.1737596499724824E-26</v>
      </c>
      <c r="IM129" s="82">
        <f t="shared" si="162"/>
        <v>3.9567242420690937E-25</v>
      </c>
      <c r="IN129" s="82">
        <f t="shared" si="162"/>
        <v>9.8383111962010705E-30</v>
      </c>
      <c r="IO129" s="82">
        <f t="shared" si="162"/>
        <v>1.3483071718006217E-32</v>
      </c>
      <c r="IP129" s="82">
        <f t="shared" si="162"/>
        <v>8.9768433365196624E-28</v>
      </c>
      <c r="IQ129" s="82">
        <f t="shared" si="162"/>
        <v>3.3401154031494913E-24</v>
      </c>
      <c r="IR129" s="82">
        <f t="shared" si="162"/>
        <v>1.8775063602526493E-33</v>
      </c>
      <c r="IS129" s="82">
        <f t="shared" si="162"/>
        <v>1.4855037083825594E-37</v>
      </c>
      <c r="IT129" s="82">
        <f t="shared" si="162"/>
        <v>3.6988135261709041E-37</v>
      </c>
      <c r="IU129" s="82">
        <f t="shared" si="162"/>
        <v>4.1958998371550177E-36</v>
      </c>
      <c r="IV129" s="82">
        <f t="shared" si="162"/>
        <v>6.6591446237599884E-29</v>
      </c>
      <c r="IW129" s="82">
        <f t="shared" si="162"/>
        <v>5.0707544979284303E-17</v>
      </c>
      <c r="IY129" s="82">
        <f t="shared" si="163"/>
        <v>8.0425389845172432E-2</v>
      </c>
      <c r="IZ129" s="82">
        <f t="shared" si="163"/>
        <v>1.1537456258345557E-2</v>
      </c>
      <c r="JA129" s="82">
        <f t="shared" si="163"/>
        <v>2.3292252514847934E-3</v>
      </c>
      <c r="JB129" s="82">
        <f t="shared" si="163"/>
        <v>1.211597870637466E-2</v>
      </c>
      <c r="JC129" s="82">
        <f t="shared" si="163"/>
        <v>3.6028041627980074E-2</v>
      </c>
      <c r="JD129" s="82">
        <f t="shared" si="163"/>
        <v>1.5773460261921505E-3</v>
      </c>
      <c r="JE129" s="82">
        <f t="shared" si="163"/>
        <v>1.1148114002861363E-3</v>
      </c>
      <c r="JF129" s="82">
        <f t="shared" si="163"/>
        <v>2.0295494811597162E-2</v>
      </c>
      <c r="JG129" s="82">
        <f t="shared" si="163"/>
        <v>1.6922464984540728E-2</v>
      </c>
      <c r="JH129" s="82">
        <f t="shared" si="163"/>
        <v>2.6303565479278049E-4</v>
      </c>
      <c r="JI129" s="82">
        <f t="shared" si="163"/>
        <v>5.7808069527671536E-5</v>
      </c>
      <c r="JJ129" s="82">
        <f t="shared" si="163"/>
        <v>3.5586669610706084E-5</v>
      </c>
      <c r="JK129" s="82">
        <f t="shared" si="163"/>
        <v>2.9237704013714399E-5</v>
      </c>
      <c r="JL129" s="82">
        <f t="shared" si="163"/>
        <v>4.0313164613192931E-4</v>
      </c>
      <c r="JM129" s="82">
        <f t="shared" si="163"/>
        <v>1.55300013748573E-3</v>
      </c>
    </row>
    <row r="130" spans="2:273" x14ac:dyDescent="0.25">
      <c r="B130" s="2">
        <v>103</v>
      </c>
      <c r="C130" s="37">
        <v>0.40997899999999998</v>
      </c>
      <c r="D130" s="37">
        <v>0.39638299999999999</v>
      </c>
      <c r="E130" s="37">
        <v>0.39403500000000002</v>
      </c>
      <c r="F130" s="37">
        <v>0.395841</v>
      </c>
      <c r="G130" s="37">
        <v>0.38939400000000002</v>
      </c>
      <c r="H130" s="37">
        <v>0.38666699999999998</v>
      </c>
      <c r="I130" s="37">
        <v>0.39743099999999998</v>
      </c>
      <c r="J130" s="37">
        <v>0.39665099999999998</v>
      </c>
      <c r="K130" s="37">
        <v>0.39247199999999999</v>
      </c>
      <c r="L130" s="37">
        <v>0.39046900000000001</v>
      </c>
      <c r="M130" s="37">
        <v>0.38828099999999999</v>
      </c>
      <c r="N130" s="37">
        <v>0.40256599999999998</v>
      </c>
      <c r="O130" s="37">
        <v>0.40954400000000002</v>
      </c>
      <c r="P130" s="37">
        <v>0.41474299999999997</v>
      </c>
      <c r="Q130" s="37">
        <v>0.43451699999999999</v>
      </c>
      <c r="S130" s="4">
        <f t="shared" si="165"/>
        <v>0.40631424903187729</v>
      </c>
      <c r="T130" s="4">
        <f t="shared" si="165"/>
        <v>0.39268519866471974</v>
      </c>
      <c r="U130" s="4">
        <f t="shared" si="165"/>
        <v>0.39115881128022245</v>
      </c>
      <c r="V130" s="4">
        <f t="shared" si="165"/>
        <v>0.38958724626065572</v>
      </c>
      <c r="W130" s="4">
        <f t="shared" si="165"/>
        <v>0.38841004390561451</v>
      </c>
      <c r="X130" s="4">
        <f t="shared" si="165"/>
        <v>0.38653245829410526</v>
      </c>
      <c r="Y130" s="4">
        <f t="shared" si="165"/>
        <v>0.39290898913523009</v>
      </c>
      <c r="Z130" s="4">
        <f t="shared" si="165"/>
        <v>0.39562837401315415</v>
      </c>
      <c r="AA130" s="4">
        <f t="shared" si="165"/>
        <v>0.39213857658758067</v>
      </c>
      <c r="AB130" s="4">
        <f t="shared" si="165"/>
        <v>0.38707854187533253</v>
      </c>
      <c r="AC130" s="4">
        <f t="shared" si="165"/>
        <v>0.39030478072740182</v>
      </c>
      <c r="AD130" s="4">
        <f t="shared" si="165"/>
        <v>0.39640924055497062</v>
      </c>
      <c r="AE130" s="4">
        <f t="shared" si="165"/>
        <v>0.4084347538943835</v>
      </c>
      <c r="AF130" s="4">
        <f t="shared" si="165"/>
        <v>0.41081652691961645</v>
      </c>
      <c r="AG130" s="4">
        <f t="shared" si="165"/>
        <v>0.42904879731418094</v>
      </c>
      <c r="AI130" s="4">
        <f t="shared" si="166"/>
        <v>3.6647509681226875E-3</v>
      </c>
      <c r="AJ130" s="4">
        <f t="shared" si="166"/>
        <v>3.6978013352802486E-3</v>
      </c>
      <c r="AK130" s="4">
        <f t="shared" si="166"/>
        <v>2.8761887197775726E-3</v>
      </c>
      <c r="AL130" s="4">
        <f t="shared" si="166"/>
        <v>6.253753739344281E-3</v>
      </c>
      <c r="AM130" s="4">
        <f t="shared" si="166"/>
        <v>9.8395609438550746E-4</v>
      </c>
      <c r="AN130" s="4">
        <f t="shared" si="166"/>
        <v>1.3454170589471959E-4</v>
      </c>
      <c r="AO130" s="4">
        <f t="shared" si="166"/>
        <v>4.5220108647698876E-3</v>
      </c>
      <c r="AP130" s="4">
        <f t="shared" si="166"/>
        <v>1.0226259868458265E-3</v>
      </c>
      <c r="AQ130" s="4">
        <f t="shared" si="166"/>
        <v>3.3342341241932028E-4</v>
      </c>
      <c r="AR130" s="4">
        <f t="shared" si="166"/>
        <v>3.3904581246674836E-3</v>
      </c>
      <c r="AS130" s="4">
        <f t="shared" si="166"/>
        <v>-2.023780727401836E-3</v>
      </c>
      <c r="AT130" s="4">
        <f t="shared" si="166"/>
        <v>6.1567594450293583E-3</v>
      </c>
      <c r="AU130" s="4">
        <f t="shared" si="166"/>
        <v>1.1092461056165237E-3</v>
      </c>
      <c r="AV130" s="4">
        <f t="shared" si="166"/>
        <v>3.9264730803835191E-3</v>
      </c>
      <c r="AW130" s="4">
        <f t="shared" si="166"/>
        <v>5.4682026858190458E-3</v>
      </c>
      <c r="AY130" s="2">
        <f t="shared" si="157"/>
        <v>0.40541577787147703</v>
      </c>
      <c r="AZ130" s="2">
        <f t="shared" si="157"/>
        <v>0.39193324555721393</v>
      </c>
      <c r="BA130" s="2">
        <f t="shared" si="157"/>
        <v>0.3907873577609185</v>
      </c>
      <c r="BB130" s="2">
        <f t="shared" si="157"/>
        <v>0.3873561080539038</v>
      </c>
      <c r="BC130" s="2">
        <f t="shared" si="157"/>
        <v>0.38301568869740438</v>
      </c>
      <c r="BD130" s="2">
        <f t="shared" si="157"/>
        <v>0.38604369128116778</v>
      </c>
      <c r="BE130" s="2">
        <f t="shared" si="157"/>
        <v>0.39237387888671738</v>
      </c>
      <c r="BF130" s="2">
        <f t="shared" si="157"/>
        <v>0.38978023628711889</v>
      </c>
      <c r="BG130" s="2">
        <f t="shared" si="157"/>
        <v>0.38738914027893862</v>
      </c>
      <c r="BH130" s="2">
        <f t="shared" si="157"/>
        <v>0.38690337471499681</v>
      </c>
      <c r="BI130" s="2">
        <f t="shared" si="157"/>
        <v>0.39025320526287643</v>
      </c>
      <c r="BJ130" s="2">
        <f t="shared" si="157"/>
        <v>0.39637435965763662</v>
      </c>
      <c r="BK130" s="2">
        <f t="shared" si="157"/>
        <v>0.40840554596479622</v>
      </c>
      <c r="BL130" s="2">
        <f t="shared" si="157"/>
        <v>0.41024805964000721</v>
      </c>
      <c r="BM130" s="2">
        <f t="shared" si="157"/>
        <v>0.42555946399382077</v>
      </c>
      <c r="BO130" s="2" t="str">
        <f t="shared" si="98"/>
        <v/>
      </c>
      <c r="BP130" s="2" t="str">
        <f t="shared" si="99"/>
        <v/>
      </c>
      <c r="BQ130" s="2" t="str">
        <f t="shared" si="100"/>
        <v/>
      </c>
      <c r="BR130" s="2" t="str">
        <f t="shared" si="101"/>
        <v/>
      </c>
      <c r="BS130" s="2" t="str">
        <f t="shared" si="102"/>
        <v/>
      </c>
      <c r="BT130" s="2" t="str">
        <f t="shared" si="103"/>
        <v/>
      </c>
      <c r="BU130" s="2" t="str">
        <f t="shared" si="104"/>
        <v/>
      </c>
      <c r="BV130" s="2" t="str">
        <f t="shared" si="105"/>
        <v/>
      </c>
      <c r="BW130" s="2" t="str">
        <f t="shared" si="106"/>
        <v/>
      </c>
      <c r="BX130" s="2" t="str">
        <f t="shared" si="107"/>
        <v/>
      </c>
      <c r="BY130" s="2" t="str">
        <f t="shared" si="108"/>
        <v/>
      </c>
      <c r="BZ130" s="2" t="str">
        <f t="shared" si="109"/>
        <v/>
      </c>
      <c r="CA130" s="2" t="str">
        <f t="shared" si="110"/>
        <v/>
      </c>
      <c r="CB130" s="2" t="str">
        <f t="shared" si="111"/>
        <v/>
      </c>
      <c r="CC130" s="2" t="str">
        <f t="shared" si="112"/>
        <v/>
      </c>
      <c r="CE130" s="2" t="str">
        <f t="shared" si="158"/>
        <v/>
      </c>
      <c r="CF130" s="2" t="str">
        <f t="shared" si="158"/>
        <v/>
      </c>
      <c r="CG130" s="2">
        <f t="shared" si="158"/>
        <v>0.39403500000000002</v>
      </c>
      <c r="CH130" s="2" t="str">
        <f t="shared" si="158"/>
        <v/>
      </c>
      <c r="CI130" s="2" t="str">
        <f t="shared" si="158"/>
        <v/>
      </c>
      <c r="CJ130" s="2">
        <f t="shared" si="158"/>
        <v>0.38666699999999998</v>
      </c>
      <c r="CK130" s="2">
        <f t="shared" si="158"/>
        <v>0.39743099999999998</v>
      </c>
      <c r="CL130" s="2" t="str">
        <f t="shared" si="158"/>
        <v/>
      </c>
      <c r="CM130" s="2" t="str">
        <f t="shared" si="158"/>
        <v/>
      </c>
      <c r="CN130" s="2">
        <f t="shared" si="158"/>
        <v>0.39046900000000001</v>
      </c>
      <c r="CO130" s="2">
        <f t="shared" si="158"/>
        <v>0.38828099999999999</v>
      </c>
      <c r="CP130" s="2">
        <f t="shared" si="158"/>
        <v>0.40256599999999998</v>
      </c>
      <c r="CQ130" s="2">
        <f t="shared" si="158"/>
        <v>0.40954400000000002</v>
      </c>
      <c r="CR130" s="2">
        <f t="shared" si="158"/>
        <v>0.41474299999999997</v>
      </c>
      <c r="CS130" s="2">
        <f t="shared" si="158"/>
        <v>0.43451699999999999</v>
      </c>
      <c r="CU130" s="2" t="str">
        <f t="shared" si="113"/>
        <v/>
      </c>
      <c r="CV130" s="2" t="str">
        <f t="shared" si="114"/>
        <v/>
      </c>
      <c r="CW130" s="2">
        <f t="shared" si="115"/>
        <v>0.39403500000000002</v>
      </c>
      <c r="CX130" s="2" t="str">
        <f t="shared" si="116"/>
        <v/>
      </c>
      <c r="CY130" s="2" t="str">
        <f t="shared" si="117"/>
        <v/>
      </c>
      <c r="CZ130" s="2">
        <f t="shared" si="118"/>
        <v>0.38666699999999998</v>
      </c>
      <c r="DA130" s="2">
        <f t="shared" si="119"/>
        <v>0.39743099999999998</v>
      </c>
      <c r="DB130" s="2" t="str">
        <f t="shared" si="120"/>
        <v/>
      </c>
      <c r="DC130" s="2" t="str">
        <f t="shared" si="121"/>
        <v/>
      </c>
      <c r="DD130" s="2">
        <f t="shared" si="122"/>
        <v>0.39046900000000001</v>
      </c>
      <c r="DE130" s="2">
        <f t="shared" si="123"/>
        <v>0.38828099999999999</v>
      </c>
      <c r="DF130" s="2">
        <f t="shared" si="124"/>
        <v>0.40256599999999998</v>
      </c>
      <c r="DG130" s="2">
        <f t="shared" si="125"/>
        <v>0.40954400000000002</v>
      </c>
      <c r="DH130" s="2">
        <f t="shared" si="126"/>
        <v>0.41474299999999997</v>
      </c>
      <c r="DI130" s="2">
        <f t="shared" si="127"/>
        <v>0.43451699999999999</v>
      </c>
      <c r="DK130" s="2">
        <f t="shared" si="167"/>
        <v>0.47681277205882378</v>
      </c>
      <c r="DL130" s="2">
        <f t="shared" si="167"/>
        <v>0.48400090980392169</v>
      </c>
      <c r="DM130" s="2">
        <f t="shared" si="167"/>
        <v>0.49497285087853332</v>
      </c>
      <c r="DN130" s="2">
        <f t="shared" si="167"/>
        <v>0.49246863870967733</v>
      </c>
      <c r="DO130" s="2">
        <f t="shared" si="167"/>
        <v>0.48829293743842378</v>
      </c>
      <c r="DP130" s="2">
        <f t="shared" si="167"/>
        <v>0.46196680122230716</v>
      </c>
      <c r="DQ130" s="2">
        <f t="shared" si="167"/>
        <v>0.46160266386554633</v>
      </c>
      <c r="DR130" s="2">
        <f t="shared" si="167"/>
        <v>0.48629567668621693</v>
      </c>
      <c r="DS130" s="2">
        <f t="shared" si="167"/>
        <v>0.479910357174688</v>
      </c>
      <c r="DT130" s="2">
        <f t="shared" si="167"/>
        <v>0.46559008250355605</v>
      </c>
      <c r="DU130" s="2">
        <f t="shared" si="167"/>
        <v>0.47967408178137655</v>
      </c>
      <c r="DV130" s="2">
        <f t="shared" si="167"/>
        <v>0.48704337695590333</v>
      </c>
      <c r="DW130" s="2">
        <f t="shared" si="167"/>
        <v>0.49833295590327165</v>
      </c>
      <c r="DX130" s="2">
        <f t="shared" si="167"/>
        <v>0.48191135988620204</v>
      </c>
      <c r="DY130" s="2">
        <f t="shared" si="167"/>
        <v>0.45948051280227592</v>
      </c>
      <c r="EA130" s="2">
        <f t="shared" si="155"/>
        <v>0.4053196194709886</v>
      </c>
      <c r="EB130" s="2">
        <f t="shared" si="155"/>
        <v>0.39173338866016616</v>
      </c>
      <c r="EC130" s="2">
        <f t="shared" si="155"/>
        <v>0.39060761651538295</v>
      </c>
      <c r="ED130" s="2">
        <f t="shared" si="155"/>
        <v>0.38721328224413781</v>
      </c>
      <c r="EE130" s="2">
        <f t="shared" si="154"/>
        <v>0.38288093329084344</v>
      </c>
      <c r="EF130" s="2">
        <f t="shared" si="154"/>
        <v>0.38590404916067134</v>
      </c>
      <c r="EG130" s="2">
        <f t="shared" si="154"/>
        <v>0.39223713247696895</v>
      </c>
      <c r="EH130" s="2">
        <f t="shared" si="154"/>
        <v>0.38963087913775446</v>
      </c>
      <c r="EI130" s="2">
        <f t="shared" si="154"/>
        <v>0.38723655419316128</v>
      </c>
      <c r="EJ130" s="2">
        <f t="shared" si="154"/>
        <v>0.38669893214243595</v>
      </c>
      <c r="EK130" s="2">
        <f t="shared" si="154"/>
        <v>0.39001105419041399</v>
      </c>
      <c r="EL130" s="2">
        <f t="shared" si="154"/>
        <v>0.39613840066647982</v>
      </c>
      <c r="EM130" s="2">
        <f t="shared" si="138"/>
        <v>0.40818432111585706</v>
      </c>
      <c r="EN130" s="2">
        <f t="shared" si="138"/>
        <v>0.41007465090016959</v>
      </c>
      <c r="EO130" s="2">
        <f t="shared" si="138"/>
        <v>0.42544519701084205</v>
      </c>
      <c r="EQ130" s="2">
        <f t="shared" si="168"/>
        <v>0.40464581407403549</v>
      </c>
      <c r="ER130" s="2">
        <f t="shared" si="168"/>
        <v>0.39228862063095948</v>
      </c>
      <c r="ES130" s="2">
        <f t="shared" si="168"/>
        <v>0.39065300698748906</v>
      </c>
      <c r="ET130" s="2">
        <f t="shared" si="168"/>
        <v>0.38703627994202028</v>
      </c>
      <c r="EU130" s="2">
        <f t="shared" si="168"/>
        <v>0.38354589318480159</v>
      </c>
      <c r="EV130" s="2">
        <f t="shared" si="168"/>
        <v>0.38588498016345579</v>
      </c>
      <c r="EW130" s="2">
        <f t="shared" si="168"/>
        <v>0.39206698079731866</v>
      </c>
      <c r="EX130" s="2">
        <f t="shared" si="168"/>
        <v>0.38981400638083419</v>
      </c>
      <c r="EY130" s="2">
        <f t="shared" si="168"/>
        <v>0.38749902084683929</v>
      </c>
      <c r="EZ130" s="2">
        <f t="shared" si="168"/>
        <v>0.38637986472297031</v>
      </c>
      <c r="FA130" s="2">
        <f t="shared" si="168"/>
        <v>0.38963705845041852</v>
      </c>
      <c r="FB130" s="2">
        <f t="shared" si="168"/>
        <v>0.39562347076698912</v>
      </c>
      <c r="FC130" s="2">
        <f t="shared" si="168"/>
        <v>0.40813387690223724</v>
      </c>
      <c r="FD130" s="2">
        <f t="shared" si="168"/>
        <v>0.40981978312032069</v>
      </c>
      <c r="FE130" s="2">
        <f t="shared" si="168"/>
        <v>0.42515078550667851</v>
      </c>
      <c r="FG130" s="2">
        <f t="shared" si="169"/>
        <v>0.9983829723464529</v>
      </c>
      <c r="FH130" s="2">
        <f t="shared" si="169"/>
        <v>0.99799193442251566</v>
      </c>
      <c r="FI130" s="2">
        <f t="shared" si="169"/>
        <v>0.99828437723516117</v>
      </c>
      <c r="FJ130" s="2">
        <f t="shared" si="169"/>
        <v>0.99860783050518276</v>
      </c>
      <c r="FK130" s="2">
        <f t="shared" si="169"/>
        <v>0.99887190517466729</v>
      </c>
      <c r="FL130" s="2">
        <f t="shared" si="169"/>
        <v>0.99816050920589294</v>
      </c>
      <c r="FM130" s="2">
        <f t="shared" si="169"/>
        <v>0.9979898702639014</v>
      </c>
      <c r="FN130" s="2">
        <f t="shared" si="169"/>
        <v>0.99849950991179015</v>
      </c>
      <c r="FO130" s="2">
        <f t="shared" si="169"/>
        <v>0.99841167056934099</v>
      </c>
      <c r="FP130" s="2">
        <f t="shared" si="169"/>
        <v>0.99735574107370373</v>
      </c>
      <c r="FQ130" s="2">
        <f t="shared" si="169"/>
        <v>0.99725261715791047</v>
      </c>
      <c r="FR130" s="2">
        <f t="shared" si="169"/>
        <v>0.99735009889731108</v>
      </c>
      <c r="FS130" s="2">
        <f t="shared" si="169"/>
        <v>0.99754116610902799</v>
      </c>
      <c r="FT130" s="2">
        <f t="shared" si="169"/>
        <v>0.99755975132162378</v>
      </c>
      <c r="FU130" s="2">
        <f t="shared" si="169"/>
        <v>0.99659541941661223</v>
      </c>
      <c r="FW130" s="2">
        <f t="shared" si="159"/>
        <v>2.8862939319407345E-2</v>
      </c>
      <c r="FX130" s="2">
        <f t="shared" si="159"/>
        <v>2.6255087397711072E-2</v>
      </c>
      <c r="FY130" s="2">
        <f t="shared" si="159"/>
        <v>1.5198643511140905E-2</v>
      </c>
      <c r="FZ130" s="2">
        <f t="shared" si="159"/>
        <v>2.0945979951254124E-2</v>
      </c>
      <c r="GA130" s="2">
        <f t="shared" si="159"/>
        <v>2.3821993323201118E-2</v>
      </c>
      <c r="GB130" s="2">
        <f t="shared" si="159"/>
        <v>1.440095104449104E-2</v>
      </c>
      <c r="GC130" s="2">
        <f t="shared" si="159"/>
        <v>1.5793599931502224E-2</v>
      </c>
      <c r="GD130" s="2">
        <f t="shared" si="159"/>
        <v>2.3549629708839035E-2</v>
      </c>
      <c r="GE130" s="2">
        <f t="shared" si="159"/>
        <v>2.0534254447675558E-2</v>
      </c>
      <c r="GF130" s="2">
        <f t="shared" si="159"/>
        <v>1.3056977093723957E-2</v>
      </c>
      <c r="GG130" s="2">
        <f t="shared" si="159"/>
        <v>1.1196895212800401E-2</v>
      </c>
      <c r="GH130" s="2">
        <f t="shared" si="159"/>
        <v>9.5745183127201421E-3</v>
      </c>
      <c r="GI130" s="2">
        <f t="shared" si="159"/>
        <v>8.6366595826756695E-3</v>
      </c>
      <c r="GJ130" s="2">
        <f t="shared" si="159"/>
        <v>7.4183340300193355E-3</v>
      </c>
      <c r="GK130" s="2">
        <f t="shared" si="159"/>
        <v>5.4651135959284955E-3</v>
      </c>
      <c r="GM130" s="82">
        <f t="shared" si="160"/>
        <v>7.5041166858895744E-37</v>
      </c>
      <c r="GN130" s="82">
        <f t="shared" si="160"/>
        <v>4.1042243366459732E-62</v>
      </c>
      <c r="GO130" s="82">
        <f t="shared" si="160"/>
        <v>4.5109484662502284E-86</v>
      </c>
      <c r="GP130" s="82">
        <f t="shared" si="160"/>
        <v>1.1617853648265169E-105</v>
      </c>
      <c r="GQ130" s="82">
        <f t="shared" si="160"/>
        <v>1.3908306048054329E-188</v>
      </c>
      <c r="GR130" s="82">
        <f t="shared" si="160"/>
        <v>2.4718799001606067E-124</v>
      </c>
      <c r="GS130" s="82">
        <f t="shared" si="160"/>
        <v>1.9803280175892783E-145</v>
      </c>
      <c r="GT130" s="82">
        <f t="shared" si="160"/>
        <v>4.1269561370643786E-143</v>
      </c>
      <c r="GU130" s="82">
        <f t="shared" si="160"/>
        <v>3.3453565113331351E-74</v>
      </c>
      <c r="GV130" s="82">
        <f t="shared" si="160"/>
        <v>4.8084200683539781E-91</v>
      </c>
      <c r="GW130" s="82">
        <f t="shared" si="160"/>
        <v>2.6543058591307164E-127</v>
      </c>
      <c r="GX130" s="82">
        <f t="shared" si="160"/>
        <v>2.2923375879484075E-113</v>
      </c>
      <c r="GY130" s="82">
        <f t="shared" si="160"/>
        <v>3.3594532926575837E-75</v>
      </c>
      <c r="GZ130" s="82">
        <f t="shared" si="160"/>
        <v>1.6542825923998987E-88</v>
      </c>
      <c r="HA130" s="82">
        <f t="shared" si="160"/>
        <v>5.8052494975737595E-88</v>
      </c>
      <c r="HC130" s="82">
        <f t="shared" si="156"/>
        <v>1.0854924843271291E-10</v>
      </c>
      <c r="HD130" s="82">
        <f t="shared" si="156"/>
        <v>2.3601812792600091E-18</v>
      </c>
      <c r="HE130" s="82">
        <f t="shared" si="156"/>
        <v>9.4644946347609198E-29</v>
      </c>
      <c r="HF130" s="82">
        <f t="shared" si="156"/>
        <v>9.0294333162195764E-46</v>
      </c>
      <c r="HG130" s="82">
        <f t="shared" si="156"/>
        <v>1.4460982024999559E-75</v>
      </c>
      <c r="HH130" s="82">
        <f t="shared" si="156"/>
        <v>1.3807426763219148E-45</v>
      </c>
      <c r="HI130" s="82">
        <f t="shared" si="156"/>
        <v>3.4240483843361453E-58</v>
      </c>
      <c r="HJ130" s="82">
        <f t="shared" si="156"/>
        <v>4.1692899687818438E-69</v>
      </c>
      <c r="HK130" s="82">
        <f t="shared" si="156"/>
        <v>2.7932102960051261E-37</v>
      </c>
      <c r="HL130" s="82">
        <f t="shared" si="164"/>
        <v>1.2579706504178572E-36</v>
      </c>
      <c r="HM130" s="82">
        <f t="shared" si="164"/>
        <v>3.2317172600255582E-40</v>
      </c>
      <c r="HN130" s="82">
        <f t="shared" si="164"/>
        <v>8.1181993362736181E-35</v>
      </c>
      <c r="HO130" s="82">
        <f t="shared" si="164"/>
        <v>2.6861156018411355E-22</v>
      </c>
      <c r="HP130" s="82">
        <f t="shared" si="164"/>
        <v>6.3258644284277989E-25</v>
      </c>
      <c r="HQ130" s="82">
        <f t="shared" si="164"/>
        <v>2.1019427094704043E-25</v>
      </c>
      <c r="HS130" s="82">
        <f t="shared" si="161"/>
        <v>0.12107853776876096</v>
      </c>
      <c r="HT130" s="82">
        <f t="shared" si="161"/>
        <v>1.9387300987762878E-2</v>
      </c>
      <c r="HU130" s="82">
        <f t="shared" si="161"/>
        <v>4.3790875947113967E-3</v>
      </c>
      <c r="HV130" s="82">
        <f t="shared" si="161"/>
        <v>2.1526293266006288E-2</v>
      </c>
      <c r="HW130" s="82">
        <f t="shared" si="161"/>
        <v>5.9158640571662181E-2</v>
      </c>
      <c r="HX130" s="82">
        <f t="shared" si="161"/>
        <v>3.1077337328161768E-3</v>
      </c>
      <c r="HY130" s="82">
        <f t="shared" si="161"/>
        <v>2.3517929946232988E-3</v>
      </c>
      <c r="HZ130" s="82">
        <f t="shared" si="161"/>
        <v>3.5761036216135342E-2</v>
      </c>
      <c r="IA130" s="82">
        <f t="shared" si="161"/>
        <v>2.8525355322267611E-2</v>
      </c>
      <c r="IB130" s="82">
        <f t="shared" si="161"/>
        <v>5.8637145906713861E-4</v>
      </c>
      <c r="IC130" s="82">
        <f t="shared" si="161"/>
        <v>1.4203147565162896E-4</v>
      </c>
      <c r="ID130" s="82">
        <f t="shared" si="161"/>
        <v>8.6425168540347219E-5</v>
      </c>
      <c r="IE130" s="82">
        <f t="shared" si="161"/>
        <v>6.9407714489084089E-5</v>
      </c>
      <c r="IF130" s="82">
        <f t="shared" si="161"/>
        <v>7.3450210593384562E-4</v>
      </c>
      <c r="IG130" s="82">
        <f t="shared" si="161"/>
        <v>2.3883622244927779E-3</v>
      </c>
      <c r="II130" s="82">
        <f t="shared" si="162"/>
        <v>3.7149562409389181E-20</v>
      </c>
      <c r="IJ130" s="82">
        <f t="shared" si="162"/>
        <v>1.7211460869857712E-18</v>
      </c>
      <c r="IK130" s="82">
        <f t="shared" si="162"/>
        <v>7.7090914515170868E-26</v>
      </c>
      <c r="IL130" s="82">
        <f t="shared" si="162"/>
        <v>1.6847409263995901E-25</v>
      </c>
      <c r="IM130" s="82">
        <f t="shared" si="162"/>
        <v>5.2649047006566739E-24</v>
      </c>
      <c r="IN130" s="82">
        <f t="shared" si="162"/>
        <v>1.5052559176487279E-28</v>
      </c>
      <c r="IO130" s="82">
        <f t="shared" si="162"/>
        <v>2.9045779200111899E-31</v>
      </c>
      <c r="IP130" s="82">
        <f t="shared" si="162"/>
        <v>1.5803603855412605E-26</v>
      </c>
      <c r="IQ130" s="82">
        <f t="shared" si="162"/>
        <v>3.6553935885844165E-23</v>
      </c>
      <c r="IR130" s="82">
        <f t="shared" si="162"/>
        <v>3.8397613942675485E-32</v>
      </c>
      <c r="IS130" s="82">
        <f t="shared" si="162"/>
        <v>3.9901444388332788E-36</v>
      </c>
      <c r="IT130" s="82">
        <f t="shared" si="162"/>
        <v>8.6035718273129911E-36</v>
      </c>
      <c r="IU130" s="82">
        <f t="shared" si="162"/>
        <v>8.3321422370307762E-35</v>
      </c>
      <c r="IV130" s="82">
        <f t="shared" si="162"/>
        <v>6.6100908609717999E-28</v>
      </c>
      <c r="IW130" s="82">
        <f t="shared" si="162"/>
        <v>1.7334168217163351E-16</v>
      </c>
      <c r="IY130" s="82">
        <f t="shared" si="163"/>
        <v>0.12107853787731021</v>
      </c>
      <c r="IZ130" s="82">
        <f t="shared" si="163"/>
        <v>1.9387300987762882E-2</v>
      </c>
      <c r="JA130" s="82">
        <f t="shared" si="163"/>
        <v>4.3790875947113967E-3</v>
      </c>
      <c r="JB130" s="82">
        <f t="shared" si="163"/>
        <v>2.1526293266006288E-2</v>
      </c>
      <c r="JC130" s="82">
        <f t="shared" si="163"/>
        <v>5.9158640571662181E-2</v>
      </c>
      <c r="JD130" s="82">
        <f t="shared" si="163"/>
        <v>3.1077337328161768E-3</v>
      </c>
      <c r="JE130" s="82">
        <f t="shared" si="163"/>
        <v>2.3517929946232988E-3</v>
      </c>
      <c r="JF130" s="82">
        <f t="shared" si="163"/>
        <v>3.5761036216135342E-2</v>
      </c>
      <c r="JG130" s="82">
        <f t="shared" si="163"/>
        <v>2.8525355322267611E-2</v>
      </c>
      <c r="JH130" s="82">
        <f t="shared" si="163"/>
        <v>5.8637145906713861E-4</v>
      </c>
      <c r="JI130" s="82">
        <f t="shared" si="163"/>
        <v>1.4203147565162896E-4</v>
      </c>
      <c r="JJ130" s="82">
        <f t="shared" si="163"/>
        <v>8.6425168540347219E-5</v>
      </c>
      <c r="JK130" s="82">
        <f t="shared" si="163"/>
        <v>6.9407714489084089E-5</v>
      </c>
      <c r="JL130" s="82">
        <f t="shared" si="163"/>
        <v>7.3450210593384562E-4</v>
      </c>
      <c r="JM130" s="82">
        <f t="shared" si="163"/>
        <v>2.3883622244929513E-3</v>
      </c>
    </row>
    <row r="131" spans="2:273" x14ac:dyDescent="0.25">
      <c r="B131" s="2">
        <v>104</v>
      </c>
      <c r="C131" s="37">
        <v>0.41483999999999999</v>
      </c>
      <c r="D131" s="37">
        <v>0.38985999999999998</v>
      </c>
      <c r="E131" s="37">
        <v>0.38796000000000003</v>
      </c>
      <c r="F131" s="37">
        <v>0.39387499999999998</v>
      </c>
      <c r="G131" s="37">
        <v>0.389378</v>
      </c>
      <c r="H131" s="37">
        <v>0.385849</v>
      </c>
      <c r="I131" s="37">
        <v>0.394316</v>
      </c>
      <c r="J131" s="37">
        <v>0.39997700000000003</v>
      </c>
      <c r="K131" s="37">
        <v>0.39695900000000001</v>
      </c>
      <c r="L131" s="37">
        <v>0.38924700000000001</v>
      </c>
      <c r="M131" s="37">
        <v>0.39065800000000001</v>
      </c>
      <c r="N131" s="37">
        <v>0.39917900000000001</v>
      </c>
      <c r="O131" s="37">
        <v>0.40829599999999999</v>
      </c>
      <c r="P131" s="37">
        <v>0.41348699999999999</v>
      </c>
      <c r="Q131" s="37">
        <v>0.431307</v>
      </c>
      <c r="S131" s="4">
        <f t="shared" si="165"/>
        <v>0.40601801349681216</v>
      </c>
      <c r="T131" s="4">
        <f t="shared" si="165"/>
        <v>0.3926599020493266</v>
      </c>
      <c r="U131" s="4">
        <f t="shared" si="165"/>
        <v>0.39101815349985097</v>
      </c>
      <c r="V131" s="4">
        <f t="shared" si="165"/>
        <v>0.3905625072861495</v>
      </c>
      <c r="W131" s="4">
        <f t="shared" si="165"/>
        <v>0.39031561312964974</v>
      </c>
      <c r="X131" s="4">
        <f t="shared" si="165"/>
        <v>0.38656971708775451</v>
      </c>
      <c r="Y131" s="4">
        <f t="shared" si="165"/>
        <v>0.39308886193569559</v>
      </c>
      <c r="Z131" s="4">
        <f t="shared" si="165"/>
        <v>0.39843134793083046</v>
      </c>
      <c r="AA131" s="4">
        <f t="shared" si="165"/>
        <v>0.39423117463609625</v>
      </c>
      <c r="AB131" s="4">
        <f t="shared" si="165"/>
        <v>0.38687996436690025</v>
      </c>
      <c r="AC131" s="4">
        <f t="shared" si="165"/>
        <v>0.38996262758132527</v>
      </c>
      <c r="AD131" s="4">
        <f t="shared" si="165"/>
        <v>0.3960390000733186</v>
      </c>
      <c r="AE131" s="4">
        <f t="shared" si="165"/>
        <v>0.40806783210043757</v>
      </c>
      <c r="AF131" s="4">
        <f t="shared" si="165"/>
        <v>0.41078287686533888</v>
      </c>
      <c r="AG131" s="4">
        <f t="shared" si="165"/>
        <v>0.43025172824589836</v>
      </c>
      <c r="AI131" s="4">
        <f t="shared" si="166"/>
        <v>8.8219865031878286E-3</v>
      </c>
      <c r="AJ131" s="4">
        <f t="shared" si="166"/>
        <v>-2.7999020493266191E-3</v>
      </c>
      <c r="AK131" s="4">
        <f t="shared" si="166"/>
        <v>-3.0581534998509463E-3</v>
      </c>
      <c r="AL131" s="4">
        <f t="shared" si="166"/>
        <v>3.3124927138504789E-3</v>
      </c>
      <c r="AM131" s="4">
        <f t="shared" si="166"/>
        <v>-9.376131296497392E-4</v>
      </c>
      <c r="AN131" s="4">
        <f t="shared" si="166"/>
        <v>-7.2071708775450771E-4</v>
      </c>
      <c r="AO131" s="4">
        <f t="shared" si="166"/>
        <v>1.2271380643044116E-3</v>
      </c>
      <c r="AP131" s="4">
        <f t="shared" si="166"/>
        <v>1.5456520691695674E-3</v>
      </c>
      <c r="AQ131" s="4">
        <f t="shared" si="166"/>
        <v>2.7278253639037575E-3</v>
      </c>
      <c r="AR131" s="4">
        <f t="shared" si="166"/>
        <v>2.3670356330997566E-3</v>
      </c>
      <c r="AS131" s="4">
        <f t="shared" si="166"/>
        <v>6.9537241867473343E-4</v>
      </c>
      <c r="AT131" s="4">
        <f t="shared" si="166"/>
        <v>3.1399999266814027E-3</v>
      </c>
      <c r="AU131" s="4">
        <f t="shared" si="166"/>
        <v>2.2816789956242589E-4</v>
      </c>
      <c r="AV131" s="4">
        <f t="shared" si="166"/>
        <v>2.7041231346611183E-3</v>
      </c>
      <c r="AW131" s="4">
        <f t="shared" si="166"/>
        <v>1.0552717541016388E-3</v>
      </c>
      <c r="AY131" s="2">
        <f t="shared" si="157"/>
        <v>0.40483384449759535</v>
      </c>
      <c r="AZ131" s="2">
        <f t="shared" si="157"/>
        <v>0.39151402231986132</v>
      </c>
      <c r="BA131" s="2">
        <f t="shared" si="157"/>
        <v>0.39038256322812859</v>
      </c>
      <c r="BB131" s="2">
        <f t="shared" si="157"/>
        <v>0.38702799394903187</v>
      </c>
      <c r="BC131" s="2">
        <f t="shared" si="157"/>
        <v>0.38251006241842134</v>
      </c>
      <c r="BD131" s="2">
        <f t="shared" si="157"/>
        <v>0.38569665237229472</v>
      </c>
      <c r="BE131" s="2">
        <f t="shared" si="157"/>
        <v>0.39207461257786858</v>
      </c>
      <c r="BF131" s="2">
        <f t="shared" si="157"/>
        <v>0.38936987843934495</v>
      </c>
      <c r="BG131" s="2">
        <f t="shared" si="157"/>
        <v>0.38704863679834572</v>
      </c>
      <c r="BH131" s="2">
        <f t="shared" si="157"/>
        <v>0.38652568305422846</v>
      </c>
      <c r="BI131" s="2">
        <f t="shared" si="157"/>
        <v>0.38984761628599962</v>
      </c>
      <c r="BJ131" s="2">
        <f t="shared" si="157"/>
        <v>0.39596160062754709</v>
      </c>
      <c r="BK131" s="2">
        <f t="shared" si="157"/>
        <v>0.40800414747830482</v>
      </c>
      <c r="BL131" s="2">
        <f t="shared" si="157"/>
        <v>0.40981442556337755</v>
      </c>
      <c r="BM131" s="2">
        <f t="shared" si="157"/>
        <v>0.42515454922864715</v>
      </c>
      <c r="BO131" s="2" t="str">
        <f t="shared" si="98"/>
        <v/>
      </c>
      <c r="BP131" s="2" t="str">
        <f t="shared" si="99"/>
        <v/>
      </c>
      <c r="BQ131" s="2" t="str">
        <f t="shared" si="100"/>
        <v/>
      </c>
      <c r="BR131" s="2" t="str">
        <f t="shared" si="101"/>
        <v/>
      </c>
      <c r="BS131" s="2" t="str">
        <f t="shared" si="102"/>
        <v/>
      </c>
      <c r="BT131" s="2" t="str">
        <f t="shared" si="103"/>
        <v/>
      </c>
      <c r="BU131" s="2" t="str">
        <f t="shared" si="104"/>
        <v/>
      </c>
      <c r="BV131" s="2" t="str">
        <f t="shared" si="105"/>
        <v/>
      </c>
      <c r="BW131" s="2" t="str">
        <f t="shared" si="106"/>
        <v/>
      </c>
      <c r="BX131" s="2" t="str">
        <f t="shared" si="107"/>
        <v/>
      </c>
      <c r="BY131" s="2" t="str">
        <f t="shared" si="108"/>
        <v/>
      </c>
      <c r="BZ131" s="2" t="str">
        <f t="shared" si="109"/>
        <v/>
      </c>
      <c r="CA131" s="2" t="str">
        <f t="shared" si="110"/>
        <v/>
      </c>
      <c r="CB131" s="2" t="str">
        <f t="shared" si="111"/>
        <v/>
      </c>
      <c r="CC131" s="2" t="str">
        <f t="shared" si="112"/>
        <v/>
      </c>
      <c r="CE131" s="2" t="str">
        <f t="shared" si="158"/>
        <v/>
      </c>
      <c r="CF131" s="2" t="str">
        <f t="shared" si="158"/>
        <v/>
      </c>
      <c r="CG131" s="2">
        <f t="shared" si="158"/>
        <v>0.38796000000000003</v>
      </c>
      <c r="CH131" s="2" t="str">
        <f t="shared" si="158"/>
        <v/>
      </c>
      <c r="CI131" s="2" t="str">
        <f t="shared" si="158"/>
        <v/>
      </c>
      <c r="CJ131" s="2">
        <f t="shared" si="158"/>
        <v>0.385849</v>
      </c>
      <c r="CK131" s="2">
        <f t="shared" si="158"/>
        <v>0.394316</v>
      </c>
      <c r="CL131" s="2" t="str">
        <f t="shared" si="158"/>
        <v/>
      </c>
      <c r="CM131" s="2" t="str">
        <f t="shared" si="158"/>
        <v/>
      </c>
      <c r="CN131" s="2">
        <f t="shared" si="158"/>
        <v>0.38924700000000001</v>
      </c>
      <c r="CO131" s="2">
        <f t="shared" si="158"/>
        <v>0.39065800000000001</v>
      </c>
      <c r="CP131" s="2">
        <f t="shared" si="158"/>
        <v>0.39917900000000001</v>
      </c>
      <c r="CQ131" s="2">
        <f t="shared" si="158"/>
        <v>0.40829599999999999</v>
      </c>
      <c r="CR131" s="2">
        <f t="shared" si="158"/>
        <v>0.41348699999999999</v>
      </c>
      <c r="CS131" s="2">
        <f t="shared" si="158"/>
        <v>0.431307</v>
      </c>
      <c r="CU131" s="2" t="str">
        <f t="shared" si="113"/>
        <v/>
      </c>
      <c r="CV131" s="2" t="str">
        <f t="shared" si="114"/>
        <v/>
      </c>
      <c r="CW131" s="2">
        <f t="shared" si="115"/>
        <v>0.38796000000000003</v>
      </c>
      <c r="CX131" s="2" t="str">
        <f t="shared" si="116"/>
        <v/>
      </c>
      <c r="CY131" s="2" t="str">
        <f t="shared" si="117"/>
        <v/>
      </c>
      <c r="CZ131" s="2">
        <f t="shared" si="118"/>
        <v>0.385849</v>
      </c>
      <c r="DA131" s="2">
        <f t="shared" si="119"/>
        <v>0.394316</v>
      </c>
      <c r="DB131" s="2" t="str">
        <f t="shared" si="120"/>
        <v/>
      </c>
      <c r="DC131" s="2" t="str">
        <f t="shared" si="121"/>
        <v/>
      </c>
      <c r="DD131" s="2">
        <f t="shared" si="122"/>
        <v>0.38924700000000001</v>
      </c>
      <c r="DE131" s="2">
        <f t="shared" si="123"/>
        <v>0.39065800000000001</v>
      </c>
      <c r="DF131" s="2">
        <f t="shared" si="124"/>
        <v>0.39917900000000001</v>
      </c>
      <c r="DG131" s="2">
        <f t="shared" si="125"/>
        <v>0.40829599999999999</v>
      </c>
      <c r="DH131" s="2">
        <f t="shared" si="126"/>
        <v>0.41348699999999999</v>
      </c>
      <c r="DI131" s="2">
        <f t="shared" si="127"/>
        <v>0.431307</v>
      </c>
      <c r="DK131" s="2">
        <f t="shared" si="167"/>
        <v>0.47725701604278098</v>
      </c>
      <c r="DL131" s="2">
        <f t="shared" si="167"/>
        <v>0.48466909579831946</v>
      </c>
      <c r="DM131" s="2">
        <f t="shared" si="167"/>
        <v>0.49563238502673806</v>
      </c>
      <c r="DN131" s="2">
        <f t="shared" si="167"/>
        <v>0.4931092749999999</v>
      </c>
      <c r="DO131" s="2">
        <f t="shared" si="167"/>
        <v>0.48898162561576369</v>
      </c>
      <c r="DP131" s="2">
        <f t="shared" si="167"/>
        <v>0.46241790909090918</v>
      </c>
      <c r="DQ131" s="2">
        <f t="shared" si="167"/>
        <v>0.4619959563025211</v>
      </c>
      <c r="DR131" s="2">
        <f t="shared" si="167"/>
        <v>0.48692240799120223</v>
      </c>
      <c r="DS131" s="2">
        <f t="shared" si="167"/>
        <v>0.48043591265597141</v>
      </c>
      <c r="DT131" s="2">
        <f t="shared" si="167"/>
        <v>0.46602378575336456</v>
      </c>
      <c r="DU131" s="2">
        <f t="shared" si="167"/>
        <v>0.48032297469635632</v>
      </c>
      <c r="DV131" s="2">
        <f t="shared" si="167"/>
        <v>0.48769128580807536</v>
      </c>
      <c r="DW131" s="2">
        <f t="shared" si="167"/>
        <v>0.49895586475544368</v>
      </c>
      <c r="DX131" s="2">
        <f t="shared" si="167"/>
        <v>0.48233459273443491</v>
      </c>
      <c r="DY131" s="2">
        <f t="shared" si="167"/>
        <v>0.45958955049786626</v>
      </c>
      <c r="EA131" s="2">
        <f t="shared" si="155"/>
        <v>0.40474148832671886</v>
      </c>
      <c r="EB131" s="2">
        <f t="shared" si="155"/>
        <v>0.3913238245696401</v>
      </c>
      <c r="EC131" s="2">
        <f t="shared" si="155"/>
        <v>0.39021546855169109</v>
      </c>
      <c r="ED131" s="2">
        <f t="shared" si="155"/>
        <v>0.38689786902086837</v>
      </c>
      <c r="EE131" s="2">
        <f t="shared" si="154"/>
        <v>0.38237974260220342</v>
      </c>
      <c r="EF131" s="2">
        <f t="shared" si="154"/>
        <v>0.38556777872247644</v>
      </c>
      <c r="EG131" s="2">
        <f t="shared" si="154"/>
        <v>0.39195029239652257</v>
      </c>
      <c r="EH131" s="2">
        <f t="shared" si="154"/>
        <v>0.38923009448299395</v>
      </c>
      <c r="EI131" s="2">
        <f t="shared" si="154"/>
        <v>0.38690481883623268</v>
      </c>
      <c r="EJ131" s="2">
        <f t="shared" si="154"/>
        <v>0.38633617577526225</v>
      </c>
      <c r="EK131" s="2">
        <f t="shared" si="154"/>
        <v>0.38962311015603113</v>
      </c>
      <c r="EL131" s="2">
        <f t="shared" si="154"/>
        <v>0.39574366887788476</v>
      </c>
      <c r="EM131" s="2">
        <f t="shared" si="138"/>
        <v>0.40780004777463635</v>
      </c>
      <c r="EN131" s="2">
        <f t="shared" si="138"/>
        <v>0.40965436451230292</v>
      </c>
      <c r="EO131" s="2">
        <f t="shared" si="138"/>
        <v>0.42504890465152317</v>
      </c>
      <c r="EQ131" s="2">
        <f t="shared" si="168"/>
        <v>0.40427883864250796</v>
      </c>
      <c r="ER131" s="2">
        <f t="shared" si="168"/>
        <v>0.39199305111939764</v>
      </c>
      <c r="ES131" s="2">
        <f t="shared" si="168"/>
        <v>0.39034331564072094</v>
      </c>
      <c r="ET131" s="2">
        <f t="shared" si="168"/>
        <v>0.38669083077378902</v>
      </c>
      <c r="EU131" s="2">
        <f t="shared" si="168"/>
        <v>0.38317148832488412</v>
      </c>
      <c r="EV131" s="2">
        <f t="shared" si="168"/>
        <v>0.38556310284565926</v>
      </c>
      <c r="EW131" s="2">
        <f t="shared" si="168"/>
        <v>0.39171233864357075</v>
      </c>
      <c r="EX131" s="2">
        <f t="shared" si="168"/>
        <v>0.38946601175330126</v>
      </c>
      <c r="EY131" s="2">
        <f t="shared" si="168"/>
        <v>0.38727473575486432</v>
      </c>
      <c r="EZ131" s="2">
        <f t="shared" si="168"/>
        <v>0.38614654212885113</v>
      </c>
      <c r="FA131" s="2">
        <f t="shared" si="168"/>
        <v>0.3893939583176329</v>
      </c>
      <c r="FB131" s="2">
        <f t="shared" si="168"/>
        <v>0.39533051188332718</v>
      </c>
      <c r="FC131" s="2">
        <f t="shared" si="168"/>
        <v>0.40776200983726979</v>
      </c>
      <c r="FD131" s="2">
        <f t="shared" si="168"/>
        <v>0.40944202399789237</v>
      </c>
      <c r="FE131" s="2">
        <f t="shared" si="168"/>
        <v>0.42477561976258132</v>
      </c>
      <c r="FG131" s="2">
        <f t="shared" si="169"/>
        <v>0.99852504339426473</v>
      </c>
      <c r="FH131" s="2">
        <f t="shared" si="169"/>
        <v>0.99816829878756441</v>
      </c>
      <c r="FI131" s="2">
        <f t="shared" si="169"/>
        <v>0.99843509721043167</v>
      </c>
      <c r="FJ131" s="2">
        <f t="shared" si="169"/>
        <v>0.99873017078172788</v>
      </c>
      <c r="FK131" s="2">
        <f t="shared" si="169"/>
        <v>0.99897106315908424</v>
      </c>
      <c r="FL131" s="2">
        <f t="shared" si="169"/>
        <v>0.99832209287880069</v>
      </c>
      <c r="FM131" s="2">
        <f t="shared" si="169"/>
        <v>0.99816641558677288</v>
      </c>
      <c r="FN131" s="2">
        <f t="shared" si="169"/>
        <v>0.99863135607744236</v>
      </c>
      <c r="FO131" s="2">
        <f t="shared" si="169"/>
        <v>0.99855122386794215</v>
      </c>
      <c r="FP131" s="2">
        <f t="shared" si="169"/>
        <v>0.997587845970627</v>
      </c>
      <c r="FQ131" s="2">
        <f t="shared" si="169"/>
        <v>0.99749375120779582</v>
      </c>
      <c r="FR131" s="2">
        <f t="shared" si="169"/>
        <v>0.99758269784673481</v>
      </c>
      <c r="FS131" s="2">
        <f t="shared" si="169"/>
        <v>0.9977570315714005</v>
      </c>
      <c r="FT131" s="2">
        <f t="shared" si="169"/>
        <v>0.99777398879563739</v>
      </c>
      <c r="FU131" s="2">
        <f t="shared" si="169"/>
        <v>0.99689405516843677</v>
      </c>
      <c r="FW131" s="2">
        <f t="shared" si="159"/>
        <v>3.1559701097901564E-2</v>
      </c>
      <c r="FX131" s="2">
        <f t="shared" si="159"/>
        <v>2.8715393529306837E-2</v>
      </c>
      <c r="FY131" s="2">
        <f t="shared" si="159"/>
        <v>1.6640580510204398E-2</v>
      </c>
      <c r="FZ131" s="2">
        <f t="shared" si="159"/>
        <v>2.292049188748085E-2</v>
      </c>
      <c r="GA131" s="2">
        <f t="shared" si="159"/>
        <v>2.6060401569899323E-2</v>
      </c>
      <c r="GB131" s="2">
        <f t="shared" si="159"/>
        <v>1.5768420530906099E-2</v>
      </c>
      <c r="GC131" s="2">
        <f t="shared" si="159"/>
        <v>1.7290991022868209E-2</v>
      </c>
      <c r="GD131" s="2">
        <f t="shared" si="159"/>
        <v>2.5763121027475588E-2</v>
      </c>
      <c r="GE131" s="2">
        <f t="shared" si="159"/>
        <v>2.2470845108779926E-2</v>
      </c>
      <c r="GF131" s="2">
        <f t="shared" si="159"/>
        <v>1.4298678451144064E-2</v>
      </c>
      <c r="GG131" s="2">
        <f t="shared" si="159"/>
        <v>1.226390330710766E-2</v>
      </c>
      <c r="GH131" s="2">
        <f t="shared" si="159"/>
        <v>1.0488561945485779E-2</v>
      </c>
      <c r="GI131" s="2">
        <f t="shared" si="159"/>
        <v>9.4620246941096685E-3</v>
      </c>
      <c r="GJ131" s="2">
        <f t="shared" si="159"/>
        <v>8.1282240848010532E-3</v>
      </c>
      <c r="GK131" s="2">
        <f t="shared" si="159"/>
        <v>5.9892199954841036E-3</v>
      </c>
      <c r="GM131" s="82">
        <f t="shared" si="160"/>
        <v>1.9598104466454155E-38</v>
      </c>
      <c r="GN131" s="82">
        <f t="shared" si="160"/>
        <v>7.344185843178808E-65</v>
      </c>
      <c r="GO131" s="82">
        <f t="shared" si="160"/>
        <v>9.7570447832156096E-90</v>
      </c>
      <c r="GP131" s="82">
        <f t="shared" si="160"/>
        <v>8.3050246927483778E-110</v>
      </c>
      <c r="GQ131" s="82">
        <f t="shared" si="160"/>
        <v>1.1191984900751303E-195</v>
      </c>
      <c r="GR131" s="82">
        <f t="shared" si="160"/>
        <v>1.4194572368786685E-129</v>
      </c>
      <c r="GS131" s="82">
        <f t="shared" si="160"/>
        <v>1.5834272343130751E-151</v>
      </c>
      <c r="GT131" s="82">
        <f t="shared" si="160"/>
        <v>1.1329919011691678E-148</v>
      </c>
      <c r="GU131" s="82">
        <f t="shared" si="160"/>
        <v>3.8110594513289564E-77</v>
      </c>
      <c r="GV131" s="82">
        <f t="shared" si="160"/>
        <v>4.8315773833476603E-95</v>
      </c>
      <c r="GW131" s="82">
        <f t="shared" si="160"/>
        <v>5.2667899670837878E-133</v>
      </c>
      <c r="GX131" s="82">
        <f t="shared" si="160"/>
        <v>1.8253587631832125E-118</v>
      </c>
      <c r="GY131" s="82">
        <f t="shared" si="160"/>
        <v>1.4217179918559214E-78</v>
      </c>
      <c r="GZ131" s="82">
        <f t="shared" si="160"/>
        <v>2.3747896215600233E-92</v>
      </c>
      <c r="HA131" s="82">
        <f t="shared" si="160"/>
        <v>7.3596403016084494E-92</v>
      </c>
      <c r="HC131" s="82">
        <f t="shared" si="156"/>
        <v>1.4191396195628754E-11</v>
      </c>
      <c r="HD131" s="82">
        <f t="shared" si="156"/>
        <v>5.6440231391607221E-20</v>
      </c>
      <c r="HE131" s="82">
        <f t="shared" si="156"/>
        <v>3.9818912045618889E-31</v>
      </c>
      <c r="HF131" s="82">
        <f t="shared" si="156"/>
        <v>5.2315037946397704E-49</v>
      </c>
      <c r="HG131" s="82">
        <f t="shared" si="156"/>
        <v>1.4768571112608008E-80</v>
      </c>
      <c r="HH131" s="82">
        <f t="shared" si="156"/>
        <v>2.7553337583559265E-49</v>
      </c>
      <c r="HI131" s="82">
        <f t="shared" si="156"/>
        <v>8.1651171828544183E-63</v>
      </c>
      <c r="HJ131" s="82">
        <f t="shared" si="156"/>
        <v>7.7571339639200824E-74</v>
      </c>
      <c r="HK131" s="82">
        <f t="shared" si="156"/>
        <v>5.6579281651217648E-40</v>
      </c>
      <c r="HL131" s="82">
        <f t="shared" si="164"/>
        <v>8.0928019018560393E-40</v>
      </c>
      <c r="HM131" s="82">
        <f t="shared" si="164"/>
        <v>7.3769195147050306E-44</v>
      </c>
      <c r="HN131" s="82">
        <f t="shared" si="164"/>
        <v>4.5615615209721933E-38</v>
      </c>
      <c r="HO131" s="82">
        <f t="shared" si="164"/>
        <v>2.09260707154313E-24</v>
      </c>
      <c r="HP131" s="82">
        <f t="shared" si="164"/>
        <v>3.7526156015585204E-27</v>
      </c>
      <c r="HQ131" s="82">
        <f t="shared" si="164"/>
        <v>8.9903239556978111E-28</v>
      </c>
      <c r="HS131" s="82">
        <f t="shared" si="161"/>
        <v>0.17473864174916598</v>
      </c>
      <c r="HT131" s="82">
        <f t="shared" si="161"/>
        <v>3.1537380983045385E-2</v>
      </c>
      <c r="HU131" s="82">
        <f t="shared" si="161"/>
        <v>7.9475580433201604E-3</v>
      </c>
      <c r="HV131" s="82">
        <f t="shared" si="161"/>
        <v>3.6723979684532608E-2</v>
      </c>
      <c r="HW131" s="82">
        <f t="shared" si="161"/>
        <v>9.313482353811621E-2</v>
      </c>
      <c r="HX131" s="82">
        <f t="shared" si="161"/>
        <v>5.8925985617374619E-3</v>
      </c>
      <c r="HY131" s="82">
        <f t="shared" si="161"/>
        <v>4.7464690059968694E-3</v>
      </c>
      <c r="HZ131" s="82">
        <f t="shared" si="161"/>
        <v>6.0210096067390854E-2</v>
      </c>
      <c r="IA131" s="82">
        <f t="shared" si="161"/>
        <v>4.6367502289113668E-2</v>
      </c>
      <c r="IB131" s="82">
        <f t="shared" si="161"/>
        <v>1.2533131185532625E-3</v>
      </c>
      <c r="IC131" s="82">
        <f t="shared" si="161"/>
        <v>3.3370615491958922E-4</v>
      </c>
      <c r="ID131" s="82">
        <f t="shared" si="161"/>
        <v>2.0137690929244493E-4</v>
      </c>
      <c r="IE131" s="82">
        <f t="shared" si="161"/>
        <v>1.5854399071612313E-4</v>
      </c>
      <c r="IF131" s="82">
        <f t="shared" si="161"/>
        <v>1.3057804043327549E-3</v>
      </c>
      <c r="IG131" s="82">
        <f t="shared" si="161"/>
        <v>3.6179592802675492E-3</v>
      </c>
      <c r="II131" s="82">
        <f t="shared" si="162"/>
        <v>3.3940473332218806E-19</v>
      </c>
      <c r="IJ131" s="82">
        <f t="shared" si="162"/>
        <v>1.2250392265257592E-17</v>
      </c>
      <c r="IK131" s="82">
        <f t="shared" si="162"/>
        <v>8.7950069408154802E-25</v>
      </c>
      <c r="IL131" s="82">
        <f t="shared" si="162"/>
        <v>2.2728696514108809E-24</v>
      </c>
      <c r="IM131" s="82">
        <f t="shared" si="162"/>
        <v>6.5828340520496761E-23</v>
      </c>
      <c r="IN131" s="82">
        <f t="shared" si="162"/>
        <v>2.1734726958423532E-27</v>
      </c>
      <c r="IO131" s="82">
        <f t="shared" si="162"/>
        <v>5.8533136902959612E-30</v>
      </c>
      <c r="IP131" s="82">
        <f t="shared" si="162"/>
        <v>2.5969967534905391E-25</v>
      </c>
      <c r="IQ131" s="82">
        <f t="shared" si="162"/>
        <v>3.7853265486456973E-22</v>
      </c>
      <c r="IR131" s="82">
        <f t="shared" si="162"/>
        <v>7.3754665510642688E-31</v>
      </c>
      <c r="IS131" s="82">
        <f t="shared" si="162"/>
        <v>1.0031862424817104E-34</v>
      </c>
      <c r="IT131" s="82">
        <f t="shared" si="162"/>
        <v>1.8826074477307184E-34</v>
      </c>
      <c r="IU131" s="82">
        <f t="shared" si="162"/>
        <v>1.563302114958646E-33</v>
      </c>
      <c r="IV131" s="82">
        <f t="shared" si="162"/>
        <v>6.2909446120553328E-27</v>
      </c>
      <c r="IW131" s="82">
        <f t="shared" si="162"/>
        <v>5.802610829856202E-16</v>
      </c>
      <c r="IY131" s="82">
        <f t="shared" si="163"/>
        <v>0.17473864176335738</v>
      </c>
      <c r="IZ131" s="82">
        <f t="shared" si="163"/>
        <v>3.1537380983045399E-2</v>
      </c>
      <c r="JA131" s="82">
        <f t="shared" si="163"/>
        <v>7.9475580433201604E-3</v>
      </c>
      <c r="JB131" s="82">
        <f t="shared" si="163"/>
        <v>3.6723979684532608E-2</v>
      </c>
      <c r="JC131" s="82">
        <f t="shared" si="163"/>
        <v>9.313482353811621E-2</v>
      </c>
      <c r="JD131" s="82">
        <f t="shared" si="163"/>
        <v>5.8925985617374619E-3</v>
      </c>
      <c r="JE131" s="82">
        <f t="shared" si="163"/>
        <v>4.7464690059968694E-3</v>
      </c>
      <c r="JF131" s="82">
        <f t="shared" si="163"/>
        <v>6.0210096067390854E-2</v>
      </c>
      <c r="JG131" s="82">
        <f t="shared" si="163"/>
        <v>4.6367502289113668E-2</v>
      </c>
      <c r="JH131" s="82">
        <f t="shared" si="163"/>
        <v>1.2533131185532625E-3</v>
      </c>
      <c r="JI131" s="82">
        <f t="shared" si="163"/>
        <v>3.3370615491958922E-4</v>
      </c>
      <c r="JJ131" s="82">
        <f t="shared" si="163"/>
        <v>2.0137690929244493E-4</v>
      </c>
      <c r="JK131" s="82">
        <f t="shared" si="163"/>
        <v>1.5854399071612313E-4</v>
      </c>
      <c r="JL131" s="82">
        <f t="shared" si="163"/>
        <v>1.3057804043327549E-3</v>
      </c>
      <c r="JM131" s="82">
        <f t="shared" si="163"/>
        <v>3.6179592802681295E-3</v>
      </c>
    </row>
    <row r="132" spans="2:273" x14ac:dyDescent="0.25">
      <c r="B132" s="2">
        <v>105</v>
      </c>
      <c r="C132" s="37">
        <v>0.409082</v>
      </c>
      <c r="D132" s="37">
        <v>0.39327099999999998</v>
      </c>
      <c r="E132" s="37">
        <v>0.39219500000000002</v>
      </c>
      <c r="F132" s="37">
        <v>0.39518399999999998</v>
      </c>
      <c r="G132" s="37">
        <v>0.39113900000000001</v>
      </c>
      <c r="H132" s="37">
        <v>0.39241100000000001</v>
      </c>
      <c r="I132" s="37">
        <v>0.39405800000000002</v>
      </c>
      <c r="J132" s="37">
        <v>0.39890599999999998</v>
      </c>
      <c r="K132" s="37">
        <v>0.39628999999999998</v>
      </c>
      <c r="L132" s="37">
        <v>0.38850800000000002</v>
      </c>
      <c r="M132" s="37">
        <v>0.38925100000000001</v>
      </c>
      <c r="N132" s="37">
        <v>0.39832000000000001</v>
      </c>
      <c r="O132" s="37">
        <v>0.40902899999999998</v>
      </c>
      <c r="P132" s="37">
        <v>0.41657</v>
      </c>
      <c r="Q132" s="37">
        <v>0.43298799999999998</v>
      </c>
      <c r="S132" s="4">
        <f t="shared" si="165"/>
        <v>0.40573472137397137</v>
      </c>
      <c r="T132" s="4">
        <f t="shared" si="165"/>
        <v>0.39278039555254346</v>
      </c>
      <c r="U132" s="4">
        <f t="shared" si="165"/>
        <v>0.3910258723767453</v>
      </c>
      <c r="V132" s="4">
        <f t="shared" si="165"/>
        <v>0.39204932831337336</v>
      </c>
      <c r="W132" s="4">
        <f t="shared" si="165"/>
        <v>0.39274916600559828</v>
      </c>
      <c r="X132" s="4">
        <f t="shared" si="165"/>
        <v>0.38684680818737371</v>
      </c>
      <c r="Y132" s="4">
        <f t="shared" si="165"/>
        <v>0.39360897303745873</v>
      </c>
      <c r="Z132" s="4">
        <f t="shared" si="165"/>
        <v>0.40228143926436</v>
      </c>
      <c r="AA132" s="4">
        <f t="shared" si="165"/>
        <v>0.39713102195557304</v>
      </c>
      <c r="AB132" s="4">
        <f t="shared" si="165"/>
        <v>0.3868348004559804</v>
      </c>
      <c r="AC132" s="4">
        <f t="shared" si="165"/>
        <v>0.38968844056475771</v>
      </c>
      <c r="AD132" s="4">
        <f t="shared" si="165"/>
        <v>0.39571484598857176</v>
      </c>
      <c r="AE132" s="4">
        <f t="shared" si="165"/>
        <v>0.40773743376064669</v>
      </c>
      <c r="AF132" s="4">
        <f t="shared" si="165"/>
        <v>0.41098917167904592</v>
      </c>
      <c r="AG132" s="4">
        <f t="shared" si="165"/>
        <v>0.43207617940999749</v>
      </c>
      <c r="AI132" s="4">
        <f t="shared" si="166"/>
        <v>3.3472786260286269E-3</v>
      </c>
      <c r="AJ132" s="4">
        <f t="shared" si="166"/>
        <v>4.9060444745652187E-4</v>
      </c>
      <c r="AK132" s="4">
        <f t="shared" si="166"/>
        <v>1.1691276232547176E-3</v>
      </c>
      <c r="AL132" s="4">
        <f t="shared" si="166"/>
        <v>3.1346716866266222E-3</v>
      </c>
      <c r="AM132" s="4">
        <f t="shared" si="166"/>
        <v>-1.6101660055982681E-3</v>
      </c>
      <c r="AN132" s="4">
        <f t="shared" si="166"/>
        <v>5.5641918126262957E-3</v>
      </c>
      <c r="AO132" s="4">
        <f t="shared" si="166"/>
        <v>4.4902696254128793E-4</v>
      </c>
      <c r="AP132" s="4">
        <f t="shared" si="166"/>
        <v>-3.375439264360014E-3</v>
      </c>
      <c r="AQ132" s="4">
        <f t="shared" si="166"/>
        <v>-8.4102195557306247E-4</v>
      </c>
      <c r="AR132" s="4">
        <f t="shared" si="166"/>
        <v>1.6731995440196212E-3</v>
      </c>
      <c r="AS132" s="4">
        <f t="shared" si="166"/>
        <v>-4.3744056475769622E-4</v>
      </c>
      <c r="AT132" s="4">
        <f t="shared" si="166"/>
        <v>2.6051540114282457E-3</v>
      </c>
      <c r="AU132" s="4">
        <f t="shared" si="166"/>
        <v>1.2915662393532812E-3</v>
      </c>
      <c r="AV132" s="4">
        <f t="shared" si="166"/>
        <v>5.5808283209540788E-3</v>
      </c>
      <c r="AW132" s="4">
        <f t="shared" si="166"/>
        <v>9.1182059000249893E-4</v>
      </c>
      <c r="AY132" s="2">
        <f t="shared" si="157"/>
        <v>0.40425361506338731</v>
      </c>
      <c r="AZ132" s="2">
        <f t="shared" si="157"/>
        <v>0.39109661473940943</v>
      </c>
      <c r="BA132" s="2">
        <f t="shared" si="157"/>
        <v>0.38997912544017221</v>
      </c>
      <c r="BB132" s="2">
        <f t="shared" si="157"/>
        <v>0.38670063512365388</v>
      </c>
      <c r="BC132" s="2">
        <f t="shared" si="157"/>
        <v>0.38200589393194884</v>
      </c>
      <c r="BD132" s="2">
        <f t="shared" si="157"/>
        <v>0.38535049989064279</v>
      </c>
      <c r="BE132" s="2">
        <f t="shared" si="157"/>
        <v>0.39177595530297071</v>
      </c>
      <c r="BF132" s="2">
        <f t="shared" si="157"/>
        <v>0.38896068393142436</v>
      </c>
      <c r="BG132" s="2">
        <f t="shared" si="157"/>
        <v>0.38670955101541049</v>
      </c>
      <c r="BH132" s="2">
        <f t="shared" si="157"/>
        <v>0.38614957223015228</v>
      </c>
      <c r="BI132" s="2">
        <f t="shared" si="157"/>
        <v>0.38944376498415617</v>
      </c>
      <c r="BJ132" s="2">
        <f t="shared" si="157"/>
        <v>0.3955504101145329</v>
      </c>
      <c r="BK132" s="2">
        <f t="shared" si="157"/>
        <v>0.40760407565767348</v>
      </c>
      <c r="BL132" s="2">
        <f t="shared" si="157"/>
        <v>0.40938185907187391</v>
      </c>
      <c r="BM132" s="2">
        <f t="shared" si="157"/>
        <v>0.42475025762168728</v>
      </c>
      <c r="BO132" s="2" t="str">
        <f t="shared" si="98"/>
        <v/>
      </c>
      <c r="BP132" s="2" t="str">
        <f t="shared" si="99"/>
        <v/>
      </c>
      <c r="BQ132" s="2" t="str">
        <f t="shared" si="100"/>
        <v/>
      </c>
      <c r="BR132" s="2" t="str">
        <f t="shared" si="101"/>
        <v/>
      </c>
      <c r="BS132" s="2" t="str">
        <f t="shared" si="102"/>
        <v/>
      </c>
      <c r="BT132" s="2" t="str">
        <f t="shared" si="103"/>
        <v/>
      </c>
      <c r="BU132" s="2" t="str">
        <f t="shared" si="104"/>
        <v/>
      </c>
      <c r="BV132" s="2" t="str">
        <f t="shared" si="105"/>
        <v/>
      </c>
      <c r="BW132" s="2" t="str">
        <f t="shared" si="106"/>
        <v/>
      </c>
      <c r="BX132" s="2" t="str">
        <f t="shared" si="107"/>
        <v/>
      </c>
      <c r="BY132" s="2" t="str">
        <f t="shared" si="108"/>
        <v/>
      </c>
      <c r="BZ132" s="2" t="str">
        <f t="shared" si="109"/>
        <v/>
      </c>
      <c r="CA132" s="2" t="str">
        <f t="shared" si="110"/>
        <v/>
      </c>
      <c r="CB132" s="2" t="str">
        <f t="shared" si="111"/>
        <v/>
      </c>
      <c r="CC132" s="2" t="str">
        <f t="shared" si="112"/>
        <v/>
      </c>
      <c r="CE132" s="2" t="str">
        <f t="shared" si="158"/>
        <v/>
      </c>
      <c r="CF132" s="2" t="str">
        <f t="shared" si="158"/>
        <v/>
      </c>
      <c r="CG132" s="2" t="str">
        <f t="shared" si="158"/>
        <v/>
      </c>
      <c r="CH132" s="2" t="str">
        <f t="shared" si="158"/>
        <v/>
      </c>
      <c r="CI132" s="2" t="str">
        <f t="shared" si="158"/>
        <v/>
      </c>
      <c r="CJ132" s="2" t="str">
        <f t="shared" si="158"/>
        <v/>
      </c>
      <c r="CK132" s="2">
        <f t="shared" si="158"/>
        <v>0.39405800000000002</v>
      </c>
      <c r="CL132" s="2" t="str">
        <f t="shared" si="158"/>
        <v/>
      </c>
      <c r="CM132" s="2" t="str">
        <f t="shared" si="158"/>
        <v/>
      </c>
      <c r="CN132" s="2">
        <f t="shared" si="158"/>
        <v>0.38850800000000002</v>
      </c>
      <c r="CO132" s="2">
        <f t="shared" si="158"/>
        <v>0.38925100000000001</v>
      </c>
      <c r="CP132" s="2">
        <f t="shared" si="158"/>
        <v>0.39832000000000001</v>
      </c>
      <c r="CQ132" s="2">
        <f t="shared" si="158"/>
        <v>0.40902899999999998</v>
      </c>
      <c r="CR132" s="2">
        <f t="shared" si="158"/>
        <v>0.41657</v>
      </c>
      <c r="CS132" s="2">
        <f t="shared" si="158"/>
        <v>0.43298799999999998</v>
      </c>
      <c r="CU132" s="2" t="str">
        <f t="shared" si="113"/>
        <v/>
      </c>
      <c r="CV132" s="2" t="str">
        <f t="shared" si="114"/>
        <v/>
      </c>
      <c r="CW132" s="2" t="str">
        <f t="shared" si="115"/>
        <v/>
      </c>
      <c r="CX132" s="2" t="str">
        <f t="shared" si="116"/>
        <v/>
      </c>
      <c r="CY132" s="2" t="str">
        <f t="shared" si="117"/>
        <v/>
      </c>
      <c r="CZ132" s="2" t="str">
        <f t="shared" si="118"/>
        <v/>
      </c>
      <c r="DA132" s="2">
        <f t="shared" si="119"/>
        <v>0.39405800000000002</v>
      </c>
      <c r="DB132" s="2" t="str">
        <f t="shared" si="120"/>
        <v/>
      </c>
      <c r="DC132" s="2" t="str">
        <f t="shared" si="121"/>
        <v/>
      </c>
      <c r="DD132" s="2">
        <f t="shared" si="122"/>
        <v>0.38850800000000002</v>
      </c>
      <c r="DE132" s="2">
        <f t="shared" si="123"/>
        <v>0.38925100000000001</v>
      </c>
      <c r="DF132" s="2">
        <f t="shared" si="124"/>
        <v>0.39832000000000001</v>
      </c>
      <c r="DG132" s="2">
        <f t="shared" si="125"/>
        <v>0.40902899999999998</v>
      </c>
      <c r="DH132" s="2">
        <f t="shared" si="126"/>
        <v>0.41657</v>
      </c>
      <c r="DI132" s="2">
        <f t="shared" si="127"/>
        <v>0.43298799999999998</v>
      </c>
      <c r="DK132" s="2">
        <f t="shared" si="167"/>
        <v>0.47770126002673818</v>
      </c>
      <c r="DL132" s="2">
        <f t="shared" si="167"/>
        <v>0.48533728179271718</v>
      </c>
      <c r="DM132" s="2">
        <f t="shared" si="167"/>
        <v>0.49629191917494281</v>
      </c>
      <c r="DN132" s="2">
        <f t="shared" si="167"/>
        <v>0.49374991129032247</v>
      </c>
      <c r="DO132" s="2">
        <f t="shared" si="167"/>
        <v>0.48967031379310361</v>
      </c>
      <c r="DP132" s="2">
        <f t="shared" si="167"/>
        <v>0.46286901695951116</v>
      </c>
      <c r="DQ132" s="2">
        <f t="shared" si="167"/>
        <v>0.46238924873949594</v>
      </c>
      <c r="DR132" s="2">
        <f t="shared" si="167"/>
        <v>0.48754913929618759</v>
      </c>
      <c r="DS132" s="2">
        <f t="shared" si="167"/>
        <v>0.48096146813725488</v>
      </c>
      <c r="DT132" s="2">
        <f t="shared" si="167"/>
        <v>0.46645748900317308</v>
      </c>
      <c r="DU132" s="2">
        <f t="shared" si="167"/>
        <v>0.48097186761133603</v>
      </c>
      <c r="DV132" s="2">
        <f t="shared" si="167"/>
        <v>0.48833919466024733</v>
      </c>
      <c r="DW132" s="2">
        <f t="shared" si="167"/>
        <v>0.49957877360761571</v>
      </c>
      <c r="DX132" s="2">
        <f t="shared" si="167"/>
        <v>0.48275782558266778</v>
      </c>
      <c r="DY132" s="2">
        <f t="shared" si="167"/>
        <v>0.4596985881934566</v>
      </c>
      <c r="EA132" s="2">
        <f t="shared" si="155"/>
        <v>0.40416335718244906</v>
      </c>
      <c r="EB132" s="2">
        <f t="shared" si="155"/>
        <v>0.39091426047911404</v>
      </c>
      <c r="EC132" s="2">
        <f t="shared" si="155"/>
        <v>0.38982332058799923</v>
      </c>
      <c r="ED132" s="2">
        <f t="shared" si="155"/>
        <v>0.38658245579759887</v>
      </c>
      <c r="EE132" s="2">
        <f t="shared" si="154"/>
        <v>0.3818785519135634</v>
      </c>
      <c r="EF132" s="2">
        <f t="shared" si="154"/>
        <v>0.38523150828428154</v>
      </c>
      <c r="EG132" s="2">
        <f t="shared" si="154"/>
        <v>0.39166345231607624</v>
      </c>
      <c r="EH132" s="2">
        <f t="shared" si="154"/>
        <v>0.38882930982823338</v>
      </c>
      <c r="EI132" s="2">
        <f t="shared" si="154"/>
        <v>0.38657308347930408</v>
      </c>
      <c r="EJ132" s="2">
        <f t="shared" si="154"/>
        <v>0.38597341940808855</v>
      </c>
      <c r="EK132" s="2">
        <f t="shared" si="154"/>
        <v>0.38923516612164821</v>
      </c>
      <c r="EL132" s="2">
        <f t="shared" si="154"/>
        <v>0.39534893708928964</v>
      </c>
      <c r="EM132" s="2">
        <f t="shared" si="138"/>
        <v>0.4074157744334157</v>
      </c>
      <c r="EN132" s="2">
        <f t="shared" si="138"/>
        <v>0.40923407812443624</v>
      </c>
      <c r="EO132" s="2">
        <f t="shared" si="138"/>
        <v>0.4246526122922043</v>
      </c>
      <c r="EQ132" s="2">
        <f t="shared" si="168"/>
        <v>0.40391186321098049</v>
      </c>
      <c r="ER132" s="2">
        <f t="shared" si="168"/>
        <v>0.39169748160783585</v>
      </c>
      <c r="ES132" s="2">
        <f t="shared" si="168"/>
        <v>0.39003362429395277</v>
      </c>
      <c r="ET132" s="2">
        <f t="shared" si="168"/>
        <v>0.38634538160555776</v>
      </c>
      <c r="EU132" s="2">
        <f t="shared" si="168"/>
        <v>0.38279708346496666</v>
      </c>
      <c r="EV132" s="2">
        <f t="shared" si="168"/>
        <v>0.38524122552786277</v>
      </c>
      <c r="EW132" s="2">
        <f t="shared" si="168"/>
        <v>0.39135769648982277</v>
      </c>
      <c r="EX132" s="2">
        <f t="shared" si="168"/>
        <v>0.38911801712576832</v>
      </c>
      <c r="EY132" s="2">
        <f t="shared" si="168"/>
        <v>0.38705045066288934</v>
      </c>
      <c r="EZ132" s="2">
        <f t="shared" si="168"/>
        <v>0.3859132195347319</v>
      </c>
      <c r="FA132" s="2">
        <f t="shared" si="168"/>
        <v>0.38915085818484724</v>
      </c>
      <c r="FB132" s="2">
        <f t="shared" si="168"/>
        <v>0.39503755299966525</v>
      </c>
      <c r="FC132" s="2">
        <f t="shared" si="168"/>
        <v>0.40739014277230229</v>
      </c>
      <c r="FD132" s="2">
        <f t="shared" si="168"/>
        <v>0.40906426487546399</v>
      </c>
      <c r="FE132" s="2">
        <f t="shared" si="168"/>
        <v>0.42440045401848414</v>
      </c>
      <c r="FG132" s="2">
        <f t="shared" si="169"/>
        <v>0.99865464898807488</v>
      </c>
      <c r="FH132" s="2">
        <f t="shared" si="169"/>
        <v>0.99832919935710462</v>
      </c>
      <c r="FI132" s="2">
        <f t="shared" si="169"/>
        <v>0.99857259514760233</v>
      </c>
      <c r="FJ132" s="2">
        <f t="shared" si="169"/>
        <v>0.99884177257865714</v>
      </c>
      <c r="FK132" s="2">
        <f t="shared" si="169"/>
        <v>0.99906151348192407</v>
      </c>
      <c r="FL132" s="2">
        <f t="shared" si="169"/>
        <v>0.99846950455930006</v>
      </c>
      <c r="FM132" s="2">
        <f t="shared" si="169"/>
        <v>0.99832748130353322</v>
      </c>
      <c r="FN132" s="2">
        <f t="shared" si="169"/>
        <v>0.99875163157160474</v>
      </c>
      <c r="FO132" s="2">
        <f t="shared" si="169"/>
        <v>0.99867853200752188</v>
      </c>
      <c r="FP132" s="2">
        <f t="shared" si="169"/>
        <v>0.99779962236336639</v>
      </c>
      <c r="FQ132" s="2">
        <f t="shared" si="169"/>
        <v>0.99771376976966086</v>
      </c>
      <c r="FR132" s="2">
        <f t="shared" si="169"/>
        <v>0.99779492522278446</v>
      </c>
      <c r="FS132" s="2">
        <f t="shared" si="169"/>
        <v>0.9979539846855251</v>
      </c>
      <c r="FT132" s="2">
        <f t="shared" si="169"/>
        <v>0.99796945594087094</v>
      </c>
      <c r="FU132" s="2">
        <f t="shared" si="169"/>
        <v>0.99716657030064726</v>
      </c>
      <c r="FW132" s="2">
        <f t="shared" si="159"/>
        <v>3.4499479321389769E-2</v>
      </c>
      <c r="FX132" s="2">
        <f t="shared" si="159"/>
        <v>3.1398815326392479E-2</v>
      </c>
      <c r="FY132" s="2">
        <f t="shared" si="159"/>
        <v>1.8216787500992055E-2</v>
      </c>
      <c r="FZ132" s="2">
        <f t="shared" si="159"/>
        <v>2.5076367533056892E-2</v>
      </c>
      <c r="GA132" s="2">
        <f t="shared" si="159"/>
        <v>2.8502998140797559E-2</v>
      </c>
      <c r="GB132" s="2">
        <f t="shared" si="159"/>
        <v>1.7263466237187729E-2</v>
      </c>
      <c r="GC132" s="2">
        <f t="shared" si="159"/>
        <v>1.8927619522811974E-2</v>
      </c>
      <c r="GD132" s="2">
        <f t="shared" si="159"/>
        <v>2.8178660172747203E-2</v>
      </c>
      <c r="GE132" s="2">
        <f t="shared" si="159"/>
        <v>2.458549167754933E-2</v>
      </c>
      <c r="GF132" s="2">
        <f t="shared" si="159"/>
        <v>1.5656590720851227E-2</v>
      </c>
      <c r="GG132" s="2">
        <f t="shared" si="159"/>
        <v>1.3431210777082052E-2</v>
      </c>
      <c r="GH132" s="2">
        <f t="shared" si="159"/>
        <v>1.1488853709577735E-2</v>
      </c>
      <c r="GI132" s="2">
        <f t="shared" si="159"/>
        <v>1.0365441373932973E-2</v>
      </c>
      <c r="GJ132" s="2">
        <f t="shared" si="159"/>
        <v>8.9054368708375332E-3</v>
      </c>
      <c r="GK132" s="2">
        <f t="shared" si="159"/>
        <v>6.5632566959712329E-3</v>
      </c>
      <c r="GM132" s="82">
        <f t="shared" si="160"/>
        <v>4.7276877259557769E-40</v>
      </c>
      <c r="GN132" s="82">
        <f t="shared" si="160"/>
        <v>1.1425020086857736E-67</v>
      </c>
      <c r="GO132" s="82">
        <f t="shared" si="160"/>
        <v>1.7646209172098574E-93</v>
      </c>
      <c r="GP132" s="82">
        <f t="shared" si="160"/>
        <v>4.9275996446318321E-114</v>
      </c>
      <c r="GQ132" s="82">
        <f t="shared" si="160"/>
        <v>6.64377989332612E-203</v>
      </c>
      <c r="GR132" s="82">
        <f t="shared" si="160"/>
        <v>6.3340578739598545E-135</v>
      </c>
      <c r="GS132" s="82">
        <f t="shared" si="160"/>
        <v>9.4601892838706195E-158</v>
      </c>
      <c r="GT132" s="82">
        <f t="shared" si="160"/>
        <v>2.4302175841707591E-154</v>
      </c>
      <c r="GU132" s="82">
        <f t="shared" si="160"/>
        <v>3.7956328162318608E-80</v>
      </c>
      <c r="GV132" s="82">
        <f t="shared" si="160"/>
        <v>3.9707545694486673E-99</v>
      </c>
      <c r="GW132" s="82">
        <f t="shared" si="160"/>
        <v>7.8106131681888936E-139</v>
      </c>
      <c r="GX132" s="82">
        <f t="shared" si="160"/>
        <v>1.1187850555495888E-123</v>
      </c>
      <c r="GY132" s="82">
        <f t="shared" si="160"/>
        <v>5.0573044231739326E-82</v>
      </c>
      <c r="GZ132" s="82">
        <f t="shared" si="160"/>
        <v>2.8158430365529524E-96</v>
      </c>
      <c r="HA132" s="82">
        <f t="shared" si="160"/>
        <v>7.6561691097719549E-96</v>
      </c>
      <c r="HC132" s="82">
        <f t="shared" si="156"/>
        <v>1.6969029693166034E-12</v>
      </c>
      <c r="HD132" s="82">
        <f t="shared" si="156"/>
        <v>1.1404199916222617E-21</v>
      </c>
      <c r="HE132" s="82">
        <f t="shared" si="156"/>
        <v>1.3353610225002171E-33</v>
      </c>
      <c r="HF132" s="82">
        <f t="shared" si="156"/>
        <v>2.3321750733710564E-52</v>
      </c>
      <c r="HG132" s="82">
        <f t="shared" si="156"/>
        <v>1.0371876746983044E-85</v>
      </c>
      <c r="HH132" s="82">
        <f t="shared" si="156"/>
        <v>3.9051188042477409E-53</v>
      </c>
      <c r="HI132" s="82">
        <f t="shared" si="156"/>
        <v>1.2839016104415956E-67</v>
      </c>
      <c r="HJ132" s="82">
        <f t="shared" si="156"/>
        <v>9.9894475236516521E-79</v>
      </c>
      <c r="HK132" s="82">
        <f t="shared" si="156"/>
        <v>9.1618883380142052E-43</v>
      </c>
      <c r="HL132" s="82">
        <f t="shared" si="164"/>
        <v>3.7885677281577066E-43</v>
      </c>
      <c r="HM132" s="82">
        <f t="shared" si="164"/>
        <v>1.1570101496785121E-47</v>
      </c>
      <c r="HN132" s="82">
        <f t="shared" si="164"/>
        <v>1.8126600969144082E-41</v>
      </c>
      <c r="HO132" s="82">
        <f t="shared" si="164"/>
        <v>1.2933422009849796E-26</v>
      </c>
      <c r="HP132" s="82">
        <f t="shared" si="164"/>
        <v>1.7682898459818616E-29</v>
      </c>
      <c r="HQ132" s="82">
        <f t="shared" si="164"/>
        <v>2.9800631612182341E-30</v>
      </c>
      <c r="HS132" s="82">
        <f t="shared" si="161"/>
        <v>0.24093294686411496</v>
      </c>
      <c r="HT132" s="82">
        <f t="shared" si="161"/>
        <v>4.9654692110831559E-2</v>
      </c>
      <c r="HU132" s="82">
        <f t="shared" si="161"/>
        <v>1.3926598088360474E-2</v>
      </c>
      <c r="HV132" s="82">
        <f t="shared" si="161"/>
        <v>6.0137506014207941E-2</v>
      </c>
      <c r="HW132" s="82">
        <f t="shared" si="161"/>
        <v>0.14031429817822511</v>
      </c>
      <c r="HX132" s="82">
        <f t="shared" si="161"/>
        <v>1.0755151305633634E-2</v>
      </c>
      <c r="HY132" s="82">
        <f t="shared" si="161"/>
        <v>9.1673148110207776E-3</v>
      </c>
      <c r="HZ132" s="82">
        <f t="shared" si="161"/>
        <v>9.6757145226761251E-2</v>
      </c>
      <c r="IA132" s="82">
        <f t="shared" si="161"/>
        <v>7.2641176156414258E-2</v>
      </c>
      <c r="IB132" s="82">
        <f t="shared" si="161"/>
        <v>2.5690869336847111E-3</v>
      </c>
      <c r="IC132" s="82">
        <f t="shared" si="161"/>
        <v>7.4992986008819758E-4</v>
      </c>
      <c r="ID132" s="82">
        <f t="shared" si="161"/>
        <v>4.5027013236337418E-4</v>
      </c>
      <c r="IE132" s="82">
        <f t="shared" si="161"/>
        <v>3.4852721895705117E-4</v>
      </c>
      <c r="IF132" s="82">
        <f t="shared" si="161"/>
        <v>2.2653053306370781E-3</v>
      </c>
      <c r="IG132" s="82">
        <f t="shared" si="161"/>
        <v>5.3987189358123107E-3</v>
      </c>
      <c r="II132" s="82">
        <f t="shared" si="162"/>
        <v>2.9280043573723065E-18</v>
      </c>
      <c r="IJ132" s="82">
        <f t="shared" si="162"/>
        <v>8.2991427083557489E-17</v>
      </c>
      <c r="IK132" s="82">
        <f t="shared" si="162"/>
        <v>9.512324894084894E-24</v>
      </c>
      <c r="IL132" s="82">
        <f t="shared" si="162"/>
        <v>2.8821363650115527E-23</v>
      </c>
      <c r="IM132" s="82">
        <f t="shared" si="162"/>
        <v>7.7341975179779528E-22</v>
      </c>
      <c r="IN132" s="82">
        <f t="shared" si="162"/>
        <v>2.9618328736144962E-26</v>
      </c>
      <c r="IO132" s="82">
        <f t="shared" si="162"/>
        <v>1.1034541079589313E-28</v>
      </c>
      <c r="IP132" s="82">
        <f t="shared" si="162"/>
        <v>3.9836555080266756E-24</v>
      </c>
      <c r="IQ132" s="82">
        <f t="shared" si="162"/>
        <v>3.709197259207156E-21</v>
      </c>
      <c r="IR132" s="82">
        <f t="shared" si="162"/>
        <v>1.3305927821661473E-29</v>
      </c>
      <c r="IS132" s="82">
        <f t="shared" si="162"/>
        <v>2.3608033741768719E-33</v>
      </c>
      <c r="IT132" s="82">
        <f t="shared" si="162"/>
        <v>3.8753585278303815E-33</v>
      </c>
      <c r="IU132" s="82">
        <f t="shared" si="162"/>
        <v>2.7713405543584174E-32</v>
      </c>
      <c r="IV132" s="82">
        <f t="shared" si="162"/>
        <v>5.7404923830158445E-26</v>
      </c>
      <c r="IW132" s="82">
        <f t="shared" si="162"/>
        <v>1.9021207922647405E-15</v>
      </c>
      <c r="IY132" s="82">
        <f t="shared" si="163"/>
        <v>0.24093294686581185</v>
      </c>
      <c r="IZ132" s="82">
        <f t="shared" si="163"/>
        <v>4.9654692110831643E-2</v>
      </c>
      <c r="JA132" s="82">
        <f t="shared" si="163"/>
        <v>1.3926598088360474E-2</v>
      </c>
      <c r="JB132" s="82">
        <f t="shared" si="163"/>
        <v>6.0137506014207941E-2</v>
      </c>
      <c r="JC132" s="82">
        <f t="shared" si="163"/>
        <v>0.14031429817822511</v>
      </c>
      <c r="JD132" s="82">
        <f t="shared" si="163"/>
        <v>1.0755151305633634E-2</v>
      </c>
      <c r="JE132" s="82">
        <f t="shared" si="163"/>
        <v>9.1673148110207776E-3</v>
      </c>
      <c r="JF132" s="82">
        <f t="shared" si="163"/>
        <v>9.6757145226761251E-2</v>
      </c>
      <c r="JG132" s="82">
        <f t="shared" si="163"/>
        <v>7.2641176156414258E-2</v>
      </c>
      <c r="JH132" s="82">
        <f t="shared" si="163"/>
        <v>2.5690869336847111E-3</v>
      </c>
      <c r="JI132" s="82">
        <f t="shared" si="163"/>
        <v>7.4992986008819758E-4</v>
      </c>
      <c r="JJ132" s="82">
        <f t="shared" si="163"/>
        <v>4.5027013236337418E-4</v>
      </c>
      <c r="JK132" s="82">
        <f t="shared" si="163"/>
        <v>3.4852721895705117E-4</v>
      </c>
      <c r="JL132" s="82">
        <f t="shared" si="163"/>
        <v>2.2653053306370781E-3</v>
      </c>
      <c r="JM132" s="82">
        <f t="shared" si="163"/>
        <v>5.3987189358142128E-3</v>
      </c>
    </row>
    <row r="133" spans="2:273" x14ac:dyDescent="0.25">
      <c r="B133" s="2">
        <v>106</v>
      </c>
      <c r="C133" s="37">
        <v>0.406495</v>
      </c>
      <c r="D133" s="37">
        <v>0.39124100000000001</v>
      </c>
      <c r="E133" s="37">
        <v>0.38735799999999998</v>
      </c>
      <c r="F133" s="37">
        <v>0.39830700000000002</v>
      </c>
      <c r="G133" s="37">
        <v>0.39303700000000003</v>
      </c>
      <c r="H133" s="37">
        <v>0.38851599999999997</v>
      </c>
      <c r="I133" s="37">
        <v>0.39848800000000001</v>
      </c>
      <c r="J133" s="37">
        <v>0.41169699999999998</v>
      </c>
      <c r="K133" s="37">
        <v>0.40108500000000002</v>
      </c>
      <c r="L133" s="37">
        <v>0.38586100000000001</v>
      </c>
      <c r="M133" s="37">
        <v>0.391295</v>
      </c>
      <c r="N133" s="37">
        <v>0.39533200000000002</v>
      </c>
      <c r="O133" s="37">
        <v>0.41002100000000002</v>
      </c>
      <c r="P133" s="37">
        <v>0.41783799999999999</v>
      </c>
      <c r="Q133" s="37">
        <v>0.44037700000000002</v>
      </c>
      <c r="S133" s="4">
        <f t="shared" si="165"/>
        <v>0.40542415499008089</v>
      </c>
      <c r="T133" s="4">
        <f t="shared" si="165"/>
        <v>0.39306466414794017</v>
      </c>
      <c r="U133" s="4">
        <f t="shared" si="165"/>
        <v>0.39123589000468806</v>
      </c>
      <c r="V133" s="4">
        <f t="shared" si="165"/>
        <v>0.39409379458293381</v>
      </c>
      <c r="W133" s="4">
        <f t="shared" si="165"/>
        <v>0.39551496015997817</v>
      </c>
      <c r="X133" s="4">
        <f t="shared" si="165"/>
        <v>0.38746534215821743</v>
      </c>
      <c r="Y133" s="4">
        <f t="shared" si="165"/>
        <v>0.39463608586773558</v>
      </c>
      <c r="Z133" s="4">
        <f t="shared" si="165"/>
        <v>0.40707468712805628</v>
      </c>
      <c r="AA133" s="4">
        <f t="shared" si="165"/>
        <v>0.40085569945626437</v>
      </c>
      <c r="AB133" s="4">
        <f t="shared" si="165"/>
        <v>0.38704236992575586</v>
      </c>
      <c r="AC133" s="4">
        <f t="shared" si="165"/>
        <v>0.38953817401596863</v>
      </c>
      <c r="AD133" s="4">
        <f t="shared" si="165"/>
        <v>0.39547518421866368</v>
      </c>
      <c r="AE133" s="4">
        <f t="shared" si="165"/>
        <v>0.40747343436165023</v>
      </c>
      <c r="AF133" s="4">
        <f t="shared" si="165"/>
        <v>0.41154909546178381</v>
      </c>
      <c r="AG133" s="4">
        <f t="shared" si="165"/>
        <v>0.43470607002475253</v>
      </c>
      <c r="AI133" s="4">
        <f t="shared" si="166"/>
        <v>1.070845009919108E-3</v>
      </c>
      <c r="AJ133" s="4">
        <f t="shared" si="166"/>
        <v>-1.8236641479401627E-3</v>
      </c>
      <c r="AK133" s="4">
        <f t="shared" si="166"/>
        <v>-3.8778900046880782E-3</v>
      </c>
      <c r="AL133" s="4">
        <f t="shared" si="166"/>
        <v>4.2132054170662125E-3</v>
      </c>
      <c r="AM133" s="4">
        <f t="shared" si="166"/>
        <v>-2.4779601599781431E-3</v>
      </c>
      <c r="AN133" s="4">
        <f t="shared" si="166"/>
        <v>1.050657841782543E-3</v>
      </c>
      <c r="AO133" s="4">
        <f t="shared" si="166"/>
        <v>3.8519141322644335E-3</v>
      </c>
      <c r="AP133" s="4">
        <f t="shared" si="166"/>
        <v>4.6223128719437012E-3</v>
      </c>
      <c r="AQ133" s="4">
        <f t="shared" si="166"/>
        <v>2.2930054373565545E-4</v>
      </c>
      <c r="AR133" s="4">
        <f t="shared" si="166"/>
        <v>-1.1813699257558485E-3</v>
      </c>
      <c r="AS133" s="4">
        <f t="shared" si="166"/>
        <v>1.7568259840313738E-3</v>
      </c>
      <c r="AT133" s="4">
        <f t="shared" si="166"/>
        <v>-1.4318421866366116E-4</v>
      </c>
      <c r="AU133" s="4">
        <f t="shared" si="166"/>
        <v>2.5475656383497913E-3</v>
      </c>
      <c r="AV133" s="4">
        <f t="shared" si="166"/>
        <v>6.2889045382161779E-3</v>
      </c>
      <c r="AW133" s="4">
        <f t="shared" si="166"/>
        <v>5.6709299752474851E-3</v>
      </c>
      <c r="AY133" s="2">
        <f t="shared" si="157"/>
        <v>0.4036751995934359</v>
      </c>
      <c r="AZ133" s="2">
        <f t="shared" si="157"/>
        <v>0.39068103689917333</v>
      </c>
      <c r="BA133" s="2">
        <f t="shared" si="157"/>
        <v>0.3895769984690125</v>
      </c>
      <c r="BB133" s="2">
        <f t="shared" si="157"/>
        <v>0.38637394014731757</v>
      </c>
      <c r="BC133" s="2">
        <f t="shared" si="157"/>
        <v>0.38150322701588329</v>
      </c>
      <c r="BD133" s="2">
        <f t="shared" si="157"/>
        <v>0.38500517590330213</v>
      </c>
      <c r="BE133" s="2">
        <f t="shared" si="157"/>
        <v>0.39147780908516955</v>
      </c>
      <c r="BF133" s="2">
        <f t="shared" si="157"/>
        <v>0.38855262528257223</v>
      </c>
      <c r="BG133" s="2">
        <f t="shared" si="157"/>
        <v>0.38637187878951829</v>
      </c>
      <c r="BH133" s="2">
        <f t="shared" si="157"/>
        <v>0.38577499256606351</v>
      </c>
      <c r="BI133" s="2">
        <f t="shared" si="157"/>
        <v>0.38904159038957226</v>
      </c>
      <c r="BJ133" s="2">
        <f t="shared" si="157"/>
        <v>0.39514070944905932</v>
      </c>
      <c r="BK133" s="2">
        <f t="shared" si="157"/>
        <v>0.40720523668750447</v>
      </c>
      <c r="BL133" s="2">
        <f t="shared" si="157"/>
        <v>0.40895029363407503</v>
      </c>
      <c r="BM133" s="2">
        <f t="shared" si="157"/>
        <v>0.42434655007363642</v>
      </c>
      <c r="BO133" s="2" t="str">
        <f t="shared" si="98"/>
        <v/>
      </c>
      <c r="BP133" s="2" t="str">
        <f t="shared" si="99"/>
        <v/>
      </c>
      <c r="BQ133" s="2" t="str">
        <f t="shared" si="100"/>
        <v/>
      </c>
      <c r="BR133" s="2" t="str">
        <f t="shared" si="101"/>
        <v/>
      </c>
      <c r="BS133" s="2" t="str">
        <f t="shared" si="102"/>
        <v/>
      </c>
      <c r="BT133" s="2" t="str">
        <f t="shared" si="103"/>
        <v/>
      </c>
      <c r="BU133" s="2" t="str">
        <f t="shared" si="104"/>
        <v/>
      </c>
      <c r="BV133" s="2" t="str">
        <f t="shared" si="105"/>
        <v/>
      </c>
      <c r="BW133" s="2" t="str">
        <f t="shared" si="106"/>
        <v/>
      </c>
      <c r="BX133" s="2" t="str">
        <f t="shared" si="107"/>
        <v/>
      </c>
      <c r="BY133" s="2" t="str">
        <f t="shared" si="108"/>
        <v/>
      </c>
      <c r="BZ133" s="2" t="str">
        <f t="shared" si="109"/>
        <v/>
      </c>
      <c r="CA133" s="2" t="str">
        <f t="shared" si="110"/>
        <v/>
      </c>
      <c r="CB133" s="2" t="str">
        <f t="shared" si="111"/>
        <v/>
      </c>
      <c r="CC133" s="2" t="str">
        <f t="shared" si="112"/>
        <v/>
      </c>
      <c r="CE133" s="2" t="str">
        <f t="shared" si="158"/>
        <v/>
      </c>
      <c r="CF133" s="2" t="str">
        <f t="shared" si="158"/>
        <v/>
      </c>
      <c r="CG133" s="2" t="str">
        <f t="shared" si="158"/>
        <v/>
      </c>
      <c r="CH133" s="2" t="str">
        <f t="shared" si="158"/>
        <v/>
      </c>
      <c r="CI133" s="2" t="str">
        <f t="shared" si="158"/>
        <v/>
      </c>
      <c r="CJ133" s="2" t="str">
        <f t="shared" si="158"/>
        <v/>
      </c>
      <c r="CK133" s="2" t="str">
        <f t="shared" si="158"/>
        <v/>
      </c>
      <c r="CL133" s="2" t="str">
        <f t="shared" si="158"/>
        <v/>
      </c>
      <c r="CM133" s="2" t="str">
        <f t="shared" si="158"/>
        <v/>
      </c>
      <c r="CN133" s="2">
        <f t="shared" si="158"/>
        <v>0.38586100000000001</v>
      </c>
      <c r="CO133" s="2">
        <f t="shared" si="158"/>
        <v>0.391295</v>
      </c>
      <c r="CP133" s="2">
        <f t="shared" si="158"/>
        <v>0.39533200000000002</v>
      </c>
      <c r="CQ133" s="2">
        <f t="shared" si="158"/>
        <v>0.41002100000000002</v>
      </c>
      <c r="CR133" s="2">
        <f t="shared" si="158"/>
        <v>0.41783799999999999</v>
      </c>
      <c r="CS133" s="2">
        <f t="shared" si="158"/>
        <v>0.44037700000000002</v>
      </c>
      <c r="CU133" s="2" t="str">
        <f t="shared" si="113"/>
        <v/>
      </c>
      <c r="CV133" s="2" t="str">
        <f t="shared" si="114"/>
        <v/>
      </c>
      <c r="CW133" s="2" t="str">
        <f t="shared" si="115"/>
        <v/>
      </c>
      <c r="CX133" s="2" t="str">
        <f t="shared" si="116"/>
        <v/>
      </c>
      <c r="CY133" s="2" t="str">
        <f t="shared" si="117"/>
        <v/>
      </c>
      <c r="CZ133" s="2" t="str">
        <f t="shared" si="118"/>
        <v/>
      </c>
      <c r="DA133" s="2" t="str">
        <f t="shared" si="119"/>
        <v/>
      </c>
      <c r="DB133" s="2" t="str">
        <f t="shared" si="120"/>
        <v/>
      </c>
      <c r="DC133" s="2" t="str">
        <f t="shared" si="121"/>
        <v/>
      </c>
      <c r="DD133" s="2">
        <f t="shared" si="122"/>
        <v>0.38586100000000001</v>
      </c>
      <c r="DE133" s="2">
        <f t="shared" si="123"/>
        <v>0.391295</v>
      </c>
      <c r="DF133" s="2">
        <f t="shared" si="124"/>
        <v>0.39533200000000002</v>
      </c>
      <c r="DG133" s="2">
        <f t="shared" si="125"/>
        <v>0.41002100000000002</v>
      </c>
      <c r="DH133" s="2">
        <f t="shared" si="126"/>
        <v>0.41783799999999999</v>
      </c>
      <c r="DI133" s="2">
        <f t="shared" si="127"/>
        <v>0.44037700000000002</v>
      </c>
      <c r="DK133" s="2">
        <f t="shared" si="167"/>
        <v>0.47814550401069544</v>
      </c>
      <c r="DL133" s="2">
        <f t="shared" si="167"/>
        <v>0.48600546778711495</v>
      </c>
      <c r="DM133" s="2">
        <f t="shared" si="167"/>
        <v>0.49695145332314755</v>
      </c>
      <c r="DN133" s="2">
        <f t="shared" si="167"/>
        <v>0.49439054758064505</v>
      </c>
      <c r="DO133" s="2">
        <f t="shared" si="167"/>
        <v>0.49035900197044352</v>
      </c>
      <c r="DP133" s="2">
        <f t="shared" si="167"/>
        <v>0.46332012482811313</v>
      </c>
      <c r="DQ133" s="2">
        <f t="shared" si="167"/>
        <v>0.46278254117647072</v>
      </c>
      <c r="DR133" s="2">
        <f t="shared" si="167"/>
        <v>0.48817587060117296</v>
      </c>
      <c r="DS133" s="2">
        <f t="shared" si="167"/>
        <v>0.48148702361853829</v>
      </c>
      <c r="DT133" s="2">
        <f t="shared" si="167"/>
        <v>0.46689119225298159</v>
      </c>
      <c r="DU133" s="2">
        <f t="shared" si="167"/>
        <v>0.48162076052631581</v>
      </c>
      <c r="DV133" s="2">
        <f t="shared" si="167"/>
        <v>0.48898710351241936</v>
      </c>
      <c r="DW133" s="2">
        <f t="shared" si="167"/>
        <v>0.50020168245978769</v>
      </c>
      <c r="DX133" s="2">
        <f t="shared" si="167"/>
        <v>0.48318105843090059</v>
      </c>
      <c r="DY133" s="2">
        <f t="shared" si="167"/>
        <v>0.45980762588904694</v>
      </c>
      <c r="EA133" s="2">
        <f t="shared" si="155"/>
        <v>0.40358522603817926</v>
      </c>
      <c r="EB133" s="2">
        <f t="shared" si="155"/>
        <v>0.39050469638858798</v>
      </c>
      <c r="EC133" s="2">
        <f t="shared" si="155"/>
        <v>0.38943117262430738</v>
      </c>
      <c r="ED133" s="2">
        <f t="shared" si="155"/>
        <v>0.38626704257432942</v>
      </c>
      <c r="EE133" s="2">
        <f t="shared" si="154"/>
        <v>0.38137736122492338</v>
      </c>
      <c r="EF133" s="2">
        <f t="shared" si="154"/>
        <v>0.38489523784608665</v>
      </c>
      <c r="EG133" s="2">
        <f t="shared" si="154"/>
        <v>0.39137661223562992</v>
      </c>
      <c r="EH133" s="2">
        <f t="shared" si="154"/>
        <v>0.38842852517347282</v>
      </c>
      <c r="EI133" s="2">
        <f t="shared" si="154"/>
        <v>0.38624134812237548</v>
      </c>
      <c r="EJ133" s="2">
        <f t="shared" si="154"/>
        <v>0.3856106630409149</v>
      </c>
      <c r="EK133" s="2">
        <f t="shared" si="154"/>
        <v>0.38884722208726535</v>
      </c>
      <c r="EL133" s="2">
        <f t="shared" si="154"/>
        <v>0.39495420530069453</v>
      </c>
      <c r="EM133" s="2">
        <f t="shared" si="138"/>
        <v>0.40703150109219499</v>
      </c>
      <c r="EN133" s="2">
        <f t="shared" si="138"/>
        <v>0.40881379173656962</v>
      </c>
      <c r="EO133" s="2">
        <f t="shared" si="138"/>
        <v>0.42425631993288543</v>
      </c>
      <c r="EQ133" s="2">
        <f t="shared" si="168"/>
        <v>0.40354488777945297</v>
      </c>
      <c r="ER133" s="2">
        <f t="shared" si="168"/>
        <v>0.39140191209627401</v>
      </c>
      <c r="ES133" s="2">
        <f t="shared" si="168"/>
        <v>0.3897239329471846</v>
      </c>
      <c r="ET133" s="2">
        <f t="shared" si="168"/>
        <v>0.38599993243732644</v>
      </c>
      <c r="EU133" s="2">
        <f t="shared" si="168"/>
        <v>0.38242267860504919</v>
      </c>
      <c r="EV133" s="2">
        <f t="shared" si="168"/>
        <v>0.38491934821006624</v>
      </c>
      <c r="EW133" s="2">
        <f t="shared" si="168"/>
        <v>0.39100305433607485</v>
      </c>
      <c r="EX133" s="2">
        <f t="shared" si="168"/>
        <v>0.38877002249823539</v>
      </c>
      <c r="EY133" s="2">
        <f t="shared" si="168"/>
        <v>0.38682616557091443</v>
      </c>
      <c r="EZ133" s="2">
        <f t="shared" si="168"/>
        <v>0.38567989694061272</v>
      </c>
      <c r="FA133" s="2">
        <f t="shared" si="168"/>
        <v>0.38890775805206163</v>
      </c>
      <c r="FB133" s="2">
        <f t="shared" si="168"/>
        <v>0.39474459411600332</v>
      </c>
      <c r="FC133" s="2">
        <f t="shared" si="168"/>
        <v>0.40701827570733479</v>
      </c>
      <c r="FD133" s="2">
        <f t="shared" si="168"/>
        <v>0.40868650575303567</v>
      </c>
      <c r="FE133" s="2">
        <f t="shared" si="168"/>
        <v>0.42402528827438696</v>
      </c>
      <c r="FG133" s="2">
        <f t="shared" si="169"/>
        <v>0.99877288003245668</v>
      </c>
      <c r="FH133" s="2">
        <f t="shared" si="169"/>
        <v>0.99847598765464607</v>
      </c>
      <c r="FI133" s="2">
        <f t="shared" si="169"/>
        <v>0.99869802777975947</v>
      </c>
      <c r="FJ133" s="2">
        <f t="shared" si="169"/>
        <v>0.99894357637562359</v>
      </c>
      <c r="FK133" s="2">
        <f t="shared" si="169"/>
        <v>0.99914401943892595</v>
      </c>
      <c r="FL133" s="2">
        <f t="shared" si="169"/>
        <v>0.99860398357113966</v>
      </c>
      <c r="FM133" s="2">
        <f t="shared" si="169"/>
        <v>0.99847442031012534</v>
      </c>
      <c r="FN133" s="2">
        <f t="shared" si="169"/>
        <v>0.99886134938911975</v>
      </c>
      <c r="FO133" s="2">
        <f t="shared" si="169"/>
        <v>0.99879466671703998</v>
      </c>
      <c r="FP133" s="2">
        <f t="shared" si="169"/>
        <v>0.997992843140316</v>
      </c>
      <c r="FQ133" s="2">
        <f t="shared" si="169"/>
        <v>0.99791451372499307</v>
      </c>
      <c r="FR133" s="2">
        <f t="shared" si="169"/>
        <v>0.99798855763615346</v>
      </c>
      <c r="FS133" s="2">
        <f t="shared" si="169"/>
        <v>0.99813367586665835</v>
      </c>
      <c r="FT133" s="2">
        <f t="shared" si="169"/>
        <v>0.99814779088173577</v>
      </c>
      <c r="FU133" s="2">
        <f t="shared" si="169"/>
        <v>0.9974152369915259</v>
      </c>
      <c r="FW133" s="2">
        <f t="shared" si="159"/>
        <v>3.7702436273202224E-2</v>
      </c>
      <c r="FX133" s="2">
        <f t="shared" si="159"/>
        <v>3.4324138241629075E-2</v>
      </c>
      <c r="FY133" s="2">
        <f t="shared" si="159"/>
        <v>1.9939266583024005E-2</v>
      </c>
      <c r="FZ133" s="2">
        <f t="shared" si="159"/>
        <v>2.7429329837998423E-2</v>
      </c>
      <c r="GA133" s="2">
        <f t="shared" si="159"/>
        <v>3.116720872263979E-2</v>
      </c>
      <c r="GB133" s="2">
        <f t="shared" si="159"/>
        <v>1.8897539558169602E-2</v>
      </c>
      <c r="GC133" s="2">
        <f t="shared" si="159"/>
        <v>2.0715892766246722E-2</v>
      </c>
      <c r="GD133" s="2">
        <f t="shared" si="159"/>
        <v>3.0813516040743269E-2</v>
      </c>
      <c r="GE133" s="2">
        <f t="shared" si="159"/>
        <v>2.689366476424658E-2</v>
      </c>
      <c r="GF133" s="2">
        <f t="shared" si="159"/>
        <v>1.7141218204762099E-2</v>
      </c>
      <c r="GG133" s="2">
        <f t="shared" si="159"/>
        <v>1.4707970896913728E-2</v>
      </c>
      <c r="GH133" s="2">
        <f t="shared" si="159"/>
        <v>1.2583329927828006E-2</v>
      </c>
      <c r="GI133" s="2">
        <f t="shared" si="159"/>
        <v>1.1354125890240534E-2</v>
      </c>
      <c r="GJ133" s="2">
        <f t="shared" si="159"/>
        <v>9.7562349892914638E-3</v>
      </c>
      <c r="GK133" s="2">
        <f t="shared" si="159"/>
        <v>7.1919138626543519E-3</v>
      </c>
      <c r="GM133" s="82">
        <f t="shared" si="160"/>
        <v>1.0534056616699377E-41</v>
      </c>
      <c r="GN133" s="82">
        <f t="shared" si="160"/>
        <v>1.5451206777397739E-70</v>
      </c>
      <c r="GO133" s="82">
        <f t="shared" si="160"/>
        <v>2.6684530866617825E-97</v>
      </c>
      <c r="GP133" s="82">
        <f t="shared" si="160"/>
        <v>2.4266287267455829E-118</v>
      </c>
      <c r="GQ133" s="82">
        <f t="shared" si="160"/>
        <v>2.9093322615324397E-210</v>
      </c>
      <c r="GR133" s="82">
        <f t="shared" si="160"/>
        <v>2.1963377371175702E-140</v>
      </c>
      <c r="GS133" s="82">
        <f t="shared" si="160"/>
        <v>4.2231356509761699E-164</v>
      </c>
      <c r="GT133" s="82">
        <f t="shared" si="160"/>
        <v>4.0726687596790356E-160</v>
      </c>
      <c r="GU133" s="82">
        <f t="shared" si="160"/>
        <v>3.3048483081168904E-83</v>
      </c>
      <c r="GV133" s="82">
        <f t="shared" si="160"/>
        <v>2.6689863005060408E-103</v>
      </c>
      <c r="GW133" s="82">
        <f t="shared" si="160"/>
        <v>8.6568434511827534E-145</v>
      </c>
      <c r="GX133" s="82">
        <f t="shared" si="160"/>
        <v>5.2779457629986445E-129</v>
      </c>
      <c r="GY133" s="82">
        <f t="shared" si="160"/>
        <v>1.5120862795033925E-85</v>
      </c>
      <c r="GZ133" s="82">
        <f t="shared" si="160"/>
        <v>2.7577283885935805E-100</v>
      </c>
      <c r="HA133" s="82">
        <f t="shared" si="160"/>
        <v>6.5354738396384828E-100</v>
      </c>
      <c r="HC133" s="82">
        <f t="shared" si="156"/>
        <v>1.8556131890678927E-13</v>
      </c>
      <c r="HD133" s="82">
        <f t="shared" si="156"/>
        <v>1.946896523513793E-23</v>
      </c>
      <c r="HE133" s="82">
        <f t="shared" si="156"/>
        <v>3.5693300578418529E-36</v>
      </c>
      <c r="HF133" s="82">
        <f t="shared" si="156"/>
        <v>7.9989298963550171E-56</v>
      </c>
      <c r="HG133" s="82">
        <f t="shared" si="156"/>
        <v>5.008730621050975E-91</v>
      </c>
      <c r="HH133" s="82">
        <f t="shared" si="156"/>
        <v>3.9305309426353114E-57</v>
      </c>
      <c r="HI133" s="82">
        <f t="shared" si="156"/>
        <v>1.3310821478501372E-72</v>
      </c>
      <c r="HJ133" s="82">
        <f t="shared" si="156"/>
        <v>8.9033399435278507E-84</v>
      </c>
      <c r="HK133" s="82">
        <f t="shared" si="156"/>
        <v>1.1859139571539921E-45</v>
      </c>
      <c r="HL133" s="82">
        <f t="shared" si="164"/>
        <v>1.2904779649398945E-46</v>
      </c>
      <c r="HM133" s="82">
        <f t="shared" si="164"/>
        <v>1.2467136371450017E-51</v>
      </c>
      <c r="HN133" s="82">
        <f t="shared" si="164"/>
        <v>5.0935353535171919E-45</v>
      </c>
      <c r="HO133" s="82">
        <f t="shared" si="164"/>
        <v>6.3410614612684023E-29</v>
      </c>
      <c r="HP133" s="82">
        <f t="shared" si="164"/>
        <v>6.618008918731252E-32</v>
      </c>
      <c r="HQ133" s="82">
        <f t="shared" si="164"/>
        <v>7.6543091108721028E-33</v>
      </c>
      <c r="HS133" s="82">
        <f t="shared" si="161"/>
        <v>0.31601377143906578</v>
      </c>
      <c r="HT133" s="82">
        <f t="shared" si="161"/>
        <v>7.5630186261406288E-2</v>
      </c>
      <c r="HU133" s="82">
        <f t="shared" si="161"/>
        <v>2.3565232558775469E-2</v>
      </c>
      <c r="HV133" s="82">
        <f t="shared" si="161"/>
        <v>9.4433897912312034E-2</v>
      </c>
      <c r="HW133" s="82">
        <f t="shared" si="161"/>
        <v>0.20168089307821041</v>
      </c>
      <c r="HX133" s="82">
        <f t="shared" si="161"/>
        <v>1.8899648050281149E-2</v>
      </c>
      <c r="HY133" s="82">
        <f t="shared" si="161"/>
        <v>1.6948210776605761E-2</v>
      </c>
      <c r="HZ133" s="82">
        <f t="shared" si="161"/>
        <v>0.14806820322033831</v>
      </c>
      <c r="IA133" s="82">
        <f t="shared" si="161"/>
        <v>0.10955804920792096</v>
      </c>
      <c r="IB133" s="82">
        <f t="shared" si="161"/>
        <v>5.0517647029957886E-3</v>
      </c>
      <c r="IC133" s="82">
        <f t="shared" si="161"/>
        <v>1.6123468925864862E-3</v>
      </c>
      <c r="ID133" s="82">
        <f t="shared" si="161"/>
        <v>9.6631176385069751E-4</v>
      </c>
      <c r="IE133" s="82">
        <f t="shared" si="161"/>
        <v>7.3746845977216849E-4</v>
      </c>
      <c r="IF133" s="82">
        <f t="shared" si="161"/>
        <v>3.8354491248662804E-3</v>
      </c>
      <c r="IG133" s="82">
        <f t="shared" si="161"/>
        <v>7.9361967061462313E-3</v>
      </c>
      <c r="II133" s="82">
        <f t="shared" si="162"/>
        <v>2.3852310828976059E-17</v>
      </c>
      <c r="IJ133" s="82">
        <f t="shared" si="162"/>
        <v>5.3515711614250767E-16</v>
      </c>
      <c r="IK133" s="82">
        <f t="shared" si="162"/>
        <v>9.753577551885755E-23</v>
      </c>
      <c r="IL133" s="82">
        <f t="shared" si="162"/>
        <v>3.4353029423696299E-22</v>
      </c>
      <c r="IM133" s="82">
        <f t="shared" si="162"/>
        <v>8.5390738598392741E-21</v>
      </c>
      <c r="IN133" s="82">
        <f t="shared" si="162"/>
        <v>3.8092408136662189E-25</v>
      </c>
      <c r="IO133" s="82">
        <f t="shared" si="162"/>
        <v>1.9460329860925878E-27</v>
      </c>
      <c r="IP133" s="82">
        <f t="shared" si="162"/>
        <v>5.7042750793539988E-23</v>
      </c>
      <c r="IQ133" s="82">
        <f t="shared" si="162"/>
        <v>3.4393429843201449E-20</v>
      </c>
      <c r="IR133" s="82">
        <f t="shared" si="162"/>
        <v>2.2546529814582405E-28</v>
      </c>
      <c r="IS133" s="82">
        <f t="shared" si="162"/>
        <v>5.2003315864265936E-32</v>
      </c>
      <c r="IT133" s="82">
        <f t="shared" si="162"/>
        <v>7.5048500517042462E-32</v>
      </c>
      <c r="IU133" s="82">
        <f t="shared" si="162"/>
        <v>4.6419882389938251E-31</v>
      </c>
      <c r="IV133" s="82">
        <f t="shared" si="162"/>
        <v>5.0224194517769411E-25</v>
      </c>
      <c r="IW133" s="82">
        <f t="shared" si="162"/>
        <v>6.1059234819044638E-15</v>
      </c>
      <c r="IY133" s="82">
        <f t="shared" si="163"/>
        <v>0.31601377143925136</v>
      </c>
      <c r="IZ133" s="82">
        <f t="shared" si="163"/>
        <v>7.5630186261406829E-2</v>
      </c>
      <c r="JA133" s="82">
        <f t="shared" si="163"/>
        <v>2.3565232558775469E-2</v>
      </c>
      <c r="JB133" s="82">
        <f t="shared" si="163"/>
        <v>9.4433897912312034E-2</v>
      </c>
      <c r="JC133" s="82">
        <f t="shared" si="163"/>
        <v>0.20168089307821041</v>
      </c>
      <c r="JD133" s="82">
        <f t="shared" si="163"/>
        <v>1.8899648050281149E-2</v>
      </c>
      <c r="JE133" s="82">
        <f t="shared" si="163"/>
        <v>1.6948210776605761E-2</v>
      </c>
      <c r="JF133" s="82">
        <f t="shared" si="163"/>
        <v>0.14806820322033831</v>
      </c>
      <c r="JG133" s="82">
        <f t="shared" si="163"/>
        <v>0.10955804920792096</v>
      </c>
      <c r="JH133" s="82">
        <f t="shared" si="163"/>
        <v>5.0517647029957886E-3</v>
      </c>
      <c r="JI133" s="82">
        <f t="shared" si="163"/>
        <v>1.6123468925864862E-3</v>
      </c>
      <c r="JJ133" s="82">
        <f t="shared" si="163"/>
        <v>9.6631176385069751E-4</v>
      </c>
      <c r="JK133" s="82">
        <f t="shared" si="163"/>
        <v>7.3746845977216849E-4</v>
      </c>
      <c r="JL133" s="82">
        <f t="shared" si="163"/>
        <v>3.8354491248662804E-3</v>
      </c>
      <c r="JM133" s="82">
        <f t="shared" si="163"/>
        <v>7.9361967061523375E-3</v>
      </c>
    </row>
    <row r="134" spans="2:273" x14ac:dyDescent="0.25">
      <c r="B134" s="2">
        <v>107</v>
      </c>
      <c r="C134" s="37">
        <v>0.40594200000000003</v>
      </c>
      <c r="D134" s="37">
        <v>0.38797700000000002</v>
      </c>
      <c r="E134" s="37">
        <v>0.39190799999999998</v>
      </c>
      <c r="F134" s="37">
        <v>0.398951</v>
      </c>
      <c r="G134" s="37">
        <v>0.39824399999999999</v>
      </c>
      <c r="H134" s="37">
        <v>0.38896700000000001</v>
      </c>
      <c r="I134" s="37">
        <v>0.39813799999999999</v>
      </c>
      <c r="J134" s="37">
        <v>0.411186</v>
      </c>
      <c r="K134" s="37">
        <v>0.40590900000000002</v>
      </c>
      <c r="L134" s="37">
        <v>0.38725799999999999</v>
      </c>
      <c r="M134" s="37">
        <v>0.392424</v>
      </c>
      <c r="N134" s="37">
        <v>0.39862799999999998</v>
      </c>
      <c r="O134" s="37">
        <v>0.40932000000000002</v>
      </c>
      <c r="P134" s="37">
        <v>0.41529899999999997</v>
      </c>
      <c r="Q134" s="37">
        <v>0.44050600000000001</v>
      </c>
      <c r="S134" s="4">
        <f t="shared" si="165"/>
        <v>0.40503689272581839</v>
      </c>
      <c r="T134" s="4">
        <f t="shared" si="165"/>
        <v>0.39351339098942584</v>
      </c>
      <c r="U134" s="4">
        <f t="shared" si="165"/>
        <v>0.39170509518433294</v>
      </c>
      <c r="V134" s="4">
        <f t="shared" si="165"/>
        <v>0.3966477839359645</v>
      </c>
      <c r="W134" s="4">
        <f t="shared" si="165"/>
        <v>0.39823055210106406</v>
      </c>
      <c r="X134" s="4">
        <f t="shared" si="165"/>
        <v>0.38853980430039364</v>
      </c>
      <c r="Y134" s="4">
        <f t="shared" si="165"/>
        <v>0.39636631673187744</v>
      </c>
      <c r="Z134" s="4">
        <f t="shared" si="165"/>
        <v>0.41239435499298444</v>
      </c>
      <c r="AA134" s="4">
        <f t="shared" si="165"/>
        <v>0.40526828995932562</v>
      </c>
      <c r="AB134" s="4">
        <f t="shared" si="165"/>
        <v>0.38764340437364625</v>
      </c>
      <c r="AC134" s="4">
        <f t="shared" si="165"/>
        <v>0.38960252777667354</v>
      </c>
      <c r="AD134" s="4">
        <f t="shared" si="165"/>
        <v>0.39538381368770342</v>
      </c>
      <c r="AE134" s="4">
        <f t="shared" si="165"/>
        <v>0.40732555668738252</v>
      </c>
      <c r="AF134" s="4">
        <f t="shared" si="165"/>
        <v>0.41261318234648686</v>
      </c>
      <c r="AG134" s="4">
        <f t="shared" si="165"/>
        <v>0.43835664114681222</v>
      </c>
      <c r="AI134" s="4">
        <f t="shared" si="166"/>
        <v>9.0510727418163794E-4</v>
      </c>
      <c r="AJ134" s="4">
        <f t="shared" si="166"/>
        <v>-5.5363909894258212E-3</v>
      </c>
      <c r="AK134" s="4">
        <f t="shared" si="166"/>
        <v>2.0290481566703766E-4</v>
      </c>
      <c r="AL134" s="4">
        <f t="shared" si="166"/>
        <v>2.3032160640354959E-3</v>
      </c>
      <c r="AM134" s="4">
        <f t="shared" si="166"/>
        <v>1.3447898935925462E-5</v>
      </c>
      <c r="AN134" s="4">
        <f t="shared" si="166"/>
        <v>4.2719569960636417E-4</v>
      </c>
      <c r="AO134" s="4">
        <f t="shared" si="166"/>
        <v>1.7716832681225481E-3</v>
      </c>
      <c r="AP134" s="4">
        <f t="shared" si="166"/>
        <v>-1.2083549929844395E-3</v>
      </c>
      <c r="AQ134" s="4">
        <f t="shared" si="166"/>
        <v>6.4071004067439707E-4</v>
      </c>
      <c r="AR134" s="4">
        <f t="shared" si="166"/>
        <v>-3.8540437364625868E-4</v>
      </c>
      <c r="AS134" s="4">
        <f t="shared" si="166"/>
        <v>2.82147222332646E-3</v>
      </c>
      <c r="AT134" s="4">
        <f t="shared" si="166"/>
        <v>3.2441863122965597E-3</v>
      </c>
      <c r="AU134" s="4">
        <f t="shared" si="166"/>
        <v>1.9944433126174999E-3</v>
      </c>
      <c r="AV134" s="4">
        <f t="shared" si="166"/>
        <v>2.6858176535131117E-3</v>
      </c>
      <c r="AW134" s="4">
        <f t="shared" si="166"/>
        <v>2.1493588531877883E-3</v>
      </c>
      <c r="AY134" s="2">
        <f t="shared" si="157"/>
        <v>0.40309872808903818</v>
      </c>
      <c r="AZ134" s="2">
        <f t="shared" si="157"/>
        <v>0.39026731827487077</v>
      </c>
      <c r="BA134" s="2">
        <f t="shared" si="157"/>
        <v>0.38917614677374857</v>
      </c>
      <c r="BB134" s="2">
        <f t="shared" si="157"/>
        <v>0.38604782069945826</v>
      </c>
      <c r="BC134" s="2">
        <f t="shared" si="157"/>
        <v>0.38100211946789408</v>
      </c>
      <c r="BD134" s="2">
        <f t="shared" si="157"/>
        <v>0.38466062780566534</v>
      </c>
      <c r="BE134" s="2">
        <f t="shared" si="157"/>
        <v>0.39118007693168338</v>
      </c>
      <c r="BF134" s="2">
        <f t="shared" si="157"/>
        <v>0.38814568388300985</v>
      </c>
      <c r="BG134" s="2">
        <f t="shared" si="157"/>
        <v>0.3860356287333192</v>
      </c>
      <c r="BH134" s="2">
        <f t="shared" si="157"/>
        <v>0.38540190693599474</v>
      </c>
      <c r="BI134" s="2">
        <f t="shared" si="157"/>
        <v>0.38864104429054991</v>
      </c>
      <c r="BJ134" s="2">
        <f t="shared" si="157"/>
        <v>0.39473243031832278</v>
      </c>
      <c r="BK134" s="2">
        <f t="shared" si="157"/>
        <v>0.40680754392160545</v>
      </c>
      <c r="BL134" s="2">
        <f t="shared" si="157"/>
        <v>0.40851966888047386</v>
      </c>
      <c r="BM134" s="2">
        <f t="shared" si="157"/>
        <v>0.42394339025004085</v>
      </c>
      <c r="BO134" s="2" t="str">
        <f t="shared" si="98"/>
        <v/>
      </c>
      <c r="BP134" s="2" t="str">
        <f t="shared" si="99"/>
        <v/>
      </c>
      <c r="BQ134" s="2" t="str">
        <f t="shared" si="100"/>
        <v/>
      </c>
      <c r="BR134" s="2" t="str">
        <f t="shared" si="101"/>
        <v/>
      </c>
      <c r="BS134" s="2" t="str">
        <f t="shared" si="102"/>
        <v/>
      </c>
      <c r="BT134" s="2" t="str">
        <f t="shared" si="103"/>
        <v/>
      </c>
      <c r="BU134" s="2" t="str">
        <f t="shared" si="104"/>
        <v/>
      </c>
      <c r="BV134" s="2" t="str">
        <f t="shared" si="105"/>
        <v/>
      </c>
      <c r="BW134" s="2" t="str">
        <f t="shared" si="106"/>
        <v/>
      </c>
      <c r="BX134" s="2" t="str">
        <f t="shared" si="107"/>
        <v/>
      </c>
      <c r="BY134" s="2" t="str">
        <f t="shared" si="108"/>
        <v/>
      </c>
      <c r="BZ134" s="2" t="str">
        <f t="shared" si="109"/>
        <v/>
      </c>
      <c r="CA134" s="2" t="str">
        <f t="shared" si="110"/>
        <v/>
      </c>
      <c r="CB134" s="2" t="str">
        <f t="shared" si="111"/>
        <v/>
      </c>
      <c r="CC134" s="2" t="str">
        <f t="shared" si="112"/>
        <v/>
      </c>
      <c r="CE134" s="2" t="str">
        <f t="shared" si="158"/>
        <v/>
      </c>
      <c r="CF134" s="2" t="str">
        <f t="shared" si="158"/>
        <v/>
      </c>
      <c r="CG134" s="2" t="str">
        <f t="shared" si="158"/>
        <v/>
      </c>
      <c r="CH134" s="2" t="str">
        <f t="shared" si="158"/>
        <v/>
      </c>
      <c r="CI134" s="2" t="str">
        <f t="shared" si="158"/>
        <v/>
      </c>
      <c r="CJ134" s="2" t="str">
        <f t="shared" si="158"/>
        <v/>
      </c>
      <c r="CK134" s="2" t="str">
        <f t="shared" si="158"/>
        <v/>
      </c>
      <c r="CL134" s="2" t="str">
        <f t="shared" si="158"/>
        <v/>
      </c>
      <c r="CM134" s="2" t="str">
        <f t="shared" si="158"/>
        <v/>
      </c>
      <c r="CN134" s="2">
        <f t="shared" si="158"/>
        <v>0.38725799999999999</v>
      </c>
      <c r="CO134" s="2">
        <f t="shared" si="158"/>
        <v>0.392424</v>
      </c>
      <c r="CP134" s="2">
        <f t="shared" si="158"/>
        <v>0.39862799999999998</v>
      </c>
      <c r="CQ134" s="2">
        <f t="shared" si="158"/>
        <v>0.40932000000000002</v>
      </c>
      <c r="CR134" s="2">
        <f t="shared" si="158"/>
        <v>0.41529899999999997</v>
      </c>
      <c r="CS134" s="2" t="str">
        <f t="shared" si="158"/>
        <v/>
      </c>
      <c r="CU134" s="2" t="str">
        <f t="shared" si="113"/>
        <v/>
      </c>
      <c r="CV134" s="2" t="str">
        <f t="shared" si="114"/>
        <v/>
      </c>
      <c r="CW134" s="2" t="str">
        <f t="shared" si="115"/>
        <v/>
      </c>
      <c r="CX134" s="2" t="str">
        <f t="shared" si="116"/>
        <v/>
      </c>
      <c r="CY134" s="2" t="str">
        <f t="shared" si="117"/>
        <v/>
      </c>
      <c r="CZ134" s="2" t="str">
        <f t="shared" si="118"/>
        <v/>
      </c>
      <c r="DA134" s="2" t="str">
        <f t="shared" si="119"/>
        <v/>
      </c>
      <c r="DB134" s="2" t="str">
        <f t="shared" si="120"/>
        <v/>
      </c>
      <c r="DC134" s="2" t="str">
        <f t="shared" si="121"/>
        <v/>
      </c>
      <c r="DD134" s="2">
        <f t="shared" si="122"/>
        <v>0.38725799999999999</v>
      </c>
      <c r="DE134" s="2">
        <f t="shared" si="123"/>
        <v>0.392424</v>
      </c>
      <c r="DF134" s="2">
        <f t="shared" si="124"/>
        <v>0.39862799999999998</v>
      </c>
      <c r="DG134" s="2">
        <f t="shared" si="125"/>
        <v>0.40932000000000002</v>
      </c>
      <c r="DH134" s="2">
        <f t="shared" si="126"/>
        <v>0.41529899999999997</v>
      </c>
      <c r="DI134" s="2" t="str">
        <f t="shared" si="127"/>
        <v/>
      </c>
      <c r="DK134" s="2">
        <f t="shared" si="167"/>
        <v>0.47858974799465265</v>
      </c>
      <c r="DL134" s="2">
        <f t="shared" si="167"/>
        <v>0.48667365378151273</v>
      </c>
      <c r="DM134" s="2">
        <f t="shared" si="167"/>
        <v>0.49761098747135224</v>
      </c>
      <c r="DN134" s="2">
        <f t="shared" si="167"/>
        <v>0.49503118387096767</v>
      </c>
      <c r="DO134" s="2">
        <f t="shared" si="167"/>
        <v>0.49104769014778338</v>
      </c>
      <c r="DP134" s="2">
        <f t="shared" si="167"/>
        <v>0.46377123269671516</v>
      </c>
      <c r="DQ134" s="2">
        <f t="shared" si="167"/>
        <v>0.4631758336134455</v>
      </c>
      <c r="DR134" s="2">
        <f t="shared" si="167"/>
        <v>0.48880260190615826</v>
      </c>
      <c r="DS134" s="2">
        <f t="shared" si="167"/>
        <v>0.4820125790998217</v>
      </c>
      <c r="DT134" s="2">
        <f t="shared" si="167"/>
        <v>0.46732489550279011</v>
      </c>
      <c r="DU134" s="2">
        <f t="shared" si="167"/>
        <v>0.48226965344129558</v>
      </c>
      <c r="DV134" s="2">
        <f t="shared" si="167"/>
        <v>0.48963501236459139</v>
      </c>
      <c r="DW134" s="2">
        <f t="shared" si="167"/>
        <v>0.50082459131195967</v>
      </c>
      <c r="DX134" s="2">
        <f t="shared" si="167"/>
        <v>0.48360429127913346</v>
      </c>
      <c r="DY134" s="2">
        <f t="shared" si="167"/>
        <v>0.45991666358463723</v>
      </c>
      <c r="EA134" s="2">
        <f t="shared" si="155"/>
        <v>0.40300709489390951</v>
      </c>
      <c r="EB134" s="2">
        <f t="shared" si="155"/>
        <v>0.39009513229806192</v>
      </c>
      <c r="EC134" s="2">
        <f t="shared" si="155"/>
        <v>0.38903902466061552</v>
      </c>
      <c r="ED134" s="2">
        <f t="shared" si="155"/>
        <v>0.38595162935105998</v>
      </c>
      <c r="EE134" s="2">
        <f t="shared" si="154"/>
        <v>0.38087617053628336</v>
      </c>
      <c r="EF134" s="2">
        <f t="shared" si="154"/>
        <v>0.38455896740789175</v>
      </c>
      <c r="EG134" s="2">
        <f t="shared" si="154"/>
        <v>0.39108977215518353</v>
      </c>
      <c r="EH134" s="2">
        <f t="shared" si="154"/>
        <v>0.38802774051871225</v>
      </c>
      <c r="EI134" s="2">
        <f t="shared" si="154"/>
        <v>0.38590961276544683</v>
      </c>
      <c r="EJ134" s="2">
        <f t="shared" si="154"/>
        <v>0.3852479066737412</v>
      </c>
      <c r="EK134" s="2">
        <f t="shared" si="154"/>
        <v>0.38845927805288244</v>
      </c>
      <c r="EL134" s="2">
        <f t="shared" si="154"/>
        <v>0.39455947351209941</v>
      </c>
      <c r="EM134" s="2">
        <f t="shared" si="138"/>
        <v>0.40664722775097434</v>
      </c>
      <c r="EN134" s="2">
        <f t="shared" si="138"/>
        <v>0.40839350534870295</v>
      </c>
      <c r="EO134" s="2">
        <f t="shared" si="138"/>
        <v>0.42386002757356656</v>
      </c>
      <c r="EQ134" s="2">
        <f t="shared" si="168"/>
        <v>0.40317791234792544</v>
      </c>
      <c r="ER134" s="2">
        <f t="shared" si="168"/>
        <v>0.39110634258471222</v>
      </c>
      <c r="ES134" s="2">
        <f t="shared" si="168"/>
        <v>0.38941424160041649</v>
      </c>
      <c r="ET134" s="2">
        <f t="shared" si="168"/>
        <v>0.38565448326909518</v>
      </c>
      <c r="EU134" s="2">
        <f t="shared" si="168"/>
        <v>0.38204827374513173</v>
      </c>
      <c r="EV134" s="2">
        <f t="shared" si="168"/>
        <v>0.38459747089226975</v>
      </c>
      <c r="EW134" s="2">
        <f t="shared" si="168"/>
        <v>0.39064841218232693</v>
      </c>
      <c r="EX134" s="2">
        <f t="shared" si="168"/>
        <v>0.38842202787070246</v>
      </c>
      <c r="EY134" s="2">
        <f t="shared" si="168"/>
        <v>0.38660188047893945</v>
      </c>
      <c r="EZ134" s="2">
        <f t="shared" si="168"/>
        <v>0.38544657434649354</v>
      </c>
      <c r="FA134" s="2">
        <f t="shared" si="168"/>
        <v>0.38866465791927601</v>
      </c>
      <c r="FB134" s="2">
        <f t="shared" si="168"/>
        <v>0.39445163523234139</v>
      </c>
      <c r="FC134" s="2">
        <f t="shared" si="168"/>
        <v>0.40664640864236734</v>
      </c>
      <c r="FD134" s="2">
        <f t="shared" si="168"/>
        <v>0.40830874663060734</v>
      </c>
      <c r="FE134" s="2">
        <f t="shared" si="168"/>
        <v>0.42365012253028977</v>
      </c>
      <c r="FG134" s="2">
        <f t="shared" si="169"/>
        <v>0.99888073243744735</v>
      </c>
      <c r="FH134" s="2">
        <f t="shared" si="169"/>
        <v>0.99860989781379395</v>
      </c>
      <c r="FI134" s="2">
        <f t="shared" si="169"/>
        <v>0.99881245117766893</v>
      </c>
      <c r="FJ134" s="2">
        <f t="shared" si="169"/>
        <v>0.99903644063708574</v>
      </c>
      <c r="FK134" s="2">
        <f t="shared" si="169"/>
        <v>0.9992192776483485</v>
      </c>
      <c r="FL134" s="2">
        <f t="shared" si="169"/>
        <v>0.99872666147529643</v>
      </c>
      <c r="FM134" s="2">
        <f t="shared" si="169"/>
        <v>0.99860846799496295</v>
      </c>
      <c r="FN134" s="2">
        <f t="shared" si="169"/>
        <v>0.99896143424786576</v>
      </c>
      <c r="FO134" s="2">
        <f t="shared" si="169"/>
        <v>0.99890060638332456</v>
      </c>
      <c r="FP134" s="2">
        <f t="shared" si="169"/>
        <v>0.9981691278409236</v>
      </c>
      <c r="FQ134" s="2">
        <f t="shared" si="169"/>
        <v>0.99809766483300699</v>
      </c>
      <c r="FR134" s="2">
        <f t="shared" si="169"/>
        <v>0.99816521803231584</v>
      </c>
      <c r="FS134" s="2">
        <f t="shared" si="169"/>
        <v>0.99829761260089134</v>
      </c>
      <c r="FT134" s="2">
        <f t="shared" si="169"/>
        <v>0.99831048986061355</v>
      </c>
      <c r="FU134" s="2">
        <f t="shared" si="169"/>
        <v>0.99764213186649719</v>
      </c>
      <c r="FW134" s="2">
        <f t="shared" si="159"/>
        <v>4.1190071950632907E-2</v>
      </c>
      <c r="FX134" s="2">
        <f t="shared" si="159"/>
        <v>3.7511448859782776E-2</v>
      </c>
      <c r="FY134" s="2">
        <f t="shared" si="159"/>
        <v>2.1820993911793055E-2</v>
      </c>
      <c r="FZ134" s="2">
        <f t="shared" si="159"/>
        <v>2.9996281973393133E-2</v>
      </c>
      <c r="GA134" s="2">
        <f t="shared" si="159"/>
        <v>3.4071712655615802E-2</v>
      </c>
      <c r="GB134" s="2">
        <f t="shared" si="159"/>
        <v>2.068303077365671E-2</v>
      </c>
      <c r="GC134" s="2">
        <f t="shared" si="159"/>
        <v>2.2669217309480384E-2</v>
      </c>
      <c r="GD134" s="2">
        <f t="shared" si="159"/>
        <v>3.368620504190465E-2</v>
      </c>
      <c r="GE134" s="2">
        <f t="shared" si="159"/>
        <v>2.9412003107923936E-2</v>
      </c>
      <c r="GF134" s="2">
        <f t="shared" si="159"/>
        <v>1.8763941077767032E-2</v>
      </c>
      <c r="GG134" s="2">
        <f t="shared" si="159"/>
        <v>1.6104117679126843E-2</v>
      </c>
      <c r="GH134" s="2">
        <f t="shared" si="159"/>
        <v>1.3780616997806883E-2</v>
      </c>
      <c r="GI134" s="2">
        <f t="shared" si="159"/>
        <v>1.2435928840292739E-2</v>
      </c>
      <c r="GJ134" s="2">
        <f t="shared" si="159"/>
        <v>1.06874392409009E-2</v>
      </c>
      <c r="GK134" s="2">
        <f t="shared" si="159"/>
        <v>7.8803088851513332E-3</v>
      </c>
      <c r="GM134" s="82">
        <f t="shared" si="160"/>
        <v>2.1679389619812422E-43</v>
      </c>
      <c r="GN134" s="82">
        <f t="shared" si="160"/>
        <v>1.8165687778318696E-73</v>
      </c>
      <c r="GO134" s="82">
        <f t="shared" si="160"/>
        <v>3.3739258113018439E-101</v>
      </c>
      <c r="GP134" s="82">
        <f t="shared" si="160"/>
        <v>9.9183399005071171E-123</v>
      </c>
      <c r="GQ134" s="82">
        <f t="shared" si="160"/>
        <v>9.3980202595263621E-218</v>
      </c>
      <c r="GR134" s="82">
        <f t="shared" si="160"/>
        <v>5.9178867522556502E-146</v>
      </c>
      <c r="GS134" s="82">
        <f t="shared" si="160"/>
        <v>1.4086298949110189E-170</v>
      </c>
      <c r="GT134" s="82">
        <f t="shared" si="160"/>
        <v>5.332404521563789E-166</v>
      </c>
      <c r="GU134" s="82">
        <f t="shared" si="160"/>
        <v>2.5156012357873397E-86</v>
      </c>
      <c r="GV134" s="82">
        <f t="shared" si="160"/>
        <v>1.4672393916722826E-107</v>
      </c>
      <c r="GW134" s="82">
        <f t="shared" si="160"/>
        <v>7.1706917849489476E-151</v>
      </c>
      <c r="GX134" s="82">
        <f t="shared" si="160"/>
        <v>1.9164375451931969E-134</v>
      </c>
      <c r="GY134" s="82">
        <f t="shared" si="160"/>
        <v>3.7999465973517586E-89</v>
      </c>
      <c r="GZ134" s="82">
        <f t="shared" si="160"/>
        <v>2.2307282245976606E-104</v>
      </c>
      <c r="HA134" s="82">
        <f t="shared" si="160"/>
        <v>4.5776776698106477E-104</v>
      </c>
      <c r="HC134" s="82">
        <f t="shared" si="156"/>
        <v>1.8555822045427199E-14</v>
      </c>
      <c r="HD134" s="82">
        <f t="shared" si="156"/>
        <v>2.8079555819120402E-25</v>
      </c>
      <c r="HE134" s="82">
        <f t="shared" si="156"/>
        <v>7.6035397409725171E-39</v>
      </c>
      <c r="HF134" s="82">
        <f t="shared" si="156"/>
        <v>2.1106152996093709E-59</v>
      </c>
      <c r="HG134" s="82">
        <f t="shared" si="156"/>
        <v>1.6631254710597377E-96</v>
      </c>
      <c r="HH134" s="82">
        <f t="shared" si="156"/>
        <v>2.8092213731928829E-61</v>
      </c>
      <c r="HI134" s="82">
        <f t="shared" si="156"/>
        <v>9.0979255425372951E-78</v>
      </c>
      <c r="HJ134" s="82">
        <f t="shared" si="156"/>
        <v>5.4917238474824671E-89</v>
      </c>
      <c r="HK134" s="82">
        <f t="shared" si="156"/>
        <v>1.2269623623371637E-48</v>
      </c>
      <c r="HL134" s="82">
        <f t="shared" si="164"/>
        <v>3.1980082459888538E-50</v>
      </c>
      <c r="HM134" s="82">
        <f t="shared" si="164"/>
        <v>9.2281217361308063E-56</v>
      </c>
      <c r="HN134" s="82">
        <f t="shared" si="164"/>
        <v>1.0119852380262967E-48</v>
      </c>
      <c r="HO134" s="82">
        <f t="shared" si="164"/>
        <v>2.4659905978821822E-31</v>
      </c>
      <c r="HP134" s="82">
        <f t="shared" si="164"/>
        <v>1.9670121654909404E-34</v>
      </c>
      <c r="HQ134" s="82">
        <f t="shared" si="164"/>
        <v>1.5231986959113812E-35</v>
      </c>
      <c r="HS134" s="82">
        <f t="shared" si="161"/>
        <v>0.3923117254776336</v>
      </c>
      <c r="HT134" s="82">
        <f t="shared" si="161"/>
        <v>0.1113214931596176</v>
      </c>
      <c r="HU134" s="82">
        <f t="shared" si="161"/>
        <v>3.850342364928229E-2</v>
      </c>
      <c r="HV134" s="82">
        <f t="shared" si="161"/>
        <v>0.14192786761831999</v>
      </c>
      <c r="HW134" s="82">
        <f t="shared" si="161"/>
        <v>0.27539169071292063</v>
      </c>
      <c r="HX134" s="82">
        <f t="shared" si="161"/>
        <v>3.1977403940016573E-2</v>
      </c>
      <c r="HY134" s="82">
        <f t="shared" si="161"/>
        <v>2.9996256406224664E-2</v>
      </c>
      <c r="HZ134" s="82">
        <f t="shared" si="161"/>
        <v>0.21497914667181595</v>
      </c>
      <c r="IA134" s="82">
        <f t="shared" si="161"/>
        <v>0.15876188051126053</v>
      </c>
      <c r="IB134" s="82">
        <f t="shared" si="161"/>
        <v>9.5316287884343147E-3</v>
      </c>
      <c r="IC134" s="82">
        <f t="shared" si="161"/>
        <v>3.3173675442467344E-3</v>
      </c>
      <c r="ID134" s="82">
        <f t="shared" si="161"/>
        <v>1.9908497235610356E-3</v>
      </c>
      <c r="IE134" s="82">
        <f t="shared" si="161"/>
        <v>1.5022885053692582E-3</v>
      </c>
      <c r="IF134" s="82">
        <f t="shared" si="161"/>
        <v>6.3386589381454611E-3</v>
      </c>
      <c r="IG134" s="82">
        <f t="shared" si="161"/>
        <v>1.1493768190587348E-2</v>
      </c>
      <c r="II134" s="82">
        <f t="shared" si="162"/>
        <v>1.834892405429887E-16</v>
      </c>
      <c r="IJ134" s="82">
        <f t="shared" si="162"/>
        <v>3.2848013955553149E-15</v>
      </c>
      <c r="IK134" s="82">
        <f t="shared" si="162"/>
        <v>9.4815181461821197E-22</v>
      </c>
      <c r="IL134" s="82">
        <f t="shared" si="162"/>
        <v>3.8489199077281777E-21</v>
      </c>
      <c r="IM134" s="82">
        <f t="shared" si="162"/>
        <v>8.8595901247074188E-20</v>
      </c>
      <c r="IN134" s="82">
        <f t="shared" si="162"/>
        <v>4.6237828321187684E-24</v>
      </c>
      <c r="IO134" s="82">
        <f t="shared" si="162"/>
        <v>3.2107017472839835E-26</v>
      </c>
      <c r="IP134" s="82">
        <f t="shared" si="162"/>
        <v>7.6250321542937504E-22</v>
      </c>
      <c r="IQ134" s="82">
        <f t="shared" si="162"/>
        <v>3.0178834067240778E-19</v>
      </c>
      <c r="IR134" s="82">
        <f t="shared" si="162"/>
        <v>3.5884108133423125E-27</v>
      </c>
      <c r="IS134" s="82">
        <f t="shared" si="162"/>
        <v>1.0722680818770855E-30</v>
      </c>
      <c r="IT134" s="82">
        <f t="shared" si="162"/>
        <v>1.3672800343755017E-30</v>
      </c>
      <c r="IU134" s="82">
        <f t="shared" si="162"/>
        <v>7.3466969704147994E-30</v>
      </c>
      <c r="IV134" s="82">
        <f t="shared" si="162"/>
        <v>4.2132127486863287E-24</v>
      </c>
      <c r="IW134" s="82">
        <f t="shared" si="162"/>
        <v>1.9194104944554543E-14</v>
      </c>
      <c r="IY134" s="82">
        <f t="shared" si="163"/>
        <v>0.39231172547765231</v>
      </c>
      <c r="IZ134" s="82">
        <f t="shared" si="163"/>
        <v>0.11132149315962089</v>
      </c>
      <c r="JA134" s="82">
        <f t="shared" si="163"/>
        <v>3.850342364928229E-2</v>
      </c>
      <c r="JB134" s="82">
        <f t="shared" si="163"/>
        <v>0.14192786761831999</v>
      </c>
      <c r="JC134" s="82">
        <f t="shared" si="163"/>
        <v>0.27539169071292063</v>
      </c>
      <c r="JD134" s="82">
        <f t="shared" si="163"/>
        <v>3.1977403940016573E-2</v>
      </c>
      <c r="JE134" s="82">
        <f t="shared" si="163"/>
        <v>2.9996256406224664E-2</v>
      </c>
      <c r="JF134" s="82">
        <f t="shared" si="163"/>
        <v>0.21497914667181595</v>
      </c>
      <c r="JG134" s="82">
        <f t="shared" si="163"/>
        <v>0.15876188051126053</v>
      </c>
      <c r="JH134" s="82">
        <f t="shared" si="163"/>
        <v>9.5316287884343147E-3</v>
      </c>
      <c r="JI134" s="82">
        <f t="shared" si="163"/>
        <v>3.3173675442467344E-3</v>
      </c>
      <c r="JJ134" s="82">
        <f t="shared" si="163"/>
        <v>1.9908497235610356E-3</v>
      </c>
      <c r="JK134" s="82">
        <f t="shared" si="163"/>
        <v>1.5022885053692582E-3</v>
      </c>
      <c r="JL134" s="82">
        <f t="shared" si="163"/>
        <v>6.3386589381454611E-3</v>
      </c>
      <c r="JM134" s="82">
        <f t="shared" si="163"/>
        <v>1.1493768190606542E-2</v>
      </c>
    </row>
    <row r="135" spans="2:273" x14ac:dyDescent="0.25">
      <c r="B135" s="2">
        <v>108</v>
      </c>
      <c r="C135" s="37">
        <v>0.39929799999999999</v>
      </c>
      <c r="D135" s="37">
        <v>0.39580799999999999</v>
      </c>
      <c r="E135" s="37">
        <v>0.39959299999999998</v>
      </c>
      <c r="F135" s="37">
        <v>0.40055000000000002</v>
      </c>
      <c r="G135" s="37">
        <v>0.40082899999999999</v>
      </c>
      <c r="H135" s="37">
        <v>0.39285900000000001</v>
      </c>
      <c r="I135" s="37">
        <v>0.397899</v>
      </c>
      <c r="J135" s="37">
        <v>0.41684900000000003</v>
      </c>
      <c r="K135" s="37">
        <v>0.41127599999999997</v>
      </c>
      <c r="L135" s="37">
        <v>0.387623</v>
      </c>
      <c r="M135" s="37">
        <v>0.38865499999999997</v>
      </c>
      <c r="N135" s="37">
        <v>0.39882000000000001</v>
      </c>
      <c r="O135" s="37">
        <v>0.40486499999999997</v>
      </c>
      <c r="P135" s="37">
        <v>0.420763</v>
      </c>
      <c r="Q135" s="37">
        <v>0.44801999999999997</v>
      </c>
      <c r="S135" s="4">
        <f t="shared" si="165"/>
        <v>0.40452711867057667</v>
      </c>
      <c r="T135" s="4">
        <f t="shared" si="165"/>
        <v>0.39409864100202052</v>
      </c>
      <c r="U135" s="4">
        <f t="shared" si="165"/>
        <v>0.39248242153893631</v>
      </c>
      <c r="V135" s="4">
        <f t="shared" si="165"/>
        <v>0.39951590724124803</v>
      </c>
      <c r="W135" s="4">
        <f t="shared" si="165"/>
        <v>0.40034862822235728</v>
      </c>
      <c r="X135" s="4">
        <f t="shared" si="165"/>
        <v>0.39017910517329496</v>
      </c>
      <c r="Y135" s="4">
        <f t="shared" si="165"/>
        <v>0.39899344958701249</v>
      </c>
      <c r="Z135" s="4">
        <f t="shared" si="165"/>
        <v>0.41744518140248049</v>
      </c>
      <c r="AA135" s="4">
        <f t="shared" si="165"/>
        <v>0.41001427083060549</v>
      </c>
      <c r="AB135" s="4">
        <f t="shared" si="165"/>
        <v>0.38882060208988728</v>
      </c>
      <c r="AC135" s="4">
        <f t="shared" si="165"/>
        <v>0.39001802414341052</v>
      </c>
      <c r="AD135" s="4">
        <f t="shared" si="165"/>
        <v>0.39554005373951423</v>
      </c>
      <c r="AE135" s="4">
        <f t="shared" si="165"/>
        <v>0.40737180576401183</v>
      </c>
      <c r="AF135" s="4">
        <f t="shared" si="165"/>
        <v>0.41437151948641504</v>
      </c>
      <c r="AG135" s="4">
        <f t="shared" si="165"/>
        <v>0.44327084168631176</v>
      </c>
      <c r="AI135" s="4">
        <f t="shared" si="166"/>
        <v>-5.2291186705766823E-3</v>
      </c>
      <c r="AJ135" s="4">
        <f t="shared" si="166"/>
        <v>1.709358997979471E-3</v>
      </c>
      <c r="AK135" s="4">
        <f t="shared" si="166"/>
        <v>7.1105784610636658E-3</v>
      </c>
      <c r="AL135" s="4">
        <f t="shared" si="166"/>
        <v>1.0340927587519921E-3</v>
      </c>
      <c r="AM135" s="4">
        <f t="shared" si="166"/>
        <v>4.8037177764270744E-4</v>
      </c>
      <c r="AN135" s="4">
        <f t="shared" si="166"/>
        <v>2.6798948267050537E-3</v>
      </c>
      <c r="AO135" s="4">
        <f t="shared" si="166"/>
        <v>-1.0944495870124915E-3</v>
      </c>
      <c r="AP135" s="4">
        <f t="shared" si="166"/>
        <v>-5.961814024804668E-4</v>
      </c>
      <c r="AQ135" s="4">
        <f t="shared" si="166"/>
        <v>1.2617291693944876E-3</v>
      </c>
      <c r="AR135" s="4">
        <f t="shared" si="166"/>
        <v>-1.1976020898872841E-3</v>
      </c>
      <c r="AS135" s="4">
        <f t="shared" si="166"/>
        <v>-1.3630241434105517E-3</v>
      </c>
      <c r="AT135" s="4">
        <f t="shared" si="166"/>
        <v>3.2799462604857776E-3</v>
      </c>
      <c r="AU135" s="4">
        <f t="shared" si="166"/>
        <v>-2.5068057640118546E-3</v>
      </c>
      <c r="AV135" s="4">
        <f t="shared" si="166"/>
        <v>6.3914805135849573E-3</v>
      </c>
      <c r="AW135" s="4">
        <f t="shared" si="166"/>
        <v>4.7491583136882176E-3</v>
      </c>
      <c r="AY135" s="2">
        <f t="shared" si="157"/>
        <v>0.40252435180732299</v>
      </c>
      <c r="AZ135" s="2">
        <f t="shared" si="157"/>
        <v>0.3898555041643923</v>
      </c>
      <c r="BA135" s="2">
        <f t="shared" si="157"/>
        <v>0.38877654520829613</v>
      </c>
      <c r="BB135" s="2">
        <f t="shared" si="157"/>
        <v>0.3857221909865674</v>
      </c>
      <c r="BC135" s="2">
        <f t="shared" si="157"/>
        <v>0.38050264370990416</v>
      </c>
      <c r="BD135" s="2">
        <f t="shared" si="157"/>
        <v>0.38431680807503471</v>
      </c>
      <c r="BE135" s="2">
        <f t="shared" si="157"/>
        <v>0.39088266213074868</v>
      </c>
      <c r="BF135" s="2">
        <f t="shared" si="157"/>
        <v>0.3877398500207867</v>
      </c>
      <c r="BG135" s="2">
        <f t="shared" si="157"/>
        <v>0.38570082250235271</v>
      </c>
      <c r="BH135" s="2">
        <f t="shared" si="157"/>
        <v>0.38503029087982599</v>
      </c>
      <c r="BI135" s="2">
        <f t="shared" si="157"/>
        <v>0.38824209135861781</v>
      </c>
      <c r="BJ135" s="2">
        <f t="shared" si="157"/>
        <v>0.39432551466126586</v>
      </c>
      <c r="BK135" s="2">
        <f t="shared" si="157"/>
        <v>0.4064109174820647</v>
      </c>
      <c r="BL135" s="2">
        <f t="shared" si="157"/>
        <v>0.40808993039789049</v>
      </c>
      <c r="BM135" s="2">
        <f t="shared" si="157"/>
        <v>0.42354074451125523</v>
      </c>
      <c r="BO135" s="2" t="str">
        <f t="shared" si="98"/>
        <v/>
      </c>
      <c r="BP135" s="2" t="str">
        <f t="shared" si="99"/>
        <v/>
      </c>
      <c r="BQ135" s="2" t="str">
        <f t="shared" si="100"/>
        <v/>
      </c>
      <c r="BR135" s="2" t="str">
        <f t="shared" si="101"/>
        <v/>
      </c>
      <c r="BS135" s="2" t="str">
        <f t="shared" si="102"/>
        <v/>
      </c>
      <c r="BT135" s="2" t="str">
        <f t="shared" si="103"/>
        <v/>
      </c>
      <c r="BU135" s="2" t="str">
        <f t="shared" si="104"/>
        <v/>
      </c>
      <c r="BV135" s="2" t="str">
        <f t="shared" si="105"/>
        <v/>
      </c>
      <c r="BW135" s="2" t="str">
        <f t="shared" si="106"/>
        <v/>
      </c>
      <c r="BX135" s="2" t="str">
        <f t="shared" si="107"/>
        <v/>
      </c>
      <c r="BY135" s="2" t="str">
        <f t="shared" si="108"/>
        <v/>
      </c>
      <c r="BZ135" s="2" t="str">
        <f t="shared" si="109"/>
        <v/>
      </c>
      <c r="CA135" s="2" t="str">
        <f t="shared" si="110"/>
        <v/>
      </c>
      <c r="CB135" s="2" t="str">
        <f t="shared" si="111"/>
        <v/>
      </c>
      <c r="CC135" s="2" t="str">
        <f t="shared" si="112"/>
        <v/>
      </c>
      <c r="CE135" s="2" t="str">
        <f t="shared" si="158"/>
        <v/>
      </c>
      <c r="CF135" s="2" t="str">
        <f t="shared" si="158"/>
        <v/>
      </c>
      <c r="CG135" s="2" t="str">
        <f t="shared" si="158"/>
        <v/>
      </c>
      <c r="CH135" s="2" t="str">
        <f t="shared" si="158"/>
        <v/>
      </c>
      <c r="CI135" s="2" t="str">
        <f t="shared" si="158"/>
        <v/>
      </c>
      <c r="CJ135" s="2" t="str">
        <f t="shared" si="158"/>
        <v/>
      </c>
      <c r="CK135" s="2" t="str">
        <f t="shared" si="158"/>
        <v/>
      </c>
      <c r="CL135" s="2" t="str">
        <f t="shared" si="158"/>
        <v/>
      </c>
      <c r="CM135" s="2" t="str">
        <f t="shared" si="158"/>
        <v/>
      </c>
      <c r="CN135" s="2" t="str">
        <f t="shared" si="158"/>
        <v/>
      </c>
      <c r="CO135" s="2">
        <f t="shared" si="158"/>
        <v>0.38865499999999997</v>
      </c>
      <c r="CP135" s="2">
        <f t="shared" si="158"/>
        <v>0.39882000000000001</v>
      </c>
      <c r="CQ135" s="2">
        <f t="shared" si="158"/>
        <v>0.40486499999999997</v>
      </c>
      <c r="CR135" s="2" t="str">
        <f t="shared" si="158"/>
        <v/>
      </c>
      <c r="CS135" s="2" t="str">
        <f t="shared" si="158"/>
        <v/>
      </c>
      <c r="CU135" s="2" t="str">
        <f t="shared" si="113"/>
        <v/>
      </c>
      <c r="CV135" s="2" t="str">
        <f t="shared" si="114"/>
        <v/>
      </c>
      <c r="CW135" s="2" t="str">
        <f t="shared" si="115"/>
        <v/>
      </c>
      <c r="CX135" s="2" t="str">
        <f t="shared" si="116"/>
        <v/>
      </c>
      <c r="CY135" s="2" t="str">
        <f t="shared" si="117"/>
        <v/>
      </c>
      <c r="CZ135" s="2" t="str">
        <f t="shared" si="118"/>
        <v/>
      </c>
      <c r="DA135" s="2" t="str">
        <f t="shared" si="119"/>
        <v/>
      </c>
      <c r="DB135" s="2" t="str">
        <f t="shared" si="120"/>
        <v/>
      </c>
      <c r="DC135" s="2" t="str">
        <f t="shared" si="121"/>
        <v/>
      </c>
      <c r="DD135" s="2" t="str">
        <f t="shared" si="122"/>
        <v/>
      </c>
      <c r="DE135" s="2">
        <f t="shared" si="123"/>
        <v>0.38865499999999997</v>
      </c>
      <c r="DF135" s="2">
        <f t="shared" si="124"/>
        <v>0.39882000000000001</v>
      </c>
      <c r="DG135" s="2">
        <f t="shared" si="125"/>
        <v>0.40486499999999997</v>
      </c>
      <c r="DH135" s="2" t="str">
        <f t="shared" si="126"/>
        <v/>
      </c>
      <c r="DI135" s="2" t="str">
        <f t="shared" si="127"/>
        <v/>
      </c>
      <c r="DK135" s="2">
        <f t="shared" si="167"/>
        <v>0.47903399197860985</v>
      </c>
      <c r="DL135" s="2">
        <f t="shared" si="167"/>
        <v>0.4873418397759105</v>
      </c>
      <c r="DM135" s="2">
        <f t="shared" si="167"/>
        <v>0.49827052161955698</v>
      </c>
      <c r="DN135" s="2">
        <f t="shared" si="167"/>
        <v>0.49567182016129024</v>
      </c>
      <c r="DO135" s="2">
        <f t="shared" si="167"/>
        <v>0.49173637832512329</v>
      </c>
      <c r="DP135" s="2">
        <f t="shared" si="167"/>
        <v>0.46422234056531714</v>
      </c>
      <c r="DQ135" s="2">
        <f t="shared" si="167"/>
        <v>0.46356912605042028</v>
      </c>
      <c r="DR135" s="2">
        <f t="shared" si="167"/>
        <v>0.48942933321114362</v>
      </c>
      <c r="DS135" s="2">
        <f t="shared" si="167"/>
        <v>0.48253813458110512</v>
      </c>
      <c r="DT135" s="2">
        <f t="shared" si="167"/>
        <v>0.46775859875259862</v>
      </c>
      <c r="DU135" s="2">
        <f t="shared" si="167"/>
        <v>0.48291854635627529</v>
      </c>
      <c r="DV135" s="2">
        <f t="shared" si="167"/>
        <v>0.49028292121676342</v>
      </c>
      <c r="DW135" s="2">
        <f t="shared" si="167"/>
        <v>0.50144750016413175</v>
      </c>
      <c r="DX135" s="2">
        <f t="shared" si="167"/>
        <v>0.48402752412736627</v>
      </c>
      <c r="DY135" s="2">
        <f t="shared" si="167"/>
        <v>0.46002570128022757</v>
      </c>
      <c r="EA135" s="2">
        <f t="shared" si="155"/>
        <v>0.40242896374963971</v>
      </c>
      <c r="EB135" s="2">
        <f t="shared" si="155"/>
        <v>0.38968556820753586</v>
      </c>
      <c r="EC135" s="2">
        <f t="shared" si="155"/>
        <v>0.38864687669692366</v>
      </c>
      <c r="ED135" s="2">
        <f t="shared" si="155"/>
        <v>0.38563621612779053</v>
      </c>
      <c r="EE135" s="2">
        <f t="shared" si="154"/>
        <v>0.38037497984764335</v>
      </c>
      <c r="EF135" s="2">
        <f t="shared" si="154"/>
        <v>0.38422269696969685</v>
      </c>
      <c r="EG135" s="2">
        <f t="shared" si="154"/>
        <v>0.39080293207473721</v>
      </c>
      <c r="EH135" s="2">
        <f t="shared" si="154"/>
        <v>0.38762695586395174</v>
      </c>
      <c r="EI135" s="2">
        <f t="shared" si="154"/>
        <v>0.38557787740851823</v>
      </c>
      <c r="EJ135" s="2">
        <f t="shared" si="154"/>
        <v>0.3848851503065675</v>
      </c>
      <c r="EK135" s="2">
        <f t="shared" si="154"/>
        <v>0.38807133401849958</v>
      </c>
      <c r="EL135" s="2">
        <f t="shared" si="154"/>
        <v>0.39416474172350435</v>
      </c>
      <c r="EM135" s="2">
        <f t="shared" si="138"/>
        <v>0.40626295440975368</v>
      </c>
      <c r="EN135" s="2">
        <f t="shared" si="138"/>
        <v>0.40797321896083633</v>
      </c>
      <c r="EO135" s="2">
        <f t="shared" si="138"/>
        <v>0.42346373521424768</v>
      </c>
      <c r="EQ135" s="2">
        <f t="shared" si="168"/>
        <v>0.40281093691639797</v>
      </c>
      <c r="ER135" s="2">
        <f t="shared" si="168"/>
        <v>0.39081077307315037</v>
      </c>
      <c r="ES135" s="2">
        <f t="shared" si="168"/>
        <v>0.38910455025364832</v>
      </c>
      <c r="ET135" s="2">
        <f t="shared" si="168"/>
        <v>0.38530903410086392</v>
      </c>
      <c r="EU135" s="2">
        <f t="shared" si="168"/>
        <v>0.38167386888521426</v>
      </c>
      <c r="EV135" s="2">
        <f t="shared" si="168"/>
        <v>0.38427559357447322</v>
      </c>
      <c r="EW135" s="2">
        <f t="shared" si="168"/>
        <v>0.39029377002857901</v>
      </c>
      <c r="EX135" s="2">
        <f t="shared" si="168"/>
        <v>0.38807403324316952</v>
      </c>
      <c r="EY135" s="2">
        <f t="shared" si="168"/>
        <v>0.38637759538696448</v>
      </c>
      <c r="EZ135" s="2">
        <f t="shared" si="168"/>
        <v>0.38521325175237431</v>
      </c>
      <c r="FA135" s="2">
        <f t="shared" si="168"/>
        <v>0.3884215577864904</v>
      </c>
      <c r="FB135" s="2">
        <f t="shared" si="168"/>
        <v>0.39415867634867946</v>
      </c>
      <c r="FC135" s="2">
        <f t="shared" si="168"/>
        <v>0.40627454157739984</v>
      </c>
      <c r="FD135" s="2">
        <f t="shared" si="168"/>
        <v>0.40793098750817897</v>
      </c>
      <c r="FE135" s="2">
        <f t="shared" si="168"/>
        <v>0.42327495678619259</v>
      </c>
      <c r="FG135" s="2">
        <f t="shared" si="169"/>
        <v>0.99897911531060368</v>
      </c>
      <c r="FH135" s="2">
        <f t="shared" si="169"/>
        <v>0.99873205665124065</v>
      </c>
      <c r="FI135" s="2">
        <f t="shared" si="169"/>
        <v>0.99891682941973325</v>
      </c>
      <c r="FJ135" s="2">
        <f t="shared" si="169"/>
        <v>0.99912114890522075</v>
      </c>
      <c r="FK135" s="2">
        <f t="shared" si="169"/>
        <v>0.99928792383661991</v>
      </c>
      <c r="FL135" s="2">
        <f t="shared" si="169"/>
        <v>0.99883857133684739</v>
      </c>
      <c r="FM135" s="2">
        <f t="shared" si="169"/>
        <v>0.99873075232174857</v>
      </c>
      <c r="FN135" s="2">
        <f t="shared" si="169"/>
        <v>0.99905273021276109</v>
      </c>
      <c r="FO135" s="2">
        <f t="shared" si="169"/>
        <v>0.99899724410356083</v>
      </c>
      <c r="FP135" s="2">
        <f t="shared" si="169"/>
        <v>0.99832995570648131</v>
      </c>
      <c r="FQ135" s="2">
        <f t="shared" si="169"/>
        <v>0.99826475925455993</v>
      </c>
      <c r="FR135" s="2">
        <f t="shared" si="169"/>
        <v>0.9983263887682714</v>
      </c>
      <c r="FS135" s="2">
        <f t="shared" si="169"/>
        <v>0.99844717163852559</v>
      </c>
      <c r="FT135" s="2">
        <f t="shared" si="169"/>
        <v>0.99845891934481745</v>
      </c>
      <c r="FU135" s="2">
        <f t="shared" si="169"/>
        <v>0.99784915247493855</v>
      </c>
      <c r="FW135" s="2">
        <f t="shared" si="159"/>
        <v>4.4985246946408208E-2</v>
      </c>
      <c r="FX135" s="2">
        <f t="shared" si="159"/>
        <v>4.098216979491337E-2</v>
      </c>
      <c r="FY135" s="2">
        <f t="shared" si="159"/>
        <v>2.3875979134262197E-2</v>
      </c>
      <c r="FZ135" s="2">
        <f t="shared" si="159"/>
        <v>3.2795359798505973E-2</v>
      </c>
      <c r="GA135" s="2">
        <f t="shared" si="159"/>
        <v>3.723648709418137E-2</v>
      </c>
      <c r="GB135" s="2">
        <f t="shared" si="159"/>
        <v>2.263332833816158E-2</v>
      </c>
      <c r="GC135" s="2">
        <f t="shared" si="159"/>
        <v>2.4802058289012378E-2</v>
      </c>
      <c r="GD135" s="2">
        <f t="shared" si="159"/>
        <v>3.6816536174806055E-2</v>
      </c>
      <c r="GE135" s="2">
        <f t="shared" si="159"/>
        <v>3.2158366983734213E-2</v>
      </c>
      <c r="GF135" s="2">
        <f t="shared" si="159"/>
        <v>2.0537073771076199E-2</v>
      </c>
      <c r="GG135" s="2">
        <f t="shared" si="159"/>
        <v>1.7630421583841406E-2</v>
      </c>
      <c r="GH135" s="2">
        <f t="shared" si="159"/>
        <v>1.5090083363000269E-2</v>
      </c>
      <c r="GI135" s="2">
        <f t="shared" si="159"/>
        <v>1.3619384339562952E-2</v>
      </c>
      <c r="GJ135" s="2">
        <f t="shared" si="159"/>
        <v>1.1706473498542681E-2</v>
      </c>
      <c r="GK135" s="2">
        <f t="shared" si="159"/>
        <v>8.6340226141152065E-3</v>
      </c>
      <c r="GM135" s="82">
        <f t="shared" si="160"/>
        <v>4.1209353941100705E-45</v>
      </c>
      <c r="GN135" s="82">
        <f t="shared" si="160"/>
        <v>1.856597097640216E-76</v>
      </c>
      <c r="GO135" s="82">
        <f t="shared" si="160"/>
        <v>3.5667485459015152E-105</v>
      </c>
      <c r="GP135" s="82">
        <f t="shared" si="160"/>
        <v>3.3646274344422786E-127</v>
      </c>
      <c r="GQ135" s="82">
        <f t="shared" si="160"/>
        <v>2.2394411652654093E-225</v>
      </c>
      <c r="GR135" s="82">
        <f t="shared" si="160"/>
        <v>1.2390192459690927E-151</v>
      </c>
      <c r="GS135" s="82">
        <f t="shared" si="160"/>
        <v>3.5105810005906892E-177</v>
      </c>
      <c r="GT135" s="82">
        <f t="shared" si="160"/>
        <v>5.4547134398921201E-172</v>
      </c>
      <c r="GU135" s="82">
        <f t="shared" si="160"/>
        <v>1.6739766121535686E-89</v>
      </c>
      <c r="GV135" s="82">
        <f t="shared" si="160"/>
        <v>6.5967427854493411E-112</v>
      </c>
      <c r="GW135" s="82">
        <f t="shared" si="160"/>
        <v>4.4389663931768481E-157</v>
      </c>
      <c r="GX135" s="82">
        <f t="shared" si="160"/>
        <v>5.3558455401503561E-140</v>
      </c>
      <c r="GY135" s="82">
        <f t="shared" si="160"/>
        <v>8.0262738379616753E-93</v>
      </c>
      <c r="GZ135" s="82">
        <f t="shared" si="160"/>
        <v>1.4903449010367017E-108</v>
      </c>
      <c r="HA135" s="82">
        <f t="shared" si="160"/>
        <v>2.6309240987826505E-108</v>
      </c>
      <c r="HC135" s="82">
        <f t="shared" si="156"/>
        <v>1.6966766095962103E-15</v>
      </c>
      <c r="HD135" s="82">
        <f t="shared" si="156"/>
        <v>3.4211588682643719E-27</v>
      </c>
      <c r="HE135" s="82">
        <f t="shared" si="156"/>
        <v>1.2907734996820697E-41</v>
      </c>
      <c r="HF135" s="82">
        <f t="shared" si="156"/>
        <v>4.2841587362150632E-63</v>
      </c>
      <c r="HG135" s="82">
        <f t="shared" si="156"/>
        <v>3.7968808127033615E-102</v>
      </c>
      <c r="HH135" s="82">
        <f t="shared" si="156"/>
        <v>1.4256142544002004E-65</v>
      </c>
      <c r="HI135" s="82">
        <f t="shared" si="156"/>
        <v>4.0992871888926854E-83</v>
      </c>
      <c r="HJ135" s="82">
        <f t="shared" si="156"/>
        <v>2.3441422412781027E-94</v>
      </c>
      <c r="HK135" s="82">
        <f t="shared" si="156"/>
        <v>1.0145904844574122E-51</v>
      </c>
      <c r="HL135" s="82">
        <f t="shared" si="164"/>
        <v>5.7652610232806886E-54</v>
      </c>
      <c r="HM135" s="82">
        <f t="shared" si="164"/>
        <v>4.6916961806998998E-60</v>
      </c>
      <c r="HN135" s="82">
        <f t="shared" si="164"/>
        <v>1.4214594094013519E-52</v>
      </c>
      <c r="HO135" s="82">
        <f t="shared" si="164"/>
        <v>7.6060572466699551E-34</v>
      </c>
      <c r="HP135" s="82">
        <f t="shared" si="164"/>
        <v>4.6424425807979086E-37</v>
      </c>
      <c r="HQ135" s="82">
        <f t="shared" si="164"/>
        <v>2.3481290601195616E-38</v>
      </c>
      <c r="HS135" s="82">
        <f t="shared" si="161"/>
        <v>0.45851565797806437</v>
      </c>
      <c r="HT135" s="82">
        <f t="shared" si="161"/>
        <v>0.15807636539336919</v>
      </c>
      <c r="HU135" s="82">
        <f t="shared" si="161"/>
        <v>6.0727225176463562E-2</v>
      </c>
      <c r="HV135" s="82">
        <f t="shared" si="161"/>
        <v>0.20353326029792684</v>
      </c>
      <c r="HW135" s="82">
        <f t="shared" si="161"/>
        <v>0.35535809364841064</v>
      </c>
      <c r="HX135" s="82">
        <f t="shared" si="161"/>
        <v>5.2082392133360578E-2</v>
      </c>
      <c r="HY135" s="82">
        <f t="shared" si="161"/>
        <v>5.0814077917814372E-2</v>
      </c>
      <c r="HZ135" s="82">
        <f t="shared" si="161"/>
        <v>0.29460606986543175</v>
      </c>
      <c r="IA135" s="82">
        <f t="shared" si="161"/>
        <v>0.22040562338563838</v>
      </c>
      <c r="IB135" s="82">
        <f t="shared" si="161"/>
        <v>1.7260335176252774E-2</v>
      </c>
      <c r="IC135" s="82">
        <f t="shared" si="161"/>
        <v>6.5335586294395301E-3</v>
      </c>
      <c r="ID135" s="82">
        <f t="shared" si="161"/>
        <v>3.9386047651999391E-3</v>
      </c>
      <c r="IE135" s="82">
        <f t="shared" si="161"/>
        <v>2.9468501481393627E-3</v>
      </c>
      <c r="IF135" s="82">
        <f t="shared" si="161"/>
        <v>1.0226690217790007E-2</v>
      </c>
      <c r="IG135" s="82">
        <f t="shared" si="161"/>
        <v>1.6401258834701293E-2</v>
      </c>
      <c r="II135" s="82">
        <f t="shared" si="162"/>
        <v>1.3329994044409389E-15</v>
      </c>
      <c r="IJ135" s="82">
        <f t="shared" si="162"/>
        <v>1.9192551886880779E-14</v>
      </c>
      <c r="IK135" s="82">
        <f t="shared" si="162"/>
        <v>8.7385436616310631E-21</v>
      </c>
      <c r="IL135" s="82">
        <f t="shared" si="162"/>
        <v>4.0536828612188271E-20</v>
      </c>
      <c r="IM135" s="82">
        <f t="shared" si="162"/>
        <v>8.638515569060718E-19</v>
      </c>
      <c r="IN135" s="82">
        <f t="shared" si="162"/>
        <v>5.2972173746610577E-23</v>
      </c>
      <c r="IO135" s="82">
        <f t="shared" si="162"/>
        <v>4.9558106029587194E-25</v>
      </c>
      <c r="IP135" s="82">
        <f t="shared" si="162"/>
        <v>9.5152618885298725E-21</v>
      </c>
      <c r="IQ135" s="82">
        <f t="shared" si="162"/>
        <v>2.5059602909129706E-18</v>
      </c>
      <c r="IR135" s="82">
        <f t="shared" si="162"/>
        <v>5.3644120802789765E-26</v>
      </c>
      <c r="IS135" s="82">
        <f t="shared" si="162"/>
        <v>2.0695957403622575E-29</v>
      </c>
      <c r="IT135" s="82">
        <f t="shared" si="162"/>
        <v>2.3435056266490337E-29</v>
      </c>
      <c r="IU135" s="82">
        <f t="shared" si="162"/>
        <v>1.0986550971368535E-28</v>
      </c>
      <c r="IV135" s="82">
        <f t="shared" si="162"/>
        <v>3.3888842902251294E-23</v>
      </c>
      <c r="IW135" s="82">
        <f t="shared" si="162"/>
        <v>5.9087073346792904E-14</v>
      </c>
      <c r="IY135" s="82">
        <f t="shared" si="163"/>
        <v>0.45851565797806743</v>
      </c>
      <c r="IZ135" s="82">
        <f t="shared" si="163"/>
        <v>0.15807636539338837</v>
      </c>
      <c r="JA135" s="82">
        <f t="shared" si="163"/>
        <v>6.0727225176463562E-2</v>
      </c>
      <c r="JB135" s="82">
        <f t="shared" si="163"/>
        <v>0.20353326029792684</v>
      </c>
      <c r="JC135" s="82">
        <f t="shared" si="163"/>
        <v>0.35535809364841064</v>
      </c>
      <c r="JD135" s="82">
        <f t="shared" si="163"/>
        <v>5.2082392133360578E-2</v>
      </c>
      <c r="JE135" s="82">
        <f t="shared" si="163"/>
        <v>5.0814077917814372E-2</v>
      </c>
      <c r="JF135" s="82">
        <f t="shared" si="163"/>
        <v>0.29460606986543175</v>
      </c>
      <c r="JG135" s="82">
        <f t="shared" si="163"/>
        <v>0.22040562338563838</v>
      </c>
      <c r="JH135" s="82">
        <f t="shared" si="163"/>
        <v>1.7260335176252774E-2</v>
      </c>
      <c r="JI135" s="82">
        <f t="shared" si="163"/>
        <v>6.5335586294395301E-3</v>
      </c>
      <c r="JJ135" s="82">
        <f t="shared" si="163"/>
        <v>3.9386047651999391E-3</v>
      </c>
      <c r="JK135" s="82">
        <f t="shared" si="163"/>
        <v>2.9468501481393627E-3</v>
      </c>
      <c r="JL135" s="82">
        <f t="shared" si="163"/>
        <v>1.0226690217790007E-2</v>
      </c>
      <c r="JM135" s="82">
        <f t="shared" si="163"/>
        <v>1.6401258834760381E-2</v>
      </c>
    </row>
    <row r="136" spans="2:273" x14ac:dyDescent="0.25">
      <c r="B136" s="2">
        <v>109</v>
      </c>
      <c r="C136" s="37">
        <v>0.39806399999999997</v>
      </c>
      <c r="D136" s="37">
        <v>0.39602500000000002</v>
      </c>
      <c r="E136" s="37">
        <v>0.39543099999999998</v>
      </c>
      <c r="F136" s="37">
        <v>0.40580500000000003</v>
      </c>
      <c r="G136" s="37">
        <v>0.39993299999999998</v>
      </c>
      <c r="H136" s="37">
        <v>0.388679</v>
      </c>
      <c r="I136" s="37">
        <v>0.40041199999999999</v>
      </c>
      <c r="J136" s="37">
        <v>0.42328500000000002</v>
      </c>
      <c r="K136" s="37">
        <v>0.41517999999999999</v>
      </c>
      <c r="L136" s="37">
        <v>0.38888400000000001</v>
      </c>
      <c r="M136" s="37">
        <v>0.39031700000000003</v>
      </c>
      <c r="N136" s="37">
        <v>0.39838499999999999</v>
      </c>
      <c r="O136" s="37">
        <v>0.41001900000000002</v>
      </c>
      <c r="P136" s="37">
        <v>0.42167500000000002</v>
      </c>
      <c r="Q136" s="37">
        <v>0.44871299999999997</v>
      </c>
      <c r="S136" s="4">
        <f t="shared" si="165"/>
        <v>0.40386956329668883</v>
      </c>
      <c r="T136" s="4">
        <f t="shared" si="165"/>
        <v>0.39475331143763337</v>
      </c>
      <c r="U136" s="4">
        <f t="shared" si="165"/>
        <v>0.39359155012810837</v>
      </c>
      <c r="V136" s="4">
        <f t="shared" si="165"/>
        <v>0.40232151831650964</v>
      </c>
      <c r="W136" s="4">
        <f t="shared" si="165"/>
        <v>0.40127229475580062</v>
      </c>
      <c r="X136" s="4">
        <f t="shared" si="165"/>
        <v>0.3924544367437412</v>
      </c>
      <c r="Y136" s="4">
        <f t="shared" si="165"/>
        <v>0.40264900330738396</v>
      </c>
      <c r="Z136" s="4">
        <f t="shared" si="165"/>
        <v>0.42113061097118537</v>
      </c>
      <c r="AA136" s="4">
        <f t="shared" si="165"/>
        <v>0.41449520934388517</v>
      </c>
      <c r="AB136" s="4">
        <f t="shared" si="165"/>
        <v>0.39078619356396377</v>
      </c>
      <c r="AC136" s="4">
        <f t="shared" si="165"/>
        <v>0.39097375159035569</v>
      </c>
      <c r="AD136" s="4">
        <f t="shared" si="165"/>
        <v>0.39608798465700384</v>
      </c>
      <c r="AE136" s="4">
        <f t="shared" si="165"/>
        <v>0.40772704808530863</v>
      </c>
      <c r="AF136" s="4">
        <f t="shared" si="165"/>
        <v>0.4170516225945442</v>
      </c>
      <c r="AG136" s="4">
        <f t="shared" si="165"/>
        <v>0.44971163547312687</v>
      </c>
      <c r="AI136" s="4">
        <f t="shared" si="166"/>
        <v>-5.8055632966888537E-3</v>
      </c>
      <c r="AJ136" s="4">
        <f t="shared" si="166"/>
        <v>1.2716885623666463E-3</v>
      </c>
      <c r="AK136" s="4">
        <f t="shared" si="166"/>
        <v>1.8394498718916075E-3</v>
      </c>
      <c r="AL136" s="4">
        <f t="shared" si="166"/>
        <v>3.4834816834903859E-3</v>
      </c>
      <c r="AM136" s="4">
        <f t="shared" si="166"/>
        <v>-1.3392947558006352E-3</v>
      </c>
      <c r="AN136" s="4">
        <f t="shared" si="166"/>
        <v>-3.7754367437412006E-3</v>
      </c>
      <c r="AO136" s="4">
        <f t="shared" si="166"/>
        <v>-2.2370033073839668E-3</v>
      </c>
      <c r="AP136" s="4">
        <f t="shared" si="166"/>
        <v>2.1543890288146517E-3</v>
      </c>
      <c r="AQ136" s="4">
        <f t="shared" si="166"/>
        <v>6.8479065611481982E-4</v>
      </c>
      <c r="AR136" s="4">
        <f t="shared" si="166"/>
        <v>-1.902193563963761E-3</v>
      </c>
      <c r="AS136" s="4">
        <f t="shared" si="166"/>
        <v>-6.5675159035566422E-4</v>
      </c>
      <c r="AT136" s="4">
        <f t="shared" si="166"/>
        <v>2.2970153429961448E-3</v>
      </c>
      <c r="AU136" s="4">
        <f t="shared" si="166"/>
        <v>2.2919519146913925E-3</v>
      </c>
      <c r="AV136" s="4">
        <f t="shared" si="166"/>
        <v>4.6233774054558197E-3</v>
      </c>
      <c r="AW136" s="4">
        <f t="shared" si="166"/>
        <v>-9.9863547312689649E-4</v>
      </c>
      <c r="AY136" s="2">
        <f t="shared" si="157"/>
        <v>0.40195224456429735</v>
      </c>
      <c r="AZ136" s="2">
        <f t="shared" si="157"/>
        <v>0.38944565614561005</v>
      </c>
      <c r="BA136" s="2">
        <f t="shared" si="157"/>
        <v>0.38837817908448447</v>
      </c>
      <c r="BB136" s="2">
        <f t="shared" si="157"/>
        <v>0.38539696717811611</v>
      </c>
      <c r="BC136" s="2">
        <f t="shared" si="157"/>
        <v>0.38000488742857419</v>
      </c>
      <c r="BD136" s="2">
        <f t="shared" si="157"/>
        <v>0.38397367404854427</v>
      </c>
      <c r="BE136" s="2">
        <f t="shared" si="157"/>
        <v>0.39058546754578854</v>
      </c>
      <c r="BF136" s="2">
        <f t="shared" si="157"/>
        <v>0.38733512293831596</v>
      </c>
      <c r="BG136" s="2">
        <f t="shared" si="157"/>
        <v>0.3853674951398518</v>
      </c>
      <c r="BH136" s="2">
        <f t="shared" si="157"/>
        <v>0.38466013279167999</v>
      </c>
      <c r="BI136" s="2">
        <f t="shared" si="157"/>
        <v>0.38784470934730081</v>
      </c>
      <c r="BJ136" s="2">
        <f t="shared" si="157"/>
        <v>0.39391991461834097</v>
      </c>
      <c r="BK136" s="2">
        <f t="shared" si="157"/>
        <v>0.40601528388542352</v>
      </c>
      <c r="BL136" s="2">
        <f t="shared" si="157"/>
        <v>0.40766102955114214</v>
      </c>
      <c r="BM136" s="2">
        <f t="shared" si="157"/>
        <v>0.42313858184585579</v>
      </c>
      <c r="BO136" s="2" t="str">
        <f t="shared" si="98"/>
        <v/>
      </c>
      <c r="BP136" s="2" t="str">
        <f t="shared" si="99"/>
        <v/>
      </c>
      <c r="BQ136" s="2" t="str">
        <f t="shared" si="100"/>
        <v/>
      </c>
      <c r="BR136" s="2" t="str">
        <f t="shared" si="101"/>
        <v/>
      </c>
      <c r="BS136" s="2" t="str">
        <f t="shared" si="102"/>
        <v/>
      </c>
      <c r="BT136" s="2" t="str">
        <f t="shared" si="103"/>
        <v/>
      </c>
      <c r="BU136" s="2" t="str">
        <f t="shared" si="104"/>
        <v/>
      </c>
      <c r="BV136" s="2" t="str">
        <f t="shared" si="105"/>
        <v/>
      </c>
      <c r="BW136" s="2" t="str">
        <f t="shared" si="106"/>
        <v/>
      </c>
      <c r="BX136" s="2" t="str">
        <f t="shared" si="107"/>
        <v/>
      </c>
      <c r="BY136" s="2" t="str">
        <f t="shared" si="108"/>
        <v/>
      </c>
      <c r="BZ136" s="2" t="str">
        <f t="shared" si="109"/>
        <v/>
      </c>
      <c r="CA136" s="2" t="str">
        <f t="shared" si="110"/>
        <v/>
      </c>
      <c r="CB136" s="2" t="str">
        <f t="shared" si="111"/>
        <v/>
      </c>
      <c r="CC136" s="2" t="str">
        <f t="shared" si="112"/>
        <v/>
      </c>
      <c r="CE136" s="2" t="str">
        <f t="shared" si="158"/>
        <v/>
      </c>
      <c r="CF136" s="2" t="str">
        <f t="shared" si="158"/>
        <v/>
      </c>
      <c r="CG136" s="2" t="str">
        <f t="shared" si="158"/>
        <v/>
      </c>
      <c r="CH136" s="2" t="str">
        <f t="shared" si="158"/>
        <v/>
      </c>
      <c r="CI136" s="2" t="str">
        <f t="shared" si="158"/>
        <v/>
      </c>
      <c r="CJ136" s="2" t="str">
        <f t="shared" si="158"/>
        <v/>
      </c>
      <c r="CK136" s="2" t="str">
        <f t="shared" si="158"/>
        <v/>
      </c>
      <c r="CL136" s="2" t="str">
        <f t="shared" si="158"/>
        <v/>
      </c>
      <c r="CM136" s="2" t="str">
        <f t="shared" si="158"/>
        <v/>
      </c>
      <c r="CN136" s="2" t="str">
        <f t="shared" si="158"/>
        <v/>
      </c>
      <c r="CO136" s="2" t="str">
        <f t="shared" si="158"/>
        <v/>
      </c>
      <c r="CP136" s="2">
        <f t="shared" si="158"/>
        <v>0.39838499999999999</v>
      </c>
      <c r="CQ136" s="2">
        <f t="shared" si="158"/>
        <v>0.41001900000000002</v>
      </c>
      <c r="CR136" s="2" t="str">
        <f t="shared" si="158"/>
        <v/>
      </c>
      <c r="CS136" s="2" t="str">
        <f t="shared" si="158"/>
        <v/>
      </c>
      <c r="CU136" s="2" t="str">
        <f t="shared" si="113"/>
        <v/>
      </c>
      <c r="CV136" s="2" t="str">
        <f t="shared" si="114"/>
        <v/>
      </c>
      <c r="CW136" s="2" t="str">
        <f t="shared" si="115"/>
        <v/>
      </c>
      <c r="CX136" s="2" t="str">
        <f t="shared" si="116"/>
        <v/>
      </c>
      <c r="CY136" s="2" t="str">
        <f t="shared" si="117"/>
        <v/>
      </c>
      <c r="CZ136" s="2" t="str">
        <f t="shared" si="118"/>
        <v/>
      </c>
      <c r="DA136" s="2" t="str">
        <f t="shared" si="119"/>
        <v/>
      </c>
      <c r="DB136" s="2" t="str">
        <f t="shared" si="120"/>
        <v/>
      </c>
      <c r="DC136" s="2" t="str">
        <f t="shared" si="121"/>
        <v/>
      </c>
      <c r="DD136" s="2" t="str">
        <f t="shared" si="122"/>
        <v/>
      </c>
      <c r="DE136" s="2" t="str">
        <f t="shared" si="123"/>
        <v/>
      </c>
      <c r="DF136" s="2">
        <f t="shared" si="124"/>
        <v>0.39838499999999999</v>
      </c>
      <c r="DG136" s="2">
        <f t="shared" si="125"/>
        <v>0.41001900000000002</v>
      </c>
      <c r="DH136" s="2" t="str">
        <f t="shared" si="126"/>
        <v/>
      </c>
      <c r="DI136" s="2" t="str">
        <f t="shared" si="127"/>
        <v/>
      </c>
      <c r="DK136" s="2">
        <f t="shared" si="167"/>
        <v>0.47947823596256706</v>
      </c>
      <c r="DL136" s="2">
        <f t="shared" si="167"/>
        <v>0.48801002577030828</v>
      </c>
      <c r="DM136" s="2">
        <f t="shared" si="167"/>
        <v>0.49893005576776173</v>
      </c>
      <c r="DN136" s="2">
        <f t="shared" si="167"/>
        <v>0.49631245645161282</v>
      </c>
      <c r="DO136" s="2">
        <f t="shared" si="167"/>
        <v>0.4924250665024632</v>
      </c>
      <c r="DP136" s="2">
        <f t="shared" si="167"/>
        <v>0.46467344843391911</v>
      </c>
      <c r="DQ136" s="2">
        <f t="shared" si="167"/>
        <v>0.46396241848739506</v>
      </c>
      <c r="DR136" s="2">
        <f t="shared" si="167"/>
        <v>0.49005606451612893</v>
      </c>
      <c r="DS136" s="2">
        <f t="shared" si="167"/>
        <v>0.48306369006238853</v>
      </c>
      <c r="DT136" s="2">
        <f t="shared" si="167"/>
        <v>0.46819230200240713</v>
      </c>
      <c r="DU136" s="2">
        <f t="shared" si="167"/>
        <v>0.48356743927125506</v>
      </c>
      <c r="DV136" s="2">
        <f t="shared" si="167"/>
        <v>0.4909308300689354</v>
      </c>
      <c r="DW136" s="2">
        <f t="shared" si="167"/>
        <v>0.50207040901630373</v>
      </c>
      <c r="DX136" s="2">
        <f t="shared" si="167"/>
        <v>0.48445075697559914</v>
      </c>
      <c r="DY136" s="2">
        <f t="shared" si="167"/>
        <v>0.46013473897581791</v>
      </c>
      <c r="EA136" s="2">
        <f t="shared" si="155"/>
        <v>0.40185083260536991</v>
      </c>
      <c r="EB136" s="2">
        <f t="shared" si="155"/>
        <v>0.3892760041170098</v>
      </c>
      <c r="EC136" s="2">
        <f t="shared" si="155"/>
        <v>0.38825472873323175</v>
      </c>
      <c r="ED136" s="2">
        <f t="shared" si="155"/>
        <v>0.38532080290452109</v>
      </c>
      <c r="EE136" s="2">
        <f t="shared" si="154"/>
        <v>0.37987378915900333</v>
      </c>
      <c r="EF136" s="2">
        <f t="shared" si="154"/>
        <v>0.38388642653150196</v>
      </c>
      <c r="EG136" s="2">
        <f t="shared" si="154"/>
        <v>0.39051609199429083</v>
      </c>
      <c r="EH136" s="2">
        <f t="shared" si="154"/>
        <v>0.38722617120919117</v>
      </c>
      <c r="EI136" s="2">
        <f t="shared" si="154"/>
        <v>0.38524614205158964</v>
      </c>
      <c r="EJ136" s="2">
        <f t="shared" si="154"/>
        <v>0.38452239393939386</v>
      </c>
      <c r="EK136" s="2">
        <f t="shared" si="154"/>
        <v>0.38768338998411667</v>
      </c>
      <c r="EL136" s="2">
        <f t="shared" si="154"/>
        <v>0.39377000993490924</v>
      </c>
      <c r="EM136" s="2">
        <f t="shared" si="138"/>
        <v>0.40587868106853298</v>
      </c>
      <c r="EN136" s="2">
        <f t="shared" si="138"/>
        <v>0.40755293257296965</v>
      </c>
      <c r="EO136" s="2">
        <f t="shared" si="138"/>
        <v>0.42306744285492875</v>
      </c>
      <c r="EQ136" s="2">
        <f t="shared" si="168"/>
        <v>0.40244396148487044</v>
      </c>
      <c r="ER136" s="2">
        <f t="shared" si="168"/>
        <v>0.39051520356158853</v>
      </c>
      <c r="ES136" s="2">
        <f t="shared" si="168"/>
        <v>0.38879485890688015</v>
      </c>
      <c r="ET136" s="2">
        <f t="shared" si="168"/>
        <v>0.38496358493263261</v>
      </c>
      <c r="EU136" s="2">
        <f t="shared" si="168"/>
        <v>0.3812994640252968</v>
      </c>
      <c r="EV136" s="2">
        <f t="shared" si="168"/>
        <v>0.38395371625667674</v>
      </c>
      <c r="EW136" s="2">
        <f t="shared" si="168"/>
        <v>0.38993912787483104</v>
      </c>
      <c r="EX136" s="2">
        <f t="shared" si="168"/>
        <v>0.38772603861563659</v>
      </c>
      <c r="EY136" s="2">
        <f t="shared" si="168"/>
        <v>0.38615331029498956</v>
      </c>
      <c r="EZ136" s="2">
        <f t="shared" si="168"/>
        <v>0.38497992915825513</v>
      </c>
      <c r="FA136" s="2">
        <f t="shared" si="168"/>
        <v>0.38817845765370473</v>
      </c>
      <c r="FB136" s="2">
        <f t="shared" si="168"/>
        <v>0.39386571746501753</v>
      </c>
      <c r="FC136" s="2">
        <f t="shared" si="168"/>
        <v>0.40590267451243234</v>
      </c>
      <c r="FD136" s="2">
        <f t="shared" si="168"/>
        <v>0.40755322838575064</v>
      </c>
      <c r="FE136" s="2">
        <f t="shared" si="168"/>
        <v>0.42289979104209541</v>
      </c>
      <c r="FG136" s="2">
        <f t="shared" si="169"/>
        <v>0.99906885845608495</v>
      </c>
      <c r="FH136" s="2">
        <f t="shared" si="169"/>
        <v>0.99884349289621377</v>
      </c>
      <c r="FI136" s="2">
        <f t="shared" si="169"/>
        <v>0.99901204253039577</v>
      </c>
      <c r="FJ136" s="2">
        <f t="shared" si="169"/>
        <v>0.99919841628941797</v>
      </c>
      <c r="FK136" s="2">
        <f t="shared" si="169"/>
        <v>0.99935053812852725</v>
      </c>
      <c r="FL136" s="2">
        <f t="shared" si="169"/>
        <v>0.99894065621240535</v>
      </c>
      <c r="FM136" s="2">
        <f t="shared" si="169"/>
        <v>0.99884230306797017</v>
      </c>
      <c r="FN136" s="2">
        <f t="shared" si="169"/>
        <v>0.9991360076729382</v>
      </c>
      <c r="FO136" s="2">
        <f t="shared" si="169"/>
        <v>0.99908539505611649</v>
      </c>
      <c r="FP136" s="2">
        <f t="shared" si="169"/>
        <v>0.99847667765629267</v>
      </c>
      <c r="FQ136" s="2">
        <f t="shared" si="169"/>
        <v>0.99841719996559553</v>
      </c>
      <c r="FR136" s="2">
        <f t="shared" si="169"/>
        <v>0.99847342361269509</v>
      </c>
      <c r="FS136" s="2">
        <f t="shared" si="169"/>
        <v>0.99858361017841113</v>
      </c>
      <c r="FT136" s="2">
        <f t="shared" si="169"/>
        <v>0.99859432713116925</v>
      </c>
      <c r="FU136" s="2">
        <f t="shared" si="169"/>
        <v>0.99803803243849254</v>
      </c>
      <c r="FW136" s="2">
        <f t="shared" si="159"/>
        <v>4.9112190827506397E-2</v>
      </c>
      <c r="FX136" s="2">
        <f t="shared" si="159"/>
        <v>4.4759083306145857E-2</v>
      </c>
      <c r="FY136" s="2">
        <f t="shared" si="159"/>
        <v>2.6119324370891057E-2</v>
      </c>
      <c r="FZ136" s="2">
        <f t="shared" si="159"/>
        <v>3.5845978944486719E-2</v>
      </c>
      <c r="GA136" s="2">
        <f t="shared" si="159"/>
        <v>4.0682842716836864E-2</v>
      </c>
      <c r="GB136" s="2">
        <f t="shared" si="159"/>
        <v>2.4762878246116535E-2</v>
      </c>
      <c r="GC136" s="2">
        <f t="shared" si="159"/>
        <v>2.7129997905069737E-2</v>
      </c>
      <c r="GD136" s="2">
        <f t="shared" si="159"/>
        <v>4.0225647953305986E-2</v>
      </c>
      <c r="GE136" s="2">
        <f t="shared" si="159"/>
        <v>3.515188663729181E-2</v>
      </c>
      <c r="GF136" s="2">
        <f t="shared" si="159"/>
        <v>2.2473924222380422E-2</v>
      </c>
      <c r="GG136" s="2">
        <f t="shared" si="159"/>
        <v>1.9298546967488905E-2</v>
      </c>
      <c r="GH136" s="2">
        <f t="shared" si="159"/>
        <v>1.6521893754811411E-2</v>
      </c>
      <c r="GI136" s="2">
        <f t="shared" si="159"/>
        <v>1.491376168359378E-2</v>
      </c>
      <c r="GJ136" s="2">
        <f t="shared" si="159"/>
        <v>1.2821412192620233E-2</v>
      </c>
      <c r="GK136" s="2">
        <f t="shared" si="159"/>
        <v>9.4591381273081178E-3</v>
      </c>
      <c r="GM136" s="82">
        <f t="shared" si="160"/>
        <v>7.2349433160060538E-47</v>
      </c>
      <c r="GN136" s="82">
        <f t="shared" si="160"/>
        <v>1.6495013954360987E-79</v>
      </c>
      <c r="GO136" s="82">
        <f t="shared" si="160"/>
        <v>3.1525650013290123E-109</v>
      </c>
      <c r="GP136" s="82">
        <f t="shared" si="160"/>
        <v>9.4731019240239586E-132</v>
      </c>
      <c r="GQ136" s="82">
        <f t="shared" si="160"/>
        <v>3.9363949276021389E-233</v>
      </c>
      <c r="GR136" s="82">
        <f t="shared" si="160"/>
        <v>2.0157058012784599E-157</v>
      </c>
      <c r="GS136" s="82">
        <f t="shared" si="160"/>
        <v>6.5369512597272523E-184</v>
      </c>
      <c r="GT136" s="82">
        <f t="shared" si="160"/>
        <v>4.3593396095052112E-178</v>
      </c>
      <c r="GU136" s="82">
        <f t="shared" si="160"/>
        <v>9.7379821751567363E-93</v>
      </c>
      <c r="GV136" s="82">
        <f t="shared" si="160"/>
        <v>2.4256330414462713E-116</v>
      </c>
      <c r="GW136" s="82">
        <f t="shared" si="160"/>
        <v>2.0535944405011604E-163</v>
      </c>
      <c r="GX136" s="82">
        <f t="shared" si="160"/>
        <v>1.1520137297427664E-145</v>
      </c>
      <c r="GY136" s="82">
        <f t="shared" si="160"/>
        <v>1.4248809957910818E-96</v>
      </c>
      <c r="GZ136" s="82">
        <f t="shared" si="160"/>
        <v>8.2236591640454421E-113</v>
      </c>
      <c r="HA136" s="82">
        <f t="shared" si="160"/>
        <v>1.2406785444906396E-112</v>
      </c>
      <c r="HC136" s="82">
        <f t="shared" si="156"/>
        <v>1.4184331772091135E-16</v>
      </c>
      <c r="HD136" s="82">
        <f t="shared" si="156"/>
        <v>3.5209365040898121E-29</v>
      </c>
      <c r="HE136" s="82">
        <f t="shared" si="156"/>
        <v>1.7460447946230018E-44</v>
      </c>
      <c r="HF136" s="82">
        <f t="shared" si="156"/>
        <v>6.6892346390339394E-67</v>
      </c>
      <c r="HG136" s="82">
        <f t="shared" si="156"/>
        <v>5.9595430320948376E-108</v>
      </c>
      <c r="HH136" s="82">
        <f t="shared" si="156"/>
        <v>5.1364812580125707E-70</v>
      </c>
      <c r="HI136" s="82">
        <f t="shared" si="156"/>
        <v>1.2175028535728539E-88</v>
      </c>
      <c r="HJ136" s="82">
        <f t="shared" si="156"/>
        <v>6.9239855021553815E-100</v>
      </c>
      <c r="HK136" s="82">
        <f t="shared" si="156"/>
        <v>6.7051062576945197E-55</v>
      </c>
      <c r="HL136" s="82">
        <f t="shared" si="164"/>
        <v>7.5601231814714404E-58</v>
      </c>
      <c r="HM136" s="82">
        <f t="shared" si="164"/>
        <v>1.638222250201843E-64</v>
      </c>
      <c r="HN136" s="82">
        <f t="shared" si="164"/>
        <v>1.4114196473123738E-56</v>
      </c>
      <c r="HO136" s="82">
        <f t="shared" si="164"/>
        <v>1.8604798800507293E-36</v>
      </c>
      <c r="HP136" s="82">
        <f t="shared" si="164"/>
        <v>8.6996736296661927E-40</v>
      </c>
      <c r="HQ136" s="82">
        <f t="shared" si="164"/>
        <v>2.803832699199333E-41</v>
      </c>
      <c r="HS136" s="82">
        <f t="shared" si="161"/>
        <v>0.50189443061517491</v>
      </c>
      <c r="HT136" s="82">
        <f t="shared" si="161"/>
        <v>0.21601271850656778</v>
      </c>
      <c r="HU136" s="82">
        <f t="shared" si="161"/>
        <v>9.2377829947460049E-2</v>
      </c>
      <c r="HV136" s="82">
        <f t="shared" si="161"/>
        <v>0.27731982443994113</v>
      </c>
      <c r="HW136" s="82">
        <f t="shared" si="161"/>
        <v>0.43077543780399719</v>
      </c>
      <c r="HX136" s="82">
        <f t="shared" si="161"/>
        <v>8.1600581984796292E-2</v>
      </c>
      <c r="HY136" s="82">
        <f t="shared" si="161"/>
        <v>8.2323803517084945E-2</v>
      </c>
      <c r="HZ136" s="82">
        <f t="shared" si="161"/>
        <v>0.37865690631207327</v>
      </c>
      <c r="IA136" s="82">
        <f t="shared" si="161"/>
        <v>0.29201281641441917</v>
      </c>
      <c r="IB136" s="82">
        <f t="shared" si="161"/>
        <v>3.0000795059860742E-2</v>
      </c>
      <c r="IC136" s="82">
        <f t="shared" si="161"/>
        <v>1.2321041538973744E-2</v>
      </c>
      <c r="ID136" s="82">
        <f t="shared" si="161"/>
        <v>7.4841027421850828E-3</v>
      </c>
      <c r="IE136" s="82">
        <f t="shared" si="161"/>
        <v>5.5674413536589851E-3</v>
      </c>
      <c r="IF136" s="82">
        <f t="shared" si="161"/>
        <v>1.6110204846968366E-2</v>
      </c>
      <c r="IG136" s="82">
        <f t="shared" si="161"/>
        <v>2.3061957492641946E-2</v>
      </c>
      <c r="II136" s="82">
        <f t="shared" si="162"/>
        <v>9.1455070790824068E-15</v>
      </c>
      <c r="IJ136" s="82">
        <f t="shared" si="162"/>
        <v>1.067503848754427E-13</v>
      </c>
      <c r="IK136" s="82">
        <f t="shared" si="162"/>
        <v>7.635874518729946E-20</v>
      </c>
      <c r="IL136" s="82">
        <f t="shared" si="162"/>
        <v>4.0134006509775346E-19</v>
      </c>
      <c r="IM136" s="82">
        <f t="shared" si="162"/>
        <v>7.9159623930139544E-18</v>
      </c>
      <c r="IN136" s="82">
        <f t="shared" si="162"/>
        <v>5.7279666888674584E-22</v>
      </c>
      <c r="IO136" s="82">
        <f t="shared" si="162"/>
        <v>7.1565930348431461E-24</v>
      </c>
      <c r="IP136" s="82">
        <f t="shared" si="162"/>
        <v>1.1085471876080233E-19</v>
      </c>
      <c r="IQ136" s="82">
        <f t="shared" si="162"/>
        <v>1.9692688738589326E-17</v>
      </c>
      <c r="IR136" s="82">
        <f t="shared" si="162"/>
        <v>7.5326867625519088E-25</v>
      </c>
      <c r="IS136" s="82">
        <f t="shared" si="162"/>
        <v>3.7392690321746004E-28</v>
      </c>
      <c r="IT136" s="82">
        <f t="shared" si="162"/>
        <v>3.7789909252835171E-28</v>
      </c>
      <c r="IU136" s="82">
        <f t="shared" si="162"/>
        <v>1.5524564545334273E-27</v>
      </c>
      <c r="IV136" s="82">
        <f t="shared" si="162"/>
        <v>2.6136641030092329E-22</v>
      </c>
      <c r="IW136" s="82">
        <f t="shared" si="162"/>
        <v>1.7812723139456797E-13</v>
      </c>
      <c r="IY136" s="82">
        <f t="shared" si="163"/>
        <v>0.50189443061518413</v>
      </c>
      <c r="IZ136" s="82">
        <f t="shared" si="163"/>
        <v>0.21601271850667453</v>
      </c>
      <c r="JA136" s="82">
        <f t="shared" si="163"/>
        <v>9.2377829947460049E-2</v>
      </c>
      <c r="JB136" s="82">
        <f t="shared" si="163"/>
        <v>0.27731982443994113</v>
      </c>
      <c r="JC136" s="82">
        <f t="shared" si="163"/>
        <v>0.43077543780399719</v>
      </c>
      <c r="JD136" s="82">
        <f t="shared" si="163"/>
        <v>8.1600581984796292E-2</v>
      </c>
      <c r="JE136" s="82">
        <f t="shared" si="163"/>
        <v>8.2323803517084945E-2</v>
      </c>
      <c r="JF136" s="82">
        <f t="shared" si="163"/>
        <v>0.37865690631207327</v>
      </c>
      <c r="JG136" s="82">
        <f t="shared" si="163"/>
        <v>0.29201281641441917</v>
      </c>
      <c r="JH136" s="82">
        <f t="shared" si="163"/>
        <v>3.0000795059860742E-2</v>
      </c>
      <c r="JI136" s="82">
        <f t="shared" si="163"/>
        <v>1.2321041538973744E-2</v>
      </c>
      <c r="JJ136" s="82">
        <f t="shared" si="163"/>
        <v>7.4841027421850828E-3</v>
      </c>
      <c r="JK136" s="82">
        <f t="shared" si="163"/>
        <v>5.5674413536589851E-3</v>
      </c>
      <c r="JL136" s="82">
        <f t="shared" si="163"/>
        <v>1.6110204846968366E-2</v>
      </c>
      <c r="JM136" s="82">
        <f t="shared" si="163"/>
        <v>2.3061957492820074E-2</v>
      </c>
    </row>
    <row r="137" spans="2:273" x14ac:dyDescent="0.25">
      <c r="B137" s="2">
        <v>110</v>
      </c>
      <c r="C137" s="37">
        <v>0.39804200000000001</v>
      </c>
      <c r="D137" s="37">
        <v>0.39266600000000002</v>
      </c>
      <c r="E137" s="37">
        <v>0.39444000000000001</v>
      </c>
      <c r="F137" s="37">
        <v>0.40166200000000002</v>
      </c>
      <c r="G137" s="37">
        <v>0.404393</v>
      </c>
      <c r="H137" s="37">
        <v>0.39727800000000002</v>
      </c>
      <c r="I137" s="37">
        <v>0.40931000000000001</v>
      </c>
      <c r="J137" s="37">
        <v>0.425757</v>
      </c>
      <c r="K137" s="37">
        <v>0.41493999999999998</v>
      </c>
      <c r="L137" s="37">
        <v>0.39280599999999999</v>
      </c>
      <c r="M137" s="37">
        <v>0.39322499999999999</v>
      </c>
      <c r="N137" s="37">
        <v>0.40187499999999998</v>
      </c>
      <c r="O137" s="37">
        <v>0.40836499999999998</v>
      </c>
      <c r="P137" s="37">
        <v>0.42342000000000002</v>
      </c>
      <c r="Q137" s="37">
        <v>0.45990599999999998</v>
      </c>
      <c r="S137" s="4">
        <f t="shared" si="165"/>
        <v>0.4030727282437333</v>
      </c>
      <c r="T137" s="4">
        <f t="shared" si="165"/>
        <v>0.39536666950308097</v>
      </c>
      <c r="U137" s="4">
        <f t="shared" si="165"/>
        <v>0.39500761318700278</v>
      </c>
      <c r="V137" s="4">
        <f t="shared" si="165"/>
        <v>0.40452994965478989</v>
      </c>
      <c r="W137" s="4">
        <f t="shared" si="165"/>
        <v>0.40055632005779274</v>
      </c>
      <c r="X137" s="4">
        <f t="shared" si="165"/>
        <v>0.39535256729792184</v>
      </c>
      <c r="Y137" s="4">
        <f t="shared" si="165"/>
        <v>0.40731106334183931</v>
      </c>
      <c r="Z137" s="4">
        <f t="shared" si="165"/>
        <v>0.42234325401875716</v>
      </c>
      <c r="AA137" s="4">
        <f t="shared" si="165"/>
        <v>0.41792487252602872</v>
      </c>
      <c r="AB137" s="4">
        <f t="shared" si="165"/>
        <v>0.39374883921568549</v>
      </c>
      <c r="AC137" s="4">
        <f t="shared" si="165"/>
        <v>0.39270672635543435</v>
      </c>
      <c r="AD137" s="4">
        <f t="shared" si="165"/>
        <v>0.39722055255253097</v>
      </c>
      <c r="AE137" s="4">
        <f t="shared" si="165"/>
        <v>0.40854898139603402</v>
      </c>
      <c r="AF137" s="4">
        <f t="shared" si="165"/>
        <v>0.42090915588087602</v>
      </c>
      <c r="AG137" s="4">
        <f t="shared" si="165"/>
        <v>0.45794952018549762</v>
      </c>
      <c r="AI137" s="4">
        <f t="shared" si="166"/>
        <v>-5.0307282437332956E-3</v>
      </c>
      <c r="AJ137" s="4">
        <f t="shared" si="166"/>
        <v>-2.7006695030809547E-3</v>
      </c>
      <c r="AK137" s="4">
        <f t="shared" si="166"/>
        <v>-5.6761318700276897E-4</v>
      </c>
      <c r="AL137" s="4">
        <f t="shared" si="166"/>
        <v>-2.8679496547898697E-3</v>
      </c>
      <c r="AM137" s="4">
        <f t="shared" si="166"/>
        <v>3.8366799422072662E-3</v>
      </c>
      <c r="AN137" s="4">
        <f t="shared" si="166"/>
        <v>1.9254327020781781E-3</v>
      </c>
      <c r="AO137" s="4">
        <f t="shared" si="166"/>
        <v>1.9989366581606993E-3</v>
      </c>
      <c r="AP137" s="4">
        <f t="shared" si="166"/>
        <v>3.4137459812428328E-3</v>
      </c>
      <c r="AQ137" s="4">
        <f t="shared" si="166"/>
        <v>-2.9848725260287479E-3</v>
      </c>
      <c r="AR137" s="4">
        <f t="shared" si="166"/>
        <v>-9.4283921568549811E-4</v>
      </c>
      <c r="AS137" s="4">
        <f t="shared" si="166"/>
        <v>5.1827364456563663E-4</v>
      </c>
      <c r="AT137" s="4">
        <f t="shared" si="166"/>
        <v>4.6544474474690123E-3</v>
      </c>
      <c r="AU137" s="4">
        <f t="shared" si="166"/>
        <v>-1.8398139603403862E-4</v>
      </c>
      <c r="AV137" s="4">
        <f t="shared" si="166"/>
        <v>2.5108441191240005E-3</v>
      </c>
      <c r="AW137" s="4">
        <f t="shared" si="166"/>
        <v>1.9564798145023654E-3</v>
      </c>
      <c r="AY137" s="2">
        <f t="shared" si="157"/>
        <v>0.40138260403811271</v>
      </c>
      <c r="AZ137" s="2">
        <f t="shared" si="157"/>
        <v>0.38903785254878243</v>
      </c>
      <c r="BA137" s="2">
        <f t="shared" si="157"/>
        <v>0.38798104428842567</v>
      </c>
      <c r="BB137" s="2">
        <f t="shared" si="157"/>
        <v>0.38507206686164819</v>
      </c>
      <c r="BC137" s="2">
        <f t="shared" si="157"/>
        <v>0.37950895423968783</v>
      </c>
      <c r="BD137" s="2">
        <f t="shared" si="157"/>
        <v>0.38363118772451771</v>
      </c>
      <c r="BE137" s="2">
        <f t="shared" si="157"/>
        <v>0.39028839490701012</v>
      </c>
      <c r="BF137" s="2">
        <f t="shared" si="157"/>
        <v>0.38693151091336625</v>
      </c>
      <c r="BG137" s="2">
        <f t="shared" si="157"/>
        <v>0.38503569546957644</v>
      </c>
      <c r="BH137" s="2">
        <f t="shared" si="157"/>
        <v>0.38429143418099743</v>
      </c>
      <c r="BI137" s="2">
        <f t="shared" si="157"/>
        <v>0.3874488893638422</v>
      </c>
      <c r="BJ137" s="2">
        <f t="shared" si="157"/>
        <v>0.39351559253735002</v>
      </c>
      <c r="BK137" s="2">
        <f t="shared" si="157"/>
        <v>0.40562057569566856</v>
      </c>
      <c r="BL137" s="2">
        <f t="shared" si="157"/>
        <v>0.40723292333262018</v>
      </c>
      <c r="BM137" s="2">
        <f t="shared" si="157"/>
        <v>0.42273687380893549</v>
      </c>
      <c r="BO137" s="2" t="str">
        <f t="shared" si="98"/>
        <v/>
      </c>
      <c r="BP137" s="2" t="str">
        <f t="shared" si="99"/>
        <v/>
      </c>
      <c r="BQ137" s="2" t="str">
        <f t="shared" si="100"/>
        <v/>
      </c>
      <c r="BR137" s="2" t="str">
        <f t="shared" si="101"/>
        <v/>
      </c>
      <c r="BS137" s="2" t="str">
        <f t="shared" si="102"/>
        <v/>
      </c>
      <c r="BT137" s="2" t="str">
        <f t="shared" si="103"/>
        <v/>
      </c>
      <c r="BU137" s="2" t="str">
        <f t="shared" si="104"/>
        <v/>
      </c>
      <c r="BV137" s="2" t="str">
        <f t="shared" si="105"/>
        <v/>
      </c>
      <c r="BW137" s="2" t="str">
        <f t="shared" si="106"/>
        <v/>
      </c>
      <c r="BX137" s="2" t="str">
        <f t="shared" si="107"/>
        <v/>
      </c>
      <c r="BY137" s="2" t="str">
        <f t="shared" si="108"/>
        <v/>
      </c>
      <c r="BZ137" s="2" t="str">
        <f t="shared" si="109"/>
        <v/>
      </c>
      <c r="CA137" s="2" t="str">
        <f t="shared" si="110"/>
        <v/>
      </c>
      <c r="CB137" s="2" t="str">
        <f t="shared" si="111"/>
        <v/>
      </c>
      <c r="CC137" s="2" t="str">
        <f t="shared" si="112"/>
        <v/>
      </c>
      <c r="CE137" s="2" t="str">
        <f t="shared" si="158"/>
        <v/>
      </c>
      <c r="CF137" s="2" t="str">
        <f t="shared" si="158"/>
        <v/>
      </c>
      <c r="CG137" s="2" t="str">
        <f t="shared" si="158"/>
        <v/>
      </c>
      <c r="CH137" s="2" t="str">
        <f t="shared" si="158"/>
        <v/>
      </c>
      <c r="CI137" s="2" t="str">
        <f t="shared" si="158"/>
        <v/>
      </c>
      <c r="CJ137" s="2" t="str">
        <f t="shared" si="158"/>
        <v/>
      </c>
      <c r="CK137" s="2" t="str">
        <f t="shared" si="158"/>
        <v/>
      </c>
      <c r="CL137" s="2" t="str">
        <f t="shared" si="158"/>
        <v/>
      </c>
      <c r="CM137" s="2" t="str">
        <f t="shared" si="158"/>
        <v/>
      </c>
      <c r="CN137" s="2" t="str">
        <f t="shared" si="158"/>
        <v/>
      </c>
      <c r="CO137" s="2" t="str">
        <f t="shared" si="158"/>
        <v/>
      </c>
      <c r="CP137" s="2" t="str">
        <f t="shared" si="158"/>
        <v/>
      </c>
      <c r="CQ137" s="2" t="str">
        <f t="shared" si="158"/>
        <v/>
      </c>
      <c r="CR137" s="2" t="str">
        <f t="shared" si="158"/>
        <v/>
      </c>
      <c r="CS137" s="2" t="str">
        <f t="shared" si="158"/>
        <v/>
      </c>
      <c r="CU137" s="2" t="str">
        <f t="shared" si="113"/>
        <v/>
      </c>
      <c r="CV137" s="2" t="str">
        <f t="shared" si="114"/>
        <v/>
      </c>
      <c r="CW137" s="2" t="str">
        <f t="shared" si="115"/>
        <v/>
      </c>
      <c r="CX137" s="2" t="str">
        <f t="shared" si="116"/>
        <v/>
      </c>
      <c r="CY137" s="2" t="str">
        <f t="shared" si="117"/>
        <v/>
      </c>
      <c r="CZ137" s="2" t="str">
        <f t="shared" si="118"/>
        <v/>
      </c>
      <c r="DA137" s="2" t="str">
        <f t="shared" si="119"/>
        <v/>
      </c>
      <c r="DB137" s="2" t="str">
        <f t="shared" si="120"/>
        <v/>
      </c>
      <c r="DC137" s="2" t="str">
        <f t="shared" si="121"/>
        <v/>
      </c>
      <c r="DD137" s="2" t="str">
        <f t="shared" si="122"/>
        <v/>
      </c>
      <c r="DE137" s="2" t="str">
        <f t="shared" si="123"/>
        <v/>
      </c>
      <c r="DF137" s="2" t="str">
        <f t="shared" si="124"/>
        <v/>
      </c>
      <c r="DG137" s="2" t="str">
        <f t="shared" si="125"/>
        <v/>
      </c>
      <c r="DH137" s="2" t="str">
        <f t="shared" si="126"/>
        <v/>
      </c>
      <c r="DI137" s="2" t="str">
        <f t="shared" si="127"/>
        <v/>
      </c>
      <c r="DK137" s="2">
        <f t="shared" si="167"/>
        <v>0.47992247994652426</v>
      </c>
      <c r="DL137" s="2">
        <f t="shared" si="167"/>
        <v>0.48867821176470599</v>
      </c>
      <c r="DM137" s="2">
        <f t="shared" si="167"/>
        <v>0.49958958991596647</v>
      </c>
      <c r="DN137" s="2">
        <f t="shared" si="167"/>
        <v>0.49695309274193539</v>
      </c>
      <c r="DO137" s="2">
        <f t="shared" si="167"/>
        <v>0.49311375467980312</v>
      </c>
      <c r="DP137" s="2">
        <f t="shared" si="167"/>
        <v>0.46512455630252109</v>
      </c>
      <c r="DQ137" s="2">
        <f t="shared" si="167"/>
        <v>0.46435571092436989</v>
      </c>
      <c r="DR137" s="2">
        <f t="shared" si="167"/>
        <v>0.49068279582111429</v>
      </c>
      <c r="DS137" s="2">
        <f t="shared" si="167"/>
        <v>0.483589245543672</v>
      </c>
      <c r="DT137" s="2">
        <f t="shared" si="167"/>
        <v>0.46862600525221565</v>
      </c>
      <c r="DU137" s="2">
        <f t="shared" si="167"/>
        <v>0.48421633218623483</v>
      </c>
      <c r="DV137" s="2">
        <f t="shared" si="167"/>
        <v>0.49157873892110743</v>
      </c>
      <c r="DW137" s="2">
        <f t="shared" si="167"/>
        <v>0.50269331786847571</v>
      </c>
      <c r="DX137" s="2">
        <f t="shared" si="167"/>
        <v>0.48487398982383201</v>
      </c>
      <c r="DY137" s="2">
        <f t="shared" si="167"/>
        <v>0.46024377667140826</v>
      </c>
      <c r="EA137" s="2">
        <f t="shared" si="155"/>
        <v>0.40127270146110017</v>
      </c>
      <c r="EB137" s="2">
        <f t="shared" si="155"/>
        <v>0.38886644002648374</v>
      </c>
      <c r="EC137" s="2">
        <f t="shared" si="155"/>
        <v>0.38786258076953989</v>
      </c>
      <c r="ED137" s="2">
        <f t="shared" si="155"/>
        <v>0.38500538968125159</v>
      </c>
      <c r="EE137" s="2">
        <f t="shared" si="154"/>
        <v>0.37937259847036331</v>
      </c>
      <c r="EF137" s="2">
        <f t="shared" si="154"/>
        <v>0.38355015609330706</v>
      </c>
      <c r="EG137" s="2">
        <f t="shared" si="154"/>
        <v>0.3902292519138445</v>
      </c>
      <c r="EH137" s="2">
        <f t="shared" si="154"/>
        <v>0.38682538655443061</v>
      </c>
      <c r="EI137" s="2">
        <f t="shared" si="154"/>
        <v>0.38491440669466104</v>
      </c>
      <c r="EJ137" s="2">
        <f t="shared" si="154"/>
        <v>0.38415963757222016</v>
      </c>
      <c r="EK137" s="2">
        <f t="shared" si="154"/>
        <v>0.38729544594973381</v>
      </c>
      <c r="EL137" s="2">
        <f t="shared" si="154"/>
        <v>0.39337527814631412</v>
      </c>
      <c r="EM137" s="2">
        <f t="shared" si="138"/>
        <v>0.40549440772731232</v>
      </c>
      <c r="EN137" s="2">
        <f t="shared" si="138"/>
        <v>0.40713264618510303</v>
      </c>
      <c r="EO137" s="2">
        <f t="shared" si="138"/>
        <v>0.42267115049560988</v>
      </c>
      <c r="EQ137" s="2">
        <f t="shared" si="168"/>
        <v>0.40207698605334297</v>
      </c>
      <c r="ER137" s="2">
        <f t="shared" si="168"/>
        <v>0.39021963405002674</v>
      </c>
      <c r="ES137" s="2">
        <f t="shared" si="168"/>
        <v>0.38848516756011198</v>
      </c>
      <c r="ET137" s="2">
        <f t="shared" si="168"/>
        <v>0.38461813576440135</v>
      </c>
      <c r="EU137" s="2">
        <f t="shared" si="168"/>
        <v>0.38092505916537933</v>
      </c>
      <c r="EV137" s="2">
        <f t="shared" si="168"/>
        <v>0.3836318389388802</v>
      </c>
      <c r="EW137" s="2">
        <f t="shared" si="168"/>
        <v>0.38958448572108312</v>
      </c>
      <c r="EX137" s="2">
        <f t="shared" si="168"/>
        <v>0.38737804398810366</v>
      </c>
      <c r="EY137" s="2">
        <f t="shared" si="168"/>
        <v>0.38592902520301459</v>
      </c>
      <c r="EZ137" s="2">
        <f t="shared" si="168"/>
        <v>0.38474660656413595</v>
      </c>
      <c r="FA137" s="2">
        <f t="shared" si="168"/>
        <v>0.38793535752091912</v>
      </c>
      <c r="FB137" s="2">
        <f t="shared" si="168"/>
        <v>0.3935727585813556</v>
      </c>
      <c r="FC137" s="2">
        <f t="shared" si="168"/>
        <v>0.40553080744746489</v>
      </c>
      <c r="FD137" s="2">
        <f t="shared" si="168"/>
        <v>0.40717546926332232</v>
      </c>
      <c r="FE137" s="2">
        <f t="shared" si="168"/>
        <v>0.42252462529799822</v>
      </c>
      <c r="FG137" s="2">
        <f t="shared" si="169"/>
        <v>0.99915071923709387</v>
      </c>
      <c r="FH137" s="2">
        <f t="shared" si="169"/>
        <v>0.99894514564348125</v>
      </c>
      <c r="FI137" s="2">
        <f t="shared" si="169"/>
        <v>0.99909889374613858</v>
      </c>
      <c r="FJ137" s="2">
        <f t="shared" si="169"/>
        <v>0.99926889540199515</v>
      </c>
      <c r="FK137" s="2">
        <f t="shared" si="169"/>
        <v>0.99940764988326281</v>
      </c>
      <c r="FL137" s="2">
        <f t="shared" si="169"/>
        <v>0.99903377692071149</v>
      </c>
      <c r="FM137" s="2">
        <f t="shared" si="169"/>
        <v>0.99894406028623173</v>
      </c>
      <c r="FN137" s="2">
        <f t="shared" si="169"/>
        <v>0.9992119697249936</v>
      </c>
      <c r="FO137" s="2">
        <f t="shared" si="169"/>
        <v>0.99916580324519777</v>
      </c>
      <c r="FP137" s="2">
        <f t="shared" si="169"/>
        <v>0.99861052727154154</v>
      </c>
      <c r="FQ137" s="2">
        <f t="shared" si="169"/>
        <v>0.9985562681446426</v>
      </c>
      <c r="FR137" s="2">
        <f t="shared" si="169"/>
        <v>0.99860755875193619</v>
      </c>
      <c r="FS137" s="2">
        <f t="shared" si="169"/>
        <v>0.99870807612142298</v>
      </c>
      <c r="FT137" s="2">
        <f t="shared" si="169"/>
        <v>0.99871785252594059</v>
      </c>
      <c r="FU137" s="2">
        <f t="shared" si="169"/>
        <v>0.99821035536772496</v>
      </c>
      <c r="FW137" s="2">
        <f t="shared" si="159"/>
        <v>5.359649252741492E-2</v>
      </c>
      <c r="FX137" s="2">
        <f t="shared" si="159"/>
        <v>4.8866340597383276E-2</v>
      </c>
      <c r="FY137" s="2">
        <f t="shared" si="159"/>
        <v>2.8567281683467546E-2</v>
      </c>
      <c r="FZ137" s="2">
        <f t="shared" si="159"/>
        <v>3.9168874444079418E-2</v>
      </c>
      <c r="GA137" s="2">
        <f t="shared" si="159"/>
        <v>4.4433448387767915E-2</v>
      </c>
      <c r="GB137" s="2">
        <f t="shared" si="159"/>
        <v>2.7087242540135732E-2</v>
      </c>
      <c r="GC137" s="2">
        <f t="shared" si="159"/>
        <v>2.9669791870885556E-2</v>
      </c>
      <c r="GD137" s="2">
        <f t="shared" si="159"/>
        <v>4.3936034639625976E-2</v>
      </c>
      <c r="GE137" s="2">
        <f t="shared" si="159"/>
        <v>3.8413003750719578E-2</v>
      </c>
      <c r="GF137" s="2">
        <f t="shared" si="159"/>
        <v>2.4588853266186202E-2</v>
      </c>
      <c r="GG137" s="2">
        <f t="shared" si="159"/>
        <v>2.1121110803232732E-2</v>
      </c>
      <c r="GH137" s="2">
        <f t="shared" si="159"/>
        <v>1.8087065433511733E-2</v>
      </c>
      <c r="GI137" s="2">
        <f t="shared" si="159"/>
        <v>1.6329119309089542E-2</v>
      </c>
      <c r="GJ137" s="2">
        <f t="shared" si="159"/>
        <v>1.4041030344895768E-2</v>
      </c>
      <c r="GK137" s="2">
        <f t="shared" si="159"/>
        <v>1.0362282086220805E-2</v>
      </c>
      <c r="GM137" s="82">
        <f t="shared" si="160"/>
        <v>1.1731637234843268E-48</v>
      </c>
      <c r="GN137" s="82">
        <f t="shared" si="160"/>
        <v>1.2739434082790709E-82</v>
      </c>
      <c r="GO137" s="82">
        <f t="shared" si="160"/>
        <v>2.3297222242500119E-113</v>
      </c>
      <c r="GP137" s="82">
        <f t="shared" si="160"/>
        <v>2.2136034859191832E-136</v>
      </c>
      <c r="GQ137" s="82">
        <f t="shared" si="160"/>
        <v>5.1039818460190309E-241</v>
      </c>
      <c r="GR137" s="82">
        <f t="shared" si="160"/>
        <v>2.5480508260623005E-163</v>
      </c>
      <c r="GS137" s="82">
        <f t="shared" si="160"/>
        <v>9.0945225805476065E-191</v>
      </c>
      <c r="GT137" s="82">
        <f t="shared" si="160"/>
        <v>2.721853151461118E-184</v>
      </c>
      <c r="GU137" s="82">
        <f t="shared" si="160"/>
        <v>4.9521698437361472E-96</v>
      </c>
      <c r="GV137" s="82">
        <f t="shared" si="160"/>
        <v>7.2942570173112405E-121</v>
      </c>
      <c r="GW137" s="82">
        <f t="shared" si="160"/>
        <v>7.0999070212926768E-170</v>
      </c>
      <c r="GX137" s="82">
        <f t="shared" si="160"/>
        <v>1.9071135392955536E-151</v>
      </c>
      <c r="GY137" s="82">
        <f t="shared" si="160"/>
        <v>2.1260054480946716E-100</v>
      </c>
      <c r="GZ137" s="82">
        <f t="shared" si="160"/>
        <v>3.7477898947179091E-117</v>
      </c>
      <c r="HA137" s="82">
        <f t="shared" si="160"/>
        <v>4.8005538071794546E-117</v>
      </c>
      <c r="HC137" s="82">
        <f t="shared" si="156"/>
        <v>1.0841166793925343E-17</v>
      </c>
      <c r="HD137" s="82">
        <f t="shared" si="156"/>
        <v>3.0606389205761218E-31</v>
      </c>
      <c r="HE137" s="82">
        <f t="shared" si="156"/>
        <v>1.8819151943116527E-47</v>
      </c>
      <c r="HF137" s="82">
        <f t="shared" si="156"/>
        <v>8.0337610085492504E-71</v>
      </c>
      <c r="HG137" s="82">
        <f t="shared" si="156"/>
        <v>6.4307864594715772E-114</v>
      </c>
      <c r="HH137" s="82">
        <f t="shared" si="156"/>
        <v>1.3138505647461418E-74</v>
      </c>
      <c r="HI137" s="82">
        <f t="shared" si="156"/>
        <v>2.383402769351993E-94</v>
      </c>
      <c r="HJ137" s="82">
        <f t="shared" si="156"/>
        <v>1.4151566412273099E-105</v>
      </c>
      <c r="HK137" s="82">
        <f t="shared" si="156"/>
        <v>3.5412111665409637E-58</v>
      </c>
      <c r="HL137" s="82">
        <f t="shared" si="164"/>
        <v>7.2106184923983853E-62</v>
      </c>
      <c r="HM137" s="82">
        <f t="shared" si="164"/>
        <v>3.9282768900547426E-69</v>
      </c>
      <c r="HN137" s="82">
        <f t="shared" si="164"/>
        <v>9.9059948272323395E-61</v>
      </c>
      <c r="HO137" s="82">
        <f t="shared" si="164"/>
        <v>3.6086736872136167E-39</v>
      </c>
      <c r="HP137" s="82">
        <f t="shared" si="164"/>
        <v>1.2943052473673054E-42</v>
      </c>
      <c r="HQ137" s="82">
        <f t="shared" si="164"/>
        <v>2.5929946380444858E-44</v>
      </c>
      <c r="HS137" s="82">
        <f t="shared" si="161"/>
        <v>0.51210352308324414</v>
      </c>
      <c r="HT137" s="82">
        <f t="shared" si="161"/>
        <v>0.28314510465863335</v>
      </c>
      <c r="HU137" s="82">
        <f t="shared" si="161"/>
        <v>0.13533055268639538</v>
      </c>
      <c r="HV137" s="82">
        <f t="shared" si="161"/>
        <v>0.35712310380771062</v>
      </c>
      <c r="HW137" s="82">
        <f t="shared" si="161"/>
        <v>0.48764560993484785</v>
      </c>
      <c r="HX137" s="82">
        <f t="shared" si="161"/>
        <v>0.12280880473230268</v>
      </c>
      <c r="HY137" s="82">
        <f t="shared" si="161"/>
        <v>0.12732953961390589</v>
      </c>
      <c r="HZ137" s="82">
        <f t="shared" si="161"/>
        <v>0.45331169746658795</v>
      </c>
      <c r="IA137" s="82">
        <f t="shared" si="161"/>
        <v>0.36752931535954214</v>
      </c>
      <c r="IB137" s="82">
        <f t="shared" si="161"/>
        <v>5.0042146829953629E-2</v>
      </c>
      <c r="IC137" s="82">
        <f t="shared" si="161"/>
        <v>2.2252298212377515E-2</v>
      </c>
      <c r="ID137" s="82">
        <f t="shared" si="161"/>
        <v>1.3662624874818632E-2</v>
      </c>
      <c r="IE137" s="82">
        <f t="shared" si="161"/>
        <v>1.0133138583249915E-2</v>
      </c>
      <c r="IF137" s="82">
        <f t="shared" si="161"/>
        <v>2.4784175169056268E-2</v>
      </c>
      <c r="IG137" s="82">
        <f t="shared" si="161"/>
        <v>3.1956724060837022E-2</v>
      </c>
      <c r="II137" s="82">
        <f t="shared" si="162"/>
        <v>5.9260458507427921E-14</v>
      </c>
      <c r="IJ137" s="82">
        <f t="shared" si="162"/>
        <v>5.6524668106217057E-13</v>
      </c>
      <c r="IK137" s="82">
        <f t="shared" si="162"/>
        <v>6.3262908027965241E-19</v>
      </c>
      <c r="IL137" s="82">
        <f t="shared" si="162"/>
        <v>3.7354511399177704E-18</v>
      </c>
      <c r="IM137" s="82">
        <f t="shared" si="162"/>
        <v>6.817501583108761E-17</v>
      </c>
      <c r="IN137" s="82">
        <f t="shared" si="162"/>
        <v>5.8461132070281381E-21</v>
      </c>
      <c r="IO137" s="82">
        <f t="shared" si="162"/>
        <v>9.6691346881538421E-23</v>
      </c>
      <c r="IP137" s="82">
        <f t="shared" si="162"/>
        <v>1.2057571859422722E-18</v>
      </c>
      <c r="IQ137" s="82">
        <f t="shared" si="162"/>
        <v>1.4645708901246936E-16</v>
      </c>
      <c r="IR137" s="82">
        <f t="shared" si="162"/>
        <v>9.9356542811229155E-24</v>
      </c>
      <c r="IS137" s="82">
        <f t="shared" si="162"/>
        <v>6.324363410353705E-27</v>
      </c>
      <c r="IT137" s="82">
        <f t="shared" si="162"/>
        <v>5.7331828358438633E-27</v>
      </c>
      <c r="IU137" s="82">
        <f t="shared" si="162"/>
        <v>2.0728811883345488E-26</v>
      </c>
      <c r="IV137" s="82">
        <f t="shared" si="162"/>
        <v>1.9328565729844594E-21</v>
      </c>
      <c r="IW137" s="82">
        <f t="shared" si="162"/>
        <v>5.2588013730961796E-13</v>
      </c>
      <c r="IY137" s="82">
        <f t="shared" si="163"/>
        <v>0.51210352308330342</v>
      </c>
      <c r="IZ137" s="82">
        <f t="shared" si="163"/>
        <v>0.28314510465919862</v>
      </c>
      <c r="JA137" s="82">
        <f t="shared" si="163"/>
        <v>0.13533055268639538</v>
      </c>
      <c r="JB137" s="82">
        <f t="shared" si="163"/>
        <v>0.35712310380771062</v>
      </c>
      <c r="JC137" s="82">
        <f t="shared" si="163"/>
        <v>0.4876456099348479</v>
      </c>
      <c r="JD137" s="82">
        <f t="shared" si="163"/>
        <v>0.12280880473230268</v>
      </c>
      <c r="JE137" s="82">
        <f t="shared" si="163"/>
        <v>0.12732953961390589</v>
      </c>
      <c r="JF137" s="82">
        <f t="shared" si="163"/>
        <v>0.45331169746658795</v>
      </c>
      <c r="JG137" s="82">
        <f t="shared" si="163"/>
        <v>0.36752931535954231</v>
      </c>
      <c r="JH137" s="82">
        <f t="shared" si="163"/>
        <v>5.0042146829953629E-2</v>
      </c>
      <c r="JI137" s="82">
        <f t="shared" si="163"/>
        <v>2.2252298212377515E-2</v>
      </c>
      <c r="JJ137" s="82">
        <f t="shared" si="163"/>
        <v>1.3662624874818632E-2</v>
      </c>
      <c r="JK137" s="82">
        <f t="shared" si="163"/>
        <v>1.0133138583249915E-2</v>
      </c>
      <c r="JL137" s="82">
        <f t="shared" si="163"/>
        <v>2.4784175169056268E-2</v>
      </c>
      <c r="JM137" s="82">
        <f t="shared" si="163"/>
        <v>3.19567240613629E-2</v>
      </c>
    </row>
    <row r="138" spans="2:273" x14ac:dyDescent="0.25">
      <c r="B138" s="2">
        <v>111</v>
      </c>
      <c r="C138" s="37">
        <v>0.40343499999999999</v>
      </c>
      <c r="D138" s="37">
        <v>0.39715499999999998</v>
      </c>
      <c r="E138" s="37">
        <v>0.39885599999999999</v>
      </c>
      <c r="F138" s="37">
        <v>0.40589500000000001</v>
      </c>
      <c r="G138" s="37">
        <v>0.40017599999999998</v>
      </c>
      <c r="H138" s="37">
        <v>0.39496900000000001</v>
      </c>
      <c r="I138" s="37">
        <v>0.41187299999999999</v>
      </c>
      <c r="J138" s="37">
        <v>0.42311500000000002</v>
      </c>
      <c r="K138" s="37">
        <v>0.41872100000000001</v>
      </c>
      <c r="L138" s="37">
        <v>0.39762199999999998</v>
      </c>
      <c r="M138" s="37">
        <v>0.39583699999999999</v>
      </c>
      <c r="N138" s="37">
        <v>0.40353299999999998</v>
      </c>
      <c r="O138" s="37">
        <v>0.40943800000000002</v>
      </c>
      <c r="P138" s="37">
        <v>0.42252800000000001</v>
      </c>
      <c r="Q138" s="37">
        <v>0.46634900000000001</v>
      </c>
      <c r="S138" s="4">
        <f t="shared" si="165"/>
        <v>0.40217986559237512</v>
      </c>
      <c r="T138" s="4">
        <f t="shared" si="165"/>
        <v>0.39579298968273313</v>
      </c>
      <c r="U138" s="4">
        <f t="shared" si="165"/>
        <v>0.39663171597823244</v>
      </c>
      <c r="V138" s="4">
        <f t="shared" si="165"/>
        <v>0.40556239403757832</v>
      </c>
      <c r="W138" s="4">
        <f t="shared" si="165"/>
        <v>0.3981151571326535</v>
      </c>
      <c r="X138" s="4">
        <f t="shared" si="165"/>
        <v>0.39872012907184951</v>
      </c>
      <c r="Y138" s="4">
        <f t="shared" si="165"/>
        <v>0.41269351060827641</v>
      </c>
      <c r="Z138" s="4">
        <f t="shared" si="165"/>
        <v>0.42041521045635299</v>
      </c>
      <c r="AA138" s="4">
        <f t="shared" si="165"/>
        <v>0.41949851892278134</v>
      </c>
      <c r="AB138" s="4">
        <f t="shared" si="165"/>
        <v>0.39785257665407348</v>
      </c>
      <c r="AC138" s="4">
        <f t="shared" si="165"/>
        <v>0.39547650008552782</v>
      </c>
      <c r="AD138" s="4">
        <f t="shared" si="165"/>
        <v>0.39917219177707308</v>
      </c>
      <c r="AE138" s="4">
        <f t="shared" si="165"/>
        <v>0.41003712004910758</v>
      </c>
      <c r="AF138" s="4">
        <f t="shared" si="165"/>
        <v>0.4262094627122115</v>
      </c>
      <c r="AG138" s="4">
        <f t="shared" si="165"/>
        <v>0.46824491071924584</v>
      </c>
      <c r="AI138" s="4">
        <f t="shared" si="166"/>
        <v>1.2551344076248694E-3</v>
      </c>
      <c r="AJ138" s="4">
        <f t="shared" si="166"/>
        <v>1.3620103172668485E-3</v>
      </c>
      <c r="AK138" s="4">
        <f t="shared" si="166"/>
        <v>2.224284021767553E-3</v>
      </c>
      <c r="AL138" s="4">
        <f t="shared" si="166"/>
        <v>3.3260596242168372E-4</v>
      </c>
      <c r="AM138" s="4">
        <f t="shared" si="166"/>
        <v>2.0608428673464796E-3</v>
      </c>
      <c r="AN138" s="4">
        <f t="shared" si="166"/>
        <v>-3.7511290718494905E-3</v>
      </c>
      <c r="AO138" s="4">
        <f t="shared" si="166"/>
        <v>-8.2051060827642575E-4</v>
      </c>
      <c r="AP138" s="4">
        <f t="shared" si="166"/>
        <v>2.6997895436470243E-3</v>
      </c>
      <c r="AQ138" s="4">
        <f t="shared" si="166"/>
        <v>-7.7751892278132839E-4</v>
      </c>
      <c r="AR138" s="4">
        <f t="shared" si="166"/>
        <v>-2.3057665407349992E-4</v>
      </c>
      <c r="AS138" s="4">
        <f t="shared" si="166"/>
        <v>3.6049991447217877E-4</v>
      </c>
      <c r="AT138" s="4">
        <f t="shared" si="166"/>
        <v>4.360808222926893E-3</v>
      </c>
      <c r="AU138" s="4">
        <f t="shared" si="166"/>
        <v>-5.9912004910755989E-4</v>
      </c>
      <c r="AV138" s="4">
        <f t="shared" si="166"/>
        <v>-3.6814627122114807E-3</v>
      </c>
      <c r="AW138" s="4">
        <f t="shared" si="166"/>
        <v>-1.8959107192458302E-3</v>
      </c>
      <c r="AY138" s="2">
        <f t="shared" si="157"/>
        <v>0.40081565304238925</v>
      </c>
      <c r="AZ138" s="2">
        <f t="shared" si="157"/>
        <v>0.38863218892662016</v>
      </c>
      <c r="BA138" s="2">
        <f t="shared" si="157"/>
        <v>0.38758514744713202</v>
      </c>
      <c r="BB138" s="2">
        <f t="shared" si="157"/>
        <v>0.38474740851815636</v>
      </c>
      <c r="BC138" s="2">
        <f t="shared" si="157"/>
        <v>0.37901496436100007</v>
      </c>
      <c r="BD138" s="2">
        <f t="shared" si="157"/>
        <v>0.38328931558623225</v>
      </c>
      <c r="BE138" s="2">
        <f t="shared" si="157"/>
        <v>0.38999134410143282</v>
      </c>
      <c r="BF138" s="2">
        <f t="shared" si="157"/>
        <v>0.38652903135791167</v>
      </c>
      <c r="BG138" s="2">
        <f t="shared" si="157"/>
        <v>0.38470548652744269</v>
      </c>
      <c r="BH138" s="2">
        <f t="shared" si="157"/>
        <v>0.3839242100047236</v>
      </c>
      <c r="BI138" s="2">
        <f t="shared" si="157"/>
        <v>0.38705463621436786</v>
      </c>
      <c r="BJ138" s="2">
        <f t="shared" si="157"/>
        <v>0.39311252103626054</v>
      </c>
      <c r="BK138" s="2">
        <f t="shared" si="157"/>
        <v>0.40522673120361907</v>
      </c>
      <c r="BL138" s="2">
        <f t="shared" si="157"/>
        <v>0.40680557424027236</v>
      </c>
      <c r="BM138" s="2">
        <f t="shared" si="157"/>
        <v>0.4223355944665263</v>
      </c>
      <c r="BO138" s="2" t="str">
        <f t="shared" si="98"/>
        <v/>
      </c>
      <c r="BP138" s="2" t="str">
        <f t="shared" si="99"/>
        <v/>
      </c>
      <c r="BQ138" s="2" t="str">
        <f t="shared" si="100"/>
        <v/>
      </c>
      <c r="BR138" s="2" t="str">
        <f t="shared" si="101"/>
        <v/>
      </c>
      <c r="BS138" s="2" t="str">
        <f t="shared" si="102"/>
        <v/>
      </c>
      <c r="BT138" s="2" t="str">
        <f t="shared" si="103"/>
        <v/>
      </c>
      <c r="BU138" s="2" t="str">
        <f t="shared" si="104"/>
        <v/>
      </c>
      <c r="BV138" s="2" t="str">
        <f t="shared" si="105"/>
        <v/>
      </c>
      <c r="BW138" s="2" t="str">
        <f t="shared" si="106"/>
        <v/>
      </c>
      <c r="BX138" s="2" t="str">
        <f t="shared" si="107"/>
        <v/>
      </c>
      <c r="BY138" s="2" t="str">
        <f t="shared" si="108"/>
        <v/>
      </c>
      <c r="BZ138" s="2" t="str">
        <f t="shared" si="109"/>
        <v/>
      </c>
      <c r="CA138" s="2" t="str">
        <f t="shared" si="110"/>
        <v/>
      </c>
      <c r="CB138" s="2" t="str">
        <f t="shared" si="111"/>
        <v/>
      </c>
      <c r="CC138" s="2" t="str">
        <f t="shared" si="112"/>
        <v/>
      </c>
      <c r="CE138" s="2" t="str">
        <f t="shared" si="158"/>
        <v/>
      </c>
      <c r="CF138" s="2" t="str">
        <f t="shared" si="158"/>
        <v/>
      </c>
      <c r="CG138" s="2" t="str">
        <f t="shared" si="158"/>
        <v/>
      </c>
      <c r="CH138" s="2" t="str">
        <f t="shared" si="158"/>
        <v/>
      </c>
      <c r="CI138" s="2" t="str">
        <f t="shared" si="158"/>
        <v/>
      </c>
      <c r="CJ138" s="2" t="str">
        <f t="shared" si="158"/>
        <v/>
      </c>
      <c r="CK138" s="2" t="str">
        <f t="shared" si="158"/>
        <v/>
      </c>
      <c r="CL138" s="2" t="str">
        <f t="shared" si="158"/>
        <v/>
      </c>
      <c r="CM138" s="2" t="str">
        <f t="shared" si="158"/>
        <v/>
      </c>
      <c r="CN138" s="2" t="str">
        <f t="shared" si="158"/>
        <v/>
      </c>
      <c r="CO138" s="2" t="str">
        <f t="shared" si="158"/>
        <v/>
      </c>
      <c r="CP138" s="2" t="str">
        <f t="shared" si="158"/>
        <v/>
      </c>
      <c r="CQ138" s="2" t="str">
        <f t="shared" si="158"/>
        <v/>
      </c>
      <c r="CR138" s="2" t="str">
        <f t="shared" si="158"/>
        <v/>
      </c>
      <c r="CS138" s="2" t="str">
        <f t="shared" si="158"/>
        <v/>
      </c>
      <c r="CU138" s="2" t="str">
        <f t="shared" si="113"/>
        <v/>
      </c>
      <c r="CV138" s="2" t="str">
        <f t="shared" si="114"/>
        <v/>
      </c>
      <c r="CW138" s="2" t="str">
        <f t="shared" si="115"/>
        <v/>
      </c>
      <c r="CX138" s="2" t="str">
        <f t="shared" si="116"/>
        <v/>
      </c>
      <c r="CY138" s="2" t="str">
        <f t="shared" si="117"/>
        <v/>
      </c>
      <c r="CZ138" s="2" t="str">
        <f t="shared" si="118"/>
        <v/>
      </c>
      <c r="DA138" s="2" t="str">
        <f t="shared" si="119"/>
        <v/>
      </c>
      <c r="DB138" s="2" t="str">
        <f t="shared" si="120"/>
        <v/>
      </c>
      <c r="DC138" s="2" t="str">
        <f t="shared" si="121"/>
        <v/>
      </c>
      <c r="DD138" s="2" t="str">
        <f t="shared" si="122"/>
        <v/>
      </c>
      <c r="DE138" s="2" t="str">
        <f t="shared" si="123"/>
        <v/>
      </c>
      <c r="DF138" s="2" t="str">
        <f t="shared" si="124"/>
        <v/>
      </c>
      <c r="DG138" s="2" t="str">
        <f t="shared" si="125"/>
        <v/>
      </c>
      <c r="DH138" s="2" t="str">
        <f t="shared" si="126"/>
        <v/>
      </c>
      <c r="DI138" s="2" t="str">
        <f t="shared" si="127"/>
        <v/>
      </c>
      <c r="DK138" s="2">
        <f t="shared" si="167"/>
        <v>0.48036672393048152</v>
      </c>
      <c r="DL138" s="2">
        <f t="shared" si="167"/>
        <v>0.48934639775910377</v>
      </c>
      <c r="DM138" s="2">
        <f t="shared" si="167"/>
        <v>0.50024912406417121</v>
      </c>
      <c r="DN138" s="2">
        <f t="shared" si="167"/>
        <v>0.49759372903225796</v>
      </c>
      <c r="DO138" s="2">
        <f t="shared" si="167"/>
        <v>0.49380244285714303</v>
      </c>
      <c r="DP138" s="2">
        <f t="shared" si="167"/>
        <v>0.46557566417112306</v>
      </c>
      <c r="DQ138" s="2">
        <f t="shared" si="167"/>
        <v>0.46474900336134467</v>
      </c>
      <c r="DR138" s="2">
        <f t="shared" si="167"/>
        <v>0.4913095271260996</v>
      </c>
      <c r="DS138" s="2">
        <f t="shared" si="167"/>
        <v>0.48411480102495541</v>
      </c>
      <c r="DT138" s="2">
        <f t="shared" si="167"/>
        <v>0.46905970850202416</v>
      </c>
      <c r="DU138" s="2">
        <f t="shared" si="167"/>
        <v>0.4848652251012146</v>
      </c>
      <c r="DV138" s="2">
        <f t="shared" si="167"/>
        <v>0.4922266477732794</v>
      </c>
      <c r="DW138" s="2">
        <f t="shared" si="167"/>
        <v>0.50331622672064769</v>
      </c>
      <c r="DX138" s="2">
        <f t="shared" si="167"/>
        <v>0.48529722267206488</v>
      </c>
      <c r="DY138" s="2">
        <f t="shared" si="167"/>
        <v>0.46035281436699854</v>
      </c>
      <c r="EA138" s="2">
        <f t="shared" si="155"/>
        <v>0.40069457031683037</v>
      </c>
      <c r="EB138" s="2">
        <f t="shared" si="155"/>
        <v>0.38845687593595768</v>
      </c>
      <c r="EC138" s="2">
        <f t="shared" si="155"/>
        <v>0.38747043280584803</v>
      </c>
      <c r="ED138" s="2">
        <f t="shared" si="155"/>
        <v>0.38468997645798214</v>
      </c>
      <c r="EE138" s="2">
        <f t="shared" si="154"/>
        <v>0.37887140778172329</v>
      </c>
      <c r="EF138" s="2">
        <f t="shared" si="154"/>
        <v>0.38321388565511216</v>
      </c>
      <c r="EG138" s="2">
        <f t="shared" si="154"/>
        <v>0.38994241183339817</v>
      </c>
      <c r="EH138" s="2">
        <f t="shared" si="154"/>
        <v>0.38642460189967009</v>
      </c>
      <c r="EI138" s="2">
        <f t="shared" si="154"/>
        <v>0.38458267133773238</v>
      </c>
      <c r="EJ138" s="2">
        <f t="shared" si="154"/>
        <v>0.38379688120504646</v>
      </c>
      <c r="EK138" s="2">
        <f t="shared" si="154"/>
        <v>0.38690750191535095</v>
      </c>
      <c r="EL138" s="2">
        <f t="shared" si="154"/>
        <v>0.39298054635771906</v>
      </c>
      <c r="EM138" s="2">
        <f t="shared" si="138"/>
        <v>0.40511013438609167</v>
      </c>
      <c r="EN138" s="2">
        <f t="shared" si="138"/>
        <v>0.40671235979723636</v>
      </c>
      <c r="EO138" s="2">
        <f t="shared" si="138"/>
        <v>0.42227485813629101</v>
      </c>
      <c r="EQ138" s="2">
        <f t="shared" si="168"/>
        <v>0.40171001062181544</v>
      </c>
      <c r="ER138" s="2">
        <f t="shared" si="168"/>
        <v>0.3899240645384649</v>
      </c>
      <c r="ES138" s="2">
        <f t="shared" si="168"/>
        <v>0.38817547621334386</v>
      </c>
      <c r="ET138" s="2">
        <f t="shared" si="168"/>
        <v>0.38427268659617009</v>
      </c>
      <c r="EU138" s="2">
        <f t="shared" si="168"/>
        <v>0.38055065430546187</v>
      </c>
      <c r="EV138" s="2">
        <f t="shared" si="168"/>
        <v>0.38330996162108366</v>
      </c>
      <c r="EW138" s="2">
        <f t="shared" si="168"/>
        <v>0.3892298435673352</v>
      </c>
      <c r="EX138" s="2">
        <f t="shared" si="168"/>
        <v>0.38703004936057073</v>
      </c>
      <c r="EY138" s="2">
        <f t="shared" si="168"/>
        <v>0.38570474011103961</v>
      </c>
      <c r="EZ138" s="2">
        <f t="shared" si="168"/>
        <v>0.38451328397001672</v>
      </c>
      <c r="FA138" s="2">
        <f t="shared" si="168"/>
        <v>0.38769225738813351</v>
      </c>
      <c r="FB138" s="2">
        <f t="shared" si="168"/>
        <v>0.39327979969769367</v>
      </c>
      <c r="FC138" s="2">
        <f t="shared" si="168"/>
        <v>0.40515894038249739</v>
      </c>
      <c r="FD138" s="2">
        <f t="shared" si="168"/>
        <v>0.40679771014089394</v>
      </c>
      <c r="FE138" s="2">
        <f t="shared" si="168"/>
        <v>0.42214945955390104</v>
      </c>
      <c r="FG138" s="2">
        <f t="shared" si="169"/>
        <v>0.99922538885381751</v>
      </c>
      <c r="FH138" s="2">
        <f t="shared" si="169"/>
        <v>0.99903787209229034</v>
      </c>
      <c r="FI138" s="2">
        <f t="shared" si="169"/>
        <v>0.99917811616388408</v>
      </c>
      <c r="FJ138" s="2">
        <f t="shared" si="169"/>
        <v>0.99933318178598118</v>
      </c>
      <c r="FK138" s="2">
        <f t="shared" si="169"/>
        <v>0.99945974211439048</v>
      </c>
      <c r="FL138" s="2">
        <f t="shared" si="169"/>
        <v>0.99911871915446038</v>
      </c>
      <c r="FM138" s="2">
        <f t="shared" si="169"/>
        <v>0.99903688205084518</v>
      </c>
      <c r="FN138" s="2">
        <f t="shared" si="169"/>
        <v>0.99928125801123346</v>
      </c>
      <c r="FO138" s="2">
        <f t="shared" si="169"/>
        <v>0.99923914767069677</v>
      </c>
      <c r="FP138" s="2">
        <f t="shared" si="169"/>
        <v>0.99873263086395736</v>
      </c>
      <c r="FQ138" s="2">
        <f t="shared" si="169"/>
        <v>0.99868313361362671</v>
      </c>
      <c r="FR138" s="2">
        <f t="shared" si="169"/>
        <v>0.99872992287908513</v>
      </c>
      <c r="FS138" s="2">
        <f t="shared" si="169"/>
        <v>0.99882161746612963</v>
      </c>
      <c r="FT138" s="2">
        <f t="shared" si="169"/>
        <v>0.99883053567279323</v>
      </c>
      <c r="FU138" s="2">
        <f t="shared" si="169"/>
        <v>0.99836756763874146</v>
      </c>
      <c r="FW138" s="2">
        <f t="shared" si="159"/>
        <v>5.8465068835631254E-2</v>
      </c>
      <c r="FX138" s="2">
        <f t="shared" si="159"/>
        <v>5.3329453341741329E-2</v>
      </c>
      <c r="FY138" s="2">
        <f t="shared" si="159"/>
        <v>3.1237307726506132E-2</v>
      </c>
      <c r="FZ138" s="2">
        <f t="shared" si="159"/>
        <v>4.2786130474902234E-2</v>
      </c>
      <c r="GA138" s="2">
        <f t="shared" si="159"/>
        <v>4.8512341770192743E-2</v>
      </c>
      <c r="GB138" s="2">
        <f t="shared" si="159"/>
        <v>2.9623155807530433E-2</v>
      </c>
      <c r="GC138" s="2">
        <f t="shared" si="159"/>
        <v>3.243942241315919E-2</v>
      </c>
      <c r="GD138" s="2">
        <f t="shared" si="159"/>
        <v>4.7971558836069801E-2</v>
      </c>
      <c r="GE138" s="2">
        <f t="shared" si="159"/>
        <v>4.1963503590323359E-2</v>
      </c>
      <c r="GF138" s="2">
        <f t="shared" si="159"/>
        <v>2.6897333248036902E-2</v>
      </c>
      <c r="GG138" s="2">
        <f t="shared" si="159"/>
        <v>2.311174206086206E-2</v>
      </c>
      <c r="GH138" s="2">
        <f t="shared" si="159"/>
        <v>1.9797526049680762E-2</v>
      </c>
      <c r="GI138" s="2">
        <f t="shared" si="159"/>
        <v>1.7876360794772953E-2</v>
      </c>
      <c r="GJ138" s="2">
        <f t="shared" si="159"/>
        <v>1.5374856025423775E-2</v>
      </c>
      <c r="GK138" s="2">
        <f t="shared" si="159"/>
        <v>1.1350668717167823E-2</v>
      </c>
      <c r="GM138" s="82">
        <f t="shared" si="160"/>
        <v>1.7569533365825979E-50</v>
      </c>
      <c r="GN138" s="82">
        <f t="shared" si="160"/>
        <v>8.5527076237009168E-86</v>
      </c>
      <c r="GO138" s="82">
        <f t="shared" si="160"/>
        <v>1.4394183857651868E-117</v>
      </c>
      <c r="GP138" s="82">
        <f t="shared" si="160"/>
        <v>4.2929442311999226E-141</v>
      </c>
      <c r="GQ138" s="82">
        <f t="shared" si="160"/>
        <v>4.8816536666689023E-249</v>
      </c>
      <c r="GR138" s="82">
        <f t="shared" si="160"/>
        <v>2.5027377769691482E-169</v>
      </c>
      <c r="GS138" s="82">
        <f t="shared" si="160"/>
        <v>9.4533892972097654E-198</v>
      </c>
      <c r="GT138" s="82">
        <f t="shared" si="160"/>
        <v>1.3276984572680134E-190</v>
      </c>
      <c r="GU138" s="82">
        <f t="shared" si="160"/>
        <v>2.2015283244879106E-99</v>
      </c>
      <c r="GV138" s="82">
        <f t="shared" si="160"/>
        <v>1.7938711374117192E-125</v>
      </c>
      <c r="GW138" s="82">
        <f t="shared" si="160"/>
        <v>1.8343801003661135E-176</v>
      </c>
      <c r="GX138" s="82">
        <f t="shared" si="160"/>
        <v>2.4298427596097842E-157</v>
      </c>
      <c r="GY138" s="82">
        <f t="shared" si="160"/>
        <v>2.6660281167448251E-104</v>
      </c>
      <c r="GZ138" s="82">
        <f t="shared" si="160"/>
        <v>1.4106236682088277E-121</v>
      </c>
      <c r="HA138" s="82">
        <f t="shared" si="160"/>
        <v>1.5240463816430552E-121</v>
      </c>
      <c r="HC138" s="82">
        <f t="shared" si="156"/>
        <v>7.5747595980102808E-19</v>
      </c>
      <c r="HD138" s="82">
        <f t="shared" si="156"/>
        <v>2.2470007067568997E-33</v>
      </c>
      <c r="HE138" s="82">
        <f t="shared" si="156"/>
        <v>1.6160489207457559E-50</v>
      </c>
      <c r="HF138" s="82">
        <f t="shared" si="156"/>
        <v>7.421164429511612E-75</v>
      </c>
      <c r="HG138" s="82">
        <f t="shared" si="156"/>
        <v>4.7704892448386067E-120</v>
      </c>
      <c r="HH138" s="82">
        <f t="shared" si="156"/>
        <v>2.3856917716325385E-79</v>
      </c>
      <c r="HI138" s="82">
        <f t="shared" si="156"/>
        <v>3.0751298566676329E-100</v>
      </c>
      <c r="HJ138" s="82">
        <f t="shared" si="156"/>
        <v>2.0012898171643877E-111</v>
      </c>
      <c r="HK138" s="82">
        <f t="shared" si="156"/>
        <v>1.4945386095906905E-61</v>
      </c>
      <c r="HL138" s="82">
        <f t="shared" si="164"/>
        <v>5.0016835638336728E-66</v>
      </c>
      <c r="HM138" s="82">
        <f t="shared" si="164"/>
        <v>6.4681647998650239E-74</v>
      </c>
      <c r="HN138" s="82">
        <f t="shared" si="164"/>
        <v>4.9138526695161443E-65</v>
      </c>
      <c r="HO138" s="82">
        <f t="shared" si="164"/>
        <v>5.5499568724433144E-42</v>
      </c>
      <c r="HP138" s="82">
        <f t="shared" si="164"/>
        <v>1.5286619166067699E-45</v>
      </c>
      <c r="HQ138" s="82">
        <f t="shared" si="164"/>
        <v>1.8570754774611083E-47</v>
      </c>
      <c r="HS138" s="82">
        <f t="shared" si="161"/>
        <v>0.48513717575999571</v>
      </c>
      <c r="HT138" s="82">
        <f t="shared" si="161"/>
        <v>0.35463742248193275</v>
      </c>
      <c r="HU138" s="82">
        <f t="shared" si="161"/>
        <v>0.19047657914130411</v>
      </c>
      <c r="HV138" s="82">
        <f t="shared" si="161"/>
        <v>0.43211758233759795</v>
      </c>
      <c r="HW138" s="82">
        <f t="shared" si="161"/>
        <v>0.51262355915498348</v>
      </c>
      <c r="HX138" s="82">
        <f t="shared" si="161"/>
        <v>0.1771193750485667</v>
      </c>
      <c r="HY138" s="82">
        <f t="shared" si="161"/>
        <v>0.18744999120431921</v>
      </c>
      <c r="HZ138" s="82">
        <f t="shared" si="161"/>
        <v>0.50201166929505558</v>
      </c>
      <c r="IA138" s="82">
        <f t="shared" si="161"/>
        <v>0.43724663650618945</v>
      </c>
      <c r="IB138" s="82">
        <f t="shared" si="161"/>
        <v>8.0047174581275624E-2</v>
      </c>
      <c r="IC138" s="82">
        <f t="shared" si="161"/>
        <v>3.8488488614593905E-2</v>
      </c>
      <c r="ID138" s="82">
        <f t="shared" si="161"/>
        <v>2.396594200521417E-2</v>
      </c>
      <c r="IE138" s="82">
        <f t="shared" si="161"/>
        <v>1.7770698199707839E-2</v>
      </c>
      <c r="IF138" s="82">
        <f t="shared" si="161"/>
        <v>3.7242798965012223E-2</v>
      </c>
      <c r="IG138" s="82">
        <f t="shared" si="161"/>
        <v>4.3643743866074086E-2</v>
      </c>
      <c r="II138" s="82">
        <f t="shared" si="162"/>
        <v>3.6268059149370147E-13</v>
      </c>
      <c r="IJ138" s="82">
        <f t="shared" si="162"/>
        <v>2.8494347510129996E-12</v>
      </c>
      <c r="IK138" s="82">
        <f t="shared" si="162"/>
        <v>4.9696196015213994E-18</v>
      </c>
      <c r="IL138" s="82">
        <f t="shared" si="162"/>
        <v>3.2685761863773122E-17</v>
      </c>
      <c r="IM138" s="82">
        <f t="shared" si="162"/>
        <v>5.518524546229827E-16</v>
      </c>
      <c r="IN138" s="82">
        <f t="shared" si="162"/>
        <v>5.6319731787762695E-20</v>
      </c>
      <c r="IO138" s="82">
        <f t="shared" si="162"/>
        <v>1.2222844886395926E-21</v>
      </c>
      <c r="IP138" s="82">
        <f t="shared" si="162"/>
        <v>1.2244952842341411E-17</v>
      </c>
      <c r="IQ138" s="82">
        <f t="shared" si="162"/>
        <v>1.0308773259999214E-15</v>
      </c>
      <c r="IR138" s="82">
        <f t="shared" si="162"/>
        <v>1.2310440240271518E-22</v>
      </c>
      <c r="IS138" s="82">
        <f t="shared" si="162"/>
        <v>1.0013510933650632E-25</v>
      </c>
      <c r="IT138" s="82">
        <f t="shared" si="162"/>
        <v>8.1834263898939835E-26</v>
      </c>
      <c r="IU138" s="82">
        <f t="shared" si="162"/>
        <v>2.6153810295459141E-25</v>
      </c>
      <c r="IV138" s="82">
        <f t="shared" si="162"/>
        <v>1.3706099522403523E-20</v>
      </c>
      <c r="IW138" s="82">
        <f t="shared" si="162"/>
        <v>1.5204337652073159E-12</v>
      </c>
      <c r="IY138" s="82">
        <f t="shared" si="163"/>
        <v>0.48513717576035836</v>
      </c>
      <c r="IZ138" s="82">
        <f t="shared" si="163"/>
        <v>0.35463742248478219</v>
      </c>
      <c r="JA138" s="82">
        <f t="shared" si="163"/>
        <v>0.19047657914130411</v>
      </c>
      <c r="JB138" s="82">
        <f t="shared" si="163"/>
        <v>0.43211758233759801</v>
      </c>
      <c r="JC138" s="82">
        <f t="shared" si="163"/>
        <v>0.51262355915498403</v>
      </c>
      <c r="JD138" s="82">
        <f t="shared" si="163"/>
        <v>0.1771193750485667</v>
      </c>
      <c r="JE138" s="82">
        <f t="shared" si="163"/>
        <v>0.18744999120431921</v>
      </c>
      <c r="JF138" s="82">
        <f t="shared" si="163"/>
        <v>0.50201166929505558</v>
      </c>
      <c r="JG138" s="82">
        <f t="shared" si="163"/>
        <v>0.4372466365061905</v>
      </c>
      <c r="JH138" s="82">
        <f t="shared" si="163"/>
        <v>8.0047174581275624E-2</v>
      </c>
      <c r="JI138" s="82">
        <f t="shared" si="163"/>
        <v>3.8488488614593905E-2</v>
      </c>
      <c r="JJ138" s="82">
        <f t="shared" si="163"/>
        <v>2.396594200521417E-2</v>
      </c>
      <c r="JK138" s="82">
        <f t="shared" si="163"/>
        <v>1.7770698199707839E-2</v>
      </c>
      <c r="JL138" s="82">
        <f t="shared" si="163"/>
        <v>3.7242798965012223E-2</v>
      </c>
      <c r="JM138" s="82">
        <f t="shared" si="163"/>
        <v>4.3643743867594523E-2</v>
      </c>
    </row>
    <row r="139" spans="2:273" x14ac:dyDescent="0.25">
      <c r="B139" s="2">
        <v>112</v>
      </c>
      <c r="C139" s="37">
        <v>0.400613</v>
      </c>
      <c r="D139" s="37">
        <v>0.39541700000000002</v>
      </c>
      <c r="E139" s="37">
        <v>0.40019300000000002</v>
      </c>
      <c r="F139" s="37">
        <v>0.401061</v>
      </c>
      <c r="G139" s="37">
        <v>0.39347700000000002</v>
      </c>
      <c r="H139" s="37">
        <v>0.40304600000000002</v>
      </c>
      <c r="I139" s="37">
        <v>0.41705700000000001</v>
      </c>
      <c r="J139" s="37">
        <v>0.41955799999999999</v>
      </c>
      <c r="K139" s="37">
        <v>0.41880499999999998</v>
      </c>
      <c r="L139" s="37">
        <v>0.404503</v>
      </c>
      <c r="M139" s="37">
        <v>0.39918599999999999</v>
      </c>
      <c r="N139" s="37">
        <v>0.39863399999999999</v>
      </c>
      <c r="O139" s="37">
        <v>0.41054499999999999</v>
      </c>
      <c r="P139" s="37">
        <v>0.43137900000000001</v>
      </c>
      <c r="Q139" s="37">
        <v>0.47484100000000001</v>
      </c>
      <c r="S139" s="4">
        <f t="shared" si="165"/>
        <v>0.40125500167509681</v>
      </c>
      <c r="T139" s="4">
        <f t="shared" si="165"/>
        <v>0.39587833493185098</v>
      </c>
      <c r="U139" s="4">
        <f t="shared" si="165"/>
        <v>0.39827286830625663</v>
      </c>
      <c r="V139" s="4">
        <f t="shared" si="165"/>
        <v>0.40499168939393854</v>
      </c>
      <c r="W139" s="4">
        <f t="shared" si="165"/>
        <v>0.39431340188652431</v>
      </c>
      <c r="X139" s="4">
        <f t="shared" si="165"/>
        <v>0.40221686662394296</v>
      </c>
      <c r="Y139" s="4">
        <f t="shared" si="165"/>
        <v>0.41815707232426602</v>
      </c>
      <c r="Z139" s="4">
        <f t="shared" si="165"/>
        <v>0.41550340537193442</v>
      </c>
      <c r="AA139" s="4">
        <f t="shared" si="165"/>
        <v>0.41865100363566016</v>
      </c>
      <c r="AB139" s="4">
        <f t="shared" si="165"/>
        <v>0.40308493922127397</v>
      </c>
      <c r="AC139" s="4">
        <f t="shared" si="165"/>
        <v>0.39950865128667989</v>
      </c>
      <c r="AD139" s="4">
        <f t="shared" si="165"/>
        <v>0.40219194084241811</v>
      </c>
      <c r="AE139" s="4">
        <f t="shared" si="165"/>
        <v>0.41241892257086765</v>
      </c>
      <c r="AF139" s="4">
        <f t="shared" si="165"/>
        <v>0.4331987283449506</v>
      </c>
      <c r="AG139" s="4">
        <f t="shared" si="165"/>
        <v>0.48082558322148977</v>
      </c>
      <c r="AI139" s="4">
        <f t="shared" si="166"/>
        <v>-6.4200167509681494E-4</v>
      </c>
      <c r="AJ139" s="4">
        <f t="shared" si="166"/>
        <v>-4.6133493185096519E-4</v>
      </c>
      <c r="AK139" s="4">
        <f t="shared" si="166"/>
        <v>1.9201316937433877E-3</v>
      </c>
      <c r="AL139" s="4">
        <f t="shared" si="166"/>
        <v>-3.9306893939385357E-3</v>
      </c>
      <c r="AM139" s="4">
        <f t="shared" si="166"/>
        <v>-8.3640188652428504E-4</v>
      </c>
      <c r="AN139" s="4">
        <f t="shared" si="166"/>
        <v>8.2913337605705628E-4</v>
      </c>
      <c r="AO139" s="4">
        <f t="shared" si="166"/>
        <v>-1.1000723242660104E-3</v>
      </c>
      <c r="AP139" s="4">
        <f t="shared" si="166"/>
        <v>4.0545946280655665E-3</v>
      </c>
      <c r="AQ139" s="4">
        <f t="shared" si="166"/>
        <v>1.5399636433982566E-4</v>
      </c>
      <c r="AR139" s="4">
        <f t="shared" si="166"/>
        <v>1.4180607787260269E-3</v>
      </c>
      <c r="AS139" s="4">
        <f t="shared" si="166"/>
        <v>-3.2265128667990917E-4</v>
      </c>
      <c r="AT139" s="4">
        <f t="shared" si="166"/>
        <v>-3.5579408424181169E-3</v>
      </c>
      <c r="AU139" s="4">
        <f t="shared" si="166"/>
        <v>-1.8739225708676588E-3</v>
      </c>
      <c r="AV139" s="4">
        <f t="shared" si="166"/>
        <v>-1.8197283449505885E-3</v>
      </c>
      <c r="AW139" s="4">
        <f t="shared" si="166"/>
        <v>-5.9845832214897587E-3</v>
      </c>
      <c r="AY139" s="2">
        <f t="shared" si="157"/>
        <v>0.40025164073219849</v>
      </c>
      <c r="AZ139" s="2">
        <f t="shared" si="157"/>
        <v>0.38822877850116216</v>
      </c>
      <c r="BA139" s="2">
        <f t="shared" si="157"/>
        <v>0.38719050614128825</v>
      </c>
      <c r="BB139" s="2">
        <f t="shared" si="157"/>
        <v>0.38442291101966453</v>
      </c>
      <c r="BC139" s="2">
        <f t="shared" si="157"/>
        <v>0.37852305527429853</v>
      </c>
      <c r="BD139" s="2">
        <f t="shared" si="157"/>
        <v>0.38294802844688802</v>
      </c>
      <c r="BE139" s="2">
        <f t="shared" si="157"/>
        <v>0.38969421246334501</v>
      </c>
      <c r="BF139" s="2">
        <f t="shared" si="157"/>
        <v>0.38612771092671955</v>
      </c>
      <c r="BG139" s="2">
        <f t="shared" si="157"/>
        <v>0.38437694602026207</v>
      </c>
      <c r="BH139" s="2">
        <f t="shared" si="157"/>
        <v>0.38355848906784545</v>
      </c>
      <c r="BI139" s="2">
        <f t="shared" si="157"/>
        <v>0.38666196882196979</v>
      </c>
      <c r="BJ139" s="2">
        <f t="shared" si="157"/>
        <v>0.39271068312341245</v>
      </c>
      <c r="BK139" s="2">
        <f t="shared" si="157"/>
        <v>0.40483369413215803</v>
      </c>
      <c r="BL139" s="2">
        <f t="shared" si="157"/>
        <v>0.40637895018434261</v>
      </c>
      <c r="BM139" s="2">
        <f t="shared" si="157"/>
        <v>0.42193472034724316</v>
      </c>
      <c r="BO139" s="2" t="str">
        <f t="shared" si="98"/>
        <v/>
      </c>
      <c r="BP139" s="2" t="str">
        <f t="shared" si="99"/>
        <v/>
      </c>
      <c r="BQ139" s="2" t="str">
        <f t="shared" si="100"/>
        <v/>
      </c>
      <c r="BR139" s="2" t="str">
        <f t="shared" si="101"/>
        <v/>
      </c>
      <c r="BS139" s="2" t="str">
        <f t="shared" si="102"/>
        <v/>
      </c>
      <c r="BT139" s="2" t="str">
        <f t="shared" si="103"/>
        <v/>
      </c>
      <c r="BU139" s="2" t="str">
        <f t="shared" si="104"/>
        <v/>
      </c>
      <c r="BV139" s="2" t="str">
        <f t="shared" si="105"/>
        <v/>
      </c>
      <c r="BW139" s="2" t="str">
        <f t="shared" si="106"/>
        <v/>
      </c>
      <c r="BX139" s="2" t="str">
        <f t="shared" si="107"/>
        <v/>
      </c>
      <c r="BY139" s="2" t="str">
        <f t="shared" si="108"/>
        <v/>
      </c>
      <c r="BZ139" s="2" t="str">
        <f t="shared" si="109"/>
        <v/>
      </c>
      <c r="CA139" s="2" t="str">
        <f t="shared" si="110"/>
        <v/>
      </c>
      <c r="CB139" s="2" t="str">
        <f t="shared" si="111"/>
        <v/>
      </c>
      <c r="CC139" s="2" t="str">
        <f t="shared" si="112"/>
        <v/>
      </c>
      <c r="CE139" s="2" t="str">
        <f t="shared" si="158"/>
        <v/>
      </c>
      <c r="CF139" s="2" t="str">
        <f t="shared" si="158"/>
        <v/>
      </c>
      <c r="CG139" s="2" t="str">
        <f t="shared" si="158"/>
        <v/>
      </c>
      <c r="CH139" s="2" t="str">
        <f t="shared" si="158"/>
        <v/>
      </c>
      <c r="CI139" s="2" t="str">
        <f t="shared" si="158"/>
        <v/>
      </c>
      <c r="CJ139" s="2" t="str">
        <f t="shared" si="158"/>
        <v/>
      </c>
      <c r="CK139" s="2" t="str">
        <f t="shared" si="158"/>
        <v/>
      </c>
      <c r="CL139" s="2" t="str">
        <f t="shared" si="158"/>
        <v/>
      </c>
      <c r="CM139" s="2" t="str">
        <f t="shared" si="158"/>
        <v/>
      </c>
      <c r="CN139" s="2" t="str">
        <f t="shared" si="158"/>
        <v/>
      </c>
      <c r="CO139" s="2" t="str">
        <f t="shared" si="158"/>
        <v/>
      </c>
      <c r="CP139" s="2" t="str">
        <f t="shared" si="158"/>
        <v/>
      </c>
      <c r="CQ139" s="2" t="str">
        <f t="shared" si="158"/>
        <v/>
      </c>
      <c r="CR139" s="2" t="str">
        <f t="shared" si="158"/>
        <v/>
      </c>
      <c r="CS139" s="2" t="str">
        <f t="shared" si="158"/>
        <v/>
      </c>
      <c r="CU139" s="2" t="str">
        <f t="shared" si="113"/>
        <v/>
      </c>
      <c r="CV139" s="2" t="str">
        <f t="shared" si="114"/>
        <v/>
      </c>
      <c r="CW139" s="2" t="str">
        <f t="shared" si="115"/>
        <v/>
      </c>
      <c r="CX139" s="2" t="str">
        <f t="shared" si="116"/>
        <v/>
      </c>
      <c r="CY139" s="2" t="str">
        <f t="shared" si="117"/>
        <v/>
      </c>
      <c r="CZ139" s="2" t="str">
        <f t="shared" si="118"/>
        <v/>
      </c>
      <c r="DA139" s="2" t="str">
        <f t="shared" si="119"/>
        <v/>
      </c>
      <c r="DB139" s="2" t="str">
        <f t="shared" si="120"/>
        <v/>
      </c>
      <c r="DC139" s="2" t="str">
        <f t="shared" si="121"/>
        <v/>
      </c>
      <c r="DD139" s="2" t="str">
        <f t="shared" si="122"/>
        <v/>
      </c>
      <c r="DE139" s="2" t="str">
        <f t="shared" si="123"/>
        <v/>
      </c>
      <c r="DF139" s="2" t="str">
        <f t="shared" si="124"/>
        <v/>
      </c>
      <c r="DG139" s="2" t="str">
        <f t="shared" si="125"/>
        <v/>
      </c>
      <c r="DH139" s="2" t="str">
        <f t="shared" si="126"/>
        <v/>
      </c>
      <c r="DI139" s="2" t="str">
        <f t="shared" si="127"/>
        <v/>
      </c>
      <c r="DK139" s="2">
        <f t="shared" si="167"/>
        <v>0.48081096791443872</v>
      </c>
      <c r="DL139" s="2">
        <f t="shared" si="167"/>
        <v>0.49001458375350149</v>
      </c>
      <c r="DM139" s="2">
        <f t="shared" si="167"/>
        <v>0.50090865821237596</v>
      </c>
      <c r="DN139" s="2">
        <f t="shared" si="167"/>
        <v>0.49823436532258059</v>
      </c>
      <c r="DO139" s="2">
        <f t="shared" si="167"/>
        <v>0.49449113103448294</v>
      </c>
      <c r="DP139" s="2">
        <f t="shared" si="167"/>
        <v>0.46602677203972509</v>
      </c>
      <c r="DQ139" s="2">
        <f t="shared" si="167"/>
        <v>0.46514229579831945</v>
      </c>
      <c r="DR139" s="2">
        <f t="shared" si="167"/>
        <v>0.49193625843108496</v>
      </c>
      <c r="DS139" s="2">
        <f t="shared" si="167"/>
        <v>0.48464035650623882</v>
      </c>
      <c r="DT139" s="2">
        <f t="shared" si="167"/>
        <v>0.46949341175183268</v>
      </c>
      <c r="DU139" s="2">
        <f t="shared" si="167"/>
        <v>0.48551411801619437</v>
      </c>
      <c r="DV139" s="2">
        <f t="shared" si="167"/>
        <v>0.49287455662545143</v>
      </c>
      <c r="DW139" s="2">
        <f t="shared" si="167"/>
        <v>0.50393913557281977</v>
      </c>
      <c r="DX139" s="2">
        <f t="shared" si="167"/>
        <v>0.48572045552029769</v>
      </c>
      <c r="DY139" s="2">
        <f t="shared" si="167"/>
        <v>0.46046185206258888</v>
      </c>
      <c r="EA139" s="2">
        <f t="shared" si="155"/>
        <v>0.40011643917256057</v>
      </c>
      <c r="EB139" s="2">
        <f t="shared" si="155"/>
        <v>0.38804731184543162</v>
      </c>
      <c r="EC139" s="2">
        <f t="shared" si="155"/>
        <v>0.38707828484215617</v>
      </c>
      <c r="ED139" s="2">
        <f t="shared" si="155"/>
        <v>0.3843745632347127</v>
      </c>
      <c r="EE139" s="2">
        <f t="shared" si="154"/>
        <v>0.37837021709308327</v>
      </c>
      <c r="EF139" s="2">
        <f t="shared" si="154"/>
        <v>0.38287761521691727</v>
      </c>
      <c r="EG139" s="2">
        <f t="shared" si="154"/>
        <v>0.38965557175295179</v>
      </c>
      <c r="EH139" s="2">
        <f t="shared" si="154"/>
        <v>0.38602381724490953</v>
      </c>
      <c r="EI139" s="2">
        <f t="shared" si="154"/>
        <v>0.38425093598080379</v>
      </c>
      <c r="EJ139" s="2">
        <f t="shared" si="154"/>
        <v>0.38343412483787276</v>
      </c>
      <c r="EK139" s="2">
        <f t="shared" si="154"/>
        <v>0.38651955788096803</v>
      </c>
      <c r="EL139" s="2">
        <f t="shared" si="154"/>
        <v>0.39258581456912395</v>
      </c>
      <c r="EM139" s="2">
        <f t="shared" si="138"/>
        <v>0.40472586104487096</v>
      </c>
      <c r="EN139" s="2">
        <f t="shared" si="138"/>
        <v>0.40629207340936968</v>
      </c>
      <c r="EO139" s="2">
        <f t="shared" si="138"/>
        <v>0.42187856577697214</v>
      </c>
      <c r="EQ139" s="2">
        <f t="shared" si="168"/>
        <v>0.40134303519028791</v>
      </c>
      <c r="ER139" s="2">
        <f t="shared" si="168"/>
        <v>0.38962849502690311</v>
      </c>
      <c r="ES139" s="2">
        <f t="shared" si="168"/>
        <v>0.38786578486657569</v>
      </c>
      <c r="ET139" s="2">
        <f t="shared" si="168"/>
        <v>0.38392723742793883</v>
      </c>
      <c r="EU139" s="2">
        <f t="shared" si="168"/>
        <v>0.3801762494455444</v>
      </c>
      <c r="EV139" s="2">
        <f t="shared" si="168"/>
        <v>0.38298808430328718</v>
      </c>
      <c r="EW139" s="2">
        <f t="shared" si="168"/>
        <v>0.38887520141358722</v>
      </c>
      <c r="EX139" s="2">
        <f t="shared" si="168"/>
        <v>0.38668205473303779</v>
      </c>
      <c r="EY139" s="2">
        <f t="shared" si="168"/>
        <v>0.38548045501906469</v>
      </c>
      <c r="EZ139" s="2">
        <f t="shared" si="168"/>
        <v>0.38427996137589754</v>
      </c>
      <c r="FA139" s="2">
        <f t="shared" si="168"/>
        <v>0.3874491572553479</v>
      </c>
      <c r="FB139" s="2">
        <f t="shared" si="168"/>
        <v>0.39298684081403179</v>
      </c>
      <c r="FC139" s="2">
        <f t="shared" si="168"/>
        <v>0.40478707331752994</v>
      </c>
      <c r="FD139" s="2">
        <f t="shared" si="168"/>
        <v>0.40641995101846562</v>
      </c>
      <c r="FE139" s="2">
        <f t="shared" si="168"/>
        <v>0.4217742938098038</v>
      </c>
      <c r="FG139" s="2">
        <f t="shared" si="169"/>
        <v>0.99929349808507295</v>
      </c>
      <c r="FH139" s="2">
        <f t="shared" si="169"/>
        <v>0.99912245462911531</v>
      </c>
      <c r="FI139" s="2">
        <f t="shared" si="169"/>
        <v>0.99925037882251455</v>
      </c>
      <c r="FJ139" s="2">
        <f t="shared" si="169"/>
        <v>0.9993918188772607</v>
      </c>
      <c r="FK139" s="2">
        <f t="shared" si="169"/>
        <v>0.99950725552876252</v>
      </c>
      <c r="FL139" s="2">
        <f t="shared" si="169"/>
        <v>0.99919619998715659</v>
      </c>
      <c r="FM139" s="2">
        <f t="shared" si="169"/>
        <v>0.99912155154760973</v>
      </c>
      <c r="FN139" s="2">
        <f t="shared" si="169"/>
        <v>0.99934445805808614</v>
      </c>
      <c r="FO139" s="2">
        <f t="shared" si="169"/>
        <v>0.99930604797068778</v>
      </c>
      <c r="FP139" s="2">
        <f t="shared" si="169"/>
        <v>0.99884401670127942</v>
      </c>
      <c r="FQ139" s="2">
        <f t="shared" si="169"/>
        <v>0.99879886440610122</v>
      </c>
      <c r="FR139" s="2">
        <f t="shared" si="169"/>
        <v>0.99884154643822376</v>
      </c>
      <c r="FS139" s="2">
        <f t="shared" si="169"/>
        <v>0.99892519091474075</v>
      </c>
      <c r="FT139" s="2">
        <f t="shared" si="169"/>
        <v>0.99893332609640584</v>
      </c>
      <c r="FU139" s="2">
        <f t="shared" si="169"/>
        <v>0.99851099011606714</v>
      </c>
      <c r="FW139" s="2">
        <f t="shared" si="159"/>
        <v>6.3746106646010797E-2</v>
      </c>
      <c r="FX139" s="2">
        <f t="shared" si="159"/>
        <v>5.8175263539192584E-2</v>
      </c>
      <c r="FY139" s="2">
        <f t="shared" si="159"/>
        <v>3.414811400486132E-2</v>
      </c>
      <c r="FZ139" s="2">
        <f t="shared" si="159"/>
        <v>4.6721197392007849E-2</v>
      </c>
      <c r="GA139" s="2">
        <f t="shared" si="159"/>
        <v>5.2944922467912339E-2</v>
      </c>
      <c r="GB139" s="2">
        <f t="shared" si="159"/>
        <v>3.2388578255307346E-2</v>
      </c>
      <c r="GC139" s="2">
        <f t="shared" si="159"/>
        <v>3.5458146119448884E-2</v>
      </c>
      <c r="GD139" s="2">
        <f t="shared" si="159"/>
        <v>5.2357447066794127E-2</v>
      </c>
      <c r="GE139" s="2">
        <f t="shared" si="159"/>
        <v>4.5826535100172504E-2</v>
      </c>
      <c r="GF139" s="2">
        <f t="shared" si="159"/>
        <v>2.9416004726436112E-2</v>
      </c>
      <c r="GG139" s="2">
        <f t="shared" si="159"/>
        <v>2.5285140963641484E-2</v>
      </c>
      <c r="GH139" s="2">
        <f t="shared" si="159"/>
        <v>2.1666172619999067E-2</v>
      </c>
      <c r="GI139" s="2">
        <f t="shared" si="159"/>
        <v>1.9567292538486367E-2</v>
      </c>
      <c r="GJ139" s="2">
        <f t="shared" si="159"/>
        <v>1.6833225032047851E-2</v>
      </c>
      <c r="GK139" s="2">
        <f t="shared" si="159"/>
        <v>1.2432146415403978E-2</v>
      </c>
      <c r="GM139" s="82">
        <f t="shared" si="160"/>
        <v>2.430156308999635E-52</v>
      </c>
      <c r="GN139" s="82">
        <f t="shared" si="160"/>
        <v>4.9912247225445491E-89</v>
      </c>
      <c r="GO139" s="82">
        <f t="shared" si="160"/>
        <v>7.4354514360777734E-122</v>
      </c>
      <c r="GP139" s="82">
        <f t="shared" si="160"/>
        <v>6.9096189158715674E-146</v>
      </c>
      <c r="GQ139" s="82">
        <f t="shared" si="160"/>
        <v>3.444041108398124E-257</v>
      </c>
      <c r="GR139" s="82">
        <f t="shared" si="160"/>
        <v>1.9100454495014909E-175</v>
      </c>
      <c r="GS139" s="82">
        <f t="shared" si="160"/>
        <v>7.341638821584101E-205</v>
      </c>
      <c r="GT139" s="82">
        <f t="shared" si="160"/>
        <v>5.0596532497241293E-197</v>
      </c>
      <c r="GU139" s="82">
        <f t="shared" si="160"/>
        <v>8.5556040939943948E-103</v>
      </c>
      <c r="GV139" s="82">
        <f t="shared" si="160"/>
        <v>3.6078609308687591E-130</v>
      </c>
      <c r="GW139" s="82">
        <f t="shared" si="160"/>
        <v>3.5417555209823329E-183</v>
      </c>
      <c r="GX139" s="82">
        <f t="shared" si="160"/>
        <v>2.3826284923851563E-163</v>
      </c>
      <c r="GY139" s="82">
        <f t="shared" si="160"/>
        <v>2.8097872439326458E-108</v>
      </c>
      <c r="GZ139" s="82">
        <f t="shared" si="160"/>
        <v>4.3849758219105753E-126</v>
      </c>
      <c r="HA139" s="82">
        <f t="shared" si="160"/>
        <v>3.969847346419545E-126</v>
      </c>
      <c r="HC139" s="82">
        <f t="shared" si="156"/>
        <v>4.8379102897876582E-20</v>
      </c>
      <c r="HD139" s="82">
        <f t="shared" si="156"/>
        <v>1.3931612460081777E-35</v>
      </c>
      <c r="HE139" s="82">
        <f t="shared" si="156"/>
        <v>1.1055831845834508E-53</v>
      </c>
      <c r="HF139" s="82">
        <f t="shared" si="156"/>
        <v>5.2725003363000738E-79</v>
      </c>
      <c r="HG139" s="82">
        <f t="shared" si="156"/>
        <v>2.4327269320283816E-126</v>
      </c>
      <c r="HH139" s="82">
        <f t="shared" si="156"/>
        <v>3.0749967338902172E-84</v>
      </c>
      <c r="HI139" s="82">
        <f t="shared" si="156"/>
        <v>2.6148282298662051E-106</v>
      </c>
      <c r="HJ139" s="82">
        <f t="shared" si="156"/>
        <v>1.95819077812933E-117</v>
      </c>
      <c r="HK139" s="82">
        <f t="shared" si="156"/>
        <v>5.0402402696548494E-65</v>
      </c>
      <c r="HL139" s="82">
        <f t="shared" si="164"/>
        <v>2.5230689510564733E-70</v>
      </c>
      <c r="HM139" s="82">
        <f t="shared" si="164"/>
        <v>7.3126764653970619E-79</v>
      </c>
      <c r="HN139" s="82">
        <f t="shared" si="164"/>
        <v>1.7226344718123156E-69</v>
      </c>
      <c r="HO139" s="82">
        <f t="shared" si="164"/>
        <v>6.7673005381864112E-45</v>
      </c>
      <c r="HP139" s="82">
        <f t="shared" si="164"/>
        <v>1.4331574334971785E-48</v>
      </c>
      <c r="HQ139" s="82">
        <f t="shared" si="164"/>
        <v>1.0299090044900295E-50</v>
      </c>
      <c r="HS139" s="82">
        <f t="shared" si="161"/>
        <v>0.42538669766969345</v>
      </c>
      <c r="HT139" s="82">
        <f t="shared" si="161"/>
        <v>0.42264730154393426</v>
      </c>
      <c r="HU139" s="82">
        <f t="shared" si="161"/>
        <v>0.25673679884111728</v>
      </c>
      <c r="HV139" s="82">
        <f t="shared" si="161"/>
        <v>0.4883745729006671</v>
      </c>
      <c r="HW139" s="82">
        <f t="shared" si="161"/>
        <v>0.49801062367706861</v>
      </c>
      <c r="HX139" s="82">
        <f t="shared" si="161"/>
        <v>0.24395584185505578</v>
      </c>
      <c r="HY139" s="82">
        <f t="shared" si="161"/>
        <v>0.26150455895591462</v>
      </c>
      <c r="HZ139" s="82">
        <f t="shared" si="161"/>
        <v>0.51109571318243041</v>
      </c>
      <c r="IA139" s="82">
        <f t="shared" si="161"/>
        <v>0.48925429125467068</v>
      </c>
      <c r="IB139" s="82">
        <f t="shared" si="161"/>
        <v>0.12259980713686706</v>
      </c>
      <c r="IC139" s="82">
        <f t="shared" si="161"/>
        <v>6.3727457600240761E-2</v>
      </c>
      <c r="ID139" s="82">
        <f t="shared" si="161"/>
        <v>4.0392619451713588E-2</v>
      </c>
      <c r="IE139" s="82">
        <f t="shared" si="161"/>
        <v>3.0030983589192321E-2</v>
      </c>
      <c r="IF139" s="82">
        <f t="shared" si="161"/>
        <v>5.4676130059030728E-2</v>
      </c>
      <c r="IG139" s="82">
        <f t="shared" si="161"/>
        <v>5.8752453645277036E-2</v>
      </c>
      <c r="II139" s="82">
        <f t="shared" si="162"/>
        <v>2.0965751795815749E-12</v>
      </c>
      <c r="IJ139" s="82">
        <f t="shared" si="162"/>
        <v>1.3675825099772741E-11</v>
      </c>
      <c r="IK139" s="82">
        <f t="shared" si="162"/>
        <v>3.7016445535247092E-17</v>
      </c>
      <c r="IL139" s="82">
        <f t="shared" si="162"/>
        <v>2.6889194528670786E-16</v>
      </c>
      <c r="IM139" s="82">
        <f t="shared" si="162"/>
        <v>4.1987288842067322E-15</v>
      </c>
      <c r="IN139" s="82">
        <f t="shared" si="162"/>
        <v>5.1214631391983424E-19</v>
      </c>
      <c r="IO139" s="82">
        <f t="shared" si="162"/>
        <v>1.4456899914818199E-20</v>
      </c>
      <c r="IP139" s="82">
        <f t="shared" si="162"/>
        <v>1.1610928641630244E-16</v>
      </c>
      <c r="IQ139" s="82">
        <f t="shared" si="162"/>
        <v>6.8677232144608243E-15</v>
      </c>
      <c r="IR139" s="82">
        <f t="shared" si="162"/>
        <v>1.432827339768901E-21</v>
      </c>
      <c r="IS139" s="82">
        <f t="shared" si="162"/>
        <v>1.4842486659677452E-24</v>
      </c>
      <c r="IT139" s="82">
        <f t="shared" si="162"/>
        <v>1.0990159403097153E-24</v>
      </c>
      <c r="IU139" s="82">
        <f t="shared" si="162"/>
        <v>3.1182455660992508E-24</v>
      </c>
      <c r="IV139" s="82">
        <f t="shared" si="162"/>
        <v>9.3196708176976071E-20</v>
      </c>
      <c r="IW139" s="82">
        <f t="shared" si="162"/>
        <v>4.3050531548643575E-12</v>
      </c>
      <c r="IY139" s="82">
        <f t="shared" si="163"/>
        <v>0.42538669767179005</v>
      </c>
      <c r="IZ139" s="82">
        <f t="shared" si="163"/>
        <v>0.4226473015576101</v>
      </c>
      <c r="JA139" s="82">
        <f t="shared" si="163"/>
        <v>0.25673679884111733</v>
      </c>
      <c r="JB139" s="82">
        <f t="shared" si="163"/>
        <v>0.48837457290066738</v>
      </c>
      <c r="JC139" s="82">
        <f t="shared" si="163"/>
        <v>0.49801062367707283</v>
      </c>
      <c r="JD139" s="82">
        <f t="shared" si="163"/>
        <v>0.24395584185505578</v>
      </c>
      <c r="JE139" s="82">
        <f t="shared" si="163"/>
        <v>0.26150455895591462</v>
      </c>
      <c r="JF139" s="82">
        <f t="shared" si="163"/>
        <v>0.51109571318243052</v>
      </c>
      <c r="JG139" s="82">
        <f t="shared" si="163"/>
        <v>0.48925429125467756</v>
      </c>
      <c r="JH139" s="82">
        <f t="shared" si="163"/>
        <v>0.12259980713686706</v>
      </c>
      <c r="JI139" s="82">
        <f t="shared" si="163"/>
        <v>6.3727457600240761E-2</v>
      </c>
      <c r="JJ139" s="82">
        <f t="shared" si="163"/>
        <v>4.0392619451713588E-2</v>
      </c>
      <c r="JK139" s="82">
        <f t="shared" si="163"/>
        <v>3.0030983589192321E-2</v>
      </c>
      <c r="JL139" s="82">
        <f t="shared" si="163"/>
        <v>5.4676130059030728E-2</v>
      </c>
      <c r="JM139" s="82">
        <f t="shared" si="163"/>
        <v>5.8752453649582093E-2</v>
      </c>
    </row>
    <row r="140" spans="2:273" x14ac:dyDescent="0.25">
      <c r="B140" s="2">
        <v>113</v>
      </c>
      <c r="C140" s="37">
        <v>0.39433400000000002</v>
      </c>
      <c r="D140" s="37">
        <v>0.39295600000000003</v>
      </c>
      <c r="E140" s="37">
        <v>0.39785799999999999</v>
      </c>
      <c r="F140" s="37">
        <v>0.40220299999999998</v>
      </c>
      <c r="G140" s="37">
        <v>0.38706400000000002</v>
      </c>
      <c r="H140" s="37">
        <v>0.40486100000000003</v>
      </c>
      <c r="I140" s="37">
        <v>0.42491400000000001</v>
      </c>
      <c r="J140" s="37">
        <v>0.41176099999999999</v>
      </c>
      <c r="K140" s="37">
        <v>0.41752099999999998</v>
      </c>
      <c r="L140" s="37">
        <v>0.404362</v>
      </c>
      <c r="M140" s="37">
        <v>0.40514699999999998</v>
      </c>
      <c r="N140" s="37">
        <v>0.40791699999999997</v>
      </c>
      <c r="O140" s="37">
        <v>0.41650700000000002</v>
      </c>
      <c r="P140" s="37">
        <v>0.43983699999999998</v>
      </c>
      <c r="Q140" s="37">
        <v>0.48926500000000001</v>
      </c>
      <c r="S140" s="4">
        <f t="shared" si="165"/>
        <v>0.40036045191489739</v>
      </c>
      <c r="T140" s="4">
        <f t="shared" si="165"/>
        <v>0.39550293199438802</v>
      </c>
      <c r="U140" s="4">
        <f t="shared" si="165"/>
        <v>0.39965283314784966</v>
      </c>
      <c r="V140" s="4">
        <f t="shared" si="165"/>
        <v>0.40274229253028482</v>
      </c>
      <c r="W140" s="4">
        <f t="shared" si="165"/>
        <v>0.38985684027999523</v>
      </c>
      <c r="X140" s="4">
        <f t="shared" si="165"/>
        <v>0.4053111712273198</v>
      </c>
      <c r="Y140" s="4">
        <f t="shared" si="165"/>
        <v>0.4227199497426688</v>
      </c>
      <c r="Z140" s="4">
        <f t="shared" si="165"/>
        <v>0.4086306167826439</v>
      </c>
      <c r="AA140" s="4">
        <f t="shared" si="165"/>
        <v>0.41530368433240761</v>
      </c>
      <c r="AB140" s="4">
        <f t="shared" si="165"/>
        <v>0.40916471797199472</v>
      </c>
      <c r="AC140" s="4">
        <f t="shared" si="165"/>
        <v>0.40489916379081903</v>
      </c>
      <c r="AD140" s="4">
        <f t="shared" si="165"/>
        <v>0.40648857366483215</v>
      </c>
      <c r="AE140" s="4">
        <f t="shared" si="165"/>
        <v>0.41591628099154437</v>
      </c>
      <c r="AF140" s="4">
        <f t="shared" si="165"/>
        <v>0.44206475314737637</v>
      </c>
      <c r="AG140" s="4">
        <f t="shared" si="165"/>
        <v>0.49586006606280308</v>
      </c>
      <c r="AI140" s="4">
        <f t="shared" si="166"/>
        <v>-6.0264519148973683E-3</v>
      </c>
      <c r="AJ140" s="4">
        <f t="shared" si="166"/>
        <v>-2.5469319943879909E-3</v>
      </c>
      <c r="AK140" s="4">
        <f t="shared" si="166"/>
        <v>-1.7948331478496726E-3</v>
      </c>
      <c r="AL140" s="4">
        <f t="shared" si="166"/>
        <v>-5.3929253028484059E-4</v>
      </c>
      <c r="AM140" s="4">
        <f t="shared" si="166"/>
        <v>-2.7928402799952123E-3</v>
      </c>
      <c r="AN140" s="4">
        <f t="shared" si="166"/>
        <v>-4.5017122731977333E-4</v>
      </c>
      <c r="AO140" s="4">
        <f t="shared" si="166"/>
        <v>2.1940502573312148E-3</v>
      </c>
      <c r="AP140" s="4">
        <f t="shared" si="166"/>
        <v>3.1303832173560919E-3</v>
      </c>
      <c r="AQ140" s="4">
        <f t="shared" si="166"/>
        <v>2.2173156675923678E-3</v>
      </c>
      <c r="AR140" s="4">
        <f t="shared" si="166"/>
        <v>-4.8027179719947188E-3</v>
      </c>
      <c r="AS140" s="4">
        <f t="shared" si="166"/>
        <v>2.4783620918095162E-4</v>
      </c>
      <c r="AT140" s="4">
        <f t="shared" si="166"/>
        <v>1.4284263351678206E-3</v>
      </c>
      <c r="AU140" s="4">
        <f t="shared" si="166"/>
        <v>5.907190084556424E-4</v>
      </c>
      <c r="AV140" s="4">
        <f t="shared" si="166"/>
        <v>-2.2277531473763879E-3</v>
      </c>
      <c r="AW140" s="4">
        <f t="shared" si="166"/>
        <v>-6.5950660628030788E-3</v>
      </c>
      <c r="AY140" s="2">
        <f t="shared" si="157"/>
        <v>0.39969084369731889</v>
      </c>
      <c r="AZ140" s="2">
        <f t="shared" si="157"/>
        <v>0.38782775256228458</v>
      </c>
      <c r="BA140" s="2">
        <f t="shared" si="157"/>
        <v>0.38679714915879115</v>
      </c>
      <c r="BB140" s="2">
        <f t="shared" si="157"/>
        <v>0.38409849315188005</v>
      </c>
      <c r="BC140" s="2">
        <f t="shared" si="157"/>
        <v>0.37803338235311212</v>
      </c>
      <c r="BD140" s="2">
        <f t="shared" si="157"/>
        <v>0.38260730131438458</v>
      </c>
      <c r="BE140" s="2">
        <f t="shared" si="157"/>
        <v>0.38939689406839667</v>
      </c>
      <c r="BF140" s="2">
        <f t="shared" si="157"/>
        <v>0.38572758562582654</v>
      </c>
      <c r="BG140" s="2">
        <f t="shared" si="157"/>
        <v>0.38405016679704485</v>
      </c>
      <c r="BH140" s="2">
        <f t="shared" si="157"/>
        <v>0.38319431448807045</v>
      </c>
      <c r="BI140" s="2">
        <f t="shared" si="157"/>
        <v>0.38627092071594904</v>
      </c>
      <c r="BJ140" s="2">
        <f t="shared" si="157"/>
        <v>0.39231007237493376</v>
      </c>
      <c r="BK140" s="2">
        <f t="shared" si="157"/>
        <v>0.40444141336663703</v>
      </c>
      <c r="BL140" s="2">
        <f t="shared" si="157"/>
        <v>0.4059530244230567</v>
      </c>
      <c r="BM140" s="2">
        <f t="shared" si="157"/>
        <v>0.4215342304020987</v>
      </c>
      <c r="BO140" s="2" t="str">
        <f t="shared" si="98"/>
        <v/>
      </c>
      <c r="BP140" s="2" t="str">
        <f t="shared" si="99"/>
        <v/>
      </c>
      <c r="BQ140" s="2" t="str">
        <f t="shared" si="100"/>
        <v/>
      </c>
      <c r="BR140" s="2" t="str">
        <f t="shared" si="101"/>
        <v/>
      </c>
      <c r="BS140" s="2" t="str">
        <f t="shared" si="102"/>
        <v/>
      </c>
      <c r="BT140" s="2" t="str">
        <f t="shared" si="103"/>
        <v/>
      </c>
      <c r="BU140" s="2" t="str">
        <f t="shared" si="104"/>
        <v/>
      </c>
      <c r="BV140" s="2" t="str">
        <f t="shared" si="105"/>
        <v/>
      </c>
      <c r="BW140" s="2" t="str">
        <f t="shared" si="106"/>
        <v/>
      </c>
      <c r="BX140" s="2" t="str">
        <f t="shared" si="107"/>
        <v/>
      </c>
      <c r="BY140" s="2" t="str">
        <f t="shared" si="108"/>
        <v/>
      </c>
      <c r="BZ140" s="2" t="str">
        <f t="shared" si="109"/>
        <v/>
      </c>
      <c r="CA140" s="2" t="str">
        <f t="shared" si="110"/>
        <v/>
      </c>
      <c r="CB140" s="2" t="str">
        <f t="shared" si="111"/>
        <v/>
      </c>
      <c r="CC140" s="2" t="str">
        <f t="shared" si="112"/>
        <v/>
      </c>
      <c r="CE140" s="2" t="str">
        <f t="shared" si="158"/>
        <v/>
      </c>
      <c r="CF140" s="2" t="str">
        <f t="shared" si="158"/>
        <v/>
      </c>
      <c r="CG140" s="2" t="str">
        <f t="shared" si="158"/>
        <v/>
      </c>
      <c r="CH140" s="2" t="str">
        <f t="shared" si="158"/>
        <v/>
      </c>
      <c r="CI140" s="2" t="str">
        <f t="shared" si="158"/>
        <v/>
      </c>
      <c r="CJ140" s="2" t="str">
        <f t="shared" si="158"/>
        <v/>
      </c>
      <c r="CK140" s="2" t="str">
        <f t="shared" si="158"/>
        <v/>
      </c>
      <c r="CL140" s="2" t="str">
        <f t="shared" si="158"/>
        <v/>
      </c>
      <c r="CM140" s="2" t="str">
        <f t="shared" si="158"/>
        <v/>
      </c>
      <c r="CN140" s="2" t="str">
        <f t="shared" si="158"/>
        <v/>
      </c>
      <c r="CO140" s="2" t="str">
        <f t="shared" si="158"/>
        <v/>
      </c>
      <c r="CP140" s="2" t="str">
        <f t="shared" si="158"/>
        <v/>
      </c>
      <c r="CQ140" s="2" t="str">
        <f t="shared" si="158"/>
        <v/>
      </c>
      <c r="CR140" s="2" t="str">
        <f t="shared" si="158"/>
        <v/>
      </c>
      <c r="CS140" s="2" t="str">
        <f t="shared" si="158"/>
        <v/>
      </c>
      <c r="CU140" s="2" t="str">
        <f t="shared" si="113"/>
        <v/>
      </c>
      <c r="CV140" s="2" t="str">
        <f t="shared" si="114"/>
        <v/>
      </c>
      <c r="CW140" s="2" t="str">
        <f t="shared" si="115"/>
        <v/>
      </c>
      <c r="CX140" s="2" t="str">
        <f t="shared" si="116"/>
        <v/>
      </c>
      <c r="CY140" s="2" t="str">
        <f t="shared" si="117"/>
        <v/>
      </c>
      <c r="CZ140" s="2" t="str">
        <f t="shared" si="118"/>
        <v/>
      </c>
      <c r="DA140" s="2" t="str">
        <f t="shared" si="119"/>
        <v/>
      </c>
      <c r="DB140" s="2" t="str">
        <f t="shared" si="120"/>
        <v/>
      </c>
      <c r="DC140" s="2" t="str">
        <f t="shared" si="121"/>
        <v/>
      </c>
      <c r="DD140" s="2" t="str">
        <f t="shared" si="122"/>
        <v/>
      </c>
      <c r="DE140" s="2" t="str">
        <f t="shared" si="123"/>
        <v/>
      </c>
      <c r="DF140" s="2" t="str">
        <f t="shared" si="124"/>
        <v/>
      </c>
      <c r="DG140" s="2" t="str">
        <f t="shared" si="125"/>
        <v/>
      </c>
      <c r="DH140" s="2" t="str">
        <f t="shared" si="126"/>
        <v/>
      </c>
      <c r="DI140" s="2" t="str">
        <f t="shared" si="127"/>
        <v/>
      </c>
      <c r="DK140" s="2">
        <f t="shared" si="167"/>
        <v>0.48125521189839593</v>
      </c>
      <c r="DL140" s="2">
        <f t="shared" si="167"/>
        <v>0.49068276974789926</v>
      </c>
      <c r="DM140" s="2">
        <f t="shared" si="167"/>
        <v>0.5015681923605807</v>
      </c>
      <c r="DN140" s="2">
        <f t="shared" si="167"/>
        <v>0.49887500161290316</v>
      </c>
      <c r="DO140" s="2">
        <f t="shared" si="167"/>
        <v>0.4951798192118228</v>
      </c>
      <c r="DP140" s="2">
        <f t="shared" si="167"/>
        <v>0.46647787990832706</v>
      </c>
      <c r="DQ140" s="2">
        <f t="shared" si="167"/>
        <v>0.46553558823529423</v>
      </c>
      <c r="DR140" s="2">
        <f t="shared" si="167"/>
        <v>0.49256298973607027</v>
      </c>
      <c r="DS140" s="2">
        <f t="shared" si="167"/>
        <v>0.48516591198752224</v>
      </c>
      <c r="DT140" s="2">
        <f t="shared" si="167"/>
        <v>0.46992711500164119</v>
      </c>
      <c r="DU140" s="2">
        <f t="shared" si="167"/>
        <v>0.48616301093117409</v>
      </c>
      <c r="DV140" s="2">
        <f t="shared" si="167"/>
        <v>0.49352246547762346</v>
      </c>
      <c r="DW140" s="2">
        <f t="shared" si="167"/>
        <v>0.50456204442499175</v>
      </c>
      <c r="DX140" s="2">
        <f t="shared" si="167"/>
        <v>0.48614368836853056</v>
      </c>
      <c r="DY140" s="2">
        <f t="shared" si="167"/>
        <v>0.46057088975817922</v>
      </c>
      <c r="EA140" s="2">
        <f t="shared" si="155"/>
        <v>0.39953830802829077</v>
      </c>
      <c r="EB140" s="2">
        <f t="shared" si="155"/>
        <v>0.38763774775490556</v>
      </c>
      <c r="EC140" s="2">
        <f t="shared" si="155"/>
        <v>0.38668613687846431</v>
      </c>
      <c r="ED140" s="2">
        <f t="shared" si="155"/>
        <v>0.3840591500114432</v>
      </c>
      <c r="EE140" s="2">
        <f t="shared" si="154"/>
        <v>0.37786902640444325</v>
      </c>
      <c r="EF140" s="2">
        <f t="shared" si="154"/>
        <v>0.38254134477872237</v>
      </c>
      <c r="EG140" s="2">
        <f t="shared" si="154"/>
        <v>0.38936873167250546</v>
      </c>
      <c r="EH140" s="2">
        <f t="shared" si="154"/>
        <v>0.38562303259014896</v>
      </c>
      <c r="EI140" s="2">
        <f t="shared" si="154"/>
        <v>0.38391920062387519</v>
      </c>
      <c r="EJ140" s="2">
        <f t="shared" si="154"/>
        <v>0.38307136847069911</v>
      </c>
      <c r="EK140" s="2">
        <f t="shared" si="154"/>
        <v>0.38613161384658518</v>
      </c>
      <c r="EL140" s="2">
        <f t="shared" si="154"/>
        <v>0.39219108278052883</v>
      </c>
      <c r="EM140" s="2">
        <f t="shared" si="138"/>
        <v>0.40434158770365031</v>
      </c>
      <c r="EN140" s="2">
        <f t="shared" si="138"/>
        <v>0.40587178702150306</v>
      </c>
      <c r="EO140" s="2">
        <f t="shared" si="138"/>
        <v>0.42148227341765326</v>
      </c>
      <c r="EQ140" s="2">
        <f t="shared" si="168"/>
        <v>0.40097605975876044</v>
      </c>
      <c r="ER140" s="2">
        <f t="shared" si="168"/>
        <v>0.38933292551534127</v>
      </c>
      <c r="ES140" s="2">
        <f t="shared" si="168"/>
        <v>0.38755609351980752</v>
      </c>
      <c r="ET140" s="2">
        <f t="shared" si="168"/>
        <v>0.38358178825970757</v>
      </c>
      <c r="EU140" s="2">
        <f t="shared" si="168"/>
        <v>0.37980184458562694</v>
      </c>
      <c r="EV140" s="2">
        <f t="shared" si="168"/>
        <v>0.38266620698549064</v>
      </c>
      <c r="EW140" s="2">
        <f t="shared" si="168"/>
        <v>0.3885205592598393</v>
      </c>
      <c r="EX140" s="2">
        <f t="shared" si="168"/>
        <v>0.38633406010550486</v>
      </c>
      <c r="EY140" s="2">
        <f t="shared" si="168"/>
        <v>0.38525616992708972</v>
      </c>
      <c r="EZ140" s="2">
        <f t="shared" si="168"/>
        <v>0.38404663878177836</v>
      </c>
      <c r="FA140" s="2">
        <f t="shared" si="168"/>
        <v>0.38720605712256223</v>
      </c>
      <c r="FB140" s="2">
        <f t="shared" si="168"/>
        <v>0.39269388193036986</v>
      </c>
      <c r="FC140" s="2">
        <f t="shared" si="168"/>
        <v>0.40441520625256244</v>
      </c>
      <c r="FD140" s="2">
        <f t="shared" si="168"/>
        <v>0.4060421918960373</v>
      </c>
      <c r="FE140" s="2">
        <f t="shared" si="168"/>
        <v>0.42139912806570662</v>
      </c>
      <c r="FG140" s="2">
        <f t="shared" si="169"/>
        <v>0.99935562253815136</v>
      </c>
      <c r="FH140" s="2">
        <f t="shared" si="169"/>
        <v>0.99919960730782054</v>
      </c>
      <c r="FI140" s="2">
        <f t="shared" si="169"/>
        <v>0.9993162922643597</v>
      </c>
      <c r="FJ140" s="2">
        <f t="shared" si="169"/>
        <v>0.9994453025400527</v>
      </c>
      <c r="FK140" s="2">
        <f t="shared" si="169"/>
        <v>0.99955059221659737</v>
      </c>
      <c r="FL140" s="2">
        <f t="shared" si="169"/>
        <v>0.99926687382475887</v>
      </c>
      <c r="FM140" s="2">
        <f t="shared" si="169"/>
        <v>0.99919878356042757</v>
      </c>
      <c r="FN140" s="2">
        <f t="shared" si="169"/>
        <v>0.99940210415634001</v>
      </c>
      <c r="FO140" s="2">
        <f t="shared" si="169"/>
        <v>0.99936706958038046</v>
      </c>
      <c r="FP140" s="2">
        <f t="shared" si="169"/>
        <v>0.99894562345659654</v>
      </c>
      <c r="FQ140" s="2">
        <f t="shared" si="169"/>
        <v>0.99890443553200181</v>
      </c>
      <c r="FR140" s="2">
        <f t="shared" si="169"/>
        <v>0.99894337009104961</v>
      </c>
      <c r="FS140" s="2">
        <f t="shared" si="169"/>
        <v>0.99901966975265499</v>
      </c>
      <c r="FT140" s="2">
        <f t="shared" si="169"/>
        <v>0.99902709052472394</v>
      </c>
      <c r="FU140" s="2">
        <f t="shared" si="169"/>
        <v>0.99864182890280939</v>
      </c>
      <c r="FW140" s="2">
        <f t="shared" si="159"/>
        <v>6.9468974236274614E-2</v>
      </c>
      <c r="FX140" s="2">
        <f t="shared" si="159"/>
        <v>6.343188739257144E-2</v>
      </c>
      <c r="FY140" s="2">
        <f t="shared" si="159"/>
        <v>3.731971085054539E-2</v>
      </c>
      <c r="FZ140" s="2">
        <f t="shared" si="159"/>
        <v>5.0998892809636542E-2</v>
      </c>
      <c r="GA140" s="2">
        <f t="shared" si="159"/>
        <v>5.7757923839347587E-2</v>
      </c>
      <c r="GB140" s="2">
        <f t="shared" si="159"/>
        <v>3.5402743664798765E-2</v>
      </c>
      <c r="GC140" s="2">
        <f t="shared" si="159"/>
        <v>3.8746534603962497E-2</v>
      </c>
      <c r="GD140" s="2">
        <f t="shared" si="159"/>
        <v>5.7120264549167021E-2</v>
      </c>
      <c r="GE140" s="2">
        <f t="shared" si="159"/>
        <v>5.0026615794645041E-2</v>
      </c>
      <c r="GF140" s="2">
        <f t="shared" si="159"/>
        <v>3.2162729873939769E-2</v>
      </c>
      <c r="GG140" s="2">
        <f t="shared" si="159"/>
        <v>2.7657137140809203E-2</v>
      </c>
      <c r="GH140" s="2">
        <f t="shared" si="159"/>
        <v>2.3706930959761011E-2</v>
      </c>
      <c r="GI140" s="2">
        <f t="shared" si="159"/>
        <v>2.1414682622227486E-2</v>
      </c>
      <c r="GJ140" s="2">
        <f t="shared" si="159"/>
        <v>1.8427337500211426E-2</v>
      </c>
      <c r="GK140" s="2">
        <f t="shared" si="159"/>
        <v>1.3615246925693167E-2</v>
      </c>
      <c r="GM140" s="82">
        <f t="shared" si="160"/>
        <v>3.1043819099451923E-54</v>
      </c>
      <c r="GN140" s="82">
        <f t="shared" si="160"/>
        <v>2.5319488383496005E-92</v>
      </c>
      <c r="GO140" s="82">
        <f t="shared" si="160"/>
        <v>3.2111448679749408E-126</v>
      </c>
      <c r="GP140" s="82">
        <f t="shared" si="160"/>
        <v>9.229798666702345E-151</v>
      </c>
      <c r="GQ140" s="82">
        <f t="shared" si="160"/>
        <v>1.792295120931846E-265</v>
      </c>
      <c r="GR140" s="82">
        <f t="shared" si="160"/>
        <v>1.1326303282387395E-181</v>
      </c>
      <c r="GS140" s="82">
        <f t="shared" si="160"/>
        <v>4.2598219560860093E-212</v>
      </c>
      <c r="GT140" s="82">
        <f t="shared" si="160"/>
        <v>1.5063454518939702E-203</v>
      </c>
      <c r="GU140" s="82">
        <f t="shared" si="160"/>
        <v>2.9065006858876242E-106</v>
      </c>
      <c r="GV140" s="82">
        <f t="shared" si="160"/>
        <v>5.9340495216279741E-135</v>
      </c>
      <c r="GW140" s="82">
        <f t="shared" si="160"/>
        <v>5.1101616382436325E-190</v>
      </c>
      <c r="GX140" s="82">
        <f t="shared" si="160"/>
        <v>1.7980641662256032E-169</v>
      </c>
      <c r="GY140" s="82">
        <f t="shared" si="160"/>
        <v>2.4887692697643525E-112</v>
      </c>
      <c r="GZ140" s="82">
        <f t="shared" si="160"/>
        <v>1.1257396449743716E-130</v>
      </c>
      <c r="HA140" s="82">
        <f t="shared" si="160"/>
        <v>8.4842322005179442E-131</v>
      </c>
      <c r="HC140" s="82">
        <f t="shared" si="156"/>
        <v>2.8243301957113436E-21</v>
      </c>
      <c r="HD140" s="82">
        <f t="shared" si="156"/>
        <v>7.294210229439433E-38</v>
      </c>
      <c r="HE140" s="82">
        <f t="shared" si="156"/>
        <v>6.0253962156447164E-57</v>
      </c>
      <c r="HF140" s="82">
        <f t="shared" si="156"/>
        <v>2.8809442410431699E-83</v>
      </c>
      <c r="HG140" s="82">
        <f t="shared" si="156"/>
        <v>8.5278690788044079E-133</v>
      </c>
      <c r="HH140" s="82">
        <f t="shared" si="156"/>
        <v>2.8132801539601412E-89</v>
      </c>
      <c r="HI140" s="82">
        <f t="shared" si="156"/>
        <v>1.4652569234874208E-112</v>
      </c>
      <c r="HJ140" s="82">
        <f t="shared" si="156"/>
        <v>1.3256331195351885E-123</v>
      </c>
      <c r="HK140" s="82">
        <f t="shared" si="156"/>
        <v>1.3582051096387915E-68</v>
      </c>
      <c r="HL140" s="82">
        <f t="shared" si="164"/>
        <v>9.2551411455003012E-75</v>
      </c>
      <c r="HM140" s="82">
        <f t="shared" si="164"/>
        <v>5.6761971466972791E-84</v>
      </c>
      <c r="HN140" s="82">
        <f t="shared" si="164"/>
        <v>4.2675525720951826E-74</v>
      </c>
      <c r="HO140" s="82">
        <f t="shared" si="164"/>
        <v>6.5417236158207193E-48</v>
      </c>
      <c r="HP140" s="82">
        <f t="shared" si="164"/>
        <v>1.0664823718266956E-51</v>
      </c>
      <c r="HQ140" s="82">
        <f t="shared" si="164"/>
        <v>4.4225827221457614E-54</v>
      </c>
      <c r="HS140" s="82">
        <f t="shared" si="161"/>
        <v>0.34447172979015378</v>
      </c>
      <c r="HT140" s="82">
        <f t="shared" si="161"/>
        <v>0.47723810261286942</v>
      </c>
      <c r="HU140" s="82">
        <f t="shared" si="161"/>
        <v>0.33004613833915147</v>
      </c>
      <c r="HV140" s="82">
        <f t="shared" si="161"/>
        <v>0.51270355685160096</v>
      </c>
      <c r="HW140" s="82">
        <f t="shared" si="161"/>
        <v>0.44540348452687556</v>
      </c>
      <c r="HX140" s="82">
        <f t="shared" si="161"/>
        <v>0.31948554803000262</v>
      </c>
      <c r="HY140" s="82">
        <f t="shared" si="161"/>
        <v>0.34376251486830117</v>
      </c>
      <c r="HZ140" s="82">
        <f t="shared" si="161"/>
        <v>0.47591318269823357</v>
      </c>
      <c r="IA140" s="82">
        <f t="shared" si="161"/>
        <v>0.5125039868076825</v>
      </c>
      <c r="IB140" s="82">
        <f t="shared" si="161"/>
        <v>0.17931448459085239</v>
      </c>
      <c r="IC140" s="82">
        <f t="shared" si="161"/>
        <v>0.10089036858826335</v>
      </c>
      <c r="ID140" s="82">
        <f t="shared" si="161"/>
        <v>6.5382972281326529E-2</v>
      </c>
      <c r="IE140" s="82">
        <f t="shared" si="161"/>
        <v>4.8895173184941715E-2</v>
      </c>
      <c r="IF140" s="82">
        <f t="shared" si="161"/>
        <v>7.843904905830984E-2</v>
      </c>
      <c r="IG140" s="82">
        <f t="shared" si="161"/>
        <v>7.7970305236175694E-2</v>
      </c>
      <c r="II140" s="82">
        <f t="shared" si="162"/>
        <v>1.1448546772646259E-11</v>
      </c>
      <c r="IJ140" s="82">
        <f t="shared" si="162"/>
        <v>6.2495162850186731E-11</v>
      </c>
      <c r="IK140" s="82">
        <f t="shared" si="162"/>
        <v>2.6144410474733176E-16</v>
      </c>
      <c r="IL140" s="82">
        <f t="shared" si="162"/>
        <v>2.0797962102137429E-15</v>
      </c>
      <c r="IM140" s="82">
        <f t="shared" si="162"/>
        <v>3.0028424436499306E-14</v>
      </c>
      <c r="IN140" s="82">
        <f t="shared" si="162"/>
        <v>4.3962477121779529E-18</v>
      </c>
      <c r="IO140" s="82">
        <f t="shared" si="162"/>
        <v>1.5999712064891779E-19</v>
      </c>
      <c r="IP140" s="82">
        <f t="shared" si="162"/>
        <v>1.0280452031247414E-15</v>
      </c>
      <c r="IQ140" s="82">
        <f t="shared" si="162"/>
        <v>4.3305919872765416E-14</v>
      </c>
      <c r="IR140" s="82">
        <f t="shared" si="162"/>
        <v>1.5666458909071186E-20</v>
      </c>
      <c r="IS140" s="82">
        <f t="shared" si="162"/>
        <v>2.059632677138645E-23</v>
      </c>
      <c r="IT140" s="82">
        <f t="shared" si="162"/>
        <v>1.3887142333561397E-23</v>
      </c>
      <c r="IU140" s="82">
        <f t="shared" si="162"/>
        <v>3.5132597875504984E-23</v>
      </c>
      <c r="IV140" s="82">
        <f t="shared" si="162"/>
        <v>6.0767063906565499E-19</v>
      </c>
      <c r="IW140" s="82">
        <f t="shared" si="162"/>
        <v>1.1937850143494258E-11</v>
      </c>
      <c r="IY140" s="82">
        <f t="shared" si="163"/>
        <v>0.34447172980160234</v>
      </c>
      <c r="IZ140" s="82">
        <f t="shared" si="163"/>
        <v>0.47723810267536459</v>
      </c>
      <c r="JA140" s="82">
        <f t="shared" si="163"/>
        <v>0.33004613833915175</v>
      </c>
      <c r="JB140" s="82">
        <f t="shared" si="163"/>
        <v>0.51270355685160307</v>
      </c>
      <c r="JC140" s="82">
        <f t="shared" si="163"/>
        <v>0.44540348452690559</v>
      </c>
      <c r="JD140" s="82">
        <f t="shared" si="163"/>
        <v>0.31948554803000262</v>
      </c>
      <c r="JE140" s="82">
        <f t="shared" si="163"/>
        <v>0.34376251486830117</v>
      </c>
      <c r="JF140" s="82">
        <f t="shared" si="163"/>
        <v>0.47591318269823463</v>
      </c>
      <c r="JG140" s="82">
        <f t="shared" si="163"/>
        <v>0.5125039868077258</v>
      </c>
      <c r="JH140" s="82">
        <f t="shared" si="163"/>
        <v>0.17931448459085239</v>
      </c>
      <c r="JI140" s="82">
        <f t="shared" si="163"/>
        <v>0.10089036858826335</v>
      </c>
      <c r="JJ140" s="82">
        <f t="shared" si="163"/>
        <v>6.5382972281326529E-2</v>
      </c>
      <c r="JK140" s="82">
        <f t="shared" si="163"/>
        <v>4.8895173184941715E-2</v>
      </c>
      <c r="JL140" s="82">
        <f t="shared" si="163"/>
        <v>7.843904905830984E-2</v>
      </c>
      <c r="JM140" s="82">
        <f t="shared" si="163"/>
        <v>7.7970305248113547E-2</v>
      </c>
    </row>
    <row r="141" spans="2:273" x14ac:dyDescent="0.25">
      <c r="B141" s="2">
        <v>114</v>
      </c>
      <c r="C141" s="37">
        <v>0.39744800000000002</v>
      </c>
      <c r="D141" s="37">
        <v>0.392627</v>
      </c>
      <c r="E141" s="37">
        <v>0.40115200000000001</v>
      </c>
      <c r="F141" s="37">
        <v>0.399974</v>
      </c>
      <c r="G141" s="37">
        <v>0.384988</v>
      </c>
      <c r="H141" s="37">
        <v>0.40692200000000001</v>
      </c>
      <c r="I141" s="37">
        <v>0.42480000000000001</v>
      </c>
      <c r="J141" s="37">
        <v>0.40286499999999997</v>
      </c>
      <c r="K141" s="37">
        <v>0.41164299999999998</v>
      </c>
      <c r="L141" s="37">
        <v>0.41352499999999998</v>
      </c>
      <c r="M141" s="37">
        <v>0.41010999999999997</v>
      </c>
      <c r="N141" s="37">
        <v>0.40970899999999999</v>
      </c>
      <c r="O141" s="37">
        <v>0.423398</v>
      </c>
      <c r="P141" s="37">
        <v>0.45338000000000001</v>
      </c>
      <c r="Q141" s="37">
        <v>0.50899700000000003</v>
      </c>
      <c r="S141" s="4">
        <f t="shared" si="165"/>
        <v>0.39953761841787289</v>
      </c>
      <c r="T141" s="4">
        <f t="shared" si="165"/>
        <v>0.39462547961641986</v>
      </c>
      <c r="U141" s="4">
        <f t="shared" si="165"/>
        <v>0.40044937253895774</v>
      </c>
      <c r="V141" s="4">
        <f t="shared" si="165"/>
        <v>0.39917464472473008</v>
      </c>
      <c r="W141" s="4">
        <f t="shared" si="165"/>
        <v>0.38552491939757011</v>
      </c>
      <c r="X141" s="4">
        <f t="shared" si="165"/>
        <v>0.40735636747654946</v>
      </c>
      <c r="Y141" s="4">
        <f t="shared" si="165"/>
        <v>0.42525106026469656</v>
      </c>
      <c r="Z141" s="4">
        <f t="shared" si="165"/>
        <v>0.40128782605489705</v>
      </c>
      <c r="AA141" s="4">
        <f t="shared" si="165"/>
        <v>0.4099622338724967</v>
      </c>
      <c r="AB141" s="4">
        <f t="shared" si="165"/>
        <v>0.41544698038562616</v>
      </c>
      <c r="AC141" s="4">
        <f t="shared" si="165"/>
        <v>0.41148237063814808</v>
      </c>
      <c r="AD141" s="4">
        <f t="shared" si="165"/>
        <v>0.41214176837169275</v>
      </c>
      <c r="AE141" s="4">
        <f t="shared" si="165"/>
        <v>0.42068606775275214</v>
      </c>
      <c r="AF141" s="4">
        <f t="shared" si="165"/>
        <v>0.4528877528381044</v>
      </c>
      <c r="AG141" s="4">
        <f t="shared" si="165"/>
        <v>0.51342858661911872</v>
      </c>
      <c r="AI141" s="4">
        <f t="shared" si="166"/>
        <v>-2.0896184178728627E-3</v>
      </c>
      <c r="AJ141" s="4">
        <f t="shared" si="166"/>
        <v>-1.9984796164198571E-3</v>
      </c>
      <c r="AK141" s="4">
        <f t="shared" si="166"/>
        <v>7.0262746104227114E-4</v>
      </c>
      <c r="AL141" s="4">
        <f t="shared" si="166"/>
        <v>7.9935527526991956E-4</v>
      </c>
      <c r="AM141" s="4">
        <f t="shared" si="166"/>
        <v>-5.3691939757011253E-4</v>
      </c>
      <c r="AN141" s="4">
        <f t="shared" si="166"/>
        <v>-4.3436747654945762E-4</v>
      </c>
      <c r="AO141" s="4">
        <f t="shared" si="166"/>
        <v>-4.5106026469654559E-4</v>
      </c>
      <c r="AP141" s="4">
        <f t="shared" si="166"/>
        <v>1.5771739451029276E-3</v>
      </c>
      <c r="AQ141" s="4">
        <f t="shared" si="166"/>
        <v>1.6807661275032859E-3</v>
      </c>
      <c r="AR141" s="4">
        <f t="shared" si="166"/>
        <v>-1.9219803856261874E-3</v>
      </c>
      <c r="AS141" s="4">
        <f t="shared" si="166"/>
        <v>-1.3723706381481016E-3</v>
      </c>
      <c r="AT141" s="4">
        <f t="shared" si="166"/>
        <v>-2.4327683716927617E-3</v>
      </c>
      <c r="AU141" s="4">
        <f t="shared" si="166"/>
        <v>2.7119322472478613E-3</v>
      </c>
      <c r="AV141" s="4">
        <f t="shared" si="166"/>
        <v>4.9224716189560924E-4</v>
      </c>
      <c r="AW141" s="4">
        <f t="shared" si="166"/>
        <v>-4.4315866191186881E-3</v>
      </c>
      <c r="AY141" s="2">
        <f t="shared" si="157"/>
        <v>0.39913356688878304</v>
      </c>
      <c r="AZ141" s="2">
        <f t="shared" si="157"/>
        <v>0.38742926078797907</v>
      </c>
      <c r="BA141" s="2">
        <f t="shared" si="157"/>
        <v>0.38640511678212258</v>
      </c>
      <c r="BB141" s="2">
        <f t="shared" si="157"/>
        <v>0.38377407316583184</v>
      </c>
      <c r="BC141" s="2">
        <f t="shared" si="157"/>
        <v>0.3775461194277217</v>
      </c>
      <c r="BD141" s="2">
        <f t="shared" si="157"/>
        <v>0.38226711327427199</v>
      </c>
      <c r="BE141" s="2">
        <f t="shared" si="157"/>
        <v>0.38909927903597924</v>
      </c>
      <c r="BF141" s="2">
        <f t="shared" si="157"/>
        <v>0.38532870090913657</v>
      </c>
      <c r="BG141" s="2">
        <f t="shared" si="157"/>
        <v>0.38372525731504975</v>
      </c>
      <c r="BH141" s="2">
        <f t="shared" si="157"/>
        <v>0.3828317442186655</v>
      </c>
      <c r="BI141" s="2">
        <f t="shared" si="157"/>
        <v>0.3858815405889563</v>
      </c>
      <c r="BJ141" s="2">
        <f t="shared" si="157"/>
        <v>0.39191069316846766</v>
      </c>
      <c r="BK141" s="2">
        <f t="shared" si="157"/>
        <v>0.40404984270967587</v>
      </c>
      <c r="BL141" s="2">
        <f t="shared" si="157"/>
        <v>0.40552777552726649</v>
      </c>
      <c r="BM141" s="2">
        <f t="shared" si="157"/>
        <v>0.42113410597331602</v>
      </c>
      <c r="BO141" s="2" t="str">
        <f t="shared" si="98"/>
        <v/>
      </c>
      <c r="BP141" s="2" t="str">
        <f t="shared" si="99"/>
        <v/>
      </c>
      <c r="BQ141" s="2" t="str">
        <f t="shared" si="100"/>
        <v/>
      </c>
      <c r="BR141" s="2" t="str">
        <f t="shared" si="101"/>
        <v/>
      </c>
      <c r="BS141" s="2" t="str">
        <f t="shared" si="102"/>
        <v/>
      </c>
      <c r="BT141" s="2" t="str">
        <f t="shared" si="103"/>
        <v/>
      </c>
      <c r="BU141" s="2" t="str">
        <f t="shared" si="104"/>
        <v/>
      </c>
      <c r="BV141" s="2" t="str">
        <f t="shared" si="105"/>
        <v/>
      </c>
      <c r="BW141" s="2" t="str">
        <f t="shared" si="106"/>
        <v/>
      </c>
      <c r="BX141" s="2" t="str">
        <f t="shared" si="107"/>
        <v/>
      </c>
      <c r="BY141" s="2" t="str">
        <f t="shared" si="108"/>
        <v/>
      </c>
      <c r="BZ141" s="2" t="str">
        <f t="shared" si="109"/>
        <v/>
      </c>
      <c r="CA141" s="2" t="str">
        <f t="shared" si="110"/>
        <v/>
      </c>
      <c r="CB141" s="2" t="str">
        <f t="shared" si="111"/>
        <v/>
      </c>
      <c r="CC141" s="2" t="str">
        <f t="shared" si="112"/>
        <v/>
      </c>
      <c r="CE141" s="2" t="str">
        <f t="shared" si="158"/>
        <v/>
      </c>
      <c r="CF141" s="2" t="str">
        <f t="shared" si="158"/>
        <v/>
      </c>
      <c r="CG141" s="2" t="str">
        <f t="shared" si="158"/>
        <v/>
      </c>
      <c r="CH141" s="2" t="str">
        <f t="shared" si="158"/>
        <v/>
      </c>
      <c r="CI141" s="2" t="str">
        <f t="shared" si="158"/>
        <v/>
      </c>
      <c r="CJ141" s="2" t="str">
        <f t="shared" si="158"/>
        <v/>
      </c>
      <c r="CK141" s="2" t="str">
        <f t="shared" si="158"/>
        <v/>
      </c>
      <c r="CL141" s="2" t="str">
        <f t="shared" si="158"/>
        <v/>
      </c>
      <c r="CM141" s="2" t="str">
        <f t="shared" si="158"/>
        <v/>
      </c>
      <c r="CN141" s="2" t="str">
        <f t="shared" si="158"/>
        <v/>
      </c>
      <c r="CO141" s="2" t="str">
        <f t="shared" si="158"/>
        <v/>
      </c>
      <c r="CP141" s="2" t="str">
        <f t="shared" si="158"/>
        <v/>
      </c>
      <c r="CQ141" s="2" t="str">
        <f t="shared" si="158"/>
        <v/>
      </c>
      <c r="CR141" s="2" t="str">
        <f t="shared" si="158"/>
        <v/>
      </c>
      <c r="CS141" s="2" t="str">
        <f t="shared" si="158"/>
        <v/>
      </c>
      <c r="CU141" s="2" t="str">
        <f t="shared" si="113"/>
        <v/>
      </c>
      <c r="CV141" s="2" t="str">
        <f t="shared" si="114"/>
        <v/>
      </c>
      <c r="CW141" s="2" t="str">
        <f t="shared" si="115"/>
        <v/>
      </c>
      <c r="CX141" s="2" t="str">
        <f t="shared" si="116"/>
        <v/>
      </c>
      <c r="CY141" s="2" t="str">
        <f t="shared" si="117"/>
        <v/>
      </c>
      <c r="CZ141" s="2" t="str">
        <f t="shared" si="118"/>
        <v/>
      </c>
      <c r="DA141" s="2" t="str">
        <f t="shared" si="119"/>
        <v/>
      </c>
      <c r="DB141" s="2" t="str">
        <f t="shared" si="120"/>
        <v/>
      </c>
      <c r="DC141" s="2" t="str">
        <f t="shared" si="121"/>
        <v/>
      </c>
      <c r="DD141" s="2" t="str">
        <f t="shared" si="122"/>
        <v/>
      </c>
      <c r="DE141" s="2" t="str">
        <f t="shared" si="123"/>
        <v/>
      </c>
      <c r="DF141" s="2" t="str">
        <f t="shared" si="124"/>
        <v/>
      </c>
      <c r="DG141" s="2" t="str">
        <f t="shared" si="125"/>
        <v/>
      </c>
      <c r="DH141" s="2" t="str">
        <f t="shared" si="126"/>
        <v/>
      </c>
      <c r="DI141" s="2" t="str">
        <f t="shared" si="127"/>
        <v/>
      </c>
      <c r="DK141" s="2">
        <f t="shared" si="167"/>
        <v>0.48169945588235319</v>
      </c>
      <c r="DL141" s="2">
        <f t="shared" si="167"/>
        <v>0.49135095574229704</v>
      </c>
      <c r="DM141" s="2">
        <f t="shared" si="167"/>
        <v>0.50222772650878544</v>
      </c>
      <c r="DN141" s="2">
        <f t="shared" si="167"/>
        <v>0.49951563790322573</v>
      </c>
      <c r="DO141" s="2">
        <f t="shared" si="167"/>
        <v>0.49586850738916272</v>
      </c>
      <c r="DP141" s="2">
        <f t="shared" si="167"/>
        <v>0.46692898777692904</v>
      </c>
      <c r="DQ141" s="2">
        <f t="shared" si="167"/>
        <v>0.46592888067226901</v>
      </c>
      <c r="DR141" s="2">
        <f t="shared" si="167"/>
        <v>0.49318972104105563</v>
      </c>
      <c r="DS141" s="2">
        <f t="shared" si="167"/>
        <v>0.48569146746880565</v>
      </c>
      <c r="DT141" s="2">
        <f t="shared" si="167"/>
        <v>0.47036081825144971</v>
      </c>
      <c r="DU141" s="2">
        <f t="shared" si="167"/>
        <v>0.48681190384615386</v>
      </c>
      <c r="DV141" s="2">
        <f t="shared" si="167"/>
        <v>0.49417037432979544</v>
      </c>
      <c r="DW141" s="2">
        <f t="shared" si="167"/>
        <v>0.50518495327716373</v>
      </c>
      <c r="DX141" s="2">
        <f t="shared" si="167"/>
        <v>0.48656692121676337</v>
      </c>
      <c r="DY141" s="2">
        <f t="shared" si="167"/>
        <v>0.46067992745376957</v>
      </c>
      <c r="EA141" s="2">
        <f t="shared" si="155"/>
        <v>0.39896017688402097</v>
      </c>
      <c r="EB141" s="2">
        <f t="shared" si="155"/>
        <v>0.38722818366437944</v>
      </c>
      <c r="EC141" s="2">
        <f t="shared" si="155"/>
        <v>0.38629398891477246</v>
      </c>
      <c r="ED141" s="2">
        <f t="shared" si="155"/>
        <v>0.38374373678817375</v>
      </c>
      <c r="EE141" s="2">
        <f t="shared" si="154"/>
        <v>0.37736783571580323</v>
      </c>
      <c r="EF141" s="2">
        <f t="shared" si="154"/>
        <v>0.38220507434052747</v>
      </c>
      <c r="EG141" s="2">
        <f t="shared" si="154"/>
        <v>0.38908189159205914</v>
      </c>
      <c r="EH141" s="2">
        <f t="shared" si="154"/>
        <v>0.3852222479353884</v>
      </c>
      <c r="EI141" s="2">
        <f t="shared" si="154"/>
        <v>0.38358746526694654</v>
      </c>
      <c r="EJ141" s="2">
        <f t="shared" si="154"/>
        <v>0.38270861210352541</v>
      </c>
      <c r="EK141" s="2">
        <f t="shared" si="154"/>
        <v>0.38574366981220226</v>
      </c>
      <c r="EL141" s="2">
        <f t="shared" si="154"/>
        <v>0.39179635099193377</v>
      </c>
      <c r="EM141" s="2">
        <f t="shared" si="138"/>
        <v>0.4039573143624296</v>
      </c>
      <c r="EN141" s="2">
        <f t="shared" si="138"/>
        <v>0.40545150063363639</v>
      </c>
      <c r="EO141" s="2">
        <f t="shared" si="138"/>
        <v>0.42108598105833439</v>
      </c>
      <c r="EQ141" s="2">
        <f t="shared" si="168"/>
        <v>0.40060908432723291</v>
      </c>
      <c r="ER141" s="2">
        <f t="shared" si="168"/>
        <v>0.38903735600377948</v>
      </c>
      <c r="ES141" s="2">
        <f t="shared" si="168"/>
        <v>0.38724640217303941</v>
      </c>
      <c r="ET141" s="2">
        <f t="shared" si="168"/>
        <v>0.38323633909147625</v>
      </c>
      <c r="EU141" s="2">
        <f t="shared" si="168"/>
        <v>0.37942743972570947</v>
      </c>
      <c r="EV141" s="2">
        <f t="shared" si="168"/>
        <v>0.38234432966769416</v>
      </c>
      <c r="EW141" s="2">
        <f t="shared" si="168"/>
        <v>0.38816591710609138</v>
      </c>
      <c r="EX141" s="2">
        <f t="shared" si="168"/>
        <v>0.38598606547797193</v>
      </c>
      <c r="EY141" s="2">
        <f t="shared" si="168"/>
        <v>0.38503188483511475</v>
      </c>
      <c r="EZ141" s="2">
        <f t="shared" si="168"/>
        <v>0.38381331618765913</v>
      </c>
      <c r="FA141" s="2">
        <f t="shared" si="168"/>
        <v>0.38696295698977662</v>
      </c>
      <c r="FB141" s="2">
        <f t="shared" si="168"/>
        <v>0.39240092304670793</v>
      </c>
      <c r="FC141" s="2">
        <f t="shared" si="168"/>
        <v>0.40404333918759494</v>
      </c>
      <c r="FD141" s="2">
        <f t="shared" si="168"/>
        <v>0.40566443277360892</v>
      </c>
      <c r="FE141" s="2">
        <f t="shared" si="168"/>
        <v>0.42102396232160944</v>
      </c>
      <c r="FG141" s="2">
        <f t="shared" si="169"/>
        <v>0.99941228744789479</v>
      </c>
      <c r="FH141" s="2">
        <f t="shared" si="169"/>
        <v>0.99926998177681448</v>
      </c>
      <c r="FI141" s="2">
        <f t="shared" si="169"/>
        <v>0.99937641361989271</v>
      </c>
      <c r="FJ141" s="2">
        <f t="shared" si="169"/>
        <v>0.99949408521159766</v>
      </c>
      <c r="FK141" s="2">
        <f t="shared" si="169"/>
        <v>0.99959011902231676</v>
      </c>
      <c r="FL141" s="2">
        <f t="shared" si="169"/>
        <v>0.99933133784807027</v>
      </c>
      <c r="FM141" s="2">
        <f t="shared" si="169"/>
        <v>0.99926923040438032</v>
      </c>
      <c r="FN141" s="2">
        <f t="shared" si="169"/>
        <v>0.99945468382158997</v>
      </c>
      <c r="FO141" s="2">
        <f t="shared" si="169"/>
        <v>0.99942272844790936</v>
      </c>
      <c r="FP141" s="2">
        <f t="shared" si="169"/>
        <v>0.99903830794391635</v>
      </c>
      <c r="FQ141" s="2">
        <f t="shared" si="169"/>
        <v>0.99900073700322001</v>
      </c>
      <c r="FR141" s="2">
        <f t="shared" si="169"/>
        <v>0.99903625246833461</v>
      </c>
      <c r="FS141" s="2">
        <f t="shared" si="169"/>
        <v>0.99910585106038419</v>
      </c>
      <c r="FT141" s="2">
        <f t="shared" si="169"/>
        <v>0.99911262004824219</v>
      </c>
      <c r="FU141" s="2">
        <f t="shared" si="169"/>
        <v>0.99876118519392276</v>
      </c>
      <c r="FW141" s="2">
        <f t="shared" si="159"/>
        <v>7.5664096524174024E-2</v>
      </c>
      <c r="FX141" s="2">
        <f t="shared" si="159"/>
        <v>6.9128628495183961E-2</v>
      </c>
      <c r="FY141" s="2">
        <f t="shared" si="159"/>
        <v>4.0773442887848337E-2</v>
      </c>
      <c r="FZ141" s="2">
        <f t="shared" si="159"/>
        <v>5.564538306197734E-2</v>
      </c>
      <c r="GA141" s="2">
        <f t="shared" si="159"/>
        <v>6.2979359203496496E-2</v>
      </c>
      <c r="GB141" s="2">
        <f t="shared" si="159"/>
        <v>3.8686200203394201E-2</v>
      </c>
      <c r="GC141" s="2">
        <f t="shared" si="159"/>
        <v>4.2326505605334699E-2</v>
      </c>
      <c r="GD141" s="2">
        <f t="shared" si="159"/>
        <v>6.2287864927364184E-2</v>
      </c>
      <c r="GE141" s="2">
        <f t="shared" si="159"/>
        <v>5.4589617875009364E-2</v>
      </c>
      <c r="GF141" s="2">
        <f t="shared" si="159"/>
        <v>3.5156640902514226E-2</v>
      </c>
      <c r="GG141" s="2">
        <f t="shared" si="159"/>
        <v>3.0244745464641738E-2</v>
      </c>
      <c r="GH141" s="2">
        <f t="shared" si="159"/>
        <v>2.5934814736398536E-2</v>
      </c>
      <c r="GI141" s="2">
        <f t="shared" si="159"/>
        <v>2.3432320228553519E-2</v>
      </c>
      <c r="GJ141" s="2">
        <f t="shared" si="159"/>
        <v>2.0169316040119446E-2</v>
      </c>
      <c r="GK141" s="2">
        <f t="shared" si="159"/>
        <v>1.4909236996140654E-2</v>
      </c>
      <c r="GM141" s="82">
        <f t="shared" si="160"/>
        <v>3.6625021766263256E-56</v>
      </c>
      <c r="GN141" s="82">
        <f t="shared" si="160"/>
        <v>1.1164560565194754E-95</v>
      </c>
      <c r="GO141" s="82">
        <f t="shared" si="160"/>
        <v>1.1594175058599929E-130</v>
      </c>
      <c r="GP141" s="82">
        <f t="shared" si="160"/>
        <v>1.0232121675313583E-155</v>
      </c>
      <c r="GQ141" s="82">
        <f t="shared" si="160"/>
        <v>6.8799778706482232E-274</v>
      </c>
      <c r="GR141" s="82">
        <f t="shared" si="160"/>
        <v>5.2184809482218157E-188</v>
      </c>
      <c r="GS141" s="82">
        <f t="shared" si="160"/>
        <v>1.8466228922965257E-219</v>
      </c>
      <c r="GT141" s="82">
        <f t="shared" si="160"/>
        <v>3.5035401609419195E-210</v>
      </c>
      <c r="GU141" s="82">
        <f t="shared" si="160"/>
        <v>8.6313639840702839E-110</v>
      </c>
      <c r="GV141" s="82">
        <f t="shared" si="160"/>
        <v>7.9816032265137107E-140</v>
      </c>
      <c r="GW141" s="82">
        <f t="shared" si="160"/>
        <v>5.509751920862013E-197</v>
      </c>
      <c r="GX141" s="82">
        <f t="shared" si="160"/>
        <v>1.0442854041124531E-175</v>
      </c>
      <c r="GY141" s="82">
        <f t="shared" si="160"/>
        <v>1.8526473942116479E-116</v>
      </c>
      <c r="GZ141" s="82">
        <f t="shared" si="160"/>
        <v>2.3868126941564931E-135</v>
      </c>
      <c r="HA141" s="82">
        <f t="shared" si="160"/>
        <v>1.4876783422799105E-135</v>
      </c>
      <c r="HC141" s="82">
        <f t="shared" si="156"/>
        <v>1.5070111542707722E-22</v>
      </c>
      <c r="HD141" s="82">
        <f t="shared" si="156"/>
        <v>3.2248343448143404E-40</v>
      </c>
      <c r="HE141" s="82">
        <f t="shared" si="156"/>
        <v>2.6158560647540203E-60</v>
      </c>
      <c r="HF141" s="82">
        <f t="shared" si="156"/>
        <v>1.2106270828178689E-87</v>
      </c>
      <c r="HG141" s="82">
        <f t="shared" si="156"/>
        <v>2.0548995730600268E-139</v>
      </c>
      <c r="HH141" s="82">
        <f t="shared" si="156"/>
        <v>1.8268264966451592E-94</v>
      </c>
      <c r="HI141" s="82">
        <f t="shared" si="156"/>
        <v>5.410712115035519E-119</v>
      </c>
      <c r="HJ141" s="82">
        <f t="shared" si="156"/>
        <v>6.2086906682532124E-130</v>
      </c>
      <c r="HK141" s="82">
        <f t="shared" si="156"/>
        <v>2.9243690566255633E-72</v>
      </c>
      <c r="HL141" s="82">
        <f t="shared" si="164"/>
        <v>2.4686084304438148E-79</v>
      </c>
      <c r="HM141" s="82">
        <f t="shared" si="164"/>
        <v>3.0247996549690882E-89</v>
      </c>
      <c r="HN141" s="82">
        <f t="shared" si="164"/>
        <v>7.4705033423183825E-79</v>
      </c>
      <c r="HO141" s="82">
        <f t="shared" si="164"/>
        <v>5.0129030512003492E-51</v>
      </c>
      <c r="HP141" s="82">
        <f t="shared" si="164"/>
        <v>6.2988754045911668E-55</v>
      </c>
      <c r="HQ141" s="82">
        <f t="shared" si="164"/>
        <v>1.4703828630803314E-57</v>
      </c>
      <c r="HS141" s="82">
        <f t="shared" si="161"/>
        <v>0.25726190495932999</v>
      </c>
      <c r="HT141" s="82">
        <f t="shared" si="161"/>
        <v>0.50850750114640264</v>
      </c>
      <c r="HU141" s="82">
        <f t="shared" si="161"/>
        <v>0.40281658692797956</v>
      </c>
      <c r="HV141" s="82">
        <f t="shared" si="161"/>
        <v>0.49758638376543551</v>
      </c>
      <c r="HW141" s="82">
        <f t="shared" si="161"/>
        <v>0.3657012354062586</v>
      </c>
      <c r="HX141" s="82">
        <f t="shared" si="161"/>
        <v>0.39579586540341072</v>
      </c>
      <c r="HY141" s="82">
        <f t="shared" si="161"/>
        <v>0.42308254574359694</v>
      </c>
      <c r="HZ141" s="82">
        <f t="shared" si="161"/>
        <v>0.40373631077266636</v>
      </c>
      <c r="IA141" s="82">
        <f t="shared" si="161"/>
        <v>0.50056719985438947</v>
      </c>
      <c r="IB141" s="82">
        <f t="shared" si="161"/>
        <v>0.24947997048982443</v>
      </c>
      <c r="IC141" s="82">
        <f t="shared" si="161"/>
        <v>0.15237614124392154</v>
      </c>
      <c r="ID141" s="82">
        <f t="shared" si="161"/>
        <v>0.10153190970394997</v>
      </c>
      <c r="IE141" s="82">
        <f t="shared" si="161"/>
        <v>7.665348459786063E-2</v>
      </c>
      <c r="IF141" s="82">
        <f t="shared" si="161"/>
        <v>0.10997924272530257</v>
      </c>
      <c r="IG141" s="82">
        <f t="shared" si="161"/>
        <v>0.10202131876862611</v>
      </c>
      <c r="II141" s="82">
        <f t="shared" si="162"/>
        <v>5.9057300708079884E-11</v>
      </c>
      <c r="IJ141" s="82">
        <f t="shared" si="162"/>
        <v>2.7193391277235771E-10</v>
      </c>
      <c r="IK141" s="82">
        <f t="shared" si="162"/>
        <v>1.7510225254226765E-15</v>
      </c>
      <c r="IL141" s="82">
        <f t="shared" si="162"/>
        <v>1.5125491480426615E-14</v>
      </c>
      <c r="IM141" s="82">
        <f t="shared" si="162"/>
        <v>2.0187934335707623E-13</v>
      </c>
      <c r="IN141" s="82">
        <f t="shared" si="162"/>
        <v>3.5623822934999278E-17</v>
      </c>
      <c r="IO141" s="82">
        <f t="shared" si="162"/>
        <v>1.6569159851564963E-18</v>
      </c>
      <c r="IP141" s="82">
        <f t="shared" si="162"/>
        <v>8.4999773700414351E-15</v>
      </c>
      <c r="IQ141" s="82">
        <f t="shared" si="162"/>
        <v>2.5848275115875988E-13</v>
      </c>
      <c r="IR141" s="82">
        <f t="shared" si="162"/>
        <v>1.609233661788905E-19</v>
      </c>
      <c r="IS141" s="82">
        <f t="shared" si="162"/>
        <v>2.6757692694772361E-22</v>
      </c>
      <c r="IT141" s="82">
        <f t="shared" si="162"/>
        <v>1.6510996021273749E-22</v>
      </c>
      <c r="IU141" s="82">
        <f t="shared" si="162"/>
        <v>3.7406348247950313E-22</v>
      </c>
      <c r="IV141" s="82">
        <f t="shared" si="162"/>
        <v>3.799496244295513E-18</v>
      </c>
      <c r="IW141" s="82">
        <f t="shared" si="162"/>
        <v>3.2420297354636872E-11</v>
      </c>
      <c r="IY141" s="82">
        <f t="shared" si="163"/>
        <v>0.2572619050183873</v>
      </c>
      <c r="IZ141" s="82">
        <f t="shared" si="163"/>
        <v>0.50850750141833656</v>
      </c>
      <c r="JA141" s="82">
        <f t="shared" si="163"/>
        <v>0.40281658692798133</v>
      </c>
      <c r="JB141" s="82">
        <f t="shared" si="163"/>
        <v>0.49758638376545061</v>
      </c>
      <c r="JC141" s="82">
        <f t="shared" si="163"/>
        <v>0.36570123540646049</v>
      </c>
      <c r="JD141" s="82">
        <f t="shared" si="163"/>
        <v>0.39579586540341077</v>
      </c>
      <c r="JE141" s="82">
        <f t="shared" si="163"/>
        <v>0.42308254574359694</v>
      </c>
      <c r="JF141" s="82">
        <f t="shared" si="163"/>
        <v>0.40373631077267486</v>
      </c>
      <c r="JG141" s="82">
        <f t="shared" si="163"/>
        <v>0.50056719985464793</v>
      </c>
      <c r="JH141" s="82">
        <f t="shared" si="163"/>
        <v>0.24947997048982443</v>
      </c>
      <c r="JI141" s="82">
        <f t="shared" si="163"/>
        <v>0.15237614124392154</v>
      </c>
      <c r="JJ141" s="82">
        <f t="shared" si="163"/>
        <v>0.10153190970394997</v>
      </c>
      <c r="JK141" s="82">
        <f t="shared" si="163"/>
        <v>7.665348459786063E-2</v>
      </c>
      <c r="JL141" s="82">
        <f t="shared" si="163"/>
        <v>0.10997924272530257</v>
      </c>
      <c r="JM141" s="82">
        <f t="shared" si="163"/>
        <v>0.10202131880104641</v>
      </c>
    </row>
    <row r="142" spans="2:273" x14ac:dyDescent="0.25">
      <c r="B142" s="2">
        <v>115</v>
      </c>
      <c r="C142" s="37">
        <v>0.394154</v>
      </c>
      <c r="D142" s="37">
        <v>0.39315899999999998</v>
      </c>
      <c r="E142" s="37">
        <v>0.40162900000000001</v>
      </c>
      <c r="F142" s="37">
        <v>0.39362999999999998</v>
      </c>
      <c r="G142" s="37">
        <v>0.38060899999999998</v>
      </c>
      <c r="H142" s="37">
        <v>0.40813700000000003</v>
      </c>
      <c r="I142" s="37">
        <v>0.42519299999999999</v>
      </c>
      <c r="J142" s="37">
        <v>0.390741</v>
      </c>
      <c r="K142" s="37">
        <v>0.40524700000000002</v>
      </c>
      <c r="L142" s="37">
        <v>0.41991699999999998</v>
      </c>
      <c r="M142" s="37">
        <v>0.41366799999999998</v>
      </c>
      <c r="N142" s="37">
        <v>0.41512300000000002</v>
      </c>
      <c r="O142" s="37">
        <v>0.42658299999999999</v>
      </c>
      <c r="P142" s="37">
        <v>0.46063300000000001</v>
      </c>
      <c r="Q142" s="37">
        <v>0.52997899999999998</v>
      </c>
      <c r="S142" s="4">
        <f t="shared" si="165"/>
        <v>0.39879994311184291</v>
      </c>
      <c r="T142" s="4">
        <f t="shared" si="165"/>
        <v>0.39330836272691488</v>
      </c>
      <c r="U142" s="4">
        <f t="shared" si="165"/>
        <v>0.40038036377698955</v>
      </c>
      <c r="V142" s="4">
        <f t="shared" si="165"/>
        <v>0.39497677817129939</v>
      </c>
      <c r="W142" s="4">
        <f t="shared" si="165"/>
        <v>0.38189378868256357</v>
      </c>
      <c r="X142" s="4">
        <f t="shared" si="165"/>
        <v>0.40776194093980411</v>
      </c>
      <c r="Y142" s="4">
        <f t="shared" si="165"/>
        <v>0.42485311581331486</v>
      </c>
      <c r="Z142" s="4">
        <f t="shared" si="165"/>
        <v>0.39481757238592124</v>
      </c>
      <c r="AA142" s="4">
        <f t="shared" si="165"/>
        <v>0.40358090725178586</v>
      </c>
      <c r="AB142" s="4">
        <f t="shared" si="165"/>
        <v>0.42091744467004677</v>
      </c>
      <c r="AC142" s="4">
        <f t="shared" si="165"/>
        <v>0.41869212410487544</v>
      </c>
      <c r="AD142" s="4">
        <f t="shared" si="165"/>
        <v>0.41898286770836657</v>
      </c>
      <c r="AE142" s="4">
        <f t="shared" si="165"/>
        <v>0.42673220148856877</v>
      </c>
      <c r="AF142" s="4">
        <f t="shared" si="165"/>
        <v>0.46557931616848747</v>
      </c>
      <c r="AG142" s="4">
        <f t="shared" si="165"/>
        <v>0.53349362031929137</v>
      </c>
      <c r="AI142" s="4">
        <f t="shared" si="166"/>
        <v>-4.6459431118429095E-3</v>
      </c>
      <c r="AJ142" s="4">
        <f t="shared" si="166"/>
        <v>-1.4936272691490338E-4</v>
      </c>
      <c r="AK142" s="4">
        <f t="shared" si="166"/>
        <v>1.2486362230104686E-3</v>
      </c>
      <c r="AL142" s="4">
        <f t="shared" si="166"/>
        <v>-1.346778171299412E-3</v>
      </c>
      <c r="AM142" s="4">
        <f t="shared" si="166"/>
        <v>-1.2847886825635979E-3</v>
      </c>
      <c r="AN142" s="4">
        <f t="shared" si="166"/>
        <v>3.7505906019591473E-4</v>
      </c>
      <c r="AO142" s="4">
        <f t="shared" si="166"/>
        <v>3.3988418668512432E-4</v>
      </c>
      <c r="AP142" s="4">
        <f t="shared" si="166"/>
        <v>-4.0765723859212399E-3</v>
      </c>
      <c r="AQ142" s="4">
        <f t="shared" si="166"/>
        <v>1.6660927482141652E-3</v>
      </c>
      <c r="AR142" s="4">
        <f t="shared" si="166"/>
        <v>-1.0004446700467851E-3</v>
      </c>
      <c r="AS142" s="4">
        <f t="shared" si="166"/>
        <v>-5.0241241048754604E-3</v>
      </c>
      <c r="AT142" s="4">
        <f t="shared" si="166"/>
        <v>-3.8598677083665489E-3</v>
      </c>
      <c r="AU142" s="4">
        <f t="shared" si="166"/>
        <v>-1.4920148856878424E-4</v>
      </c>
      <c r="AV142" s="4">
        <f t="shared" si="166"/>
        <v>-4.9463161684874524E-3</v>
      </c>
      <c r="AW142" s="4">
        <f t="shared" si="166"/>
        <v>-3.514620319291395E-3</v>
      </c>
      <c r="AY142" s="2">
        <f t="shared" si="157"/>
        <v>0.39858014431570404</v>
      </c>
      <c r="AZ142" s="2">
        <f t="shared" si="157"/>
        <v>0.38703347145157807</v>
      </c>
      <c r="BA142" s="2">
        <f t="shared" si="157"/>
        <v>0.38601446110079363</v>
      </c>
      <c r="BB142" s="2">
        <f t="shared" si="157"/>
        <v>0.38344956836358735</v>
      </c>
      <c r="BC142" s="2">
        <f t="shared" si="157"/>
        <v>0.37706145925392748</v>
      </c>
      <c r="BD142" s="2">
        <f t="shared" si="157"/>
        <v>0.38192744738897416</v>
      </c>
      <c r="BE142" s="2">
        <f t="shared" si="157"/>
        <v>0.38880125284624784</v>
      </c>
      <c r="BF142" s="2">
        <f t="shared" si="157"/>
        <v>0.38493111174927797</v>
      </c>
      <c r="BG142" s="2">
        <f t="shared" si="157"/>
        <v>0.38340234207907037</v>
      </c>
      <c r="BH142" s="2">
        <f t="shared" si="157"/>
        <v>0.38247085162134808</v>
      </c>
      <c r="BI142" s="2">
        <f t="shared" si="157"/>
        <v>0.38549389291694042</v>
      </c>
      <c r="BJ142" s="2">
        <f t="shared" si="157"/>
        <v>0.39151256097142972</v>
      </c>
      <c r="BK142" s="2">
        <f t="shared" si="157"/>
        <v>0.4036589406594645</v>
      </c>
      <c r="BL142" s="2">
        <f t="shared" si="157"/>
        <v>0.40510318737384865</v>
      </c>
      <c r="BM142" s="2">
        <f t="shared" si="157"/>
        <v>0.42073433077284844</v>
      </c>
      <c r="BO142" s="2" t="str">
        <f t="shared" si="98"/>
        <v/>
      </c>
      <c r="BP142" s="2" t="str">
        <f t="shared" si="99"/>
        <v/>
      </c>
      <c r="BQ142" s="2" t="str">
        <f t="shared" si="100"/>
        <v/>
      </c>
      <c r="BR142" s="2" t="str">
        <f t="shared" si="101"/>
        <v/>
      </c>
      <c r="BS142" s="2" t="str">
        <f t="shared" si="102"/>
        <v/>
      </c>
      <c r="BT142" s="2" t="str">
        <f t="shared" si="103"/>
        <v/>
      </c>
      <c r="BU142" s="2" t="str">
        <f t="shared" si="104"/>
        <v/>
      </c>
      <c r="BV142" s="2" t="str">
        <f t="shared" si="105"/>
        <v/>
      </c>
      <c r="BW142" s="2" t="str">
        <f t="shared" si="106"/>
        <v/>
      </c>
      <c r="BX142" s="2" t="str">
        <f t="shared" si="107"/>
        <v/>
      </c>
      <c r="BY142" s="2" t="str">
        <f t="shared" si="108"/>
        <v/>
      </c>
      <c r="BZ142" s="2" t="str">
        <f t="shared" si="109"/>
        <v/>
      </c>
      <c r="CA142" s="2" t="str">
        <f t="shared" si="110"/>
        <v/>
      </c>
      <c r="CB142" s="2" t="str">
        <f t="shared" si="111"/>
        <v/>
      </c>
      <c r="CC142" s="2" t="str">
        <f t="shared" si="112"/>
        <v/>
      </c>
      <c r="CE142" s="2" t="str">
        <f t="shared" si="158"/>
        <v/>
      </c>
      <c r="CF142" s="2" t="str">
        <f t="shared" si="158"/>
        <v/>
      </c>
      <c r="CG142" s="2" t="str">
        <f t="shared" si="158"/>
        <v/>
      </c>
      <c r="CH142" s="2" t="str">
        <f t="shared" si="158"/>
        <v/>
      </c>
      <c r="CI142" s="2" t="str">
        <f t="shared" si="158"/>
        <v/>
      </c>
      <c r="CJ142" s="2" t="str">
        <f t="shared" si="158"/>
        <v/>
      </c>
      <c r="CK142" s="2" t="str">
        <f t="shared" si="158"/>
        <v/>
      </c>
      <c r="CL142" s="2" t="str">
        <f t="shared" si="158"/>
        <v/>
      </c>
      <c r="CM142" s="2" t="str">
        <f t="shared" si="158"/>
        <v/>
      </c>
      <c r="CN142" s="2" t="str">
        <f t="shared" si="158"/>
        <v/>
      </c>
      <c r="CO142" s="2" t="str">
        <f t="shared" si="158"/>
        <v/>
      </c>
      <c r="CP142" s="2" t="str">
        <f t="shared" si="158"/>
        <v/>
      </c>
      <c r="CQ142" s="2" t="str">
        <f t="shared" si="158"/>
        <v/>
      </c>
      <c r="CR142" s="2" t="str">
        <f t="shared" si="158"/>
        <v/>
      </c>
      <c r="CS142" s="2" t="str">
        <f t="shared" si="158"/>
        <v/>
      </c>
      <c r="CU142" s="2" t="str">
        <f t="shared" si="113"/>
        <v/>
      </c>
      <c r="CV142" s="2" t="str">
        <f t="shared" si="114"/>
        <v/>
      </c>
      <c r="CW142" s="2" t="str">
        <f t="shared" si="115"/>
        <v/>
      </c>
      <c r="CX142" s="2" t="str">
        <f t="shared" si="116"/>
        <v/>
      </c>
      <c r="CY142" s="2" t="str">
        <f t="shared" si="117"/>
        <v/>
      </c>
      <c r="CZ142" s="2" t="str">
        <f t="shared" si="118"/>
        <v/>
      </c>
      <c r="DA142" s="2" t="str">
        <f t="shared" si="119"/>
        <v/>
      </c>
      <c r="DB142" s="2" t="str">
        <f t="shared" si="120"/>
        <v/>
      </c>
      <c r="DC142" s="2" t="str">
        <f t="shared" si="121"/>
        <v/>
      </c>
      <c r="DD142" s="2" t="str">
        <f t="shared" si="122"/>
        <v/>
      </c>
      <c r="DE142" s="2" t="str">
        <f t="shared" si="123"/>
        <v/>
      </c>
      <c r="DF142" s="2" t="str">
        <f t="shared" si="124"/>
        <v/>
      </c>
      <c r="DG142" s="2" t="str">
        <f t="shared" si="125"/>
        <v/>
      </c>
      <c r="DH142" s="2" t="str">
        <f t="shared" si="126"/>
        <v/>
      </c>
      <c r="DI142" s="2" t="str">
        <f t="shared" si="127"/>
        <v/>
      </c>
      <c r="DK142" s="2">
        <f t="shared" si="167"/>
        <v>0.48214369986631039</v>
      </c>
      <c r="DL142" s="2">
        <f t="shared" si="167"/>
        <v>0.49201914173669481</v>
      </c>
      <c r="DM142" s="2">
        <f t="shared" si="167"/>
        <v>0.50288726065699019</v>
      </c>
      <c r="DN142" s="2">
        <f t="shared" si="167"/>
        <v>0.50015627419354836</v>
      </c>
      <c r="DO142" s="2">
        <f t="shared" si="167"/>
        <v>0.49655719556650263</v>
      </c>
      <c r="DP142" s="2">
        <f t="shared" si="167"/>
        <v>0.46738009564553101</v>
      </c>
      <c r="DQ142" s="2">
        <f t="shared" si="167"/>
        <v>0.46632217310924384</v>
      </c>
      <c r="DR142" s="2">
        <f t="shared" si="167"/>
        <v>0.49381645234604099</v>
      </c>
      <c r="DS142" s="2">
        <f t="shared" si="167"/>
        <v>0.48621702295008906</v>
      </c>
      <c r="DT142" s="2">
        <f t="shared" si="167"/>
        <v>0.47079452150125822</v>
      </c>
      <c r="DU142" s="2">
        <f t="shared" si="167"/>
        <v>0.48746079676113363</v>
      </c>
      <c r="DV142" s="2">
        <f t="shared" si="167"/>
        <v>0.49481828318196747</v>
      </c>
      <c r="DW142" s="2">
        <f t="shared" si="167"/>
        <v>0.50580786212933582</v>
      </c>
      <c r="DX142" s="2">
        <f t="shared" si="167"/>
        <v>0.48699015406499624</v>
      </c>
      <c r="DY142" s="2">
        <f t="shared" si="167"/>
        <v>0.46078896514935985</v>
      </c>
      <c r="EA142" s="2">
        <f t="shared" si="155"/>
        <v>0.39838204573975122</v>
      </c>
      <c r="EB142" s="2">
        <f t="shared" si="155"/>
        <v>0.38681861957385338</v>
      </c>
      <c r="EC142" s="2">
        <f t="shared" si="155"/>
        <v>0.3859018409510806</v>
      </c>
      <c r="ED142" s="2">
        <f t="shared" si="155"/>
        <v>0.38342832356490431</v>
      </c>
      <c r="EE142" s="2">
        <f t="shared" si="154"/>
        <v>0.37686664502716322</v>
      </c>
      <c r="EF142" s="2">
        <f t="shared" si="154"/>
        <v>0.38186880390233258</v>
      </c>
      <c r="EG142" s="2">
        <f t="shared" si="154"/>
        <v>0.38879505151161275</v>
      </c>
      <c r="EH142" s="2">
        <f t="shared" si="154"/>
        <v>0.38482146328062788</v>
      </c>
      <c r="EI142" s="2">
        <f t="shared" si="154"/>
        <v>0.38325572991001794</v>
      </c>
      <c r="EJ142" s="2">
        <f t="shared" si="154"/>
        <v>0.38234585573635171</v>
      </c>
      <c r="EK142" s="2">
        <f t="shared" si="154"/>
        <v>0.3853557257778194</v>
      </c>
      <c r="EL142" s="2">
        <f t="shared" si="154"/>
        <v>0.39140161920333866</v>
      </c>
      <c r="EM142" s="2">
        <f t="shared" si="138"/>
        <v>0.40357304102120894</v>
      </c>
      <c r="EN142" s="2">
        <f t="shared" si="138"/>
        <v>0.40503121424576971</v>
      </c>
      <c r="EO142" s="2">
        <f t="shared" si="138"/>
        <v>0.42068968869901546</v>
      </c>
      <c r="EQ142" s="2">
        <f t="shared" si="168"/>
        <v>0.40024210889570544</v>
      </c>
      <c r="ER142" s="2">
        <f t="shared" si="168"/>
        <v>0.38874178649221763</v>
      </c>
      <c r="ES142" s="2">
        <f t="shared" si="168"/>
        <v>0.38693671082627124</v>
      </c>
      <c r="ET142" s="2">
        <f t="shared" si="168"/>
        <v>0.38289088992324499</v>
      </c>
      <c r="EU142" s="2">
        <f t="shared" si="168"/>
        <v>0.379053034865792</v>
      </c>
      <c r="EV142" s="2">
        <f t="shared" si="168"/>
        <v>0.38202245234989762</v>
      </c>
      <c r="EW142" s="2">
        <f t="shared" si="168"/>
        <v>0.38781127495234347</v>
      </c>
      <c r="EX142" s="2">
        <f t="shared" si="168"/>
        <v>0.385638070850439</v>
      </c>
      <c r="EY142" s="2">
        <f t="shared" si="168"/>
        <v>0.38480759974313983</v>
      </c>
      <c r="EZ142" s="2">
        <f t="shared" si="168"/>
        <v>0.38357999359353995</v>
      </c>
      <c r="FA142" s="2">
        <f t="shared" si="168"/>
        <v>0.38671985685699101</v>
      </c>
      <c r="FB142" s="2">
        <f t="shared" si="168"/>
        <v>0.392107964163046</v>
      </c>
      <c r="FC142" s="2">
        <f t="shared" si="168"/>
        <v>0.40367147212262744</v>
      </c>
      <c r="FD142" s="2">
        <f t="shared" si="168"/>
        <v>0.4052866736511806</v>
      </c>
      <c r="FE142" s="2">
        <f t="shared" si="168"/>
        <v>0.42064879657751225</v>
      </c>
      <c r="FG142" s="2">
        <f t="shared" si="169"/>
        <v>0.99946397206279869</v>
      </c>
      <c r="FH142" s="2">
        <f t="shared" si="169"/>
        <v>0.9993341726989825</v>
      </c>
      <c r="FI142" s="2">
        <f t="shared" si="169"/>
        <v>0.99943125125548238</v>
      </c>
      <c r="FJ142" s="2">
        <f t="shared" si="169"/>
        <v>0.99953857968905335</v>
      </c>
      <c r="FK142" s="2">
        <f t="shared" si="169"/>
        <v>0.9996261706233196</v>
      </c>
      <c r="FL142" s="2">
        <f t="shared" si="169"/>
        <v>0.99939013698826962</v>
      </c>
      <c r="FM142" s="2">
        <f t="shared" si="169"/>
        <v>0.99933348735109084</v>
      </c>
      <c r="FN142" s="2">
        <f t="shared" si="169"/>
        <v>0.99950264187021953</v>
      </c>
      <c r="FO142" s="2">
        <f t="shared" si="169"/>
        <v>0.99947349534415397</v>
      </c>
      <c r="FP142" s="2">
        <f t="shared" si="169"/>
        <v>0.99912285219781827</v>
      </c>
      <c r="FQ142" s="2">
        <f t="shared" si="169"/>
        <v>0.99908858117969634</v>
      </c>
      <c r="FR142" s="2">
        <f t="shared" si="169"/>
        <v>0.99912097726417393</v>
      </c>
      <c r="FS142" s="2">
        <f t="shared" si="169"/>
        <v>0.99918446231230607</v>
      </c>
      <c r="FT142" s="2">
        <f t="shared" si="169"/>
        <v>0.99919063667042907</v>
      </c>
      <c r="FU142" s="2">
        <f t="shared" si="169"/>
        <v>0.99887006430334147</v>
      </c>
      <c r="FW142" s="2">
        <f t="shared" si="159"/>
        <v>8.2362789018451482E-2</v>
      </c>
      <c r="FX142" s="2">
        <f t="shared" si="159"/>
        <v>7.5295855291946018E-2</v>
      </c>
      <c r="FY142" s="2">
        <f t="shared" si="159"/>
        <v>4.4532013379832841E-2</v>
      </c>
      <c r="FZ142" s="2">
        <f t="shared" si="159"/>
        <v>6.0688140942410929E-2</v>
      </c>
      <c r="GA142" s="2">
        <f t="shared" si="159"/>
        <v>6.8638437761719212E-2</v>
      </c>
      <c r="GB142" s="2">
        <f t="shared" si="159"/>
        <v>4.2260841713537639E-2</v>
      </c>
      <c r="GC142" s="2">
        <f t="shared" si="159"/>
        <v>4.6221341741533195E-2</v>
      </c>
      <c r="GD142" s="2">
        <f t="shared" si="159"/>
        <v>6.788931034012996E-2</v>
      </c>
      <c r="GE142" s="2">
        <f t="shared" si="159"/>
        <v>5.9542731563362143E-2</v>
      </c>
      <c r="GF142" s="2">
        <f t="shared" si="159"/>
        <v>3.841818151728154E-2</v>
      </c>
      <c r="GG142" s="2">
        <f t="shared" si="159"/>
        <v>3.306621809820573E-2</v>
      </c>
      <c r="GH142" s="2">
        <f t="shared" si="159"/>
        <v>2.8365983100995206E-2</v>
      </c>
      <c r="GI142" s="2">
        <f t="shared" si="159"/>
        <v>2.5635074797309639E-2</v>
      </c>
      <c r="GJ142" s="2">
        <f t="shared" si="159"/>
        <v>2.2072264865927251E-2</v>
      </c>
      <c r="GK142" s="2">
        <f t="shared" si="159"/>
        <v>1.6324172331975917E-2</v>
      </c>
      <c r="GM142" s="82">
        <f t="shared" si="160"/>
        <v>3.9905942593972618E-58</v>
      </c>
      <c r="GN142" s="82">
        <f t="shared" si="160"/>
        <v>4.2791955613199945E-99</v>
      </c>
      <c r="GO142" s="82">
        <f t="shared" si="160"/>
        <v>3.4997948631514306E-135</v>
      </c>
      <c r="GP142" s="82">
        <f t="shared" si="160"/>
        <v>9.4139251675724646E-161</v>
      </c>
      <c r="GQ142" s="82">
        <f t="shared" si="160"/>
        <v>1.9480384912298993E-282</v>
      </c>
      <c r="GR142" s="82">
        <f t="shared" si="160"/>
        <v>1.8681295278749389E-194</v>
      </c>
      <c r="GS142" s="82">
        <f t="shared" si="160"/>
        <v>5.980657413353791E-227</v>
      </c>
      <c r="GT142" s="82">
        <f t="shared" si="160"/>
        <v>6.365971160702826E-217</v>
      </c>
      <c r="GU142" s="82">
        <f t="shared" si="160"/>
        <v>2.2406487716695043E-113</v>
      </c>
      <c r="GV142" s="82">
        <f t="shared" si="160"/>
        <v>8.7793371709874558E-145</v>
      </c>
      <c r="GW142" s="82">
        <f t="shared" si="160"/>
        <v>4.4392094205745176E-204</v>
      </c>
      <c r="GX142" s="82">
        <f t="shared" si="160"/>
        <v>4.6675949774970748E-182</v>
      </c>
      <c r="GY142" s="82">
        <f t="shared" si="160"/>
        <v>1.1590244094810216E-120</v>
      </c>
      <c r="GZ142" s="82">
        <f t="shared" si="160"/>
        <v>4.1792995624614915E-140</v>
      </c>
      <c r="HA142" s="82">
        <f t="shared" si="160"/>
        <v>2.1402189892973564E-140</v>
      </c>
      <c r="HC142" s="82">
        <f t="shared" si="156"/>
        <v>7.3491547898379597E-24</v>
      </c>
      <c r="HD142" s="82">
        <f t="shared" si="156"/>
        <v>1.2038272992178847E-42</v>
      </c>
      <c r="HE142" s="82">
        <f t="shared" si="156"/>
        <v>9.0459616255393502E-64</v>
      </c>
      <c r="HF142" s="82">
        <f t="shared" si="156"/>
        <v>3.9122631748030209E-92</v>
      </c>
      <c r="HG142" s="82">
        <f t="shared" si="156"/>
        <v>3.4035393612986752E-146</v>
      </c>
      <c r="HH142" s="82">
        <f t="shared" si="156"/>
        <v>8.4193273334586659E-100</v>
      </c>
      <c r="HI142" s="82">
        <f t="shared" si="156"/>
        <v>1.3165759188948083E-125</v>
      </c>
      <c r="HJ142" s="82">
        <f t="shared" si="156"/>
        <v>2.0117366685111011E-136</v>
      </c>
      <c r="HK142" s="82">
        <f t="shared" si="156"/>
        <v>5.0307842286991739E-76</v>
      </c>
      <c r="HL142" s="82">
        <f t="shared" si="164"/>
        <v>4.7875463660161432E-84</v>
      </c>
      <c r="HM142" s="82">
        <f t="shared" si="164"/>
        <v>1.1065432690124914E-94</v>
      </c>
      <c r="HN142" s="82">
        <f t="shared" si="164"/>
        <v>9.2401513809250243E-84</v>
      </c>
      <c r="HO142" s="82">
        <f t="shared" si="164"/>
        <v>3.0449399411646614E-54</v>
      </c>
      <c r="HP142" s="82">
        <f t="shared" si="164"/>
        <v>2.9525449357278103E-58</v>
      </c>
      <c r="HQ142" s="82">
        <f t="shared" si="164"/>
        <v>3.7847269616972624E-61</v>
      </c>
      <c r="HS142" s="82">
        <f t="shared" si="161"/>
        <v>0.17708108943070719</v>
      </c>
      <c r="HT142" s="82">
        <f t="shared" si="161"/>
        <v>0.50944821664112661</v>
      </c>
      <c r="HU142" s="82">
        <f t="shared" si="161"/>
        <v>0.46452504320826138</v>
      </c>
      <c r="HV142" s="82">
        <f t="shared" si="161"/>
        <v>0.44474091572334545</v>
      </c>
      <c r="HW142" s="82">
        <f t="shared" si="161"/>
        <v>0.27515468787964081</v>
      </c>
      <c r="HX142" s="82">
        <f t="shared" si="161"/>
        <v>0.46135249113049281</v>
      </c>
      <c r="HY142" s="82">
        <f t="shared" si="161"/>
        <v>0.48427979817219396</v>
      </c>
      <c r="HZ142" s="82">
        <f t="shared" si="161"/>
        <v>0.31122136584821192</v>
      </c>
      <c r="IA142" s="82">
        <f t="shared" si="161"/>
        <v>0.45437339246210473</v>
      </c>
      <c r="IB142" s="82">
        <f t="shared" si="161"/>
        <v>0.32852941437624172</v>
      </c>
      <c r="IC142" s="82">
        <f t="shared" si="161"/>
        <v>0.21876068281102212</v>
      </c>
      <c r="ID142" s="82">
        <f t="shared" si="161"/>
        <v>0.15094795365899788</v>
      </c>
      <c r="IE142" s="82">
        <f t="shared" si="161"/>
        <v>0.11556214398201399</v>
      </c>
      <c r="IF142" s="82">
        <f t="shared" si="161"/>
        <v>0.15069799596894906</v>
      </c>
      <c r="IG142" s="82">
        <f t="shared" si="161"/>
        <v>0.13163552660533304</v>
      </c>
      <c r="II142" s="82">
        <f t="shared" si="162"/>
        <v>2.878143762542166E-10</v>
      </c>
      <c r="IJ142" s="82">
        <f t="shared" si="162"/>
        <v>1.1267638050066237E-9</v>
      </c>
      <c r="IK142" s="82">
        <f t="shared" si="162"/>
        <v>1.1121178323521928E-14</v>
      </c>
      <c r="IL142" s="82">
        <f t="shared" si="162"/>
        <v>1.0343506210086302E-13</v>
      </c>
      <c r="IM142" s="82">
        <f t="shared" si="162"/>
        <v>1.2759183483252825E-12</v>
      </c>
      <c r="IN142" s="82">
        <f t="shared" si="162"/>
        <v>2.7251224673159017E-16</v>
      </c>
      <c r="IO142" s="82">
        <f t="shared" si="162"/>
        <v>1.6056791097293552E-17</v>
      </c>
      <c r="IP142" s="82">
        <f t="shared" si="162"/>
        <v>6.5631271487475156E-14</v>
      </c>
      <c r="IQ142" s="82">
        <f t="shared" si="162"/>
        <v>1.4604565469988781E-12</v>
      </c>
      <c r="IR142" s="82">
        <f t="shared" si="162"/>
        <v>1.5529388475527316E-18</v>
      </c>
      <c r="IS142" s="82">
        <f t="shared" si="162"/>
        <v>3.2545973605441141E-21</v>
      </c>
      <c r="IT142" s="82">
        <f t="shared" si="162"/>
        <v>1.8471296189068958E-21</v>
      </c>
      <c r="IU142" s="82">
        <f t="shared" si="162"/>
        <v>3.7638011869021309E-21</v>
      </c>
      <c r="IV142" s="82">
        <f t="shared" si="162"/>
        <v>2.278156561630421E-17</v>
      </c>
      <c r="IW142" s="82">
        <f t="shared" si="162"/>
        <v>8.622996044638516E-11</v>
      </c>
      <c r="IY142" s="82">
        <f t="shared" si="163"/>
        <v>0.17708108971852157</v>
      </c>
      <c r="IZ142" s="82">
        <f t="shared" si="163"/>
        <v>0.5094482177678904</v>
      </c>
      <c r="JA142" s="82">
        <f t="shared" si="163"/>
        <v>0.46452504320827248</v>
      </c>
      <c r="JB142" s="82">
        <f t="shared" si="163"/>
        <v>0.44474091572344887</v>
      </c>
      <c r="JC142" s="82">
        <f t="shared" si="163"/>
        <v>0.27515468788091674</v>
      </c>
      <c r="JD142" s="82">
        <f t="shared" si="163"/>
        <v>0.46135249113049309</v>
      </c>
      <c r="JE142" s="82">
        <f t="shared" si="163"/>
        <v>0.48427979817219396</v>
      </c>
      <c r="JF142" s="82">
        <f t="shared" si="163"/>
        <v>0.31122136584827753</v>
      </c>
      <c r="JG142" s="82">
        <f t="shared" si="163"/>
        <v>0.45437339246356517</v>
      </c>
      <c r="JH142" s="82">
        <f t="shared" si="163"/>
        <v>0.32852941437624172</v>
      </c>
      <c r="JI142" s="82">
        <f t="shared" si="163"/>
        <v>0.21876068281102212</v>
      </c>
      <c r="JJ142" s="82">
        <f t="shared" si="163"/>
        <v>0.15094795365899788</v>
      </c>
      <c r="JK142" s="82">
        <f t="shared" si="163"/>
        <v>0.11556214398201399</v>
      </c>
      <c r="JL142" s="82">
        <f t="shared" si="163"/>
        <v>0.15069799596894909</v>
      </c>
      <c r="JM142" s="82">
        <f t="shared" si="163"/>
        <v>0.131635526691563</v>
      </c>
    </row>
    <row r="143" spans="2:273" x14ac:dyDescent="0.25">
      <c r="B143" s="2">
        <v>116</v>
      </c>
      <c r="C143" s="37">
        <v>0.396731</v>
      </c>
      <c r="D143" s="37">
        <v>0.39140000000000003</v>
      </c>
      <c r="E143" s="37">
        <v>0.39887899999999998</v>
      </c>
      <c r="F143" s="37">
        <v>0.39212000000000002</v>
      </c>
      <c r="G143" s="37">
        <v>0.380139</v>
      </c>
      <c r="H143" s="37">
        <v>0.40781699999999999</v>
      </c>
      <c r="I143" s="37">
        <v>0.42160500000000001</v>
      </c>
      <c r="J143" s="37">
        <v>0.38907700000000001</v>
      </c>
      <c r="K143" s="37">
        <v>0.39970299999999997</v>
      </c>
      <c r="L143" s="37">
        <v>0.42353299999999999</v>
      </c>
      <c r="M143" s="37">
        <v>0.42534100000000002</v>
      </c>
      <c r="N143" s="37">
        <v>0.42357099999999998</v>
      </c>
      <c r="O143" s="37">
        <v>0.43310700000000002</v>
      </c>
      <c r="P143" s="37">
        <v>0.47716700000000001</v>
      </c>
      <c r="Q143" s="37">
        <v>0.55231799999999998</v>
      </c>
      <c r="S143" s="4">
        <f t="shared" si="165"/>
        <v>0.39813846874306746</v>
      </c>
      <c r="T143" s="4">
        <f t="shared" si="165"/>
        <v>0.39170711945798259</v>
      </c>
      <c r="U143" s="4">
        <f t="shared" si="165"/>
        <v>0.39930564540957253</v>
      </c>
      <c r="V143" s="4">
        <f t="shared" si="165"/>
        <v>0.39090450342247351</v>
      </c>
      <c r="W143" s="4">
        <f t="shared" si="165"/>
        <v>0.37919717674651893</v>
      </c>
      <c r="X143" s="4">
        <f t="shared" si="165"/>
        <v>0.40621539660017253</v>
      </c>
      <c r="Y143" s="4">
        <f t="shared" si="165"/>
        <v>0.42129041441780896</v>
      </c>
      <c r="Z143" s="4">
        <f t="shared" si="165"/>
        <v>0.3899560444298994</v>
      </c>
      <c r="AA143" s="4">
        <f t="shared" si="165"/>
        <v>0.39723916733746606</v>
      </c>
      <c r="AB143" s="4">
        <f t="shared" si="165"/>
        <v>0.42435894612176084</v>
      </c>
      <c r="AC143" s="4">
        <f t="shared" si="165"/>
        <v>0.42549062459993664</v>
      </c>
      <c r="AD143" s="4">
        <f t="shared" si="165"/>
        <v>0.4264714133396556</v>
      </c>
      <c r="AE143" s="4">
        <f t="shared" si="165"/>
        <v>0.43379759530331885</v>
      </c>
      <c r="AF143" s="4">
        <f t="shared" si="165"/>
        <v>0.47980119427693735</v>
      </c>
      <c r="AG143" s="4">
        <f t="shared" si="165"/>
        <v>0.55587136901218759</v>
      </c>
      <c r="AI143" s="4">
        <f t="shared" si="166"/>
        <v>-1.4074687430674637E-3</v>
      </c>
      <c r="AJ143" s="4">
        <f t="shared" si="166"/>
        <v>-3.0711945798256313E-4</v>
      </c>
      <c r="AK143" s="4">
        <f t="shared" si="166"/>
        <v>-4.2664540957254582E-4</v>
      </c>
      <c r="AL143" s="4">
        <f t="shared" si="166"/>
        <v>1.2154965775265092E-3</v>
      </c>
      <c r="AM143" s="4">
        <f t="shared" si="166"/>
        <v>9.4182325348107776E-4</v>
      </c>
      <c r="AN143" s="4">
        <f t="shared" si="166"/>
        <v>1.6016033998274559E-3</v>
      </c>
      <c r="AO143" s="4">
        <f t="shared" si="166"/>
        <v>3.1458558219105148E-4</v>
      </c>
      <c r="AP143" s="4">
        <f t="shared" si="166"/>
        <v>-8.7904442989938936E-4</v>
      </c>
      <c r="AQ143" s="4">
        <f t="shared" si="166"/>
        <v>2.4638326625339158E-3</v>
      </c>
      <c r="AR143" s="4">
        <f t="shared" si="166"/>
        <v>-8.2594612176084548E-4</v>
      </c>
      <c r="AS143" s="4">
        <f t="shared" si="166"/>
        <v>-1.4962459993661525E-4</v>
      </c>
      <c r="AT143" s="4">
        <f t="shared" si="166"/>
        <v>-2.9004133396556275E-3</v>
      </c>
      <c r="AU143" s="4">
        <f t="shared" si="166"/>
        <v>-6.9059530331883057E-4</v>
      </c>
      <c r="AV143" s="4">
        <f t="shared" si="166"/>
        <v>-2.6341942769373405E-3</v>
      </c>
      <c r="AW143" s="4">
        <f t="shared" si="166"/>
        <v>-3.5533690121876127E-3</v>
      </c>
      <c r="AY143" s="2">
        <f t="shared" si="157"/>
        <v>0.39803093944022411</v>
      </c>
      <c r="AZ143" s="2">
        <f t="shared" si="157"/>
        <v>0.38664057147601616</v>
      </c>
      <c r="BA143" s="2">
        <f t="shared" si="157"/>
        <v>0.38562524633796214</v>
      </c>
      <c r="BB143" s="2">
        <f t="shared" si="157"/>
        <v>0.38312489472442196</v>
      </c>
      <c r="BC143" s="2">
        <f t="shared" si="157"/>
        <v>0.37657961384651717</v>
      </c>
      <c r="BD143" s="2">
        <f t="shared" si="157"/>
        <v>0.38158829061106092</v>
      </c>
      <c r="BE143" s="2">
        <f t="shared" si="157"/>
        <v>0.38850269568010615</v>
      </c>
      <c r="BF143" s="2">
        <f t="shared" si="157"/>
        <v>0.384534882666622</v>
      </c>
      <c r="BG143" s="2">
        <f t="shared" si="157"/>
        <v>0.38308156202836308</v>
      </c>
      <c r="BH143" s="2">
        <f t="shared" si="157"/>
        <v>0.38211172607858201</v>
      </c>
      <c r="BI143" s="2">
        <f t="shared" si="157"/>
        <v>0.38510805863461395</v>
      </c>
      <c r="BJ143" s="2">
        <f t="shared" si="157"/>
        <v>0.39111570268093598</v>
      </c>
      <c r="BK143" s="2">
        <f t="shared" si="157"/>
        <v>0.40326867021055346</v>
      </c>
      <c r="BL143" s="2">
        <f t="shared" si="157"/>
        <v>0.40467924916739945</v>
      </c>
      <c r="BM143" s="2">
        <f t="shared" si="157"/>
        <v>0.42033489087119635</v>
      </c>
      <c r="BO143" s="2" t="str">
        <f t="shared" si="98"/>
        <v/>
      </c>
      <c r="BP143" s="2" t="str">
        <f t="shared" si="99"/>
        <v/>
      </c>
      <c r="BQ143" s="2" t="str">
        <f t="shared" si="100"/>
        <v/>
      </c>
      <c r="BR143" s="2" t="str">
        <f t="shared" si="101"/>
        <v/>
      </c>
      <c r="BS143" s="2" t="str">
        <f t="shared" si="102"/>
        <v/>
      </c>
      <c r="BT143" s="2" t="str">
        <f t="shared" si="103"/>
        <v/>
      </c>
      <c r="BU143" s="2" t="str">
        <f t="shared" si="104"/>
        <v/>
      </c>
      <c r="BV143" s="2" t="str">
        <f t="shared" si="105"/>
        <v/>
      </c>
      <c r="BW143" s="2" t="str">
        <f t="shared" si="106"/>
        <v/>
      </c>
      <c r="BX143" s="2" t="str">
        <f t="shared" si="107"/>
        <v/>
      </c>
      <c r="BY143" s="2" t="str">
        <f t="shared" si="108"/>
        <v/>
      </c>
      <c r="BZ143" s="2" t="str">
        <f t="shared" si="109"/>
        <v/>
      </c>
      <c r="CA143" s="2" t="str">
        <f t="shared" si="110"/>
        <v/>
      </c>
      <c r="CB143" s="2" t="str">
        <f t="shared" si="111"/>
        <v/>
      </c>
      <c r="CC143" s="2" t="str">
        <f t="shared" si="112"/>
        <v/>
      </c>
      <c r="CE143" s="2" t="str">
        <f t="shared" si="158"/>
        <v/>
      </c>
      <c r="CF143" s="2" t="str">
        <f t="shared" si="158"/>
        <v/>
      </c>
      <c r="CG143" s="2" t="str">
        <f t="shared" si="158"/>
        <v/>
      </c>
      <c r="CH143" s="2" t="str">
        <f t="shared" si="158"/>
        <v/>
      </c>
      <c r="CI143" s="2" t="str">
        <f t="shared" si="158"/>
        <v/>
      </c>
      <c r="CJ143" s="2" t="str">
        <f t="shared" si="158"/>
        <v/>
      </c>
      <c r="CK143" s="2" t="str">
        <f t="shared" si="158"/>
        <v/>
      </c>
      <c r="CL143" s="2" t="str">
        <f t="shared" si="158"/>
        <v/>
      </c>
      <c r="CM143" s="2" t="str">
        <f t="shared" si="158"/>
        <v/>
      </c>
      <c r="CN143" s="2" t="str">
        <f t="shared" si="158"/>
        <v/>
      </c>
      <c r="CO143" s="2" t="str">
        <f t="shared" si="158"/>
        <v/>
      </c>
      <c r="CP143" s="2" t="str">
        <f t="shared" si="158"/>
        <v/>
      </c>
      <c r="CQ143" s="2" t="str">
        <f t="shared" si="158"/>
        <v/>
      </c>
      <c r="CR143" s="2" t="str">
        <f t="shared" si="158"/>
        <v/>
      </c>
      <c r="CS143" s="2" t="str">
        <f t="shared" si="158"/>
        <v/>
      </c>
      <c r="CU143" s="2" t="str">
        <f t="shared" si="113"/>
        <v/>
      </c>
      <c r="CV143" s="2" t="str">
        <f t="shared" si="114"/>
        <v/>
      </c>
      <c r="CW143" s="2" t="str">
        <f t="shared" si="115"/>
        <v/>
      </c>
      <c r="CX143" s="2" t="str">
        <f t="shared" si="116"/>
        <v/>
      </c>
      <c r="CY143" s="2" t="str">
        <f t="shared" si="117"/>
        <v/>
      </c>
      <c r="CZ143" s="2" t="str">
        <f t="shared" si="118"/>
        <v/>
      </c>
      <c r="DA143" s="2" t="str">
        <f t="shared" si="119"/>
        <v/>
      </c>
      <c r="DB143" s="2" t="str">
        <f t="shared" si="120"/>
        <v/>
      </c>
      <c r="DC143" s="2" t="str">
        <f t="shared" si="121"/>
        <v/>
      </c>
      <c r="DD143" s="2" t="str">
        <f t="shared" si="122"/>
        <v/>
      </c>
      <c r="DE143" s="2" t="str">
        <f t="shared" si="123"/>
        <v/>
      </c>
      <c r="DF143" s="2" t="str">
        <f t="shared" si="124"/>
        <v/>
      </c>
      <c r="DG143" s="2" t="str">
        <f t="shared" si="125"/>
        <v/>
      </c>
      <c r="DH143" s="2" t="str">
        <f t="shared" si="126"/>
        <v/>
      </c>
      <c r="DI143" s="2" t="str">
        <f t="shared" si="127"/>
        <v/>
      </c>
      <c r="DK143" s="2">
        <f t="shared" si="167"/>
        <v>0.4825879438502676</v>
      </c>
      <c r="DL143" s="2">
        <f t="shared" si="167"/>
        <v>0.49268732773109258</v>
      </c>
      <c r="DM143" s="2">
        <f t="shared" si="167"/>
        <v>0.50354679480519493</v>
      </c>
      <c r="DN143" s="2">
        <f t="shared" si="167"/>
        <v>0.50079691048387087</v>
      </c>
      <c r="DO143" s="2">
        <f t="shared" si="167"/>
        <v>0.49724588374384249</v>
      </c>
      <c r="DP143" s="2">
        <f t="shared" si="167"/>
        <v>0.46783120351413299</v>
      </c>
      <c r="DQ143" s="2">
        <f t="shared" si="167"/>
        <v>0.46671546554621862</v>
      </c>
      <c r="DR143" s="2">
        <f t="shared" si="167"/>
        <v>0.4944431836510263</v>
      </c>
      <c r="DS143" s="2">
        <f t="shared" si="167"/>
        <v>0.48674257843137247</v>
      </c>
      <c r="DT143" s="2">
        <f t="shared" si="167"/>
        <v>0.47122822475106674</v>
      </c>
      <c r="DU143" s="2">
        <f t="shared" si="167"/>
        <v>0.48810968967611335</v>
      </c>
      <c r="DV143" s="2">
        <f t="shared" si="167"/>
        <v>0.49546619203413944</v>
      </c>
      <c r="DW143" s="2">
        <f t="shared" si="167"/>
        <v>0.50643077098150779</v>
      </c>
      <c r="DX143" s="2">
        <f t="shared" si="167"/>
        <v>0.48741338691322911</v>
      </c>
      <c r="DY143" s="2">
        <f t="shared" si="167"/>
        <v>0.46089800284495019</v>
      </c>
      <c r="EA143" s="2">
        <f t="shared" si="155"/>
        <v>0.39780391459548142</v>
      </c>
      <c r="EB143" s="2">
        <f t="shared" si="155"/>
        <v>0.38640905548332732</v>
      </c>
      <c r="EC143" s="2">
        <f t="shared" si="155"/>
        <v>0.38550969298738874</v>
      </c>
      <c r="ED143" s="2">
        <f t="shared" si="155"/>
        <v>0.38311291034163486</v>
      </c>
      <c r="EE143" s="2">
        <f t="shared" si="154"/>
        <v>0.3763654543385232</v>
      </c>
      <c r="EF143" s="2">
        <f t="shared" si="154"/>
        <v>0.38153253346413768</v>
      </c>
      <c r="EG143" s="2">
        <f t="shared" si="154"/>
        <v>0.38850821143116643</v>
      </c>
      <c r="EH143" s="2">
        <f t="shared" si="154"/>
        <v>0.38442067862586732</v>
      </c>
      <c r="EI143" s="2">
        <f t="shared" si="154"/>
        <v>0.38292399455308934</v>
      </c>
      <c r="EJ143" s="2">
        <f t="shared" si="154"/>
        <v>0.38198309936917807</v>
      </c>
      <c r="EK143" s="2">
        <f t="shared" si="154"/>
        <v>0.38496778174343649</v>
      </c>
      <c r="EL143" s="2">
        <f t="shared" si="154"/>
        <v>0.39100688741474354</v>
      </c>
      <c r="EM143" s="2">
        <f t="shared" si="138"/>
        <v>0.40318876767998824</v>
      </c>
      <c r="EN143" s="2">
        <f t="shared" si="138"/>
        <v>0.40461092785790309</v>
      </c>
      <c r="EO143" s="2">
        <f t="shared" si="138"/>
        <v>0.42029339633969659</v>
      </c>
      <c r="EQ143" s="2">
        <f t="shared" si="168"/>
        <v>0.39987513346417791</v>
      </c>
      <c r="ER143" s="2">
        <f t="shared" si="168"/>
        <v>0.38844621698065585</v>
      </c>
      <c r="ES143" s="2">
        <f t="shared" si="168"/>
        <v>0.38662701947950306</v>
      </c>
      <c r="ET143" s="2">
        <f t="shared" si="168"/>
        <v>0.38254544075501373</v>
      </c>
      <c r="EU143" s="2">
        <f t="shared" si="168"/>
        <v>0.37867863000587454</v>
      </c>
      <c r="EV143" s="2">
        <f t="shared" si="168"/>
        <v>0.38170057503210109</v>
      </c>
      <c r="EW143" s="2">
        <f t="shared" si="168"/>
        <v>0.38745663279859555</v>
      </c>
      <c r="EX143" s="2">
        <f t="shared" si="168"/>
        <v>0.38529007622290606</v>
      </c>
      <c r="EY143" s="2">
        <f t="shared" si="168"/>
        <v>0.38458331465116485</v>
      </c>
      <c r="EZ143" s="2">
        <f t="shared" si="168"/>
        <v>0.38334667099942077</v>
      </c>
      <c r="FA143" s="2">
        <f t="shared" si="168"/>
        <v>0.38647675672420534</v>
      </c>
      <c r="FB143" s="2">
        <f t="shared" si="168"/>
        <v>0.39181500527938407</v>
      </c>
      <c r="FC143" s="2">
        <f t="shared" si="168"/>
        <v>0.40329960505765999</v>
      </c>
      <c r="FD143" s="2">
        <f t="shared" si="168"/>
        <v>0.40490891452875222</v>
      </c>
      <c r="FE143" s="2">
        <f t="shared" si="168"/>
        <v>0.42027363083341507</v>
      </c>
      <c r="FG143" s="2">
        <f t="shared" si="169"/>
        <v>0.99951111365292222</v>
      </c>
      <c r="FH143" s="2">
        <f t="shared" si="169"/>
        <v>0.99939272270663726</v>
      </c>
      <c r="FI143" s="2">
        <f t="shared" si="169"/>
        <v>0.99948126902089951</v>
      </c>
      <c r="FJ143" s="2">
        <f t="shared" si="169"/>
        <v>0.99957916258892476</v>
      </c>
      <c r="FK143" s="2">
        <f t="shared" si="169"/>
        <v>0.99965905234162922</v>
      </c>
      <c r="FL143" s="2">
        <f t="shared" si="169"/>
        <v>0.99944376847465377</v>
      </c>
      <c r="FM143" s="2">
        <f t="shared" si="169"/>
        <v>0.99939209758865</v>
      </c>
      <c r="FN143" s="2">
        <f t="shared" si="169"/>
        <v>0.9995463841434048</v>
      </c>
      <c r="FO143" s="2">
        <f t="shared" si="169"/>
        <v>0.99951979980080519</v>
      </c>
      <c r="FP143" s="2">
        <f t="shared" si="169"/>
        <v>0.99919996995077476</v>
      </c>
      <c r="FQ143" s="2">
        <f t="shared" si="169"/>
        <v>0.99916870949136682</v>
      </c>
      <c r="FR143" s="2">
        <f t="shared" si="169"/>
        <v>0.99919825972670762</v>
      </c>
      <c r="FS143" s="2">
        <f t="shared" si="169"/>
        <v>0.99925616741262646</v>
      </c>
      <c r="FT143" s="2">
        <f t="shared" si="169"/>
        <v>0.99926179929934356</v>
      </c>
      <c r="FU143" s="2">
        <f t="shared" si="169"/>
        <v>0.9989693839308651</v>
      </c>
      <c r="FW143" s="2">
        <f t="shared" si="159"/>
        <v>8.9597045099623684E-2</v>
      </c>
      <c r="FX143" s="2">
        <f t="shared" si="159"/>
        <v>8.1964837541783214E-2</v>
      </c>
      <c r="FY143" s="2">
        <f t="shared" si="159"/>
        <v>4.8619494445599383E-2</v>
      </c>
      <c r="FZ143" s="2">
        <f t="shared" si="159"/>
        <v>6.6155875209510828E-2</v>
      </c>
      <c r="GA143" s="2">
        <f t="shared" si="159"/>
        <v>7.4765445221623553E-2</v>
      </c>
      <c r="GB143" s="2">
        <f t="shared" si="159"/>
        <v>4.614992671120606E-2</v>
      </c>
      <c r="GC143" s="2">
        <f t="shared" si="159"/>
        <v>5.0455693733732362E-2</v>
      </c>
      <c r="GD143" s="2">
        <f t="shared" si="159"/>
        <v>7.3954756847749936E-2</v>
      </c>
      <c r="GE143" s="2">
        <f t="shared" si="159"/>
        <v>6.4914401229863194E-2</v>
      </c>
      <c r="GF143" s="2">
        <f t="shared" si="159"/>
        <v>4.1969139048029541E-2</v>
      </c>
      <c r="GG143" s="2">
        <f t="shared" si="159"/>
        <v>3.6141090982793528E-2</v>
      </c>
      <c r="GH143" s="2">
        <f t="shared" si="159"/>
        <v>3.1017795615841552E-2</v>
      </c>
      <c r="GI143" s="2">
        <f t="shared" si="159"/>
        <v>2.8038953908255469E-2</v>
      </c>
      <c r="GJ143" s="2">
        <f t="shared" si="159"/>
        <v>2.4150329224882396E-2</v>
      </c>
      <c r="GK143" s="2">
        <f t="shared" si="159"/>
        <v>1.7870953590129746E-2</v>
      </c>
      <c r="GM143" s="82">
        <f t="shared" si="160"/>
        <v>4.0155918092888017E-60</v>
      </c>
      <c r="GN143" s="82">
        <f t="shared" si="160"/>
        <v>1.4256456010296509E-102</v>
      </c>
      <c r="GO143" s="82">
        <f t="shared" si="160"/>
        <v>8.8320948172012457E-140</v>
      </c>
      <c r="GP143" s="82">
        <f t="shared" si="160"/>
        <v>7.187929082339781E-166</v>
      </c>
      <c r="GQ143" s="82">
        <f t="shared" si="160"/>
        <v>4.0685326276624757E-291</v>
      </c>
      <c r="GR143" s="82">
        <f t="shared" si="160"/>
        <v>5.1960412869623383E-201</v>
      </c>
      <c r="GS143" s="82">
        <f t="shared" si="160"/>
        <v>1.4471028710265331E-234</v>
      </c>
      <c r="GT143" s="82">
        <f t="shared" si="160"/>
        <v>9.0363658198325478E-224</v>
      </c>
      <c r="GU143" s="82">
        <f t="shared" si="160"/>
        <v>5.0845178641823386E-117</v>
      </c>
      <c r="GV143" s="82">
        <f t="shared" si="160"/>
        <v>7.8969836219992599E-150</v>
      </c>
      <c r="GW143" s="82">
        <f t="shared" si="160"/>
        <v>2.6727017864729777E-211</v>
      </c>
      <c r="GX143" s="82">
        <f t="shared" si="160"/>
        <v>1.6055435684391559E-188</v>
      </c>
      <c r="GY143" s="82">
        <f t="shared" si="160"/>
        <v>6.0936722471647149E-125</v>
      </c>
      <c r="GZ143" s="82">
        <f t="shared" si="160"/>
        <v>6.0435046307506528E-145</v>
      </c>
      <c r="HA143" s="82">
        <f t="shared" si="160"/>
        <v>2.5261273967023949E-145</v>
      </c>
      <c r="HC143" s="82">
        <f t="shared" si="156"/>
        <v>3.2753420411386E-25</v>
      </c>
      <c r="HD143" s="82">
        <f t="shared" si="156"/>
        <v>3.7942488904860656E-45</v>
      </c>
      <c r="HE143" s="82">
        <f t="shared" si="156"/>
        <v>2.4916589536860662E-67</v>
      </c>
      <c r="HF143" s="82">
        <f t="shared" si="156"/>
        <v>9.7224079513202039E-97</v>
      </c>
      <c r="HG143" s="82">
        <f t="shared" si="156"/>
        <v>3.8747985318946458E-153</v>
      </c>
      <c r="HH143" s="82">
        <f t="shared" si="156"/>
        <v>2.7538142499007568E-105</v>
      </c>
      <c r="HI143" s="82">
        <f t="shared" si="156"/>
        <v>2.1109140251570397E-132</v>
      </c>
      <c r="HJ143" s="82">
        <f t="shared" si="156"/>
        <v>4.5094519927669985E-143</v>
      </c>
      <c r="HK143" s="82">
        <f t="shared" si="156"/>
        <v>6.9145045956866073E-80</v>
      </c>
      <c r="HL143" s="82">
        <f t="shared" si="164"/>
        <v>6.7506213650202401E-89</v>
      </c>
      <c r="HM143" s="82">
        <f t="shared" si="164"/>
        <v>2.7787507815138495E-100</v>
      </c>
      <c r="HN143" s="82">
        <f t="shared" si="164"/>
        <v>8.0749868793090179E-89</v>
      </c>
      <c r="HO143" s="82">
        <f t="shared" si="164"/>
        <v>1.4660023189708163E-57</v>
      </c>
      <c r="HP143" s="82">
        <f t="shared" si="164"/>
        <v>1.0983251316060585E-61</v>
      </c>
      <c r="HQ143" s="82">
        <f t="shared" si="164"/>
        <v>7.5415924941981298E-65</v>
      </c>
      <c r="HS143" s="82">
        <f t="shared" si="161"/>
        <v>0.11233910747948066</v>
      </c>
      <c r="HT143" s="82">
        <f t="shared" si="161"/>
        <v>0.47844740776428529</v>
      </c>
      <c r="HU143" s="82">
        <f t="shared" si="161"/>
        <v>0.50381732448815386</v>
      </c>
      <c r="HV143" s="82">
        <f t="shared" si="161"/>
        <v>0.36507236796008918</v>
      </c>
      <c r="HW143" s="82">
        <f t="shared" si="161"/>
        <v>0.18954611498480098</v>
      </c>
      <c r="HX143" s="82">
        <f t="shared" si="161"/>
        <v>0.50334100984486962</v>
      </c>
      <c r="HY143" s="82">
        <f t="shared" si="161"/>
        <v>0.5123444089713638</v>
      </c>
      <c r="HZ143" s="82">
        <f t="shared" si="161"/>
        <v>0.21767321752447594</v>
      </c>
      <c r="IA143" s="82">
        <f t="shared" si="161"/>
        <v>0.38237538868637527</v>
      </c>
      <c r="IB143" s="82">
        <f t="shared" si="161"/>
        <v>0.40711493455811759</v>
      </c>
      <c r="IC143" s="82">
        <f t="shared" si="161"/>
        <v>0.2970758022604067</v>
      </c>
      <c r="ID143" s="82">
        <f t="shared" si="161"/>
        <v>0.21416905062728242</v>
      </c>
      <c r="IE143" s="82">
        <f t="shared" si="161"/>
        <v>0.16717867496720182</v>
      </c>
      <c r="IF143" s="82">
        <f t="shared" si="161"/>
        <v>0.20168548619771182</v>
      </c>
      <c r="IG143" s="82">
        <f t="shared" si="161"/>
        <v>0.16750727218386829</v>
      </c>
      <c r="II143" s="82">
        <f t="shared" si="162"/>
        <v>1.325264575795456E-9</v>
      </c>
      <c r="IJ143" s="82">
        <f t="shared" si="162"/>
        <v>4.4461701495296868E-9</v>
      </c>
      <c r="IK143" s="82">
        <f t="shared" si="162"/>
        <v>6.6984595947131212E-14</v>
      </c>
      <c r="IL143" s="82">
        <f t="shared" si="162"/>
        <v>6.6515313748892519E-13</v>
      </c>
      <c r="IM143" s="82">
        <f t="shared" si="162"/>
        <v>7.5814998273115856E-12</v>
      </c>
      <c r="IN143" s="82">
        <f t="shared" si="162"/>
        <v>1.9680534585989577E-15</v>
      </c>
      <c r="IO143" s="82">
        <f t="shared" si="162"/>
        <v>1.4561535083034211E-16</v>
      </c>
      <c r="IP143" s="82">
        <f t="shared" si="162"/>
        <v>4.7328324045643987E-13</v>
      </c>
      <c r="IQ143" s="82">
        <f t="shared" si="162"/>
        <v>7.8116627372892037E-12</v>
      </c>
      <c r="IR143" s="82">
        <f t="shared" si="162"/>
        <v>1.4079704109512905E-17</v>
      </c>
      <c r="IS143" s="82">
        <f t="shared" si="162"/>
        <v>3.7063855599706071E-20</v>
      </c>
      <c r="IT143" s="82">
        <f t="shared" si="162"/>
        <v>1.9444568150605535E-20</v>
      </c>
      <c r="IU143" s="82">
        <f t="shared" si="162"/>
        <v>3.5790384535760265E-20</v>
      </c>
      <c r="IV143" s="82">
        <f t="shared" si="162"/>
        <v>1.3099394962534687E-16</v>
      </c>
      <c r="IW143" s="82">
        <f t="shared" si="162"/>
        <v>2.2462452345183485E-10</v>
      </c>
      <c r="IY143" s="82">
        <f t="shared" si="163"/>
        <v>0.11233910880474524</v>
      </c>
      <c r="IZ143" s="82">
        <f t="shared" si="163"/>
        <v>0.47844741221045545</v>
      </c>
      <c r="JA143" s="82">
        <f t="shared" si="163"/>
        <v>0.50381732448822081</v>
      </c>
      <c r="JB143" s="82">
        <f t="shared" si="163"/>
        <v>0.36507236796075432</v>
      </c>
      <c r="JC143" s="82">
        <f t="shared" si="163"/>
        <v>0.18954611499238247</v>
      </c>
      <c r="JD143" s="82">
        <f t="shared" si="163"/>
        <v>0.50334100984487162</v>
      </c>
      <c r="JE143" s="82">
        <f t="shared" si="163"/>
        <v>0.51234440897136391</v>
      </c>
      <c r="JF143" s="82">
        <f t="shared" si="163"/>
        <v>0.21767321752494923</v>
      </c>
      <c r="JG143" s="82">
        <f t="shared" si="163"/>
        <v>0.38237538869418691</v>
      </c>
      <c r="JH143" s="82">
        <f t="shared" si="163"/>
        <v>0.40711493455811759</v>
      </c>
      <c r="JI143" s="82">
        <f t="shared" si="163"/>
        <v>0.2970758022604067</v>
      </c>
      <c r="JJ143" s="82">
        <f t="shared" si="163"/>
        <v>0.21416905062728242</v>
      </c>
      <c r="JK143" s="82">
        <f t="shared" si="163"/>
        <v>0.16717867496720182</v>
      </c>
      <c r="JL143" s="82">
        <f t="shared" si="163"/>
        <v>0.20168548619771196</v>
      </c>
      <c r="JM143" s="82">
        <f t="shared" si="163"/>
        <v>0.16750727240849281</v>
      </c>
    </row>
    <row r="144" spans="2:273" x14ac:dyDescent="0.25">
      <c r="B144" s="2">
        <v>117</v>
      </c>
      <c r="C144" s="37">
        <v>0.39742499999999997</v>
      </c>
      <c r="D144" s="37">
        <v>0.39761299999999999</v>
      </c>
      <c r="E144" s="37">
        <v>0.398169</v>
      </c>
      <c r="F144" s="37">
        <v>0.39230399999999999</v>
      </c>
      <c r="G144" s="37">
        <v>0.37631300000000001</v>
      </c>
      <c r="H144" s="37">
        <v>0.40339700000000001</v>
      </c>
      <c r="I144" s="37">
        <v>0.41281299999999999</v>
      </c>
      <c r="J144" s="37">
        <v>0.38648500000000002</v>
      </c>
      <c r="K144" s="37">
        <v>0.39165499999999998</v>
      </c>
      <c r="L144" s="37">
        <v>0.42963400000000002</v>
      </c>
      <c r="M144" s="37">
        <v>0.431786</v>
      </c>
      <c r="N144" s="37">
        <v>0.43425799999999998</v>
      </c>
      <c r="O144" s="37">
        <v>0.44092199999999998</v>
      </c>
      <c r="P144" s="37">
        <v>0.49708599999999997</v>
      </c>
      <c r="Q144" s="37">
        <v>0.58391599999999999</v>
      </c>
      <c r="S144" s="4">
        <f t="shared" si="165"/>
        <v>0.39753355884483488</v>
      </c>
      <c r="T144" s="4">
        <f t="shared" si="165"/>
        <v>0.39002443004542736</v>
      </c>
      <c r="U144" s="4">
        <f t="shared" si="165"/>
        <v>0.39729984638359411</v>
      </c>
      <c r="V144" s="4">
        <f t="shared" si="165"/>
        <v>0.38751450837291629</v>
      </c>
      <c r="W144" s="4">
        <f t="shared" si="165"/>
        <v>0.37736532361082814</v>
      </c>
      <c r="X144" s="4">
        <f t="shared" si="165"/>
        <v>0.40284958421305034</v>
      </c>
      <c r="Y144" s="4">
        <f t="shared" si="165"/>
        <v>0.41520059510207002</v>
      </c>
      <c r="Z144" s="4">
        <f t="shared" si="165"/>
        <v>0.38676198329427941</v>
      </c>
      <c r="AA144" s="4">
        <f t="shared" si="165"/>
        <v>0.39179225677339752</v>
      </c>
      <c r="AB144" s="4">
        <f t="shared" si="165"/>
        <v>0.42471378195322279</v>
      </c>
      <c r="AC144" s="4">
        <f t="shared" si="165"/>
        <v>0.43047575346739447</v>
      </c>
      <c r="AD144" s="4">
        <f t="shared" si="165"/>
        <v>0.43362986199175901</v>
      </c>
      <c r="AE144" s="4">
        <f t="shared" si="165"/>
        <v>0.44126635798730279</v>
      </c>
      <c r="AF144" s="4">
        <f t="shared" si="165"/>
        <v>0.49484991460202682</v>
      </c>
      <c r="AG144" s="4">
        <f t="shared" si="165"/>
        <v>0.58020157399659023</v>
      </c>
      <c r="AI144" s="4">
        <f t="shared" si="166"/>
        <v>-1.0855884483490508E-4</v>
      </c>
      <c r="AJ144" s="4">
        <f t="shared" si="166"/>
        <v>7.5885699545726326E-3</v>
      </c>
      <c r="AK144" s="4">
        <f t="shared" si="166"/>
        <v>8.6915361640588218E-4</v>
      </c>
      <c r="AL144" s="4">
        <f t="shared" si="166"/>
        <v>4.7894916270836974E-3</v>
      </c>
      <c r="AM144" s="4">
        <f t="shared" si="166"/>
        <v>-1.052323610828132E-3</v>
      </c>
      <c r="AN144" s="4">
        <f t="shared" si="166"/>
        <v>5.4741578694966764E-4</v>
      </c>
      <c r="AO144" s="4">
        <f t="shared" si="166"/>
        <v>-2.3875951020700392E-3</v>
      </c>
      <c r="AP144" s="4">
        <f t="shared" si="166"/>
        <v>-2.7698329427938706E-4</v>
      </c>
      <c r="AQ144" s="4">
        <f t="shared" si="166"/>
        <v>-1.3725677339754272E-4</v>
      </c>
      <c r="AR144" s="4">
        <f t="shared" si="166"/>
        <v>4.920218046777225E-3</v>
      </c>
      <c r="AS144" s="4">
        <f t="shared" si="166"/>
        <v>1.3102465326055301E-3</v>
      </c>
      <c r="AT144" s="4">
        <f t="shared" si="166"/>
        <v>6.2813800824096377E-4</v>
      </c>
      <c r="AU144" s="4">
        <f t="shared" si="166"/>
        <v>-3.4435798730281242E-4</v>
      </c>
      <c r="AV144" s="4">
        <f t="shared" si="166"/>
        <v>2.2360853979731532E-3</v>
      </c>
      <c r="AW144" s="4">
        <f t="shared" si="166"/>
        <v>3.7144260034097654E-3</v>
      </c>
      <c r="AY144" s="2">
        <f t="shared" ref="AY144:BM160" si="170">IF(OR($B144 &lt; C$230, $B144 &gt; C$233), #N/A, ((1-FG144)*DK144) + (FG144 - FW144)*EA144 + (FW144*EQ144))</f>
        <v>0.39748634518957882</v>
      </c>
      <c r="AZ144" s="2">
        <f t="shared" si="170"/>
        <v>0.38625076629020016</v>
      </c>
      <c r="BA144" s="2">
        <f t="shared" si="170"/>
        <v>0.38523754917787628</v>
      </c>
      <c r="BB144" s="2">
        <f t="shared" si="170"/>
        <v>0.38279996657917886</v>
      </c>
      <c r="BC144" s="2">
        <f t="shared" si="170"/>
        <v>0.37610081463271172</v>
      </c>
      <c r="BD144" s="2">
        <f t="shared" si="170"/>
        <v>0.38124963370797543</v>
      </c>
      <c r="BE144" s="2">
        <f t="shared" si="170"/>
        <v>0.38820348179271724</v>
      </c>
      <c r="BF144" s="2">
        <f t="shared" si="170"/>
        <v>0.38414008769805497</v>
      </c>
      <c r="BG144" s="2">
        <f t="shared" si="170"/>
        <v>0.38276307484120803</v>
      </c>
      <c r="BH144" s="2">
        <f t="shared" si="170"/>
        <v>0.38175447363164206</v>
      </c>
      <c r="BI144" s="2">
        <f t="shared" si="170"/>
        <v>0.3847241358565181</v>
      </c>
      <c r="BJ144" s="2">
        <f t="shared" si="170"/>
        <v>0.39072015701122759</v>
      </c>
      <c r="BK144" s="2">
        <f t="shared" si="170"/>
        <v>0.40287899867598598</v>
      </c>
      <c r="BL144" s="2">
        <f t="shared" si="170"/>
        <v>0.40425595548944687</v>
      </c>
      <c r="BM144" s="2">
        <f t="shared" si="170"/>
        <v>0.41993577469699678</v>
      </c>
      <c r="BO144" s="2" t="str">
        <f t="shared" si="98"/>
        <v/>
      </c>
      <c r="BP144" s="2" t="str">
        <f t="shared" si="99"/>
        <v/>
      </c>
      <c r="BQ144" s="2" t="str">
        <f t="shared" si="100"/>
        <v/>
      </c>
      <c r="BR144" s="2" t="str">
        <f t="shared" si="101"/>
        <v/>
      </c>
      <c r="BS144" s="2" t="str">
        <f t="shared" si="102"/>
        <v/>
      </c>
      <c r="BT144" s="2" t="str">
        <f t="shared" si="103"/>
        <v/>
      </c>
      <c r="BU144" s="2" t="str">
        <f t="shared" si="104"/>
        <v/>
      </c>
      <c r="BV144" s="2" t="str">
        <f t="shared" si="105"/>
        <v/>
      </c>
      <c r="BW144" s="2" t="str">
        <f t="shared" si="106"/>
        <v/>
      </c>
      <c r="BX144" s="2" t="str">
        <f t="shared" si="107"/>
        <v/>
      </c>
      <c r="BY144" s="2" t="str">
        <f t="shared" si="108"/>
        <v/>
      </c>
      <c r="BZ144" s="2" t="str">
        <f t="shared" si="109"/>
        <v/>
      </c>
      <c r="CA144" s="2" t="str">
        <f t="shared" si="110"/>
        <v/>
      </c>
      <c r="CB144" s="2" t="str">
        <f t="shared" si="111"/>
        <v/>
      </c>
      <c r="CC144" s="2" t="str">
        <f t="shared" si="112"/>
        <v/>
      </c>
      <c r="CE144" s="2" t="str">
        <f t="shared" ref="CE144:CS160" si="171">IF(AND(IY144 &lt; $CS$22, $B144 &gt; C$231, $B144 &lt; C$232), C144, "")</f>
        <v/>
      </c>
      <c r="CF144" s="2" t="str">
        <f t="shared" si="171"/>
        <v/>
      </c>
      <c r="CG144" s="2" t="str">
        <f t="shared" si="171"/>
        <v/>
      </c>
      <c r="CH144" s="2" t="str">
        <f t="shared" si="171"/>
        <v/>
      </c>
      <c r="CI144" s="2" t="str">
        <f t="shared" si="171"/>
        <v/>
      </c>
      <c r="CJ144" s="2" t="str">
        <f t="shared" si="171"/>
        <v/>
      </c>
      <c r="CK144" s="2" t="str">
        <f t="shared" si="171"/>
        <v/>
      </c>
      <c r="CL144" s="2" t="str">
        <f t="shared" si="171"/>
        <v/>
      </c>
      <c r="CM144" s="2" t="str">
        <f t="shared" si="171"/>
        <v/>
      </c>
      <c r="CN144" s="2" t="str">
        <f t="shared" si="171"/>
        <v/>
      </c>
      <c r="CO144" s="2" t="str">
        <f t="shared" si="171"/>
        <v/>
      </c>
      <c r="CP144" s="2" t="str">
        <f t="shared" si="171"/>
        <v/>
      </c>
      <c r="CQ144" s="2" t="str">
        <f t="shared" si="171"/>
        <v/>
      </c>
      <c r="CR144" s="2" t="str">
        <f t="shared" si="171"/>
        <v/>
      </c>
      <c r="CS144" s="2" t="str">
        <f t="shared" si="171"/>
        <v/>
      </c>
      <c r="CU144" s="2" t="str">
        <f t="shared" si="113"/>
        <v/>
      </c>
      <c r="CV144" s="2" t="str">
        <f t="shared" si="114"/>
        <v/>
      </c>
      <c r="CW144" s="2" t="str">
        <f t="shared" si="115"/>
        <v/>
      </c>
      <c r="CX144" s="2" t="str">
        <f t="shared" si="116"/>
        <v/>
      </c>
      <c r="CY144" s="2" t="str">
        <f t="shared" si="117"/>
        <v/>
      </c>
      <c r="CZ144" s="2" t="str">
        <f t="shared" si="118"/>
        <v/>
      </c>
      <c r="DA144" s="2" t="str">
        <f t="shared" si="119"/>
        <v/>
      </c>
      <c r="DB144" s="2" t="str">
        <f t="shared" si="120"/>
        <v/>
      </c>
      <c r="DC144" s="2" t="str">
        <f t="shared" si="121"/>
        <v/>
      </c>
      <c r="DD144" s="2" t="str">
        <f t="shared" si="122"/>
        <v/>
      </c>
      <c r="DE144" s="2" t="str">
        <f t="shared" si="123"/>
        <v/>
      </c>
      <c r="DF144" s="2" t="str">
        <f t="shared" si="124"/>
        <v/>
      </c>
      <c r="DG144" s="2" t="str">
        <f t="shared" si="125"/>
        <v/>
      </c>
      <c r="DH144" s="2" t="str">
        <f t="shared" si="126"/>
        <v/>
      </c>
      <c r="DI144" s="2" t="str">
        <f t="shared" si="127"/>
        <v/>
      </c>
      <c r="DK144" s="2">
        <f t="shared" si="167"/>
        <v>0.4830321878342248</v>
      </c>
      <c r="DL144" s="2">
        <f t="shared" si="167"/>
        <v>0.4933555137254903</v>
      </c>
      <c r="DM144" s="2">
        <f t="shared" si="167"/>
        <v>0.50420632895339967</v>
      </c>
      <c r="DN144" s="2">
        <f t="shared" si="167"/>
        <v>0.5014375467741935</v>
      </c>
      <c r="DO144" s="2">
        <f t="shared" si="167"/>
        <v>0.4979345719211824</v>
      </c>
      <c r="DP144" s="2">
        <f t="shared" si="167"/>
        <v>0.46828231138273502</v>
      </c>
      <c r="DQ144" s="2">
        <f t="shared" si="167"/>
        <v>0.4671087579831934</v>
      </c>
      <c r="DR144" s="2">
        <f t="shared" si="167"/>
        <v>0.49506991495601166</v>
      </c>
      <c r="DS144" s="2">
        <f t="shared" si="167"/>
        <v>0.48726813391265594</v>
      </c>
      <c r="DT144" s="2">
        <f t="shared" si="167"/>
        <v>0.47166192800087525</v>
      </c>
      <c r="DU144" s="2">
        <f t="shared" si="167"/>
        <v>0.48875858259109312</v>
      </c>
      <c r="DV144" s="2">
        <f t="shared" si="167"/>
        <v>0.49611410088631147</v>
      </c>
      <c r="DW144" s="2">
        <f t="shared" si="167"/>
        <v>0.50705367983367977</v>
      </c>
      <c r="DX144" s="2">
        <f t="shared" si="167"/>
        <v>0.48783661976146192</v>
      </c>
      <c r="DY144" s="2">
        <f t="shared" si="167"/>
        <v>0.46100704054054054</v>
      </c>
      <c r="EA144" s="2">
        <f t="shared" si="155"/>
        <v>0.39722578345121162</v>
      </c>
      <c r="EB144" s="2">
        <f t="shared" si="155"/>
        <v>0.38599949139280126</v>
      </c>
      <c r="EC144" s="2">
        <f t="shared" si="155"/>
        <v>0.38511754502369688</v>
      </c>
      <c r="ED144" s="2">
        <f t="shared" si="155"/>
        <v>0.38279749711836542</v>
      </c>
      <c r="EE144" s="2">
        <f t="shared" si="154"/>
        <v>0.37586426364988318</v>
      </c>
      <c r="EF144" s="2">
        <f t="shared" si="154"/>
        <v>0.38119626302594278</v>
      </c>
      <c r="EG144" s="2">
        <f t="shared" si="154"/>
        <v>0.3882213713507201</v>
      </c>
      <c r="EH144" s="2">
        <f t="shared" si="154"/>
        <v>0.38401989397110675</v>
      </c>
      <c r="EI144" s="2">
        <f t="shared" si="154"/>
        <v>0.38259225919616069</v>
      </c>
      <c r="EJ144" s="2">
        <f t="shared" si="154"/>
        <v>0.38162034300200437</v>
      </c>
      <c r="EK144" s="2">
        <f t="shared" si="154"/>
        <v>0.38457983770905363</v>
      </c>
      <c r="EL144" s="2">
        <f t="shared" si="154"/>
        <v>0.39061215562614848</v>
      </c>
      <c r="EM144" s="2">
        <f t="shared" si="138"/>
        <v>0.40280449433876758</v>
      </c>
      <c r="EN144" s="2">
        <f t="shared" si="138"/>
        <v>0.40419064147003642</v>
      </c>
      <c r="EO144" s="2">
        <f t="shared" si="138"/>
        <v>0.41989710398037772</v>
      </c>
      <c r="EQ144" s="2">
        <f t="shared" si="168"/>
        <v>0.39950815803265044</v>
      </c>
      <c r="ER144" s="2">
        <f t="shared" si="168"/>
        <v>0.388150647469094</v>
      </c>
      <c r="ES144" s="2">
        <f t="shared" si="168"/>
        <v>0.38631732813273489</v>
      </c>
      <c r="ET144" s="2">
        <f t="shared" si="168"/>
        <v>0.38219999158678242</v>
      </c>
      <c r="EU144" s="2">
        <f t="shared" si="168"/>
        <v>0.37830422514595707</v>
      </c>
      <c r="EV144" s="2">
        <f t="shared" si="168"/>
        <v>0.3813786977143046</v>
      </c>
      <c r="EW144" s="2">
        <f t="shared" si="168"/>
        <v>0.38710199064484757</v>
      </c>
      <c r="EX144" s="2">
        <f t="shared" si="168"/>
        <v>0.38494208159537313</v>
      </c>
      <c r="EY144" s="2">
        <f t="shared" si="168"/>
        <v>0.38435902955918988</v>
      </c>
      <c r="EZ144" s="2">
        <f t="shared" si="168"/>
        <v>0.38311334840530153</v>
      </c>
      <c r="FA144" s="2">
        <f t="shared" si="168"/>
        <v>0.38623365659141973</v>
      </c>
      <c r="FB144" s="2">
        <f t="shared" si="168"/>
        <v>0.39152204639572213</v>
      </c>
      <c r="FC144" s="2">
        <f t="shared" si="168"/>
        <v>0.40292773799269249</v>
      </c>
      <c r="FD144" s="2">
        <f t="shared" si="168"/>
        <v>0.40453115540632389</v>
      </c>
      <c r="FE144" s="2">
        <f t="shared" si="168"/>
        <v>0.41989846508931788</v>
      </c>
      <c r="FG144" s="2">
        <f t="shared" si="169"/>
        <v>0.99955411117158632</v>
      </c>
      <c r="FH144" s="2">
        <f t="shared" si="169"/>
        <v>0.99944612693040491</v>
      </c>
      <c r="FI144" s="2">
        <f t="shared" si="169"/>
        <v>0.99952689013033724</v>
      </c>
      <c r="FJ144" s="2">
        <f t="shared" si="169"/>
        <v>0.9996161775068797</v>
      </c>
      <c r="FK144" s="2">
        <f t="shared" si="169"/>
        <v>0.999689042711288</v>
      </c>
      <c r="FL144" s="2">
        <f t="shared" si="169"/>
        <v>0.99949268599055541</v>
      </c>
      <c r="FM144" s="2">
        <f t="shared" si="169"/>
        <v>0.99944555675506164</v>
      </c>
      <c r="FN144" s="2">
        <f t="shared" si="169"/>
        <v>0.99958628090899626</v>
      </c>
      <c r="FO144" s="2">
        <f t="shared" si="169"/>
        <v>0.99956203370814101</v>
      </c>
      <c r="FP144" s="2">
        <f t="shared" si="169"/>
        <v>0.99927031255769838</v>
      </c>
      <c r="FQ144" s="2">
        <f t="shared" si="169"/>
        <v>0.99924179858716866</v>
      </c>
      <c r="FR144" s="2">
        <f t="shared" si="169"/>
        <v>0.99926875259496051</v>
      </c>
      <c r="FS144" s="2">
        <f t="shared" si="169"/>
        <v>0.99932157221508999</v>
      </c>
      <c r="FT144" s="2">
        <f t="shared" si="169"/>
        <v>0.99932670922668121</v>
      </c>
      <c r="FU144" s="2">
        <f t="shared" si="169"/>
        <v>0.99905998173001742</v>
      </c>
      <c r="FW144" s="2">
        <f t="shared" ref="FW144:GK160" si="172">POWER(10,($B144-C$232)/C$229)/(1+POWER(10,($B144-C$232)/C$229))</f>
        <v>9.739927137917033E-2</v>
      </c>
      <c r="FX144" s="2">
        <f t="shared" si="172"/>
        <v>8.9167536416300028E-2</v>
      </c>
      <c r="FY144" s="2">
        <f t="shared" si="172"/>
        <v>5.3061319713987073E-2</v>
      </c>
      <c r="FZ144" s="2">
        <f t="shared" si="172"/>
        <v>7.2078426981660726E-2</v>
      </c>
      <c r="GA144" s="2">
        <f t="shared" si="172"/>
        <v>8.1391583865495998E-2</v>
      </c>
      <c r="GB144" s="2">
        <f t="shared" si="172"/>
        <v>5.0378081913150866E-2</v>
      </c>
      <c r="GC144" s="2">
        <f t="shared" si="172"/>
        <v>5.5055564481988985E-2</v>
      </c>
      <c r="GD144" s="2">
        <f t="shared" si="172"/>
        <v>8.051529998518614E-2</v>
      </c>
      <c r="GE144" s="2">
        <f t="shared" si="172"/>
        <v>7.0734229510384675E-2</v>
      </c>
      <c r="GF144" s="2">
        <f t="shared" si="172"/>
        <v>4.5832664522156341E-2</v>
      </c>
      <c r="GG144" s="2">
        <f t="shared" si="172"/>
        <v>3.949022266239318E-2</v>
      </c>
      <c r="GH144" s="2">
        <f t="shared" si="172"/>
        <v>3.3908862923672643E-2</v>
      </c>
      <c r="GI144" s="2">
        <f t="shared" si="172"/>
        <v>3.0661158640449434E-2</v>
      </c>
      <c r="GJ144" s="2">
        <f t="shared" si="172"/>
        <v>2.6418754250453994E-2</v>
      </c>
      <c r="GK144" s="2">
        <f t="shared" si="172"/>
        <v>1.9561384051467758E-2</v>
      </c>
      <c r="GM144" s="82">
        <f t="shared" ref="GM144:HA160" si="173" xml:space="preserve"> _xlfn.NORM.DIST($B144, C$7, ABS(C$11), TRUE) * _xlfn.NORM.DIST(($B144 - C$7)*C$15, 0, ABS(C$11), TRUE) * 2</f>
        <v>3.7317234426590774E-62</v>
      </c>
      <c r="GN144" s="82">
        <f t="shared" si="173"/>
        <v>4.128434172189911E-106</v>
      </c>
      <c r="GO144" s="82">
        <f t="shared" si="173"/>
        <v>1.8633699460077025E-144</v>
      </c>
      <c r="GP144" s="82">
        <f t="shared" si="173"/>
        <v>4.5547170858456422E-171</v>
      </c>
      <c r="GQ144" s="82">
        <f t="shared" si="173"/>
        <v>6.267650854686738E-300</v>
      </c>
      <c r="GR144" s="82">
        <f t="shared" si="173"/>
        <v>1.1228891707491168E-207</v>
      </c>
      <c r="GS144" s="82">
        <f t="shared" si="173"/>
        <v>2.6159273776149129E-242</v>
      </c>
      <c r="GT144" s="82">
        <f t="shared" si="173"/>
        <v>1.0020541607445075E-230</v>
      </c>
      <c r="GU144" s="82">
        <f t="shared" si="173"/>
        <v>1.0085649453870868E-120</v>
      </c>
      <c r="GV144" s="82">
        <f t="shared" si="173"/>
        <v>5.8087701190148848E-155</v>
      </c>
      <c r="GW144" s="82">
        <f t="shared" si="173"/>
        <v>1.2024361080323283E-218</v>
      </c>
      <c r="GX144" s="82">
        <f t="shared" si="173"/>
        <v>4.2501210430530795E-195</v>
      </c>
      <c r="GY144" s="82">
        <f t="shared" si="173"/>
        <v>2.6924495372728979E-129</v>
      </c>
      <c r="GZ144" s="82">
        <f t="shared" si="173"/>
        <v>7.2172218174999659E-150</v>
      </c>
      <c r="HA144" s="82">
        <f t="shared" si="173"/>
        <v>2.4462203747470675E-150</v>
      </c>
      <c r="HC144" s="82">
        <f t="shared" si="156"/>
        <v>1.3339954171982878E-26</v>
      </c>
      <c r="HD144" s="82">
        <f t="shared" si="156"/>
        <v>1.0096508463903704E-47</v>
      </c>
      <c r="HE144" s="82">
        <f t="shared" si="156"/>
        <v>5.4663475125239735E-71</v>
      </c>
      <c r="HF144" s="82">
        <f t="shared" si="156"/>
        <v>1.8579528237338401E-101</v>
      </c>
      <c r="HG144" s="82">
        <f t="shared" si="156"/>
        <v>3.0320372815499724E-160</v>
      </c>
      <c r="HH144" s="82">
        <f t="shared" si="156"/>
        <v>6.3922223986798097E-111</v>
      </c>
      <c r="HI144" s="82">
        <f t="shared" si="156"/>
        <v>2.2300367870355654E-139</v>
      </c>
      <c r="HJ144" s="82">
        <f t="shared" si="156"/>
        <v>6.9927165777427368E-150</v>
      </c>
      <c r="HK144" s="82">
        <f t="shared" si="156"/>
        <v>7.5926707562585067E-84</v>
      </c>
      <c r="HL144" s="82">
        <f t="shared" si="164"/>
        <v>6.9202946243671147E-94</v>
      </c>
      <c r="HM144" s="82">
        <f t="shared" si="164"/>
        <v>4.7898168628105426E-106</v>
      </c>
      <c r="HN144" s="82">
        <f t="shared" si="164"/>
        <v>4.9855769460747976E-94</v>
      </c>
      <c r="HO144" s="82">
        <f t="shared" si="164"/>
        <v>5.5941404772337498E-61</v>
      </c>
      <c r="HP144" s="82">
        <f t="shared" si="164"/>
        <v>3.2422380649419726E-65</v>
      </c>
      <c r="HQ144" s="82">
        <f t="shared" si="164"/>
        <v>1.1633030102038452E-68</v>
      </c>
      <c r="HS144" s="82">
        <f t="shared" ref="HS144:IG160" si="174" xml:space="preserve"> _xlfn.NORM.DIST($B144, C$9, ABS(C$13), TRUE) * _xlfn.NORM.DIST(($B144 - C$9)*C$17, 0, ABS(C$13), TRUE) * 2</f>
        <v>6.5711406824479693E-2</v>
      </c>
      <c r="HT144" s="82">
        <f t="shared" si="174"/>
        <v>0.42021900582995875</v>
      </c>
      <c r="HU144" s="82">
        <f t="shared" si="174"/>
        <v>0.51178751534680011</v>
      </c>
      <c r="HV144" s="82">
        <f t="shared" si="174"/>
        <v>0.27473456757536485</v>
      </c>
      <c r="HW144" s="82">
        <f t="shared" si="174"/>
        <v>0.11952939162585756</v>
      </c>
      <c r="HX144" s="82">
        <f t="shared" si="174"/>
        <v>0.51157479562762809</v>
      </c>
      <c r="HY144" s="82">
        <f t="shared" si="174"/>
        <v>0.49828781688532064</v>
      </c>
      <c r="HZ144" s="82">
        <f t="shared" si="174"/>
        <v>0.13806933255573481</v>
      </c>
      <c r="IA144" s="82">
        <f t="shared" si="174"/>
        <v>0.29784023159408529</v>
      </c>
      <c r="IB144" s="82">
        <f t="shared" si="174"/>
        <v>0.47187969718834566</v>
      </c>
      <c r="IC144" s="82">
        <f t="shared" si="174"/>
        <v>0.37932808683257169</v>
      </c>
      <c r="ID144" s="82">
        <f t="shared" si="174"/>
        <v>0.28874274899760027</v>
      </c>
      <c r="IE144" s="82">
        <f t="shared" si="174"/>
        <v>0.23134207374477692</v>
      </c>
      <c r="IF144" s="82">
        <f t="shared" si="174"/>
        <v>0.2632207311667854</v>
      </c>
      <c r="IG144" s="82">
        <f t="shared" si="174"/>
        <v>0.21023444502011768</v>
      </c>
      <c r="II144" s="82">
        <f t="shared" ref="II144:IW160" si="175" xml:space="preserve"> _xlfn.NORM.DIST($B144, C$10, ABS(C$14), TRUE) * _xlfn.NORM.DIST(($B144 - C$10)*C$18, 0, ABS(C$14), TRUE) * 2</f>
        <v>5.7661122602082446E-9</v>
      </c>
      <c r="IJ144" s="82">
        <f t="shared" si="175"/>
        <v>1.6709254821094594E-8</v>
      </c>
      <c r="IK144" s="82">
        <f t="shared" si="175"/>
        <v>3.8263491360697896E-13</v>
      </c>
      <c r="IL144" s="82">
        <f t="shared" si="175"/>
        <v>4.0225321024253863E-12</v>
      </c>
      <c r="IM144" s="82">
        <f t="shared" si="175"/>
        <v>4.2356598511251421E-11</v>
      </c>
      <c r="IN144" s="82">
        <f t="shared" si="175"/>
        <v>1.3418774957341765E-14</v>
      </c>
      <c r="IO144" s="82">
        <f t="shared" si="175"/>
        <v>1.2358553065408771E-15</v>
      </c>
      <c r="IP144" s="82">
        <f t="shared" si="175"/>
        <v>3.1877288424556903E-12</v>
      </c>
      <c r="IQ144" s="82">
        <f t="shared" si="175"/>
        <v>3.9557003262815145E-11</v>
      </c>
      <c r="IR144" s="82">
        <f t="shared" si="175"/>
        <v>1.199374899708044E-16</v>
      </c>
      <c r="IS144" s="82">
        <f t="shared" si="175"/>
        <v>3.9520717699121909E-19</v>
      </c>
      <c r="IT144" s="82">
        <f t="shared" si="175"/>
        <v>1.9261502473001685E-19</v>
      </c>
      <c r="IU144" s="82">
        <f t="shared" si="175"/>
        <v>3.2164534193591121E-19</v>
      </c>
      <c r="IV144" s="82">
        <f t="shared" si="175"/>
        <v>7.2233736019243305E-16</v>
      </c>
      <c r="IW144" s="82">
        <f t="shared" si="175"/>
        <v>5.7308870374008497E-10</v>
      </c>
      <c r="IY144" s="82">
        <f t="shared" ref="IY144:JM160" si="176">GM144+HC144+HS144+II144</f>
        <v>6.5711412590591947E-2</v>
      </c>
      <c r="IZ144" s="82">
        <f t="shared" si="176"/>
        <v>0.42021902253921356</v>
      </c>
      <c r="JA144" s="82">
        <f t="shared" si="176"/>
        <v>0.5117875153471827</v>
      </c>
      <c r="JB144" s="82">
        <f t="shared" si="176"/>
        <v>0.27473456757938736</v>
      </c>
      <c r="JC144" s="82">
        <f t="shared" si="176"/>
        <v>0.11952939166821416</v>
      </c>
      <c r="JD144" s="82">
        <f t="shared" si="176"/>
        <v>0.51157479562764152</v>
      </c>
      <c r="JE144" s="82">
        <f t="shared" si="176"/>
        <v>0.49828781688532187</v>
      </c>
      <c r="JF144" s="82">
        <f t="shared" si="176"/>
        <v>0.13806933255892254</v>
      </c>
      <c r="JG144" s="82">
        <f t="shared" si="176"/>
        <v>0.29784023163364232</v>
      </c>
      <c r="JH144" s="82">
        <f t="shared" si="176"/>
        <v>0.47187969718834577</v>
      </c>
      <c r="JI144" s="82">
        <f t="shared" si="176"/>
        <v>0.37932808683257169</v>
      </c>
      <c r="JJ144" s="82">
        <f t="shared" si="176"/>
        <v>0.28874274899760027</v>
      </c>
      <c r="JK144" s="82">
        <f t="shared" si="176"/>
        <v>0.23134207374477692</v>
      </c>
      <c r="JL144" s="82">
        <f t="shared" si="176"/>
        <v>0.26322073116678613</v>
      </c>
      <c r="JM144" s="82">
        <f t="shared" si="176"/>
        <v>0.21023444559320639</v>
      </c>
    </row>
    <row r="145" spans="2:273" x14ac:dyDescent="0.25">
      <c r="B145" s="2">
        <v>118</v>
      </c>
      <c r="C145" s="37">
        <v>0.39496700000000001</v>
      </c>
      <c r="D145" s="37">
        <v>0.394561</v>
      </c>
      <c r="E145" s="37">
        <v>0.39347799999999999</v>
      </c>
      <c r="F145" s="37">
        <v>0.38772400000000001</v>
      </c>
      <c r="G145" s="37">
        <v>0.377112</v>
      </c>
      <c r="H145" s="37">
        <v>0.39812599999999998</v>
      </c>
      <c r="I145" s="37">
        <v>0.40839500000000001</v>
      </c>
      <c r="J145" s="37">
        <v>0.38639499999999999</v>
      </c>
      <c r="K145" s="37">
        <v>0.386544</v>
      </c>
      <c r="L145" s="37">
        <v>0.424016</v>
      </c>
      <c r="M145" s="37">
        <v>0.43197799999999997</v>
      </c>
      <c r="N145" s="37">
        <v>0.43974999999999997</v>
      </c>
      <c r="O145" s="37">
        <v>0.44886100000000001</v>
      </c>
      <c r="P145" s="37">
        <v>0.509718</v>
      </c>
      <c r="Q145" s="37">
        <v>0.61292999999999997</v>
      </c>
      <c r="S145" s="4">
        <f t="shared" si="165"/>
        <v>0.39696535903011215</v>
      </c>
      <c r="T145" s="4">
        <f t="shared" si="165"/>
        <v>0.38844847888016465</v>
      </c>
      <c r="U145" s="4">
        <f t="shared" si="165"/>
        <v>0.3946502948850964</v>
      </c>
      <c r="V145" s="4">
        <f t="shared" si="165"/>
        <v>0.3850313865554747</v>
      </c>
      <c r="W145" s="4">
        <f t="shared" si="165"/>
        <v>0.37616883354543235</v>
      </c>
      <c r="X145" s="4">
        <f t="shared" si="165"/>
        <v>0.39824519949305726</v>
      </c>
      <c r="Y145" s="4">
        <f t="shared" si="165"/>
        <v>0.40790001913528062</v>
      </c>
      <c r="Z145" s="4">
        <f t="shared" si="165"/>
        <v>0.38486200953132144</v>
      </c>
      <c r="AA145" s="4">
        <f t="shared" si="165"/>
        <v>0.38766564271923198</v>
      </c>
      <c r="AB145" s="4">
        <f t="shared" si="165"/>
        <v>0.42152995014248923</v>
      </c>
      <c r="AC145" s="4">
        <f t="shared" si="165"/>
        <v>0.43224493225521549</v>
      </c>
      <c r="AD145" s="4">
        <f t="shared" si="165"/>
        <v>0.43912849715905933</v>
      </c>
      <c r="AE145" s="4">
        <f t="shared" si="165"/>
        <v>0.4481360840560864</v>
      </c>
      <c r="AF145" s="4">
        <f t="shared" si="165"/>
        <v>0.50950780372163551</v>
      </c>
      <c r="AG145" s="4">
        <f t="shared" si="165"/>
        <v>0.60590272544423673</v>
      </c>
      <c r="AI145" s="4">
        <f t="shared" si="166"/>
        <v>-1.9983590301121401E-3</v>
      </c>
      <c r="AJ145" s="4">
        <f t="shared" si="166"/>
        <v>6.1125211198353457E-3</v>
      </c>
      <c r="AK145" s="4">
        <f t="shared" si="166"/>
        <v>-1.1722948850964032E-3</v>
      </c>
      <c r="AL145" s="4">
        <f t="shared" si="166"/>
        <v>2.6926134445253158E-3</v>
      </c>
      <c r="AM145" s="4">
        <f t="shared" si="166"/>
        <v>9.4316645456765658E-4</v>
      </c>
      <c r="AN145" s="4">
        <f t="shared" si="166"/>
        <v>-1.1919949305727595E-4</v>
      </c>
      <c r="AO145" s="4">
        <f t="shared" si="166"/>
        <v>4.949808647193854E-4</v>
      </c>
      <c r="AP145" s="4">
        <f t="shared" si="166"/>
        <v>1.5329904686785523E-3</v>
      </c>
      <c r="AQ145" s="4">
        <f t="shared" si="166"/>
        <v>-1.1216427192319856E-3</v>
      </c>
      <c r="AR145" s="4">
        <f t="shared" si="166"/>
        <v>2.4860498575107748E-3</v>
      </c>
      <c r="AS145" s="4">
        <f t="shared" si="166"/>
        <v>-2.6693225521551289E-4</v>
      </c>
      <c r="AT145" s="4">
        <f t="shared" si="166"/>
        <v>6.2150284094064645E-4</v>
      </c>
      <c r="AU145" s="4">
        <f t="shared" si="166"/>
        <v>7.2491594391360659E-4</v>
      </c>
      <c r="AV145" s="4">
        <f t="shared" si="166"/>
        <v>2.1019627836449395E-4</v>
      </c>
      <c r="AW145" s="4">
        <f t="shared" si="166"/>
        <v>7.027274555763241E-3</v>
      </c>
      <c r="AY145" s="2">
        <f t="shared" si="170"/>
        <v>0.39694678349628587</v>
      </c>
      <c r="AZ145" s="2">
        <f t="shared" si="170"/>
        <v>0.38586427943789819</v>
      </c>
      <c r="BA145" s="2">
        <f t="shared" si="170"/>
        <v>0.38485145907801577</v>
      </c>
      <c r="BB145" s="2">
        <f t="shared" si="170"/>
        <v>0.38247469634197095</v>
      </c>
      <c r="BC145" s="2">
        <f t="shared" si="170"/>
        <v>0.37562531237527919</v>
      </c>
      <c r="BD145" s="2">
        <f t="shared" si="170"/>
        <v>0.38091147119520125</v>
      </c>
      <c r="BE145" s="2">
        <f t="shared" si="170"/>
        <v>0.38790347893361243</v>
      </c>
      <c r="BF145" s="2">
        <f t="shared" si="170"/>
        <v>0.38374681028478447</v>
      </c>
      <c r="BG145" s="2">
        <f t="shared" si="170"/>
        <v>0.38244705512243549</v>
      </c>
      <c r="BH145" s="2">
        <f t="shared" si="170"/>
        <v>0.38139921762733986</v>
      </c>
      <c r="BI145" s="2">
        <f t="shared" si="170"/>
        <v>0.38434224063065736</v>
      </c>
      <c r="BJ145" s="2">
        <f t="shared" si="170"/>
        <v>0.39032597492283211</v>
      </c>
      <c r="BK145" s="2">
        <f t="shared" si="170"/>
        <v>0.40248989752946451</v>
      </c>
      <c r="BL145" s="2">
        <f t="shared" si="170"/>
        <v>0.40383330637401588</v>
      </c>
      <c r="BM145" s="2">
        <f t="shared" si="170"/>
        <v>0.41953697304773219</v>
      </c>
      <c r="BO145" s="2" t="str">
        <f t="shared" si="98"/>
        <v/>
      </c>
      <c r="BP145" s="2" t="str">
        <f t="shared" si="99"/>
        <v/>
      </c>
      <c r="BQ145" s="2" t="str">
        <f t="shared" si="100"/>
        <v/>
      </c>
      <c r="BR145" s="2" t="str">
        <f t="shared" si="101"/>
        <v/>
      </c>
      <c r="BS145" s="2" t="str">
        <f t="shared" si="102"/>
        <v/>
      </c>
      <c r="BT145" s="2" t="str">
        <f t="shared" si="103"/>
        <v/>
      </c>
      <c r="BU145" s="2" t="str">
        <f t="shared" si="104"/>
        <v/>
      </c>
      <c r="BV145" s="2" t="str">
        <f t="shared" si="105"/>
        <v/>
      </c>
      <c r="BW145" s="2" t="str">
        <f t="shared" si="106"/>
        <v/>
      </c>
      <c r="BX145" s="2" t="str">
        <f t="shared" si="107"/>
        <v/>
      </c>
      <c r="BY145" s="2" t="str">
        <f t="shared" si="108"/>
        <v/>
      </c>
      <c r="BZ145" s="2" t="str">
        <f t="shared" si="109"/>
        <v/>
      </c>
      <c r="CA145" s="2" t="str">
        <f t="shared" si="110"/>
        <v/>
      </c>
      <c r="CB145" s="2" t="str">
        <f t="shared" si="111"/>
        <v/>
      </c>
      <c r="CC145" s="2" t="str">
        <f t="shared" si="112"/>
        <v/>
      </c>
      <c r="CE145" s="2" t="str">
        <f t="shared" si="171"/>
        <v/>
      </c>
      <c r="CF145" s="2" t="str">
        <f t="shared" si="171"/>
        <v/>
      </c>
      <c r="CG145" s="2" t="str">
        <f t="shared" si="171"/>
        <v/>
      </c>
      <c r="CH145" s="2" t="str">
        <f t="shared" si="171"/>
        <v/>
      </c>
      <c r="CI145" s="2" t="str">
        <f t="shared" si="171"/>
        <v/>
      </c>
      <c r="CJ145" s="2" t="str">
        <f t="shared" si="171"/>
        <v/>
      </c>
      <c r="CK145" s="2" t="str">
        <f t="shared" si="171"/>
        <v/>
      </c>
      <c r="CL145" s="2" t="str">
        <f t="shared" si="171"/>
        <v/>
      </c>
      <c r="CM145" s="2" t="str">
        <f t="shared" si="171"/>
        <v/>
      </c>
      <c r="CN145" s="2" t="str">
        <f t="shared" si="171"/>
        <v/>
      </c>
      <c r="CO145" s="2" t="str">
        <f t="shared" si="171"/>
        <v/>
      </c>
      <c r="CP145" s="2" t="str">
        <f t="shared" si="171"/>
        <v/>
      </c>
      <c r="CQ145" s="2" t="str">
        <f t="shared" si="171"/>
        <v/>
      </c>
      <c r="CR145" s="2" t="str">
        <f t="shared" si="171"/>
        <v/>
      </c>
      <c r="CS145" s="2" t="str">
        <f t="shared" si="171"/>
        <v/>
      </c>
      <c r="CU145" s="2" t="str">
        <f t="shared" si="113"/>
        <v/>
      </c>
      <c r="CV145" s="2" t="str">
        <f t="shared" si="114"/>
        <v/>
      </c>
      <c r="CW145" s="2" t="str">
        <f t="shared" si="115"/>
        <v/>
      </c>
      <c r="CX145" s="2" t="str">
        <f t="shared" si="116"/>
        <v/>
      </c>
      <c r="CY145" s="2" t="str">
        <f t="shared" si="117"/>
        <v/>
      </c>
      <c r="CZ145" s="2" t="str">
        <f t="shared" si="118"/>
        <v/>
      </c>
      <c r="DA145" s="2" t="str">
        <f t="shared" si="119"/>
        <v/>
      </c>
      <c r="DB145" s="2" t="str">
        <f t="shared" si="120"/>
        <v/>
      </c>
      <c r="DC145" s="2" t="str">
        <f t="shared" si="121"/>
        <v/>
      </c>
      <c r="DD145" s="2" t="str">
        <f t="shared" si="122"/>
        <v/>
      </c>
      <c r="DE145" s="2" t="str">
        <f t="shared" si="123"/>
        <v/>
      </c>
      <c r="DF145" s="2" t="str">
        <f t="shared" si="124"/>
        <v/>
      </c>
      <c r="DG145" s="2" t="str">
        <f t="shared" si="125"/>
        <v/>
      </c>
      <c r="DH145" s="2" t="str">
        <f t="shared" si="126"/>
        <v/>
      </c>
      <c r="DI145" s="2" t="str">
        <f t="shared" si="127"/>
        <v/>
      </c>
      <c r="DK145" s="2">
        <f t="shared" si="167"/>
        <v>0.48347643181818206</v>
      </c>
      <c r="DL145" s="2">
        <f t="shared" si="167"/>
        <v>0.49402369971988808</v>
      </c>
      <c r="DM145" s="2">
        <f t="shared" si="167"/>
        <v>0.50486586310160442</v>
      </c>
      <c r="DN145" s="2">
        <f t="shared" si="167"/>
        <v>0.50207818306451601</v>
      </c>
      <c r="DO145" s="2">
        <f t="shared" si="167"/>
        <v>0.49862326009852231</v>
      </c>
      <c r="DP145" s="2">
        <f t="shared" si="167"/>
        <v>0.46873341925133699</v>
      </c>
      <c r="DQ145" s="2">
        <f t="shared" si="167"/>
        <v>0.46750205042016818</v>
      </c>
      <c r="DR145" s="2">
        <f t="shared" si="167"/>
        <v>0.49569664626099696</v>
      </c>
      <c r="DS145" s="2">
        <f t="shared" si="167"/>
        <v>0.48779368939393936</v>
      </c>
      <c r="DT145" s="2">
        <f t="shared" si="167"/>
        <v>0.47209563125068377</v>
      </c>
      <c r="DU145" s="2">
        <f t="shared" si="167"/>
        <v>0.48940747550607289</v>
      </c>
      <c r="DV145" s="2">
        <f t="shared" si="167"/>
        <v>0.4967620097384835</v>
      </c>
      <c r="DW145" s="2">
        <f t="shared" si="167"/>
        <v>0.50767658868585186</v>
      </c>
      <c r="DX145" s="2">
        <f t="shared" si="167"/>
        <v>0.48825985260969479</v>
      </c>
      <c r="DY145" s="2">
        <f t="shared" si="167"/>
        <v>0.46111607823613088</v>
      </c>
      <c r="EA145" s="2">
        <f t="shared" si="155"/>
        <v>0.39664765230694188</v>
      </c>
      <c r="EB145" s="2">
        <f t="shared" si="155"/>
        <v>0.3855899273022752</v>
      </c>
      <c r="EC145" s="2">
        <f t="shared" si="155"/>
        <v>0.38472539706000503</v>
      </c>
      <c r="ED145" s="2">
        <f t="shared" si="155"/>
        <v>0.38248208389509591</v>
      </c>
      <c r="EE145" s="2">
        <f t="shared" si="154"/>
        <v>0.37536307296124316</v>
      </c>
      <c r="EF145" s="2">
        <f t="shared" si="154"/>
        <v>0.38085999258774789</v>
      </c>
      <c r="EG145" s="2">
        <f t="shared" si="154"/>
        <v>0.38793453127027372</v>
      </c>
      <c r="EH145" s="2">
        <f t="shared" si="154"/>
        <v>0.38361910931634624</v>
      </c>
      <c r="EI145" s="2">
        <f t="shared" si="154"/>
        <v>0.38226052383923209</v>
      </c>
      <c r="EJ145" s="2">
        <f t="shared" si="154"/>
        <v>0.38125758663483067</v>
      </c>
      <c r="EK145" s="2">
        <f t="shared" si="154"/>
        <v>0.38419189367467077</v>
      </c>
      <c r="EL145" s="2">
        <f t="shared" si="154"/>
        <v>0.39021742383755337</v>
      </c>
      <c r="EM145" s="2">
        <f t="shared" si="138"/>
        <v>0.40242022099754693</v>
      </c>
      <c r="EN145" s="2">
        <f t="shared" si="138"/>
        <v>0.4037703550821698</v>
      </c>
      <c r="EO145" s="2">
        <f t="shared" si="138"/>
        <v>0.41950081162105884</v>
      </c>
      <c r="EQ145" s="2">
        <f t="shared" si="168"/>
        <v>0.39914118260112291</v>
      </c>
      <c r="ER145" s="2">
        <f t="shared" si="168"/>
        <v>0.38785507795753216</v>
      </c>
      <c r="ES145" s="2">
        <f t="shared" si="168"/>
        <v>0.38600763678596678</v>
      </c>
      <c r="ET145" s="2">
        <f t="shared" si="168"/>
        <v>0.38185454241855116</v>
      </c>
      <c r="EU145" s="2">
        <f t="shared" si="168"/>
        <v>0.37792982028603961</v>
      </c>
      <c r="EV145" s="2">
        <f t="shared" si="168"/>
        <v>0.38105682039650807</v>
      </c>
      <c r="EW145" s="2">
        <f t="shared" si="168"/>
        <v>0.38674734849109965</v>
      </c>
      <c r="EX145" s="2">
        <f t="shared" si="168"/>
        <v>0.3845940869678402</v>
      </c>
      <c r="EY145" s="2">
        <f t="shared" si="168"/>
        <v>0.38413474446721496</v>
      </c>
      <c r="EZ145" s="2">
        <f t="shared" si="168"/>
        <v>0.38288002581118236</v>
      </c>
      <c r="FA145" s="2">
        <f t="shared" si="168"/>
        <v>0.38599055645863412</v>
      </c>
      <c r="FB145" s="2">
        <f t="shared" si="168"/>
        <v>0.3912290875120602</v>
      </c>
      <c r="FC145" s="2">
        <f t="shared" si="168"/>
        <v>0.40255587092772505</v>
      </c>
      <c r="FD145" s="2">
        <f t="shared" si="168"/>
        <v>0.40415339628389557</v>
      </c>
      <c r="FE145" s="2">
        <f t="shared" si="168"/>
        <v>0.4195232993452207</v>
      </c>
      <c r="FG145" s="2">
        <f t="shared" si="169"/>
        <v>0.99959332860024386</v>
      </c>
      <c r="FH145" s="2">
        <f t="shared" si="169"/>
        <v>0.99949483713787757</v>
      </c>
      <c r="FI145" s="2">
        <f t="shared" si="169"/>
        <v>0.99956850070797554</v>
      </c>
      <c r="FJ145" s="2">
        <f t="shared" si="169"/>
        <v>0.99964993790351186</v>
      </c>
      <c r="FK145" s="2">
        <f t="shared" si="169"/>
        <v>0.99971639582246064</v>
      </c>
      <c r="FL145" s="2">
        <f t="shared" si="169"/>
        <v>0.99953730347051983</v>
      </c>
      <c r="FM145" s="2">
        <f t="shared" si="169"/>
        <v>0.99949431708106951</v>
      </c>
      <c r="FN145" s="2">
        <f t="shared" si="169"/>
        <v>0.99962266996868809</v>
      </c>
      <c r="FO145" s="2">
        <f t="shared" si="169"/>
        <v>0.99960055460140984</v>
      </c>
      <c r="FP145" s="2">
        <f t="shared" si="169"/>
        <v>0.99933447441348455</v>
      </c>
      <c r="FQ145" s="2">
        <f t="shared" si="169"/>
        <v>0.99930846595842249</v>
      </c>
      <c r="FR145" s="2">
        <f t="shared" si="169"/>
        <v>0.99933305152765761</v>
      </c>
      <c r="FS145" s="2">
        <f t="shared" si="169"/>
        <v>0.99938122956937958</v>
      </c>
      <c r="FT145" s="2">
        <f t="shared" si="169"/>
        <v>0.99938591513690134</v>
      </c>
      <c r="FU145" s="2">
        <f t="shared" si="169"/>
        <v>0.99914262223365202</v>
      </c>
      <c r="FW145" s="2">
        <f t="shared" si="172"/>
        <v>0.10580196625509831</v>
      </c>
      <c r="FX145" s="2">
        <f t="shared" si="172"/>
        <v>9.6936342970478998E-2</v>
      </c>
      <c r="FY145" s="2">
        <f t="shared" si="172"/>
        <v>5.7884255547127769E-2</v>
      </c>
      <c r="FZ145" s="2">
        <f t="shared" si="172"/>
        <v>7.848662785319499E-2</v>
      </c>
      <c r="GA145" s="2">
        <f t="shared" si="172"/>
        <v>8.854876669938222E-2</v>
      </c>
      <c r="GB145" s="2">
        <f t="shared" si="172"/>
        <v>5.4971286683353576E-2</v>
      </c>
      <c r="GC145" s="2">
        <f t="shared" si="172"/>
        <v>6.0048269944316876E-2</v>
      </c>
      <c r="GD145" s="2">
        <f t="shared" si="172"/>
        <v>8.760277508169638E-2</v>
      </c>
      <c r="GE145" s="2">
        <f t="shared" si="172"/>
        <v>7.7032844302501069E-2</v>
      </c>
      <c r="GF145" s="2">
        <f t="shared" si="172"/>
        <v>5.0033277531467447E-2</v>
      </c>
      <c r="GG145" s="2">
        <f t="shared" si="172"/>
        <v>4.3135822977764075E-2</v>
      </c>
      <c r="GH145" s="2">
        <f t="shared" si="172"/>
        <v>3.7059091297308042E-2</v>
      </c>
      <c r="GI145" s="2">
        <f t="shared" si="172"/>
        <v>3.3520134891258928E-2</v>
      </c>
      <c r="GJ145" s="2">
        <f t="shared" si="172"/>
        <v>2.8893942149837735E-2</v>
      </c>
      <c r="GK145" s="2">
        <f t="shared" si="172"/>
        <v>2.140822848282423E-2</v>
      </c>
      <c r="GM145" s="82">
        <f t="shared" si="173"/>
        <v>3.2026764269963362E-64</v>
      </c>
      <c r="GN145" s="82">
        <f t="shared" si="173"/>
        <v>1.0391521028189061E-109</v>
      </c>
      <c r="GO145" s="82">
        <f t="shared" si="173"/>
        <v>3.2865838455046166E-149</v>
      </c>
      <c r="GP145" s="82">
        <f t="shared" si="173"/>
        <v>2.3951920959865875E-176</v>
      </c>
      <c r="GQ145" s="82">
        <f t="shared" si="173"/>
        <v>0</v>
      </c>
      <c r="GR145" s="82">
        <f t="shared" si="173"/>
        <v>1.8853676312801745E-214</v>
      </c>
      <c r="GS145" s="82">
        <f t="shared" si="173"/>
        <v>3.5328400871160752E-250</v>
      </c>
      <c r="GT145" s="82">
        <f t="shared" si="173"/>
        <v>8.6806785622253629E-238</v>
      </c>
      <c r="GU145" s="82">
        <f t="shared" si="173"/>
        <v>1.7487699575231932E-124</v>
      </c>
      <c r="GV145" s="82">
        <f t="shared" si="173"/>
        <v>3.4940276432889606E-160</v>
      </c>
      <c r="GW145" s="82">
        <f t="shared" si="173"/>
        <v>4.0423669703846378E-226</v>
      </c>
      <c r="GX145" s="82">
        <f t="shared" si="173"/>
        <v>8.6581740153361815E-202</v>
      </c>
      <c r="GY145" s="82">
        <f t="shared" si="173"/>
        <v>9.9975489376912932E-134</v>
      </c>
      <c r="GZ145" s="82">
        <f t="shared" si="173"/>
        <v>7.1177534435129345E-155</v>
      </c>
      <c r="HA145" s="82">
        <f t="shared" si="173"/>
        <v>1.9434566752442267E-155</v>
      </c>
      <c r="HC145" s="82">
        <f t="shared" si="156"/>
        <v>4.9649174067548808E-28</v>
      </c>
      <c r="HD145" s="82">
        <f t="shared" si="156"/>
        <v>2.2681976363052696E-50</v>
      </c>
      <c r="HE145" s="82">
        <f t="shared" si="156"/>
        <v>9.5513304526209472E-75</v>
      </c>
      <c r="HF145" s="82">
        <f t="shared" si="156"/>
        <v>2.7302251456813778E-106</v>
      </c>
      <c r="HG145" s="82">
        <f t="shared" si="156"/>
        <v>1.6307096371532097E-167</v>
      </c>
      <c r="HH145" s="82">
        <f t="shared" si="156"/>
        <v>1.0529632918624929E-116</v>
      </c>
      <c r="HI145" s="82">
        <f t="shared" si="156"/>
        <v>1.5522271145664557E-146</v>
      </c>
      <c r="HJ145" s="82">
        <f t="shared" si="156"/>
        <v>7.501125346784764E-157</v>
      </c>
      <c r="HK145" s="82">
        <f t="shared" si="156"/>
        <v>6.6607542598802615E-88</v>
      </c>
      <c r="HL145" s="82">
        <f t="shared" si="164"/>
        <v>5.1574756417560881E-99</v>
      </c>
      <c r="HM145" s="82">
        <f t="shared" si="164"/>
        <v>5.667046384681427E-112</v>
      </c>
      <c r="HN145" s="82">
        <f t="shared" si="164"/>
        <v>2.1745984809428235E-99</v>
      </c>
      <c r="HO145" s="82">
        <f t="shared" si="164"/>
        <v>1.6918157446103278E-64</v>
      </c>
      <c r="HP145" s="82">
        <f t="shared" si="164"/>
        <v>7.5948437758380129E-69</v>
      </c>
      <c r="HQ145" s="82">
        <f t="shared" si="164"/>
        <v>1.3890016019055132E-72</v>
      </c>
      <c r="HS145" s="82">
        <f t="shared" si="174"/>
        <v>3.5467172446275431E-2</v>
      </c>
      <c r="HT145" s="82">
        <f t="shared" si="174"/>
        <v>0.34457755250268535</v>
      </c>
      <c r="HU145" s="82">
        <f t="shared" si="174"/>
        <v>0.4852130342118392</v>
      </c>
      <c r="HV145" s="82">
        <f t="shared" si="174"/>
        <v>0.18937602011001872</v>
      </c>
      <c r="HW145" s="82">
        <f t="shared" si="174"/>
        <v>6.9030293191218992E-2</v>
      </c>
      <c r="HX145" s="82">
        <f t="shared" si="174"/>
        <v>0.48245080509291338</v>
      </c>
      <c r="HY145" s="82">
        <f t="shared" si="174"/>
        <v>0.44359935197114753</v>
      </c>
      <c r="HZ145" s="82">
        <f t="shared" si="174"/>
        <v>7.944667883378484E-2</v>
      </c>
      <c r="IA145" s="82">
        <f t="shared" si="174"/>
        <v>0.21453566116367032</v>
      </c>
      <c r="IB145" s="82">
        <f t="shared" si="174"/>
        <v>0.50861819990123114</v>
      </c>
      <c r="IC145" s="82">
        <f t="shared" si="174"/>
        <v>0.45246532892507801</v>
      </c>
      <c r="ID145" s="82">
        <f t="shared" si="174"/>
        <v>0.3679677390763455</v>
      </c>
      <c r="IE145" s="82">
        <f t="shared" si="174"/>
        <v>0.30496322115787733</v>
      </c>
      <c r="IF145" s="82">
        <f t="shared" si="174"/>
        <v>0.33390358135187009</v>
      </c>
      <c r="IG145" s="82">
        <f t="shared" si="174"/>
        <v>0.2602126279197024</v>
      </c>
      <c r="II145" s="82">
        <f t="shared" si="175"/>
        <v>2.3708129304203973E-8</v>
      </c>
      <c r="IJ145" s="82">
        <f t="shared" si="175"/>
        <v>5.9811325978137057E-8</v>
      </c>
      <c r="IK145" s="82">
        <f t="shared" si="175"/>
        <v>2.0730126984695117E-12</v>
      </c>
      <c r="IL145" s="82">
        <f t="shared" si="175"/>
        <v>2.2878763817901491E-11</v>
      </c>
      <c r="IM145" s="82">
        <f t="shared" si="175"/>
        <v>2.2251352495166556E-10</v>
      </c>
      <c r="IN145" s="82">
        <f t="shared" si="175"/>
        <v>8.6384412642949123E-14</v>
      </c>
      <c r="IO145" s="82">
        <f t="shared" si="175"/>
        <v>9.8166662183148386E-15</v>
      </c>
      <c r="IP145" s="82">
        <f t="shared" si="175"/>
        <v>2.0055224317166217E-11</v>
      </c>
      <c r="IQ145" s="82">
        <f t="shared" si="175"/>
        <v>1.8965232665330288E-10</v>
      </c>
      <c r="IR145" s="82">
        <f t="shared" si="175"/>
        <v>9.599718355622655E-16</v>
      </c>
      <c r="IS145" s="82">
        <f t="shared" si="175"/>
        <v>3.9458214530423764E-18</v>
      </c>
      <c r="IT145" s="82">
        <f t="shared" si="175"/>
        <v>1.7955112314411024E-18</v>
      </c>
      <c r="IU145" s="82">
        <f t="shared" si="175"/>
        <v>2.7319529817907707E-18</v>
      </c>
      <c r="IV145" s="82">
        <f t="shared" si="175"/>
        <v>3.8199871931131004E-15</v>
      </c>
      <c r="IW145" s="82">
        <f t="shared" si="175"/>
        <v>1.4320580065985088E-9</v>
      </c>
      <c r="IY145" s="82">
        <f t="shared" si="176"/>
        <v>3.5467196154404738E-2</v>
      </c>
      <c r="IZ145" s="82">
        <f t="shared" si="176"/>
        <v>0.34457761231401135</v>
      </c>
      <c r="JA145" s="82">
        <f t="shared" si="176"/>
        <v>0.48521303421391221</v>
      </c>
      <c r="JB145" s="82">
        <f t="shared" si="176"/>
        <v>0.18937602013289748</v>
      </c>
      <c r="JC145" s="82">
        <f t="shared" si="176"/>
        <v>6.9030293413732513E-2</v>
      </c>
      <c r="JD145" s="82">
        <f t="shared" si="176"/>
        <v>0.48245080509299976</v>
      </c>
      <c r="JE145" s="82">
        <f t="shared" si="176"/>
        <v>0.44359935197115735</v>
      </c>
      <c r="JF145" s="82">
        <f t="shared" si="176"/>
        <v>7.9446678853840061E-2</v>
      </c>
      <c r="JG145" s="82">
        <f t="shared" si="176"/>
        <v>0.21453566135332264</v>
      </c>
      <c r="JH145" s="82">
        <f t="shared" si="176"/>
        <v>0.50861819990123214</v>
      </c>
      <c r="JI145" s="82">
        <f t="shared" si="176"/>
        <v>0.45246532892507801</v>
      </c>
      <c r="JJ145" s="82">
        <f t="shared" si="176"/>
        <v>0.3679677390763455</v>
      </c>
      <c r="JK145" s="82">
        <f t="shared" si="176"/>
        <v>0.30496322115787733</v>
      </c>
      <c r="JL145" s="82">
        <f t="shared" si="176"/>
        <v>0.33390358135187392</v>
      </c>
      <c r="JM145" s="82">
        <f t="shared" si="176"/>
        <v>0.26021262935176043</v>
      </c>
    </row>
    <row r="146" spans="2:273" x14ac:dyDescent="0.25">
      <c r="B146" s="2">
        <v>119</v>
      </c>
      <c r="C146" s="37">
        <v>0.39696799999999999</v>
      </c>
      <c r="D146" s="37">
        <v>0.39088000000000001</v>
      </c>
      <c r="E146" s="37">
        <v>0.38972499999999999</v>
      </c>
      <c r="F146" s="37">
        <v>0.38665500000000003</v>
      </c>
      <c r="G146" s="37">
        <v>0.373645</v>
      </c>
      <c r="H146" s="37">
        <v>0.39332</v>
      </c>
      <c r="I146" s="37">
        <v>0.40318700000000002</v>
      </c>
      <c r="J146" s="37">
        <v>0.38303700000000002</v>
      </c>
      <c r="K146" s="37">
        <v>0.38161899999999999</v>
      </c>
      <c r="L146" s="37">
        <v>0.41482999999999998</v>
      </c>
      <c r="M146" s="37">
        <v>0.42870799999999998</v>
      </c>
      <c r="N146" s="37">
        <v>0.44459100000000001</v>
      </c>
      <c r="O146" s="37">
        <v>0.45418999999999998</v>
      </c>
      <c r="P146" s="37">
        <v>0.52518799999999999</v>
      </c>
      <c r="Q146" s="37">
        <v>0.64209300000000002</v>
      </c>
      <c r="S146" s="4">
        <f t="shared" ref="S146:AG162" si="177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0.39641924655266125</v>
      </c>
      <c r="T146" s="4">
        <f t="shared" si="177"/>
        <v>0.3871038364217283</v>
      </c>
      <c r="U146" s="4">
        <f t="shared" si="177"/>
        <v>0.3917689528362826</v>
      </c>
      <c r="V146" s="4">
        <f t="shared" si="177"/>
        <v>0.38338621241093418</v>
      </c>
      <c r="W146" s="4">
        <f t="shared" si="177"/>
        <v>0.37536084405706432</v>
      </c>
      <c r="X146" s="4">
        <f t="shared" si="177"/>
        <v>0.39323875578952311</v>
      </c>
      <c r="Y146" s="4">
        <f t="shared" si="177"/>
        <v>0.40085326863163717</v>
      </c>
      <c r="Z146" s="4">
        <f t="shared" si="177"/>
        <v>0.38377132539794523</v>
      </c>
      <c r="AA146" s="4">
        <f t="shared" si="177"/>
        <v>0.3848602209416187</v>
      </c>
      <c r="AB146" s="4">
        <f t="shared" si="177"/>
        <v>0.41525192213899775</v>
      </c>
      <c r="AC146" s="4">
        <f t="shared" si="177"/>
        <v>0.42994635203910792</v>
      </c>
      <c r="AD146" s="4">
        <f t="shared" si="177"/>
        <v>0.44158983186030559</v>
      </c>
      <c r="AE146" s="4">
        <f t="shared" si="177"/>
        <v>0.4531354908728048</v>
      </c>
      <c r="AF146" s="4">
        <f t="shared" si="177"/>
        <v>0.52192402338093002</v>
      </c>
      <c r="AG146" s="4">
        <f t="shared" si="177"/>
        <v>0.63208239324238358</v>
      </c>
      <c r="AI146" s="4">
        <f t="shared" ref="AI146:AW162" si="178">IF(OR($B146 &lt; C$230, $B146 &gt; C$233), 0, C146-S146)</f>
        <v>5.4875344733873455E-4</v>
      </c>
      <c r="AJ146" s="4">
        <f t="shared" si="178"/>
        <v>3.7761635782717073E-3</v>
      </c>
      <c r="AK146" s="4">
        <f t="shared" si="178"/>
        <v>-2.0439528362826143E-3</v>
      </c>
      <c r="AL146" s="4">
        <f t="shared" si="178"/>
        <v>3.2687875890658469E-3</v>
      </c>
      <c r="AM146" s="4">
        <f t="shared" si="178"/>
        <v>-1.7158440570643196E-3</v>
      </c>
      <c r="AN146" s="4">
        <f t="shared" si="178"/>
        <v>8.1244210476894008E-5</v>
      </c>
      <c r="AO146" s="4">
        <f t="shared" si="178"/>
        <v>2.3337313683628458E-3</v>
      </c>
      <c r="AP146" s="4">
        <f t="shared" si="178"/>
        <v>-7.3432539794521245E-4</v>
      </c>
      <c r="AQ146" s="4">
        <f t="shared" si="178"/>
        <v>-3.2412209416187165E-3</v>
      </c>
      <c r="AR146" s="4">
        <f t="shared" si="178"/>
        <v>-4.2192213899777675E-4</v>
      </c>
      <c r="AS146" s="4">
        <f t="shared" si="178"/>
        <v>-1.2383520391079372E-3</v>
      </c>
      <c r="AT146" s="4">
        <f t="shared" si="178"/>
        <v>3.0011681396944212E-3</v>
      </c>
      <c r="AU146" s="4">
        <f t="shared" si="178"/>
        <v>1.0545091271951801E-3</v>
      </c>
      <c r="AV146" s="4">
        <f t="shared" si="178"/>
        <v>3.2639766190699637E-3</v>
      </c>
      <c r="AW146" s="4">
        <f t="shared" si="178"/>
        <v>1.0010606757616447E-2</v>
      </c>
      <c r="AY146" s="2">
        <f t="shared" si="170"/>
        <v>0.39641270427105268</v>
      </c>
      <c r="AZ146" s="2">
        <f t="shared" si="170"/>
        <v>0.38548135188559884</v>
      </c>
      <c r="BA146" s="2">
        <f t="shared" si="170"/>
        <v>0.3844670785467223</v>
      </c>
      <c r="BB146" s="2">
        <f t="shared" si="170"/>
        <v>0.3821489943097921</v>
      </c>
      <c r="BC146" s="2">
        <f t="shared" si="170"/>
        <v>0.37515337680980626</v>
      </c>
      <c r="BD146" s="2">
        <f t="shared" si="170"/>
        <v>0.38057380127437401</v>
      </c>
      <c r="BE146" s="2">
        <f t="shared" si="170"/>
        <v>0.38760254782922005</v>
      </c>
      <c r="BF146" s="2">
        <f t="shared" si="170"/>
        <v>0.38335514305629076</v>
      </c>
      <c r="BG146" s="2">
        <f t="shared" si="170"/>
        <v>0.38213369443451523</v>
      </c>
      <c r="BH146" s="2">
        <f t="shared" si="170"/>
        <v>0.38104609935232731</v>
      </c>
      <c r="BI146" s="2">
        <f t="shared" si="170"/>
        <v>0.38396250770804613</v>
      </c>
      <c r="BJ146" s="2">
        <f t="shared" si="170"/>
        <v>0.38993322008580689</v>
      </c>
      <c r="BK146" s="2">
        <f t="shared" si="170"/>
        <v>0.4021013422660647</v>
      </c>
      <c r="BL146" s="2">
        <f t="shared" si="170"/>
        <v>0.40341130740790121</v>
      </c>
      <c r="BM146" s="2">
        <f t="shared" si="170"/>
        <v>0.419138479111764</v>
      </c>
      <c r="BO146" s="2" t="str">
        <f t="shared" si="98"/>
        <v/>
      </c>
      <c r="BP146" s="2" t="str">
        <f t="shared" si="99"/>
        <v/>
      </c>
      <c r="BQ146" s="2" t="str">
        <f t="shared" si="100"/>
        <v/>
      </c>
      <c r="BR146" s="2" t="str">
        <f t="shared" si="101"/>
        <v/>
      </c>
      <c r="BS146" s="2" t="str">
        <f t="shared" si="102"/>
        <v/>
      </c>
      <c r="BT146" s="2" t="str">
        <f t="shared" si="103"/>
        <v/>
      </c>
      <c r="BU146" s="2" t="str">
        <f t="shared" si="104"/>
        <v/>
      </c>
      <c r="BV146" s="2" t="str">
        <f t="shared" si="105"/>
        <v/>
      </c>
      <c r="BW146" s="2" t="str">
        <f t="shared" si="106"/>
        <v/>
      </c>
      <c r="BX146" s="2" t="str">
        <f t="shared" si="107"/>
        <v/>
      </c>
      <c r="BY146" s="2" t="str">
        <f t="shared" si="108"/>
        <v/>
      </c>
      <c r="BZ146" s="2" t="str">
        <f t="shared" si="109"/>
        <v/>
      </c>
      <c r="CA146" s="2" t="str">
        <f t="shared" si="110"/>
        <v/>
      </c>
      <c r="CB146" s="2" t="str">
        <f t="shared" si="111"/>
        <v/>
      </c>
      <c r="CC146" s="2" t="str">
        <f t="shared" si="112"/>
        <v/>
      </c>
      <c r="CE146" s="2" t="str">
        <f t="shared" si="171"/>
        <v/>
      </c>
      <c r="CF146" s="2" t="str">
        <f t="shared" si="171"/>
        <v/>
      </c>
      <c r="CG146" s="2" t="str">
        <f t="shared" si="171"/>
        <v/>
      </c>
      <c r="CH146" s="2" t="str">
        <f t="shared" si="171"/>
        <v/>
      </c>
      <c r="CI146" s="2" t="str">
        <f t="shared" si="171"/>
        <v/>
      </c>
      <c r="CJ146" s="2" t="str">
        <f t="shared" si="171"/>
        <v/>
      </c>
      <c r="CK146" s="2" t="str">
        <f t="shared" si="171"/>
        <v/>
      </c>
      <c r="CL146" s="2" t="str">
        <f t="shared" si="171"/>
        <v/>
      </c>
      <c r="CM146" s="2" t="str">
        <f t="shared" si="171"/>
        <v/>
      </c>
      <c r="CN146" s="2" t="str">
        <f t="shared" si="171"/>
        <v/>
      </c>
      <c r="CO146" s="2" t="str">
        <f t="shared" si="171"/>
        <v/>
      </c>
      <c r="CP146" s="2" t="str">
        <f t="shared" si="171"/>
        <v/>
      </c>
      <c r="CQ146" s="2" t="str">
        <f t="shared" si="171"/>
        <v/>
      </c>
      <c r="CR146" s="2" t="str">
        <f t="shared" si="171"/>
        <v/>
      </c>
      <c r="CS146" s="2" t="str">
        <f t="shared" si="171"/>
        <v/>
      </c>
      <c r="CU146" s="2" t="str">
        <f t="shared" si="113"/>
        <v/>
      </c>
      <c r="CV146" s="2" t="str">
        <f t="shared" si="114"/>
        <v/>
      </c>
      <c r="CW146" s="2" t="str">
        <f t="shared" si="115"/>
        <v/>
      </c>
      <c r="CX146" s="2" t="str">
        <f t="shared" si="116"/>
        <v/>
      </c>
      <c r="CY146" s="2" t="str">
        <f t="shared" si="117"/>
        <v/>
      </c>
      <c r="CZ146" s="2" t="str">
        <f t="shared" si="118"/>
        <v/>
      </c>
      <c r="DA146" s="2" t="str">
        <f t="shared" si="119"/>
        <v/>
      </c>
      <c r="DB146" s="2" t="str">
        <f t="shared" si="120"/>
        <v/>
      </c>
      <c r="DC146" s="2" t="str">
        <f t="shared" si="121"/>
        <v/>
      </c>
      <c r="DD146" s="2" t="str">
        <f t="shared" si="122"/>
        <v/>
      </c>
      <c r="DE146" s="2" t="str">
        <f t="shared" si="123"/>
        <v/>
      </c>
      <c r="DF146" s="2" t="str">
        <f t="shared" si="124"/>
        <v/>
      </c>
      <c r="DG146" s="2" t="str">
        <f t="shared" si="125"/>
        <v/>
      </c>
      <c r="DH146" s="2" t="str">
        <f t="shared" si="126"/>
        <v/>
      </c>
      <c r="DI146" s="2" t="str">
        <f t="shared" si="127"/>
        <v/>
      </c>
      <c r="DK146" s="2">
        <f t="shared" ref="DK146:DY162" si="179">BO$228*$B146+BO$229</f>
        <v>0.48392067580213927</v>
      </c>
      <c r="DL146" s="2">
        <f t="shared" si="179"/>
        <v>0.49469188571428585</v>
      </c>
      <c r="DM146" s="2">
        <f t="shared" si="179"/>
        <v>0.50552539724980905</v>
      </c>
      <c r="DN146" s="2">
        <f t="shared" si="179"/>
        <v>0.50271881935483864</v>
      </c>
      <c r="DO146" s="2">
        <f t="shared" si="179"/>
        <v>0.49931194827586223</v>
      </c>
      <c r="DP146" s="2">
        <f t="shared" si="179"/>
        <v>0.46918452711993897</v>
      </c>
      <c r="DQ146" s="2">
        <f t="shared" si="179"/>
        <v>0.46789534285714296</v>
      </c>
      <c r="DR146" s="2">
        <f t="shared" si="179"/>
        <v>0.49632337756598233</v>
      </c>
      <c r="DS146" s="2">
        <f t="shared" si="179"/>
        <v>0.48831924487522277</v>
      </c>
      <c r="DT146" s="2">
        <f t="shared" si="179"/>
        <v>0.47252933450049228</v>
      </c>
      <c r="DU146" s="2">
        <f t="shared" si="179"/>
        <v>0.49005636842105266</v>
      </c>
      <c r="DV146" s="2">
        <f t="shared" si="179"/>
        <v>0.49740991859065553</v>
      </c>
      <c r="DW146" s="2">
        <f t="shared" si="179"/>
        <v>0.50829949753802384</v>
      </c>
      <c r="DX146" s="2">
        <f t="shared" si="179"/>
        <v>0.4886830854579276</v>
      </c>
      <c r="DY146" s="2">
        <f t="shared" si="179"/>
        <v>0.46122511593172116</v>
      </c>
      <c r="EA146" s="2">
        <f t="shared" si="155"/>
        <v>0.39606952116267208</v>
      </c>
      <c r="EB146" s="2">
        <f t="shared" si="155"/>
        <v>0.38518036321174914</v>
      </c>
      <c r="EC146" s="2">
        <f t="shared" si="155"/>
        <v>0.38433324909631317</v>
      </c>
      <c r="ED146" s="2">
        <f t="shared" si="155"/>
        <v>0.38216667067182647</v>
      </c>
      <c r="EE146" s="2">
        <f t="shared" si="154"/>
        <v>0.37486188227260314</v>
      </c>
      <c r="EF146" s="2">
        <f t="shared" si="154"/>
        <v>0.38052372214955299</v>
      </c>
      <c r="EG146" s="2">
        <f t="shared" si="154"/>
        <v>0.38764769118982739</v>
      </c>
      <c r="EH146" s="2">
        <f t="shared" si="154"/>
        <v>0.38321832466158567</v>
      </c>
      <c r="EI146" s="2">
        <f t="shared" si="154"/>
        <v>0.38192878848230349</v>
      </c>
      <c r="EJ146" s="2">
        <f t="shared" si="154"/>
        <v>0.38089483026765703</v>
      </c>
      <c r="EK146" s="2">
        <f t="shared" si="154"/>
        <v>0.38380394964028786</v>
      </c>
      <c r="EL146" s="2">
        <f t="shared" si="154"/>
        <v>0.38982269204895825</v>
      </c>
      <c r="EM146" s="2">
        <f t="shared" si="138"/>
        <v>0.40203594765632622</v>
      </c>
      <c r="EN146" s="2">
        <f t="shared" si="138"/>
        <v>0.40335006869430312</v>
      </c>
      <c r="EO146" s="2">
        <f t="shared" si="138"/>
        <v>0.41910451926173997</v>
      </c>
      <c r="EQ146" s="2">
        <f t="shared" ref="EQ146:FE162" si="180">CU$228*$B146+CU$229</f>
        <v>0.39877420716959544</v>
      </c>
      <c r="ER146" s="2">
        <f t="shared" si="180"/>
        <v>0.38755950844597037</v>
      </c>
      <c r="ES146" s="2">
        <f t="shared" si="180"/>
        <v>0.38569794543919861</v>
      </c>
      <c r="ET146" s="2">
        <f t="shared" si="180"/>
        <v>0.3815090932503199</v>
      </c>
      <c r="EU146" s="2">
        <f t="shared" si="180"/>
        <v>0.37755541542612214</v>
      </c>
      <c r="EV146" s="2">
        <f t="shared" si="180"/>
        <v>0.38073494307871159</v>
      </c>
      <c r="EW146" s="2">
        <f t="shared" si="180"/>
        <v>0.38639270633735173</v>
      </c>
      <c r="EX146" s="2">
        <f t="shared" si="180"/>
        <v>0.38424609234030727</v>
      </c>
      <c r="EY146" s="2">
        <f t="shared" si="180"/>
        <v>0.38391045937523999</v>
      </c>
      <c r="EZ146" s="2">
        <f t="shared" si="180"/>
        <v>0.38264670321706318</v>
      </c>
      <c r="FA146" s="2">
        <f t="shared" si="180"/>
        <v>0.3857474563258485</v>
      </c>
      <c r="FB146" s="2">
        <f t="shared" si="180"/>
        <v>0.39093612862839827</v>
      </c>
      <c r="FC146" s="2">
        <f t="shared" si="180"/>
        <v>0.40218400386275754</v>
      </c>
      <c r="FD146" s="2">
        <f t="shared" si="180"/>
        <v>0.40377563716146725</v>
      </c>
      <c r="FE146" s="2">
        <f t="shared" si="180"/>
        <v>0.41914813360112352</v>
      </c>
      <c r="FG146" s="2">
        <f t="shared" ref="FG146:FU162" si="181">POWER(10,($B146-C$231)/C$229)/(1+POWER(10,($B146-C$231)/C$229))</f>
        <v>0.99962909800350075</v>
      </c>
      <c r="FH146" s="2">
        <f t="shared" si="181"/>
        <v>0.9995392655149834</v>
      </c>
      <c r="FI146" s="2">
        <f t="shared" si="181"/>
        <v>0.9996064530265989</v>
      </c>
      <c r="FJ146" s="2">
        <f t="shared" si="181"/>
        <v>0.99968072973949795</v>
      </c>
      <c r="FK146" s="2">
        <f t="shared" si="181"/>
        <v>0.99974134346145804</v>
      </c>
      <c r="FL146" s="2">
        <f t="shared" si="181"/>
        <v>0.99957799856914165</v>
      </c>
      <c r="FM146" s="2">
        <f t="shared" si="181"/>
        <v>0.99953879117534894</v>
      </c>
      <c r="FN146" s="2">
        <f t="shared" si="181"/>
        <v>0.9996558594956364</v>
      </c>
      <c r="FO146" s="2">
        <f t="shared" si="181"/>
        <v>0.99963568866235342</v>
      </c>
      <c r="FP146" s="2">
        <f t="shared" si="181"/>
        <v>0.99939299790577063</v>
      </c>
      <c r="FQ146" s="2">
        <f t="shared" si="181"/>
        <v>0.99936927508026319</v>
      </c>
      <c r="FR146" s="2">
        <f t="shared" si="181"/>
        <v>0.99939170006631484</v>
      </c>
      <c r="FS146" s="2">
        <f t="shared" si="181"/>
        <v>0.99943564393378392</v>
      </c>
      <c r="FT146" s="2">
        <f t="shared" si="181"/>
        <v>0.99943991768574747</v>
      </c>
      <c r="FU146" s="2">
        <f t="shared" si="181"/>
        <v>0.99921800318986764</v>
      </c>
      <c r="FW146" s="2">
        <f t="shared" si="172"/>
        <v>0.11483733747097459</v>
      </c>
      <c r="FX146" s="2">
        <f t="shared" si="172"/>
        <v>0.10530376007420177</v>
      </c>
      <c r="FY146" s="2">
        <f t="shared" si="172"/>
        <v>6.3116346542862911E-2</v>
      </c>
      <c r="FZ146" s="2">
        <f t="shared" si="172"/>
        <v>8.541211439381019E-2</v>
      </c>
      <c r="GA146" s="2">
        <f t="shared" si="172"/>
        <v>9.6269360401464138E-2</v>
      </c>
      <c r="GB146" s="2">
        <f t="shared" si="172"/>
        <v>5.9956834357803974E-2</v>
      </c>
      <c r="GC146" s="2">
        <f t="shared" si="172"/>
        <v>6.5462372355972284E-2</v>
      </c>
      <c r="GD146" s="2">
        <f t="shared" si="172"/>
        <v>9.524950704252666E-2</v>
      </c>
      <c r="GE146" s="2">
        <f t="shared" si="172"/>
        <v>8.3841723326800788E-2</v>
      </c>
      <c r="GF146" s="2">
        <f t="shared" si="172"/>
        <v>5.4596852317238466E-2</v>
      </c>
      <c r="GG146" s="2">
        <f t="shared" si="172"/>
        <v>4.7101468768315592E-2</v>
      </c>
      <c r="GH146" s="2">
        <f t="shared" si="172"/>
        <v>4.0489718867179073E-2</v>
      </c>
      <c r="GI146" s="2">
        <f t="shared" si="172"/>
        <v>3.6635618835432725E-2</v>
      </c>
      <c r="GJ146" s="2">
        <f t="shared" si="172"/>
        <v>3.1593506390524016E-2</v>
      </c>
      <c r="GK146" s="2">
        <f t="shared" si="172"/>
        <v>2.3425272552809122E-2</v>
      </c>
      <c r="GM146" s="82">
        <f t="shared" si="173"/>
        <v>2.538378705254883E-66</v>
      </c>
      <c r="GN146" s="82">
        <f t="shared" si="173"/>
        <v>2.2734671988959196E-113</v>
      </c>
      <c r="GO146" s="82">
        <f t="shared" si="173"/>
        <v>4.8461498307863591E-154</v>
      </c>
      <c r="GP146" s="82">
        <f t="shared" si="173"/>
        <v>1.0452916999101483E-181</v>
      </c>
      <c r="GQ146" s="82">
        <f t="shared" si="173"/>
        <v>0</v>
      </c>
      <c r="GR146" s="82">
        <f t="shared" si="173"/>
        <v>2.4594975602971049E-221</v>
      </c>
      <c r="GS146" s="82">
        <f t="shared" si="173"/>
        <v>3.5644349528062034E-258</v>
      </c>
      <c r="GT146" s="82">
        <f t="shared" si="173"/>
        <v>5.8745988664179455E-245</v>
      </c>
      <c r="GU146" s="82">
        <f t="shared" si="173"/>
        <v>2.6505316704491597E-128</v>
      </c>
      <c r="GV146" s="82">
        <f t="shared" si="173"/>
        <v>1.7186349416956878E-165</v>
      </c>
      <c r="GW146" s="82">
        <f t="shared" si="173"/>
        <v>1.0154709241922571E-233</v>
      </c>
      <c r="GX146" s="82">
        <f t="shared" si="173"/>
        <v>1.3573532488266007E-208</v>
      </c>
      <c r="GY146" s="82">
        <f t="shared" si="173"/>
        <v>3.1196992464663762E-138</v>
      </c>
      <c r="GZ146" s="82">
        <f t="shared" si="173"/>
        <v>5.7970036963120185E-160</v>
      </c>
      <c r="HA146" s="82">
        <f t="shared" si="173"/>
        <v>1.2667443504793562E-160</v>
      </c>
      <c r="HC146" s="82">
        <f t="shared" si="156"/>
        <v>1.6885453050631405E-29</v>
      </c>
      <c r="HD146" s="82">
        <f t="shared" si="156"/>
        <v>4.3016674923593951E-53</v>
      </c>
      <c r="HE146" s="82">
        <f t="shared" si="156"/>
        <v>1.3291468460992303E-78</v>
      </c>
      <c r="HF146" s="82">
        <f t="shared" si="156"/>
        <v>3.0849908619325191E-111</v>
      </c>
      <c r="HG146" s="82">
        <f t="shared" si="156"/>
        <v>6.0278957684064873E-175</v>
      </c>
      <c r="HH146" s="82">
        <f t="shared" si="156"/>
        <v>1.2308468577133041E-122</v>
      </c>
      <c r="HI146" s="82">
        <f t="shared" si="156"/>
        <v>7.1184637873634265E-154</v>
      </c>
      <c r="HJ146" s="82">
        <f t="shared" si="156"/>
        <v>5.5661489037525779E-164</v>
      </c>
      <c r="HK146" s="82">
        <f t="shared" si="156"/>
        <v>4.6680522784048943E-92</v>
      </c>
      <c r="HL146" s="82">
        <f t="shared" si="164"/>
        <v>2.7942461543217531E-104</v>
      </c>
      <c r="HM146" s="82">
        <f t="shared" si="164"/>
        <v>4.6019846027029077E-118</v>
      </c>
      <c r="HN146" s="82">
        <f t="shared" si="164"/>
        <v>6.7005995954137922E-105</v>
      </c>
      <c r="HO146" s="82">
        <f t="shared" si="164"/>
        <v>4.0548396168677222E-68</v>
      </c>
      <c r="HP146" s="82">
        <f t="shared" si="164"/>
        <v>1.4116749090964231E-72</v>
      </c>
      <c r="HQ146" s="82">
        <f t="shared" si="164"/>
        <v>1.2837288109721184E-76</v>
      </c>
      <c r="HS146" s="82">
        <f t="shared" si="174"/>
        <v>1.7680133126953736E-2</v>
      </c>
      <c r="HT146" s="82">
        <f t="shared" si="174"/>
        <v>0.26351150105926957</v>
      </c>
      <c r="HU146" s="82">
        <f t="shared" si="174"/>
        <v>0.42815499460503403</v>
      </c>
      <c r="HV146" s="82">
        <f t="shared" si="174"/>
        <v>0.11955008142742442</v>
      </c>
      <c r="HW146" s="82">
        <f t="shared" si="174"/>
        <v>3.6539487650464456E-2</v>
      </c>
      <c r="HX146" s="82">
        <f t="shared" si="174"/>
        <v>0.42087817106277131</v>
      </c>
      <c r="HY146" s="82">
        <f t="shared" si="174"/>
        <v>0.36037278899714942</v>
      </c>
      <c r="HZ146" s="82">
        <f t="shared" si="174"/>
        <v>4.1505512344255778E-2</v>
      </c>
      <c r="IA146" s="82">
        <f t="shared" si="174"/>
        <v>0.14286134299041589</v>
      </c>
      <c r="IB146" s="82">
        <f t="shared" si="174"/>
        <v>0.50718241739588366</v>
      </c>
      <c r="IC146" s="82">
        <f t="shared" si="174"/>
        <v>0.50093557741369221</v>
      </c>
      <c r="ID146" s="82">
        <f t="shared" si="174"/>
        <v>0.44070927124581588</v>
      </c>
      <c r="IE146" s="82">
        <f t="shared" si="174"/>
        <v>0.38111488803063315</v>
      </c>
      <c r="IF146" s="82">
        <f t="shared" si="174"/>
        <v>0.40942378219352893</v>
      </c>
      <c r="IG146" s="82">
        <f t="shared" si="174"/>
        <v>0.31741903917289455</v>
      </c>
      <c r="II146" s="82">
        <f t="shared" si="175"/>
        <v>9.2128318044230517E-8</v>
      </c>
      <c r="IJ146" s="82">
        <f t="shared" si="175"/>
        <v>2.0394191466773875E-7</v>
      </c>
      <c r="IK146" s="82">
        <f t="shared" si="175"/>
        <v>1.0652491434175896E-11</v>
      </c>
      <c r="IL146" s="82">
        <f t="shared" si="175"/>
        <v>1.2239254651470012E-10</v>
      </c>
      <c r="IM146" s="82">
        <f t="shared" si="175"/>
        <v>1.0992601788843978E-9</v>
      </c>
      <c r="IN146" s="82">
        <f t="shared" si="175"/>
        <v>5.2508272591259648E-13</v>
      </c>
      <c r="IO146" s="82">
        <f t="shared" si="175"/>
        <v>7.2983115188156474E-14</v>
      </c>
      <c r="IP146" s="82">
        <f t="shared" si="175"/>
        <v>1.1786891296201291E-10</v>
      </c>
      <c r="IQ146" s="82">
        <f t="shared" si="175"/>
        <v>8.6095524407209351E-10</v>
      </c>
      <c r="IR146" s="82">
        <f t="shared" si="175"/>
        <v>7.2198086633124091E-15</v>
      </c>
      <c r="IS146" s="82">
        <f t="shared" si="175"/>
        <v>3.6889887796480579E-17</v>
      </c>
      <c r="IT146" s="82">
        <f t="shared" si="175"/>
        <v>1.575101578446768E-17</v>
      </c>
      <c r="IU146" s="82">
        <f t="shared" si="175"/>
        <v>2.1931539495565757E-17</v>
      </c>
      <c r="IV146" s="82">
        <f t="shared" si="175"/>
        <v>1.9374450009583645E-14</v>
      </c>
      <c r="IW146" s="82">
        <f t="shared" si="175"/>
        <v>3.5049542395494602E-9</v>
      </c>
      <c r="IY146" s="82">
        <f t="shared" si="176"/>
        <v>1.768022525527178E-2</v>
      </c>
      <c r="IZ146" s="82">
        <f t="shared" si="176"/>
        <v>0.26351170500118426</v>
      </c>
      <c r="JA146" s="82">
        <f t="shared" si="176"/>
        <v>0.42815499461568651</v>
      </c>
      <c r="JB146" s="82">
        <f t="shared" si="176"/>
        <v>0.11955008154981696</v>
      </c>
      <c r="JC146" s="82">
        <f t="shared" si="176"/>
        <v>3.6539488749724632E-2</v>
      </c>
      <c r="JD146" s="82">
        <f t="shared" si="176"/>
        <v>0.42087817106329639</v>
      </c>
      <c r="JE146" s="82">
        <f t="shared" si="176"/>
        <v>0.36037278899722242</v>
      </c>
      <c r="JF146" s="82">
        <f t="shared" si="176"/>
        <v>4.1505512462124694E-2</v>
      </c>
      <c r="JG146" s="82">
        <f t="shared" si="176"/>
        <v>0.14286134385137114</v>
      </c>
      <c r="JH146" s="82">
        <f t="shared" si="176"/>
        <v>0.50718241739589087</v>
      </c>
      <c r="JI146" s="82">
        <f t="shared" si="176"/>
        <v>0.50093557741369221</v>
      </c>
      <c r="JJ146" s="82">
        <f t="shared" si="176"/>
        <v>0.44070927124581588</v>
      </c>
      <c r="JK146" s="82">
        <f t="shared" si="176"/>
        <v>0.38111488803063315</v>
      </c>
      <c r="JL146" s="82">
        <f t="shared" si="176"/>
        <v>0.4094237821935483</v>
      </c>
      <c r="JM146" s="82">
        <f t="shared" si="176"/>
        <v>0.31741904267784876</v>
      </c>
    </row>
    <row r="147" spans="2:273" x14ac:dyDescent="0.25">
      <c r="B147" s="2">
        <v>120</v>
      </c>
      <c r="C147" s="37">
        <v>0.396422</v>
      </c>
      <c r="D147" s="37">
        <v>0.38688299999999998</v>
      </c>
      <c r="E147" s="37">
        <v>0.38999600000000001</v>
      </c>
      <c r="F147" s="37">
        <v>0.38440000000000002</v>
      </c>
      <c r="G147" s="37">
        <v>0.37361299999999997</v>
      </c>
      <c r="H147" s="37">
        <v>0.38927099999999998</v>
      </c>
      <c r="I147" s="37">
        <v>0.39197399999999999</v>
      </c>
      <c r="J147" s="37">
        <v>0.38023699999999999</v>
      </c>
      <c r="K147" s="37">
        <v>0.378606</v>
      </c>
      <c r="L147" s="37">
        <v>0.41194799999999998</v>
      </c>
      <c r="M147" s="37">
        <v>0.42694900000000002</v>
      </c>
      <c r="N147" s="37">
        <v>0.43970999999999999</v>
      </c>
      <c r="O147" s="37">
        <v>0.455069</v>
      </c>
      <c r="P147" s="37">
        <v>0.53166800000000003</v>
      </c>
      <c r="Q147" s="37">
        <v>0.66395899999999997</v>
      </c>
      <c r="S147" s="4">
        <f t="shared" si="177"/>
        <v>0.3958866537179101</v>
      </c>
      <c r="T147" s="4">
        <f t="shared" si="177"/>
        <v>0.38603399763347834</v>
      </c>
      <c r="U147" s="4">
        <f t="shared" si="177"/>
        <v>0.38905701533458886</v>
      </c>
      <c r="V147" s="4">
        <f t="shared" si="177"/>
        <v>0.38235578094818645</v>
      </c>
      <c r="W147" s="4">
        <f t="shared" si="177"/>
        <v>0.37475551284533792</v>
      </c>
      <c r="X147" s="4">
        <f t="shared" si="177"/>
        <v>0.38862672929332687</v>
      </c>
      <c r="Y147" s="4">
        <f t="shared" si="177"/>
        <v>0.39512005712190107</v>
      </c>
      <c r="Z147" s="4">
        <f t="shared" si="177"/>
        <v>0.3831012005394987</v>
      </c>
      <c r="AA147" s="4">
        <f t="shared" si="177"/>
        <v>0.38310822533823585</v>
      </c>
      <c r="AB147" s="4">
        <f t="shared" si="177"/>
        <v>0.40713632210743805</v>
      </c>
      <c r="AC147" s="4">
        <f t="shared" si="177"/>
        <v>0.42375100747321925</v>
      </c>
      <c r="AD147" s="4">
        <f t="shared" si="177"/>
        <v>0.44007030681234754</v>
      </c>
      <c r="AE147" s="4">
        <f t="shared" si="177"/>
        <v>0.45502812916005458</v>
      </c>
      <c r="AF147" s="4">
        <f t="shared" si="177"/>
        <v>0.5296939742667488</v>
      </c>
      <c r="AG147" s="4">
        <f t="shared" si="177"/>
        <v>0.65736179620690516</v>
      </c>
      <c r="AI147" s="4">
        <f t="shared" si="178"/>
        <v>5.3534628208989909E-4</v>
      </c>
      <c r="AJ147" s="4">
        <f t="shared" si="178"/>
        <v>8.4900236652163397E-4</v>
      </c>
      <c r="AK147" s="4">
        <f t="shared" si="178"/>
        <v>9.3898466541114667E-4</v>
      </c>
      <c r="AL147" s="4">
        <f t="shared" si="178"/>
        <v>2.0442190518135672E-3</v>
      </c>
      <c r="AM147" s="4">
        <f t="shared" si="178"/>
        <v>-1.1425128453379507E-3</v>
      </c>
      <c r="AN147" s="4">
        <f t="shared" si="178"/>
        <v>6.4427070667311126E-4</v>
      </c>
      <c r="AO147" s="4">
        <f t="shared" si="178"/>
        <v>-3.1460571219010802E-3</v>
      </c>
      <c r="AP147" s="4">
        <f t="shared" si="178"/>
        <v>-2.8642005394987069E-3</v>
      </c>
      <c r="AQ147" s="4">
        <f t="shared" si="178"/>
        <v>-4.5022253382358546E-3</v>
      </c>
      <c r="AR147" s="4">
        <f t="shared" si="178"/>
        <v>4.8116778925619275E-3</v>
      </c>
      <c r="AS147" s="4">
        <f t="shared" si="178"/>
        <v>3.1979925267807685E-3</v>
      </c>
      <c r="AT147" s="4">
        <f t="shared" si="178"/>
        <v>-3.6030681234755502E-4</v>
      </c>
      <c r="AU147" s="4">
        <f t="shared" si="178"/>
        <v>4.0870839945417181E-5</v>
      </c>
      <c r="AV147" s="4">
        <f t="shared" si="178"/>
        <v>1.9740257332512279E-3</v>
      </c>
      <c r="AW147" s="4">
        <f t="shared" si="178"/>
        <v>6.597203793094808E-3</v>
      </c>
      <c r="AY147" s="2">
        <f t="shared" si="170"/>
        <v>0.39588458370902779</v>
      </c>
      <c r="AZ147" s="2">
        <f t="shared" si="170"/>
        <v>0.38510224097299606</v>
      </c>
      <c r="BA147" s="2">
        <f t="shared" si="170"/>
        <v>0.38408452336375321</v>
      </c>
      <c r="BB147" s="2">
        <f t="shared" si="170"/>
        <v>0.38182276854194619</v>
      </c>
      <c r="BC147" s="2">
        <f t="shared" si="170"/>
        <v>0.37468529593621153</v>
      </c>
      <c r="BD147" s="2">
        <f t="shared" si="170"/>
        <v>0.38023662577231521</v>
      </c>
      <c r="BE147" s="2">
        <f t="shared" si="170"/>
        <v>0.38730054174659062</v>
      </c>
      <c r="BF147" s="2">
        <f t="shared" si="170"/>
        <v>0.38296518748563912</v>
      </c>
      <c r="BG147" s="2">
        <f t="shared" si="170"/>
        <v>0.38182320112819329</v>
      </c>
      <c r="BH147" s="2">
        <f t="shared" si="170"/>
        <v>0.38069527862941616</v>
      </c>
      <c r="BI147" s="2">
        <f t="shared" si="170"/>
        <v>0.38358509130732554</v>
      </c>
      <c r="BJ147" s="2">
        <f t="shared" si="170"/>
        <v>0.38954196936717006</v>
      </c>
      <c r="BK147" s="2">
        <f t="shared" si="170"/>
        <v>0.40171331227978929</v>
      </c>
      <c r="BL147" s="2">
        <f t="shared" si="170"/>
        <v>0.4029899698534235</v>
      </c>
      <c r="BM147" s="2">
        <f t="shared" si="170"/>
        <v>0.41874028850173628</v>
      </c>
      <c r="BO147" s="2" t="str">
        <f t="shared" si="98"/>
        <v/>
      </c>
      <c r="BP147" s="2" t="str">
        <f t="shared" si="99"/>
        <v/>
      </c>
      <c r="BQ147" s="2" t="str">
        <f t="shared" si="100"/>
        <v/>
      </c>
      <c r="BR147" s="2" t="str">
        <f t="shared" si="101"/>
        <v/>
      </c>
      <c r="BS147" s="2" t="str">
        <f t="shared" si="102"/>
        <v/>
      </c>
      <c r="BT147" s="2" t="str">
        <f t="shared" si="103"/>
        <v/>
      </c>
      <c r="BU147" s="2" t="str">
        <f t="shared" si="104"/>
        <v/>
      </c>
      <c r="BV147" s="2" t="str">
        <f t="shared" si="105"/>
        <v/>
      </c>
      <c r="BW147" s="2" t="str">
        <f t="shared" si="106"/>
        <v/>
      </c>
      <c r="BX147" s="2" t="str">
        <f t="shared" si="107"/>
        <v/>
      </c>
      <c r="BY147" s="2" t="str">
        <f t="shared" si="108"/>
        <v/>
      </c>
      <c r="BZ147" s="2" t="str">
        <f t="shared" si="109"/>
        <v/>
      </c>
      <c r="CA147" s="2" t="str">
        <f t="shared" si="110"/>
        <v/>
      </c>
      <c r="CB147" s="2" t="str">
        <f t="shared" si="111"/>
        <v/>
      </c>
      <c r="CC147" s="2" t="str">
        <f t="shared" si="112"/>
        <v/>
      </c>
      <c r="CE147" s="2">
        <f t="shared" si="171"/>
        <v>0.396422</v>
      </c>
      <c r="CF147" s="2" t="str">
        <f t="shared" si="171"/>
        <v/>
      </c>
      <c r="CG147" s="2" t="str">
        <f t="shared" si="171"/>
        <v/>
      </c>
      <c r="CH147" s="2" t="str">
        <f t="shared" si="171"/>
        <v/>
      </c>
      <c r="CI147" s="2" t="str">
        <f t="shared" si="171"/>
        <v/>
      </c>
      <c r="CJ147" s="2" t="str">
        <f t="shared" si="171"/>
        <v/>
      </c>
      <c r="CK147" s="2" t="str">
        <f t="shared" si="171"/>
        <v/>
      </c>
      <c r="CL147" s="2" t="str">
        <f t="shared" si="171"/>
        <v/>
      </c>
      <c r="CM147" s="2" t="str">
        <f t="shared" si="171"/>
        <v/>
      </c>
      <c r="CN147" s="2" t="str">
        <f t="shared" si="171"/>
        <v/>
      </c>
      <c r="CO147" s="2" t="str">
        <f t="shared" si="171"/>
        <v/>
      </c>
      <c r="CP147" s="2" t="str">
        <f t="shared" si="171"/>
        <v/>
      </c>
      <c r="CQ147" s="2" t="str">
        <f t="shared" si="171"/>
        <v/>
      </c>
      <c r="CR147" s="2" t="str">
        <f t="shared" si="171"/>
        <v/>
      </c>
      <c r="CS147" s="2" t="str">
        <f t="shared" si="171"/>
        <v/>
      </c>
      <c r="CU147" s="2">
        <f t="shared" si="113"/>
        <v>0.396422</v>
      </c>
      <c r="CV147" s="2" t="str">
        <f t="shared" si="114"/>
        <v/>
      </c>
      <c r="CW147" s="2" t="str">
        <f t="shared" si="115"/>
        <v/>
      </c>
      <c r="CX147" s="2" t="str">
        <f t="shared" si="116"/>
        <v/>
      </c>
      <c r="CY147" s="2" t="str">
        <f t="shared" si="117"/>
        <v/>
      </c>
      <c r="CZ147" s="2" t="str">
        <f t="shared" si="118"/>
        <v/>
      </c>
      <c r="DA147" s="2" t="str">
        <f t="shared" si="119"/>
        <v/>
      </c>
      <c r="DB147" s="2" t="str">
        <f t="shared" si="120"/>
        <v/>
      </c>
      <c r="DC147" s="2" t="str">
        <f t="shared" si="121"/>
        <v/>
      </c>
      <c r="DD147" s="2" t="str">
        <f t="shared" si="122"/>
        <v/>
      </c>
      <c r="DE147" s="2" t="str">
        <f t="shared" si="123"/>
        <v/>
      </c>
      <c r="DF147" s="2" t="str">
        <f t="shared" si="124"/>
        <v/>
      </c>
      <c r="DG147" s="2" t="str">
        <f t="shared" si="125"/>
        <v/>
      </c>
      <c r="DH147" s="2" t="str">
        <f t="shared" si="126"/>
        <v/>
      </c>
      <c r="DI147" s="2" t="str">
        <f t="shared" si="127"/>
        <v/>
      </c>
      <c r="DK147" s="2">
        <f t="shared" si="179"/>
        <v>0.48436491978609647</v>
      </c>
      <c r="DL147" s="2">
        <f t="shared" si="179"/>
        <v>0.49536007170868357</v>
      </c>
      <c r="DM147" s="2">
        <f t="shared" si="179"/>
        <v>0.50618493139801379</v>
      </c>
      <c r="DN147" s="2">
        <f t="shared" si="179"/>
        <v>0.50335945564516116</v>
      </c>
      <c r="DO147" s="2">
        <f t="shared" si="179"/>
        <v>0.50000063645320214</v>
      </c>
      <c r="DP147" s="2">
        <f t="shared" si="179"/>
        <v>0.46963563498854094</v>
      </c>
      <c r="DQ147" s="2">
        <f t="shared" si="179"/>
        <v>0.46828863529411779</v>
      </c>
      <c r="DR147" s="2">
        <f t="shared" si="179"/>
        <v>0.49695010887096763</v>
      </c>
      <c r="DS147" s="2">
        <f t="shared" si="179"/>
        <v>0.48884480035650618</v>
      </c>
      <c r="DT147" s="2">
        <f t="shared" si="179"/>
        <v>0.4729630377503008</v>
      </c>
      <c r="DU147" s="2">
        <f t="shared" si="179"/>
        <v>0.49070526133603243</v>
      </c>
      <c r="DV147" s="2">
        <f t="shared" si="179"/>
        <v>0.49805782744282751</v>
      </c>
      <c r="DW147" s="2">
        <f t="shared" si="179"/>
        <v>0.50892240639019581</v>
      </c>
      <c r="DX147" s="2">
        <f t="shared" si="179"/>
        <v>0.48910631830616047</v>
      </c>
      <c r="DY147" s="2">
        <f t="shared" si="179"/>
        <v>0.46133415362731151</v>
      </c>
      <c r="EA147" s="2">
        <f t="shared" si="155"/>
        <v>0.39549139001840228</v>
      </c>
      <c r="EB147" s="2">
        <f t="shared" si="155"/>
        <v>0.38477079912122308</v>
      </c>
      <c r="EC147" s="2">
        <f t="shared" si="155"/>
        <v>0.38394110113262125</v>
      </c>
      <c r="ED147" s="2">
        <f t="shared" si="155"/>
        <v>0.38185125744855702</v>
      </c>
      <c r="EE147" s="2">
        <f t="shared" si="154"/>
        <v>0.37436069158396312</v>
      </c>
      <c r="EF147" s="2">
        <f t="shared" si="154"/>
        <v>0.38018745171135809</v>
      </c>
      <c r="EG147" s="2">
        <f t="shared" si="154"/>
        <v>0.38736085110938101</v>
      </c>
      <c r="EH147" s="2">
        <f t="shared" si="154"/>
        <v>0.38281754000682511</v>
      </c>
      <c r="EI147" s="2">
        <f t="shared" si="154"/>
        <v>0.38159705312537484</v>
      </c>
      <c r="EJ147" s="2">
        <f t="shared" si="154"/>
        <v>0.38053207390048333</v>
      </c>
      <c r="EK147" s="2">
        <f t="shared" si="154"/>
        <v>0.38341600560590494</v>
      </c>
      <c r="EL147" s="2">
        <f t="shared" ref="EL147:EO210" si="182">CP$228*$B147+CP$229</f>
        <v>0.38942796026036319</v>
      </c>
      <c r="EM147" s="2">
        <f t="shared" si="138"/>
        <v>0.40165167431510557</v>
      </c>
      <c r="EN147" s="2">
        <f t="shared" si="138"/>
        <v>0.4029297823064365</v>
      </c>
      <c r="EO147" s="2">
        <f t="shared" si="138"/>
        <v>0.4187082269024211</v>
      </c>
      <c r="EQ147" s="2">
        <f t="shared" si="180"/>
        <v>0.39840723173806791</v>
      </c>
      <c r="ER147" s="2">
        <f t="shared" si="180"/>
        <v>0.38726393893440858</v>
      </c>
      <c r="ES147" s="2">
        <f t="shared" si="180"/>
        <v>0.38538825409243044</v>
      </c>
      <c r="ET147" s="2">
        <f t="shared" si="180"/>
        <v>0.38116364408208858</v>
      </c>
      <c r="EU147" s="2">
        <f t="shared" si="180"/>
        <v>0.37718101056620468</v>
      </c>
      <c r="EV147" s="2">
        <f t="shared" si="180"/>
        <v>0.38041306576091505</v>
      </c>
      <c r="EW147" s="2">
        <f t="shared" si="180"/>
        <v>0.38603806418360376</v>
      </c>
      <c r="EX147" s="2">
        <f t="shared" si="180"/>
        <v>0.38389809771277433</v>
      </c>
      <c r="EY147" s="2">
        <f t="shared" si="180"/>
        <v>0.38368617428326501</v>
      </c>
      <c r="EZ147" s="2">
        <f t="shared" si="180"/>
        <v>0.38241338062294394</v>
      </c>
      <c r="FA147" s="2">
        <f t="shared" si="180"/>
        <v>0.38550435619306284</v>
      </c>
      <c r="FB147" s="2">
        <f t="shared" si="180"/>
        <v>0.39064316974473634</v>
      </c>
      <c r="FC147" s="2">
        <f t="shared" si="180"/>
        <v>0.40181213679779004</v>
      </c>
      <c r="FD147" s="2">
        <f t="shared" si="180"/>
        <v>0.40339787803903887</v>
      </c>
      <c r="FE147" s="2">
        <f t="shared" si="180"/>
        <v>0.41877296785702633</v>
      </c>
      <c r="FG147" s="2">
        <f t="shared" si="181"/>
        <v>0.9996617223190416</v>
      </c>
      <c r="FH147" s="2">
        <f t="shared" si="181"/>
        <v>0.99957978812036119</v>
      </c>
      <c r="FI147" s="2">
        <f t="shared" si="181"/>
        <v>0.99964106846542866</v>
      </c>
      <c r="FJ147" s="2">
        <f t="shared" si="181"/>
        <v>0.9997088138816439</v>
      </c>
      <c r="FK147" s="2">
        <f t="shared" si="181"/>
        <v>0.99976409706427127</v>
      </c>
      <c r="FL147" s="2">
        <f t="shared" si="181"/>
        <v>0.99961511582948703</v>
      </c>
      <c r="FM147" s="2">
        <f t="shared" si="181"/>
        <v>0.99957935548237775</v>
      </c>
      <c r="FN147" s="2">
        <f t="shared" si="181"/>
        <v>0.9996861306255953</v>
      </c>
      <c r="FO147" s="2">
        <f t="shared" si="181"/>
        <v>0.99966773346021298</v>
      </c>
      <c r="FP147" s="2">
        <f t="shared" si="181"/>
        <v>0.99944637794181579</v>
      </c>
      <c r="FQ147" s="2">
        <f t="shared" si="181"/>
        <v>0.99942474011137528</v>
      </c>
      <c r="FR147" s="2">
        <f t="shared" si="181"/>
        <v>0.99944519417158317</v>
      </c>
      <c r="FS147" s="2">
        <f t="shared" si="181"/>
        <v>0.99948527559057321</v>
      </c>
      <c r="FT147" s="2">
        <f t="shared" si="181"/>
        <v>0.9994891736843502</v>
      </c>
      <c r="FU147" s="2">
        <f t="shared" si="181"/>
        <v>0.99928676135683292</v>
      </c>
      <c r="FW147" s="2">
        <f t="shared" si="172"/>
        <v>0.12453685555973687</v>
      </c>
      <c r="FX147" s="2">
        <f t="shared" si="172"/>
        <v>0.11430202356242121</v>
      </c>
      <c r="FY147" s="2">
        <f t="shared" si="172"/>
        <v>6.8786830630584439E-2</v>
      </c>
      <c r="FZ147" s="2">
        <f t="shared" si="172"/>
        <v>9.2887093687764447E-2</v>
      </c>
      <c r="GA147" s="2">
        <f t="shared" si="172"/>
        <v>0.10458587211810642</v>
      </c>
      <c r="GB147" s="2">
        <f t="shared" si="172"/>
        <v>6.5363265991438824E-2</v>
      </c>
      <c r="GC147" s="2">
        <f t="shared" si="172"/>
        <v>7.1327580952250294E-2</v>
      </c>
      <c r="GD147" s="2">
        <f t="shared" si="172"/>
        <v>0.10348800458293034</v>
      </c>
      <c r="GE147" s="2">
        <f t="shared" si="172"/>
        <v>9.1192970894224526E-2</v>
      </c>
      <c r="GF147" s="2">
        <f t="shared" si="172"/>
        <v>5.955058106621218E-2</v>
      </c>
      <c r="GG147" s="2">
        <f t="shared" si="172"/>
        <v>5.1412103302404331E-2</v>
      </c>
      <c r="GH147" s="2">
        <f t="shared" si="172"/>
        <v>4.4223340950614004E-2</v>
      </c>
      <c r="GI147" s="2">
        <f t="shared" si="172"/>
        <v>4.0028674367816569E-2</v>
      </c>
      <c r="GJ147" s="2">
        <f t="shared" si="172"/>
        <v>3.4536321271145469E-2</v>
      </c>
      <c r="GK147" s="2">
        <f t="shared" si="172"/>
        <v>2.5627381990973749E-2</v>
      </c>
      <c r="GM147" s="82">
        <f t="shared" si="173"/>
        <v>1.857957248443294E-68</v>
      </c>
      <c r="GN147" s="82">
        <f t="shared" si="173"/>
        <v>4.3232477685850095E-117</v>
      </c>
      <c r="GO147" s="82">
        <f t="shared" si="173"/>
        <v>5.973816156468354E-159</v>
      </c>
      <c r="GP147" s="82">
        <f t="shared" si="173"/>
        <v>3.7857321867515941E-187</v>
      </c>
      <c r="GQ147" s="82">
        <f t="shared" si="173"/>
        <v>0</v>
      </c>
      <c r="GR147" s="82">
        <f t="shared" si="173"/>
        <v>2.4927828947355125E-228</v>
      </c>
      <c r="GS147" s="82">
        <f t="shared" si="173"/>
        <v>2.6867198969562543E-266</v>
      </c>
      <c r="GT147" s="82">
        <f t="shared" si="173"/>
        <v>3.105717363992119E-252</v>
      </c>
      <c r="GU147" s="82">
        <f t="shared" si="173"/>
        <v>3.5115732533244773E-132</v>
      </c>
      <c r="GV147" s="82">
        <f t="shared" si="173"/>
        <v>6.9127721975645795E-171</v>
      </c>
      <c r="GW147" s="82">
        <f t="shared" si="173"/>
        <v>1.9061333904784478E-241</v>
      </c>
      <c r="GX147" s="82">
        <f t="shared" si="173"/>
        <v>1.6375591433755554E-215</v>
      </c>
      <c r="GY147" s="82">
        <f t="shared" si="173"/>
        <v>8.1809000504887006E-143</v>
      </c>
      <c r="GZ147" s="82">
        <f t="shared" si="173"/>
        <v>3.8989548940627004E-165</v>
      </c>
      <c r="HA147" s="82">
        <f t="shared" si="173"/>
        <v>6.7738252869609351E-166</v>
      </c>
      <c r="HC147" s="82">
        <f t="shared" si="156"/>
        <v>5.2473574647943334E-31</v>
      </c>
      <c r="HD147" s="82">
        <f t="shared" si="156"/>
        <v>6.886877764232667E-56</v>
      </c>
      <c r="HE147" s="82">
        <f t="shared" si="156"/>
        <v>1.4730250326979042E-82</v>
      </c>
      <c r="HF147" s="82">
        <f t="shared" si="156"/>
        <v>2.6803431569063262E-116</v>
      </c>
      <c r="HG147" s="82">
        <f t="shared" si="156"/>
        <v>1.5314144835537681E-182</v>
      </c>
      <c r="HH147" s="82">
        <f t="shared" si="156"/>
        <v>1.0209644679323073E-128</v>
      </c>
      <c r="HI147" s="82">
        <f t="shared" si="156"/>
        <v>2.1507607048510027E-161</v>
      </c>
      <c r="HJ147" s="82">
        <f t="shared" si="156"/>
        <v>2.857073173941097E-171</v>
      </c>
      <c r="HK147" s="82">
        <f t="shared" si="156"/>
        <v>2.6134872467902653E-96</v>
      </c>
      <c r="HL147" s="82">
        <f t="shared" si="164"/>
        <v>1.1005034366888725E-109</v>
      </c>
      <c r="HM147" s="82">
        <f t="shared" si="164"/>
        <v>2.5648824894778778E-124</v>
      </c>
      <c r="HN147" s="82">
        <f t="shared" si="164"/>
        <v>1.4584836218036155E-110</v>
      </c>
      <c r="HO147" s="82">
        <f t="shared" si="164"/>
        <v>7.7015252074021569E-72</v>
      </c>
      <c r="HP147" s="82">
        <f t="shared" si="164"/>
        <v>2.0819763205024495E-76</v>
      </c>
      <c r="HQ147" s="82">
        <f t="shared" si="164"/>
        <v>9.1830417538678498E-81</v>
      </c>
      <c r="HS147" s="82">
        <f t="shared" si="174"/>
        <v>8.1475943139760979E-3</v>
      </c>
      <c r="HT147" s="82">
        <f t="shared" si="174"/>
        <v>0.18783802090564081</v>
      </c>
      <c r="HU147" s="82">
        <f t="shared" si="174"/>
        <v>0.35093634988796163</v>
      </c>
      <c r="HV147" s="82">
        <f t="shared" si="174"/>
        <v>6.9146497185384584E-2</v>
      </c>
      <c r="HW147" s="82">
        <f t="shared" si="174"/>
        <v>1.7745422907474041E-2</v>
      </c>
      <c r="HX147" s="82">
        <f t="shared" si="174"/>
        <v>0.33890030258779058</v>
      </c>
      <c r="HY147" s="82">
        <f t="shared" si="174"/>
        <v>0.26663679033073706</v>
      </c>
      <c r="HZ147" s="82">
        <f t="shared" si="174"/>
        <v>1.9709988124954055E-2</v>
      </c>
      <c r="IA147" s="82">
        <f t="shared" si="174"/>
        <v>8.7967218003356024E-2</v>
      </c>
      <c r="IB147" s="82">
        <f t="shared" si="174"/>
        <v>0.46592866251288306</v>
      </c>
      <c r="IC147" s="82">
        <f t="shared" si="174"/>
        <v>0.51176357890388791</v>
      </c>
      <c r="ID147" s="82">
        <f t="shared" si="174"/>
        <v>0.49321188995537818</v>
      </c>
      <c r="IE147" s="82">
        <f t="shared" si="174"/>
        <v>0.44918363487918744</v>
      </c>
      <c r="IF147" s="82">
        <f t="shared" si="174"/>
        <v>0.48141238860246988</v>
      </c>
      <c r="IG147" s="82">
        <f t="shared" si="174"/>
        <v>0.38096928876795205</v>
      </c>
      <c r="II147" s="82">
        <f t="shared" si="175"/>
        <v>3.3839502833053341E-7</v>
      </c>
      <c r="IJ147" s="82">
        <f t="shared" si="175"/>
        <v>6.6247880050406113E-7</v>
      </c>
      <c r="IK147" s="82">
        <f t="shared" si="175"/>
        <v>5.19228608463288E-11</v>
      </c>
      <c r="IL147" s="82">
        <f t="shared" si="175"/>
        <v>6.1589184213608697E-10</v>
      </c>
      <c r="IM147" s="82">
        <f t="shared" si="175"/>
        <v>5.1073643378007703E-9</v>
      </c>
      <c r="IN147" s="82">
        <f t="shared" si="175"/>
        <v>3.0138059789467854E-12</v>
      </c>
      <c r="IO147" s="82">
        <f t="shared" si="175"/>
        <v>5.0789182354679433E-13</v>
      </c>
      <c r="IP147" s="82">
        <f t="shared" si="175"/>
        <v>6.4720307803914609E-10</v>
      </c>
      <c r="IQ147" s="82">
        <f t="shared" si="175"/>
        <v>3.7010635503889051E-9</v>
      </c>
      <c r="IR147" s="82">
        <f t="shared" si="175"/>
        <v>5.1024644929362659E-14</v>
      </c>
      <c r="IS147" s="82">
        <f t="shared" si="175"/>
        <v>3.2296469735676378E-16</v>
      </c>
      <c r="IT147" s="82">
        <f t="shared" si="175"/>
        <v>1.3003766613496593E-16</v>
      </c>
      <c r="IU147" s="82">
        <f t="shared" si="175"/>
        <v>1.6641060779219755E-16</v>
      </c>
      <c r="IV147" s="82">
        <f t="shared" si="175"/>
        <v>9.4244515086253268E-14</v>
      </c>
      <c r="IW147" s="82">
        <f t="shared" si="175"/>
        <v>8.4022679754550208E-9</v>
      </c>
      <c r="IY147" s="82">
        <f t="shared" si="176"/>
        <v>8.1479327090044282E-3</v>
      </c>
      <c r="IZ147" s="82">
        <f t="shared" si="176"/>
        <v>0.18783868338444132</v>
      </c>
      <c r="JA147" s="82">
        <f t="shared" si="176"/>
        <v>0.35093634993988448</v>
      </c>
      <c r="JB147" s="82">
        <f t="shared" si="176"/>
        <v>6.9146497801276421E-2</v>
      </c>
      <c r="JC147" s="82">
        <f t="shared" si="176"/>
        <v>1.7745428014838378E-2</v>
      </c>
      <c r="JD147" s="82">
        <f t="shared" si="176"/>
        <v>0.33890030259080439</v>
      </c>
      <c r="JE147" s="82">
        <f t="shared" si="176"/>
        <v>0.26663679033124493</v>
      </c>
      <c r="JF147" s="82">
        <f t="shared" si="176"/>
        <v>1.9709988772157135E-2</v>
      </c>
      <c r="JG147" s="82">
        <f t="shared" si="176"/>
        <v>8.7967221704419576E-2</v>
      </c>
      <c r="JH147" s="82">
        <f t="shared" si="176"/>
        <v>0.46592866251293408</v>
      </c>
      <c r="JI147" s="82">
        <f t="shared" si="176"/>
        <v>0.51176357890388824</v>
      </c>
      <c r="JJ147" s="82">
        <f t="shared" si="176"/>
        <v>0.49321188995537829</v>
      </c>
      <c r="JK147" s="82">
        <f t="shared" si="176"/>
        <v>0.44918363487918761</v>
      </c>
      <c r="JL147" s="82">
        <f t="shared" si="176"/>
        <v>0.48141238860256413</v>
      </c>
      <c r="JM147" s="82">
        <f t="shared" si="176"/>
        <v>0.38096929717022004</v>
      </c>
    </row>
    <row r="148" spans="2:273" x14ac:dyDescent="0.25">
      <c r="B148" s="2">
        <v>121</v>
      </c>
      <c r="C148" s="37">
        <v>0.39352700000000002</v>
      </c>
      <c r="D148" s="37">
        <v>0.39083699999999999</v>
      </c>
      <c r="E148" s="37">
        <v>0.387235</v>
      </c>
      <c r="F148" s="37">
        <v>0.38414300000000001</v>
      </c>
      <c r="G148" s="37">
        <v>0.37185800000000002</v>
      </c>
      <c r="H148" s="37">
        <v>0.38259700000000002</v>
      </c>
      <c r="I148" s="37">
        <v>0.38963799999999998</v>
      </c>
      <c r="J148" s="37">
        <v>0.381052</v>
      </c>
      <c r="K148" s="37">
        <v>0.37818800000000002</v>
      </c>
      <c r="L148" s="37">
        <v>0.39823599999999998</v>
      </c>
      <c r="M148" s="37">
        <v>0.41712100000000002</v>
      </c>
      <c r="N148" s="37">
        <v>0.43569799999999997</v>
      </c>
      <c r="O148" s="37">
        <v>0.450096</v>
      </c>
      <c r="P148" s="37">
        <v>0.52817000000000003</v>
      </c>
      <c r="Q148" s="37">
        <v>0.67852000000000001</v>
      </c>
      <c r="S148" s="4">
        <f t="shared" si="177"/>
        <v>0.39536354229427767</v>
      </c>
      <c r="T148" s="4">
        <f t="shared" si="177"/>
        <v>0.38521571845645497</v>
      </c>
      <c r="U148" s="4">
        <f t="shared" si="177"/>
        <v>0.3867885777355064</v>
      </c>
      <c r="V148" s="4">
        <f t="shared" si="177"/>
        <v>0.38169996995005956</v>
      </c>
      <c r="W148" s="4">
        <f t="shared" si="177"/>
        <v>0.37424242138090685</v>
      </c>
      <c r="X148" s="4">
        <f t="shared" si="177"/>
        <v>0.38492165816148771</v>
      </c>
      <c r="Y148" s="4">
        <f t="shared" si="177"/>
        <v>0.39109119663600267</v>
      </c>
      <c r="Z148" s="4">
        <f t="shared" si="177"/>
        <v>0.38261591974799092</v>
      </c>
      <c r="AA148" s="4">
        <f t="shared" si="177"/>
        <v>0.38206119014466994</v>
      </c>
      <c r="AB148" s="4">
        <f t="shared" si="177"/>
        <v>0.3987852488641821</v>
      </c>
      <c r="AC148" s="4">
        <f t="shared" si="177"/>
        <v>0.41491650100991317</v>
      </c>
      <c r="AD148" s="4">
        <f t="shared" si="177"/>
        <v>0.43451607786816704</v>
      </c>
      <c r="AE148" s="4">
        <f t="shared" si="177"/>
        <v>0.45304112609836278</v>
      </c>
      <c r="AF148" s="4">
        <f t="shared" si="177"/>
        <v>0.53035058246302258</v>
      </c>
      <c r="AG148" s="4">
        <f t="shared" si="177"/>
        <v>0.67961067448058543</v>
      </c>
      <c r="AI148" s="4">
        <f t="shared" si="178"/>
        <v>-1.8365422942776544E-3</v>
      </c>
      <c r="AJ148" s="4">
        <f t="shared" si="178"/>
        <v>5.6212815435450203E-3</v>
      </c>
      <c r="AK148" s="4">
        <f t="shared" si="178"/>
        <v>4.4642226449359557E-4</v>
      </c>
      <c r="AL148" s="4">
        <f t="shared" si="178"/>
        <v>2.4430300499404534E-3</v>
      </c>
      <c r="AM148" s="4">
        <f t="shared" si="178"/>
        <v>-2.3844213809068315E-3</v>
      </c>
      <c r="AN148" s="4">
        <f t="shared" si="178"/>
        <v>-2.3246581614876916E-3</v>
      </c>
      <c r="AO148" s="4">
        <f t="shared" si="178"/>
        <v>-1.4531966360026849E-3</v>
      </c>
      <c r="AP148" s="4">
        <f t="shared" si="178"/>
        <v>-1.5639197479909162E-3</v>
      </c>
      <c r="AQ148" s="4">
        <f t="shared" si="178"/>
        <v>-3.8731901446699135E-3</v>
      </c>
      <c r="AR148" s="4">
        <f t="shared" si="178"/>
        <v>-5.4924886418211694E-4</v>
      </c>
      <c r="AS148" s="4">
        <f t="shared" si="178"/>
        <v>2.204498990086845E-3</v>
      </c>
      <c r="AT148" s="4">
        <f t="shared" si="178"/>
        <v>1.1819221318329354E-3</v>
      </c>
      <c r="AU148" s="4">
        <f t="shared" si="178"/>
        <v>-2.9451260983627825E-3</v>
      </c>
      <c r="AV148" s="4">
        <f t="shared" si="178"/>
        <v>-2.1805824630225512E-3</v>
      </c>
      <c r="AW148" s="4">
        <f t="shared" si="178"/>
        <v>-1.0906744805854185E-3</v>
      </c>
      <c r="AY148" s="2">
        <f t="shared" si="170"/>
        <v>0.39536292182948529</v>
      </c>
      <c r="AZ148" s="2">
        <f t="shared" si="170"/>
        <v>0.38472721894863809</v>
      </c>
      <c r="BA148" s="2">
        <f t="shared" si="170"/>
        <v>0.38370392271763387</v>
      </c>
      <c r="BB148" s="2">
        <f t="shared" si="170"/>
        <v>0.38149592483239037</v>
      </c>
      <c r="BC148" s="2">
        <f t="shared" si="170"/>
        <v>0.37422137490147062</v>
      </c>
      <c r="BD148" s="2">
        <f t="shared" si="170"/>
        <v>0.3798999500763936</v>
      </c>
      <c r="BE148" s="2">
        <f t="shared" si="170"/>
        <v>0.38699730616017203</v>
      </c>
      <c r="BF148" s="2">
        <f t="shared" si="170"/>
        <v>0.38257705338996101</v>
      </c>
      <c r="BG148" s="2">
        <f t="shared" si="170"/>
        <v>0.38151579992446427</v>
      </c>
      <c r="BH148" s="2">
        <f t="shared" si="170"/>
        <v>0.38034693434540601</v>
      </c>
      <c r="BI148" s="2">
        <f t="shared" si="170"/>
        <v>0.38321016584885415</v>
      </c>
      <c r="BJ148" s="2">
        <f t="shared" si="170"/>
        <v>0.38915231333001105</v>
      </c>
      <c r="BK148" s="2">
        <f t="shared" si="170"/>
        <v>0.40132579075600194</v>
      </c>
      <c r="BL148" s="2">
        <f t="shared" si="170"/>
        <v>0.40256931079074126</v>
      </c>
      <c r="BM148" s="2">
        <f t="shared" si="170"/>
        <v>0.41834239929920058</v>
      </c>
      <c r="BO148" s="2" t="str">
        <f t="shared" si="98"/>
        <v/>
      </c>
      <c r="BP148" s="2" t="str">
        <f t="shared" si="99"/>
        <v/>
      </c>
      <c r="BQ148" s="2" t="str">
        <f t="shared" si="100"/>
        <v/>
      </c>
      <c r="BR148" s="2" t="str">
        <f t="shared" si="101"/>
        <v/>
      </c>
      <c r="BS148" s="2" t="str">
        <f t="shared" si="102"/>
        <v/>
      </c>
      <c r="BT148" s="2" t="str">
        <f t="shared" si="103"/>
        <v/>
      </c>
      <c r="BU148" s="2" t="str">
        <f t="shared" si="104"/>
        <v/>
      </c>
      <c r="BV148" s="2" t="str">
        <f t="shared" si="105"/>
        <v/>
      </c>
      <c r="BW148" s="2" t="str">
        <f t="shared" si="106"/>
        <v/>
      </c>
      <c r="BX148" s="2" t="str">
        <f t="shared" si="107"/>
        <v/>
      </c>
      <c r="BY148" s="2" t="str">
        <f t="shared" si="108"/>
        <v/>
      </c>
      <c r="BZ148" s="2" t="str">
        <f t="shared" si="109"/>
        <v/>
      </c>
      <c r="CA148" s="2" t="str">
        <f t="shared" si="110"/>
        <v/>
      </c>
      <c r="CB148" s="2" t="str">
        <f t="shared" si="111"/>
        <v/>
      </c>
      <c r="CC148" s="2" t="str">
        <f t="shared" si="112"/>
        <v/>
      </c>
      <c r="CE148" s="2">
        <f t="shared" si="171"/>
        <v>0.39352700000000002</v>
      </c>
      <c r="CF148" s="2" t="str">
        <f t="shared" si="171"/>
        <v/>
      </c>
      <c r="CG148" s="2" t="str">
        <f t="shared" si="171"/>
        <v/>
      </c>
      <c r="CH148" s="2" t="str">
        <f t="shared" si="171"/>
        <v/>
      </c>
      <c r="CI148" s="2">
        <f t="shared" si="171"/>
        <v>0.37185800000000002</v>
      </c>
      <c r="CJ148" s="2" t="str">
        <f t="shared" si="171"/>
        <v/>
      </c>
      <c r="CK148" s="2" t="str">
        <f t="shared" si="171"/>
        <v/>
      </c>
      <c r="CL148" s="2">
        <f t="shared" si="171"/>
        <v>0.381052</v>
      </c>
      <c r="CM148" s="2" t="str">
        <f t="shared" si="171"/>
        <v/>
      </c>
      <c r="CN148" s="2" t="str">
        <f t="shared" si="171"/>
        <v/>
      </c>
      <c r="CO148" s="2" t="str">
        <f t="shared" si="171"/>
        <v/>
      </c>
      <c r="CP148" s="2" t="str">
        <f t="shared" si="171"/>
        <v/>
      </c>
      <c r="CQ148" s="2" t="str">
        <f t="shared" si="171"/>
        <v/>
      </c>
      <c r="CR148" s="2" t="str">
        <f t="shared" si="171"/>
        <v/>
      </c>
      <c r="CS148" s="2" t="str">
        <f t="shared" si="171"/>
        <v/>
      </c>
      <c r="CU148" s="2">
        <f t="shared" si="113"/>
        <v>0.39352700000000002</v>
      </c>
      <c r="CV148" s="2" t="str">
        <f t="shared" si="114"/>
        <v/>
      </c>
      <c r="CW148" s="2" t="str">
        <f t="shared" si="115"/>
        <v/>
      </c>
      <c r="CX148" s="2" t="str">
        <f t="shared" si="116"/>
        <v/>
      </c>
      <c r="CY148" s="2">
        <f t="shared" si="117"/>
        <v>0.37185800000000002</v>
      </c>
      <c r="CZ148" s="2" t="str">
        <f t="shared" si="118"/>
        <v/>
      </c>
      <c r="DA148" s="2" t="str">
        <f t="shared" si="119"/>
        <v/>
      </c>
      <c r="DB148" s="2">
        <f t="shared" si="120"/>
        <v>0.381052</v>
      </c>
      <c r="DC148" s="2" t="str">
        <f t="shared" si="121"/>
        <v/>
      </c>
      <c r="DD148" s="2" t="str">
        <f t="shared" si="122"/>
        <v/>
      </c>
      <c r="DE148" s="2" t="str">
        <f t="shared" si="123"/>
        <v/>
      </c>
      <c r="DF148" s="2" t="str">
        <f t="shared" si="124"/>
        <v/>
      </c>
      <c r="DG148" s="2" t="str">
        <f t="shared" si="125"/>
        <v/>
      </c>
      <c r="DH148" s="2" t="str">
        <f t="shared" si="126"/>
        <v/>
      </c>
      <c r="DI148" s="2" t="str">
        <f t="shared" si="127"/>
        <v/>
      </c>
      <c r="DK148" s="2">
        <f t="shared" si="179"/>
        <v>0.48480916377005367</v>
      </c>
      <c r="DL148" s="2">
        <f t="shared" si="179"/>
        <v>0.49602825770308134</v>
      </c>
      <c r="DM148" s="2">
        <f t="shared" si="179"/>
        <v>0.50684446554621854</v>
      </c>
      <c r="DN148" s="2">
        <f t="shared" si="179"/>
        <v>0.50400009193548378</v>
      </c>
      <c r="DO148" s="2">
        <f t="shared" si="179"/>
        <v>0.50068932463054205</v>
      </c>
      <c r="DP148" s="2">
        <f t="shared" si="179"/>
        <v>0.47008674285714297</v>
      </c>
      <c r="DQ148" s="2">
        <f t="shared" si="179"/>
        <v>0.46868192773109257</v>
      </c>
      <c r="DR148" s="2">
        <f t="shared" si="179"/>
        <v>0.49757684017595299</v>
      </c>
      <c r="DS148" s="2">
        <f t="shared" si="179"/>
        <v>0.48937035583778959</v>
      </c>
      <c r="DT148" s="2">
        <f t="shared" si="179"/>
        <v>0.47339674100010931</v>
      </c>
      <c r="DU148" s="2">
        <f t="shared" si="179"/>
        <v>0.49135415425101214</v>
      </c>
      <c r="DV148" s="2">
        <f t="shared" si="179"/>
        <v>0.49870573629499954</v>
      </c>
      <c r="DW148" s="2">
        <f t="shared" si="179"/>
        <v>0.5095453152423679</v>
      </c>
      <c r="DX148" s="2">
        <f t="shared" si="179"/>
        <v>0.48952955115439334</v>
      </c>
      <c r="DY148" s="2">
        <f t="shared" si="179"/>
        <v>0.46144319132290185</v>
      </c>
      <c r="EA148" s="2">
        <f t="shared" si="155"/>
        <v>0.39491325887413253</v>
      </c>
      <c r="EB148" s="2">
        <f t="shared" si="155"/>
        <v>0.38436123503069702</v>
      </c>
      <c r="EC148" s="2">
        <f t="shared" si="155"/>
        <v>0.3835489531689294</v>
      </c>
      <c r="ED148" s="2">
        <f t="shared" si="155"/>
        <v>0.38153584422528752</v>
      </c>
      <c r="EE148" s="2">
        <f t="shared" si="155"/>
        <v>0.3738595008953231</v>
      </c>
      <c r="EF148" s="2">
        <f t="shared" si="155"/>
        <v>0.3798511812731632</v>
      </c>
      <c r="EG148" s="2">
        <f t="shared" si="155"/>
        <v>0.38707401102893468</v>
      </c>
      <c r="EH148" s="2">
        <f t="shared" si="155"/>
        <v>0.3824167553520646</v>
      </c>
      <c r="EI148" s="2">
        <f t="shared" si="155"/>
        <v>0.38126531776844624</v>
      </c>
      <c r="EJ148" s="2">
        <f t="shared" si="155"/>
        <v>0.38016931753330963</v>
      </c>
      <c r="EK148" s="2">
        <f t="shared" si="155"/>
        <v>0.38302806157152208</v>
      </c>
      <c r="EL148" s="2">
        <f t="shared" si="182"/>
        <v>0.38903322847176808</v>
      </c>
      <c r="EM148" s="2">
        <f t="shared" si="138"/>
        <v>0.40126740097388486</v>
      </c>
      <c r="EN148" s="2">
        <f t="shared" si="138"/>
        <v>0.40250949591856983</v>
      </c>
      <c r="EO148" s="2">
        <f t="shared" si="138"/>
        <v>0.41831193454310223</v>
      </c>
      <c r="EQ148" s="2">
        <f t="shared" si="180"/>
        <v>0.39804025630654039</v>
      </c>
      <c r="ER148" s="2">
        <f t="shared" si="180"/>
        <v>0.38696836942284674</v>
      </c>
      <c r="ES148" s="2">
        <f t="shared" si="180"/>
        <v>0.38507856274566232</v>
      </c>
      <c r="ET148" s="2">
        <f t="shared" si="180"/>
        <v>0.38081819491385732</v>
      </c>
      <c r="EU148" s="2">
        <f t="shared" si="180"/>
        <v>0.37680660570628721</v>
      </c>
      <c r="EV148" s="2">
        <f t="shared" si="180"/>
        <v>0.38009118844311857</v>
      </c>
      <c r="EW148" s="2">
        <f t="shared" si="180"/>
        <v>0.38568342202985584</v>
      </c>
      <c r="EX148" s="2">
        <f t="shared" si="180"/>
        <v>0.3835501030852414</v>
      </c>
      <c r="EY148" s="2">
        <f t="shared" si="180"/>
        <v>0.38346188919129004</v>
      </c>
      <c r="EZ148" s="2">
        <f t="shared" si="180"/>
        <v>0.38218005802882477</v>
      </c>
      <c r="FA148" s="2">
        <f t="shared" si="180"/>
        <v>0.38526125606027722</v>
      </c>
      <c r="FB148" s="2">
        <f t="shared" si="180"/>
        <v>0.39035021086107446</v>
      </c>
      <c r="FC148" s="2">
        <f t="shared" si="180"/>
        <v>0.4014402697328226</v>
      </c>
      <c r="FD148" s="2">
        <f t="shared" si="180"/>
        <v>0.40302011891661055</v>
      </c>
      <c r="FE148" s="2">
        <f t="shared" si="180"/>
        <v>0.41839780211292915</v>
      </c>
      <c r="FG148" s="2">
        <f t="shared" si="181"/>
        <v>0.99969147790516477</v>
      </c>
      <c r="FH148" s="2">
        <f t="shared" si="181"/>
        <v>0.99961674804055056</v>
      </c>
      <c r="FI148" s="2">
        <f t="shared" si="181"/>
        <v>0.99967264021117985</v>
      </c>
      <c r="FJ148" s="2">
        <f t="shared" si="181"/>
        <v>0.99973442829951775</v>
      </c>
      <c r="FK148" s="2">
        <f t="shared" si="181"/>
        <v>0.99978484949972179</v>
      </c>
      <c r="FL148" s="2">
        <f t="shared" si="181"/>
        <v>0.99964896957672744</v>
      </c>
      <c r="FM148" s="2">
        <f t="shared" si="181"/>
        <v>0.99961635344082578</v>
      </c>
      <c r="FN148" s="2">
        <f t="shared" si="181"/>
        <v>0.99971373982272427</v>
      </c>
      <c r="FO148" s="2">
        <f t="shared" si="181"/>
        <v>0.99969696045453904</v>
      </c>
      <c r="FP148" s="2">
        <f t="shared" si="181"/>
        <v>0.9994950660853148</v>
      </c>
      <c r="FQ148" s="2">
        <f t="shared" si="181"/>
        <v>0.99947533018910739</v>
      </c>
      <c r="FR148" s="2">
        <f t="shared" si="181"/>
        <v>0.99949398636872955</v>
      </c>
      <c r="FS148" s="2">
        <f t="shared" si="181"/>
        <v>0.99953054449760281</v>
      </c>
      <c r="FT148" s="2">
        <f t="shared" si="181"/>
        <v>0.9995340999222051</v>
      </c>
      <c r="FU148" s="2">
        <f t="shared" si="181"/>
        <v>0.99934947780138716</v>
      </c>
      <c r="FW148" s="2">
        <f t="shared" si="172"/>
        <v>0.13493074157478252</v>
      </c>
      <c r="FX148" s="2">
        <f t="shared" si="172"/>
        <v>0.12396265941223251</v>
      </c>
      <c r="FY148" s="2">
        <f t="shared" si="172"/>
        <v>7.4926018739315425E-2</v>
      </c>
      <c r="FZ148" s="2">
        <f t="shared" si="172"/>
        <v>0.10094405478557358</v>
      </c>
      <c r="GA148" s="2">
        <f t="shared" si="172"/>
        <v>0.11353057579626685</v>
      </c>
      <c r="GB148" s="2">
        <f t="shared" si="172"/>
        <v>7.1220271696588164E-2</v>
      </c>
      <c r="GC148" s="2">
        <f t="shared" si="172"/>
        <v>7.7674615057643878E-2</v>
      </c>
      <c r="GD148" s="2">
        <f t="shared" si="172"/>
        <v>0.11235059450172523</v>
      </c>
      <c r="GE148" s="2">
        <f t="shared" si="172"/>
        <v>9.911904168249408E-2</v>
      </c>
      <c r="GF148" s="2">
        <f t="shared" si="172"/>
        <v>6.4922909992857603E-2</v>
      </c>
      <c r="GG148" s="2">
        <f t="shared" si="172"/>
        <v>5.6094015725881539E-2</v>
      </c>
      <c r="GH148" s="2">
        <f t="shared" si="172"/>
        <v>4.828392150502954E-2</v>
      </c>
      <c r="GI148" s="2">
        <f t="shared" si="172"/>
        <v>4.3721720003688756E-2</v>
      </c>
      <c r="GJ148" s="2">
        <f t="shared" si="172"/>
        <v>3.7742564947759148E-2</v>
      </c>
      <c r="GK148" s="2">
        <f t="shared" si="172"/>
        <v>2.803056047664023E-2</v>
      </c>
      <c r="GM148" s="82">
        <f t="shared" si="173"/>
        <v>1.25587770850564E-70</v>
      </c>
      <c r="GN148" s="82">
        <f t="shared" si="173"/>
        <v>7.1456157018778048E-121</v>
      </c>
      <c r="GO148" s="82">
        <f t="shared" si="173"/>
        <v>6.1561094696129026E-164</v>
      </c>
      <c r="GP148" s="82">
        <f t="shared" si="173"/>
        <v>1.1378228779972682E-192</v>
      </c>
      <c r="GQ148" s="82">
        <f t="shared" si="173"/>
        <v>0</v>
      </c>
      <c r="GR148" s="82">
        <f t="shared" si="173"/>
        <v>1.9629394383954206E-235</v>
      </c>
      <c r="GS148" s="82">
        <f t="shared" si="173"/>
        <v>1.5129194181921924E-274</v>
      </c>
      <c r="GT148" s="82">
        <f t="shared" si="173"/>
        <v>1.2826319312231198E-259</v>
      </c>
      <c r="GU148" s="82">
        <f t="shared" si="173"/>
        <v>4.0666420262206915E-136</v>
      </c>
      <c r="GV148" s="82">
        <f t="shared" si="173"/>
        <v>2.2736755820472712E-176</v>
      </c>
      <c r="GW148" s="82">
        <f t="shared" si="173"/>
        <v>2.6735562681385658E-249</v>
      </c>
      <c r="GX148" s="82">
        <f t="shared" si="173"/>
        <v>1.5203192448023443E-222</v>
      </c>
      <c r="GY148" s="82">
        <f t="shared" si="173"/>
        <v>1.8028299178499989E-147</v>
      </c>
      <c r="GZ148" s="82">
        <f t="shared" si="173"/>
        <v>2.1655751740579525E-170</v>
      </c>
      <c r="HA148" s="82">
        <f t="shared" si="173"/>
        <v>2.971708249525555E-171</v>
      </c>
      <c r="HC148" s="82">
        <f t="shared" si="156"/>
        <v>1.4899826621378464E-32</v>
      </c>
      <c r="HD148" s="82">
        <f t="shared" si="156"/>
        <v>9.3072646566862973E-59</v>
      </c>
      <c r="HE148" s="82">
        <f t="shared" si="156"/>
        <v>1.3000558141280338E-86</v>
      </c>
      <c r="HF148" s="82">
        <f t="shared" si="156"/>
        <v>1.7905982717505944E-121</v>
      </c>
      <c r="HG148" s="82">
        <f t="shared" si="156"/>
        <v>2.6739247301421381E-190</v>
      </c>
      <c r="HH148" s="82">
        <f t="shared" si="156"/>
        <v>6.0092517488709376E-135</v>
      </c>
      <c r="HI148" s="82">
        <f t="shared" si="156"/>
        <v>4.2811518851280849E-169</v>
      </c>
      <c r="HJ148" s="82">
        <f t="shared" si="156"/>
        <v>1.0144179402819481E-178</v>
      </c>
      <c r="HK148" s="82">
        <f t="shared" si="156"/>
        <v>1.1688723521674547E-100</v>
      </c>
      <c r="HL148" s="82">
        <f t="shared" si="164"/>
        <v>3.1506702642551536E-115</v>
      </c>
      <c r="HM148" s="82">
        <f t="shared" si="164"/>
        <v>9.8108884886030012E-131</v>
      </c>
      <c r="HN148" s="82">
        <f t="shared" si="164"/>
        <v>2.2424691462992576E-116</v>
      </c>
      <c r="HO148" s="82">
        <f t="shared" si="164"/>
        <v>1.1591648020406666E-75</v>
      </c>
      <c r="HP148" s="82">
        <f t="shared" si="164"/>
        <v>2.4362772137045578E-80</v>
      </c>
      <c r="HQ148" s="82">
        <f t="shared" si="164"/>
        <v>5.0842397681111601E-85</v>
      </c>
      <c r="HS148" s="82">
        <f t="shared" si="174"/>
        <v>3.4740633661004944E-3</v>
      </c>
      <c r="HT148" s="82">
        <f t="shared" si="174"/>
        <v>0.12479834384907935</v>
      </c>
      <c r="HU148" s="82">
        <f t="shared" si="174"/>
        <v>0.26684709622911784</v>
      </c>
      <c r="HV148" s="82">
        <f t="shared" si="174"/>
        <v>3.6672089967382228E-2</v>
      </c>
      <c r="HW148" s="82">
        <f t="shared" si="174"/>
        <v>7.9154380024752998E-3</v>
      </c>
      <c r="HX148" s="82">
        <f t="shared" si="174"/>
        <v>0.25154654704861784</v>
      </c>
      <c r="HY148" s="82">
        <f t="shared" si="174"/>
        <v>0.17951200273586965</v>
      </c>
      <c r="HZ148" s="82">
        <f t="shared" si="174"/>
        <v>8.5183749646763583E-3</v>
      </c>
      <c r="IA148" s="82">
        <f t="shared" si="174"/>
        <v>5.0114826644094175E-2</v>
      </c>
      <c r="IB148" s="82">
        <f t="shared" si="174"/>
        <v>0.39308234733662001</v>
      </c>
      <c r="IC148" s="82">
        <f t="shared" si="174"/>
        <v>0.48009914911704116</v>
      </c>
      <c r="ID148" s="82">
        <f t="shared" si="174"/>
        <v>0.51302813691342386</v>
      </c>
      <c r="IE148" s="82">
        <f t="shared" si="174"/>
        <v>0.49673296667938238</v>
      </c>
      <c r="IF148" s="82">
        <f t="shared" si="174"/>
        <v>0.53744674705716011</v>
      </c>
      <c r="IG148" s="82">
        <f t="shared" si="174"/>
        <v>0.44832904663943618</v>
      </c>
      <c r="II148" s="82">
        <f t="shared" si="175"/>
        <v>1.1750307126843166E-6</v>
      </c>
      <c r="IJ148" s="82">
        <f t="shared" si="175"/>
        <v>2.0503621357431247E-6</v>
      </c>
      <c r="IK148" s="82">
        <f t="shared" si="175"/>
        <v>2.4007834106178104E-10</v>
      </c>
      <c r="IL148" s="82">
        <f t="shared" si="175"/>
        <v>2.9155642417625487E-9</v>
      </c>
      <c r="IM148" s="82">
        <f t="shared" si="175"/>
        <v>2.2319975133271409E-8</v>
      </c>
      <c r="IN148" s="82">
        <f t="shared" si="175"/>
        <v>1.6335249699438363E-11</v>
      </c>
      <c r="IO148" s="82">
        <f t="shared" si="175"/>
        <v>3.3085805773122513E-12</v>
      </c>
      <c r="IP148" s="82">
        <f t="shared" si="175"/>
        <v>3.3204748417738841E-9</v>
      </c>
      <c r="IQ148" s="82">
        <f t="shared" si="175"/>
        <v>1.5067309100714157E-8</v>
      </c>
      <c r="IR148" s="82">
        <f t="shared" si="175"/>
        <v>3.388807972898412E-13</v>
      </c>
      <c r="IS148" s="82">
        <f t="shared" si="175"/>
        <v>2.6479079339377042E-15</v>
      </c>
      <c r="IT148" s="82">
        <f t="shared" si="175"/>
        <v>1.0103900599511599E-15</v>
      </c>
      <c r="IU148" s="82">
        <f t="shared" si="175"/>
        <v>1.1935104081837537E-15</v>
      </c>
      <c r="IV148" s="82">
        <f t="shared" si="175"/>
        <v>4.3970013455374963E-13</v>
      </c>
      <c r="IW148" s="82">
        <f t="shared" si="175"/>
        <v>1.9729368796305678E-8</v>
      </c>
      <c r="IY148" s="82">
        <f t="shared" si="176"/>
        <v>3.475238396813179E-3</v>
      </c>
      <c r="IZ148" s="82">
        <f t="shared" si="176"/>
        <v>0.1248003942112151</v>
      </c>
      <c r="JA148" s="82">
        <f t="shared" si="176"/>
        <v>0.26684709646919619</v>
      </c>
      <c r="JB148" s="82">
        <f t="shared" si="176"/>
        <v>3.6672092882946469E-2</v>
      </c>
      <c r="JC148" s="82">
        <f t="shared" si="176"/>
        <v>7.9154603224504336E-3</v>
      </c>
      <c r="JD148" s="82">
        <f t="shared" si="176"/>
        <v>0.25154654706495311</v>
      </c>
      <c r="JE148" s="82">
        <f t="shared" si="176"/>
        <v>0.17951200273917822</v>
      </c>
      <c r="JF148" s="82">
        <f t="shared" si="176"/>
        <v>8.5183782851511996E-3</v>
      </c>
      <c r="JG148" s="82">
        <f t="shared" si="176"/>
        <v>5.0114841711403277E-2</v>
      </c>
      <c r="JH148" s="82">
        <f t="shared" si="176"/>
        <v>0.3930823473369589</v>
      </c>
      <c r="JI148" s="82">
        <f t="shared" si="176"/>
        <v>0.48009914911704382</v>
      </c>
      <c r="JJ148" s="82">
        <f t="shared" si="176"/>
        <v>0.51302813691342486</v>
      </c>
      <c r="JK148" s="82">
        <f t="shared" si="176"/>
        <v>0.4967329666793836</v>
      </c>
      <c r="JL148" s="82">
        <f t="shared" si="176"/>
        <v>0.53744674705759976</v>
      </c>
      <c r="JM148" s="82">
        <f t="shared" si="176"/>
        <v>0.44832906636880498</v>
      </c>
    </row>
    <row r="149" spans="2:273" x14ac:dyDescent="0.25">
      <c r="B149" s="2">
        <v>122</v>
      </c>
      <c r="C149" s="37">
        <v>0.39461299999999999</v>
      </c>
      <c r="D149" s="37">
        <v>0.38373600000000002</v>
      </c>
      <c r="E149" s="37">
        <v>0.383656</v>
      </c>
      <c r="F149" s="37">
        <v>0.38258900000000001</v>
      </c>
      <c r="G149" s="37">
        <v>0.37121199999999999</v>
      </c>
      <c r="H149" s="37">
        <v>0.37972699999999998</v>
      </c>
      <c r="I149" s="37">
        <v>0.39129799999999998</v>
      </c>
      <c r="J149" s="37">
        <v>0.381272</v>
      </c>
      <c r="K149" s="37">
        <v>0.37720300000000001</v>
      </c>
      <c r="L149" s="37">
        <v>0.393841</v>
      </c>
      <c r="M149" s="37">
        <v>0.40671800000000002</v>
      </c>
      <c r="N149" s="37">
        <v>0.42731000000000002</v>
      </c>
      <c r="O149" s="37">
        <v>0.44981199999999999</v>
      </c>
      <c r="P149" s="37">
        <v>0.52298100000000003</v>
      </c>
      <c r="Q149" s="37">
        <v>0.69027700000000003</v>
      </c>
      <c r="S149" s="4">
        <f t="shared" si="177"/>
        <v>0.39484851726709885</v>
      </c>
      <c r="T149" s="4">
        <f t="shared" si="177"/>
        <v>0.38459011497562873</v>
      </c>
      <c r="U149" s="4">
        <f t="shared" si="177"/>
        <v>0.38506389156670345</v>
      </c>
      <c r="V149" s="4">
        <f t="shared" si="177"/>
        <v>0.3812376679316053</v>
      </c>
      <c r="W149" s="4">
        <f t="shared" si="177"/>
        <v>0.3737675247810725</v>
      </c>
      <c r="X149" s="4">
        <f t="shared" si="177"/>
        <v>0.38227136281077556</v>
      </c>
      <c r="Y149" s="4">
        <f t="shared" si="177"/>
        <v>0.38858837759624598</v>
      </c>
      <c r="Z149" s="4">
        <f t="shared" si="177"/>
        <v>0.38220055951909704</v>
      </c>
      <c r="AA149" s="4">
        <f t="shared" si="177"/>
        <v>0.38141988843570457</v>
      </c>
      <c r="AB149" s="4">
        <f t="shared" si="177"/>
        <v>0.39154885793415645</v>
      </c>
      <c r="AC149" s="4">
        <f t="shared" si="177"/>
        <v>0.40532255692719033</v>
      </c>
      <c r="AD149" s="4">
        <f t="shared" si="177"/>
        <v>0.42591226509869051</v>
      </c>
      <c r="AE149" s="4">
        <f t="shared" si="177"/>
        <v>0.44723480668265464</v>
      </c>
      <c r="AF149" s="4">
        <f t="shared" si="177"/>
        <v>0.52230442404162014</v>
      </c>
      <c r="AG149" s="4">
        <f t="shared" si="177"/>
        <v>0.69572193311129571</v>
      </c>
      <c r="AI149" s="4">
        <f t="shared" si="178"/>
        <v>-2.3551726709886145E-4</v>
      </c>
      <c r="AJ149" s="4">
        <f t="shared" si="178"/>
        <v>-8.5411497562870586E-4</v>
      </c>
      <c r="AK149" s="4">
        <f t="shared" si="178"/>
        <v>-1.4078915667034564E-3</v>
      </c>
      <c r="AL149" s="4">
        <f t="shared" si="178"/>
        <v>1.3513320683947172E-3</v>
      </c>
      <c r="AM149" s="4">
        <f t="shared" si="178"/>
        <v>-2.5555247810725157E-3</v>
      </c>
      <c r="AN149" s="4">
        <f t="shared" si="178"/>
        <v>-2.54436281077558E-3</v>
      </c>
      <c r="AO149" s="4">
        <f t="shared" si="178"/>
        <v>2.7096224037539973E-3</v>
      </c>
      <c r="AP149" s="4">
        <f t="shared" si="178"/>
        <v>-9.285595190970386E-4</v>
      </c>
      <c r="AQ149" s="4">
        <f t="shared" si="178"/>
        <v>-4.2168884357045577E-3</v>
      </c>
      <c r="AR149" s="4">
        <f t="shared" si="178"/>
        <v>2.2921420658435498E-3</v>
      </c>
      <c r="AS149" s="4">
        <f t="shared" si="178"/>
        <v>1.3954430728096989E-3</v>
      </c>
      <c r="AT149" s="4">
        <f t="shared" si="178"/>
        <v>1.3977349013095108E-3</v>
      </c>
      <c r="AU149" s="4">
        <f t="shared" si="178"/>
        <v>2.5771933173453498E-3</v>
      </c>
      <c r="AV149" s="4">
        <f t="shared" si="178"/>
        <v>6.7657595837988804E-4</v>
      </c>
      <c r="AW149" s="4">
        <f t="shared" si="178"/>
        <v>-5.44493311129568E-3</v>
      </c>
      <c r="AY149" s="2">
        <f t="shared" si="170"/>
        <v>0.39484823915306999</v>
      </c>
      <c r="AZ149" s="2">
        <f t="shared" si="170"/>
        <v>0.38435657103445092</v>
      </c>
      <c r="BA149" s="2">
        <f t="shared" si="170"/>
        <v>0.38332541923003083</v>
      </c>
      <c r="BB149" s="2">
        <f t="shared" si="170"/>
        <v>0.38116836678899768</v>
      </c>
      <c r="BC149" s="2">
        <f t="shared" si="170"/>
        <v>0.37376193440929428</v>
      </c>
      <c r="BD149" s="2">
        <f t="shared" si="170"/>
        <v>0.37956378306101735</v>
      </c>
      <c r="BE149" s="2">
        <f t="shared" si="170"/>
        <v>0.38669267854658296</v>
      </c>
      <c r="BF149" s="2">
        <f t="shared" si="170"/>
        <v>0.38219085824922744</v>
      </c>
      <c r="BG149" s="2">
        <f t="shared" si="170"/>
        <v>0.38121173119623941</v>
      </c>
      <c r="BH149" s="2">
        <f t="shared" si="170"/>
        <v>0.3800012648745611</v>
      </c>
      <c r="BI149" s="2">
        <f t="shared" si="170"/>
        <v>0.38283792662737831</v>
      </c>
      <c r="BJ149" s="2">
        <f t="shared" si="170"/>
        <v>0.38876435672877235</v>
      </c>
      <c r="BK149" s="2">
        <f t="shared" si="170"/>
        <v>0.40093876457647926</v>
      </c>
      <c r="BL149" s="2">
        <f t="shared" si="170"/>
        <v>0.40214935327595486</v>
      </c>
      <c r="BM149" s="2">
        <f t="shared" si="170"/>
        <v>0.41794481211009393</v>
      </c>
      <c r="BO149" s="2" t="str">
        <f t="shared" si="98"/>
        <v/>
      </c>
      <c r="BP149" s="2" t="str">
        <f t="shared" si="99"/>
        <v/>
      </c>
      <c r="BQ149" s="2" t="str">
        <f t="shared" si="100"/>
        <v/>
      </c>
      <c r="BR149" s="2" t="str">
        <f t="shared" si="101"/>
        <v/>
      </c>
      <c r="BS149" s="2" t="str">
        <f t="shared" si="102"/>
        <v/>
      </c>
      <c r="BT149" s="2" t="str">
        <f t="shared" si="103"/>
        <v/>
      </c>
      <c r="BU149" s="2" t="str">
        <f t="shared" si="104"/>
        <v/>
      </c>
      <c r="BV149" s="2" t="str">
        <f t="shared" si="105"/>
        <v/>
      </c>
      <c r="BW149" s="2" t="str">
        <f t="shared" si="106"/>
        <v/>
      </c>
      <c r="BX149" s="2" t="str">
        <f t="shared" si="107"/>
        <v/>
      </c>
      <c r="BY149" s="2" t="str">
        <f t="shared" si="108"/>
        <v/>
      </c>
      <c r="BZ149" s="2" t="str">
        <f t="shared" si="109"/>
        <v/>
      </c>
      <c r="CA149" s="2" t="str">
        <f t="shared" si="110"/>
        <v/>
      </c>
      <c r="CB149" s="2" t="str">
        <f t="shared" si="111"/>
        <v/>
      </c>
      <c r="CC149" s="2" t="str">
        <f t="shared" si="112"/>
        <v/>
      </c>
      <c r="CE149" s="2">
        <f t="shared" si="171"/>
        <v>0.39461299999999999</v>
      </c>
      <c r="CF149" s="2" t="str">
        <f t="shared" si="171"/>
        <v/>
      </c>
      <c r="CG149" s="2" t="str">
        <f t="shared" si="171"/>
        <v/>
      </c>
      <c r="CH149" s="2" t="str">
        <f t="shared" si="171"/>
        <v/>
      </c>
      <c r="CI149" s="2">
        <f t="shared" si="171"/>
        <v>0.37121199999999999</v>
      </c>
      <c r="CJ149" s="2" t="str">
        <f t="shared" si="171"/>
        <v/>
      </c>
      <c r="CK149" s="2" t="str">
        <f t="shared" si="171"/>
        <v/>
      </c>
      <c r="CL149" s="2">
        <f t="shared" si="171"/>
        <v>0.381272</v>
      </c>
      <c r="CM149" s="2" t="str">
        <f t="shared" si="171"/>
        <v/>
      </c>
      <c r="CN149" s="2" t="str">
        <f t="shared" si="171"/>
        <v/>
      </c>
      <c r="CO149" s="2" t="str">
        <f t="shared" si="171"/>
        <v/>
      </c>
      <c r="CP149" s="2" t="str">
        <f t="shared" si="171"/>
        <v/>
      </c>
      <c r="CQ149" s="2" t="str">
        <f t="shared" si="171"/>
        <v/>
      </c>
      <c r="CR149" s="2" t="str">
        <f t="shared" si="171"/>
        <v/>
      </c>
      <c r="CS149" s="2" t="str">
        <f t="shared" si="171"/>
        <v/>
      </c>
      <c r="CU149" s="2">
        <f t="shared" si="113"/>
        <v>0.39461299999999999</v>
      </c>
      <c r="CV149" s="2" t="str">
        <f t="shared" si="114"/>
        <v/>
      </c>
      <c r="CW149" s="2" t="str">
        <f t="shared" si="115"/>
        <v/>
      </c>
      <c r="CX149" s="2" t="str">
        <f t="shared" si="116"/>
        <v/>
      </c>
      <c r="CY149" s="2">
        <f t="shared" si="117"/>
        <v>0.37121199999999999</v>
      </c>
      <c r="CZ149" s="2" t="str">
        <f t="shared" si="118"/>
        <v/>
      </c>
      <c r="DA149" s="2" t="str">
        <f t="shared" si="119"/>
        <v/>
      </c>
      <c r="DB149" s="2">
        <f t="shared" si="120"/>
        <v>0.381272</v>
      </c>
      <c r="DC149" s="2" t="str">
        <f t="shared" si="121"/>
        <v/>
      </c>
      <c r="DD149" s="2" t="str">
        <f t="shared" si="122"/>
        <v/>
      </c>
      <c r="DE149" s="2" t="str">
        <f t="shared" si="123"/>
        <v/>
      </c>
      <c r="DF149" s="2" t="str">
        <f t="shared" si="124"/>
        <v/>
      </c>
      <c r="DG149" s="2" t="str">
        <f t="shared" si="125"/>
        <v/>
      </c>
      <c r="DH149" s="2" t="str">
        <f t="shared" si="126"/>
        <v/>
      </c>
      <c r="DI149" s="2" t="str">
        <f t="shared" si="127"/>
        <v/>
      </c>
      <c r="DK149" s="2">
        <f t="shared" si="179"/>
        <v>0.48525340775401093</v>
      </c>
      <c r="DL149" s="2">
        <f t="shared" si="179"/>
        <v>0.49669644369747912</v>
      </c>
      <c r="DM149" s="2">
        <f t="shared" si="179"/>
        <v>0.50750399969442328</v>
      </c>
      <c r="DN149" s="2">
        <f t="shared" si="179"/>
        <v>0.50464072822580641</v>
      </c>
      <c r="DO149" s="2">
        <f t="shared" si="179"/>
        <v>0.50137801280788197</v>
      </c>
      <c r="DP149" s="2">
        <f t="shared" si="179"/>
        <v>0.47053785072574494</v>
      </c>
      <c r="DQ149" s="2">
        <f t="shared" si="179"/>
        <v>0.46907522016806735</v>
      </c>
      <c r="DR149" s="2">
        <f t="shared" si="179"/>
        <v>0.4982035714809383</v>
      </c>
      <c r="DS149" s="2">
        <f t="shared" si="179"/>
        <v>0.48989591131907306</v>
      </c>
      <c r="DT149" s="2">
        <f t="shared" si="179"/>
        <v>0.47383044424991783</v>
      </c>
      <c r="DU149" s="2">
        <f t="shared" si="179"/>
        <v>0.49200304716599191</v>
      </c>
      <c r="DV149" s="2">
        <f t="shared" si="179"/>
        <v>0.49935364514717151</v>
      </c>
      <c r="DW149" s="2">
        <f t="shared" si="179"/>
        <v>0.51016822409453988</v>
      </c>
      <c r="DX149" s="2">
        <f t="shared" si="179"/>
        <v>0.48995278400262621</v>
      </c>
      <c r="DY149" s="2">
        <f t="shared" si="179"/>
        <v>0.46155222901849219</v>
      </c>
      <c r="EA149" s="2">
        <f t="shared" si="155"/>
        <v>0.39433512772986273</v>
      </c>
      <c r="EB149" s="2">
        <f t="shared" si="155"/>
        <v>0.38395167094017096</v>
      </c>
      <c r="EC149" s="2">
        <f t="shared" si="155"/>
        <v>0.38315680520523754</v>
      </c>
      <c r="ED149" s="2">
        <f t="shared" si="155"/>
        <v>0.38122043100201808</v>
      </c>
      <c r="EE149" s="2">
        <f t="shared" si="155"/>
        <v>0.37335831020668309</v>
      </c>
      <c r="EF149" s="2">
        <f t="shared" si="155"/>
        <v>0.3795149108349683</v>
      </c>
      <c r="EG149" s="2">
        <f t="shared" si="155"/>
        <v>0.38678717094848836</v>
      </c>
      <c r="EH149" s="2">
        <f t="shared" si="155"/>
        <v>0.38201597069730403</v>
      </c>
      <c r="EI149" s="2">
        <f t="shared" si="155"/>
        <v>0.38093358241151765</v>
      </c>
      <c r="EJ149" s="2">
        <f t="shared" si="155"/>
        <v>0.37980656116613598</v>
      </c>
      <c r="EK149" s="2">
        <f t="shared" si="155"/>
        <v>0.38264011753713922</v>
      </c>
      <c r="EL149" s="2">
        <f t="shared" si="182"/>
        <v>0.38863849668317296</v>
      </c>
      <c r="EM149" s="2">
        <f t="shared" si="138"/>
        <v>0.4008831276326642</v>
      </c>
      <c r="EN149" s="2">
        <f t="shared" si="138"/>
        <v>0.40208920953070315</v>
      </c>
      <c r="EO149" s="2">
        <f t="shared" si="138"/>
        <v>0.4179156421837833</v>
      </c>
      <c r="EQ149" s="2">
        <f t="shared" si="180"/>
        <v>0.39767328087501291</v>
      </c>
      <c r="ER149" s="2">
        <f t="shared" si="180"/>
        <v>0.38667279991128489</v>
      </c>
      <c r="ES149" s="2">
        <f t="shared" si="180"/>
        <v>0.38476887139889415</v>
      </c>
      <c r="ET149" s="2">
        <f t="shared" si="180"/>
        <v>0.38047274574562606</v>
      </c>
      <c r="EU149" s="2">
        <f t="shared" si="180"/>
        <v>0.37643220084636975</v>
      </c>
      <c r="EV149" s="2">
        <f t="shared" si="180"/>
        <v>0.37976931112532203</v>
      </c>
      <c r="EW149" s="2">
        <f t="shared" si="180"/>
        <v>0.38532877987610792</v>
      </c>
      <c r="EX149" s="2">
        <f t="shared" si="180"/>
        <v>0.38320210845770847</v>
      </c>
      <c r="EY149" s="2">
        <f t="shared" si="180"/>
        <v>0.38323760409931512</v>
      </c>
      <c r="EZ149" s="2">
        <f t="shared" si="180"/>
        <v>0.38194673543470553</v>
      </c>
      <c r="FA149" s="2">
        <f t="shared" si="180"/>
        <v>0.38501815592749161</v>
      </c>
      <c r="FB149" s="2">
        <f t="shared" si="180"/>
        <v>0.39005725197741253</v>
      </c>
      <c r="FC149" s="2">
        <f t="shared" si="180"/>
        <v>0.4010684026678551</v>
      </c>
      <c r="FD149" s="2">
        <f t="shared" si="180"/>
        <v>0.40264235979418217</v>
      </c>
      <c r="FE149" s="2">
        <f t="shared" si="180"/>
        <v>0.41802263636883197</v>
      </c>
      <c r="FG149" s="2">
        <f t="shared" si="181"/>
        <v>0.99971861686673413</v>
      </c>
      <c r="FH149" s="2">
        <f t="shared" si="181"/>
        <v>0.99965045827152521</v>
      </c>
      <c r="FI149" s="2">
        <f t="shared" si="181"/>
        <v>0.99970143572434755</v>
      </c>
      <c r="FJ149" s="2">
        <f t="shared" si="181"/>
        <v>0.99975779007071019</v>
      </c>
      <c r="FK149" s="2">
        <f t="shared" si="181"/>
        <v>0.99980377669696741</v>
      </c>
      <c r="FL149" s="2">
        <f t="shared" si="181"/>
        <v>0.99967984656049325</v>
      </c>
      <c r="FM149" s="2">
        <f t="shared" si="181"/>
        <v>0.99965009836801355</v>
      </c>
      <c r="FN149" s="2">
        <f t="shared" si="181"/>
        <v>0.99973892103944584</v>
      </c>
      <c r="FO149" s="2">
        <f t="shared" si="181"/>
        <v>0.99972361728026338</v>
      </c>
      <c r="FP149" s="2">
        <f t="shared" si="181"/>
        <v>0.99953947433608692</v>
      </c>
      <c r="FQ149" s="2">
        <f t="shared" si="181"/>
        <v>0.99952147335407782</v>
      </c>
      <c r="FR149" s="2">
        <f t="shared" si="181"/>
        <v>0.99953848953525926</v>
      </c>
      <c r="FS149" s="2">
        <f t="shared" si="181"/>
        <v>0.99957183380695935</v>
      </c>
      <c r="FT149" s="2">
        <f t="shared" si="181"/>
        <v>0.9995750766596202</v>
      </c>
      <c r="FU149" s="2">
        <f t="shared" si="181"/>
        <v>0.99940668274279498</v>
      </c>
      <c r="FW149" s="2">
        <f t="shared" si="172"/>
        <v>0.14604738953070998</v>
      </c>
      <c r="FX149" s="2">
        <f t="shared" si="172"/>
        <v>0.1343159752491449</v>
      </c>
      <c r="FY149" s="2">
        <f t="shared" si="172"/>
        <v>8.1565133775910903E-2</v>
      </c>
      <c r="FZ149" s="2">
        <f t="shared" si="172"/>
        <v>0.10961542144004405</v>
      </c>
      <c r="GA149" s="2">
        <f t="shared" si="172"/>
        <v>0.12313507475728755</v>
      </c>
      <c r="GB149" s="2">
        <f t="shared" si="172"/>
        <v>7.7558554440223304E-2</v>
      </c>
      <c r="GC149" s="2">
        <f t="shared" si="172"/>
        <v>8.4535024216200336E-2</v>
      </c>
      <c r="GD149" s="2">
        <f t="shared" si="172"/>
        <v>0.12186899254623</v>
      </c>
      <c r="GE149" s="2">
        <f t="shared" si="172"/>
        <v>0.10765240675603639</v>
      </c>
      <c r="GF149" s="2">
        <f t="shared" si="172"/>
        <v>7.0743443404476483E-2</v>
      </c>
      <c r="GG149" s="2">
        <f t="shared" si="172"/>
        <v>6.117479638924745E-2</v>
      </c>
      <c r="GH149" s="2">
        <f t="shared" si="172"/>
        <v>5.2696787304669326E-2</v>
      </c>
      <c r="GI149" s="2">
        <f t="shared" si="172"/>
        <v>4.7738542312270899E-2</v>
      </c>
      <c r="GJ149" s="2">
        <f t="shared" si="172"/>
        <v>4.1233753638584593E-2</v>
      </c>
      <c r="GK149" s="2">
        <f t="shared" si="172"/>
        <v>3.0652005009094194E-2</v>
      </c>
      <c r="GM149" s="82">
        <f t="shared" si="173"/>
        <v>7.8394911522081109E-73</v>
      </c>
      <c r="GN149" s="82">
        <f t="shared" si="173"/>
        <v>1.026534840604958E-124</v>
      </c>
      <c r="GO149" s="82">
        <f t="shared" si="173"/>
        <v>5.3034320276107632E-169</v>
      </c>
      <c r="GP149" s="82">
        <f t="shared" si="173"/>
        <v>2.8379785095611508E-198</v>
      </c>
      <c r="GQ149" s="82">
        <f t="shared" si="173"/>
        <v>0</v>
      </c>
      <c r="GR149" s="82">
        <f t="shared" si="173"/>
        <v>1.2009102619348479E-242</v>
      </c>
      <c r="GS149" s="82">
        <f t="shared" si="173"/>
        <v>6.3645511595855977E-283</v>
      </c>
      <c r="GT149" s="82">
        <f t="shared" si="173"/>
        <v>4.1380517797209926E-267</v>
      </c>
      <c r="GU149" s="82">
        <f t="shared" si="173"/>
        <v>4.1165445399433492E-140</v>
      </c>
      <c r="GV149" s="82">
        <f t="shared" si="173"/>
        <v>6.1151751664862227E-182</v>
      </c>
      <c r="GW149" s="82">
        <f t="shared" si="173"/>
        <v>2.8020249284383886E-257</v>
      </c>
      <c r="GX149" s="82">
        <f t="shared" si="173"/>
        <v>1.0861820603038395E-229</v>
      </c>
      <c r="GY149" s="82">
        <f t="shared" si="173"/>
        <v>3.338643613284911E-152</v>
      </c>
      <c r="GZ149" s="82">
        <f t="shared" si="173"/>
        <v>9.9328831223648643E-176</v>
      </c>
      <c r="HA149" s="82">
        <f t="shared" si="173"/>
        <v>1.0695521135193529E-176</v>
      </c>
      <c r="HC149" s="82">
        <f t="shared" si="156"/>
        <v>3.8656349259412009E-34</v>
      </c>
      <c r="HD149" s="82">
        <f t="shared" si="156"/>
        <v>1.0617483181519522E-61</v>
      </c>
      <c r="HE149" s="82">
        <f t="shared" si="156"/>
        <v>9.1372636289971732E-91</v>
      </c>
      <c r="HF149" s="82">
        <f t="shared" si="156"/>
        <v>9.1974608065781157E-127</v>
      </c>
      <c r="HG149" s="82">
        <f t="shared" si="156"/>
        <v>3.2086846034406959E-198</v>
      </c>
      <c r="HH149" s="82">
        <f t="shared" si="156"/>
        <v>2.5096985440940549E-141</v>
      </c>
      <c r="HI149" s="82">
        <f t="shared" si="156"/>
        <v>5.6141067370124576E-177</v>
      </c>
      <c r="HJ149" s="82">
        <f t="shared" si="156"/>
        <v>2.4913396188601158E-186</v>
      </c>
      <c r="HK149" s="82">
        <f t="shared" si="156"/>
        <v>4.1760543201708239E-105</v>
      </c>
      <c r="HL149" s="82">
        <f t="shared" si="164"/>
        <v>6.5567089333848621E-121</v>
      </c>
      <c r="HM149" s="82">
        <f t="shared" si="164"/>
        <v>2.5754524335104606E-137</v>
      </c>
      <c r="HN149" s="82">
        <f t="shared" si="164"/>
        <v>2.4354172243920648E-122</v>
      </c>
      <c r="HO149" s="82">
        <f t="shared" si="164"/>
        <v>1.3824939637506928E-79</v>
      </c>
      <c r="HP149" s="82">
        <f t="shared" si="164"/>
        <v>2.2618987987047708E-84</v>
      </c>
      <c r="HQ149" s="82">
        <f t="shared" si="164"/>
        <v>2.1785944363498288E-89</v>
      </c>
      <c r="HS149" s="82">
        <f t="shared" si="174"/>
        <v>1.3715936996798142E-3</v>
      </c>
      <c r="HT149" s="82">
        <f t="shared" si="174"/>
        <v>7.7304080320163115E-2</v>
      </c>
      <c r="HU149" s="82">
        <f t="shared" si="174"/>
        <v>0.18811830393502926</v>
      </c>
      <c r="HV149" s="82">
        <f t="shared" si="174"/>
        <v>1.7851974557372568E-2</v>
      </c>
      <c r="HW149" s="82">
        <f t="shared" si="174"/>
        <v>3.2460450944754062E-3</v>
      </c>
      <c r="HX149" s="82">
        <f t="shared" si="174"/>
        <v>0.17200267636095534</v>
      </c>
      <c r="HY149" s="82">
        <f t="shared" si="174"/>
        <v>0.1099597984718044</v>
      </c>
      <c r="HZ149" s="82">
        <f t="shared" si="174"/>
        <v>3.3544362869768903E-3</v>
      </c>
      <c r="IA149" s="82">
        <f t="shared" si="174"/>
        <v>2.6436045666333667E-2</v>
      </c>
      <c r="IB149" s="82">
        <f t="shared" si="174"/>
        <v>0.30390191474810085</v>
      </c>
      <c r="IC149" s="82">
        <f t="shared" si="174"/>
        <v>0.41204558591703078</v>
      </c>
      <c r="ID149" s="82">
        <f t="shared" si="174"/>
        <v>0.49373886454793081</v>
      </c>
      <c r="IE149" s="82">
        <f t="shared" si="174"/>
        <v>0.5129920021761305</v>
      </c>
      <c r="IF149" s="82">
        <f t="shared" si="174"/>
        <v>0.56346105486269327</v>
      </c>
      <c r="IG149" s="82">
        <f t="shared" si="174"/>
        <v>0.51424901938433143</v>
      </c>
      <c r="II149" s="82">
        <f t="shared" si="175"/>
        <v>3.857761308825351E-6</v>
      </c>
      <c r="IJ149" s="82">
        <f t="shared" si="175"/>
        <v>6.0469803891699857E-6</v>
      </c>
      <c r="IK149" s="82">
        <f t="shared" si="175"/>
        <v>1.0530907359486475E-9</v>
      </c>
      <c r="IL149" s="82">
        <f t="shared" si="175"/>
        <v>1.2985406634611047E-8</v>
      </c>
      <c r="IM149" s="82">
        <f t="shared" si="175"/>
        <v>9.1758178236766266E-8</v>
      </c>
      <c r="IN149" s="82">
        <f t="shared" si="175"/>
        <v>8.3616027120146089E-11</v>
      </c>
      <c r="IO149" s="82">
        <f t="shared" si="175"/>
        <v>2.0177538698181229E-11</v>
      </c>
      <c r="IP149" s="82">
        <f t="shared" si="175"/>
        <v>1.5919611748974396E-8</v>
      </c>
      <c r="IQ149" s="82">
        <f t="shared" si="175"/>
        <v>5.8096747807509896E-8</v>
      </c>
      <c r="IR149" s="82">
        <f t="shared" si="175"/>
        <v>2.1152150253073322E-12</v>
      </c>
      <c r="IS149" s="82">
        <f t="shared" si="175"/>
        <v>2.0331765740460803E-14</v>
      </c>
      <c r="IT149" s="82">
        <f t="shared" si="175"/>
        <v>7.389057043568753E-15</v>
      </c>
      <c r="IU149" s="82">
        <f t="shared" si="175"/>
        <v>8.0913961890989501E-15</v>
      </c>
      <c r="IV149" s="82">
        <f t="shared" si="175"/>
        <v>1.9676444347191174E-12</v>
      </c>
      <c r="IW149" s="82">
        <f t="shared" si="175"/>
        <v>4.5377758696757464E-8</v>
      </c>
      <c r="IY149" s="82">
        <f t="shared" si="176"/>
        <v>1.3754514609886396E-3</v>
      </c>
      <c r="IZ149" s="82">
        <f t="shared" si="176"/>
        <v>7.7310127300552284E-2</v>
      </c>
      <c r="JA149" s="82">
        <f t="shared" si="176"/>
        <v>0.18811830498811999</v>
      </c>
      <c r="JB149" s="82">
        <f t="shared" si="176"/>
        <v>1.7851987542779203E-2</v>
      </c>
      <c r="JC149" s="82">
        <f t="shared" si="176"/>
        <v>3.2461368526536427E-3</v>
      </c>
      <c r="JD149" s="82">
        <f t="shared" si="176"/>
        <v>0.17200267644457137</v>
      </c>
      <c r="JE149" s="82">
        <f t="shared" si="176"/>
        <v>0.10995979849198194</v>
      </c>
      <c r="JF149" s="82">
        <f t="shared" si="176"/>
        <v>3.3544522065886394E-3</v>
      </c>
      <c r="JG149" s="82">
        <f t="shared" si="176"/>
        <v>2.6436103763081475E-2</v>
      </c>
      <c r="JH149" s="82">
        <f t="shared" si="176"/>
        <v>0.30390191475021605</v>
      </c>
      <c r="JI149" s="82">
        <f t="shared" si="176"/>
        <v>0.41204558591705109</v>
      </c>
      <c r="JJ149" s="82">
        <f t="shared" si="176"/>
        <v>0.49373886454793819</v>
      </c>
      <c r="JK149" s="82">
        <f t="shared" si="176"/>
        <v>0.51299200217613861</v>
      </c>
      <c r="JL149" s="82">
        <f t="shared" si="176"/>
        <v>0.56346105486466092</v>
      </c>
      <c r="JM149" s="82">
        <f t="shared" si="176"/>
        <v>0.51424906476209009</v>
      </c>
    </row>
    <row r="150" spans="2:273" x14ac:dyDescent="0.25">
      <c r="B150" s="2">
        <v>123</v>
      </c>
      <c r="C150" s="37">
        <v>0.391847</v>
      </c>
      <c r="D150" s="37">
        <v>0.38543899999999998</v>
      </c>
      <c r="E150" s="37">
        <v>0.38630799999999998</v>
      </c>
      <c r="F150" s="37">
        <v>0.38053300000000001</v>
      </c>
      <c r="G150" s="37">
        <v>0.37146299999999999</v>
      </c>
      <c r="H150" s="37">
        <v>0.378332</v>
      </c>
      <c r="I150" s="37">
        <v>0.38639800000000002</v>
      </c>
      <c r="J150" s="37">
        <v>0.38098900000000002</v>
      </c>
      <c r="K150" s="37">
        <v>0.378772</v>
      </c>
      <c r="L150" s="37">
        <v>0.38571499999999997</v>
      </c>
      <c r="M150" s="37">
        <v>0.39393400000000001</v>
      </c>
      <c r="N150" s="37">
        <v>0.41428500000000001</v>
      </c>
      <c r="O150" s="37">
        <v>0.43706200000000001</v>
      </c>
      <c r="P150" s="37">
        <v>0.50549599999999995</v>
      </c>
      <c r="Q150" s="37">
        <v>0.69662299999999999</v>
      </c>
      <c r="S150" s="4">
        <f t="shared" si="177"/>
        <v>0.39434149867196278</v>
      </c>
      <c r="T150" s="4">
        <f t="shared" si="177"/>
        <v>0.38409260391482652</v>
      </c>
      <c r="U150" s="4">
        <f t="shared" si="177"/>
        <v>0.38383731965184659</v>
      </c>
      <c r="V150" s="4">
        <f t="shared" si="177"/>
        <v>0.38086085531058561</v>
      </c>
      <c r="W150" s="4">
        <f t="shared" si="177"/>
        <v>0.37330865915346662</v>
      </c>
      <c r="X150" s="4">
        <f t="shared" si="177"/>
        <v>0.38054004064132546</v>
      </c>
      <c r="Y150" s="4">
        <f t="shared" si="177"/>
        <v>0.38716093057133932</v>
      </c>
      <c r="Z150" s="4">
        <f t="shared" si="177"/>
        <v>0.38180885078745552</v>
      </c>
      <c r="AA150" s="4">
        <f t="shared" si="177"/>
        <v>0.38098263870875165</v>
      </c>
      <c r="AB150" s="4">
        <f t="shared" si="177"/>
        <v>0.38612959780389317</v>
      </c>
      <c r="AC150" s="4">
        <f t="shared" si="177"/>
        <v>0.39672106007808822</v>
      </c>
      <c r="AD150" s="4">
        <f t="shared" si="177"/>
        <v>0.4159723956698359</v>
      </c>
      <c r="AE150" s="4">
        <f t="shared" si="177"/>
        <v>0.4385897437413892</v>
      </c>
      <c r="AF150" s="4">
        <f t="shared" si="177"/>
        <v>0.50585680471727124</v>
      </c>
      <c r="AG150" s="4">
        <f t="shared" si="177"/>
        <v>0.70175524597644978</v>
      </c>
      <c r="AI150" s="4">
        <f t="shared" si="178"/>
        <v>-2.4944986719627749E-3</v>
      </c>
      <c r="AJ150" s="4">
        <f t="shared" si="178"/>
        <v>1.3463960851734513E-3</v>
      </c>
      <c r="AK150" s="4">
        <f t="shared" si="178"/>
        <v>2.4706803481533979E-3</v>
      </c>
      <c r="AL150" s="4">
        <f t="shared" si="178"/>
        <v>-3.278553105856008E-4</v>
      </c>
      <c r="AM150" s="4">
        <f t="shared" si="178"/>
        <v>-1.8456591534666278E-3</v>
      </c>
      <c r="AN150" s="4">
        <f t="shared" si="178"/>
        <v>-2.2080406413254594E-3</v>
      </c>
      <c r="AO150" s="4">
        <f t="shared" si="178"/>
        <v>-7.629305713393042E-4</v>
      </c>
      <c r="AP150" s="4">
        <f t="shared" si="178"/>
        <v>-8.1985078745550055E-4</v>
      </c>
      <c r="AQ150" s="4">
        <f t="shared" si="178"/>
        <v>-2.2106387087516555E-3</v>
      </c>
      <c r="AR150" s="4">
        <f t="shared" si="178"/>
        <v>-4.1459780389319079E-4</v>
      </c>
      <c r="AS150" s="4">
        <f t="shared" si="178"/>
        <v>-2.7870600780882104E-3</v>
      </c>
      <c r="AT150" s="4">
        <f t="shared" si="178"/>
        <v>-1.6873956698358894E-3</v>
      </c>
      <c r="AU150" s="4">
        <f t="shared" si="178"/>
        <v>-1.5277437413891981E-3</v>
      </c>
      <c r="AV150" s="4">
        <f t="shared" si="178"/>
        <v>-3.6080471727129027E-4</v>
      </c>
      <c r="AW150" s="4">
        <f t="shared" si="178"/>
        <v>-5.1322459764497896E-3</v>
      </c>
      <c r="AY150" s="2">
        <f t="shared" si="170"/>
        <v>0.39434107243048211</v>
      </c>
      <c r="AZ150" s="2">
        <f t="shared" si="170"/>
        <v>0.38399059296696386</v>
      </c>
      <c r="BA150" s="2">
        <f t="shared" si="170"/>
        <v>0.38294916883377011</v>
      </c>
      <c r="BB150" s="2">
        <f t="shared" si="170"/>
        <v>0.38083999603425278</v>
      </c>
      <c r="BC150" s="2">
        <f t="shared" si="170"/>
        <v>0.37330730859383987</v>
      </c>
      <c r="BD150" s="2">
        <f t="shared" si="170"/>
        <v>0.37922813699945085</v>
      </c>
      <c r="BE150" s="2">
        <f t="shared" si="170"/>
        <v>0.38638648833530792</v>
      </c>
      <c r="BF150" s="2">
        <f t="shared" si="170"/>
        <v>0.38180672631674129</v>
      </c>
      <c r="BG150" s="2">
        <f t="shared" si="170"/>
        <v>0.38091124989587272</v>
      </c>
      <c r="BH150" s="2">
        <f t="shared" si="170"/>
        <v>0.37965848835624277</v>
      </c>
      <c r="BI150" s="2">
        <f t="shared" si="170"/>
        <v>0.38246859038657588</v>
      </c>
      <c r="BJ150" s="2">
        <f t="shared" si="170"/>
        <v>0.38837821898178648</v>
      </c>
      <c r="BK150" s="2">
        <f t="shared" si="170"/>
        <v>0.40055222423447767</v>
      </c>
      <c r="BL150" s="2">
        <f t="shared" si="170"/>
        <v>0.40173012651025236</v>
      </c>
      <c r="BM150" s="2">
        <f t="shared" si="170"/>
        <v>0.41754753013042606</v>
      </c>
      <c r="BO150" s="2" t="str">
        <f t="shared" si="98"/>
        <v/>
      </c>
      <c r="BP150" s="2" t="str">
        <f t="shared" si="99"/>
        <v/>
      </c>
      <c r="BQ150" s="2" t="str">
        <f t="shared" si="100"/>
        <v/>
      </c>
      <c r="BR150" s="2" t="str">
        <f t="shared" si="101"/>
        <v/>
      </c>
      <c r="BS150" s="2" t="str">
        <f t="shared" si="102"/>
        <v/>
      </c>
      <c r="BT150" s="2" t="str">
        <f t="shared" si="103"/>
        <v/>
      </c>
      <c r="BU150" s="2" t="str">
        <f t="shared" si="104"/>
        <v/>
      </c>
      <c r="BV150" s="2" t="str">
        <f t="shared" si="105"/>
        <v/>
      </c>
      <c r="BW150" s="2" t="str">
        <f t="shared" si="106"/>
        <v/>
      </c>
      <c r="BX150" s="2" t="str">
        <f t="shared" si="107"/>
        <v/>
      </c>
      <c r="BY150" s="2" t="str">
        <f t="shared" si="108"/>
        <v/>
      </c>
      <c r="BZ150" s="2" t="str">
        <f t="shared" si="109"/>
        <v/>
      </c>
      <c r="CA150" s="2" t="str">
        <f t="shared" si="110"/>
        <v/>
      </c>
      <c r="CB150" s="2" t="str">
        <f t="shared" si="111"/>
        <v/>
      </c>
      <c r="CC150" s="2" t="str">
        <f t="shared" si="112"/>
        <v/>
      </c>
      <c r="CE150" s="2">
        <f t="shared" si="171"/>
        <v>0.391847</v>
      </c>
      <c r="CF150" s="2" t="str">
        <f t="shared" si="171"/>
        <v/>
      </c>
      <c r="CG150" s="2" t="str">
        <f t="shared" si="171"/>
        <v/>
      </c>
      <c r="CH150" s="2">
        <f t="shared" si="171"/>
        <v>0.38053300000000001</v>
      </c>
      <c r="CI150" s="2">
        <f t="shared" si="171"/>
        <v>0.37146299999999999</v>
      </c>
      <c r="CJ150" s="2" t="str">
        <f t="shared" si="171"/>
        <v/>
      </c>
      <c r="CK150" s="2" t="str">
        <f t="shared" si="171"/>
        <v/>
      </c>
      <c r="CL150" s="2">
        <f t="shared" si="171"/>
        <v>0.38098900000000002</v>
      </c>
      <c r="CM150" s="2" t="str">
        <f t="shared" si="171"/>
        <v/>
      </c>
      <c r="CN150" s="2" t="str">
        <f t="shared" si="171"/>
        <v/>
      </c>
      <c r="CO150" s="2" t="str">
        <f t="shared" si="171"/>
        <v/>
      </c>
      <c r="CP150" s="2" t="str">
        <f t="shared" si="171"/>
        <v/>
      </c>
      <c r="CQ150" s="2" t="str">
        <f t="shared" si="171"/>
        <v/>
      </c>
      <c r="CR150" s="2" t="str">
        <f t="shared" si="171"/>
        <v/>
      </c>
      <c r="CS150" s="2" t="str">
        <f t="shared" si="171"/>
        <v/>
      </c>
      <c r="CU150" s="2">
        <f t="shared" si="113"/>
        <v>0.391847</v>
      </c>
      <c r="CV150" s="2" t="str">
        <f t="shared" si="114"/>
        <v/>
      </c>
      <c r="CW150" s="2" t="str">
        <f t="shared" si="115"/>
        <v/>
      </c>
      <c r="CX150" s="2">
        <f t="shared" si="116"/>
        <v>0.38053300000000001</v>
      </c>
      <c r="CY150" s="2">
        <f t="shared" si="117"/>
        <v>0.37146299999999999</v>
      </c>
      <c r="CZ150" s="2" t="str">
        <f t="shared" si="118"/>
        <v/>
      </c>
      <c r="DA150" s="2" t="str">
        <f t="shared" si="119"/>
        <v/>
      </c>
      <c r="DB150" s="2">
        <f t="shared" si="120"/>
        <v>0.38098900000000002</v>
      </c>
      <c r="DC150" s="2" t="str">
        <f t="shared" si="121"/>
        <v/>
      </c>
      <c r="DD150" s="2" t="str">
        <f t="shared" si="122"/>
        <v/>
      </c>
      <c r="DE150" s="2" t="str">
        <f t="shared" si="123"/>
        <v/>
      </c>
      <c r="DF150" s="2" t="str">
        <f t="shared" si="124"/>
        <v/>
      </c>
      <c r="DG150" s="2" t="str">
        <f t="shared" si="125"/>
        <v/>
      </c>
      <c r="DH150" s="2" t="str">
        <f t="shared" si="126"/>
        <v/>
      </c>
      <c r="DI150" s="2" t="str">
        <f t="shared" si="127"/>
        <v/>
      </c>
      <c r="DK150" s="2">
        <f t="shared" si="179"/>
        <v>0.48569765173796814</v>
      </c>
      <c r="DL150" s="2">
        <f t="shared" si="179"/>
        <v>0.49736462969187689</v>
      </c>
      <c r="DM150" s="2">
        <f t="shared" si="179"/>
        <v>0.50816353384262802</v>
      </c>
      <c r="DN150" s="2">
        <f t="shared" si="179"/>
        <v>0.50528136451612893</v>
      </c>
      <c r="DO150" s="2">
        <f t="shared" si="179"/>
        <v>0.50206670098522177</v>
      </c>
      <c r="DP150" s="2">
        <f t="shared" si="179"/>
        <v>0.47098895859434692</v>
      </c>
      <c r="DQ150" s="2">
        <f t="shared" si="179"/>
        <v>0.46946851260504213</v>
      </c>
      <c r="DR150" s="2">
        <f t="shared" si="179"/>
        <v>0.49883030278592366</v>
      </c>
      <c r="DS150" s="2">
        <f t="shared" si="179"/>
        <v>0.49042146680035648</v>
      </c>
      <c r="DT150" s="2">
        <f t="shared" si="179"/>
        <v>0.47426414749972634</v>
      </c>
      <c r="DU150" s="2">
        <f t="shared" si="179"/>
        <v>0.49265194008097168</v>
      </c>
      <c r="DV150" s="2">
        <f t="shared" si="179"/>
        <v>0.50000155399934354</v>
      </c>
      <c r="DW150" s="2">
        <f t="shared" si="179"/>
        <v>0.51079113294671186</v>
      </c>
      <c r="DX150" s="2">
        <f t="shared" si="179"/>
        <v>0.49037601685085902</v>
      </c>
      <c r="DY150" s="2">
        <f t="shared" si="179"/>
        <v>0.46166126671408247</v>
      </c>
      <c r="EA150" s="2">
        <f t="shared" si="155"/>
        <v>0.39375699658559293</v>
      </c>
      <c r="EB150" s="2">
        <f t="shared" si="155"/>
        <v>0.3835421068496449</v>
      </c>
      <c r="EC150" s="2">
        <f t="shared" si="155"/>
        <v>0.38276465724154568</v>
      </c>
      <c r="ED150" s="2">
        <f t="shared" si="155"/>
        <v>0.38090501777874863</v>
      </c>
      <c r="EE150" s="2">
        <f t="shared" si="155"/>
        <v>0.37285711951804307</v>
      </c>
      <c r="EF150" s="2">
        <f t="shared" si="155"/>
        <v>0.3791786403967734</v>
      </c>
      <c r="EG150" s="2">
        <f t="shared" si="155"/>
        <v>0.38650033086804197</v>
      </c>
      <c r="EH150" s="2">
        <f t="shared" si="155"/>
        <v>0.38161518604254346</v>
      </c>
      <c r="EI150" s="2">
        <f t="shared" si="155"/>
        <v>0.38060184705458905</v>
      </c>
      <c r="EJ150" s="2">
        <f t="shared" si="155"/>
        <v>0.37944380479896228</v>
      </c>
      <c r="EK150" s="2">
        <f t="shared" si="155"/>
        <v>0.38225217350275631</v>
      </c>
      <c r="EL150" s="2">
        <f t="shared" si="182"/>
        <v>0.3882437648945779</v>
      </c>
      <c r="EM150" s="2">
        <f t="shared" si="138"/>
        <v>0.4004988542914435</v>
      </c>
      <c r="EN150" s="2">
        <f t="shared" si="138"/>
        <v>0.40166892314283653</v>
      </c>
      <c r="EO150" s="2">
        <f t="shared" si="138"/>
        <v>0.41751934982446443</v>
      </c>
      <c r="EQ150" s="2">
        <f t="shared" si="180"/>
        <v>0.39730630544348539</v>
      </c>
      <c r="ER150" s="2">
        <f t="shared" si="180"/>
        <v>0.3863772303997231</v>
      </c>
      <c r="ES150" s="2">
        <f t="shared" si="180"/>
        <v>0.38445918005212598</v>
      </c>
      <c r="ET150" s="2">
        <f t="shared" si="180"/>
        <v>0.3801272965773948</v>
      </c>
      <c r="EU150" s="2">
        <f t="shared" si="180"/>
        <v>0.37605779598645228</v>
      </c>
      <c r="EV150" s="2">
        <f t="shared" si="180"/>
        <v>0.37944743380752555</v>
      </c>
      <c r="EW150" s="2">
        <f t="shared" si="180"/>
        <v>0.38497413772236</v>
      </c>
      <c r="EX150" s="2">
        <f t="shared" si="180"/>
        <v>0.38285411383017554</v>
      </c>
      <c r="EY150" s="2">
        <f t="shared" si="180"/>
        <v>0.38301331900734015</v>
      </c>
      <c r="EZ150" s="2">
        <f t="shared" si="180"/>
        <v>0.38171341284058635</v>
      </c>
      <c r="FA150" s="2">
        <f t="shared" si="180"/>
        <v>0.38477505579470594</v>
      </c>
      <c r="FB150" s="2">
        <f t="shared" si="180"/>
        <v>0.3897642930937506</v>
      </c>
      <c r="FC150" s="2">
        <f t="shared" si="180"/>
        <v>0.40069653560288759</v>
      </c>
      <c r="FD150" s="2">
        <f t="shared" si="180"/>
        <v>0.40226460067175385</v>
      </c>
      <c r="FE150" s="2">
        <f t="shared" si="180"/>
        <v>0.41764747062473473</v>
      </c>
      <c r="FG150" s="2">
        <f t="shared" si="181"/>
        <v>0.99974336917861284</v>
      </c>
      <c r="FH150" s="2">
        <f t="shared" si="181"/>
        <v>0.99968120434998198</v>
      </c>
      <c r="FI150" s="2">
        <f t="shared" si="181"/>
        <v>0.99972769899089864</v>
      </c>
      <c r="FJ150" s="2">
        <f t="shared" si="181"/>
        <v>0.99977909721124136</v>
      </c>
      <c r="FK150" s="2">
        <f t="shared" si="181"/>
        <v>0.99982103913084686</v>
      </c>
      <c r="FL150" s="2">
        <f t="shared" si="181"/>
        <v>0.99970800836749907</v>
      </c>
      <c r="FM150" s="2">
        <f t="shared" si="181"/>
        <v>0.99968087609387646</v>
      </c>
      <c r="FN150" s="2">
        <f t="shared" si="181"/>
        <v>0.99976188768810259</v>
      </c>
      <c r="FO150" s="2">
        <f t="shared" si="181"/>
        <v>0.99974792983377492</v>
      </c>
      <c r="FP150" s="2">
        <f t="shared" si="181"/>
        <v>0.99957997858290992</v>
      </c>
      <c r="FQ150" s="2">
        <f t="shared" si="181"/>
        <v>0.99956356013562897</v>
      </c>
      <c r="FR150" s="2">
        <f t="shared" si="181"/>
        <v>0.99957908036100995</v>
      </c>
      <c r="FS150" s="2">
        <f t="shared" si="181"/>
        <v>0.99960949307894975</v>
      </c>
      <c r="FT150" s="2">
        <f t="shared" si="181"/>
        <v>0.99961245081773831</v>
      </c>
      <c r="FU150" s="2">
        <f t="shared" si="181"/>
        <v>0.99945885997977357</v>
      </c>
      <c r="FW150" s="2">
        <f t="shared" si="172"/>
        <v>0.15791272652765359</v>
      </c>
      <c r="FX150" s="2">
        <f t="shared" si="172"/>
        <v>0.14539048647504429</v>
      </c>
      <c r="FY150" s="2">
        <f t="shared" si="172"/>
        <v>8.8736103549011847E-2</v>
      </c>
      <c r="FZ150" s="2">
        <f t="shared" si="172"/>
        <v>0.11893314234558254</v>
      </c>
      <c r="GA150" s="2">
        <f t="shared" si="172"/>
        <v>0.13342979867214322</v>
      </c>
      <c r="GB150" s="2">
        <f t="shared" si="172"/>
        <v>8.4409650976921199E-2</v>
      </c>
      <c r="GC150" s="2">
        <f t="shared" si="172"/>
        <v>9.1940960009514336E-2</v>
      </c>
      <c r="GD150" s="2">
        <f t="shared" si="172"/>
        <v>0.13207380881612094</v>
      </c>
      <c r="GE150" s="2">
        <f t="shared" si="172"/>
        <v>0.11682515782868515</v>
      </c>
      <c r="GF150" s="2">
        <f t="shared" si="172"/>
        <v>7.7042810636684694E-2</v>
      </c>
      <c r="GG150" s="2">
        <f t="shared" si="172"/>
        <v>6.6683263505530582E-2</v>
      </c>
      <c r="GH150" s="2">
        <f t="shared" si="172"/>
        <v>5.7488601008427669E-2</v>
      </c>
      <c r="GI150" s="2">
        <f t="shared" si="172"/>
        <v>5.210429253861458E-2</v>
      </c>
      <c r="GJ150" s="2">
        <f t="shared" si="172"/>
        <v>4.5032764350372727E-2</v>
      </c>
      <c r="GK150" s="2">
        <f t="shared" si="172"/>
        <v>3.3510157242961636E-2</v>
      </c>
      <c r="GM150" s="82">
        <f t="shared" si="173"/>
        <v>4.5191212472343153E-75</v>
      </c>
      <c r="GN150" s="82">
        <f t="shared" si="173"/>
        <v>1.2817662109386899E-128</v>
      </c>
      <c r="GO150" s="82">
        <f t="shared" si="173"/>
        <v>3.8194492758603073E-174</v>
      </c>
      <c r="GP150" s="82">
        <f t="shared" si="173"/>
        <v>5.8742253454567971E-204</v>
      </c>
      <c r="GQ150" s="82">
        <f t="shared" si="173"/>
        <v>0</v>
      </c>
      <c r="GR150" s="82">
        <f t="shared" si="173"/>
        <v>5.7081107227997894E-250</v>
      </c>
      <c r="GS150" s="82">
        <f t="shared" si="173"/>
        <v>2.0002089057193735E-291</v>
      </c>
      <c r="GT150" s="82">
        <f t="shared" si="173"/>
        <v>1.0428960271328108E-274</v>
      </c>
      <c r="GU150" s="82">
        <f t="shared" si="173"/>
        <v>3.6424169688450819E-144</v>
      </c>
      <c r="GV150" s="82">
        <f t="shared" si="173"/>
        <v>1.3449004091291205E-187</v>
      </c>
      <c r="GW150" s="82">
        <f t="shared" si="173"/>
        <v>2.194309272980794E-265</v>
      </c>
      <c r="GX150" s="82">
        <f t="shared" si="173"/>
        <v>5.9716865742570145E-237</v>
      </c>
      <c r="GY150" s="82">
        <f t="shared" si="173"/>
        <v>5.1956932264902001E-157</v>
      </c>
      <c r="GZ150" s="82">
        <f t="shared" si="173"/>
        <v>3.7622802174261083E-181</v>
      </c>
      <c r="HA150" s="82">
        <f t="shared" si="173"/>
        <v>3.1580422395457341E-182</v>
      </c>
      <c r="HC150" s="82">
        <f t="shared" si="156"/>
        <v>9.1631940899082002E-36</v>
      </c>
      <c r="HD150" s="82">
        <f t="shared" si="156"/>
        <v>1.0223688919602823E-64</v>
      </c>
      <c r="HE150" s="82">
        <f t="shared" si="156"/>
        <v>5.11400363148389E-95</v>
      </c>
      <c r="HF150" s="82">
        <f t="shared" si="156"/>
        <v>3.6323786163050344E-132</v>
      </c>
      <c r="HG150" s="82">
        <f t="shared" si="156"/>
        <v>2.6461764519478758E-206</v>
      </c>
      <c r="HH150" s="82">
        <f t="shared" si="156"/>
        <v>7.4370916350662628E-148</v>
      </c>
      <c r="HI150" s="82">
        <f t="shared" si="156"/>
        <v>4.8499994726025136E-185</v>
      </c>
      <c r="HJ150" s="82">
        <f t="shared" si="156"/>
        <v>4.2321530946267812E-194</v>
      </c>
      <c r="HK150" s="82">
        <f t="shared" si="156"/>
        <v>1.191814004191069E-109</v>
      </c>
      <c r="HL150" s="82">
        <f t="shared" si="164"/>
        <v>9.9180842275410941E-127</v>
      </c>
      <c r="HM150" s="82">
        <f t="shared" si="164"/>
        <v>4.6396994630468272E-144</v>
      </c>
      <c r="HN150" s="82">
        <f t="shared" si="164"/>
        <v>1.8682212012090334E-128</v>
      </c>
      <c r="HO150" s="82">
        <f t="shared" si="164"/>
        <v>1.3065207505143319E-83</v>
      </c>
      <c r="HP150" s="82">
        <f t="shared" si="164"/>
        <v>1.6661033308591686E-88</v>
      </c>
      <c r="HQ150" s="82">
        <f t="shared" si="164"/>
        <v>7.2247611177676626E-94</v>
      </c>
      <c r="HS150" s="82">
        <f t="shared" si="174"/>
        <v>5.0167916159321515E-4</v>
      </c>
      <c r="HT150" s="82">
        <f t="shared" si="174"/>
        <v>4.4668646061690347E-2</v>
      </c>
      <c r="HU150" s="82">
        <f t="shared" si="174"/>
        <v>0.12294066849056616</v>
      </c>
      <c r="HV150" s="82">
        <f t="shared" si="174"/>
        <v>7.9851330525650428E-3</v>
      </c>
      <c r="HW150" s="82">
        <f t="shared" si="174"/>
        <v>1.2248275070991515E-3</v>
      </c>
      <c r="HX150" s="82">
        <f t="shared" si="174"/>
        <v>0.10834916998671917</v>
      </c>
      <c r="HY150" s="82">
        <f t="shared" si="174"/>
        <v>6.131634028496584E-2</v>
      </c>
      <c r="HZ150" s="82">
        <f t="shared" si="174"/>
        <v>1.2047236539195372E-3</v>
      </c>
      <c r="IA150" s="82">
        <f t="shared" si="174"/>
        <v>1.292405277255116E-2</v>
      </c>
      <c r="IB150" s="82">
        <f t="shared" si="174"/>
        <v>0.21505901345764611</v>
      </c>
      <c r="IC150" s="82">
        <f t="shared" si="174"/>
        <v>0.32269849410224843</v>
      </c>
      <c r="ID150" s="82">
        <f t="shared" si="174"/>
        <v>0.43806354452097018</v>
      </c>
      <c r="IE150" s="82">
        <f t="shared" si="174"/>
        <v>0.49276835500374294</v>
      </c>
      <c r="IF150" s="82">
        <f t="shared" si="174"/>
        <v>0.54874464325588834</v>
      </c>
      <c r="IG150" s="82">
        <f t="shared" si="174"/>
        <v>0.56996338149246739</v>
      </c>
      <c r="II150" s="82">
        <f t="shared" si="175"/>
        <v>1.1977246301137376E-5</v>
      </c>
      <c r="IJ150" s="82">
        <f t="shared" si="175"/>
        <v>1.6996468969027794E-5</v>
      </c>
      <c r="IK150" s="82">
        <f t="shared" si="175"/>
        <v>4.3825977975755231E-9</v>
      </c>
      <c r="IL150" s="82">
        <f t="shared" si="175"/>
        <v>5.4419490348520094E-8</v>
      </c>
      <c r="IM150" s="82">
        <f t="shared" si="175"/>
        <v>3.549032546807692E-7</v>
      </c>
      <c r="IN150" s="82">
        <f t="shared" si="175"/>
        <v>4.0424050533582263E-10</v>
      </c>
      <c r="IO150" s="82">
        <f t="shared" si="175"/>
        <v>1.152095407955053E-10</v>
      </c>
      <c r="IP150" s="82">
        <f t="shared" si="175"/>
        <v>7.1334254377986008E-8</v>
      </c>
      <c r="IQ150" s="82">
        <f t="shared" si="175"/>
        <v>2.1218927265324076E-7</v>
      </c>
      <c r="IR150" s="82">
        <f t="shared" si="175"/>
        <v>1.2408899484194684E-11</v>
      </c>
      <c r="IS150" s="82">
        <f t="shared" si="175"/>
        <v>1.462171119055892E-13</v>
      </c>
      <c r="IT150" s="82">
        <f t="shared" si="175"/>
        <v>5.0861783413516675E-14</v>
      </c>
      <c r="IU150" s="82">
        <f t="shared" si="175"/>
        <v>5.1855291125073936E-14</v>
      </c>
      <c r="IV150" s="82">
        <f t="shared" si="175"/>
        <v>8.4458442561279906E-12</v>
      </c>
      <c r="IW150" s="82">
        <f t="shared" si="175"/>
        <v>1.0223450158713951E-7</v>
      </c>
      <c r="IY150" s="82">
        <f t="shared" si="176"/>
        <v>5.1365640789435255E-4</v>
      </c>
      <c r="IZ150" s="82">
        <f t="shared" si="176"/>
        <v>4.4685642530659375E-2</v>
      </c>
      <c r="JA150" s="82">
        <f t="shared" si="176"/>
        <v>0.12294067287316396</v>
      </c>
      <c r="JB150" s="82">
        <f t="shared" si="176"/>
        <v>7.9851874720553908E-3</v>
      </c>
      <c r="JC150" s="82">
        <f t="shared" si="176"/>
        <v>1.2251824103538323E-3</v>
      </c>
      <c r="JD150" s="82">
        <f t="shared" si="176"/>
        <v>0.10834917039095968</v>
      </c>
      <c r="JE150" s="82">
        <f t="shared" si="176"/>
        <v>6.1316340400175383E-2</v>
      </c>
      <c r="JF150" s="82">
        <f t="shared" si="176"/>
        <v>1.2047949881739152E-3</v>
      </c>
      <c r="JG150" s="82">
        <f t="shared" si="176"/>
        <v>1.2924264961823813E-2</v>
      </c>
      <c r="JH150" s="82">
        <f t="shared" si="176"/>
        <v>0.21505901347005502</v>
      </c>
      <c r="JI150" s="82">
        <f t="shared" si="176"/>
        <v>0.32269849410239465</v>
      </c>
      <c r="JJ150" s="82">
        <f t="shared" si="176"/>
        <v>0.43806354452102103</v>
      </c>
      <c r="JK150" s="82">
        <f t="shared" si="176"/>
        <v>0.49276835500379479</v>
      </c>
      <c r="JL150" s="82">
        <f t="shared" si="176"/>
        <v>0.54874464326433414</v>
      </c>
      <c r="JM150" s="82">
        <f t="shared" si="176"/>
        <v>0.56996348372696903</v>
      </c>
    </row>
    <row r="151" spans="2:273" x14ac:dyDescent="0.25">
      <c r="B151" s="2">
        <v>124</v>
      </c>
      <c r="C151" s="37">
        <v>0.39186199999999999</v>
      </c>
      <c r="D151" s="37">
        <v>0.38404899999999997</v>
      </c>
      <c r="E151" s="37">
        <v>0.38258700000000001</v>
      </c>
      <c r="F151" s="37">
        <v>0.382133</v>
      </c>
      <c r="G151" s="37">
        <v>0.36866700000000002</v>
      </c>
      <c r="H151" s="37">
        <v>0.37934600000000002</v>
      </c>
      <c r="I151" s="37">
        <v>0.39005400000000001</v>
      </c>
      <c r="J151" s="37">
        <v>0.38112600000000002</v>
      </c>
      <c r="K151" s="37">
        <v>0.37679600000000002</v>
      </c>
      <c r="L151" s="37">
        <v>0.37814700000000001</v>
      </c>
      <c r="M151" s="37">
        <v>0.392486</v>
      </c>
      <c r="N151" s="37">
        <v>0.40584399999999998</v>
      </c>
      <c r="O151" s="37">
        <v>0.43071700000000002</v>
      </c>
      <c r="P151" s="37">
        <v>0.4798</v>
      </c>
      <c r="Q151" s="37">
        <v>0.68666799999999995</v>
      </c>
      <c r="S151" s="4">
        <f t="shared" si="177"/>
        <v>0.39384307426945891</v>
      </c>
      <c r="T151" s="4">
        <f t="shared" si="177"/>
        <v>0.38367113058781332</v>
      </c>
      <c r="U151" s="4">
        <f t="shared" si="177"/>
        <v>0.38298588146292001</v>
      </c>
      <c r="V151" s="4">
        <f t="shared" si="177"/>
        <v>0.38051628529217446</v>
      </c>
      <c r="W151" s="4">
        <f t="shared" si="177"/>
        <v>0.37285826404287103</v>
      </c>
      <c r="X151" s="4">
        <f t="shared" si="177"/>
        <v>0.37946311686328177</v>
      </c>
      <c r="Y151" s="4">
        <f t="shared" si="177"/>
        <v>0.38635710978024407</v>
      </c>
      <c r="Z151" s="4">
        <f t="shared" si="177"/>
        <v>0.38142524181555093</v>
      </c>
      <c r="AA151" s="4">
        <f t="shared" si="177"/>
        <v>0.3806367048990788</v>
      </c>
      <c r="AB151" s="4">
        <f t="shared" si="177"/>
        <v>0.3825537080971842</v>
      </c>
      <c r="AC151" s="4">
        <f t="shared" si="177"/>
        <v>0.39014401393745557</v>
      </c>
      <c r="AD151" s="4">
        <f t="shared" si="177"/>
        <v>0.40649977660444803</v>
      </c>
      <c r="AE151" s="4">
        <f t="shared" si="177"/>
        <v>0.428708814681109</v>
      </c>
      <c r="AF151" s="4">
        <f t="shared" si="177"/>
        <v>0.48358470837808359</v>
      </c>
      <c r="AG151" s="4">
        <f t="shared" si="177"/>
        <v>0.69383896590497085</v>
      </c>
      <c r="AI151" s="4">
        <f t="shared" si="178"/>
        <v>-1.9810742694589267E-3</v>
      </c>
      <c r="AJ151" s="4">
        <f t="shared" si="178"/>
        <v>3.7786941218664882E-4</v>
      </c>
      <c r="AK151" s="4">
        <f t="shared" si="178"/>
        <v>-3.9888146291999771E-4</v>
      </c>
      <c r="AL151" s="4">
        <f t="shared" si="178"/>
        <v>1.6167147078255395E-3</v>
      </c>
      <c r="AM151" s="4">
        <f t="shared" si="178"/>
        <v>-4.1912640428710124E-3</v>
      </c>
      <c r="AN151" s="4">
        <f t="shared" si="178"/>
        <v>-1.1711686328175208E-4</v>
      </c>
      <c r="AO151" s="4">
        <f t="shared" si="178"/>
        <v>3.6968902197559439E-3</v>
      </c>
      <c r="AP151" s="4">
        <f t="shared" si="178"/>
        <v>-2.9924181555091023E-4</v>
      </c>
      <c r="AQ151" s="4">
        <f t="shared" si="178"/>
        <v>-3.840704899078784E-3</v>
      </c>
      <c r="AR151" s="4">
        <f t="shared" si="178"/>
        <v>-4.4067080971841865E-3</v>
      </c>
      <c r="AS151" s="4">
        <f t="shared" si="178"/>
        <v>2.3419860625444322E-3</v>
      </c>
      <c r="AT151" s="4">
        <f t="shared" si="178"/>
        <v>-6.5577660444804398E-4</v>
      </c>
      <c r="AU151" s="4">
        <f t="shared" si="178"/>
        <v>2.0081853188910204E-3</v>
      </c>
      <c r="AV151" s="4">
        <f t="shared" si="178"/>
        <v>-3.78470837808359E-3</v>
      </c>
      <c r="AW151" s="4">
        <f t="shared" si="178"/>
        <v>-7.1709659049709051E-3</v>
      </c>
      <c r="AY151" s="2">
        <f t="shared" si="170"/>
        <v>0.39384196935311655</v>
      </c>
      <c r="AZ151" s="2">
        <f t="shared" si="170"/>
        <v>0.38362958797078356</v>
      </c>
      <c r="BA151" s="2">
        <f t="shared" si="170"/>
        <v>0.38257534046778308</v>
      </c>
      <c r="BB151" s="2">
        <f t="shared" si="170"/>
        <v>0.38051071254183177</v>
      </c>
      <c r="BC151" s="2">
        <f t="shared" si="170"/>
        <v>0.37285784229917007</v>
      </c>
      <c r="BD151" s="2">
        <f t="shared" si="170"/>
        <v>0.37889302745455805</v>
      </c>
      <c r="BE151" s="2">
        <f t="shared" si="170"/>
        <v>0.38607855704587313</v>
      </c>
      <c r="BF151" s="2">
        <f t="shared" si="170"/>
        <v>0.38142478749636899</v>
      </c>
      <c r="BG151" s="2">
        <f t="shared" si="170"/>
        <v>0.38061462407423935</v>
      </c>
      <c r="BH151" s="2">
        <f t="shared" si="170"/>
        <v>0.37931884277947769</v>
      </c>
      <c r="BI151" s="2">
        <f t="shared" si="170"/>
        <v>0.38210239575256266</v>
      </c>
      <c r="BJ151" s="2">
        <f t="shared" si="170"/>
        <v>0.38799403459837162</v>
      </c>
      <c r="BK151" s="2">
        <f t="shared" si="170"/>
        <v>0.40016616375681879</v>
      </c>
      <c r="BL151" s="2">
        <f t="shared" si="170"/>
        <v>0.40131166601420154</v>
      </c>
      <c r="BM151" s="2">
        <f t="shared" si="170"/>
        <v>0.41715055922121769</v>
      </c>
      <c r="BO151" s="2" t="str">
        <f t="shared" si="98"/>
        <v/>
      </c>
      <c r="BP151" s="2" t="str">
        <f t="shared" si="99"/>
        <v/>
      </c>
      <c r="BQ151" s="2" t="str">
        <f t="shared" si="100"/>
        <v/>
      </c>
      <c r="BR151" s="2" t="str">
        <f t="shared" si="101"/>
        <v/>
      </c>
      <c r="BS151" s="2" t="str">
        <f t="shared" si="102"/>
        <v/>
      </c>
      <c r="BT151" s="2" t="str">
        <f t="shared" si="103"/>
        <v/>
      </c>
      <c r="BU151" s="2" t="str">
        <f t="shared" si="104"/>
        <v/>
      </c>
      <c r="BV151" s="2" t="str">
        <f t="shared" si="105"/>
        <v/>
      </c>
      <c r="BW151" s="2" t="str">
        <f t="shared" si="106"/>
        <v/>
      </c>
      <c r="BX151" s="2" t="str">
        <f t="shared" si="107"/>
        <v/>
      </c>
      <c r="BY151" s="2" t="str">
        <f t="shared" si="108"/>
        <v/>
      </c>
      <c r="BZ151" s="2" t="str">
        <f t="shared" si="109"/>
        <v/>
      </c>
      <c r="CA151" s="2" t="str">
        <f t="shared" si="110"/>
        <v/>
      </c>
      <c r="CB151" s="2" t="str">
        <f t="shared" si="111"/>
        <v/>
      </c>
      <c r="CC151" s="2" t="str">
        <f t="shared" si="112"/>
        <v/>
      </c>
      <c r="CE151" s="2">
        <f t="shared" si="171"/>
        <v>0.39186199999999999</v>
      </c>
      <c r="CF151" s="2" t="str">
        <f t="shared" si="171"/>
        <v/>
      </c>
      <c r="CG151" s="2" t="str">
        <f t="shared" si="171"/>
        <v/>
      </c>
      <c r="CH151" s="2">
        <f t="shared" si="171"/>
        <v>0.382133</v>
      </c>
      <c r="CI151" s="2">
        <f t="shared" si="171"/>
        <v>0.36866700000000002</v>
      </c>
      <c r="CJ151" s="2" t="str">
        <f t="shared" si="171"/>
        <v/>
      </c>
      <c r="CK151" s="2" t="str">
        <f t="shared" si="171"/>
        <v/>
      </c>
      <c r="CL151" s="2">
        <f t="shared" si="171"/>
        <v>0.38112600000000002</v>
      </c>
      <c r="CM151" s="2">
        <f t="shared" si="171"/>
        <v>0.37679600000000002</v>
      </c>
      <c r="CN151" s="2" t="str">
        <f t="shared" si="171"/>
        <v/>
      </c>
      <c r="CO151" s="2" t="str">
        <f t="shared" si="171"/>
        <v/>
      </c>
      <c r="CP151" s="2" t="str">
        <f t="shared" si="171"/>
        <v/>
      </c>
      <c r="CQ151" s="2" t="str">
        <f t="shared" si="171"/>
        <v/>
      </c>
      <c r="CR151" s="2" t="str">
        <f t="shared" si="171"/>
        <v/>
      </c>
      <c r="CS151" s="2" t="str">
        <f t="shared" si="171"/>
        <v/>
      </c>
      <c r="CU151" s="2">
        <f t="shared" si="113"/>
        <v>0.39186199999999999</v>
      </c>
      <c r="CV151" s="2" t="str">
        <f t="shared" si="114"/>
        <v/>
      </c>
      <c r="CW151" s="2" t="str">
        <f t="shared" si="115"/>
        <v/>
      </c>
      <c r="CX151" s="2">
        <f t="shared" si="116"/>
        <v>0.382133</v>
      </c>
      <c r="CY151" s="2">
        <f t="shared" si="117"/>
        <v>0.36866700000000002</v>
      </c>
      <c r="CZ151" s="2" t="str">
        <f t="shared" si="118"/>
        <v/>
      </c>
      <c r="DA151" s="2" t="str">
        <f t="shared" si="119"/>
        <v/>
      </c>
      <c r="DB151" s="2">
        <f t="shared" si="120"/>
        <v>0.38112600000000002</v>
      </c>
      <c r="DC151" s="2">
        <f t="shared" si="121"/>
        <v>0.37679600000000002</v>
      </c>
      <c r="DD151" s="2" t="str">
        <f t="shared" si="122"/>
        <v/>
      </c>
      <c r="DE151" s="2" t="str">
        <f t="shared" si="123"/>
        <v/>
      </c>
      <c r="DF151" s="2" t="str">
        <f t="shared" si="124"/>
        <v/>
      </c>
      <c r="DG151" s="2" t="str">
        <f t="shared" si="125"/>
        <v/>
      </c>
      <c r="DH151" s="2" t="str">
        <f t="shared" si="126"/>
        <v/>
      </c>
      <c r="DI151" s="2" t="str">
        <f t="shared" si="127"/>
        <v/>
      </c>
      <c r="DK151" s="2">
        <f t="shared" si="179"/>
        <v>0.48614189572192534</v>
      </c>
      <c r="DL151" s="2">
        <f t="shared" si="179"/>
        <v>0.49803281568627461</v>
      </c>
      <c r="DM151" s="2">
        <f t="shared" si="179"/>
        <v>0.50882306799083277</v>
      </c>
      <c r="DN151" s="2">
        <f t="shared" si="179"/>
        <v>0.50592200080645156</v>
      </c>
      <c r="DO151" s="2">
        <f t="shared" si="179"/>
        <v>0.50275538916256168</v>
      </c>
      <c r="DP151" s="2">
        <f t="shared" si="179"/>
        <v>0.47144006646294889</v>
      </c>
      <c r="DQ151" s="2">
        <f t="shared" si="179"/>
        <v>0.46986180504201691</v>
      </c>
      <c r="DR151" s="2">
        <f t="shared" si="179"/>
        <v>0.49945703409090902</v>
      </c>
      <c r="DS151" s="2">
        <f t="shared" si="179"/>
        <v>0.49094702228163989</v>
      </c>
      <c r="DT151" s="2">
        <f t="shared" si="179"/>
        <v>0.47469785074953486</v>
      </c>
      <c r="DU151" s="2">
        <f t="shared" si="179"/>
        <v>0.4933008329959514</v>
      </c>
      <c r="DV151" s="2">
        <f t="shared" si="179"/>
        <v>0.50064946285151557</v>
      </c>
      <c r="DW151" s="2">
        <f t="shared" si="179"/>
        <v>0.51141404179888383</v>
      </c>
      <c r="DX151" s="2">
        <f t="shared" si="179"/>
        <v>0.49079924969909189</v>
      </c>
      <c r="DY151" s="2">
        <f t="shared" si="179"/>
        <v>0.46177030440967282</v>
      </c>
      <c r="EA151" s="2">
        <f t="shared" si="155"/>
        <v>0.39317886544132319</v>
      </c>
      <c r="EB151" s="2">
        <f t="shared" si="155"/>
        <v>0.38313254275911884</v>
      </c>
      <c r="EC151" s="2">
        <f t="shared" si="155"/>
        <v>0.38237250927785382</v>
      </c>
      <c r="ED151" s="2">
        <f t="shared" si="155"/>
        <v>0.38058960455547919</v>
      </c>
      <c r="EE151" s="2">
        <f t="shared" si="155"/>
        <v>0.37235592882940305</v>
      </c>
      <c r="EF151" s="2">
        <f t="shared" si="155"/>
        <v>0.37884236995857845</v>
      </c>
      <c r="EG151" s="2">
        <f t="shared" si="155"/>
        <v>0.38621349078759565</v>
      </c>
      <c r="EH151" s="2">
        <f t="shared" si="155"/>
        <v>0.38121440138778295</v>
      </c>
      <c r="EI151" s="2">
        <f t="shared" si="155"/>
        <v>0.3802701116976604</v>
      </c>
      <c r="EJ151" s="2">
        <f t="shared" si="155"/>
        <v>0.37908104843178858</v>
      </c>
      <c r="EK151" s="2">
        <f t="shared" si="155"/>
        <v>0.38186422946837345</v>
      </c>
      <c r="EL151" s="2">
        <f t="shared" si="182"/>
        <v>0.38784903310598279</v>
      </c>
      <c r="EM151" s="2">
        <f t="shared" si="138"/>
        <v>0.40011458095022284</v>
      </c>
      <c r="EN151" s="2">
        <f t="shared" si="138"/>
        <v>0.40124863675496986</v>
      </c>
      <c r="EO151" s="2">
        <f t="shared" si="138"/>
        <v>0.41712305746514555</v>
      </c>
      <c r="EQ151" s="2">
        <f t="shared" si="180"/>
        <v>0.39693933001195791</v>
      </c>
      <c r="ER151" s="2">
        <f t="shared" si="180"/>
        <v>0.38608166088816126</v>
      </c>
      <c r="ES151" s="2">
        <f t="shared" si="180"/>
        <v>0.38414948870535787</v>
      </c>
      <c r="ET151" s="2">
        <f t="shared" si="180"/>
        <v>0.37978184740916349</v>
      </c>
      <c r="EU151" s="2">
        <f t="shared" si="180"/>
        <v>0.37568339112653482</v>
      </c>
      <c r="EV151" s="2">
        <f t="shared" si="180"/>
        <v>0.37912555648972901</v>
      </c>
      <c r="EW151" s="2">
        <f t="shared" si="180"/>
        <v>0.38461949556861208</v>
      </c>
      <c r="EX151" s="2">
        <f t="shared" si="180"/>
        <v>0.3825061192026426</v>
      </c>
      <c r="EY151" s="2">
        <f t="shared" si="180"/>
        <v>0.38278903391536517</v>
      </c>
      <c r="EZ151" s="2">
        <f t="shared" si="180"/>
        <v>0.38148009024646717</v>
      </c>
      <c r="FA151" s="2">
        <f t="shared" si="180"/>
        <v>0.38453195566192033</v>
      </c>
      <c r="FB151" s="2">
        <f t="shared" si="180"/>
        <v>0.38947133421008867</v>
      </c>
      <c r="FC151" s="2">
        <f t="shared" si="180"/>
        <v>0.40032466853792015</v>
      </c>
      <c r="FD151" s="2">
        <f t="shared" si="180"/>
        <v>0.40188684154932552</v>
      </c>
      <c r="FE151" s="2">
        <f t="shared" si="180"/>
        <v>0.4172723048806376</v>
      </c>
      <c r="FG151" s="2">
        <f t="shared" si="181"/>
        <v>0.99976594462404078</v>
      </c>
      <c r="FH151" s="2">
        <f t="shared" si="181"/>
        <v>0.99970924675585227</v>
      </c>
      <c r="FI151" s="2">
        <f t="shared" si="181"/>
        <v>0.99975165257784271</v>
      </c>
      <c r="FJ151" s="2">
        <f t="shared" si="181"/>
        <v>0.99979853034623223</v>
      </c>
      <c r="FK151" s="2">
        <f t="shared" si="181"/>
        <v>0.9998367831773991</v>
      </c>
      <c r="FL151" s="2">
        <f t="shared" si="181"/>
        <v>0.99973369362418818</v>
      </c>
      <c r="FM151" s="2">
        <f t="shared" si="181"/>
        <v>0.99970894736592142</v>
      </c>
      <c r="FN151" s="2">
        <f t="shared" si="181"/>
        <v>0.99978283444066418</v>
      </c>
      <c r="FO151" s="2">
        <f t="shared" si="181"/>
        <v>0.99977010417716328</v>
      </c>
      <c r="FP151" s="2">
        <f t="shared" si="181"/>
        <v>0.99961692175730243</v>
      </c>
      <c r="FQ151" s="2">
        <f t="shared" si="181"/>
        <v>0.9996019468269377</v>
      </c>
      <c r="FR151" s="2">
        <f t="shared" si="181"/>
        <v>0.99961610250857535</v>
      </c>
      <c r="FS151" s="2">
        <f t="shared" si="181"/>
        <v>0.9996438412174089</v>
      </c>
      <c r="FT151" s="2">
        <f t="shared" si="181"/>
        <v>0.99964653889192512</v>
      </c>
      <c r="FU151" s="2">
        <f t="shared" si="181"/>
        <v>0.99950645093587398</v>
      </c>
      <c r="FW151" s="2">
        <f t="shared" si="172"/>
        <v>0.17054951662060724</v>
      </c>
      <c r="FX151" s="2">
        <f t="shared" si="172"/>
        <v>0.15721227983100286</v>
      </c>
      <c r="FY151" s="2">
        <f t="shared" si="172"/>
        <v>9.6471302362410485E-2</v>
      </c>
      <c r="FZ151" s="2">
        <f t="shared" si="172"/>
        <v>0.12892821635934854</v>
      </c>
      <c r="GA151" s="2">
        <f t="shared" si="172"/>
        <v>0.14444343504562365</v>
      </c>
      <c r="GB151" s="2">
        <f t="shared" si="172"/>
        <v>9.1805704562800808E-2</v>
      </c>
      <c r="GC151" s="2">
        <f t="shared" si="172"/>
        <v>9.9924894394664704E-2</v>
      </c>
      <c r="GD151" s="2">
        <f t="shared" si="172"/>
        <v>0.1429939875357156</v>
      </c>
      <c r="GE151" s="2">
        <f t="shared" si="172"/>
        <v>0.12666854693193419</v>
      </c>
      <c r="GF151" s="2">
        <f t="shared" si="172"/>
        <v>8.3852490546048319E-2</v>
      </c>
      <c r="GG151" s="2">
        <f t="shared" si="172"/>
        <v>7.2649356230262127E-2</v>
      </c>
      <c r="GH151" s="2">
        <f t="shared" si="172"/>
        <v>6.268730886054745E-2</v>
      </c>
      <c r="GI151" s="2">
        <f t="shared" si="172"/>
        <v>5.6845462637415765E-2</v>
      </c>
      <c r="GJ151" s="2">
        <f t="shared" si="172"/>
        <v>4.9163843062859064E-2</v>
      </c>
      <c r="GK151" s="2">
        <f t="shared" si="172"/>
        <v>3.662474897027608E-2</v>
      </c>
      <c r="GM151" s="82">
        <f t="shared" si="173"/>
        <v>2.4057060853823236E-77</v>
      </c>
      <c r="GN151" s="82">
        <f t="shared" si="173"/>
        <v>1.3910468744026815E-132</v>
      </c>
      <c r="GO151" s="82">
        <f t="shared" si="173"/>
        <v>2.299506102555354E-179</v>
      </c>
      <c r="GP151" s="82">
        <f t="shared" si="173"/>
        <v>1.0090127760007649E-209</v>
      </c>
      <c r="GQ151" s="82">
        <f t="shared" si="173"/>
        <v>0</v>
      </c>
      <c r="GR151" s="82">
        <f t="shared" si="173"/>
        <v>2.1078975534345641E-257</v>
      </c>
      <c r="GS151" s="82">
        <f t="shared" si="173"/>
        <v>4.69608190950175E-300</v>
      </c>
      <c r="GT151" s="82">
        <f t="shared" si="173"/>
        <v>2.0532171969866206E-282</v>
      </c>
      <c r="GU151" s="82">
        <f t="shared" si="173"/>
        <v>2.8171105446139251E-148</v>
      </c>
      <c r="GV151" s="82">
        <f t="shared" si="173"/>
        <v>2.4186275136664914E-193</v>
      </c>
      <c r="GW151" s="82">
        <f t="shared" si="173"/>
        <v>1.2839957009575072E-273</v>
      </c>
      <c r="GX151" s="82">
        <f t="shared" si="173"/>
        <v>2.5264726842080492E-244</v>
      </c>
      <c r="GY151" s="82">
        <f t="shared" si="173"/>
        <v>6.7947225786762963E-162</v>
      </c>
      <c r="GZ151" s="82">
        <f t="shared" si="173"/>
        <v>1.1767862793307562E-186</v>
      </c>
      <c r="HA151" s="82">
        <f t="shared" si="173"/>
        <v>7.6498140749328818E-188</v>
      </c>
      <c r="HC151" s="82">
        <f t="shared" si="156"/>
        <v>1.9844839598370624E-37</v>
      </c>
      <c r="HD151" s="82">
        <f t="shared" si="156"/>
        <v>8.3093647410668513E-68</v>
      </c>
      <c r="HE151" s="82">
        <f t="shared" si="156"/>
        <v>2.2792178525630884E-99</v>
      </c>
      <c r="HF151" s="82">
        <f t="shared" si="156"/>
        <v>1.1029594406830363E-137</v>
      </c>
      <c r="HG151" s="82">
        <f t="shared" si="156"/>
        <v>1.4997450002177947E-214</v>
      </c>
      <c r="HH151" s="82">
        <f t="shared" si="156"/>
        <v>1.5637051725351486E-154</v>
      </c>
      <c r="HI151" s="82">
        <f t="shared" si="156"/>
        <v>2.7601577953700766E-193</v>
      </c>
      <c r="HJ151" s="82">
        <f t="shared" si="156"/>
        <v>4.9727276716242436E-202</v>
      </c>
      <c r="HK151" s="82">
        <f t="shared" si="156"/>
        <v>2.7169748988606625E-114</v>
      </c>
      <c r="HL151" s="82">
        <f t="shared" si="164"/>
        <v>1.0904782641305961E-132</v>
      </c>
      <c r="HM151" s="82">
        <f t="shared" si="164"/>
        <v>5.7359454864366808E-151</v>
      </c>
      <c r="HN151" s="82">
        <f t="shared" si="164"/>
        <v>1.0122278745858966E-134</v>
      </c>
      <c r="HO151" s="82">
        <f t="shared" si="164"/>
        <v>9.7834231793543133E-88</v>
      </c>
      <c r="HP151" s="82">
        <f t="shared" si="164"/>
        <v>9.7364506872990166E-93</v>
      </c>
      <c r="HQ151" s="82">
        <f t="shared" si="164"/>
        <v>1.8541897555670265E-98</v>
      </c>
      <c r="HS151" s="82">
        <f t="shared" si="174"/>
        <v>1.7005480574811655E-4</v>
      </c>
      <c r="HT151" s="82">
        <f t="shared" si="174"/>
        <v>2.4094354176026844E-2</v>
      </c>
      <c r="HU151" s="82">
        <f t="shared" si="174"/>
        <v>7.4507423118393187E-2</v>
      </c>
      <c r="HV151" s="82">
        <f t="shared" si="174"/>
        <v>3.2850882270673812E-3</v>
      </c>
      <c r="HW151" s="82">
        <f t="shared" si="174"/>
        <v>4.2549044862976425E-4</v>
      </c>
      <c r="HX151" s="82">
        <f t="shared" si="174"/>
        <v>6.2905977835180094E-2</v>
      </c>
      <c r="HY151" s="82">
        <f t="shared" si="174"/>
        <v>3.1155439984236637E-2</v>
      </c>
      <c r="HZ151" s="82">
        <f t="shared" si="174"/>
        <v>3.9487214520298808E-4</v>
      </c>
      <c r="IA151" s="82">
        <f t="shared" si="174"/>
        <v>5.8607487636739243E-3</v>
      </c>
      <c r="IB151" s="82">
        <f t="shared" si="174"/>
        <v>0.13924991827005972</v>
      </c>
      <c r="IC151" s="82">
        <f t="shared" si="174"/>
        <v>0.23027143647872717</v>
      </c>
      <c r="ID151" s="82">
        <f t="shared" si="174"/>
        <v>0.35738019733950949</v>
      </c>
      <c r="IE151" s="82">
        <f t="shared" si="174"/>
        <v>0.4388691641630767</v>
      </c>
      <c r="IF151" s="82">
        <f t="shared" si="174"/>
        <v>0.49151692333763497</v>
      </c>
      <c r="IG151" s="82">
        <f t="shared" si="174"/>
        <v>0.60373297345693078</v>
      </c>
      <c r="II151" s="82">
        <f t="shared" si="175"/>
        <v>3.517208507194519E-5</v>
      </c>
      <c r="IJ151" s="82">
        <f t="shared" si="175"/>
        <v>4.5536660567209783E-5</v>
      </c>
      <c r="IK151" s="82">
        <f t="shared" si="175"/>
        <v>1.7305673110041651E-8</v>
      </c>
      <c r="IL151" s="82">
        <f t="shared" si="175"/>
        <v>2.1462307870239301E-7</v>
      </c>
      <c r="IM151" s="82">
        <f t="shared" si="175"/>
        <v>1.291684339238601E-6</v>
      </c>
      <c r="IN151" s="82">
        <f t="shared" si="175"/>
        <v>1.8459217447274152E-9</v>
      </c>
      <c r="IO151" s="82">
        <f t="shared" si="175"/>
        <v>6.1594830160499168E-10</v>
      </c>
      <c r="IP151" s="82">
        <f t="shared" si="175"/>
        <v>2.9878944362162057E-7</v>
      </c>
      <c r="IQ151" s="82">
        <f t="shared" si="175"/>
        <v>7.3418315191531542E-7</v>
      </c>
      <c r="IR151" s="82">
        <f t="shared" si="175"/>
        <v>6.8425310369827589E-11</v>
      </c>
      <c r="IS151" s="82">
        <f t="shared" si="175"/>
        <v>9.8492051610774673E-13</v>
      </c>
      <c r="IT151" s="82">
        <f t="shared" si="175"/>
        <v>3.2955000362983114E-13</v>
      </c>
      <c r="IU151" s="82">
        <f t="shared" si="175"/>
        <v>3.1416448148340918E-13</v>
      </c>
      <c r="IV151" s="82">
        <f t="shared" si="175"/>
        <v>3.4774764700453625E-11</v>
      </c>
      <c r="IW151" s="82">
        <f t="shared" si="175"/>
        <v>2.2562576245407376E-7</v>
      </c>
      <c r="IY151" s="82">
        <f t="shared" si="176"/>
        <v>2.0522689082006174E-4</v>
      </c>
      <c r="IZ151" s="82">
        <f t="shared" si="176"/>
        <v>2.4139890836594055E-2</v>
      </c>
      <c r="JA151" s="82">
        <f t="shared" si="176"/>
        <v>7.4507440424066304E-2</v>
      </c>
      <c r="JB151" s="82">
        <f t="shared" si="176"/>
        <v>3.2853028501460837E-3</v>
      </c>
      <c r="JC151" s="82">
        <f t="shared" si="176"/>
        <v>4.2678213296900284E-4</v>
      </c>
      <c r="JD151" s="82">
        <f t="shared" si="176"/>
        <v>6.2905979681101842E-2</v>
      </c>
      <c r="JE151" s="82">
        <f t="shared" si="176"/>
        <v>3.1155440600184939E-2</v>
      </c>
      <c r="JF151" s="82">
        <f t="shared" si="176"/>
        <v>3.951709346466097E-4</v>
      </c>
      <c r="JG151" s="82">
        <f t="shared" si="176"/>
        <v>5.8614829468258394E-3</v>
      </c>
      <c r="JH151" s="82">
        <f t="shared" si="176"/>
        <v>0.13924991833848505</v>
      </c>
      <c r="JI151" s="82">
        <f t="shared" si="176"/>
        <v>0.2302714364797121</v>
      </c>
      <c r="JJ151" s="82">
        <f t="shared" si="176"/>
        <v>0.35738019733983906</v>
      </c>
      <c r="JK151" s="82">
        <f t="shared" si="176"/>
        <v>0.43886916416339083</v>
      </c>
      <c r="JL151" s="82">
        <f t="shared" si="176"/>
        <v>0.49151692337240971</v>
      </c>
      <c r="JM151" s="82">
        <f t="shared" si="176"/>
        <v>0.60373319908269318</v>
      </c>
    </row>
    <row r="152" spans="2:273" x14ac:dyDescent="0.25">
      <c r="B152" s="2">
        <v>125</v>
      </c>
      <c r="C152" s="37">
        <v>0.38815100000000002</v>
      </c>
      <c r="D152" s="37">
        <v>0.38338100000000003</v>
      </c>
      <c r="E152" s="37">
        <v>0.38200400000000001</v>
      </c>
      <c r="F152" s="37">
        <v>0.37927699999999998</v>
      </c>
      <c r="G152" s="37">
        <v>0.37398199999999998</v>
      </c>
      <c r="H152" s="37">
        <v>0.37878600000000001</v>
      </c>
      <c r="I152" s="37">
        <v>0.38654300000000003</v>
      </c>
      <c r="J152" s="37">
        <v>0.377886</v>
      </c>
      <c r="K152" s="37">
        <v>0.378996</v>
      </c>
      <c r="L152" s="37">
        <v>0.37945400000000001</v>
      </c>
      <c r="M152" s="37">
        <v>0.386216</v>
      </c>
      <c r="N152" s="37">
        <v>0.39635700000000001</v>
      </c>
      <c r="O152" s="37">
        <v>0.41883500000000001</v>
      </c>
      <c r="P152" s="37">
        <v>0.46238400000000002</v>
      </c>
      <c r="Q152" s="37">
        <v>0.66716900000000001</v>
      </c>
      <c r="S152" s="4">
        <f t="shared" si="177"/>
        <v>0.39335437413938718</v>
      </c>
      <c r="T152" s="4">
        <f t="shared" si="177"/>
        <v>0.38329178201823644</v>
      </c>
      <c r="U152" s="4">
        <f t="shared" si="177"/>
        <v>0.38237555597829442</v>
      </c>
      <c r="V152" s="4">
        <f t="shared" si="177"/>
        <v>0.38018178740396236</v>
      </c>
      <c r="W152" s="4">
        <f t="shared" si="177"/>
        <v>0.37241443057006929</v>
      </c>
      <c r="X152" s="4">
        <f t="shared" si="177"/>
        <v>0.37878028616782605</v>
      </c>
      <c r="Y152" s="4">
        <f t="shared" si="177"/>
        <v>0.38585676328647089</v>
      </c>
      <c r="Z152" s="4">
        <f t="shared" si="177"/>
        <v>0.38104544281842412</v>
      </c>
      <c r="AA152" s="4">
        <f t="shared" si="177"/>
        <v>0.38032861386785433</v>
      </c>
      <c r="AB152" s="4">
        <f t="shared" si="177"/>
        <v>0.38042150343591791</v>
      </c>
      <c r="AC152" s="4">
        <f t="shared" si="177"/>
        <v>0.38576450382265426</v>
      </c>
      <c r="AD152" s="4">
        <f t="shared" si="177"/>
        <v>0.39877227984358615</v>
      </c>
      <c r="AE152" s="4">
        <f t="shared" si="177"/>
        <v>0.41925907281724845</v>
      </c>
      <c r="AF152" s="4">
        <f t="shared" si="177"/>
        <v>0.45961086183896777</v>
      </c>
      <c r="AG152" s="4">
        <f t="shared" si="177"/>
        <v>0.66985564199413472</v>
      </c>
      <c r="AI152" s="4">
        <f t="shared" si="178"/>
        <v>-5.2033741393871513E-3</v>
      </c>
      <c r="AJ152" s="4">
        <f t="shared" si="178"/>
        <v>8.9217981763589638E-5</v>
      </c>
      <c r="AK152" s="4">
        <f t="shared" si="178"/>
        <v>-3.7155597829441334E-4</v>
      </c>
      <c r="AL152" s="4">
        <f t="shared" si="178"/>
        <v>-9.0478740396238155E-4</v>
      </c>
      <c r="AM152" s="4">
        <f t="shared" si="178"/>
        <v>1.567569429930693E-3</v>
      </c>
      <c r="AN152" s="4">
        <f t="shared" si="178"/>
        <v>5.7138321739591547E-6</v>
      </c>
      <c r="AO152" s="4">
        <f t="shared" si="178"/>
        <v>6.862367135291314E-4</v>
      </c>
      <c r="AP152" s="4">
        <f t="shared" si="178"/>
        <v>-3.1594428184241186E-3</v>
      </c>
      <c r="AQ152" s="4">
        <f t="shared" si="178"/>
        <v>-1.3326138678543265E-3</v>
      </c>
      <c r="AR152" s="4">
        <f t="shared" si="178"/>
        <v>-9.6750343591789356E-4</v>
      </c>
      <c r="AS152" s="4">
        <f t="shared" si="178"/>
        <v>4.5149617734574488E-4</v>
      </c>
      <c r="AT152" s="4">
        <f t="shared" si="178"/>
        <v>-2.4152798435861378E-3</v>
      </c>
      <c r="AU152" s="4">
        <f t="shared" si="178"/>
        <v>-4.2407281724843315E-4</v>
      </c>
      <c r="AV152" s="4">
        <f t="shared" si="178"/>
        <v>2.7731381610322514E-3</v>
      </c>
      <c r="AW152" s="4">
        <f t="shared" si="178"/>
        <v>-2.6866419941347086E-3</v>
      </c>
      <c r="AY152" s="2">
        <f t="shared" si="170"/>
        <v>0.39335148220064697</v>
      </c>
      <c r="AZ152" s="2">
        <f t="shared" si="170"/>
        <v>0.3832738631318211</v>
      </c>
      <c r="BA152" s="2">
        <f t="shared" si="170"/>
        <v>0.38220411554945533</v>
      </c>
      <c r="BB152" s="2">
        <f t="shared" si="170"/>
        <v>0.38018041512272138</v>
      </c>
      <c r="BC152" s="2">
        <f t="shared" si="170"/>
        <v>0.37241388771485695</v>
      </c>
      <c r="BD152" s="2">
        <f t="shared" si="170"/>
        <v>0.37855847314154356</v>
      </c>
      <c r="BE152" s="2">
        <f t="shared" si="170"/>
        <v>0.3857686986441371</v>
      </c>
      <c r="BF152" s="2">
        <f t="shared" si="170"/>
        <v>0.38104517596473086</v>
      </c>
      <c r="BG152" s="2">
        <f t="shared" si="170"/>
        <v>0.38032213293893258</v>
      </c>
      <c r="BH152" s="2">
        <f t="shared" si="170"/>
        <v>0.37898258582166044</v>
      </c>
      <c r="BI152" s="2">
        <f t="shared" si="170"/>
        <v>0.38173960347700286</v>
      </c>
      <c r="BJ152" s="2">
        <f t="shared" si="170"/>
        <v>0.38761195353366296</v>
      </c>
      <c r="BK152" s="2">
        <f t="shared" si="170"/>
        <v>0.39978058062955607</v>
      </c>
      <c r="BL152" s="2">
        <f t="shared" si="170"/>
        <v>0.40089401379997774</v>
      </c>
      <c r="BM152" s="2">
        <f t="shared" si="170"/>
        <v>0.41675390799134976</v>
      </c>
      <c r="BO152" s="2" t="str">
        <f t="shared" si="98"/>
        <v/>
      </c>
      <c r="BP152" s="2" t="str">
        <f t="shared" si="99"/>
        <v/>
      </c>
      <c r="BQ152" s="2" t="str">
        <f t="shared" si="100"/>
        <v/>
      </c>
      <c r="BR152" s="2" t="str">
        <f t="shared" si="101"/>
        <v/>
      </c>
      <c r="BS152" s="2" t="str">
        <f t="shared" si="102"/>
        <v/>
      </c>
      <c r="BT152" s="2" t="str">
        <f t="shared" si="103"/>
        <v/>
      </c>
      <c r="BU152" s="2" t="str">
        <f t="shared" si="104"/>
        <v/>
      </c>
      <c r="BV152" s="2" t="str">
        <f t="shared" si="105"/>
        <v/>
      </c>
      <c r="BW152" s="2" t="str">
        <f t="shared" si="106"/>
        <v/>
      </c>
      <c r="BX152" s="2" t="str">
        <f t="shared" si="107"/>
        <v/>
      </c>
      <c r="BY152" s="2" t="str">
        <f t="shared" si="108"/>
        <v/>
      </c>
      <c r="BZ152" s="2" t="str">
        <f t="shared" si="109"/>
        <v/>
      </c>
      <c r="CA152" s="2" t="str">
        <f t="shared" si="110"/>
        <v/>
      </c>
      <c r="CB152" s="2" t="str">
        <f t="shared" si="111"/>
        <v/>
      </c>
      <c r="CC152" s="2" t="str">
        <f t="shared" si="112"/>
        <v/>
      </c>
      <c r="CE152" s="2">
        <f t="shared" si="171"/>
        <v>0.38815100000000002</v>
      </c>
      <c r="CF152" s="2" t="str">
        <f t="shared" si="171"/>
        <v/>
      </c>
      <c r="CG152" s="2" t="str">
        <f t="shared" si="171"/>
        <v/>
      </c>
      <c r="CH152" s="2">
        <f t="shared" si="171"/>
        <v>0.37927699999999998</v>
      </c>
      <c r="CI152" s="2">
        <f t="shared" si="171"/>
        <v>0.37398199999999998</v>
      </c>
      <c r="CJ152" s="2" t="str">
        <f t="shared" si="171"/>
        <v/>
      </c>
      <c r="CK152" s="2" t="str">
        <f t="shared" si="171"/>
        <v/>
      </c>
      <c r="CL152" s="2">
        <f t="shared" si="171"/>
        <v>0.377886</v>
      </c>
      <c r="CM152" s="2">
        <f t="shared" si="171"/>
        <v>0.378996</v>
      </c>
      <c r="CN152" s="2" t="str">
        <f t="shared" si="171"/>
        <v/>
      </c>
      <c r="CO152" s="2" t="str">
        <f t="shared" si="171"/>
        <v/>
      </c>
      <c r="CP152" s="2" t="str">
        <f t="shared" si="171"/>
        <v/>
      </c>
      <c r="CQ152" s="2" t="str">
        <f t="shared" si="171"/>
        <v/>
      </c>
      <c r="CR152" s="2" t="str">
        <f t="shared" si="171"/>
        <v/>
      </c>
      <c r="CS152" s="2" t="str">
        <f t="shared" si="171"/>
        <v/>
      </c>
      <c r="CU152" s="2">
        <f t="shared" si="113"/>
        <v>0.38815100000000002</v>
      </c>
      <c r="CV152" s="2" t="str">
        <f t="shared" si="114"/>
        <v/>
      </c>
      <c r="CW152" s="2" t="str">
        <f t="shared" si="115"/>
        <v/>
      </c>
      <c r="CX152" s="2">
        <f t="shared" si="116"/>
        <v>0.37927699999999998</v>
      </c>
      <c r="CY152" s="2">
        <f t="shared" si="117"/>
        <v>0.37398199999999998</v>
      </c>
      <c r="CZ152" s="2" t="str">
        <f t="shared" si="118"/>
        <v/>
      </c>
      <c r="DA152" s="2" t="str">
        <f t="shared" si="119"/>
        <v/>
      </c>
      <c r="DB152" s="2">
        <f t="shared" si="120"/>
        <v>0.377886</v>
      </c>
      <c r="DC152" s="2">
        <f t="shared" si="121"/>
        <v>0.378996</v>
      </c>
      <c r="DD152" s="2" t="str">
        <f t="shared" si="122"/>
        <v/>
      </c>
      <c r="DE152" s="2" t="str">
        <f t="shared" si="123"/>
        <v/>
      </c>
      <c r="DF152" s="2" t="str">
        <f t="shared" si="124"/>
        <v/>
      </c>
      <c r="DG152" s="2" t="str">
        <f t="shared" si="125"/>
        <v/>
      </c>
      <c r="DH152" s="2" t="str">
        <f t="shared" si="126"/>
        <v/>
      </c>
      <c r="DI152" s="2" t="str">
        <f t="shared" si="127"/>
        <v/>
      </c>
      <c r="DK152" s="2">
        <f t="shared" si="179"/>
        <v>0.4865861397058826</v>
      </c>
      <c r="DL152" s="2">
        <f t="shared" si="179"/>
        <v>0.49870100168067238</v>
      </c>
      <c r="DM152" s="2">
        <f t="shared" si="179"/>
        <v>0.50948260213903751</v>
      </c>
      <c r="DN152" s="2">
        <f t="shared" si="179"/>
        <v>0.50656263709677407</v>
      </c>
      <c r="DO152" s="2">
        <f t="shared" si="179"/>
        <v>0.5034440773399016</v>
      </c>
      <c r="DP152" s="2">
        <f t="shared" si="179"/>
        <v>0.47189117433155092</v>
      </c>
      <c r="DQ152" s="2">
        <f t="shared" si="179"/>
        <v>0.47025509747899175</v>
      </c>
      <c r="DR152" s="2">
        <f t="shared" si="179"/>
        <v>0.50008376539589428</v>
      </c>
      <c r="DS152" s="2">
        <f t="shared" si="179"/>
        <v>0.4914725777629233</v>
      </c>
      <c r="DT152" s="2">
        <f t="shared" si="179"/>
        <v>0.47513155399934337</v>
      </c>
      <c r="DU152" s="2">
        <f t="shared" si="179"/>
        <v>0.49394972591093117</v>
      </c>
      <c r="DV152" s="2">
        <f t="shared" si="179"/>
        <v>0.5012973717036876</v>
      </c>
      <c r="DW152" s="2">
        <f t="shared" si="179"/>
        <v>0.51203695065105592</v>
      </c>
      <c r="DX152" s="2">
        <f t="shared" si="179"/>
        <v>0.4912224825473247</v>
      </c>
      <c r="DY152" s="2">
        <f t="shared" si="179"/>
        <v>0.46187934210526316</v>
      </c>
      <c r="EA152" s="2">
        <f t="shared" si="155"/>
        <v>0.39260073429705339</v>
      </c>
      <c r="EB152" s="2">
        <f t="shared" si="155"/>
        <v>0.38272297866859278</v>
      </c>
      <c r="EC152" s="2">
        <f t="shared" si="155"/>
        <v>0.38198036131416196</v>
      </c>
      <c r="ED152" s="2">
        <f t="shared" si="155"/>
        <v>0.38027419133220974</v>
      </c>
      <c r="EE152" s="2">
        <f t="shared" si="155"/>
        <v>0.37185473814076297</v>
      </c>
      <c r="EF152" s="2">
        <f t="shared" si="155"/>
        <v>0.37850609952038361</v>
      </c>
      <c r="EG152" s="2">
        <f t="shared" si="155"/>
        <v>0.38592665070714927</v>
      </c>
      <c r="EH152" s="2">
        <f t="shared" si="155"/>
        <v>0.38081361673302239</v>
      </c>
      <c r="EI152" s="2">
        <f t="shared" si="155"/>
        <v>0.3799383763407318</v>
      </c>
      <c r="EJ152" s="2">
        <f t="shared" si="155"/>
        <v>0.37871829206461494</v>
      </c>
      <c r="EK152" s="2">
        <f t="shared" si="155"/>
        <v>0.38147628543399054</v>
      </c>
      <c r="EL152" s="2">
        <f t="shared" si="182"/>
        <v>0.38745430131738767</v>
      </c>
      <c r="EM152" s="2">
        <f t="shared" si="138"/>
        <v>0.39973030760900219</v>
      </c>
      <c r="EN152" s="2">
        <f t="shared" si="138"/>
        <v>0.40082835036710324</v>
      </c>
      <c r="EO152" s="2">
        <f t="shared" si="138"/>
        <v>0.41672676510582668</v>
      </c>
      <c r="EQ152" s="2">
        <f t="shared" si="180"/>
        <v>0.39657235458043039</v>
      </c>
      <c r="ER152" s="2">
        <f t="shared" si="180"/>
        <v>0.38578609137659947</v>
      </c>
      <c r="ES152" s="2">
        <f t="shared" si="180"/>
        <v>0.3838397973585897</v>
      </c>
      <c r="ET152" s="2">
        <f t="shared" si="180"/>
        <v>0.37943639824093223</v>
      </c>
      <c r="EU152" s="2">
        <f t="shared" si="180"/>
        <v>0.37530898626661735</v>
      </c>
      <c r="EV152" s="2">
        <f t="shared" si="180"/>
        <v>0.37880367917193247</v>
      </c>
      <c r="EW152" s="2">
        <f t="shared" si="180"/>
        <v>0.3842648534148641</v>
      </c>
      <c r="EX152" s="2">
        <f t="shared" si="180"/>
        <v>0.38215812457510967</v>
      </c>
      <c r="EY152" s="2">
        <f t="shared" si="180"/>
        <v>0.38256474882339025</v>
      </c>
      <c r="EZ152" s="2">
        <f t="shared" si="180"/>
        <v>0.38124676765234794</v>
      </c>
      <c r="FA152" s="2">
        <f t="shared" si="180"/>
        <v>0.38428885552913472</v>
      </c>
      <c r="FB152" s="2">
        <f t="shared" si="180"/>
        <v>0.38917837532642674</v>
      </c>
      <c r="FC152" s="2">
        <f t="shared" si="180"/>
        <v>0.39995280147295265</v>
      </c>
      <c r="FD152" s="2">
        <f t="shared" si="180"/>
        <v>0.40150908242689715</v>
      </c>
      <c r="FE152" s="2">
        <f t="shared" si="180"/>
        <v>0.41689713913654036</v>
      </c>
      <c r="FG152" s="2">
        <f t="shared" si="181"/>
        <v>0.99978653456393674</v>
      </c>
      <c r="FH152" s="2">
        <f t="shared" si="181"/>
        <v>0.99973482310570339</v>
      </c>
      <c r="FI152" s="2">
        <f t="shared" si="181"/>
        <v>0.9997734995096047</v>
      </c>
      <c r="FJ152" s="2">
        <f t="shared" si="181"/>
        <v>0.99981625423467457</v>
      </c>
      <c r="FK152" s="2">
        <f t="shared" si="181"/>
        <v>0.99985114235083172</v>
      </c>
      <c r="FL152" s="2">
        <f t="shared" si="181"/>
        <v>0.99975712000748795</v>
      </c>
      <c r="FM152" s="2">
        <f t="shared" si="181"/>
        <v>0.99973455004486278</v>
      </c>
      <c r="FN152" s="2">
        <f t="shared" si="181"/>
        <v>0.99980193887135627</v>
      </c>
      <c r="FO152" s="2">
        <f t="shared" si="181"/>
        <v>0.99979032827633929</v>
      </c>
      <c r="FP152" s="2">
        <f t="shared" si="181"/>
        <v>0.9996506167137692</v>
      </c>
      <c r="FQ152" s="2">
        <f t="shared" si="181"/>
        <v>0.99963695847622847</v>
      </c>
      <c r="FR152" s="2">
        <f t="shared" si="181"/>
        <v>0.99964986949962475</v>
      </c>
      <c r="FS152" s="2">
        <f t="shared" si="181"/>
        <v>0.99967516915015942</v>
      </c>
      <c r="FT152" s="2">
        <f t="shared" si="181"/>
        <v>0.99967762961218531</v>
      </c>
      <c r="FU152" s="2">
        <f t="shared" si="181"/>
        <v>0.99954985835547627</v>
      </c>
      <c r="FW152" s="2">
        <f t="shared" si="172"/>
        <v>0.1839766180827013</v>
      </c>
      <c r="FX152" s="2">
        <f t="shared" si="172"/>
        <v>0.16980432026537653</v>
      </c>
      <c r="FY152" s="2">
        <f t="shared" si="172"/>
        <v>0.10480323633823667</v>
      </c>
      <c r="FZ152" s="2">
        <f t="shared" si="172"/>
        <v>0.13963015191340508</v>
      </c>
      <c r="GA152" s="2">
        <f t="shared" si="172"/>
        <v>0.15620229779288342</v>
      </c>
      <c r="GB152" s="2">
        <f t="shared" si="172"/>
        <v>9.9779184277275612E-2</v>
      </c>
      <c r="GC152" s="2">
        <f t="shared" si="172"/>
        <v>0.10851927985542772</v>
      </c>
      <c r="GD152" s="2">
        <f t="shared" si="172"/>
        <v>0.15465618343138066</v>
      </c>
      <c r="GE152" s="2">
        <f t="shared" si="172"/>
        <v>0.13721246027399084</v>
      </c>
      <c r="GF152" s="2">
        <f t="shared" si="172"/>
        <v>9.1204588200654524E-2</v>
      </c>
      <c r="GG152" s="2">
        <f t="shared" si="172"/>
        <v>7.9103988975032305E-2</v>
      </c>
      <c r="GH152" s="2">
        <f t="shared" si="172"/>
        <v>6.8322058368209065E-2</v>
      </c>
      <c r="GI152" s="2">
        <f t="shared" si="172"/>
        <v>6.1989836514646603E-2</v>
      </c>
      <c r="GJ152" s="2">
        <f t="shared" si="172"/>
        <v>5.3652594882211815E-2</v>
      </c>
      <c r="GK152" s="2">
        <f t="shared" si="172"/>
        <v>4.0016839593999112E-2</v>
      </c>
      <c r="GM152" s="82">
        <f t="shared" si="173"/>
        <v>1.18263462497673E-79</v>
      </c>
      <c r="GN152" s="82">
        <f t="shared" si="173"/>
        <v>1.3121074845812181E-136</v>
      </c>
      <c r="GO152" s="82">
        <f t="shared" si="173"/>
        <v>1.1573257337894739E-184</v>
      </c>
      <c r="GP152" s="82">
        <f t="shared" si="173"/>
        <v>1.438284815522913E-215</v>
      </c>
      <c r="GQ152" s="82">
        <f t="shared" si="173"/>
        <v>0</v>
      </c>
      <c r="GR152" s="82">
        <f t="shared" si="173"/>
        <v>6.0475450961487935E-265</v>
      </c>
      <c r="GS152" s="82">
        <f t="shared" si="173"/>
        <v>0</v>
      </c>
      <c r="GT152" s="82">
        <f t="shared" si="173"/>
        <v>3.1577317163650084E-290</v>
      </c>
      <c r="GU152" s="82">
        <f t="shared" si="173"/>
        <v>1.9044651575191399E-152</v>
      </c>
      <c r="GV152" s="82">
        <f t="shared" si="173"/>
        <v>3.5566608374611173E-199</v>
      </c>
      <c r="GW152" s="82">
        <f t="shared" si="173"/>
        <v>5.613917768513755E-282</v>
      </c>
      <c r="GX152" s="82">
        <f t="shared" si="173"/>
        <v>8.2253096240747737E-252</v>
      </c>
      <c r="GY152" s="82">
        <f t="shared" si="173"/>
        <v>7.4670929665186537E-167</v>
      </c>
      <c r="GZ152" s="82">
        <f t="shared" si="173"/>
        <v>3.0395670314984175E-192</v>
      </c>
      <c r="HA152" s="82">
        <f t="shared" si="173"/>
        <v>1.5201893640502558E-193</v>
      </c>
      <c r="HC152" s="82">
        <f t="shared" si="156"/>
        <v>3.9265576100620198E-39</v>
      </c>
      <c r="HD152" s="82">
        <f t="shared" si="156"/>
        <v>5.7002071793741558E-71</v>
      </c>
      <c r="HE152" s="82">
        <f t="shared" si="156"/>
        <v>8.0887328692807804E-104</v>
      </c>
      <c r="HF152" s="82">
        <f t="shared" si="156"/>
        <v>2.574931133941656E-143</v>
      </c>
      <c r="HG152" s="82">
        <f t="shared" si="156"/>
        <v>5.8413905067639395E-223</v>
      </c>
      <c r="HH152" s="82">
        <f t="shared" si="156"/>
        <v>2.3327446241268957E-161</v>
      </c>
      <c r="HI152" s="82">
        <f t="shared" si="156"/>
        <v>1.0347802935298564E-201</v>
      </c>
      <c r="HJ152" s="82">
        <f t="shared" si="156"/>
        <v>4.0413433452264638E-210</v>
      </c>
      <c r="HK152" s="82">
        <f t="shared" si="156"/>
        <v>4.9475431238673158E-119</v>
      </c>
      <c r="HL152" s="82">
        <f t="shared" si="164"/>
        <v>8.7145055207597591E-139</v>
      </c>
      <c r="HM152" s="82">
        <f t="shared" si="164"/>
        <v>4.8661736023621803E-158</v>
      </c>
      <c r="HN152" s="82">
        <f t="shared" si="164"/>
        <v>3.8735691652325581E-141</v>
      </c>
      <c r="HO152" s="82">
        <f t="shared" si="164"/>
        <v>5.8046258729247399E-92</v>
      </c>
      <c r="HP152" s="82">
        <f t="shared" si="164"/>
        <v>4.5139620198073583E-97</v>
      </c>
      <c r="HQ152" s="82">
        <f t="shared" si="164"/>
        <v>3.6826141406101702E-103</v>
      </c>
      <c r="HS152" s="82">
        <f t="shared" si="174"/>
        <v>5.3430341442605494E-5</v>
      </c>
      <c r="HT152" s="82">
        <f t="shared" si="174"/>
        <v>1.2141449947585555E-2</v>
      </c>
      <c r="HU152" s="82">
        <f t="shared" si="174"/>
        <v>4.1900010241828559E-2</v>
      </c>
      <c r="HV152" s="82">
        <f t="shared" si="174"/>
        <v>1.2440250191029867E-3</v>
      </c>
      <c r="HW152" s="82">
        <f t="shared" si="174"/>
        <v>1.3613043662158225E-4</v>
      </c>
      <c r="HX152" s="82">
        <f t="shared" si="174"/>
        <v>3.3687545724035164E-2</v>
      </c>
      <c r="HY152" s="82">
        <f t="shared" si="174"/>
        <v>1.4441346215162264E-2</v>
      </c>
      <c r="HZ152" s="82">
        <f t="shared" si="174"/>
        <v>1.1816906210182576E-4</v>
      </c>
      <c r="IA152" s="82">
        <f t="shared" si="174"/>
        <v>2.4671510892243513E-3</v>
      </c>
      <c r="IB152" s="82">
        <f t="shared" si="174"/>
        <v>8.2520205956641182E-2</v>
      </c>
      <c r="IC152" s="82">
        <f t="shared" si="174"/>
        <v>0.14963490174131522</v>
      </c>
      <c r="ID152" s="82">
        <f t="shared" si="174"/>
        <v>0.2676469545881997</v>
      </c>
      <c r="IE152" s="82">
        <f t="shared" si="174"/>
        <v>0.36155827218987768</v>
      </c>
      <c r="IF152" s="82">
        <f t="shared" si="174"/>
        <v>0.4015035143555658</v>
      </c>
      <c r="IG152" s="82">
        <f t="shared" si="174"/>
        <v>0.60374538637955699</v>
      </c>
      <c r="II152" s="82">
        <f t="shared" si="175"/>
        <v>9.7713307547606256E-5</v>
      </c>
      <c r="IJ152" s="82">
        <f t="shared" si="175"/>
        <v>1.1631204198462925E-4</v>
      </c>
      <c r="IK152" s="82">
        <f t="shared" si="175"/>
        <v>6.4845285399285241E-8</v>
      </c>
      <c r="IL152" s="82">
        <f t="shared" si="175"/>
        <v>7.9668234793257793E-7</v>
      </c>
      <c r="IM152" s="82">
        <f t="shared" si="175"/>
        <v>4.4244511567662574E-6</v>
      </c>
      <c r="IN152" s="82">
        <f t="shared" si="175"/>
        <v>7.9625152783694959E-9</v>
      </c>
      <c r="IO152" s="82">
        <f t="shared" si="175"/>
        <v>3.0837697052425135E-9</v>
      </c>
      <c r="IP152" s="82">
        <f t="shared" si="175"/>
        <v>1.1700663396891608E-6</v>
      </c>
      <c r="IQ152" s="82">
        <f t="shared" si="175"/>
        <v>2.4068824761992109E-6</v>
      </c>
      <c r="IR152" s="82">
        <f t="shared" si="175"/>
        <v>3.5468434592099342E-10</v>
      </c>
      <c r="IS152" s="82">
        <f t="shared" si="175"/>
        <v>6.214638025234084E-12</v>
      </c>
      <c r="IT152" s="82">
        <f t="shared" si="175"/>
        <v>2.0100415457695999E-12</v>
      </c>
      <c r="IU152" s="82">
        <f t="shared" si="175"/>
        <v>1.7994486857113116E-12</v>
      </c>
      <c r="IV152" s="82">
        <f t="shared" si="175"/>
        <v>1.3735034735378171E-10</v>
      </c>
      <c r="IW152" s="82">
        <f t="shared" si="175"/>
        <v>4.8778635386909663E-7</v>
      </c>
      <c r="IY152" s="82">
        <f t="shared" si="176"/>
        <v>1.5114364899021174E-4</v>
      </c>
      <c r="IZ152" s="82">
        <f t="shared" si="176"/>
        <v>1.2257761989570185E-2</v>
      </c>
      <c r="JA152" s="82">
        <f t="shared" si="176"/>
        <v>4.1900075087113957E-2</v>
      </c>
      <c r="JB152" s="82">
        <f t="shared" si="176"/>
        <v>1.2448217014509194E-3</v>
      </c>
      <c r="JC152" s="82">
        <f t="shared" si="176"/>
        <v>1.4055488777834851E-4</v>
      </c>
      <c r="JD152" s="82">
        <f t="shared" si="176"/>
        <v>3.3687553686550444E-2</v>
      </c>
      <c r="JE152" s="82">
        <f t="shared" si="176"/>
        <v>1.4441349298931969E-2</v>
      </c>
      <c r="JF152" s="82">
        <f t="shared" si="176"/>
        <v>1.1933912844151491E-4</v>
      </c>
      <c r="JG152" s="82">
        <f t="shared" si="176"/>
        <v>2.4695579717005506E-3</v>
      </c>
      <c r="JH152" s="82">
        <f t="shared" si="176"/>
        <v>8.2520206311325534E-2</v>
      </c>
      <c r="JI152" s="82">
        <f t="shared" si="176"/>
        <v>0.14963490174752986</v>
      </c>
      <c r="JJ152" s="82">
        <f t="shared" si="176"/>
        <v>0.26764695459020976</v>
      </c>
      <c r="JK152" s="82">
        <f t="shared" si="176"/>
        <v>0.36155827219167713</v>
      </c>
      <c r="JL152" s="82">
        <f t="shared" si="176"/>
        <v>0.40150351449291616</v>
      </c>
      <c r="JM152" s="82">
        <f t="shared" si="176"/>
        <v>0.60374587416591086</v>
      </c>
    </row>
    <row r="153" spans="2:273" x14ac:dyDescent="0.25">
      <c r="B153" s="2">
        <v>126</v>
      </c>
      <c r="C153" s="37">
        <v>0.38980100000000001</v>
      </c>
      <c r="D153" s="37">
        <v>0.38159599999999999</v>
      </c>
      <c r="E153" s="37">
        <v>0.38209799999999999</v>
      </c>
      <c r="F153" s="37">
        <v>0.38172899999999998</v>
      </c>
      <c r="G153" s="37">
        <v>0.37241299999999999</v>
      </c>
      <c r="H153" s="37">
        <v>0.37975700000000001</v>
      </c>
      <c r="I153" s="37">
        <v>0.38682100000000003</v>
      </c>
      <c r="J153" s="37">
        <v>0.38052000000000002</v>
      </c>
      <c r="K153" s="37">
        <v>0.37412200000000001</v>
      </c>
      <c r="L153" s="37">
        <v>0.37904399999999999</v>
      </c>
      <c r="M153" s="37">
        <v>0.385181</v>
      </c>
      <c r="N153" s="37">
        <v>0.39254</v>
      </c>
      <c r="O153" s="37">
        <v>0.410468</v>
      </c>
      <c r="P153" s="37">
        <v>0.438892</v>
      </c>
      <c r="Q153" s="37">
        <v>0.634405</v>
      </c>
      <c r="S153" s="4">
        <f t="shared" si="177"/>
        <v>0.39287733924398605</v>
      </c>
      <c r="T153" s="4">
        <f t="shared" si="177"/>
        <v>0.38293656845883928</v>
      </c>
      <c r="U153" s="4">
        <f t="shared" si="177"/>
        <v>0.38190029271713083</v>
      </c>
      <c r="V153" s="4">
        <f t="shared" si="177"/>
        <v>0.37984948717242284</v>
      </c>
      <c r="W153" s="4">
        <f t="shared" si="177"/>
        <v>0.37197731947431223</v>
      </c>
      <c r="X153" s="4">
        <f t="shared" si="177"/>
        <v>0.37830166743537463</v>
      </c>
      <c r="Y153" s="4">
        <f t="shared" si="177"/>
        <v>0.38548116045673797</v>
      </c>
      <c r="Z153" s="4">
        <f t="shared" si="177"/>
        <v>0.38066873595505457</v>
      </c>
      <c r="AA153" s="4">
        <f t="shared" si="177"/>
        <v>0.38003683464172006</v>
      </c>
      <c r="AB153" s="4">
        <f t="shared" si="177"/>
        <v>0.37921835909986928</v>
      </c>
      <c r="AC153" s="4">
        <f t="shared" si="177"/>
        <v>0.38316250033922516</v>
      </c>
      <c r="AD153" s="4">
        <f t="shared" si="177"/>
        <v>0.3932646398447382</v>
      </c>
      <c r="AE153" s="4">
        <f t="shared" si="177"/>
        <v>0.41144148395179236</v>
      </c>
      <c r="AF153" s="4">
        <f t="shared" si="177"/>
        <v>0.43803348752021437</v>
      </c>
      <c r="AG153" s="4">
        <f t="shared" si="177"/>
        <v>0.63117581520500099</v>
      </c>
      <c r="AI153" s="4">
        <f t="shared" si="178"/>
        <v>-3.0763392439860371E-3</v>
      </c>
      <c r="AJ153" s="4">
        <f t="shared" si="178"/>
        <v>-1.3405684588392863E-3</v>
      </c>
      <c r="AK153" s="4">
        <f t="shared" si="178"/>
        <v>1.9770728286916395E-4</v>
      </c>
      <c r="AL153" s="4">
        <f t="shared" si="178"/>
        <v>1.8795128275771456E-3</v>
      </c>
      <c r="AM153" s="4">
        <f t="shared" si="178"/>
        <v>4.3568052568776494E-4</v>
      </c>
      <c r="AN153" s="4">
        <f t="shared" si="178"/>
        <v>1.4553325646253779E-3</v>
      </c>
      <c r="AO153" s="4">
        <f t="shared" si="178"/>
        <v>1.3398395432620558E-3</v>
      </c>
      <c r="AP153" s="4">
        <f t="shared" si="178"/>
        <v>-1.487359550545464E-4</v>
      </c>
      <c r="AQ153" s="4">
        <f t="shared" si="178"/>
        <v>-5.9148346417200459E-3</v>
      </c>
      <c r="AR153" s="4">
        <f t="shared" si="178"/>
        <v>-1.7435909986929232E-4</v>
      </c>
      <c r="AS153" s="4">
        <f t="shared" si="178"/>
        <v>2.0184996607748307E-3</v>
      </c>
      <c r="AT153" s="4">
        <f t="shared" si="178"/>
        <v>-7.246398447381952E-4</v>
      </c>
      <c r="AU153" s="4">
        <f t="shared" si="178"/>
        <v>-9.7348395179236435E-4</v>
      </c>
      <c r="AV153" s="4">
        <f t="shared" si="178"/>
        <v>8.5851247978563361E-4</v>
      </c>
      <c r="AW153" s="4">
        <f t="shared" si="178"/>
        <v>3.2291847949990071E-3</v>
      </c>
      <c r="AY153" s="2">
        <f t="shared" si="170"/>
        <v>0.39287016041358414</v>
      </c>
      <c r="AZ153" s="2">
        <f t="shared" si="170"/>
        <v>0.38292372515446149</v>
      </c>
      <c r="BA153" s="2">
        <f t="shared" si="170"/>
        <v>0.38183568718289607</v>
      </c>
      <c r="BB153" s="2">
        <f t="shared" si="170"/>
        <v>0.37984900207281691</v>
      </c>
      <c r="BC153" s="2">
        <f t="shared" si="170"/>
        <v>0.37197580033156252</v>
      </c>
      <c r="BD153" s="2">
        <f t="shared" si="170"/>
        <v>0.3782244957553369</v>
      </c>
      <c r="BE153" s="2">
        <f t="shared" si="170"/>
        <v>0.38545672015153409</v>
      </c>
      <c r="BF153" s="2">
        <f t="shared" si="170"/>
        <v>0.3806680285216566</v>
      </c>
      <c r="BG153" s="2">
        <f t="shared" si="170"/>
        <v>0.38003406440396165</v>
      </c>
      <c r="BH153" s="2">
        <f t="shared" si="170"/>
        <v>0.37864999438351954</v>
      </c>
      <c r="BI153" s="2">
        <f t="shared" si="170"/>
        <v>0.38138049643401034</v>
      </c>
      <c r="BJ153" s="2">
        <f t="shared" si="170"/>
        <v>0.38723214143997303</v>
      </c>
      <c r="BK153" s="2">
        <f t="shared" si="170"/>
        <v>0.39939547572331152</v>
      </c>
      <c r="BL153" s="2">
        <f t="shared" si="170"/>
        <v>0.40047721853283952</v>
      </c>
      <c r="BM153" s="2">
        <f t="shared" si="170"/>
        <v>0.41635758788653826</v>
      </c>
      <c r="BO153" s="2" t="str">
        <f t="shared" si="98"/>
        <v/>
      </c>
      <c r="BP153" s="2" t="str">
        <f t="shared" si="99"/>
        <v/>
      </c>
      <c r="BQ153" s="2" t="str">
        <f t="shared" si="100"/>
        <v/>
      </c>
      <c r="BR153" s="2" t="str">
        <f t="shared" si="101"/>
        <v/>
      </c>
      <c r="BS153" s="2" t="str">
        <f t="shared" si="102"/>
        <v/>
      </c>
      <c r="BT153" s="2" t="str">
        <f t="shared" si="103"/>
        <v/>
      </c>
      <c r="BU153" s="2" t="str">
        <f t="shared" si="104"/>
        <v/>
      </c>
      <c r="BV153" s="2" t="str">
        <f t="shared" si="105"/>
        <v/>
      </c>
      <c r="BW153" s="2" t="str">
        <f t="shared" si="106"/>
        <v/>
      </c>
      <c r="BX153" s="2" t="str">
        <f t="shared" si="107"/>
        <v/>
      </c>
      <c r="BY153" s="2" t="str">
        <f t="shared" si="108"/>
        <v/>
      </c>
      <c r="BZ153" s="2" t="str">
        <f t="shared" si="109"/>
        <v/>
      </c>
      <c r="CA153" s="2" t="str">
        <f t="shared" si="110"/>
        <v/>
      </c>
      <c r="CB153" s="2" t="str">
        <f t="shared" si="111"/>
        <v/>
      </c>
      <c r="CC153" s="2" t="str">
        <f t="shared" si="112"/>
        <v/>
      </c>
      <c r="CE153" s="2">
        <f t="shared" si="171"/>
        <v>0.38980100000000001</v>
      </c>
      <c r="CF153" s="2">
        <f t="shared" si="171"/>
        <v>0.38159599999999999</v>
      </c>
      <c r="CG153" s="2" t="str">
        <f t="shared" si="171"/>
        <v/>
      </c>
      <c r="CH153" s="2">
        <f t="shared" si="171"/>
        <v>0.38172899999999998</v>
      </c>
      <c r="CI153" s="2">
        <f t="shared" si="171"/>
        <v>0.37241299999999999</v>
      </c>
      <c r="CJ153" s="2" t="str">
        <f t="shared" si="171"/>
        <v/>
      </c>
      <c r="CK153" s="2">
        <f t="shared" si="171"/>
        <v>0.38682100000000003</v>
      </c>
      <c r="CL153" s="2">
        <f t="shared" si="171"/>
        <v>0.38052000000000002</v>
      </c>
      <c r="CM153" s="2">
        <f t="shared" si="171"/>
        <v>0.37412200000000001</v>
      </c>
      <c r="CN153" s="2" t="str">
        <f t="shared" si="171"/>
        <v/>
      </c>
      <c r="CO153" s="2" t="str">
        <f t="shared" si="171"/>
        <v/>
      </c>
      <c r="CP153" s="2" t="str">
        <f t="shared" si="171"/>
        <v/>
      </c>
      <c r="CQ153" s="2" t="str">
        <f t="shared" si="171"/>
        <v/>
      </c>
      <c r="CR153" s="2" t="str">
        <f t="shared" si="171"/>
        <v/>
      </c>
      <c r="CS153" s="2" t="str">
        <f t="shared" si="171"/>
        <v/>
      </c>
      <c r="CU153" s="2">
        <f t="shared" si="113"/>
        <v>0.38980100000000001</v>
      </c>
      <c r="CV153" s="2">
        <f t="shared" si="114"/>
        <v>0.38159599999999999</v>
      </c>
      <c r="CW153" s="2" t="str">
        <f t="shared" si="115"/>
        <v/>
      </c>
      <c r="CX153" s="2">
        <f t="shared" si="116"/>
        <v>0.38172899999999998</v>
      </c>
      <c r="CY153" s="2">
        <f t="shared" si="117"/>
        <v>0.37241299999999999</v>
      </c>
      <c r="CZ153" s="2" t="str">
        <f t="shared" si="118"/>
        <v/>
      </c>
      <c r="DA153" s="2">
        <f t="shared" si="119"/>
        <v>0.38682100000000003</v>
      </c>
      <c r="DB153" s="2">
        <f t="shared" si="120"/>
        <v>0.38052000000000002</v>
      </c>
      <c r="DC153" s="2">
        <f t="shared" si="121"/>
        <v>0.37412200000000001</v>
      </c>
      <c r="DD153" s="2" t="str">
        <f t="shared" si="122"/>
        <v/>
      </c>
      <c r="DE153" s="2" t="str">
        <f t="shared" si="123"/>
        <v/>
      </c>
      <c r="DF153" s="2" t="str">
        <f t="shared" si="124"/>
        <v/>
      </c>
      <c r="DG153" s="2" t="str">
        <f t="shared" si="125"/>
        <v/>
      </c>
      <c r="DH153" s="2" t="str">
        <f t="shared" si="126"/>
        <v/>
      </c>
      <c r="DI153" s="2" t="str">
        <f t="shared" si="127"/>
        <v/>
      </c>
      <c r="DK153" s="2">
        <f t="shared" si="179"/>
        <v>0.48703038368983981</v>
      </c>
      <c r="DL153" s="2">
        <f t="shared" si="179"/>
        <v>0.49936918767507016</v>
      </c>
      <c r="DM153" s="2">
        <f t="shared" si="179"/>
        <v>0.51014213628724225</v>
      </c>
      <c r="DN153" s="2">
        <f t="shared" si="179"/>
        <v>0.5072032733870967</v>
      </c>
      <c r="DO153" s="2">
        <f t="shared" si="179"/>
        <v>0.50413276551724151</v>
      </c>
      <c r="DP153" s="2">
        <f t="shared" si="179"/>
        <v>0.4723422822001529</v>
      </c>
      <c r="DQ153" s="2">
        <f t="shared" si="179"/>
        <v>0.47064838991596653</v>
      </c>
      <c r="DR153" s="2">
        <f t="shared" si="179"/>
        <v>0.50071049670087964</v>
      </c>
      <c r="DS153" s="2">
        <f t="shared" si="179"/>
        <v>0.49199813324420671</v>
      </c>
      <c r="DT153" s="2">
        <f t="shared" si="179"/>
        <v>0.47556525724915188</v>
      </c>
      <c r="DU153" s="2">
        <f t="shared" si="179"/>
        <v>0.49459861882591094</v>
      </c>
      <c r="DV153" s="2">
        <f t="shared" si="179"/>
        <v>0.50194528055585952</v>
      </c>
      <c r="DW153" s="2">
        <f t="shared" si="179"/>
        <v>0.5126598595032279</v>
      </c>
      <c r="DX153" s="2">
        <f t="shared" si="179"/>
        <v>0.49164571539555757</v>
      </c>
      <c r="DY153" s="2">
        <f t="shared" si="179"/>
        <v>0.4619883798008535</v>
      </c>
      <c r="EA153" s="2">
        <f t="shared" si="155"/>
        <v>0.39202260315278359</v>
      </c>
      <c r="EB153" s="2">
        <f t="shared" si="155"/>
        <v>0.38231341457806672</v>
      </c>
      <c r="EC153" s="2">
        <f t="shared" si="155"/>
        <v>0.38158821335047011</v>
      </c>
      <c r="ED153" s="2">
        <f t="shared" si="155"/>
        <v>0.37995877810894024</v>
      </c>
      <c r="EE153" s="2">
        <f t="shared" si="155"/>
        <v>0.37135354745212301</v>
      </c>
      <c r="EF153" s="2">
        <f t="shared" si="155"/>
        <v>0.37816982908218866</v>
      </c>
      <c r="EG153" s="2">
        <f t="shared" si="155"/>
        <v>0.38563981062670294</v>
      </c>
      <c r="EH153" s="2">
        <f t="shared" si="155"/>
        <v>0.38041283207826182</v>
      </c>
      <c r="EI153" s="2">
        <f t="shared" si="155"/>
        <v>0.3796066409838032</v>
      </c>
      <c r="EJ153" s="2">
        <f t="shared" si="155"/>
        <v>0.37835553569744124</v>
      </c>
      <c r="EK153" s="2">
        <f t="shared" si="155"/>
        <v>0.38108834139960768</v>
      </c>
      <c r="EL153" s="2">
        <f t="shared" si="182"/>
        <v>0.38705956952879261</v>
      </c>
      <c r="EM153" s="2">
        <f t="shared" si="138"/>
        <v>0.39934603426778148</v>
      </c>
      <c r="EN153" s="2">
        <f t="shared" si="138"/>
        <v>0.40040806397923656</v>
      </c>
      <c r="EO153" s="2">
        <f t="shared" si="138"/>
        <v>0.41633047274650781</v>
      </c>
      <c r="EQ153" s="2">
        <f t="shared" si="180"/>
        <v>0.39620537914890291</v>
      </c>
      <c r="ER153" s="2">
        <f t="shared" si="180"/>
        <v>0.38549052186503763</v>
      </c>
      <c r="ES153" s="2">
        <f t="shared" si="180"/>
        <v>0.38353010601182153</v>
      </c>
      <c r="ET153" s="2">
        <f t="shared" si="180"/>
        <v>0.37909094907270097</v>
      </c>
      <c r="EU153" s="2">
        <f t="shared" si="180"/>
        <v>0.37493458140669988</v>
      </c>
      <c r="EV153" s="2">
        <f t="shared" si="180"/>
        <v>0.37848180185413599</v>
      </c>
      <c r="EW153" s="2">
        <f t="shared" si="180"/>
        <v>0.38391021126111619</v>
      </c>
      <c r="EX153" s="2">
        <f t="shared" si="180"/>
        <v>0.38181012994757674</v>
      </c>
      <c r="EY153" s="2">
        <f t="shared" si="180"/>
        <v>0.38234046373141528</v>
      </c>
      <c r="EZ153" s="2">
        <f t="shared" si="180"/>
        <v>0.38101344505822876</v>
      </c>
      <c r="FA153" s="2">
        <f t="shared" si="180"/>
        <v>0.38404575539634911</v>
      </c>
      <c r="FB153" s="2">
        <f t="shared" si="180"/>
        <v>0.38888541644276481</v>
      </c>
      <c r="FC153" s="2">
        <f t="shared" si="180"/>
        <v>0.39958093440798514</v>
      </c>
      <c r="FD153" s="2">
        <f t="shared" si="180"/>
        <v>0.40113132330446882</v>
      </c>
      <c r="FE153" s="2">
        <f t="shared" si="180"/>
        <v>0.41652197339244318</v>
      </c>
      <c r="FG153" s="2">
        <f t="shared" si="181"/>
        <v>0.99980531355175606</v>
      </c>
      <c r="FH153" s="2">
        <f t="shared" si="181"/>
        <v>0.99975815015504677</v>
      </c>
      <c r="FI153" s="2">
        <f t="shared" si="181"/>
        <v>0.99979342498068502</v>
      </c>
      <c r="FJ153" s="2">
        <f t="shared" si="181"/>
        <v>0.99983241916095145</v>
      </c>
      <c r="FK153" s="2">
        <f t="shared" si="181"/>
        <v>0.99986423843225147</v>
      </c>
      <c r="FL153" s="2">
        <f t="shared" si="181"/>
        <v>0.99977848608023523</v>
      </c>
      <c r="FM153" s="2">
        <f t="shared" si="181"/>
        <v>0.99975790110897256</v>
      </c>
      <c r="FN153" s="2">
        <f t="shared" si="181"/>
        <v>0.99981936295581808</v>
      </c>
      <c r="FO153" s="2">
        <f t="shared" si="181"/>
        <v>0.99980877358740972</v>
      </c>
      <c r="FP153" s="2">
        <f t="shared" si="181"/>
        <v>0.99968134885991289</v>
      </c>
      <c r="FQ153" s="2">
        <f t="shared" si="181"/>
        <v>0.99966889161835093</v>
      </c>
      <c r="FR153" s="2">
        <f t="shared" si="181"/>
        <v>0.99968066735056771</v>
      </c>
      <c r="FS153" s="2">
        <f t="shared" si="181"/>
        <v>0.9997037422764703</v>
      </c>
      <c r="FT153" s="2">
        <f t="shared" si="181"/>
        <v>0.99970598637229968</v>
      </c>
      <c r="FU153" s="2">
        <f t="shared" si="181"/>
        <v>0.99958944968004204</v>
      </c>
      <c r="FW153" s="2">
        <f t="shared" si="172"/>
        <v>0.19820820771216349</v>
      </c>
      <c r="FX153" s="2">
        <f t="shared" si="172"/>
        <v>0.1831857105383565</v>
      </c>
      <c r="FY153" s="2">
        <f t="shared" si="172"/>
        <v>0.11376416817936075</v>
      </c>
      <c r="FZ153" s="2">
        <f t="shared" si="172"/>
        <v>0.15106636207336641</v>
      </c>
      <c r="GA153" s="2">
        <f t="shared" si="172"/>
        <v>0.16872963850519285</v>
      </c>
      <c r="GB153" s="2">
        <f t="shared" si="172"/>
        <v>0.10836254623509257</v>
      </c>
      <c r="GC153" s="2">
        <f t="shared" si="172"/>
        <v>0.11775614746105226</v>
      </c>
      <c r="GD153" s="2">
        <f t="shared" si="172"/>
        <v>0.16708407989616195</v>
      </c>
      <c r="GE153" s="2">
        <f t="shared" si="172"/>
        <v>0.14848482720486061</v>
      </c>
      <c r="GF153" s="2">
        <f t="shared" si="172"/>
        <v>9.913155857211553E-2</v>
      </c>
      <c r="GG153" s="2">
        <f t="shared" si="172"/>
        <v>8.6078861608143667E-2</v>
      </c>
      <c r="GH153" s="2">
        <f t="shared" si="172"/>
        <v>7.4423080958430102E-2</v>
      </c>
      <c r="GI153" s="2">
        <f t="shared" si="172"/>
        <v>6.7566411870055992E-2</v>
      </c>
      <c r="GJ153" s="2">
        <f t="shared" si="172"/>
        <v>5.8525952242113967E-2</v>
      </c>
      <c r="GK153" s="2">
        <f t="shared" si="172"/>
        <v>4.3708843068258528E-2</v>
      </c>
      <c r="GM153" s="82">
        <f t="shared" si="173"/>
        <v>5.3687748362269337E-82</v>
      </c>
      <c r="GN153" s="82">
        <f t="shared" si="173"/>
        <v>1.0756940892619094E-140</v>
      </c>
      <c r="GO153" s="82">
        <f t="shared" si="173"/>
        <v>4.8692395898613558E-190</v>
      </c>
      <c r="GP153" s="82">
        <f t="shared" si="173"/>
        <v>1.7013473801074345E-221</v>
      </c>
      <c r="GQ153" s="82">
        <f t="shared" si="173"/>
        <v>0</v>
      </c>
      <c r="GR153" s="82">
        <f t="shared" si="173"/>
        <v>1.3479648922789752E-272</v>
      </c>
      <c r="GS153" s="82">
        <f t="shared" si="173"/>
        <v>0</v>
      </c>
      <c r="GT153" s="82">
        <f t="shared" si="173"/>
        <v>3.7936720418830761E-298</v>
      </c>
      <c r="GU153" s="82">
        <f t="shared" si="173"/>
        <v>1.1253684000327389E-156</v>
      </c>
      <c r="GV153" s="82">
        <f t="shared" si="173"/>
        <v>4.2766884383876882E-205</v>
      </c>
      <c r="GW153" s="82">
        <f t="shared" si="173"/>
        <v>1.8340124038089969E-290</v>
      </c>
      <c r="GX153" s="82">
        <f t="shared" si="173"/>
        <v>2.0606627289883321E-259</v>
      </c>
      <c r="GY153" s="82">
        <f t="shared" si="173"/>
        <v>6.8957250845445314E-172</v>
      </c>
      <c r="GZ153" s="82">
        <f t="shared" si="173"/>
        <v>6.4832188944008826E-198</v>
      </c>
      <c r="HA153" s="82">
        <f t="shared" si="173"/>
        <v>2.4783087133872037E-199</v>
      </c>
      <c r="HC153" s="82">
        <f t="shared" si="156"/>
        <v>7.0978981137280206E-41</v>
      </c>
      <c r="HD153" s="82">
        <f t="shared" si="156"/>
        <v>3.3003904527765126E-74</v>
      </c>
      <c r="HE153" s="82">
        <f t="shared" si="156"/>
        <v>2.285785991384733E-108</v>
      </c>
      <c r="HF153" s="82">
        <f t="shared" ref="HF153:HN187" si="183" xml:space="preserve"> _xlfn.NORM.DIST($B153, F$8, ABS(F$12), TRUE) * _xlfn.NORM.DIST(($B153 - F$8)*F$16, 0, ABS(F$12), TRUE) * 2</f>
        <v>4.6217044041366256E-149</v>
      </c>
      <c r="HG153" s="82">
        <f t="shared" si="183"/>
        <v>1.563539919425146E-231</v>
      </c>
      <c r="HH153" s="82">
        <f t="shared" si="183"/>
        <v>2.4690570992353577E-168</v>
      </c>
      <c r="HI153" s="82">
        <f t="shared" si="183"/>
        <v>2.5554995452957477E-210</v>
      </c>
      <c r="HJ153" s="82">
        <f t="shared" si="183"/>
        <v>2.2716838696359058E-218</v>
      </c>
      <c r="HK153" s="82">
        <f t="shared" si="183"/>
        <v>7.1963598437350035E-124</v>
      </c>
      <c r="HL153" s="82">
        <f t="shared" si="164"/>
        <v>5.0616824407553775E-145</v>
      </c>
      <c r="HM153" s="82">
        <f t="shared" si="164"/>
        <v>2.8328719105945544E-165</v>
      </c>
      <c r="HN153" s="82">
        <f t="shared" si="164"/>
        <v>1.0469263705331591E-147</v>
      </c>
      <c r="HO153" s="82">
        <f t="shared" si="164"/>
        <v>2.7286935884854012E-96</v>
      </c>
      <c r="HP153" s="82">
        <f t="shared" si="164"/>
        <v>1.6602096036830691E-101</v>
      </c>
      <c r="HQ153" s="82">
        <f t="shared" si="164"/>
        <v>5.6600232857995581E-108</v>
      </c>
      <c r="HS153" s="82">
        <f t="shared" si="174"/>
        <v>1.5560966322998165E-5</v>
      </c>
      <c r="HT153" s="82">
        <f t="shared" si="174"/>
        <v>5.7199057055452905E-3</v>
      </c>
      <c r="HU153" s="82">
        <f t="shared" si="174"/>
        <v>2.188187078838821E-2</v>
      </c>
      <c r="HV153" s="82">
        <f t="shared" si="174"/>
        <v>4.3389195773970362E-4</v>
      </c>
      <c r="HW153" s="82">
        <f t="shared" si="174"/>
        <v>4.0118179535009917E-5</v>
      </c>
      <c r="HX153" s="82">
        <f t="shared" si="174"/>
        <v>1.6655644382042204E-2</v>
      </c>
      <c r="HY153" s="82">
        <f t="shared" si="174"/>
        <v>6.1137091385277198E-3</v>
      </c>
      <c r="HZ153" s="82">
        <f t="shared" si="174"/>
        <v>3.2292578205840712E-5</v>
      </c>
      <c r="IA153" s="82">
        <f t="shared" si="174"/>
        <v>9.6470599051504049E-4</v>
      </c>
      <c r="IB153" s="82">
        <f t="shared" si="174"/>
        <v>4.4788322513002424E-2</v>
      </c>
      <c r="IC153" s="82">
        <f t="shared" si="174"/>
        <v>8.8563675760536725E-2</v>
      </c>
      <c r="ID153" s="82">
        <f t="shared" si="174"/>
        <v>0.18385931838859512</v>
      </c>
      <c r="IE153" s="82">
        <f t="shared" si="174"/>
        <v>0.2751200008886458</v>
      </c>
      <c r="IF153" s="82">
        <f t="shared" si="174"/>
        <v>0.29706297201665921</v>
      </c>
      <c r="IG153" s="82">
        <f t="shared" si="174"/>
        <v>0.56306912709711487</v>
      </c>
      <c r="II153" s="82">
        <f t="shared" si="175"/>
        <v>2.5688071877846261E-4</v>
      </c>
      <c r="IJ153" s="82">
        <f t="shared" si="175"/>
        <v>2.8329425744666535E-4</v>
      </c>
      <c r="IK153" s="82">
        <f t="shared" si="175"/>
        <v>2.3059388416843219E-7</v>
      </c>
      <c r="IL153" s="82">
        <f t="shared" si="175"/>
        <v>2.7838918271451969E-6</v>
      </c>
      <c r="IM153" s="82">
        <f t="shared" si="175"/>
        <v>1.4266059673277337E-5</v>
      </c>
      <c r="IN153" s="82">
        <f t="shared" si="175"/>
        <v>3.2448562403494919E-8</v>
      </c>
      <c r="IO153" s="82">
        <f t="shared" si="175"/>
        <v>1.4459488934634406E-8</v>
      </c>
      <c r="IP153" s="82">
        <f t="shared" si="175"/>
        <v>4.2847001635642634E-6</v>
      </c>
      <c r="IQ153" s="82">
        <f t="shared" si="175"/>
        <v>7.4772523527217478E-6</v>
      </c>
      <c r="IR153" s="82">
        <f t="shared" si="175"/>
        <v>1.7284221020686897E-9</v>
      </c>
      <c r="IS153" s="82">
        <f t="shared" si="175"/>
        <v>3.6734752650259251E-11</v>
      </c>
      <c r="IT153" s="82">
        <f t="shared" si="175"/>
        <v>1.1541760153918293E-11</v>
      </c>
      <c r="IU153" s="82">
        <f t="shared" si="175"/>
        <v>9.7446528187150608E-12</v>
      </c>
      <c r="IV153" s="82">
        <f t="shared" si="175"/>
        <v>5.2042858957761341E-10</v>
      </c>
      <c r="IW153" s="82">
        <f t="shared" si="175"/>
        <v>1.0330807319299757E-6</v>
      </c>
      <c r="IY153" s="82">
        <f t="shared" si="176"/>
        <v>2.7244168510146075E-4</v>
      </c>
      <c r="IZ153" s="82">
        <f t="shared" si="176"/>
        <v>6.003199962991956E-3</v>
      </c>
      <c r="JA153" s="82">
        <f t="shared" si="176"/>
        <v>2.1882101382272378E-2</v>
      </c>
      <c r="JB153" s="82">
        <f t="shared" si="176"/>
        <v>4.3667584956684881E-4</v>
      </c>
      <c r="JC153" s="82">
        <f t="shared" si="176"/>
        <v>5.4384239208287252E-5</v>
      </c>
      <c r="JD153" s="82">
        <f t="shared" si="176"/>
        <v>1.6655676830604607E-2</v>
      </c>
      <c r="JE153" s="82">
        <f t="shared" si="176"/>
        <v>6.1137235980166542E-3</v>
      </c>
      <c r="JF153" s="82">
        <f t="shared" si="176"/>
        <v>3.6577278369404973E-5</v>
      </c>
      <c r="JG153" s="82">
        <f t="shared" si="176"/>
        <v>9.721832428677622E-4</v>
      </c>
      <c r="JH153" s="82">
        <f t="shared" si="176"/>
        <v>4.4788324241424524E-2</v>
      </c>
      <c r="JI153" s="82">
        <f t="shared" si="176"/>
        <v>8.8563675797271479E-2</v>
      </c>
      <c r="JJ153" s="82">
        <f t="shared" si="176"/>
        <v>0.18385931840013689</v>
      </c>
      <c r="JK153" s="82">
        <f t="shared" si="176"/>
        <v>0.27512000089839045</v>
      </c>
      <c r="JL153" s="82">
        <f t="shared" si="176"/>
        <v>0.2970629725370878</v>
      </c>
      <c r="JM153" s="82">
        <f t="shared" si="176"/>
        <v>0.56307016017784683</v>
      </c>
    </row>
    <row r="154" spans="2:273" x14ac:dyDescent="0.25">
      <c r="B154" s="2">
        <v>127</v>
      </c>
      <c r="C154" s="37">
        <v>0.39284000000000002</v>
      </c>
      <c r="D154" s="37">
        <v>0.385015</v>
      </c>
      <c r="E154" s="37">
        <v>0.37852200000000003</v>
      </c>
      <c r="F154" s="37">
        <v>0.380768</v>
      </c>
      <c r="G154" s="37">
        <v>0.37309799999999999</v>
      </c>
      <c r="H154" s="37">
        <v>0.37169000000000002</v>
      </c>
      <c r="I154" s="37">
        <v>0.38655200000000001</v>
      </c>
      <c r="J154" s="37">
        <v>0.37787900000000002</v>
      </c>
      <c r="K154" s="37">
        <v>0.37243300000000001</v>
      </c>
      <c r="L154" s="37">
        <v>0.37798999999999999</v>
      </c>
      <c r="M154" s="37">
        <v>0.38014199999999998</v>
      </c>
      <c r="N154" s="37">
        <v>0.38430799999999998</v>
      </c>
      <c r="O154" s="37">
        <v>0.40271200000000001</v>
      </c>
      <c r="P154" s="37">
        <v>0.421736</v>
      </c>
      <c r="Q154" s="37">
        <v>0.59190500000000001</v>
      </c>
      <c r="S154" s="4">
        <f t="shared" si="177"/>
        <v>0.39241536364673807</v>
      </c>
      <c r="T154" s="4">
        <f t="shared" si="177"/>
        <v>0.38259878075736742</v>
      </c>
      <c r="U154" s="4">
        <f t="shared" si="177"/>
        <v>0.38149224074372834</v>
      </c>
      <c r="V154" s="4">
        <f t="shared" si="177"/>
        <v>0.37951708760320352</v>
      </c>
      <c r="W154" s="4">
        <f t="shared" si="177"/>
        <v>0.37154828127569633</v>
      </c>
      <c r="X154" s="4">
        <f t="shared" si="177"/>
        <v>0.37791511296680957</v>
      </c>
      <c r="Y154" s="4">
        <f t="shared" si="177"/>
        <v>0.38514837704408955</v>
      </c>
      <c r="Z154" s="4">
        <f t="shared" si="177"/>
        <v>0.38029574812475786</v>
      </c>
      <c r="AA154" s="4">
        <f t="shared" si="177"/>
        <v>0.37975461717849351</v>
      </c>
      <c r="AB154" s="4">
        <f t="shared" si="177"/>
        <v>0.37852038616351535</v>
      </c>
      <c r="AC154" s="4">
        <f t="shared" si="177"/>
        <v>0.38172170579594716</v>
      </c>
      <c r="AD154" s="4">
        <f t="shared" si="177"/>
        <v>0.38976944058347768</v>
      </c>
      <c r="AE154" s="4">
        <f t="shared" si="177"/>
        <v>0.40574155567205039</v>
      </c>
      <c r="AF154" s="4">
        <f t="shared" si="177"/>
        <v>0.42145368998381666</v>
      </c>
      <c r="AG154" s="4">
        <f t="shared" si="177"/>
        <v>0.5831749110285156</v>
      </c>
      <c r="AI154" s="4">
        <f t="shared" si="178"/>
        <v>4.2463635326195348E-4</v>
      </c>
      <c r="AJ154" s="4">
        <f t="shared" si="178"/>
        <v>2.4162192426325779E-3</v>
      </c>
      <c r="AK154" s="4">
        <f t="shared" si="178"/>
        <v>-2.970240743728314E-3</v>
      </c>
      <c r="AL154" s="4">
        <f t="shared" si="178"/>
        <v>1.2509123967964775E-3</v>
      </c>
      <c r="AM154" s="4">
        <f t="shared" si="178"/>
        <v>1.5497187243036503E-3</v>
      </c>
      <c r="AN154" s="4">
        <f t="shared" si="178"/>
        <v>-6.2251129668095539E-3</v>
      </c>
      <c r="AO154" s="4">
        <f t="shared" si="178"/>
        <v>1.4036229559104552E-3</v>
      </c>
      <c r="AP154" s="4">
        <f t="shared" si="178"/>
        <v>-2.4167481247578393E-3</v>
      </c>
      <c r="AQ154" s="4">
        <f t="shared" si="178"/>
        <v>-7.3216171784935002E-3</v>
      </c>
      <c r="AR154" s="4">
        <f t="shared" si="178"/>
        <v>-5.3038616351536172E-4</v>
      </c>
      <c r="AS154" s="4">
        <f t="shared" si="178"/>
        <v>-1.5797057959471839E-3</v>
      </c>
      <c r="AT154" s="4">
        <f t="shared" si="178"/>
        <v>-5.4614405834776947E-3</v>
      </c>
      <c r="AU154" s="4">
        <f t="shared" si="178"/>
        <v>-3.0295556720503769E-3</v>
      </c>
      <c r="AV154" s="4">
        <f t="shared" si="178"/>
        <v>2.8231001618334028E-4</v>
      </c>
      <c r="AW154" s="4">
        <f t="shared" si="178"/>
        <v>8.7300889714844176E-3</v>
      </c>
      <c r="AY154" s="2">
        <f t="shared" si="170"/>
        <v>0.39239854212063502</v>
      </c>
      <c r="AZ154" s="2">
        <f t="shared" si="170"/>
        <v>0.38257947550859583</v>
      </c>
      <c r="BA154" s="2">
        <f t="shared" si="170"/>
        <v>0.38147025906093268</v>
      </c>
      <c r="BB154" s="2">
        <f t="shared" si="170"/>
        <v>0.37951637199113131</v>
      </c>
      <c r="BC154" s="2">
        <f t="shared" si="170"/>
        <v>0.37154393419917747</v>
      </c>
      <c r="BD154" s="2">
        <f t="shared" si="170"/>
        <v>0.37789111975501405</v>
      </c>
      <c r="BE154" s="2">
        <f t="shared" si="170"/>
        <v>0.38514242254108466</v>
      </c>
      <c r="BF154" s="2">
        <f t="shared" si="170"/>
        <v>0.38029348265944796</v>
      </c>
      <c r="BG154" s="2">
        <f t="shared" si="170"/>
        <v>0.37975071209173694</v>
      </c>
      <c r="BH154" s="2">
        <f t="shared" si="170"/>
        <v>0.37832136375833914</v>
      </c>
      <c r="BI154" s="2">
        <f t="shared" si="170"/>
        <v>0.38102537930890495</v>
      </c>
      <c r="BJ154" s="2">
        <f t="shared" si="170"/>
        <v>0.38685477977895266</v>
      </c>
      <c r="BK154" s="2">
        <f t="shared" si="170"/>
        <v>0.39901085321385465</v>
      </c>
      <c r="BL154" s="2">
        <f t="shared" si="170"/>
        <v>0.40006133567152435</v>
      </c>
      <c r="BM154" s="2">
        <f t="shared" si="170"/>
        <v>0.41596161328212994</v>
      </c>
      <c r="BO154" s="2" t="str">
        <f t="shared" si="98"/>
        <v/>
      </c>
      <c r="BP154" s="2" t="str">
        <f t="shared" si="99"/>
        <v/>
      </c>
      <c r="BQ154" s="2" t="str">
        <f t="shared" si="100"/>
        <v/>
      </c>
      <c r="BR154" s="2" t="str">
        <f t="shared" si="101"/>
        <v/>
      </c>
      <c r="BS154" s="2" t="str">
        <f t="shared" si="102"/>
        <v/>
      </c>
      <c r="BT154" s="2" t="str">
        <f t="shared" si="103"/>
        <v/>
      </c>
      <c r="BU154" s="2" t="str">
        <f t="shared" si="104"/>
        <v/>
      </c>
      <c r="BV154" s="2" t="str">
        <f t="shared" si="105"/>
        <v/>
      </c>
      <c r="BW154" s="2" t="str">
        <f t="shared" si="106"/>
        <v/>
      </c>
      <c r="BX154" s="2" t="str">
        <f t="shared" si="107"/>
        <v/>
      </c>
      <c r="BY154" s="2" t="str">
        <f t="shared" si="108"/>
        <v/>
      </c>
      <c r="BZ154" s="2" t="str">
        <f t="shared" si="109"/>
        <v/>
      </c>
      <c r="CA154" s="2" t="str">
        <f t="shared" si="110"/>
        <v/>
      </c>
      <c r="CB154" s="2" t="str">
        <f t="shared" si="111"/>
        <v/>
      </c>
      <c r="CC154" s="2" t="str">
        <f t="shared" si="112"/>
        <v/>
      </c>
      <c r="CE154" s="2">
        <f t="shared" si="171"/>
        <v>0.39284000000000002</v>
      </c>
      <c r="CF154" s="2">
        <f t="shared" si="171"/>
        <v>0.385015</v>
      </c>
      <c r="CG154" s="2" t="str">
        <f t="shared" si="171"/>
        <v/>
      </c>
      <c r="CH154" s="2">
        <f t="shared" si="171"/>
        <v>0.380768</v>
      </c>
      <c r="CI154" s="2">
        <f t="shared" si="171"/>
        <v>0.37309799999999999</v>
      </c>
      <c r="CJ154" s="2">
        <f t="shared" si="171"/>
        <v>0.37169000000000002</v>
      </c>
      <c r="CK154" s="2">
        <f t="shared" si="171"/>
        <v>0.38655200000000001</v>
      </c>
      <c r="CL154" s="2">
        <f t="shared" si="171"/>
        <v>0.37787900000000002</v>
      </c>
      <c r="CM154" s="2">
        <f t="shared" si="171"/>
        <v>0.37243300000000001</v>
      </c>
      <c r="CN154" s="2" t="str">
        <f t="shared" si="171"/>
        <v/>
      </c>
      <c r="CO154" s="2" t="str">
        <f t="shared" si="171"/>
        <v/>
      </c>
      <c r="CP154" s="2" t="str">
        <f t="shared" si="171"/>
        <v/>
      </c>
      <c r="CQ154" s="2" t="str">
        <f t="shared" si="171"/>
        <v/>
      </c>
      <c r="CR154" s="2" t="str">
        <f t="shared" si="171"/>
        <v/>
      </c>
      <c r="CS154" s="2" t="str">
        <f t="shared" si="171"/>
        <v/>
      </c>
      <c r="CU154" s="2">
        <f t="shared" si="113"/>
        <v>0.39284000000000002</v>
      </c>
      <c r="CV154" s="2">
        <f t="shared" si="114"/>
        <v>0.385015</v>
      </c>
      <c r="CW154" s="2" t="str">
        <f t="shared" si="115"/>
        <v/>
      </c>
      <c r="CX154" s="2">
        <f t="shared" si="116"/>
        <v>0.380768</v>
      </c>
      <c r="CY154" s="2">
        <f t="shared" si="117"/>
        <v>0.37309799999999999</v>
      </c>
      <c r="CZ154" s="2">
        <f t="shared" si="118"/>
        <v>0.37169000000000002</v>
      </c>
      <c r="DA154" s="2">
        <f t="shared" si="119"/>
        <v>0.38655200000000001</v>
      </c>
      <c r="DB154" s="2">
        <f t="shared" si="120"/>
        <v>0.37787900000000002</v>
      </c>
      <c r="DC154" s="2">
        <f t="shared" si="121"/>
        <v>0.37243300000000001</v>
      </c>
      <c r="DD154" s="2" t="str">
        <f t="shared" si="122"/>
        <v/>
      </c>
      <c r="DE154" s="2" t="str">
        <f t="shared" si="123"/>
        <v/>
      </c>
      <c r="DF154" s="2" t="str">
        <f t="shared" si="124"/>
        <v/>
      </c>
      <c r="DG154" s="2" t="str">
        <f t="shared" si="125"/>
        <v/>
      </c>
      <c r="DH154" s="2" t="str">
        <f t="shared" si="126"/>
        <v/>
      </c>
      <c r="DI154" s="2" t="str">
        <f t="shared" si="127"/>
        <v/>
      </c>
      <c r="DK154" s="2">
        <f t="shared" si="179"/>
        <v>0.48747462767379701</v>
      </c>
      <c r="DL154" s="2">
        <f t="shared" si="179"/>
        <v>0.50003737366946788</v>
      </c>
      <c r="DM154" s="2">
        <f t="shared" si="179"/>
        <v>0.510801670435447</v>
      </c>
      <c r="DN154" s="2">
        <f t="shared" si="179"/>
        <v>0.50784390967741921</v>
      </c>
      <c r="DO154" s="2">
        <f t="shared" si="179"/>
        <v>0.50482145369458142</v>
      </c>
      <c r="DP154" s="2">
        <f t="shared" si="179"/>
        <v>0.47279339006875487</v>
      </c>
      <c r="DQ154" s="2">
        <f t="shared" si="179"/>
        <v>0.4710416823529413</v>
      </c>
      <c r="DR154" s="2">
        <f t="shared" si="179"/>
        <v>0.501337228005865</v>
      </c>
      <c r="DS154" s="2">
        <f t="shared" si="179"/>
        <v>0.49252368872549013</v>
      </c>
      <c r="DT154" s="2">
        <f t="shared" si="179"/>
        <v>0.4759989604989604</v>
      </c>
      <c r="DU154" s="2">
        <f t="shared" si="179"/>
        <v>0.49524751174089071</v>
      </c>
      <c r="DV154" s="2">
        <f t="shared" si="179"/>
        <v>0.50259318940803155</v>
      </c>
      <c r="DW154" s="2">
        <f t="shared" si="179"/>
        <v>0.51328276835539988</v>
      </c>
      <c r="DX154" s="2">
        <f t="shared" si="179"/>
        <v>0.49206894824379044</v>
      </c>
      <c r="DY154" s="2">
        <f t="shared" si="179"/>
        <v>0.46209741749644379</v>
      </c>
      <c r="EA154" s="2">
        <f t="shared" si="155"/>
        <v>0.39144447200851384</v>
      </c>
      <c r="EB154" s="2">
        <f t="shared" si="155"/>
        <v>0.38190385048754066</v>
      </c>
      <c r="EC154" s="2">
        <f t="shared" si="155"/>
        <v>0.38119606538677825</v>
      </c>
      <c r="ED154" s="2">
        <f t="shared" si="155"/>
        <v>0.3796433648856708</v>
      </c>
      <c r="EE154" s="2">
        <f t="shared" si="155"/>
        <v>0.37085235676348294</v>
      </c>
      <c r="EF154" s="2">
        <f t="shared" si="155"/>
        <v>0.37783355864399376</v>
      </c>
      <c r="EG154" s="2">
        <f t="shared" si="155"/>
        <v>0.38535297054625661</v>
      </c>
      <c r="EH154" s="2">
        <f t="shared" si="155"/>
        <v>0.38001204742350125</v>
      </c>
      <c r="EI154" s="2">
        <f t="shared" si="155"/>
        <v>0.37927490562687455</v>
      </c>
      <c r="EJ154" s="2">
        <f t="shared" si="155"/>
        <v>0.37799277933026754</v>
      </c>
      <c r="EK154" s="2">
        <f t="shared" si="155"/>
        <v>0.38070039736522476</v>
      </c>
      <c r="EL154" s="2">
        <f t="shared" si="182"/>
        <v>0.3866648377401975</v>
      </c>
      <c r="EM154" s="2">
        <f t="shared" si="138"/>
        <v>0.39896176092656083</v>
      </c>
      <c r="EN154" s="2">
        <f t="shared" si="138"/>
        <v>0.39998777759136994</v>
      </c>
      <c r="EO154" s="2">
        <f t="shared" si="138"/>
        <v>0.41593418038718888</v>
      </c>
      <c r="EQ154" s="2">
        <f t="shared" si="180"/>
        <v>0.39583840371737539</v>
      </c>
      <c r="ER154" s="2">
        <f t="shared" si="180"/>
        <v>0.38519495235347578</v>
      </c>
      <c r="ES154" s="2">
        <f t="shared" si="180"/>
        <v>0.38322041466505341</v>
      </c>
      <c r="ET154" s="2">
        <f t="shared" si="180"/>
        <v>0.37874549990446971</v>
      </c>
      <c r="EU154" s="2">
        <f t="shared" si="180"/>
        <v>0.37456017654678242</v>
      </c>
      <c r="EV154" s="2">
        <f t="shared" si="180"/>
        <v>0.37815992453633945</v>
      </c>
      <c r="EW154" s="2">
        <f t="shared" si="180"/>
        <v>0.38355556910736827</v>
      </c>
      <c r="EX154" s="2">
        <f t="shared" si="180"/>
        <v>0.3814621353200438</v>
      </c>
      <c r="EY154" s="2">
        <f t="shared" si="180"/>
        <v>0.38211617863944031</v>
      </c>
      <c r="EZ154" s="2">
        <f t="shared" si="180"/>
        <v>0.38078012246410958</v>
      </c>
      <c r="FA154" s="2">
        <f t="shared" si="180"/>
        <v>0.38380265526356344</v>
      </c>
      <c r="FB154" s="2">
        <f t="shared" si="180"/>
        <v>0.38859245755910288</v>
      </c>
      <c r="FC154" s="2">
        <f t="shared" si="180"/>
        <v>0.3992090673430177</v>
      </c>
      <c r="FD154" s="2">
        <f t="shared" si="180"/>
        <v>0.4007535641820405</v>
      </c>
      <c r="FE154" s="2">
        <f t="shared" si="180"/>
        <v>0.416146807648346</v>
      </c>
      <c r="FG154" s="2">
        <f t="shared" si="181"/>
        <v>0.99982244080728411</v>
      </c>
      <c r="FH154" s="2">
        <f t="shared" si="181"/>
        <v>0.99977942562604705</v>
      </c>
      <c r="FI154" s="2">
        <f t="shared" si="181"/>
        <v>0.99981159791878005</v>
      </c>
      <c r="FJ154" s="2">
        <f t="shared" si="181"/>
        <v>0.99984716220468062</v>
      </c>
      <c r="FK154" s="2">
        <f t="shared" si="181"/>
        <v>0.99987618249957777</v>
      </c>
      <c r="FL154" s="2">
        <f t="shared" si="181"/>
        <v>0.99979797296643302</v>
      </c>
      <c r="FM154" s="2">
        <f t="shared" si="181"/>
        <v>0.99977919848365582</v>
      </c>
      <c r="FN154" s="2">
        <f t="shared" si="181"/>
        <v>0.99983525443923416</v>
      </c>
      <c r="FO154" s="2">
        <f t="shared" si="181"/>
        <v>0.99982559650445912</v>
      </c>
      <c r="FP154" s="2">
        <f t="shared" si="181"/>
        <v>0.99970937855786801</v>
      </c>
      <c r="FQ154" s="2">
        <f t="shared" si="181"/>
        <v>0.99969801676897052</v>
      </c>
      <c r="FR154" s="2">
        <f t="shared" si="181"/>
        <v>0.99970875697906592</v>
      </c>
      <c r="FS154" s="2">
        <f t="shared" si="181"/>
        <v>0.99972980270153844</v>
      </c>
      <c r="FT154" s="2">
        <f t="shared" si="181"/>
        <v>0.99973184944756088</v>
      </c>
      <c r="FU154" s="2">
        <f t="shared" si="181"/>
        <v>0.99962556013183967</v>
      </c>
      <c r="FW154" s="2">
        <f t="shared" si="172"/>
        <v>0.21325299009884832</v>
      </c>
      <c r="FX154" s="2">
        <f t="shared" si="172"/>
        <v>0.19737091697460982</v>
      </c>
      <c r="FY154" s="2">
        <f t="shared" si="172"/>
        <v>0.12338567810703152</v>
      </c>
      <c r="FZ154" s="2">
        <f t="shared" si="172"/>
        <v>0.16326149948305582</v>
      </c>
      <c r="GA154" s="2">
        <f t="shared" si="172"/>
        <v>0.18204490952309774</v>
      </c>
      <c r="GB154" s="2">
        <f t="shared" si="172"/>
        <v>0.11758783276553328</v>
      </c>
      <c r="GC154" s="2">
        <f t="shared" si="172"/>
        <v>0.12766664013266085</v>
      </c>
      <c r="GD154" s="2">
        <f t="shared" si="172"/>
        <v>0.18029765758341174</v>
      </c>
      <c r="GE154" s="2">
        <f t="shared" si="172"/>
        <v>0.16051096786801639</v>
      </c>
      <c r="GF154" s="2">
        <f t="shared" si="172"/>
        <v>0.10766587246430613</v>
      </c>
      <c r="GG154" s="2">
        <f t="shared" si="172"/>
        <v>9.3606220208662688E-2</v>
      </c>
      <c r="GH154" s="2">
        <f t="shared" si="172"/>
        <v>8.1021534366772924E-2</v>
      </c>
      <c r="GI154" s="2">
        <f t="shared" si="172"/>
        <v>7.3605287682874748E-2</v>
      </c>
      <c r="GJ154" s="2">
        <f t="shared" si="172"/>
        <v>6.3812116809162892E-2</v>
      </c>
      <c r="GK154" s="2">
        <f t="shared" si="172"/>
        <v>4.7724541382232977E-2</v>
      </c>
      <c r="GM154" s="82">
        <f t="shared" si="173"/>
        <v>2.2506793051588178E-84</v>
      </c>
      <c r="GN154" s="82">
        <f t="shared" si="173"/>
        <v>7.6647328515126526E-145</v>
      </c>
      <c r="GO154" s="82">
        <f t="shared" si="173"/>
        <v>1.7125708713651802E-195</v>
      </c>
      <c r="GP154" s="82">
        <f t="shared" si="173"/>
        <v>1.6700857266415694E-227</v>
      </c>
      <c r="GQ154" s="82">
        <f t="shared" si="173"/>
        <v>0</v>
      </c>
      <c r="GR154" s="82">
        <f t="shared" si="173"/>
        <v>2.334239176077773E-280</v>
      </c>
      <c r="GS154" s="82">
        <f t="shared" si="173"/>
        <v>0</v>
      </c>
      <c r="GT154" s="82">
        <f t="shared" si="173"/>
        <v>3.5602984835432867E-306</v>
      </c>
      <c r="GU154" s="82">
        <f t="shared" si="173"/>
        <v>5.8125495429752004E-161</v>
      </c>
      <c r="GV154" s="82">
        <f t="shared" si="173"/>
        <v>4.2049582581018033E-211</v>
      </c>
      <c r="GW154" s="82">
        <f t="shared" si="173"/>
        <v>4.4768172355439881E-299</v>
      </c>
      <c r="GX154" s="82">
        <f t="shared" si="173"/>
        <v>3.9726077976482677E-267</v>
      </c>
      <c r="GY154" s="82">
        <f t="shared" si="173"/>
        <v>5.351234184412154E-177</v>
      </c>
      <c r="GZ154" s="82">
        <f t="shared" si="173"/>
        <v>1.1419096842199332E-203</v>
      </c>
      <c r="HA154" s="82">
        <f t="shared" si="173"/>
        <v>3.3145241800692676E-205</v>
      </c>
      <c r="HC154" s="82">
        <f t="shared" ref="HC154:HH213" si="184" xml:space="preserve"> _xlfn.NORM.DIST($B154, C$8, ABS(C$12), TRUE) * _xlfn.NORM.DIST(($B154 - C$8)*C$16, 0, ABS(C$12), TRUE) * 2</f>
        <v>1.1721720041737225E-42</v>
      </c>
      <c r="HD154" s="82">
        <f t="shared" si="184"/>
        <v>1.6128048224055197E-77</v>
      </c>
      <c r="HE154" s="82">
        <f t="shared" si="184"/>
        <v>5.1433043446581888E-113</v>
      </c>
      <c r="HF154" s="82">
        <f t="shared" si="183"/>
        <v>6.3776756071910202E-155</v>
      </c>
      <c r="HG154" s="82">
        <f t="shared" si="183"/>
        <v>2.8760053693119732E-240</v>
      </c>
      <c r="HH154" s="82">
        <f t="shared" si="183"/>
        <v>1.8541218322226007E-175</v>
      </c>
      <c r="HI154" s="82">
        <f t="shared" si="183"/>
        <v>4.1572756072619417E-219</v>
      </c>
      <c r="HJ154" s="82">
        <f t="shared" si="183"/>
        <v>8.831913326164964E-227</v>
      </c>
      <c r="HK154" s="82">
        <f t="shared" si="183"/>
        <v>8.3608112050425908E-129</v>
      </c>
      <c r="HL154" s="82">
        <f t="shared" si="164"/>
        <v>2.1368006074261916E-151</v>
      </c>
      <c r="HM154" s="82">
        <f t="shared" si="164"/>
        <v>1.1316524661794805E-172</v>
      </c>
      <c r="HN154" s="82">
        <f t="shared" si="164"/>
        <v>1.9983994033540508E-154</v>
      </c>
      <c r="HO154" s="82">
        <f t="shared" si="164"/>
        <v>1.0162990489633735E-100</v>
      </c>
      <c r="HP154" s="82">
        <f t="shared" si="164"/>
        <v>4.8440177756946498E-106</v>
      </c>
      <c r="HQ154" s="82">
        <f t="shared" si="164"/>
        <v>6.7317744046984404E-113</v>
      </c>
      <c r="HS154" s="82">
        <f t="shared" si="174"/>
        <v>4.2005356002116018E-6</v>
      </c>
      <c r="HT154" s="82">
        <f t="shared" si="174"/>
        <v>2.5208843530219491E-3</v>
      </c>
      <c r="HU154" s="82">
        <f t="shared" si="174"/>
        <v>1.062136006704225E-2</v>
      </c>
      <c r="HV154" s="82">
        <f t="shared" si="174"/>
        <v>1.3943149949719643E-4</v>
      </c>
      <c r="HW154" s="82">
        <f t="shared" si="174"/>
        <v>1.0890573180434132E-5</v>
      </c>
      <c r="HX154" s="82">
        <f t="shared" si="174"/>
        <v>7.609957365188459E-3</v>
      </c>
      <c r="HY154" s="82">
        <f t="shared" si="174"/>
        <v>2.366333331411861E-3</v>
      </c>
      <c r="HZ154" s="82">
        <f t="shared" si="174"/>
        <v>8.0583809777161932E-6</v>
      </c>
      <c r="IA154" s="82">
        <f t="shared" si="174"/>
        <v>3.505430558980403E-4</v>
      </c>
      <c r="IB154" s="82">
        <f t="shared" si="174"/>
        <v>2.2286159026000639E-2</v>
      </c>
      <c r="IC154" s="82">
        <f t="shared" si="174"/>
        <v>4.7777113306437011E-2</v>
      </c>
      <c r="ID154" s="82">
        <f t="shared" si="174"/>
        <v>0.11584002845266984</v>
      </c>
      <c r="IE154" s="82">
        <f t="shared" si="174"/>
        <v>0.19321306588758561</v>
      </c>
      <c r="IF154" s="82">
        <f t="shared" si="174"/>
        <v>0.19802103347214417</v>
      </c>
      <c r="IG154" s="82">
        <f t="shared" si="174"/>
        <v>0.48428074415848493</v>
      </c>
      <c r="II154" s="82">
        <f t="shared" si="175"/>
        <v>6.3922562497778219E-4</v>
      </c>
      <c r="IJ154" s="82">
        <f t="shared" si="175"/>
        <v>6.5811293598566157E-4</v>
      </c>
      <c r="IK154" s="82">
        <f t="shared" si="175"/>
        <v>7.7830201748022907E-7</v>
      </c>
      <c r="IL154" s="82">
        <f t="shared" si="175"/>
        <v>9.1592196939295319E-6</v>
      </c>
      <c r="IM154" s="82">
        <f t="shared" si="175"/>
        <v>4.3309836099162867E-5</v>
      </c>
      <c r="IN154" s="82">
        <f t="shared" si="175"/>
        <v>1.2493909577863888E-7</v>
      </c>
      <c r="IO154" s="82">
        <f t="shared" si="175"/>
        <v>6.3505989014973239E-8</v>
      </c>
      <c r="IP154" s="82">
        <f t="shared" si="175"/>
        <v>1.4675514910395251E-5</v>
      </c>
      <c r="IQ154" s="82">
        <f t="shared" si="175"/>
        <v>2.2016144803440398E-5</v>
      </c>
      <c r="IR154" s="82">
        <f t="shared" si="175"/>
        <v>7.9192731079984484E-9</v>
      </c>
      <c r="IS154" s="82">
        <f t="shared" si="175"/>
        <v>2.0343401367462871E-10</v>
      </c>
      <c r="IT154" s="82">
        <f t="shared" si="175"/>
        <v>6.2395677610857804E-11</v>
      </c>
      <c r="IU154" s="82">
        <f t="shared" si="175"/>
        <v>4.989607275664575E-11</v>
      </c>
      <c r="IV154" s="82">
        <f t="shared" si="175"/>
        <v>1.8918276590079925E-9</v>
      </c>
      <c r="IW154" s="82">
        <f t="shared" si="175"/>
        <v>2.1434700178895145E-6</v>
      </c>
      <c r="IY154" s="82">
        <f t="shared" si="176"/>
        <v>6.4342616057799383E-4</v>
      </c>
      <c r="IZ154" s="82">
        <f t="shared" si="176"/>
        <v>3.1789972890076106E-3</v>
      </c>
      <c r="JA154" s="82">
        <f t="shared" si="176"/>
        <v>1.062213836905973E-2</v>
      </c>
      <c r="JB154" s="82">
        <f t="shared" si="176"/>
        <v>1.4859071919112596E-4</v>
      </c>
      <c r="JC154" s="82">
        <f t="shared" si="176"/>
        <v>5.4200409279596999E-5</v>
      </c>
      <c r="JD154" s="82">
        <f t="shared" si="176"/>
        <v>7.6100823042842373E-3</v>
      </c>
      <c r="JE154" s="82">
        <f t="shared" si="176"/>
        <v>2.3663968374008758E-3</v>
      </c>
      <c r="JF154" s="82">
        <f t="shared" si="176"/>
        <v>2.2733895888111445E-5</v>
      </c>
      <c r="JG154" s="82">
        <f t="shared" si="176"/>
        <v>3.7255920070148067E-4</v>
      </c>
      <c r="JH154" s="82">
        <f t="shared" si="176"/>
        <v>2.2286166945273748E-2</v>
      </c>
      <c r="JI154" s="82">
        <f t="shared" si="176"/>
        <v>4.7777113509871023E-2</v>
      </c>
      <c r="JJ154" s="82">
        <f t="shared" si="176"/>
        <v>0.11584002851506552</v>
      </c>
      <c r="JK154" s="82">
        <f t="shared" si="176"/>
        <v>0.19321306593748167</v>
      </c>
      <c r="JL154" s="82">
        <f t="shared" si="176"/>
        <v>0.19802103536397184</v>
      </c>
      <c r="JM154" s="82">
        <f t="shared" si="176"/>
        <v>0.4842828876285028</v>
      </c>
    </row>
    <row r="155" spans="2:273" x14ac:dyDescent="0.25">
      <c r="B155" s="2">
        <v>128</v>
      </c>
      <c r="C155" s="37">
        <v>0.39300000000000002</v>
      </c>
      <c r="D155" s="37">
        <v>0.38036700000000001</v>
      </c>
      <c r="E155" s="37">
        <v>0.383243</v>
      </c>
      <c r="F155" s="37">
        <v>0.38034400000000002</v>
      </c>
      <c r="G155" s="37">
        <v>0.36774200000000001</v>
      </c>
      <c r="H155" s="37">
        <v>0.37812299999999999</v>
      </c>
      <c r="I155" s="37">
        <v>0.38524799999999998</v>
      </c>
      <c r="J155" s="37">
        <v>0.37979800000000002</v>
      </c>
      <c r="K155" s="37">
        <v>0.38148500000000002</v>
      </c>
      <c r="L155" s="37">
        <v>0.37652200000000002</v>
      </c>
      <c r="M155" s="37">
        <v>0.37872400000000001</v>
      </c>
      <c r="N155" s="37">
        <v>0.38447599999999998</v>
      </c>
      <c r="O155" s="37">
        <v>0.40247899999999998</v>
      </c>
      <c r="P155" s="37">
        <v>0.41175800000000001</v>
      </c>
      <c r="Q155" s="37">
        <v>0.54097700000000004</v>
      </c>
      <c r="S155" s="4">
        <f t="shared" si="177"/>
        <v>0.39197433958560529</v>
      </c>
      <c r="T155" s="4">
        <f t="shared" si="177"/>
        <v>0.38227922162731209</v>
      </c>
      <c r="U155" s="4">
        <f t="shared" si="177"/>
        <v>0.38111490148431004</v>
      </c>
      <c r="V155" s="4">
        <f t="shared" si="177"/>
        <v>0.37918438861239867</v>
      </c>
      <c r="W155" s="4">
        <f t="shared" si="177"/>
        <v>0.37113037384191294</v>
      </c>
      <c r="X155" s="4">
        <f t="shared" si="177"/>
        <v>0.37756507625897673</v>
      </c>
      <c r="Y155" s="4">
        <f t="shared" si="177"/>
        <v>0.38482690223489646</v>
      </c>
      <c r="Z155" s="4">
        <f t="shared" si="177"/>
        <v>0.37992852754311929</v>
      </c>
      <c r="AA155" s="4">
        <f t="shared" si="177"/>
        <v>0.37948190945417248</v>
      </c>
      <c r="AB155" s="4">
        <f t="shared" si="177"/>
        <v>0.37805870861886121</v>
      </c>
      <c r="AC155" s="4">
        <f t="shared" si="177"/>
        <v>0.38091427342578377</v>
      </c>
      <c r="AD155" s="4">
        <f t="shared" si="177"/>
        <v>0.38773603921255878</v>
      </c>
      <c r="AE155" s="4">
        <f t="shared" si="177"/>
        <v>0.40201617758373942</v>
      </c>
      <c r="AF155" s="4">
        <f t="shared" si="177"/>
        <v>0.41044301532219757</v>
      </c>
      <c r="AG155" s="4">
        <f t="shared" si="177"/>
        <v>0.53374099902763306</v>
      </c>
      <c r="AI155" s="4">
        <f t="shared" si="178"/>
        <v>1.0256604143947246E-3</v>
      </c>
      <c r="AJ155" s="4">
        <f t="shared" si="178"/>
        <v>-1.9122216273120829E-3</v>
      </c>
      <c r="AK155" s="4">
        <f t="shared" si="178"/>
        <v>2.1280985156899579E-3</v>
      </c>
      <c r="AL155" s="4">
        <f t="shared" si="178"/>
        <v>1.1596113876013447E-3</v>
      </c>
      <c r="AM155" s="4">
        <f t="shared" si="178"/>
        <v>-3.3883738419129283E-3</v>
      </c>
      <c r="AN155" s="4">
        <f t="shared" si="178"/>
        <v>5.5792374102325848E-4</v>
      </c>
      <c r="AO155" s="4">
        <f t="shared" si="178"/>
        <v>4.2109776510351749E-4</v>
      </c>
      <c r="AP155" s="4">
        <f t="shared" si="178"/>
        <v>-1.3052754311926318E-4</v>
      </c>
      <c r="AQ155" s="4">
        <f t="shared" si="178"/>
        <v>2.003090545827535E-3</v>
      </c>
      <c r="AR155" s="4">
        <f t="shared" si="178"/>
        <v>-1.5367086188611823E-3</v>
      </c>
      <c r="AS155" s="4">
        <f t="shared" si="178"/>
        <v>-2.1902734257837619E-3</v>
      </c>
      <c r="AT155" s="4">
        <f t="shared" si="178"/>
        <v>-3.2600392125587963E-3</v>
      </c>
      <c r="AU155" s="4">
        <f t="shared" si="178"/>
        <v>4.6282241626055542E-4</v>
      </c>
      <c r="AV155" s="4">
        <f t="shared" si="178"/>
        <v>1.3149846778024443E-3</v>
      </c>
      <c r="AW155" s="4">
        <f t="shared" si="178"/>
        <v>7.2360009723669849E-3</v>
      </c>
      <c r="AY155" s="2">
        <f t="shared" si="170"/>
        <v>0.39193714470083585</v>
      </c>
      <c r="AZ155" s="2">
        <f t="shared" si="170"/>
        <v>0.38224140499917997</v>
      </c>
      <c r="BA155" s="2">
        <f t="shared" si="170"/>
        <v>0.38110804401961251</v>
      </c>
      <c r="BB155" s="2">
        <f t="shared" si="170"/>
        <v>0.37918242477369696</v>
      </c>
      <c r="BC155" s="2">
        <f t="shared" si="170"/>
        <v>0.37111863649452315</v>
      </c>
      <c r="BD155" s="2">
        <f t="shared" si="170"/>
        <v>0.37755837209762966</v>
      </c>
      <c r="BE155" s="2">
        <f t="shared" si="170"/>
        <v>0.38482560195237658</v>
      </c>
      <c r="BF155" s="2">
        <f t="shared" si="170"/>
        <v>0.37992167435103252</v>
      </c>
      <c r="BG155" s="2">
        <f t="shared" si="170"/>
        <v>0.37947237176066861</v>
      </c>
      <c r="BH155" s="2">
        <f t="shared" si="170"/>
        <v>0.37799700637076855</v>
      </c>
      <c r="BI155" s="2">
        <f t="shared" si="170"/>
        <v>0.38067457791151627</v>
      </c>
      <c r="BJ155" s="2">
        <f t="shared" si="170"/>
        <v>0.3864800657543519</v>
      </c>
      <c r="BK155" s="2">
        <f t="shared" si="170"/>
        <v>0.39862672049297088</v>
      </c>
      <c r="BL155" s="2">
        <f t="shared" si="170"/>
        <v>0.39964642757546948</v>
      </c>
      <c r="BM155" s="2">
        <f t="shared" si="170"/>
        <v>0.41556600157681717</v>
      </c>
      <c r="BO155" s="2" t="str">
        <f t="shared" ref="BO155:BO218" si="185">IF(AND(IY155 &lt; $CC$22, $B155 &lt; C$7, $B155 &gt; C$230), C155, "")</f>
        <v/>
      </c>
      <c r="BP155" s="2" t="str">
        <f t="shared" ref="BP155:BP218" si="186">IF(AND(IZ155 &lt; $CC$22, $B155 &lt; D$7, $B155 &gt; D$230), D155, "")</f>
        <v/>
      </c>
      <c r="BQ155" s="2" t="str">
        <f t="shared" ref="BQ155:BQ218" si="187">IF(AND(JA155 &lt; $CC$22, $B155 &lt; E$7, $B155 &gt; E$230), E155, "")</f>
        <v/>
      </c>
      <c r="BR155" s="2" t="str">
        <f t="shared" ref="BR155:BR218" si="188">IF(AND(JB155 &lt; $CC$22, $B155 &lt; F$7, $B155 &gt; F$230), F155, "")</f>
        <v/>
      </c>
      <c r="BS155" s="2" t="str">
        <f t="shared" ref="BS155:BS218" si="189">IF(AND(JC155 &lt; $CC$22, $B155 &lt; G$7, $B155 &gt; G$230), G155, "")</f>
        <v/>
      </c>
      <c r="BT155" s="2" t="str">
        <f t="shared" ref="BT155:BT218" si="190">IF(AND(JD155 &lt; $CC$22, $B155 &lt; H$7, $B155 &gt; H$230), H155, "")</f>
        <v/>
      </c>
      <c r="BU155" s="2" t="str">
        <f t="shared" ref="BU155:BU218" si="191">IF(AND(JE155 &lt; $CC$22, $B155 &lt; I$7, $B155 &gt; I$230), I155, "")</f>
        <v/>
      </c>
      <c r="BV155" s="2" t="str">
        <f t="shared" ref="BV155:BV218" si="192">IF(AND(JF155 &lt; $CC$22, $B155 &lt; J$7, $B155 &gt; J$230), J155, "")</f>
        <v/>
      </c>
      <c r="BW155" s="2" t="str">
        <f t="shared" ref="BW155:BW218" si="193">IF(AND(JG155 &lt; $CC$22, $B155 &lt; K$7, $B155 &gt; K$230), K155, "")</f>
        <v/>
      </c>
      <c r="BX155" s="2" t="str">
        <f t="shared" ref="BX155:BX218" si="194">IF(AND(JH155 &lt; $CC$22, $B155 &lt; L$7, $B155 &gt; L$230), L155, "")</f>
        <v/>
      </c>
      <c r="BY155" s="2" t="str">
        <f t="shared" ref="BY155:BY218" si="195">IF(AND(JI155 &lt; $CC$22, $B155 &lt; M$7, $B155 &gt; M$230), M155, "")</f>
        <v/>
      </c>
      <c r="BZ155" s="2" t="str">
        <f t="shared" ref="BZ155:BZ218" si="196">IF(AND(JJ155 &lt; $CC$22, $B155 &lt; N$7, $B155 &gt; N$230), N155, "")</f>
        <v/>
      </c>
      <c r="CA155" s="2" t="str">
        <f t="shared" ref="CA155:CA218" si="197">IF(AND(JK155 &lt; $CC$22, $B155 &lt; O$7, $B155 &gt; O$230), O155, "")</f>
        <v/>
      </c>
      <c r="CB155" s="2" t="str">
        <f t="shared" ref="CB155:CB218" si="198">IF(AND(JL155 &lt; $CC$22, $B155 &lt; P$7, $B155 &gt; P$230), P155, "")</f>
        <v/>
      </c>
      <c r="CC155" s="2" t="str">
        <f t="shared" ref="CC155:CC218" si="199">IF(AND(JM155 &lt; $CC$22, $B155 &lt; Q$7, $B155 &gt; Q$230), Q155, "")</f>
        <v/>
      </c>
      <c r="CE155" s="2">
        <f t="shared" si="171"/>
        <v>0.39300000000000002</v>
      </c>
      <c r="CF155" s="2">
        <f t="shared" si="171"/>
        <v>0.38036700000000001</v>
      </c>
      <c r="CG155" s="2">
        <f t="shared" si="171"/>
        <v>0.383243</v>
      </c>
      <c r="CH155" s="2">
        <f t="shared" si="171"/>
        <v>0.38034400000000002</v>
      </c>
      <c r="CI155" s="2">
        <f t="shared" si="171"/>
        <v>0.36774200000000001</v>
      </c>
      <c r="CJ155" s="2">
        <f t="shared" si="171"/>
        <v>0.37812299999999999</v>
      </c>
      <c r="CK155" s="2">
        <f t="shared" si="171"/>
        <v>0.38524799999999998</v>
      </c>
      <c r="CL155" s="2">
        <f t="shared" si="171"/>
        <v>0.37979800000000002</v>
      </c>
      <c r="CM155" s="2">
        <f t="shared" si="171"/>
        <v>0.38148500000000002</v>
      </c>
      <c r="CN155" s="2" t="str">
        <f t="shared" si="171"/>
        <v/>
      </c>
      <c r="CO155" s="2" t="str">
        <f t="shared" si="171"/>
        <v/>
      </c>
      <c r="CP155" s="2" t="str">
        <f t="shared" si="171"/>
        <v/>
      </c>
      <c r="CQ155" s="2" t="str">
        <f t="shared" si="171"/>
        <v/>
      </c>
      <c r="CR155" s="2" t="str">
        <f t="shared" si="171"/>
        <v/>
      </c>
      <c r="CS155" s="2" t="str">
        <f t="shared" si="171"/>
        <v/>
      </c>
      <c r="CU155" s="2">
        <f t="shared" ref="CU155:CU218" si="200">IF(AND(IY155 &lt; $DI$22, $B155 &gt; C$7, $B155 &lt; C$233), C155, "")</f>
        <v>0.39300000000000002</v>
      </c>
      <c r="CV155" s="2">
        <f t="shared" ref="CV155:CV218" si="201">IF(AND(IZ155 &lt; $DI$22, $B155 &gt; D$7, $B155 &lt; D$233), D155, "")</f>
        <v>0.38036700000000001</v>
      </c>
      <c r="CW155" s="2">
        <f t="shared" ref="CW155:CW218" si="202">IF(AND(JA155 &lt; $DI$22, $B155 &gt; E$7, $B155 &lt; E$233), E155, "")</f>
        <v>0.383243</v>
      </c>
      <c r="CX155" s="2">
        <f t="shared" ref="CX155:CX218" si="203">IF(AND(JB155 &lt; $DI$22, $B155 &gt; F$7, $B155 &lt; F$233), F155, "")</f>
        <v>0.38034400000000002</v>
      </c>
      <c r="CY155" s="2">
        <f t="shared" ref="CY155:CY218" si="204">IF(AND(JC155 &lt; $DI$22, $B155 &gt; G$7, $B155 &lt; G$233), G155, "")</f>
        <v>0.36774200000000001</v>
      </c>
      <c r="CZ155" s="2">
        <f t="shared" ref="CZ155:CZ218" si="205">IF(AND(JD155 &lt; $DI$22, $B155 &gt; H$7, $B155 &lt; H$233), H155, "")</f>
        <v>0.37812299999999999</v>
      </c>
      <c r="DA155" s="2">
        <f t="shared" ref="DA155:DA218" si="206">IF(AND(JE155 &lt; $DI$22, $B155 &gt; I$7, $B155 &lt; I$233), I155, "")</f>
        <v>0.38524799999999998</v>
      </c>
      <c r="DB155" s="2">
        <f t="shared" ref="DB155:DB218" si="207">IF(AND(JF155 &lt; $DI$22, $B155 &gt; J$7, $B155 &lt; J$233), J155, "")</f>
        <v>0.37979800000000002</v>
      </c>
      <c r="DC155" s="2">
        <f t="shared" ref="DC155:DC218" si="208">IF(AND(JG155 &lt; $DI$22, $B155 &gt; K$7, $B155 &lt; K$233), K155, "")</f>
        <v>0.38148500000000002</v>
      </c>
      <c r="DD155" s="2" t="str">
        <f t="shared" ref="DD155:DD218" si="209">IF(AND(JH155 &lt; $DI$22, $B155 &gt; L$7, $B155 &lt; L$233), L155, "")</f>
        <v/>
      </c>
      <c r="DE155" s="2" t="str">
        <f t="shared" ref="DE155:DE218" si="210">IF(AND(JI155 &lt; $DI$22, $B155 &gt; M$7, $B155 &lt; M$233), M155, "")</f>
        <v/>
      </c>
      <c r="DF155" s="2" t="str">
        <f t="shared" ref="DF155:DF218" si="211">IF(AND(JJ155 &lt; $DI$22, $B155 &gt; N$7, $B155 &lt; N$233), N155, "")</f>
        <v/>
      </c>
      <c r="DG155" s="2" t="str">
        <f t="shared" ref="DG155:DG218" si="212">IF(AND(JK155 &lt; $DI$22, $B155 &gt; O$7, $B155 &lt; O$233), O155, "")</f>
        <v/>
      </c>
      <c r="DH155" s="2" t="str">
        <f t="shared" ref="DH155:DH218" si="213">IF(AND(JL155 &lt; $DI$22, $B155 &gt; P$7, $B155 &lt; P$233), P155, "")</f>
        <v/>
      </c>
      <c r="DI155" s="2" t="str">
        <f t="shared" ref="DI155:DI218" si="214">IF(AND(JM155 &lt; $DI$22, $B155 &gt; Q$7, $B155 &lt; Q$233), Q155, "")</f>
        <v/>
      </c>
      <c r="DK155" s="2">
        <f t="shared" si="179"/>
        <v>0.48791887165775422</v>
      </c>
      <c r="DL155" s="2">
        <f t="shared" si="179"/>
        <v>0.50070555966386565</v>
      </c>
      <c r="DM155" s="2">
        <f t="shared" si="179"/>
        <v>0.51146120458365174</v>
      </c>
      <c r="DN155" s="2">
        <f t="shared" si="179"/>
        <v>0.50848454596774184</v>
      </c>
      <c r="DO155" s="2">
        <f t="shared" si="179"/>
        <v>0.50551014187192134</v>
      </c>
      <c r="DP155" s="2">
        <f t="shared" si="179"/>
        <v>0.47324449793735684</v>
      </c>
      <c r="DQ155" s="2">
        <f t="shared" si="179"/>
        <v>0.47143497478991608</v>
      </c>
      <c r="DR155" s="2">
        <f t="shared" si="179"/>
        <v>0.50196395931085036</v>
      </c>
      <c r="DS155" s="2">
        <f t="shared" si="179"/>
        <v>0.49304924420677354</v>
      </c>
      <c r="DT155" s="2">
        <f t="shared" si="179"/>
        <v>0.47643266374876891</v>
      </c>
      <c r="DU155" s="2">
        <f t="shared" si="179"/>
        <v>0.49589640465587048</v>
      </c>
      <c r="DV155" s="2">
        <f t="shared" si="179"/>
        <v>0.50324109826020358</v>
      </c>
      <c r="DW155" s="2">
        <f t="shared" si="179"/>
        <v>0.51390567720757196</v>
      </c>
      <c r="DX155" s="2">
        <f t="shared" si="179"/>
        <v>0.49249218109202325</v>
      </c>
      <c r="DY155" s="2">
        <f t="shared" si="179"/>
        <v>0.46220645519203413</v>
      </c>
      <c r="EA155" s="2">
        <f t="shared" si="155"/>
        <v>0.39086634086424404</v>
      </c>
      <c r="EB155" s="2">
        <f t="shared" si="155"/>
        <v>0.3814942863970146</v>
      </c>
      <c r="EC155" s="2">
        <f t="shared" si="155"/>
        <v>0.38080391742308639</v>
      </c>
      <c r="ED155" s="2">
        <f t="shared" si="155"/>
        <v>0.37932795166240135</v>
      </c>
      <c r="EE155" s="2">
        <f t="shared" si="155"/>
        <v>0.37035116607484297</v>
      </c>
      <c r="EF155" s="2">
        <f t="shared" si="155"/>
        <v>0.37749728820579886</v>
      </c>
      <c r="EG155" s="2">
        <f t="shared" si="155"/>
        <v>0.38506613046581023</v>
      </c>
      <c r="EH155" s="2">
        <f t="shared" si="155"/>
        <v>0.37961126276874074</v>
      </c>
      <c r="EI155" s="2">
        <f t="shared" si="155"/>
        <v>0.37894317026994595</v>
      </c>
      <c r="EJ155" s="2">
        <f t="shared" si="155"/>
        <v>0.37763002296309389</v>
      </c>
      <c r="EK155" s="2">
        <f t="shared" si="155"/>
        <v>0.3803124533308419</v>
      </c>
      <c r="EL155" s="2">
        <f t="shared" si="182"/>
        <v>0.38627010595160238</v>
      </c>
      <c r="EM155" s="2">
        <f t="shared" si="138"/>
        <v>0.39857748758534017</v>
      </c>
      <c r="EN155" s="2">
        <f t="shared" si="138"/>
        <v>0.39956749120350327</v>
      </c>
      <c r="EO155" s="2">
        <f t="shared" si="138"/>
        <v>0.41553788802787001</v>
      </c>
      <c r="EQ155" s="2">
        <f t="shared" si="180"/>
        <v>0.39547142828584791</v>
      </c>
      <c r="ER155" s="2">
        <f t="shared" si="180"/>
        <v>0.384899382841914</v>
      </c>
      <c r="ES155" s="2">
        <f t="shared" si="180"/>
        <v>0.38291072331828524</v>
      </c>
      <c r="ET155" s="2">
        <f t="shared" si="180"/>
        <v>0.37840005073623839</v>
      </c>
      <c r="EU155" s="2">
        <f t="shared" si="180"/>
        <v>0.37418577168686495</v>
      </c>
      <c r="EV155" s="2">
        <f t="shared" si="180"/>
        <v>0.37783804721854297</v>
      </c>
      <c r="EW155" s="2">
        <f t="shared" si="180"/>
        <v>0.38320092695362029</v>
      </c>
      <c r="EX155" s="2">
        <f t="shared" si="180"/>
        <v>0.38111414069251087</v>
      </c>
      <c r="EY155" s="2">
        <f t="shared" si="180"/>
        <v>0.38189189354746539</v>
      </c>
      <c r="EZ155" s="2">
        <f t="shared" si="180"/>
        <v>0.38054679986999035</v>
      </c>
      <c r="FA155" s="2">
        <f t="shared" si="180"/>
        <v>0.38355955513077783</v>
      </c>
      <c r="FB155" s="2">
        <f t="shared" si="180"/>
        <v>0.38829949867544095</v>
      </c>
      <c r="FC155" s="2">
        <f t="shared" si="180"/>
        <v>0.3988372002780502</v>
      </c>
      <c r="FD155" s="2">
        <f t="shared" si="180"/>
        <v>0.40037580505961212</v>
      </c>
      <c r="FE155" s="2">
        <f t="shared" si="180"/>
        <v>0.41577164190424881</v>
      </c>
      <c r="FG155" s="2">
        <f t="shared" si="181"/>
        <v>0.9998380615616056</v>
      </c>
      <c r="FH155" s="2">
        <f t="shared" si="181"/>
        <v>0.99979882987572999</v>
      </c>
      <c r="FI155" s="2">
        <f t="shared" si="181"/>
        <v>0.9998281724113256</v>
      </c>
      <c r="FJ155" s="2">
        <f t="shared" si="181"/>
        <v>0.99986060839945756</v>
      </c>
      <c r="FK155" s="2">
        <f t="shared" si="181"/>
        <v>0.9998870758672499</v>
      </c>
      <c r="FL155" s="2">
        <f t="shared" si="181"/>
        <v>0.99981574588020783</v>
      </c>
      <c r="FM155" s="2">
        <f t="shared" si="181"/>
        <v>0.99979862271136166</v>
      </c>
      <c r="FN155" s="2">
        <f t="shared" si="181"/>
        <v>0.99984974808482052</v>
      </c>
      <c r="FO155" s="2">
        <f t="shared" si="181"/>
        <v>0.99984093968076648</v>
      </c>
      <c r="FP155" s="2">
        <f t="shared" si="181"/>
        <v>0.99973494331671975</v>
      </c>
      <c r="FQ155" s="2">
        <f t="shared" si="181"/>
        <v>0.99972458070176218</v>
      </c>
      <c r="FR155" s="2">
        <f t="shared" si="181"/>
        <v>0.9997343764010902</v>
      </c>
      <c r="FS155" s="2">
        <f t="shared" si="181"/>
        <v>0.99975357127633513</v>
      </c>
      <c r="FT155" s="2">
        <f t="shared" si="181"/>
        <v>0.99975543801931721</v>
      </c>
      <c r="FU155" s="2">
        <f t="shared" si="181"/>
        <v>0.99965849553012265</v>
      </c>
      <c r="FW155" s="2">
        <f t="shared" si="172"/>
        <v>0.22911341408269403</v>
      </c>
      <c r="FX155" s="2">
        <f t="shared" si="172"/>
        <v>0.21236897903174146</v>
      </c>
      <c r="FY155" s="2">
        <f t="shared" si="172"/>
        <v>0.13369815917661837</v>
      </c>
      <c r="FZ155" s="2">
        <f t="shared" si="172"/>
        <v>0.17623673874474483</v>
      </c>
      <c r="GA155" s="2">
        <f t="shared" si="172"/>
        <v>0.19616299188542702</v>
      </c>
      <c r="GB155" s="2">
        <f t="shared" si="172"/>
        <v>0.12748620683376252</v>
      </c>
      <c r="GC155" s="2">
        <f t="shared" si="172"/>
        <v>0.13828048008748253</v>
      </c>
      <c r="GD155" s="2">
        <f t="shared" si="172"/>
        <v>0.19431242597298126</v>
      </c>
      <c r="GE155" s="2">
        <f t="shared" si="172"/>
        <v>0.17331288631658348</v>
      </c>
      <c r="GF155" s="2">
        <f t="shared" si="172"/>
        <v>0.11683962067956701</v>
      </c>
      <c r="GG155" s="2">
        <f t="shared" si="172"/>
        <v>0.10171856327983571</v>
      </c>
      <c r="GH155" s="2">
        <f t="shared" si="172"/>
        <v>8.8149299395371486E-2</v>
      </c>
      <c r="GI155" s="2">
        <f t="shared" si="172"/>
        <v>8.0137512118988466E-2</v>
      </c>
      <c r="GJ155" s="2">
        <f t="shared" si="172"/>
        <v>6.9540470360541062E-2</v>
      </c>
      <c r="GK155" s="2">
        <f t="shared" si="172"/>
        <v>5.208908124431539E-2</v>
      </c>
      <c r="GM155" s="82">
        <f t="shared" si="173"/>
        <v>8.7129102202363772E-87</v>
      </c>
      <c r="GN155" s="82">
        <f t="shared" si="173"/>
        <v>4.7466958578608841E-149</v>
      </c>
      <c r="GO155" s="82">
        <f t="shared" si="173"/>
        <v>5.0351838024393039E-201</v>
      </c>
      <c r="GP155" s="82">
        <f t="shared" si="173"/>
        <v>1.3604421580178895E-233</v>
      </c>
      <c r="GQ155" s="82">
        <f t="shared" si="173"/>
        <v>0</v>
      </c>
      <c r="GR155" s="82">
        <f t="shared" si="173"/>
        <v>3.1403423487717956E-288</v>
      </c>
      <c r="GS155" s="82">
        <f t="shared" si="173"/>
        <v>0</v>
      </c>
      <c r="GT155" s="82">
        <f t="shared" si="173"/>
        <v>0</v>
      </c>
      <c r="GU155" s="82">
        <f t="shared" si="173"/>
        <v>2.624138189988033E-165</v>
      </c>
      <c r="GV155" s="82">
        <f t="shared" si="173"/>
        <v>3.3806641025389825E-217</v>
      </c>
      <c r="GW155" s="82">
        <f t="shared" si="173"/>
        <v>8.1651579437769236E-308</v>
      </c>
      <c r="GX155" s="82">
        <f t="shared" si="173"/>
        <v>5.8932627563341517E-275</v>
      </c>
      <c r="GY155" s="82">
        <f t="shared" si="173"/>
        <v>3.4895612532043255E-182</v>
      </c>
      <c r="GZ155" s="82">
        <f t="shared" si="173"/>
        <v>1.6608573576744169E-209</v>
      </c>
      <c r="HA155" s="82">
        <f t="shared" si="173"/>
        <v>3.6365732867252204E-211</v>
      </c>
      <c r="HC155" s="82">
        <f t="shared" si="184"/>
        <v>1.7684293622595772E-44</v>
      </c>
      <c r="HD155" s="82">
        <f t="shared" si="184"/>
        <v>6.6516701688361736E-81</v>
      </c>
      <c r="HE155" s="82">
        <f t="shared" si="184"/>
        <v>9.2149328351390798E-118</v>
      </c>
      <c r="HF155" s="82">
        <f t="shared" si="183"/>
        <v>6.7661251401261715E-161</v>
      </c>
      <c r="HG155" s="82">
        <f t="shared" si="183"/>
        <v>3.635404915039156E-249</v>
      </c>
      <c r="HH155" s="82">
        <f t="shared" si="183"/>
        <v>9.8782656148315064E-183</v>
      </c>
      <c r="HI155" s="82">
        <f t="shared" si="183"/>
        <v>4.4549167553709335E-228</v>
      </c>
      <c r="HJ155" s="82">
        <f t="shared" si="183"/>
        <v>2.374873596877602E-235</v>
      </c>
      <c r="HK155" s="82">
        <f t="shared" si="183"/>
        <v>7.7587109342569386E-134</v>
      </c>
      <c r="HL155" s="82">
        <f t="shared" si="164"/>
        <v>6.5560341380252617E-158</v>
      </c>
      <c r="HM155" s="82">
        <f t="shared" si="164"/>
        <v>3.1019635331725729E-180</v>
      </c>
      <c r="HN155" s="82">
        <f t="shared" si="164"/>
        <v>2.6940148337686675E-161</v>
      </c>
      <c r="HO155" s="82">
        <f t="shared" si="164"/>
        <v>2.9989157869800656E-105</v>
      </c>
      <c r="HP155" s="82">
        <f t="shared" si="164"/>
        <v>1.1211841747381917E-110</v>
      </c>
      <c r="HQ155" s="82">
        <f t="shared" si="164"/>
        <v>6.1955560714642332E-118</v>
      </c>
      <c r="HS155" s="82">
        <f t="shared" si="174"/>
        <v>1.0508352772640211E-6</v>
      </c>
      <c r="HT155" s="82">
        <f t="shared" si="174"/>
        <v>1.0398970798577622E-3</v>
      </c>
      <c r="HU155" s="82">
        <f t="shared" si="174"/>
        <v>4.7957180420870266E-3</v>
      </c>
      <c r="HV155" s="82">
        <f t="shared" si="174"/>
        <v>4.1289341583173656E-5</v>
      </c>
      <c r="HW155" s="82">
        <f t="shared" si="174"/>
        <v>2.7229551158333774E-6</v>
      </c>
      <c r="HX155" s="82">
        <f t="shared" si="174"/>
        <v>3.2159559794343864E-3</v>
      </c>
      <c r="HY155" s="82">
        <f t="shared" si="174"/>
        <v>8.380608643394241E-4</v>
      </c>
      <c r="HZ155" s="82">
        <f t="shared" si="174"/>
        <v>1.8360352626791587E-6</v>
      </c>
      <c r="IA155" s="82">
        <f t="shared" si="174"/>
        <v>1.1839943470481159E-4</v>
      </c>
      <c r="IB155" s="82">
        <f t="shared" si="174"/>
        <v>1.0177459336770984E-2</v>
      </c>
      <c r="IC155" s="82">
        <f t="shared" si="174"/>
        <v>2.3516728683280187E-2</v>
      </c>
      <c r="ID155" s="82">
        <f t="shared" si="174"/>
        <v>6.6968788709670768E-2</v>
      </c>
      <c r="IE155" s="82">
        <f t="shared" si="174"/>
        <v>0.12521588294857891</v>
      </c>
      <c r="IF155" s="82">
        <f t="shared" si="174"/>
        <v>0.11845586755567085</v>
      </c>
      <c r="IG155" s="82">
        <f t="shared" si="174"/>
        <v>0.38043251687537022</v>
      </c>
      <c r="II155" s="82">
        <f t="shared" si="175"/>
        <v>1.5061280822172025E-3</v>
      </c>
      <c r="IJ155" s="82">
        <f t="shared" si="175"/>
        <v>1.458565172524898E-3</v>
      </c>
      <c r="IK155" s="82">
        <f t="shared" si="175"/>
        <v>2.493657808132845E-6</v>
      </c>
      <c r="IL155" s="82">
        <f t="shared" si="175"/>
        <v>2.8378837961021222E-5</v>
      </c>
      <c r="IM155" s="82">
        <f t="shared" si="175"/>
        <v>1.2382727505036618E-4</v>
      </c>
      <c r="IN155" s="82">
        <f t="shared" si="175"/>
        <v>4.5458392050114103E-7</v>
      </c>
      <c r="IO155" s="82">
        <f t="shared" si="175"/>
        <v>2.6129518097873066E-7</v>
      </c>
      <c r="IP155" s="82">
        <f t="shared" si="175"/>
        <v>4.7026336901631701E-5</v>
      </c>
      <c r="IQ155" s="82">
        <f t="shared" si="175"/>
        <v>6.1452206259208898E-5</v>
      </c>
      <c r="IR155" s="82">
        <f t="shared" si="175"/>
        <v>3.4119189502360941E-8</v>
      </c>
      <c r="IS155" s="82">
        <f t="shared" si="175"/>
        <v>1.0555961256328376E-9</v>
      </c>
      <c r="IT155" s="82">
        <f t="shared" si="175"/>
        <v>3.176053130408765E-10</v>
      </c>
      <c r="IU155" s="82">
        <f t="shared" si="175"/>
        <v>2.41585429187333E-10</v>
      </c>
      <c r="IV155" s="82">
        <f t="shared" si="175"/>
        <v>6.5980603498290176E-9</v>
      </c>
      <c r="IW155" s="82">
        <f t="shared" si="175"/>
        <v>4.3570751823563164E-6</v>
      </c>
      <c r="IY155" s="82">
        <f t="shared" si="176"/>
        <v>1.5071789174944665E-3</v>
      </c>
      <c r="IZ155" s="82">
        <f t="shared" si="176"/>
        <v>2.4984622523826602E-3</v>
      </c>
      <c r="JA155" s="82">
        <f t="shared" si="176"/>
        <v>4.7982116998951593E-3</v>
      </c>
      <c r="JB155" s="82">
        <f t="shared" si="176"/>
        <v>6.9668179544194885E-5</v>
      </c>
      <c r="JC155" s="82">
        <f t="shared" si="176"/>
        <v>1.2655023016619956E-4</v>
      </c>
      <c r="JD155" s="82">
        <f t="shared" si="176"/>
        <v>3.2164105633548878E-3</v>
      </c>
      <c r="JE155" s="82">
        <f t="shared" si="176"/>
        <v>8.3832215952040282E-4</v>
      </c>
      <c r="JF155" s="82">
        <f t="shared" si="176"/>
        <v>4.8862372164310858E-5</v>
      </c>
      <c r="JG155" s="82">
        <f t="shared" si="176"/>
        <v>1.7985164096402049E-4</v>
      </c>
      <c r="JH155" s="82">
        <f t="shared" si="176"/>
        <v>1.0177493455960487E-2</v>
      </c>
      <c r="JI155" s="82">
        <f t="shared" si="176"/>
        <v>2.3516729738876311E-2</v>
      </c>
      <c r="JJ155" s="82">
        <f t="shared" si="176"/>
        <v>6.6968789027276085E-2</v>
      </c>
      <c r="JK155" s="82">
        <f t="shared" si="176"/>
        <v>0.12521588319016433</v>
      </c>
      <c r="JL155" s="82">
        <f t="shared" si="176"/>
        <v>0.1184558741537312</v>
      </c>
      <c r="JM155" s="82">
        <f t="shared" si="176"/>
        <v>0.38043687395055259</v>
      </c>
    </row>
    <row r="156" spans="2:273" x14ac:dyDescent="0.25">
      <c r="B156" s="2">
        <v>129</v>
      </c>
      <c r="C156" s="37">
        <v>0.39240599999999998</v>
      </c>
      <c r="D156" s="37">
        <v>0.37800099999999998</v>
      </c>
      <c r="E156" s="37">
        <v>0.38</v>
      </c>
      <c r="F156" s="37">
        <v>0.37619399999999997</v>
      </c>
      <c r="G156" s="37">
        <v>0.36745899999999998</v>
      </c>
      <c r="H156" s="37">
        <v>0.37676599999999999</v>
      </c>
      <c r="I156" s="37">
        <v>0.38134800000000002</v>
      </c>
      <c r="J156" s="37">
        <v>0.38003300000000001</v>
      </c>
      <c r="K156" s="37">
        <v>0.37889899999999999</v>
      </c>
      <c r="L156" s="37">
        <v>0.37577899999999997</v>
      </c>
      <c r="M156" s="37">
        <v>0.38013200000000003</v>
      </c>
      <c r="N156" s="37">
        <v>0.38093700000000003</v>
      </c>
      <c r="O156" s="37">
        <v>0.39976699999999998</v>
      </c>
      <c r="P156" s="37">
        <v>0.400227</v>
      </c>
      <c r="Q156" s="37">
        <v>0.48813400000000001</v>
      </c>
      <c r="S156" s="4">
        <f t="shared" si="177"/>
        <v>0.39156406090193185</v>
      </c>
      <c r="T156" s="4">
        <f t="shared" si="177"/>
        <v>0.38198430004392525</v>
      </c>
      <c r="U156" s="4">
        <f t="shared" si="177"/>
        <v>0.38075154712374948</v>
      </c>
      <c r="V156" s="4">
        <f t="shared" si="177"/>
        <v>0.37885246252034455</v>
      </c>
      <c r="W156" s="4">
        <f t="shared" si="177"/>
        <v>0.37073001015446488</v>
      </c>
      <c r="X156" s="4">
        <f t="shared" si="177"/>
        <v>0.37722811142092783</v>
      </c>
      <c r="Y156" s="4">
        <f t="shared" si="177"/>
        <v>0.38450640884889881</v>
      </c>
      <c r="Z156" s="4">
        <f t="shared" si="177"/>
        <v>0.37957208511611712</v>
      </c>
      <c r="AA156" s="4">
        <f t="shared" si="177"/>
        <v>0.37922308705887353</v>
      </c>
      <c r="AB156" s="4">
        <f t="shared" si="177"/>
        <v>0.37769419059059178</v>
      </c>
      <c r="AC156" s="4">
        <f t="shared" si="177"/>
        <v>0.38040101436096518</v>
      </c>
      <c r="AD156" s="4">
        <f t="shared" si="177"/>
        <v>0.38659002558577599</v>
      </c>
      <c r="AE156" s="4">
        <f t="shared" si="177"/>
        <v>0.39977827542875732</v>
      </c>
      <c r="AF156" s="4">
        <f t="shared" si="177"/>
        <v>0.40404115862989065</v>
      </c>
      <c r="AG156" s="4">
        <f t="shared" si="177"/>
        <v>0.49037247347597984</v>
      </c>
      <c r="AI156" s="4">
        <f t="shared" si="178"/>
        <v>8.4193909806812295E-4</v>
      </c>
      <c r="AJ156" s="4">
        <f t="shared" si="178"/>
        <v>-3.9833000439252753E-3</v>
      </c>
      <c r="AK156" s="4">
        <f t="shared" si="178"/>
        <v>-7.5154712374947419E-4</v>
      </c>
      <c r="AL156" s="4">
        <f t="shared" si="178"/>
        <v>-2.6584625203445733E-3</v>
      </c>
      <c r="AM156" s="4">
        <f t="shared" si="178"/>
        <v>-3.271010154464904E-3</v>
      </c>
      <c r="AN156" s="4">
        <f t="shared" si="178"/>
        <v>-4.6211142092783541E-4</v>
      </c>
      <c r="AO156" s="4">
        <f t="shared" si="178"/>
        <v>-3.158408848898786E-3</v>
      </c>
      <c r="AP156" s="4">
        <f t="shared" si="178"/>
        <v>4.6091488388289026E-4</v>
      </c>
      <c r="AQ156" s="4">
        <f t="shared" si="178"/>
        <v>-3.2408705887354561E-4</v>
      </c>
      <c r="AR156" s="4">
        <f t="shared" si="178"/>
        <v>-1.9151905905918087E-3</v>
      </c>
      <c r="AS156" s="4">
        <f t="shared" si="178"/>
        <v>-2.6901436096515852E-4</v>
      </c>
      <c r="AT156" s="4">
        <f t="shared" si="178"/>
        <v>-5.6530255857759615E-3</v>
      </c>
      <c r="AU156" s="4">
        <f t="shared" si="178"/>
        <v>-1.1275428757340222E-5</v>
      </c>
      <c r="AV156" s="4">
        <f t="shared" si="178"/>
        <v>-3.8141586298906516E-3</v>
      </c>
      <c r="AW156" s="4">
        <f t="shared" si="178"/>
        <v>-2.2384734759798297E-3</v>
      </c>
      <c r="AY156" s="2">
        <f t="shared" si="170"/>
        <v>0.39148645451766007</v>
      </c>
      <c r="AZ156" s="2">
        <f t="shared" si="170"/>
        <v>0.38190978782232604</v>
      </c>
      <c r="BA156" s="2">
        <f t="shared" si="170"/>
        <v>0.38074926220713623</v>
      </c>
      <c r="BB156" s="2">
        <f t="shared" si="170"/>
        <v>0.37884706278284608</v>
      </c>
      <c r="BC156" s="2">
        <f t="shared" si="170"/>
        <v>0.37070024143568464</v>
      </c>
      <c r="BD156" s="2">
        <f t="shared" si="170"/>
        <v>0.37722628191414209</v>
      </c>
      <c r="BE156" s="2">
        <f t="shared" si="170"/>
        <v>0.38450605125408455</v>
      </c>
      <c r="BF156" s="2">
        <f t="shared" si="170"/>
        <v>0.37955273556896996</v>
      </c>
      <c r="BG156" s="2">
        <f t="shared" si="170"/>
        <v>0.37919933714883075</v>
      </c>
      <c r="BH156" s="2">
        <f t="shared" si="170"/>
        <v>0.37767725001999475</v>
      </c>
      <c r="BI156" s="2">
        <f t="shared" si="170"/>
        <v>0.3803284380426426</v>
      </c>
      <c r="BJ156" s="2">
        <f t="shared" si="170"/>
        <v>0.38610821202099416</v>
      </c>
      <c r="BK156" s="2">
        <f t="shared" si="170"/>
        <v>0.39824308806414332</v>
      </c>
      <c r="BL156" s="2">
        <f t="shared" si="170"/>
        <v>0.39923256356489395</v>
      </c>
      <c r="BM156" s="2">
        <f t="shared" si="170"/>
        <v>0.41517077328368912</v>
      </c>
      <c r="BO156" s="2" t="str">
        <f t="shared" si="185"/>
        <v/>
      </c>
      <c r="BP156" s="2" t="str">
        <f t="shared" si="186"/>
        <v/>
      </c>
      <c r="BQ156" s="2" t="str">
        <f t="shared" si="187"/>
        <v/>
      </c>
      <c r="BR156" s="2" t="str">
        <f t="shared" si="188"/>
        <v/>
      </c>
      <c r="BS156" s="2" t="str">
        <f t="shared" si="189"/>
        <v/>
      </c>
      <c r="BT156" s="2" t="str">
        <f t="shared" si="190"/>
        <v/>
      </c>
      <c r="BU156" s="2" t="str">
        <f t="shared" si="191"/>
        <v/>
      </c>
      <c r="BV156" s="2" t="str">
        <f t="shared" si="192"/>
        <v/>
      </c>
      <c r="BW156" s="2" t="str">
        <f t="shared" si="193"/>
        <v/>
      </c>
      <c r="BX156" s="2" t="str">
        <f t="shared" si="194"/>
        <v/>
      </c>
      <c r="BY156" s="2" t="str">
        <f t="shared" si="195"/>
        <v/>
      </c>
      <c r="BZ156" s="2" t="str">
        <f t="shared" si="196"/>
        <v/>
      </c>
      <c r="CA156" s="2" t="str">
        <f t="shared" si="197"/>
        <v/>
      </c>
      <c r="CB156" s="2" t="str">
        <f t="shared" si="198"/>
        <v/>
      </c>
      <c r="CC156" s="2" t="str">
        <f t="shared" si="199"/>
        <v/>
      </c>
      <c r="CE156" s="2">
        <f t="shared" si="171"/>
        <v>0.39240599999999998</v>
      </c>
      <c r="CF156" s="2">
        <f t="shared" si="171"/>
        <v>0.37800099999999998</v>
      </c>
      <c r="CG156" s="2">
        <f t="shared" si="171"/>
        <v>0.38</v>
      </c>
      <c r="CH156" s="2">
        <f t="shared" si="171"/>
        <v>0.37619399999999997</v>
      </c>
      <c r="CI156" s="2">
        <f t="shared" si="171"/>
        <v>0.36745899999999998</v>
      </c>
      <c r="CJ156" s="2">
        <f t="shared" si="171"/>
        <v>0.37676599999999999</v>
      </c>
      <c r="CK156" s="2">
        <f t="shared" si="171"/>
        <v>0.38134800000000002</v>
      </c>
      <c r="CL156" s="2">
        <f t="shared" si="171"/>
        <v>0.38003300000000001</v>
      </c>
      <c r="CM156" s="2">
        <f t="shared" si="171"/>
        <v>0.37889899999999999</v>
      </c>
      <c r="CN156" s="2">
        <f t="shared" si="171"/>
        <v>0.37577899999999997</v>
      </c>
      <c r="CO156" s="2" t="str">
        <f t="shared" si="171"/>
        <v/>
      </c>
      <c r="CP156" s="2" t="str">
        <f t="shared" si="171"/>
        <v/>
      </c>
      <c r="CQ156" s="2" t="str">
        <f t="shared" si="171"/>
        <v/>
      </c>
      <c r="CR156" s="2" t="str">
        <f t="shared" si="171"/>
        <v/>
      </c>
      <c r="CS156" s="2" t="str">
        <f t="shared" si="171"/>
        <v/>
      </c>
      <c r="CU156" s="2">
        <f t="shared" si="200"/>
        <v>0.39240599999999998</v>
      </c>
      <c r="CV156" s="2">
        <f t="shared" si="201"/>
        <v>0.37800099999999998</v>
      </c>
      <c r="CW156" s="2">
        <f t="shared" si="202"/>
        <v>0.38</v>
      </c>
      <c r="CX156" s="2">
        <f t="shared" si="203"/>
        <v>0.37619399999999997</v>
      </c>
      <c r="CY156" s="2">
        <f t="shared" si="204"/>
        <v>0.36745899999999998</v>
      </c>
      <c r="CZ156" s="2">
        <f t="shared" si="205"/>
        <v>0.37676599999999999</v>
      </c>
      <c r="DA156" s="2">
        <f t="shared" si="206"/>
        <v>0.38134800000000002</v>
      </c>
      <c r="DB156" s="2">
        <f t="shared" si="207"/>
        <v>0.38003300000000001</v>
      </c>
      <c r="DC156" s="2">
        <f t="shared" si="208"/>
        <v>0.37889899999999999</v>
      </c>
      <c r="DD156" s="2">
        <f t="shared" si="209"/>
        <v>0.37577899999999997</v>
      </c>
      <c r="DE156" s="2" t="str">
        <f t="shared" si="210"/>
        <v/>
      </c>
      <c r="DF156" s="2" t="str">
        <f t="shared" si="211"/>
        <v/>
      </c>
      <c r="DG156" s="2" t="str">
        <f t="shared" si="212"/>
        <v/>
      </c>
      <c r="DH156" s="2" t="str">
        <f t="shared" si="213"/>
        <v/>
      </c>
      <c r="DI156" s="2" t="str">
        <f t="shared" si="214"/>
        <v/>
      </c>
      <c r="DK156" s="2">
        <f t="shared" si="179"/>
        <v>0.48836311564171148</v>
      </c>
      <c r="DL156" s="2">
        <f t="shared" si="179"/>
        <v>0.50137374565826343</v>
      </c>
      <c r="DM156" s="2">
        <f t="shared" si="179"/>
        <v>0.51212073873185648</v>
      </c>
      <c r="DN156" s="2">
        <f t="shared" si="179"/>
        <v>0.50912518225806447</v>
      </c>
      <c r="DO156" s="2">
        <f t="shared" si="179"/>
        <v>0.50619883004926125</v>
      </c>
      <c r="DP156" s="2">
        <f t="shared" si="179"/>
        <v>0.47369560580595882</v>
      </c>
      <c r="DQ156" s="2">
        <f t="shared" si="179"/>
        <v>0.47182826722689086</v>
      </c>
      <c r="DR156" s="2">
        <f t="shared" si="179"/>
        <v>0.50259069061583572</v>
      </c>
      <c r="DS156" s="2">
        <f t="shared" si="179"/>
        <v>0.49357479968805701</v>
      </c>
      <c r="DT156" s="2">
        <f t="shared" si="179"/>
        <v>0.47686636699857743</v>
      </c>
      <c r="DU156" s="2">
        <f t="shared" si="179"/>
        <v>0.4965452975708502</v>
      </c>
      <c r="DV156" s="2">
        <f t="shared" si="179"/>
        <v>0.50388900711237561</v>
      </c>
      <c r="DW156" s="2">
        <f t="shared" si="179"/>
        <v>0.51452858605974394</v>
      </c>
      <c r="DX156" s="2">
        <f t="shared" si="179"/>
        <v>0.49291541394025612</v>
      </c>
      <c r="DY156" s="2">
        <f t="shared" si="179"/>
        <v>0.46231549288762447</v>
      </c>
      <c r="EA156" s="2">
        <f t="shared" si="155"/>
        <v>0.39028820971997424</v>
      </c>
      <c r="EB156" s="2">
        <f t="shared" si="155"/>
        <v>0.38108472230648854</v>
      </c>
      <c r="EC156" s="2">
        <f t="shared" si="155"/>
        <v>0.38041176945939453</v>
      </c>
      <c r="ED156" s="2">
        <f t="shared" si="155"/>
        <v>0.37901253843913185</v>
      </c>
      <c r="EE156" s="2">
        <f t="shared" si="155"/>
        <v>0.3698499753862029</v>
      </c>
      <c r="EF156" s="2">
        <f t="shared" si="155"/>
        <v>0.37716101776760397</v>
      </c>
      <c r="EG156" s="2">
        <f t="shared" si="155"/>
        <v>0.3847792903853639</v>
      </c>
      <c r="EH156" s="2">
        <f t="shared" si="155"/>
        <v>0.37921047811398018</v>
      </c>
      <c r="EI156" s="2">
        <f t="shared" si="155"/>
        <v>0.37861143491301735</v>
      </c>
      <c r="EJ156" s="2">
        <f t="shared" si="155"/>
        <v>0.37726726659592019</v>
      </c>
      <c r="EK156" s="2">
        <f t="shared" si="155"/>
        <v>0.37992450929645905</v>
      </c>
      <c r="EL156" s="2">
        <f t="shared" si="182"/>
        <v>0.38587537416300732</v>
      </c>
      <c r="EM156" s="2">
        <f t="shared" si="138"/>
        <v>0.39819321424411946</v>
      </c>
      <c r="EN156" s="2">
        <f t="shared" si="138"/>
        <v>0.39914720481563659</v>
      </c>
      <c r="EO156" s="2">
        <f t="shared" si="138"/>
        <v>0.41514159566855113</v>
      </c>
      <c r="EQ156" s="2">
        <f t="shared" si="180"/>
        <v>0.39510445285432039</v>
      </c>
      <c r="ER156" s="2">
        <f t="shared" si="180"/>
        <v>0.38460381333035221</v>
      </c>
      <c r="ES156" s="2">
        <f t="shared" si="180"/>
        <v>0.38260103197151707</v>
      </c>
      <c r="ET156" s="2">
        <f t="shared" si="180"/>
        <v>0.37805460156800713</v>
      </c>
      <c r="EU156" s="2">
        <f t="shared" si="180"/>
        <v>0.37381136682694749</v>
      </c>
      <c r="EV156" s="2">
        <f t="shared" si="180"/>
        <v>0.37751616990074643</v>
      </c>
      <c r="EW156" s="2">
        <f t="shared" si="180"/>
        <v>0.38284628479987237</v>
      </c>
      <c r="EX156" s="2">
        <f t="shared" si="180"/>
        <v>0.38076614606497794</v>
      </c>
      <c r="EY156" s="2">
        <f t="shared" si="180"/>
        <v>0.38166760845549041</v>
      </c>
      <c r="EZ156" s="2">
        <f t="shared" si="180"/>
        <v>0.38031347727587117</v>
      </c>
      <c r="FA156" s="2">
        <f t="shared" si="180"/>
        <v>0.38331645499799222</v>
      </c>
      <c r="FB156" s="2">
        <f t="shared" si="180"/>
        <v>0.38800653979177901</v>
      </c>
      <c r="FC156" s="2">
        <f t="shared" si="180"/>
        <v>0.39846533321308275</v>
      </c>
      <c r="FD156" s="2">
        <f t="shared" si="180"/>
        <v>0.3999980459371838</v>
      </c>
      <c r="FE156" s="2">
        <f t="shared" si="180"/>
        <v>0.41539647616015163</v>
      </c>
      <c r="FG156" s="2">
        <f t="shared" si="181"/>
        <v>0.99985230828444216</v>
      </c>
      <c r="FH156" s="2">
        <f t="shared" si="181"/>
        <v>0.99981652741850147</v>
      </c>
      <c r="FI156" s="2">
        <f t="shared" si="181"/>
        <v>0.99984328900732056</v>
      </c>
      <c r="FJ156" s="2">
        <f t="shared" si="181"/>
        <v>0.99987287179016904</v>
      </c>
      <c r="FK156" s="2">
        <f t="shared" si="181"/>
        <v>0.99989701094359751</v>
      </c>
      <c r="FL156" s="2">
        <f t="shared" si="181"/>
        <v>0.99983195552115511</v>
      </c>
      <c r="FM156" s="2">
        <f t="shared" si="181"/>
        <v>0.99981633847565976</v>
      </c>
      <c r="FN156" s="2">
        <f t="shared" si="181"/>
        <v>0.99986296681306963</v>
      </c>
      <c r="FO156" s="2">
        <f t="shared" si="181"/>
        <v>0.99985493323445351</v>
      </c>
      <c r="FP156" s="2">
        <f t="shared" si="181"/>
        <v>0.99975825979391175</v>
      </c>
      <c r="FQ156" s="2">
        <f t="shared" si="181"/>
        <v>0.99974880852728698</v>
      </c>
      <c r="FR156" s="2">
        <f t="shared" si="181"/>
        <v>0.99975774273656937</v>
      </c>
      <c r="FS156" s="2">
        <f t="shared" si="181"/>
        <v>0.99977524945961027</v>
      </c>
      <c r="FT156" s="2">
        <f t="shared" si="181"/>
        <v>0.99977695202299743</v>
      </c>
      <c r="FU156" s="2">
        <f t="shared" si="181"/>
        <v>0.99968853486266351</v>
      </c>
      <c r="FW156" s="2">
        <f t="shared" si="172"/>
        <v>0.24578492272022531</v>
      </c>
      <c r="FX156" s="2">
        <f t="shared" si="172"/>
        <v>0.22818272467291764</v>
      </c>
      <c r="FY156" s="2">
        <f t="shared" si="172"/>
        <v>0.14473024713468538</v>
      </c>
      <c r="FZ156" s="2">
        <f t="shared" si="172"/>
        <v>0.19000901756416058</v>
      </c>
      <c r="GA156" s="2">
        <f t="shared" si="172"/>
        <v>0.21109340546290523</v>
      </c>
      <c r="GB156" s="2">
        <f t="shared" si="172"/>
        <v>0.13808742064082688</v>
      </c>
      <c r="GC156" s="2">
        <f t="shared" si="172"/>
        <v>0.14962537161256631</v>
      </c>
      <c r="GD156" s="2">
        <f t="shared" si="172"/>
        <v>0.2091386346667837</v>
      </c>
      <c r="GE156" s="2">
        <f t="shared" si="172"/>
        <v>0.18690851955575966</v>
      </c>
      <c r="GF156" s="2">
        <f t="shared" si="172"/>
        <v>0.12668405358725562</v>
      </c>
      <c r="GG156" s="2">
        <f t="shared" si="172"/>
        <v>0.1104482888563488</v>
      </c>
      <c r="GH156" s="2">
        <f t="shared" si="172"/>
        <v>9.5838725748730008E-2</v>
      </c>
      <c r="GI156" s="2">
        <f t="shared" si="172"/>
        <v>8.7194885502660552E-2</v>
      </c>
      <c r="GJ156" s="2">
        <f t="shared" si="172"/>
        <v>7.5741449576054137E-2</v>
      </c>
      <c r="GK156" s="2">
        <f t="shared" si="172"/>
        <v>5.6828950191554442E-2</v>
      </c>
      <c r="GM156" s="82">
        <f t="shared" si="173"/>
        <v>3.1147380696567609E-89</v>
      </c>
      <c r="GN156" s="82">
        <f t="shared" si="173"/>
        <v>2.5548730132935203E-153</v>
      </c>
      <c r="GO156" s="82">
        <f t="shared" si="173"/>
        <v>1.2375394941601435E-206</v>
      </c>
      <c r="GP156" s="82">
        <f t="shared" si="173"/>
        <v>9.196337777056649E-240</v>
      </c>
      <c r="GQ156" s="82">
        <f t="shared" si="173"/>
        <v>0</v>
      </c>
      <c r="GR156" s="82">
        <f t="shared" si="173"/>
        <v>3.28224632422196E-296</v>
      </c>
      <c r="GS156" s="82">
        <f t="shared" si="173"/>
        <v>0</v>
      </c>
      <c r="GT156" s="82">
        <f t="shared" si="173"/>
        <v>0</v>
      </c>
      <c r="GU156" s="82">
        <f t="shared" si="173"/>
        <v>1.0355062406747267E-169</v>
      </c>
      <c r="GV156" s="82">
        <f t="shared" si="173"/>
        <v>2.2224196276127428E-223</v>
      </c>
      <c r="GW156" s="82">
        <f t="shared" si="173"/>
        <v>0</v>
      </c>
      <c r="GX156" s="82">
        <f t="shared" si="173"/>
        <v>6.7273589916986163E-283</v>
      </c>
      <c r="GY156" s="82">
        <f t="shared" si="173"/>
        <v>1.9121760610517169E-187</v>
      </c>
      <c r="GZ156" s="82">
        <f t="shared" si="173"/>
        <v>1.9947566718908819E-215</v>
      </c>
      <c r="HA156" s="82">
        <f t="shared" si="173"/>
        <v>3.2731527064787275E-217</v>
      </c>
      <c r="HC156" s="82">
        <f t="shared" si="184"/>
        <v>2.4373080617721063E-46</v>
      </c>
      <c r="HD156" s="82">
        <f t="shared" si="184"/>
        <v>2.3152782045471887E-84</v>
      </c>
      <c r="HE156" s="82">
        <f t="shared" si="184"/>
        <v>1.3145515795021049E-122</v>
      </c>
      <c r="HF156" s="82">
        <f t="shared" si="183"/>
        <v>5.5186004042193961E-167</v>
      </c>
      <c r="HG156" s="82">
        <f t="shared" si="183"/>
        <v>3.1578606456665824E-258</v>
      </c>
      <c r="HH156" s="82">
        <f t="shared" si="183"/>
        <v>3.7337995717433914E-190</v>
      </c>
      <c r="HI156" s="82">
        <f t="shared" si="183"/>
        <v>3.1445680769883061E-237</v>
      </c>
      <c r="HJ156" s="82">
        <f t="shared" si="183"/>
        <v>4.4167148450607789E-244</v>
      </c>
      <c r="HK156" s="82">
        <f t="shared" si="183"/>
        <v>5.7508237791145934E-139</v>
      </c>
      <c r="HL156" s="82">
        <f t="shared" si="164"/>
        <v>1.4619018437856836E-164</v>
      </c>
      <c r="HM156" s="82">
        <f t="shared" si="164"/>
        <v>5.8343039158847475E-188</v>
      </c>
      <c r="HN156" s="82">
        <f t="shared" si="164"/>
        <v>2.5648386590313293E-168</v>
      </c>
      <c r="HO156" s="82">
        <f t="shared" si="164"/>
        <v>7.0108952075351639E-110</v>
      </c>
      <c r="HP156" s="82">
        <f t="shared" si="164"/>
        <v>2.0585804470518285E-115</v>
      </c>
      <c r="HQ156" s="82">
        <f t="shared" si="164"/>
        <v>4.4122604380799546E-123</v>
      </c>
      <c r="HS156" s="82">
        <f t="shared" si="174"/>
        <v>2.4358705044638887E-7</v>
      </c>
      <c r="HT156" s="82">
        <f t="shared" si="174"/>
        <v>4.0166709795251966E-4</v>
      </c>
      <c r="HU156" s="82">
        <f t="shared" si="174"/>
        <v>2.0156233574245303E-3</v>
      </c>
      <c r="HV156" s="82">
        <f t="shared" si="174"/>
        <v>1.126722431550887E-5</v>
      </c>
      <c r="HW156" s="82">
        <f t="shared" si="174"/>
        <v>6.2695938838774558E-7</v>
      </c>
      <c r="HX156" s="82">
        <f t="shared" si="174"/>
        <v>1.2579287853385723E-3</v>
      </c>
      <c r="HY156" s="82">
        <f t="shared" si="174"/>
        <v>2.7173512032363436E-4</v>
      </c>
      <c r="HZ156" s="82">
        <f t="shared" si="174"/>
        <v>3.8186934090583091E-7</v>
      </c>
      <c r="IA156" s="82">
        <f t="shared" si="174"/>
        <v>3.7176529486848271E-5</v>
      </c>
      <c r="IB156" s="82">
        <f t="shared" si="174"/>
        <v>4.2699542600643211E-3</v>
      </c>
      <c r="IC156" s="82">
        <f t="shared" si="174"/>
        <v>1.0573802905899111E-2</v>
      </c>
      <c r="ID156" s="82">
        <f t="shared" si="174"/>
        <v>3.5552931346915645E-2</v>
      </c>
      <c r="IE156" s="82">
        <f t="shared" si="174"/>
        <v>7.4909666946368789E-2</v>
      </c>
      <c r="IF156" s="82">
        <f t="shared" si="174"/>
        <v>6.3408097329036031E-2</v>
      </c>
      <c r="IG156" s="82">
        <f t="shared" si="174"/>
        <v>0.27081960175891689</v>
      </c>
      <c r="II156" s="82">
        <f t="shared" si="175"/>
        <v>3.3613606548126992E-3</v>
      </c>
      <c r="IJ156" s="82">
        <f t="shared" si="175"/>
        <v>3.0849086112065835E-3</v>
      </c>
      <c r="IK156" s="82">
        <f t="shared" si="175"/>
        <v>7.5853895688480482E-6</v>
      </c>
      <c r="IL156" s="82">
        <f t="shared" si="175"/>
        <v>8.2825496956286541E-5</v>
      </c>
      <c r="IM156" s="82">
        <f t="shared" si="175"/>
        <v>3.3351718101770422E-4</v>
      </c>
      <c r="IN156" s="82">
        <f t="shared" si="175"/>
        <v>1.5631623387577695E-6</v>
      </c>
      <c r="IO156" s="82">
        <f t="shared" si="175"/>
        <v>1.0073380464236524E-6</v>
      </c>
      <c r="IP156" s="82">
        <f t="shared" si="175"/>
        <v>1.4102363973639214E-4</v>
      </c>
      <c r="IQ156" s="82">
        <f t="shared" si="175"/>
        <v>1.6263970314047817E-4</v>
      </c>
      <c r="IR156" s="82">
        <f t="shared" si="175"/>
        <v>1.3824385326760219E-7</v>
      </c>
      <c r="IS156" s="82">
        <f t="shared" si="175"/>
        <v>5.1327135001572926E-9</v>
      </c>
      <c r="IT156" s="82">
        <f t="shared" si="175"/>
        <v>1.5223368548698616E-9</v>
      </c>
      <c r="IU156" s="82">
        <f t="shared" si="175"/>
        <v>1.1061495401076191E-9</v>
      </c>
      <c r="IV156" s="82">
        <f t="shared" si="175"/>
        <v>2.2079681150336001E-8</v>
      </c>
      <c r="IW156" s="82">
        <f t="shared" si="175"/>
        <v>8.6772938920974513E-6</v>
      </c>
      <c r="IY156" s="82">
        <f t="shared" si="176"/>
        <v>3.3616042418631456E-3</v>
      </c>
      <c r="IZ156" s="82">
        <f t="shared" si="176"/>
        <v>3.4865757091591034E-3</v>
      </c>
      <c r="JA156" s="82">
        <f t="shared" si="176"/>
        <v>2.0232087469933785E-3</v>
      </c>
      <c r="JB156" s="82">
        <f t="shared" si="176"/>
        <v>9.4092721271795416E-5</v>
      </c>
      <c r="JC156" s="82">
        <f t="shared" si="176"/>
        <v>3.3414414040609195E-4</v>
      </c>
      <c r="JD156" s="82">
        <f t="shared" si="176"/>
        <v>1.25949194767733E-3</v>
      </c>
      <c r="JE156" s="82">
        <f t="shared" si="176"/>
        <v>2.7274245837005803E-4</v>
      </c>
      <c r="JF156" s="82">
        <f t="shared" si="176"/>
        <v>1.4140550907729797E-4</v>
      </c>
      <c r="JG156" s="82">
        <f t="shared" si="176"/>
        <v>1.9981623262732643E-4</v>
      </c>
      <c r="JH156" s="82">
        <f t="shared" si="176"/>
        <v>4.2700925039175887E-3</v>
      </c>
      <c r="JI156" s="82">
        <f t="shared" si="176"/>
        <v>1.0573808038612612E-2</v>
      </c>
      <c r="JJ156" s="82">
        <f t="shared" si="176"/>
        <v>3.5552932869252499E-2</v>
      </c>
      <c r="JK156" s="82">
        <f t="shared" si="176"/>
        <v>7.4909668052518336E-2</v>
      </c>
      <c r="JL156" s="82">
        <f t="shared" si="176"/>
        <v>6.3408119408717184E-2</v>
      </c>
      <c r="JM156" s="82">
        <f t="shared" si="176"/>
        <v>0.27082827905280898</v>
      </c>
    </row>
    <row r="157" spans="2:273" x14ac:dyDescent="0.25">
      <c r="B157" s="2">
        <v>130</v>
      </c>
      <c r="C157" s="37">
        <v>0.39074700000000001</v>
      </c>
      <c r="D157" s="37">
        <v>0.38132899999999997</v>
      </c>
      <c r="E157" s="37">
        <v>0.377722</v>
      </c>
      <c r="F157" s="37">
        <v>0.373608</v>
      </c>
      <c r="G157" s="37">
        <v>0.37203799999999998</v>
      </c>
      <c r="H157" s="37">
        <v>0.37411100000000003</v>
      </c>
      <c r="I157" s="37">
        <v>0.38171899999999997</v>
      </c>
      <c r="J157" s="37">
        <v>0.379714</v>
      </c>
      <c r="K157" s="37">
        <v>0.38121100000000002</v>
      </c>
      <c r="L157" s="37">
        <v>0.37498799999999999</v>
      </c>
      <c r="M157" s="37">
        <v>0.37453900000000001</v>
      </c>
      <c r="N157" s="37">
        <v>0.38501999999999997</v>
      </c>
      <c r="O157" s="37">
        <v>0.40012599999999998</v>
      </c>
      <c r="P157" s="37">
        <v>0.400866</v>
      </c>
      <c r="Q157" s="37">
        <v>0.44879999999999998</v>
      </c>
      <c r="S157" s="4">
        <f t="shared" si="177"/>
        <v>0.39119970928992104</v>
      </c>
      <c r="T157" s="4">
        <f t="shared" si="177"/>
        <v>0.3817255866479396</v>
      </c>
      <c r="U157" s="4">
        <f t="shared" si="177"/>
        <v>0.38039580590446365</v>
      </c>
      <c r="V157" s="4">
        <f t="shared" si="177"/>
        <v>0.37852419152695849</v>
      </c>
      <c r="W157" s="4">
        <f t="shared" si="177"/>
        <v>0.37035996749229533</v>
      </c>
      <c r="X157" s="4">
        <f t="shared" si="177"/>
        <v>0.37689581961031698</v>
      </c>
      <c r="Y157" s="4">
        <f t="shared" si="177"/>
        <v>0.38418401682422548</v>
      </c>
      <c r="Z157" s="4">
        <f t="shared" si="177"/>
        <v>0.37923775827390765</v>
      </c>
      <c r="AA157" s="4">
        <f t="shared" si="177"/>
        <v>0.37898815835528338</v>
      </c>
      <c r="AB157" s="4">
        <f t="shared" si="177"/>
        <v>0.37736663698059864</v>
      </c>
      <c r="AC157" s="4">
        <f t="shared" si="177"/>
        <v>0.38000663414614338</v>
      </c>
      <c r="AD157" s="4">
        <f t="shared" si="177"/>
        <v>0.3859037444563353</v>
      </c>
      <c r="AE157" s="4">
        <f t="shared" si="177"/>
        <v>0.39848430461542672</v>
      </c>
      <c r="AF157" s="4">
        <f t="shared" si="177"/>
        <v>0.4007037960019616</v>
      </c>
      <c r="AG157" s="4">
        <f t="shared" si="177"/>
        <v>0.45758403419170046</v>
      </c>
      <c r="AI157" s="4">
        <f t="shared" si="178"/>
        <v>-4.5270928992102721E-4</v>
      </c>
      <c r="AJ157" s="4">
        <f t="shared" si="178"/>
        <v>-3.9658664793962295E-4</v>
      </c>
      <c r="AK157" s="4">
        <f t="shared" si="178"/>
        <v>-2.6738059044636442E-3</v>
      </c>
      <c r="AL157" s="4">
        <f t="shared" si="178"/>
        <v>-4.916191526958491E-3</v>
      </c>
      <c r="AM157" s="4">
        <f t="shared" si="178"/>
        <v>1.6780325077046521E-3</v>
      </c>
      <c r="AN157" s="4">
        <f t="shared" si="178"/>
        <v>-2.7848196103169576E-3</v>
      </c>
      <c r="AO157" s="4">
        <f t="shared" si="178"/>
        <v>-2.4650168242255077E-3</v>
      </c>
      <c r="AP157" s="4">
        <f t="shared" si="178"/>
        <v>4.7624172609234128E-4</v>
      </c>
      <c r="AQ157" s="4">
        <f t="shared" si="178"/>
        <v>2.2228416447166444E-3</v>
      </c>
      <c r="AR157" s="4">
        <f t="shared" si="178"/>
        <v>-2.3786369805986474E-3</v>
      </c>
      <c r="AS157" s="4">
        <f t="shared" si="178"/>
        <v>-5.4676341461433742E-3</v>
      </c>
      <c r="AT157" s="4">
        <f t="shared" si="178"/>
        <v>-8.837444563353225E-4</v>
      </c>
      <c r="AU157" s="4">
        <f t="shared" si="178"/>
        <v>1.6416953845732607E-3</v>
      </c>
      <c r="AV157" s="4">
        <f t="shared" si="178"/>
        <v>1.6220399803840158E-4</v>
      </c>
      <c r="AW157" s="4">
        <f t="shared" si="178"/>
        <v>-8.7840341917004849E-3</v>
      </c>
      <c r="AY157" s="2">
        <f t="shared" si="170"/>
        <v>0.39104691602438846</v>
      </c>
      <c r="AZ157" s="2">
        <f t="shared" si="170"/>
        <v>0.38158487520692713</v>
      </c>
      <c r="BA157" s="2">
        <f t="shared" si="170"/>
        <v>0.38039413883494599</v>
      </c>
      <c r="BB157" s="2">
        <f t="shared" si="170"/>
        <v>0.37851019218477727</v>
      </c>
      <c r="BC157" s="2">
        <f t="shared" si="170"/>
        <v>0.37028906361530767</v>
      </c>
      <c r="BD157" s="2">
        <f t="shared" si="170"/>
        <v>0.37689488012081485</v>
      </c>
      <c r="BE157" s="2">
        <f t="shared" si="170"/>
        <v>0.384183561976564</v>
      </c>
      <c r="BF157" s="2">
        <f t="shared" si="170"/>
        <v>0.37918679156133794</v>
      </c>
      <c r="BG157" s="2">
        <f t="shared" si="170"/>
        <v>0.37893189524604326</v>
      </c>
      <c r="BH157" s="2">
        <f t="shared" si="170"/>
        <v>0.37736243556431182</v>
      </c>
      <c r="BI157" s="2">
        <f t="shared" si="170"/>
        <v>0.37998732384014189</v>
      </c>
      <c r="BJ157" s="2">
        <f t="shared" si="170"/>
        <v>0.38573944612200345</v>
      </c>
      <c r="BK157" s="2">
        <f t="shared" si="170"/>
        <v>0.3978599694170834</v>
      </c>
      <c r="BL157" s="2">
        <f t="shared" si="170"/>
        <v>0.39881981991787785</v>
      </c>
      <c r="BM157" s="2">
        <f t="shared" si="170"/>
        <v>0.41477595211428375</v>
      </c>
      <c r="BO157" s="2" t="str">
        <f t="shared" si="185"/>
        <v/>
      </c>
      <c r="BP157" s="2" t="str">
        <f t="shared" si="186"/>
        <v/>
      </c>
      <c r="BQ157" s="2" t="str">
        <f t="shared" si="187"/>
        <v/>
      </c>
      <c r="BR157" s="2" t="str">
        <f t="shared" si="188"/>
        <v/>
      </c>
      <c r="BS157" s="2" t="str">
        <f t="shared" si="189"/>
        <v/>
      </c>
      <c r="BT157" s="2" t="str">
        <f t="shared" si="190"/>
        <v/>
      </c>
      <c r="BU157" s="2" t="str">
        <f t="shared" si="191"/>
        <v/>
      </c>
      <c r="BV157" s="2" t="str">
        <f t="shared" si="192"/>
        <v/>
      </c>
      <c r="BW157" s="2" t="str">
        <f t="shared" si="193"/>
        <v/>
      </c>
      <c r="BX157" s="2" t="str">
        <f t="shared" si="194"/>
        <v/>
      </c>
      <c r="BY157" s="2" t="str">
        <f t="shared" si="195"/>
        <v/>
      </c>
      <c r="BZ157" s="2" t="str">
        <f t="shared" si="196"/>
        <v/>
      </c>
      <c r="CA157" s="2" t="str">
        <f t="shared" si="197"/>
        <v/>
      </c>
      <c r="CB157" s="2" t="str">
        <f t="shared" si="198"/>
        <v/>
      </c>
      <c r="CC157" s="2" t="str">
        <f t="shared" si="199"/>
        <v/>
      </c>
      <c r="CE157" s="2">
        <f t="shared" si="171"/>
        <v>0.39074700000000001</v>
      </c>
      <c r="CF157" s="2">
        <f t="shared" si="171"/>
        <v>0.38132899999999997</v>
      </c>
      <c r="CG157" s="2">
        <f t="shared" si="171"/>
        <v>0.377722</v>
      </c>
      <c r="CH157" s="2">
        <f t="shared" si="171"/>
        <v>0.373608</v>
      </c>
      <c r="CI157" s="2">
        <f t="shared" si="171"/>
        <v>0.37203799999999998</v>
      </c>
      <c r="CJ157" s="2">
        <f t="shared" si="171"/>
        <v>0.37411100000000003</v>
      </c>
      <c r="CK157" s="2">
        <f t="shared" si="171"/>
        <v>0.38171899999999997</v>
      </c>
      <c r="CL157" s="2">
        <f t="shared" si="171"/>
        <v>0.379714</v>
      </c>
      <c r="CM157" s="2">
        <f t="shared" si="171"/>
        <v>0.38121100000000002</v>
      </c>
      <c r="CN157" s="2">
        <f t="shared" si="171"/>
        <v>0.37498799999999999</v>
      </c>
      <c r="CO157" s="2">
        <f t="shared" si="171"/>
        <v>0.37453900000000001</v>
      </c>
      <c r="CP157" s="2" t="str">
        <f t="shared" si="171"/>
        <v/>
      </c>
      <c r="CQ157" s="2" t="str">
        <f t="shared" si="171"/>
        <v/>
      </c>
      <c r="CR157" s="2" t="str">
        <f t="shared" si="171"/>
        <v/>
      </c>
      <c r="CS157" s="2" t="str">
        <f t="shared" si="171"/>
        <v/>
      </c>
      <c r="CU157" s="2">
        <f t="shared" si="200"/>
        <v>0.39074700000000001</v>
      </c>
      <c r="CV157" s="2">
        <f t="shared" si="201"/>
        <v>0.38132899999999997</v>
      </c>
      <c r="CW157" s="2">
        <f t="shared" si="202"/>
        <v>0.377722</v>
      </c>
      <c r="CX157" s="2">
        <f t="shared" si="203"/>
        <v>0.373608</v>
      </c>
      <c r="CY157" s="2">
        <f t="shared" si="204"/>
        <v>0.37203799999999998</v>
      </c>
      <c r="CZ157" s="2">
        <f t="shared" si="205"/>
        <v>0.37411100000000003</v>
      </c>
      <c r="DA157" s="2">
        <f t="shared" si="206"/>
        <v>0.38171899999999997</v>
      </c>
      <c r="DB157" s="2">
        <f t="shared" si="207"/>
        <v>0.379714</v>
      </c>
      <c r="DC157" s="2">
        <f t="shared" si="208"/>
        <v>0.38121100000000002</v>
      </c>
      <c r="DD157" s="2">
        <f t="shared" si="209"/>
        <v>0.37498799999999999</v>
      </c>
      <c r="DE157" s="2">
        <f t="shared" si="210"/>
        <v>0.37453900000000001</v>
      </c>
      <c r="DF157" s="2" t="str">
        <f t="shared" si="211"/>
        <v/>
      </c>
      <c r="DG157" s="2" t="str">
        <f t="shared" si="212"/>
        <v/>
      </c>
      <c r="DH157" s="2" t="str">
        <f t="shared" si="213"/>
        <v/>
      </c>
      <c r="DI157" s="2" t="str">
        <f t="shared" si="214"/>
        <v/>
      </c>
      <c r="DK157" s="2">
        <f t="shared" si="179"/>
        <v>0.48880735962566868</v>
      </c>
      <c r="DL157" s="2">
        <f t="shared" si="179"/>
        <v>0.5020419316526612</v>
      </c>
      <c r="DM157" s="2">
        <f t="shared" si="179"/>
        <v>0.51278027288006123</v>
      </c>
      <c r="DN157" s="2">
        <f t="shared" si="179"/>
        <v>0.50976581854838698</v>
      </c>
      <c r="DO157" s="2">
        <f t="shared" si="179"/>
        <v>0.50688751822660116</v>
      </c>
      <c r="DP157" s="2">
        <f t="shared" si="179"/>
        <v>0.47414671367456085</v>
      </c>
      <c r="DQ157" s="2">
        <f t="shared" si="179"/>
        <v>0.4722215596638657</v>
      </c>
      <c r="DR157" s="2">
        <f t="shared" si="179"/>
        <v>0.50321742192082097</v>
      </c>
      <c r="DS157" s="2">
        <f t="shared" si="179"/>
        <v>0.49410035516934042</v>
      </c>
      <c r="DT157" s="2">
        <f t="shared" si="179"/>
        <v>0.47730007024838594</v>
      </c>
      <c r="DU157" s="2">
        <f t="shared" si="179"/>
        <v>0.49719419048582997</v>
      </c>
      <c r="DV157" s="2">
        <f t="shared" si="179"/>
        <v>0.50453691596454764</v>
      </c>
      <c r="DW157" s="2">
        <f t="shared" si="179"/>
        <v>0.51515149491191592</v>
      </c>
      <c r="DX157" s="2">
        <f t="shared" si="179"/>
        <v>0.49333864678848893</v>
      </c>
      <c r="DY157" s="2">
        <f t="shared" si="179"/>
        <v>0.46242453058321481</v>
      </c>
      <c r="EA157" s="2">
        <f t="shared" si="155"/>
        <v>0.3897100785757045</v>
      </c>
      <c r="EB157" s="2">
        <f t="shared" si="155"/>
        <v>0.38067515821596248</v>
      </c>
      <c r="EC157" s="2">
        <f t="shared" si="155"/>
        <v>0.38001962149570268</v>
      </c>
      <c r="ED157" s="2">
        <f t="shared" si="155"/>
        <v>0.37869712521586241</v>
      </c>
      <c r="EE157" s="2">
        <f t="shared" si="155"/>
        <v>0.36934878469756294</v>
      </c>
      <c r="EF157" s="2">
        <f t="shared" si="155"/>
        <v>0.37682474732940907</v>
      </c>
      <c r="EG157" s="2">
        <f t="shared" si="155"/>
        <v>0.38449245030491758</v>
      </c>
      <c r="EH157" s="2">
        <f t="shared" si="155"/>
        <v>0.37880969345921961</v>
      </c>
      <c r="EI157" s="2">
        <f t="shared" si="155"/>
        <v>0.37827969955608876</v>
      </c>
      <c r="EJ157" s="2">
        <f t="shared" si="155"/>
        <v>0.37690451022874649</v>
      </c>
      <c r="EK157" s="2">
        <f t="shared" si="155"/>
        <v>0.37953656526207613</v>
      </c>
      <c r="EL157" s="2">
        <f t="shared" si="182"/>
        <v>0.38548064237441221</v>
      </c>
      <c r="EM157" s="2">
        <f t="shared" si="138"/>
        <v>0.39780894090289881</v>
      </c>
      <c r="EN157" s="2">
        <f t="shared" si="138"/>
        <v>0.39872691842776997</v>
      </c>
      <c r="EO157" s="2">
        <f t="shared" si="138"/>
        <v>0.41474530330923226</v>
      </c>
      <c r="EQ157" s="2">
        <f t="shared" si="180"/>
        <v>0.39473747742279286</v>
      </c>
      <c r="ER157" s="2">
        <f t="shared" si="180"/>
        <v>0.38430824381879036</v>
      </c>
      <c r="ES157" s="2">
        <f t="shared" si="180"/>
        <v>0.3822913406247489</v>
      </c>
      <c r="ET157" s="2">
        <f t="shared" si="180"/>
        <v>0.37770915239977587</v>
      </c>
      <c r="EU157" s="2">
        <f t="shared" si="180"/>
        <v>0.37343696196703002</v>
      </c>
      <c r="EV157" s="2">
        <f t="shared" si="180"/>
        <v>0.3771942925829499</v>
      </c>
      <c r="EW157" s="2">
        <f t="shared" si="180"/>
        <v>0.38249164264612445</v>
      </c>
      <c r="EX157" s="2">
        <f t="shared" si="180"/>
        <v>0.38041815143744501</v>
      </c>
      <c r="EY157" s="2">
        <f t="shared" si="180"/>
        <v>0.38144332336351544</v>
      </c>
      <c r="EZ157" s="2">
        <f t="shared" si="180"/>
        <v>0.38008015468175199</v>
      </c>
      <c r="FA157" s="2">
        <f t="shared" si="180"/>
        <v>0.38307335486520661</v>
      </c>
      <c r="FB157" s="2">
        <f t="shared" si="180"/>
        <v>0.38771358090811714</v>
      </c>
      <c r="FC157" s="2">
        <f t="shared" si="180"/>
        <v>0.39809346614811525</v>
      </c>
      <c r="FD157" s="2">
        <f t="shared" si="180"/>
        <v>0.39962028681475548</v>
      </c>
      <c r="FE157" s="2">
        <f t="shared" si="180"/>
        <v>0.41502131041605445</v>
      </c>
      <c r="FG157" s="2">
        <f t="shared" si="181"/>
        <v>0.99986530180408872</v>
      </c>
      <c r="FH157" s="2">
        <f t="shared" si="181"/>
        <v>0.99983266831561324</v>
      </c>
      <c r="FI157" s="2">
        <f t="shared" si="181"/>
        <v>0.99985707590526851</v>
      </c>
      <c r="FJ157" s="2">
        <f t="shared" si="181"/>
        <v>0.99988405639771216</v>
      </c>
      <c r="FK157" s="2">
        <f t="shared" si="181"/>
        <v>0.99990607201305792</v>
      </c>
      <c r="FL157" s="2">
        <f t="shared" si="181"/>
        <v>0.99984673934767332</v>
      </c>
      <c r="FM157" s="2">
        <f t="shared" si="181"/>
        <v>0.99983249599212687</v>
      </c>
      <c r="FN157" s="2">
        <f t="shared" si="181"/>
        <v>0.99987502274126283</v>
      </c>
      <c r="FO157" s="2">
        <f t="shared" si="181"/>
        <v>0.99986769584862101</v>
      </c>
      <c r="FP157" s="2">
        <f t="shared" si="181"/>
        <v>0.99977952562213523</v>
      </c>
      <c r="FQ157" s="2">
        <f t="shared" si="181"/>
        <v>0.99977090559065829</v>
      </c>
      <c r="FR157" s="2">
        <f t="shared" si="181"/>
        <v>0.99977905404015155</v>
      </c>
      <c r="FS157" s="2">
        <f t="shared" si="181"/>
        <v>0.99979502101742879</v>
      </c>
      <c r="FT157" s="2">
        <f t="shared" si="181"/>
        <v>0.99979657383487508</v>
      </c>
      <c r="FU157" s="2">
        <f t="shared" si="181"/>
        <v>0.99971593263364356</v>
      </c>
      <c r="FW157" s="2">
        <f t="shared" si="172"/>
        <v>0.26325526658250648</v>
      </c>
      <c r="FX157" s="2">
        <f t="shared" si="172"/>
        <v>0.24480801763784621</v>
      </c>
      <c r="FY157" s="2">
        <f t="shared" si="172"/>
        <v>0.15650818747013984</v>
      </c>
      <c r="FZ157" s="2">
        <f t="shared" si="172"/>
        <v>0.20459025212652038</v>
      </c>
      <c r="GA157" s="2">
        <f t="shared" si="172"/>
        <v>0.22683952291008555</v>
      </c>
      <c r="GB157" s="2">
        <f t="shared" si="172"/>
        <v>0.14941921951094933</v>
      </c>
      <c r="GC157" s="2">
        <f t="shared" si="172"/>
        <v>0.16172634303763131</v>
      </c>
      <c r="GD157" s="2">
        <f t="shared" si="172"/>
        <v>0.22478048549852064</v>
      </c>
      <c r="GE157" s="2">
        <f t="shared" si="172"/>
        <v>0.20131095704436897</v>
      </c>
      <c r="GF157" s="2">
        <f t="shared" si="172"/>
        <v>0.1372290548827379</v>
      </c>
      <c r="GG157" s="2">
        <f t="shared" si="172"/>
        <v>0.11982727882244466</v>
      </c>
      <c r="GH157" s="2">
        <f t="shared" si="172"/>
        <v>0.10412232197058309</v>
      </c>
      <c r="GI157" s="2">
        <f t="shared" si="172"/>
        <v>9.4809713039606711E-2</v>
      </c>
      <c r="GJ157" s="2">
        <f t="shared" si="172"/>
        <v>8.2446379460725888E-2</v>
      </c>
      <c r="GK157" s="2">
        <f t="shared" si="172"/>
        <v>6.1971927921665337E-2</v>
      </c>
      <c r="GM157" s="82">
        <f t="shared" si="173"/>
        <v>1.0282200648911576E-91</v>
      </c>
      <c r="GN157" s="82">
        <f t="shared" si="173"/>
        <v>1.1951660834620945E-157</v>
      </c>
      <c r="GO157" s="82">
        <f t="shared" si="173"/>
        <v>2.5425966186131305E-212</v>
      </c>
      <c r="GP157" s="82">
        <f t="shared" si="173"/>
        <v>5.1587122889442306E-246</v>
      </c>
      <c r="GQ157" s="82">
        <f t="shared" si="173"/>
        <v>0</v>
      </c>
      <c r="GR157" s="82">
        <f t="shared" si="173"/>
        <v>2.6651744142169625E-304</v>
      </c>
      <c r="GS157" s="82">
        <f t="shared" si="173"/>
        <v>0</v>
      </c>
      <c r="GT157" s="82">
        <f t="shared" si="173"/>
        <v>0</v>
      </c>
      <c r="GU157" s="82">
        <f t="shared" si="173"/>
        <v>3.571599126565686E-174</v>
      </c>
      <c r="GV157" s="82">
        <f t="shared" si="173"/>
        <v>1.1946243770882288E-229</v>
      </c>
      <c r="GW157" s="82">
        <f t="shared" si="173"/>
        <v>0</v>
      </c>
      <c r="GX157" s="82">
        <f t="shared" si="173"/>
        <v>5.9093476882987657E-291</v>
      </c>
      <c r="GY157" s="82">
        <f t="shared" si="173"/>
        <v>8.8048620110227896E-193</v>
      </c>
      <c r="GZ157" s="82">
        <f t="shared" si="173"/>
        <v>1.9783454983080351E-221</v>
      </c>
      <c r="HA157" s="82">
        <f t="shared" si="173"/>
        <v>2.416798684429631E-223</v>
      </c>
      <c r="HC157" s="82">
        <f t="shared" si="184"/>
        <v>3.0686794445662077E-48</v>
      </c>
      <c r="HD157" s="82">
        <f t="shared" si="184"/>
        <v>6.8012849694379148E-88</v>
      </c>
      <c r="HE157" s="82">
        <f t="shared" si="184"/>
        <v>1.4931081662671049E-127</v>
      </c>
      <c r="HF157" s="82">
        <f t="shared" si="183"/>
        <v>3.4603777068255698E-173</v>
      </c>
      <c r="HG157" s="82">
        <f t="shared" si="183"/>
        <v>1.8849731981215452E-267</v>
      </c>
      <c r="HH157" s="82">
        <f t="shared" si="183"/>
        <v>1.0012491987338352E-197</v>
      </c>
      <c r="HI157" s="82">
        <f t="shared" si="183"/>
        <v>1.4620637840603148E-246</v>
      </c>
      <c r="HJ157" s="82">
        <f t="shared" si="183"/>
        <v>5.6810165031750805E-253</v>
      </c>
      <c r="HK157" s="82">
        <f t="shared" si="183"/>
        <v>3.4045832099721303E-144</v>
      </c>
      <c r="HL157" s="82">
        <f t="shared" si="164"/>
        <v>2.369120882885322E-171</v>
      </c>
      <c r="HM157" s="82">
        <f t="shared" si="164"/>
        <v>7.5294276351082172E-196</v>
      </c>
      <c r="HN157" s="82">
        <f t="shared" si="164"/>
        <v>1.7244631116363597E-175</v>
      </c>
      <c r="HO157" s="82">
        <f t="shared" si="164"/>
        <v>1.2984947302851488E-114</v>
      </c>
      <c r="HP157" s="82">
        <f t="shared" si="164"/>
        <v>2.9982659360543608E-120</v>
      </c>
      <c r="HQ157" s="82">
        <f t="shared" si="164"/>
        <v>2.4314390427879404E-128</v>
      </c>
      <c r="HS157" s="82">
        <f t="shared" si="174"/>
        <v>5.2310112966713673E-8</v>
      </c>
      <c r="HT157" s="82">
        <f t="shared" si="174"/>
        <v>1.4530622622865188E-4</v>
      </c>
      <c r="HU157" s="82">
        <f t="shared" si="174"/>
        <v>7.8901486835493678E-4</v>
      </c>
      <c r="HV157" s="82">
        <f t="shared" si="174"/>
        <v>2.8330596515234908E-6</v>
      </c>
      <c r="HW157" s="82">
        <f t="shared" si="174"/>
        <v>1.3291168369954525E-7</v>
      </c>
      <c r="HX157" s="82">
        <f t="shared" si="174"/>
        <v>4.5566739399407569E-4</v>
      </c>
      <c r="HY157" s="82">
        <f t="shared" si="174"/>
        <v>8.0690154021660675E-5</v>
      </c>
      <c r="HZ157" s="82">
        <f t="shared" si="174"/>
        <v>7.2485140631039938E-8</v>
      </c>
      <c r="IA157" s="82">
        <f t="shared" si="174"/>
        <v>1.0851683629545169E-5</v>
      </c>
      <c r="IB157" s="82">
        <f t="shared" si="174"/>
        <v>1.6472718777052952E-3</v>
      </c>
      <c r="IC157" s="82">
        <f t="shared" si="174"/>
        <v>4.3477826740479361E-3</v>
      </c>
      <c r="ID157" s="82">
        <f t="shared" si="174"/>
        <v>1.7349993210587007E-2</v>
      </c>
      <c r="IE157" s="82">
        <f t="shared" si="174"/>
        <v>4.1396601660831978E-2</v>
      </c>
      <c r="IF157" s="82">
        <f t="shared" si="174"/>
        <v>3.0312344083668185E-2</v>
      </c>
      <c r="IG157" s="82">
        <f t="shared" si="174"/>
        <v>0.17361885779763186</v>
      </c>
      <c r="II157" s="82">
        <f t="shared" si="175"/>
        <v>7.1087973275481327E-3</v>
      </c>
      <c r="IJ157" s="82">
        <f t="shared" si="175"/>
        <v>6.2286578009294949E-3</v>
      </c>
      <c r="IK157" s="82">
        <f t="shared" si="175"/>
        <v>2.1910027728800527E-5</v>
      </c>
      <c r="IL157" s="82">
        <f t="shared" si="175"/>
        <v>2.2776367557857032E-4</v>
      </c>
      <c r="IM157" s="82">
        <f t="shared" si="175"/>
        <v>8.465162182936573E-4</v>
      </c>
      <c r="IN157" s="82">
        <f t="shared" si="175"/>
        <v>5.0808601879983745E-6</v>
      </c>
      <c r="IO157" s="82">
        <f t="shared" si="175"/>
        <v>3.6393809624032648E-6</v>
      </c>
      <c r="IP157" s="82">
        <f t="shared" si="175"/>
        <v>3.9590671081500561E-4</v>
      </c>
      <c r="IQ157" s="82">
        <f t="shared" si="175"/>
        <v>4.0824165889145322E-4</v>
      </c>
      <c r="IR157" s="82">
        <f t="shared" si="175"/>
        <v>5.2685258504017704E-7</v>
      </c>
      <c r="IS157" s="82">
        <f t="shared" si="175"/>
        <v>2.3389655390824521E-8</v>
      </c>
      <c r="IT157" s="82">
        <f t="shared" si="175"/>
        <v>6.8717376417132163E-9</v>
      </c>
      <c r="IU157" s="82">
        <f t="shared" si="175"/>
        <v>4.7899777713716336E-9</v>
      </c>
      <c r="IV157" s="82">
        <f t="shared" si="175"/>
        <v>7.0899170639478521E-8</v>
      </c>
      <c r="IW157" s="82">
        <f t="shared" si="175"/>
        <v>1.6931817371820334E-5</v>
      </c>
      <c r="IY157" s="82">
        <f t="shared" si="176"/>
        <v>7.1088496376610997E-3</v>
      </c>
      <c r="IZ157" s="82">
        <f t="shared" si="176"/>
        <v>6.3739640271581466E-3</v>
      </c>
      <c r="JA157" s="82">
        <f t="shared" si="176"/>
        <v>8.1092489608373735E-4</v>
      </c>
      <c r="JB157" s="82">
        <f t="shared" si="176"/>
        <v>2.3059673523009381E-4</v>
      </c>
      <c r="JC157" s="82">
        <f t="shared" si="176"/>
        <v>8.4664912997735688E-4</v>
      </c>
      <c r="JD157" s="82">
        <f t="shared" si="176"/>
        <v>4.6074825418207407E-4</v>
      </c>
      <c r="JE157" s="82">
        <f t="shared" si="176"/>
        <v>8.4329534984063938E-5</v>
      </c>
      <c r="JF157" s="82">
        <f t="shared" si="176"/>
        <v>3.9597919595563667E-4</v>
      </c>
      <c r="JG157" s="82">
        <f t="shared" si="176"/>
        <v>4.1909334252099837E-4</v>
      </c>
      <c r="JH157" s="82">
        <f t="shared" si="176"/>
        <v>1.6477987302903354E-3</v>
      </c>
      <c r="JI157" s="82">
        <f t="shared" si="176"/>
        <v>4.3478060637033265E-3</v>
      </c>
      <c r="JJ157" s="82">
        <f t="shared" si="176"/>
        <v>1.7350000082324648E-2</v>
      </c>
      <c r="JK157" s="82">
        <f t="shared" si="176"/>
        <v>4.1396606450809746E-2</v>
      </c>
      <c r="JL157" s="82">
        <f t="shared" si="176"/>
        <v>3.0312414982838824E-2</v>
      </c>
      <c r="JM157" s="82">
        <f t="shared" si="176"/>
        <v>0.17363578961500367</v>
      </c>
    </row>
    <row r="158" spans="2:273" x14ac:dyDescent="0.25">
      <c r="B158" s="2">
        <v>131</v>
      </c>
      <c r="C158" s="37">
        <v>0.38666699999999998</v>
      </c>
      <c r="D158" s="37">
        <v>0.387152</v>
      </c>
      <c r="E158" s="37">
        <v>0.37990499999999999</v>
      </c>
      <c r="F158" s="37">
        <v>0.37822099999999997</v>
      </c>
      <c r="G158" s="37">
        <v>0.36524200000000001</v>
      </c>
      <c r="H158" s="37">
        <v>0.378494</v>
      </c>
      <c r="I158" s="37">
        <v>0.383934</v>
      </c>
      <c r="J158" s="37">
        <v>0.38117899999999999</v>
      </c>
      <c r="K158" s="37">
        <v>0.37540200000000001</v>
      </c>
      <c r="L158" s="37">
        <v>0.37201499999999998</v>
      </c>
      <c r="M158" s="37">
        <v>0.37952599999999997</v>
      </c>
      <c r="N158" s="37">
        <v>0.380075</v>
      </c>
      <c r="O158" s="37">
        <v>0.39799200000000001</v>
      </c>
      <c r="P158" s="37">
        <v>0.39961000000000002</v>
      </c>
      <c r="Q158" s="37">
        <v>0.43038500000000002</v>
      </c>
      <c r="S158" s="4">
        <f t="shared" si="177"/>
        <v>0.39090277047414834</v>
      </c>
      <c r="T158" s="4">
        <f t="shared" si="177"/>
        <v>0.38151987853289154</v>
      </c>
      <c r="U158" s="4">
        <f t="shared" si="177"/>
        <v>0.38004615907965883</v>
      </c>
      <c r="V158" s="4">
        <f t="shared" si="177"/>
        <v>0.37820582630420574</v>
      </c>
      <c r="W158" s="4">
        <f t="shared" si="177"/>
        <v>0.37004398775944919</v>
      </c>
      <c r="X158" s="4">
        <f t="shared" si="177"/>
        <v>0.37656595849035368</v>
      </c>
      <c r="Y158" s="4">
        <f t="shared" si="177"/>
        <v>0.38385926912411755</v>
      </c>
      <c r="Z158" s="4">
        <f t="shared" si="177"/>
        <v>0.3789491949948357</v>
      </c>
      <c r="AA158" s="4">
        <f t="shared" si="177"/>
        <v>0.37879642640434885</v>
      </c>
      <c r="AB158" s="4">
        <f t="shared" si="177"/>
        <v>0.37705415225878214</v>
      </c>
      <c r="AC158" s="4">
        <f t="shared" si="177"/>
        <v>0.37965614686087179</v>
      </c>
      <c r="AD158" s="4">
        <f t="shared" si="177"/>
        <v>0.38542375637219362</v>
      </c>
      <c r="AE158" s="4">
        <f t="shared" si="177"/>
        <v>0.39770504628188014</v>
      </c>
      <c r="AF158" s="4">
        <f t="shared" si="177"/>
        <v>0.39905604467833361</v>
      </c>
      <c r="AG158" s="4">
        <f t="shared" si="177"/>
        <v>0.4360785728591261</v>
      </c>
      <c r="AI158" s="4">
        <f t="shared" si="178"/>
        <v>-4.2357704741483593E-3</v>
      </c>
      <c r="AJ158" s="4">
        <f t="shared" si="178"/>
        <v>5.632121467108453E-3</v>
      </c>
      <c r="AK158" s="4">
        <f t="shared" si="178"/>
        <v>-1.4115907965883689E-4</v>
      </c>
      <c r="AL158" s="4">
        <f t="shared" si="178"/>
        <v>1.5173695794234998E-5</v>
      </c>
      <c r="AM158" s="4">
        <f t="shared" si="178"/>
        <v>-4.8019877594491778E-3</v>
      </c>
      <c r="AN158" s="4">
        <f t="shared" si="178"/>
        <v>1.9280415096463166E-3</v>
      </c>
      <c r="AO158" s="4">
        <f t="shared" si="178"/>
        <v>7.473087588244498E-5</v>
      </c>
      <c r="AP158" s="4">
        <f t="shared" si="178"/>
        <v>2.229805005164287E-3</v>
      </c>
      <c r="AQ158" s="4">
        <f t="shared" si="178"/>
        <v>-3.3944264043488381E-3</v>
      </c>
      <c r="AR158" s="4">
        <f t="shared" si="178"/>
        <v>-5.0391522587821536E-3</v>
      </c>
      <c r="AS158" s="4">
        <f t="shared" si="178"/>
        <v>-1.3014686087181593E-4</v>
      </c>
      <c r="AT158" s="4">
        <f t="shared" si="178"/>
        <v>-5.3487563721936193E-3</v>
      </c>
      <c r="AU158" s="4">
        <f t="shared" si="178"/>
        <v>2.8695371811987558E-4</v>
      </c>
      <c r="AV158" s="4">
        <f t="shared" si="178"/>
        <v>5.5395532166641059E-4</v>
      </c>
      <c r="AW158" s="4">
        <f t="shared" si="178"/>
        <v>-5.6935728591260837E-3</v>
      </c>
      <c r="AY158" s="2">
        <f t="shared" si="170"/>
        <v>0.39061892050374208</v>
      </c>
      <c r="AZ158" s="2">
        <f t="shared" si="170"/>
        <v>0.38126688877793824</v>
      </c>
      <c r="BA158" s="2">
        <f t="shared" si="170"/>
        <v>0.38004290148759945</v>
      </c>
      <c r="BB158" s="2">
        <f t="shared" si="170"/>
        <v>0.37817172444024205</v>
      </c>
      <c r="BC158" s="2">
        <f t="shared" si="170"/>
        <v>0.36988539086457822</v>
      </c>
      <c r="BD158" s="2">
        <f t="shared" si="170"/>
        <v>0.37656419896067272</v>
      </c>
      <c r="BE158" s="2">
        <f t="shared" si="170"/>
        <v>0.38385792662826668</v>
      </c>
      <c r="BF158" s="2">
        <f t="shared" si="170"/>
        <v>0.37882395792639195</v>
      </c>
      <c r="BG158" s="2">
        <f t="shared" si="170"/>
        <v>0.37867032103331</v>
      </c>
      <c r="BH158" s="2">
        <f t="shared" si="170"/>
        <v>0.37705291398994478</v>
      </c>
      <c r="BI158" s="2">
        <f t="shared" si="170"/>
        <v>0.37965161553167581</v>
      </c>
      <c r="BJ158" s="2">
        <f t="shared" si="170"/>
        <v>0.38537400960375634</v>
      </c>
      <c r="BK158" s="2">
        <f t="shared" si="170"/>
        <v>0.39747738087473228</v>
      </c>
      <c r="BL158" s="2">
        <f t="shared" si="170"/>
        <v>0.39840827978672244</v>
      </c>
      <c r="BM158" s="2">
        <f t="shared" si="170"/>
        <v>0.41438156505046964</v>
      </c>
      <c r="BO158" s="2" t="str">
        <f t="shared" si="185"/>
        <v/>
      </c>
      <c r="BP158" s="2" t="str">
        <f t="shared" si="186"/>
        <v/>
      </c>
      <c r="BQ158" s="2" t="str">
        <f t="shared" si="187"/>
        <v/>
      </c>
      <c r="BR158" s="2" t="str">
        <f t="shared" si="188"/>
        <v/>
      </c>
      <c r="BS158" s="2" t="str">
        <f t="shared" si="189"/>
        <v/>
      </c>
      <c r="BT158" s="2" t="str">
        <f t="shared" si="190"/>
        <v/>
      </c>
      <c r="BU158" s="2" t="str">
        <f t="shared" si="191"/>
        <v/>
      </c>
      <c r="BV158" s="2" t="str">
        <f t="shared" si="192"/>
        <v/>
      </c>
      <c r="BW158" s="2" t="str">
        <f t="shared" si="193"/>
        <v/>
      </c>
      <c r="BX158" s="2" t="str">
        <f t="shared" si="194"/>
        <v/>
      </c>
      <c r="BY158" s="2" t="str">
        <f t="shared" si="195"/>
        <v/>
      </c>
      <c r="BZ158" s="2" t="str">
        <f t="shared" si="196"/>
        <v/>
      </c>
      <c r="CA158" s="2" t="str">
        <f t="shared" si="197"/>
        <v/>
      </c>
      <c r="CB158" s="2" t="str">
        <f t="shared" si="198"/>
        <v/>
      </c>
      <c r="CC158" s="2" t="str">
        <f t="shared" si="199"/>
        <v/>
      </c>
      <c r="CE158" s="2" t="str">
        <f t="shared" si="171"/>
        <v/>
      </c>
      <c r="CF158" s="2" t="str">
        <f t="shared" si="171"/>
        <v/>
      </c>
      <c r="CG158" s="2">
        <f t="shared" si="171"/>
        <v>0.37990499999999999</v>
      </c>
      <c r="CH158" s="2">
        <f t="shared" si="171"/>
        <v>0.37822099999999997</v>
      </c>
      <c r="CI158" s="2">
        <f t="shared" si="171"/>
        <v>0.36524200000000001</v>
      </c>
      <c r="CJ158" s="2">
        <f t="shared" si="171"/>
        <v>0.378494</v>
      </c>
      <c r="CK158" s="2">
        <f t="shared" si="171"/>
        <v>0.383934</v>
      </c>
      <c r="CL158" s="2">
        <f t="shared" si="171"/>
        <v>0.38117899999999999</v>
      </c>
      <c r="CM158" s="2">
        <f t="shared" si="171"/>
        <v>0.37540200000000001</v>
      </c>
      <c r="CN158" s="2">
        <f t="shared" si="171"/>
        <v>0.37201499999999998</v>
      </c>
      <c r="CO158" s="2">
        <f t="shared" si="171"/>
        <v>0.37952599999999997</v>
      </c>
      <c r="CP158" s="2">
        <f t="shared" si="171"/>
        <v>0.380075</v>
      </c>
      <c r="CQ158" s="2" t="str">
        <f t="shared" si="171"/>
        <v/>
      </c>
      <c r="CR158" s="2" t="str">
        <f t="shared" si="171"/>
        <v/>
      </c>
      <c r="CS158" s="2" t="str">
        <f t="shared" si="171"/>
        <v/>
      </c>
      <c r="CU158" s="2" t="str">
        <f t="shared" si="200"/>
        <v/>
      </c>
      <c r="CV158" s="2" t="str">
        <f t="shared" si="201"/>
        <v/>
      </c>
      <c r="CW158" s="2">
        <f t="shared" si="202"/>
        <v>0.37990499999999999</v>
      </c>
      <c r="CX158" s="2">
        <f t="shared" si="203"/>
        <v>0.37822099999999997</v>
      </c>
      <c r="CY158" s="2">
        <f t="shared" si="204"/>
        <v>0.36524200000000001</v>
      </c>
      <c r="CZ158" s="2">
        <f t="shared" si="205"/>
        <v>0.378494</v>
      </c>
      <c r="DA158" s="2">
        <f t="shared" si="206"/>
        <v>0.383934</v>
      </c>
      <c r="DB158" s="2">
        <f t="shared" si="207"/>
        <v>0.38117899999999999</v>
      </c>
      <c r="DC158" s="2">
        <f t="shared" si="208"/>
        <v>0.37540200000000001</v>
      </c>
      <c r="DD158" s="2">
        <f t="shared" si="209"/>
        <v>0.37201499999999998</v>
      </c>
      <c r="DE158" s="2">
        <f t="shared" si="210"/>
        <v>0.37952599999999997</v>
      </c>
      <c r="DF158" s="2">
        <f t="shared" si="211"/>
        <v>0.380075</v>
      </c>
      <c r="DG158" s="2" t="str">
        <f t="shared" si="212"/>
        <v/>
      </c>
      <c r="DH158" s="2" t="str">
        <f t="shared" si="213"/>
        <v/>
      </c>
      <c r="DI158" s="2" t="str">
        <f t="shared" si="214"/>
        <v/>
      </c>
      <c r="DK158" s="2">
        <f t="shared" si="179"/>
        <v>0.48925160360962588</v>
      </c>
      <c r="DL158" s="2">
        <f t="shared" si="179"/>
        <v>0.50271011764705897</v>
      </c>
      <c r="DM158" s="2">
        <f t="shared" si="179"/>
        <v>0.51343980702826597</v>
      </c>
      <c r="DN158" s="2">
        <f t="shared" si="179"/>
        <v>0.51040645483870961</v>
      </c>
      <c r="DO158" s="2">
        <f t="shared" si="179"/>
        <v>0.50757620640394108</v>
      </c>
      <c r="DP158" s="2">
        <f t="shared" si="179"/>
        <v>0.47459782154316282</v>
      </c>
      <c r="DQ158" s="2">
        <f t="shared" si="179"/>
        <v>0.47261485210084048</v>
      </c>
      <c r="DR158" s="2">
        <f t="shared" si="179"/>
        <v>0.50384415322580633</v>
      </c>
      <c r="DS158" s="2">
        <f t="shared" si="179"/>
        <v>0.49462591065062383</v>
      </c>
      <c r="DT158" s="2">
        <f t="shared" si="179"/>
        <v>0.47773377349819446</v>
      </c>
      <c r="DU158" s="2">
        <f t="shared" si="179"/>
        <v>0.49784308340080974</v>
      </c>
      <c r="DV158" s="2">
        <f t="shared" si="179"/>
        <v>0.50518482481671967</v>
      </c>
      <c r="DW158" s="2">
        <f t="shared" si="179"/>
        <v>0.5157744037640879</v>
      </c>
      <c r="DX158" s="2">
        <f t="shared" si="179"/>
        <v>0.4937618796367218</v>
      </c>
      <c r="DY158" s="2">
        <f t="shared" si="179"/>
        <v>0.4625335682788051</v>
      </c>
      <c r="EA158" s="2">
        <f t="shared" si="155"/>
        <v>0.3891319474314347</v>
      </c>
      <c r="EB158" s="2">
        <f t="shared" si="155"/>
        <v>0.38026559412543642</v>
      </c>
      <c r="EC158" s="2">
        <f t="shared" si="155"/>
        <v>0.37962747353201076</v>
      </c>
      <c r="ED158" s="2">
        <f t="shared" si="155"/>
        <v>0.37838171199259296</v>
      </c>
      <c r="EE158" s="2">
        <f t="shared" si="155"/>
        <v>0.36884759400892286</v>
      </c>
      <c r="EF158" s="2">
        <f t="shared" si="155"/>
        <v>0.37648847689121417</v>
      </c>
      <c r="EG158" s="2">
        <f t="shared" si="155"/>
        <v>0.38420561022447119</v>
      </c>
      <c r="EH158" s="2">
        <f t="shared" si="155"/>
        <v>0.3784089088044591</v>
      </c>
      <c r="EI158" s="2">
        <f t="shared" si="155"/>
        <v>0.3779479641991601</v>
      </c>
      <c r="EJ158" s="2">
        <f t="shared" si="155"/>
        <v>0.37654175386157285</v>
      </c>
      <c r="EK158" s="2">
        <f t="shared" si="155"/>
        <v>0.37914862122769327</v>
      </c>
      <c r="EL158" s="2">
        <f t="shared" si="182"/>
        <v>0.38508591058581709</v>
      </c>
      <c r="EM158" s="2">
        <f t="shared" si="138"/>
        <v>0.3974246675616781</v>
      </c>
      <c r="EN158" s="2">
        <f t="shared" si="138"/>
        <v>0.3983066320399033</v>
      </c>
      <c r="EO158" s="2">
        <f t="shared" si="138"/>
        <v>0.41434901094991339</v>
      </c>
      <c r="EQ158" s="2">
        <f t="shared" si="180"/>
        <v>0.39437050199126539</v>
      </c>
      <c r="ER158" s="2">
        <f t="shared" si="180"/>
        <v>0.38401267430722852</v>
      </c>
      <c r="ES158" s="2">
        <f t="shared" si="180"/>
        <v>0.38198164927798078</v>
      </c>
      <c r="ET158" s="2">
        <f t="shared" si="180"/>
        <v>0.37736370323154456</v>
      </c>
      <c r="EU158" s="2">
        <f t="shared" si="180"/>
        <v>0.37306255710711256</v>
      </c>
      <c r="EV158" s="2">
        <f t="shared" si="180"/>
        <v>0.37687241526515342</v>
      </c>
      <c r="EW158" s="2">
        <f t="shared" si="180"/>
        <v>0.38213700049237653</v>
      </c>
      <c r="EX158" s="2">
        <f t="shared" si="180"/>
        <v>0.38007015680991207</v>
      </c>
      <c r="EY158" s="2">
        <f t="shared" si="180"/>
        <v>0.38121903827154052</v>
      </c>
      <c r="EZ158" s="2">
        <f t="shared" si="180"/>
        <v>0.37984683208763276</v>
      </c>
      <c r="FA158" s="2">
        <f t="shared" si="180"/>
        <v>0.38283025473242094</v>
      </c>
      <c r="FB158" s="2">
        <f t="shared" si="180"/>
        <v>0.38742062202445515</v>
      </c>
      <c r="FC158" s="2">
        <f t="shared" si="180"/>
        <v>0.39772159908314775</v>
      </c>
      <c r="FD158" s="2">
        <f t="shared" si="180"/>
        <v>0.3992425276923271</v>
      </c>
      <c r="FE158" s="2">
        <f t="shared" si="180"/>
        <v>0.41464614467195726</v>
      </c>
      <c r="FG158" s="2">
        <f t="shared" si="181"/>
        <v>0.99987715232929897</v>
      </c>
      <c r="FH158" s="2">
        <f t="shared" si="181"/>
        <v>0.99984738944312923</v>
      </c>
      <c r="FI158" s="2">
        <f t="shared" si="181"/>
        <v>0.99986965003714845</v>
      </c>
      <c r="FJ158" s="2">
        <f t="shared" si="181"/>
        <v>0.99989425709919366</v>
      </c>
      <c r="FK158" s="2">
        <f t="shared" si="181"/>
        <v>0.99991433594980705</v>
      </c>
      <c r="FL158" s="2">
        <f t="shared" si="181"/>
        <v>0.99986022273889641</v>
      </c>
      <c r="FM158" s="2">
        <f t="shared" si="181"/>
        <v>0.99984723227761141</v>
      </c>
      <c r="FN158" s="2">
        <f t="shared" si="181"/>
        <v>0.99988601813194067</v>
      </c>
      <c r="FO158" s="2">
        <f t="shared" si="181"/>
        <v>0.99987933577515831</v>
      </c>
      <c r="FP158" s="2">
        <f t="shared" si="181"/>
        <v>0.99979892107678558</v>
      </c>
      <c r="FQ158" s="2">
        <f t="shared" si="181"/>
        <v>0.99979105920365252</v>
      </c>
      <c r="FR158" s="2">
        <f t="shared" si="181"/>
        <v>0.99979849097219964</v>
      </c>
      <c r="FS158" s="2">
        <f t="shared" si="181"/>
        <v>0.9998130535743025</v>
      </c>
      <c r="FT158" s="2">
        <f t="shared" si="181"/>
        <v>0.99981446981153743</v>
      </c>
      <c r="FU158" s="2">
        <f t="shared" si="181"/>
        <v>0.9997409210071353</v>
      </c>
      <c r="FW158" s="2">
        <f t="shared" si="172"/>
        <v>0.28150391275149078</v>
      </c>
      <c r="FX158" s="2">
        <f t="shared" si="172"/>
        <v>0.26223306625677606</v>
      </c>
      <c r="FY158" s="2">
        <f t="shared" si="172"/>
        <v>0.1690551453389359</v>
      </c>
      <c r="FZ158" s="2">
        <f t="shared" si="172"/>
        <v>0.21998654648808869</v>
      </c>
      <c r="GA158" s="2">
        <f t="shared" si="172"/>
        <v>0.24339781320519455</v>
      </c>
      <c r="GB158" s="2">
        <f t="shared" si="172"/>
        <v>0.16150668488328046</v>
      </c>
      <c r="GC158" s="2">
        <f t="shared" si="172"/>
        <v>0.17460503502436397</v>
      </c>
      <c r="GD158" s="2">
        <f t="shared" si="172"/>
        <v>0.2412353707199644</v>
      </c>
      <c r="GE158" s="2">
        <f t="shared" si="172"/>
        <v>0.21652764948540817</v>
      </c>
      <c r="GF158" s="2">
        <f t="shared" si="172"/>
        <v>0.14850255045569774</v>
      </c>
      <c r="GG158" s="2">
        <f t="shared" si="172"/>
        <v>0.12988641805872803</v>
      </c>
      <c r="GH158" s="2">
        <f t="shared" si="172"/>
        <v>0.11303238512703488</v>
      </c>
      <c r="GI158" s="2">
        <f t="shared" si="172"/>
        <v>0.1030145022579865</v>
      </c>
      <c r="GJ158" s="2">
        <f t="shared" si="172"/>
        <v>8.9687260033060642E-2</v>
      </c>
      <c r="GK158" s="2">
        <f t="shared" si="172"/>
        <v>6.7547008241939224E-2</v>
      </c>
      <c r="GM158" s="82">
        <f t="shared" si="173"/>
        <v>3.1344009378561845E-94</v>
      </c>
      <c r="GN158" s="82">
        <f t="shared" si="173"/>
        <v>4.8592118041081625E-162</v>
      </c>
      <c r="GO158" s="82">
        <f t="shared" si="173"/>
        <v>4.3668503410342694E-218</v>
      </c>
      <c r="GP158" s="82">
        <f t="shared" si="173"/>
        <v>2.4013605919984997E-252</v>
      </c>
      <c r="GQ158" s="82">
        <f t="shared" si="173"/>
        <v>0</v>
      </c>
      <c r="GR158" s="82">
        <f t="shared" si="173"/>
        <v>0</v>
      </c>
      <c r="GS158" s="82">
        <f t="shared" si="173"/>
        <v>0</v>
      </c>
      <c r="GT158" s="82">
        <f t="shared" si="173"/>
        <v>0</v>
      </c>
      <c r="GU158" s="82">
        <f t="shared" si="173"/>
        <v>1.0767496163899187E-178</v>
      </c>
      <c r="GV158" s="82">
        <f t="shared" si="173"/>
        <v>5.250680663910911E-236</v>
      </c>
      <c r="GW158" s="82">
        <f t="shared" si="173"/>
        <v>0</v>
      </c>
      <c r="GX158" s="82">
        <f t="shared" si="173"/>
        <v>3.9942770670597334E-299</v>
      </c>
      <c r="GY158" s="82">
        <f t="shared" si="173"/>
        <v>3.4068452617978028E-198</v>
      </c>
      <c r="GZ158" s="82">
        <f t="shared" si="173"/>
        <v>1.620192728682835E-227</v>
      </c>
      <c r="HA158" s="82">
        <f t="shared" si="173"/>
        <v>1.463903962579271E-229</v>
      </c>
      <c r="HC158" s="82">
        <f t="shared" si="184"/>
        <v>3.5294216129491155E-50</v>
      </c>
      <c r="HD158" s="82">
        <f t="shared" si="184"/>
        <v>1.6861115272225057E-91</v>
      </c>
      <c r="HE158" s="82">
        <f t="shared" si="184"/>
        <v>1.3502873366881818E-132</v>
      </c>
      <c r="HF158" s="82">
        <f t="shared" si="183"/>
        <v>1.668085530757165E-179</v>
      </c>
      <c r="HG158" s="82">
        <f t="shared" si="183"/>
        <v>7.7318724363759649E-277</v>
      </c>
      <c r="HH158" s="82">
        <f t="shared" si="183"/>
        <v>1.9047924020357589E-205</v>
      </c>
      <c r="HI158" s="82">
        <f t="shared" si="183"/>
        <v>4.477640364946063E-256</v>
      </c>
      <c r="HJ158" s="82">
        <f t="shared" si="183"/>
        <v>5.0537705206584751E-262</v>
      </c>
      <c r="HK158" s="82">
        <f t="shared" si="183"/>
        <v>1.6098508684933415E-149</v>
      </c>
      <c r="HL158" s="82">
        <f t="shared" si="164"/>
        <v>2.7902357055272055E-178</v>
      </c>
      <c r="HM158" s="82">
        <f t="shared" si="164"/>
        <v>6.6672653251921378E-204</v>
      </c>
      <c r="HN158" s="82">
        <f t="shared" si="164"/>
        <v>8.1879182054173939E-183</v>
      </c>
      <c r="HO158" s="82">
        <f t="shared" si="164"/>
        <v>1.905267806469601E-119</v>
      </c>
      <c r="HP158" s="82">
        <f t="shared" si="164"/>
        <v>3.4639861611588043E-125</v>
      </c>
      <c r="HQ158" s="82">
        <f t="shared" si="164"/>
        <v>1.0367614955170457E-133</v>
      </c>
      <c r="HS158" s="82">
        <f t="shared" si="174"/>
        <v>1.0405236355818835E-8</v>
      </c>
      <c r="HT158" s="82">
        <f t="shared" si="174"/>
        <v>4.9237243100649951E-5</v>
      </c>
      <c r="HU158" s="82">
        <f t="shared" si="174"/>
        <v>2.8777027384430944E-4</v>
      </c>
      <c r="HV158" s="82">
        <f t="shared" si="174"/>
        <v>6.5627263705262353E-7</v>
      </c>
      <c r="HW158" s="82">
        <f t="shared" si="174"/>
        <v>2.5937250538181494E-8</v>
      </c>
      <c r="HX158" s="82">
        <f t="shared" si="174"/>
        <v>1.5290760954708032E-4</v>
      </c>
      <c r="HY158" s="82">
        <f t="shared" si="174"/>
        <v>2.1945407386941084E-5</v>
      </c>
      <c r="HZ158" s="82">
        <f t="shared" si="174"/>
        <v>1.2553997644014615E-8</v>
      </c>
      <c r="IA158" s="82">
        <f t="shared" si="174"/>
        <v>2.9444015332262189E-6</v>
      </c>
      <c r="IB158" s="82">
        <f t="shared" si="174"/>
        <v>5.8472392828204638E-4</v>
      </c>
      <c r="IC158" s="82">
        <f t="shared" si="174"/>
        <v>1.6364357205888452E-3</v>
      </c>
      <c r="ID158" s="82">
        <f t="shared" si="174"/>
        <v>7.7909887101936543E-3</v>
      </c>
      <c r="IE158" s="82">
        <f t="shared" si="174"/>
        <v>2.1150300597656369E-2</v>
      </c>
      <c r="IF158" s="82">
        <f t="shared" si="174"/>
        <v>1.292472499983181E-2</v>
      </c>
      <c r="IG158" s="82">
        <f t="shared" si="174"/>
        <v>9.9755414095200737E-2</v>
      </c>
      <c r="II158" s="82">
        <f t="shared" si="175"/>
        <v>1.4252965499102892E-2</v>
      </c>
      <c r="IJ158" s="82">
        <f t="shared" si="175"/>
        <v>1.2009954085687056E-2</v>
      </c>
      <c r="IK158" s="82">
        <f t="shared" si="175"/>
        <v>6.0105262385408303E-5</v>
      </c>
      <c r="IL158" s="82">
        <f t="shared" si="175"/>
        <v>5.9032396073173149E-4</v>
      </c>
      <c r="IM158" s="82">
        <f t="shared" si="175"/>
        <v>2.0254988746472745E-3</v>
      </c>
      <c r="IN158" s="82">
        <f t="shared" si="175"/>
        <v>1.5613163321497495E-5</v>
      </c>
      <c r="IO158" s="82">
        <f t="shared" si="175"/>
        <v>1.2324811099978068E-5</v>
      </c>
      <c r="IP158" s="82">
        <f t="shared" si="175"/>
        <v>1.0409118179078275E-3</v>
      </c>
      <c r="IQ158" s="82">
        <f t="shared" si="175"/>
        <v>9.7215049004734653E-4</v>
      </c>
      <c r="IR158" s="82">
        <f t="shared" si="175"/>
        <v>1.8888546955387393E-6</v>
      </c>
      <c r="IS158" s="82">
        <f t="shared" si="175"/>
        <v>9.9904908401294661E-8</v>
      </c>
      <c r="IT158" s="82">
        <f t="shared" si="175"/>
        <v>2.9214799587733043E-8</v>
      </c>
      <c r="IU158" s="82">
        <f t="shared" si="175"/>
        <v>1.961875474260517E-8</v>
      </c>
      <c r="IV158" s="82">
        <f t="shared" si="175"/>
        <v>2.1847121907580691E-7</v>
      </c>
      <c r="IW158" s="82">
        <f t="shared" si="175"/>
        <v>3.2372233569010325E-5</v>
      </c>
      <c r="IY158" s="82">
        <f t="shared" si="176"/>
        <v>1.4252975904339249E-2</v>
      </c>
      <c r="IZ158" s="82">
        <f t="shared" si="176"/>
        <v>1.2059191328787706E-2</v>
      </c>
      <c r="JA158" s="82">
        <f t="shared" si="176"/>
        <v>3.4787553622971773E-4</v>
      </c>
      <c r="JB158" s="82">
        <f t="shared" si="176"/>
        <v>5.9098023336878411E-4</v>
      </c>
      <c r="JC158" s="82">
        <f t="shared" si="176"/>
        <v>2.0255248118978128E-3</v>
      </c>
      <c r="JD158" s="82">
        <f t="shared" si="176"/>
        <v>1.685207728685778E-4</v>
      </c>
      <c r="JE158" s="82">
        <f t="shared" si="176"/>
        <v>3.4270218486919152E-5</v>
      </c>
      <c r="JF158" s="82">
        <f t="shared" si="176"/>
        <v>1.0409243719054714E-3</v>
      </c>
      <c r="JG158" s="82">
        <f t="shared" si="176"/>
        <v>9.7509489158057274E-4</v>
      </c>
      <c r="JH158" s="82">
        <f t="shared" si="176"/>
        <v>5.8661278297758514E-4</v>
      </c>
      <c r="JI158" s="82">
        <f t="shared" si="176"/>
        <v>1.6365356254972466E-3</v>
      </c>
      <c r="JJ158" s="82">
        <f t="shared" si="176"/>
        <v>7.7910179249932416E-3</v>
      </c>
      <c r="JK158" s="82">
        <f t="shared" si="176"/>
        <v>2.1150320216411111E-2</v>
      </c>
      <c r="JL158" s="82">
        <f t="shared" si="176"/>
        <v>1.2924943471050885E-2</v>
      </c>
      <c r="JM158" s="82">
        <f t="shared" si="176"/>
        <v>9.9787786328769751E-2</v>
      </c>
    </row>
    <row r="159" spans="2:273" x14ac:dyDescent="0.25">
      <c r="B159" s="2">
        <v>132</v>
      </c>
      <c r="C159" s="37">
        <v>0.38958900000000002</v>
      </c>
      <c r="D159" s="37">
        <v>0.384992</v>
      </c>
      <c r="E159" s="37">
        <v>0.378166</v>
      </c>
      <c r="F159" s="37">
        <v>0.37778699999999998</v>
      </c>
      <c r="G159" s="37">
        <v>0.37142599999999998</v>
      </c>
      <c r="H159" s="37">
        <v>0.375774</v>
      </c>
      <c r="I159" s="37">
        <v>0.383492</v>
      </c>
      <c r="J159" s="37">
        <v>0.37703599999999998</v>
      </c>
      <c r="K159" s="37">
        <v>0.37800400000000001</v>
      </c>
      <c r="L159" s="37">
        <v>0.37300499999999998</v>
      </c>
      <c r="M159" s="37">
        <v>0.38214900000000002</v>
      </c>
      <c r="N159" s="37">
        <v>0.38292599999999999</v>
      </c>
      <c r="O159" s="37">
        <v>0.39555200000000001</v>
      </c>
      <c r="P159" s="37">
        <v>0.39931</v>
      </c>
      <c r="Q159" s="37">
        <v>0.41861700000000002</v>
      </c>
      <c r="S159" s="4">
        <f t="shared" si="177"/>
        <v>0.39070029841007403</v>
      </c>
      <c r="T159" s="4">
        <f t="shared" si="177"/>
        <v>0.3813886824360741</v>
      </c>
      <c r="U159" s="4">
        <f t="shared" si="177"/>
        <v>0.37970359338269011</v>
      </c>
      <c r="V159" s="4">
        <f t="shared" si="177"/>
        <v>0.37790961546033219</v>
      </c>
      <c r="W159" s="4">
        <f t="shared" si="177"/>
        <v>0.36982262134060973</v>
      </c>
      <c r="X159" s="4">
        <f t="shared" si="177"/>
        <v>0.37623894020789356</v>
      </c>
      <c r="Y159" s="4">
        <f t="shared" si="177"/>
        <v>0.38353295721293795</v>
      </c>
      <c r="Z159" s="4">
        <f t="shared" si="177"/>
        <v>0.37875142153656077</v>
      </c>
      <c r="AA159" s="4">
        <f t="shared" si="177"/>
        <v>0.37868218427859945</v>
      </c>
      <c r="AB159" s="4">
        <f t="shared" si="177"/>
        <v>0.37675037223698715</v>
      </c>
      <c r="AC159" s="4">
        <f t="shared" si="177"/>
        <v>0.37932272523497862</v>
      </c>
      <c r="AD159" s="4">
        <f t="shared" si="177"/>
        <v>0.38502554552643903</v>
      </c>
      <c r="AE159" s="4">
        <f t="shared" si="177"/>
        <v>0.39716970970017917</v>
      </c>
      <c r="AF159" s="4">
        <f t="shared" si="177"/>
        <v>0.39819334925640348</v>
      </c>
      <c r="AG159" s="4">
        <f t="shared" si="177"/>
        <v>0.42376806909730924</v>
      </c>
      <c r="AI159" s="4">
        <f t="shared" si="178"/>
        <v>-1.1112984100740131E-3</v>
      </c>
      <c r="AJ159" s="4">
        <f t="shared" si="178"/>
        <v>3.6033175639259007E-3</v>
      </c>
      <c r="AK159" s="4">
        <f t="shared" si="178"/>
        <v>-1.5375933826901056E-3</v>
      </c>
      <c r="AL159" s="4">
        <f t="shared" si="178"/>
        <v>-1.2261546033220938E-4</v>
      </c>
      <c r="AM159" s="4">
        <f t="shared" si="178"/>
        <v>1.6033786593902533E-3</v>
      </c>
      <c r="AN159" s="4">
        <f t="shared" si="178"/>
        <v>-4.649402078935605E-4</v>
      </c>
      <c r="AO159" s="4">
        <f t="shared" si="178"/>
        <v>-4.095721293795318E-5</v>
      </c>
      <c r="AP159" s="4">
        <f t="shared" si="178"/>
        <v>-1.7154215365607905E-3</v>
      </c>
      <c r="AQ159" s="4">
        <f t="shared" si="178"/>
        <v>-6.7818427859944741E-4</v>
      </c>
      <c r="AR159" s="4">
        <f t="shared" si="178"/>
        <v>-3.7453722369871767E-3</v>
      </c>
      <c r="AS159" s="4">
        <f t="shared" si="178"/>
        <v>2.8262747650213971E-3</v>
      </c>
      <c r="AT159" s="4">
        <f t="shared" si="178"/>
        <v>-2.0995455264390395E-3</v>
      </c>
      <c r="AU159" s="4">
        <f t="shared" si="178"/>
        <v>-1.6177097001791596E-3</v>
      </c>
      <c r="AV159" s="4">
        <f t="shared" si="178"/>
        <v>1.1166507435965145E-3</v>
      </c>
      <c r="AW159" s="4">
        <f t="shared" si="178"/>
        <v>-5.1510690973092244E-3</v>
      </c>
      <c r="AY159" s="2">
        <f t="shared" si="170"/>
        <v>0.39020279476587122</v>
      </c>
      <c r="AZ159" s="2">
        <f t="shared" si="170"/>
        <v>0.38095601381457039</v>
      </c>
      <c r="BA159" s="2">
        <f t="shared" si="170"/>
        <v>0.37969577698044921</v>
      </c>
      <c r="BB159" s="2">
        <f t="shared" si="170"/>
        <v>0.37783157792399824</v>
      </c>
      <c r="BC159" s="2">
        <f t="shared" si="170"/>
        <v>0.36948947680144106</v>
      </c>
      <c r="BD159" s="2">
        <f t="shared" si="170"/>
        <v>0.37623427147134225</v>
      </c>
      <c r="BE159" s="2">
        <f t="shared" si="170"/>
        <v>0.38352894139792393</v>
      </c>
      <c r="BF159" s="2">
        <f t="shared" si="170"/>
        <v>0.37846433754492675</v>
      </c>
      <c r="BG159" s="2">
        <f t="shared" si="170"/>
        <v>0.37841487175926836</v>
      </c>
      <c r="BH159" s="2">
        <f t="shared" si="170"/>
        <v>0.37674904281712707</v>
      </c>
      <c r="BI159" s="2">
        <f t="shared" si="170"/>
        <v>0.37932170652519881</v>
      </c>
      <c r="BJ159" s="2">
        <f t="shared" si="170"/>
        <v>0.38501215675693234</v>
      </c>
      <c r="BK159" s="2">
        <f t="shared" si="170"/>
        <v>0.39709534140606617</v>
      </c>
      <c r="BL159" s="2">
        <f t="shared" si="170"/>
        <v>0.39799803301418202</v>
      </c>
      <c r="BM159" s="2">
        <f t="shared" si="170"/>
        <v>0.4139876423981011</v>
      </c>
      <c r="BO159" s="2" t="str">
        <f t="shared" si="185"/>
        <v/>
      </c>
      <c r="BP159" s="2" t="str">
        <f t="shared" si="186"/>
        <v/>
      </c>
      <c r="BQ159" s="2" t="str">
        <f t="shared" si="187"/>
        <v/>
      </c>
      <c r="BR159" s="2" t="str">
        <f t="shared" si="188"/>
        <v/>
      </c>
      <c r="BS159" s="2" t="str">
        <f t="shared" si="189"/>
        <v/>
      </c>
      <c r="BT159" s="2" t="str">
        <f t="shared" si="190"/>
        <v/>
      </c>
      <c r="BU159" s="2" t="str">
        <f t="shared" si="191"/>
        <v/>
      </c>
      <c r="BV159" s="2" t="str">
        <f t="shared" si="192"/>
        <v/>
      </c>
      <c r="BW159" s="2" t="str">
        <f t="shared" si="193"/>
        <v/>
      </c>
      <c r="BX159" s="2" t="str">
        <f t="shared" si="194"/>
        <v/>
      </c>
      <c r="BY159" s="2" t="str">
        <f t="shared" si="195"/>
        <v/>
      </c>
      <c r="BZ159" s="2" t="str">
        <f t="shared" si="196"/>
        <v/>
      </c>
      <c r="CA159" s="2" t="str">
        <f t="shared" si="197"/>
        <v/>
      </c>
      <c r="CB159" s="2" t="str">
        <f t="shared" si="198"/>
        <v/>
      </c>
      <c r="CC159" s="2" t="str">
        <f t="shared" si="199"/>
        <v/>
      </c>
      <c r="CE159" s="2" t="str">
        <f t="shared" si="171"/>
        <v/>
      </c>
      <c r="CF159" s="2" t="str">
        <f t="shared" si="171"/>
        <v/>
      </c>
      <c r="CG159" s="2">
        <f t="shared" si="171"/>
        <v>0.378166</v>
      </c>
      <c r="CH159" s="2">
        <f t="shared" si="171"/>
        <v>0.37778699999999998</v>
      </c>
      <c r="CI159" s="2">
        <f t="shared" si="171"/>
        <v>0.37142599999999998</v>
      </c>
      <c r="CJ159" s="2">
        <f t="shared" si="171"/>
        <v>0.375774</v>
      </c>
      <c r="CK159" s="2">
        <f t="shared" si="171"/>
        <v>0.383492</v>
      </c>
      <c r="CL159" s="2">
        <f t="shared" si="171"/>
        <v>0.37703599999999998</v>
      </c>
      <c r="CM159" s="2">
        <f t="shared" si="171"/>
        <v>0.37800400000000001</v>
      </c>
      <c r="CN159" s="2">
        <f t="shared" si="171"/>
        <v>0.37300499999999998</v>
      </c>
      <c r="CO159" s="2">
        <f t="shared" si="171"/>
        <v>0.38214900000000002</v>
      </c>
      <c r="CP159" s="2">
        <f t="shared" si="171"/>
        <v>0.38292599999999999</v>
      </c>
      <c r="CQ159" s="2" t="str">
        <f t="shared" si="171"/>
        <v/>
      </c>
      <c r="CR159" s="2">
        <f t="shared" si="171"/>
        <v>0.39931</v>
      </c>
      <c r="CS159" s="2" t="str">
        <f t="shared" si="171"/>
        <v/>
      </c>
      <c r="CU159" s="2" t="str">
        <f t="shared" si="200"/>
        <v/>
      </c>
      <c r="CV159" s="2" t="str">
        <f t="shared" si="201"/>
        <v/>
      </c>
      <c r="CW159" s="2">
        <f t="shared" si="202"/>
        <v>0.378166</v>
      </c>
      <c r="CX159" s="2">
        <f t="shared" si="203"/>
        <v>0.37778699999999998</v>
      </c>
      <c r="CY159" s="2">
        <f t="shared" si="204"/>
        <v>0.37142599999999998</v>
      </c>
      <c r="CZ159" s="2">
        <f t="shared" si="205"/>
        <v>0.375774</v>
      </c>
      <c r="DA159" s="2">
        <f t="shared" si="206"/>
        <v>0.383492</v>
      </c>
      <c r="DB159" s="2">
        <f t="shared" si="207"/>
        <v>0.37703599999999998</v>
      </c>
      <c r="DC159" s="2">
        <f t="shared" si="208"/>
        <v>0.37800400000000001</v>
      </c>
      <c r="DD159" s="2">
        <f t="shared" si="209"/>
        <v>0.37300499999999998</v>
      </c>
      <c r="DE159" s="2">
        <f t="shared" si="210"/>
        <v>0.38214900000000002</v>
      </c>
      <c r="DF159" s="2">
        <f t="shared" si="211"/>
        <v>0.38292599999999999</v>
      </c>
      <c r="DG159" s="2" t="str">
        <f t="shared" si="212"/>
        <v/>
      </c>
      <c r="DH159" s="2">
        <f t="shared" si="213"/>
        <v>0.39931</v>
      </c>
      <c r="DI159" s="2" t="str">
        <f t="shared" si="214"/>
        <v/>
      </c>
      <c r="DK159" s="2">
        <f t="shared" si="179"/>
        <v>0.48969584759358309</v>
      </c>
      <c r="DL159" s="2">
        <f t="shared" si="179"/>
        <v>0.50337830364145675</v>
      </c>
      <c r="DM159" s="2">
        <f t="shared" si="179"/>
        <v>0.51409934117647071</v>
      </c>
      <c r="DN159" s="2">
        <f t="shared" si="179"/>
        <v>0.51104709112903213</v>
      </c>
      <c r="DO159" s="2">
        <f t="shared" si="179"/>
        <v>0.50826489458128099</v>
      </c>
      <c r="DP159" s="2">
        <f t="shared" si="179"/>
        <v>0.4750489294117648</v>
      </c>
      <c r="DQ159" s="2">
        <f t="shared" si="179"/>
        <v>0.47300814453781526</v>
      </c>
      <c r="DR159" s="2">
        <f t="shared" si="179"/>
        <v>0.5044708845307917</v>
      </c>
      <c r="DS159" s="2">
        <f t="shared" si="179"/>
        <v>0.49515146613190725</v>
      </c>
      <c r="DT159" s="2">
        <f t="shared" si="179"/>
        <v>0.47816747674800297</v>
      </c>
      <c r="DU159" s="2">
        <f t="shared" si="179"/>
        <v>0.49849197631578945</v>
      </c>
      <c r="DV159" s="2">
        <f t="shared" si="179"/>
        <v>0.50583273366889159</v>
      </c>
      <c r="DW159" s="2">
        <f t="shared" si="179"/>
        <v>0.51639731261625998</v>
      </c>
      <c r="DX159" s="2">
        <f t="shared" si="179"/>
        <v>0.49418511248495467</v>
      </c>
      <c r="DY159" s="2">
        <f t="shared" si="179"/>
        <v>0.46264260597439544</v>
      </c>
      <c r="EA159" s="2">
        <f t="shared" si="155"/>
        <v>0.3885538162871649</v>
      </c>
      <c r="EB159" s="2">
        <f t="shared" si="155"/>
        <v>0.37985603003491031</v>
      </c>
      <c r="EC159" s="2">
        <f t="shared" si="155"/>
        <v>0.3792353255683189</v>
      </c>
      <c r="ED159" s="2">
        <f t="shared" si="155"/>
        <v>0.37806629876932352</v>
      </c>
      <c r="EE159" s="2">
        <f t="shared" si="155"/>
        <v>0.3683464033202829</v>
      </c>
      <c r="EF159" s="2">
        <f t="shared" si="155"/>
        <v>0.37615220645301928</v>
      </c>
      <c r="EG159" s="2">
        <f t="shared" si="155"/>
        <v>0.38391877014402487</v>
      </c>
      <c r="EH159" s="2">
        <f t="shared" si="155"/>
        <v>0.37800812414969853</v>
      </c>
      <c r="EI159" s="2">
        <f t="shared" si="155"/>
        <v>0.3776162288422315</v>
      </c>
      <c r="EJ159" s="2">
        <f t="shared" si="155"/>
        <v>0.37617899749439915</v>
      </c>
      <c r="EK159" s="2">
        <f t="shared" ref="EK159:EO222" si="215">CO$228*$B159+CO$229</f>
        <v>0.37876067719331036</v>
      </c>
      <c r="EL159" s="2">
        <f t="shared" si="182"/>
        <v>0.38469117879722198</v>
      </c>
      <c r="EM159" s="2">
        <f t="shared" si="182"/>
        <v>0.39704039422045745</v>
      </c>
      <c r="EN159" s="2">
        <f t="shared" si="182"/>
        <v>0.39788634565203662</v>
      </c>
      <c r="EO159" s="2">
        <f t="shared" si="182"/>
        <v>0.41395271859059452</v>
      </c>
      <c r="EQ159" s="2">
        <f t="shared" si="180"/>
        <v>0.39400352655973786</v>
      </c>
      <c r="ER159" s="2">
        <f t="shared" si="180"/>
        <v>0.38371710479566673</v>
      </c>
      <c r="ES159" s="2">
        <f t="shared" si="180"/>
        <v>0.38167195793121261</v>
      </c>
      <c r="ET159" s="2">
        <f t="shared" si="180"/>
        <v>0.3770182540633133</v>
      </c>
      <c r="EU159" s="2">
        <f t="shared" si="180"/>
        <v>0.37268815224719509</v>
      </c>
      <c r="EV159" s="2">
        <f t="shared" si="180"/>
        <v>0.37655053794735688</v>
      </c>
      <c r="EW159" s="2">
        <f t="shared" si="180"/>
        <v>0.38178235833862861</v>
      </c>
      <c r="EX159" s="2">
        <f t="shared" si="180"/>
        <v>0.37972216218237914</v>
      </c>
      <c r="EY159" s="2">
        <f t="shared" si="180"/>
        <v>0.38099475317956555</v>
      </c>
      <c r="EZ159" s="2">
        <f t="shared" si="180"/>
        <v>0.37961350949351358</v>
      </c>
      <c r="FA159" s="2">
        <f t="shared" si="180"/>
        <v>0.38258715459963533</v>
      </c>
      <c r="FB159" s="2">
        <f t="shared" si="180"/>
        <v>0.38712766314079328</v>
      </c>
      <c r="FC159" s="2">
        <f t="shared" si="180"/>
        <v>0.39734973201818025</v>
      </c>
      <c r="FD159" s="2">
        <f t="shared" si="180"/>
        <v>0.39886476856989878</v>
      </c>
      <c r="FE159" s="2">
        <f t="shared" si="180"/>
        <v>0.41427097892786008</v>
      </c>
      <c r="FG159" s="2">
        <f t="shared" si="181"/>
        <v>0.99988796038166528</v>
      </c>
      <c r="FH159" s="2">
        <f t="shared" si="181"/>
        <v>0.99986081564895579</v>
      </c>
      <c r="FI159" s="2">
        <f t="shared" si="181"/>
        <v>0.99988111805746716</v>
      </c>
      <c r="FJ159" s="2">
        <f t="shared" si="181"/>
        <v>0.99990356043098383</v>
      </c>
      <c r="FK159" s="2">
        <f t="shared" si="181"/>
        <v>0.99992187286879697</v>
      </c>
      <c r="FL159" s="2">
        <f t="shared" si="181"/>
        <v>0.999872520054917</v>
      </c>
      <c r="FM159" s="2">
        <f t="shared" si="181"/>
        <v>0.99986067230844855</v>
      </c>
      <c r="FN159" s="2">
        <f t="shared" si="181"/>
        <v>0.99989604625827022</v>
      </c>
      <c r="FO159" s="2">
        <f t="shared" si="181"/>
        <v>0.9998899517506239</v>
      </c>
      <c r="FP159" s="2">
        <f t="shared" si="181"/>
        <v>0.9998166105977967</v>
      </c>
      <c r="FQ159" s="2">
        <f t="shared" si="181"/>
        <v>0.99980944022559648</v>
      </c>
      <c r="FR159" s="2">
        <f t="shared" si="181"/>
        <v>0.9998162183238567</v>
      </c>
      <c r="FS159" s="2">
        <f t="shared" si="181"/>
        <v>0.99982950002878679</v>
      </c>
      <c r="FT159" s="2">
        <f t="shared" si="181"/>
        <v>0.9998307916948288</v>
      </c>
      <c r="FU159" s="2">
        <f t="shared" si="181"/>
        <v>0.99976371176379752</v>
      </c>
      <c r="FW159" s="2">
        <f t="shared" si="172"/>
        <v>0.30050158305901126</v>
      </c>
      <c r="FX159" s="2">
        <f t="shared" si="172"/>
        <v>0.28043782606182616</v>
      </c>
      <c r="FY159" s="2">
        <f t="shared" si="172"/>
        <v>0.18239046757518557</v>
      </c>
      <c r="FZ159" s="2">
        <f t="shared" si="172"/>
        <v>0.2361974200224885</v>
      </c>
      <c r="GA159" s="2">
        <f t="shared" si="172"/>
        <v>0.26075714415823331</v>
      </c>
      <c r="GB159" s="2">
        <f t="shared" si="172"/>
        <v>0.17437152346388979</v>
      </c>
      <c r="GC159" s="2">
        <f t="shared" si="172"/>
        <v>0.18827894601639386</v>
      </c>
      <c r="GD159" s="2">
        <f t="shared" si="172"/>
        <v>0.25849316622466861</v>
      </c>
      <c r="GE159" s="2">
        <f t="shared" si="172"/>
        <v>0.2325596300286237</v>
      </c>
      <c r="GF159" s="2">
        <f t="shared" si="172"/>
        <v>0.16052985595278585</v>
      </c>
      <c r="GG159" s="2">
        <f t="shared" si="172"/>
        <v>0.14065504781210433</v>
      </c>
      <c r="GH159" s="2">
        <f t="shared" si="172"/>
        <v>0.12260056687562572</v>
      </c>
      <c r="GI159" s="2">
        <f t="shared" si="172"/>
        <v>0.11184160071233963</v>
      </c>
      <c r="GJ159" s="2">
        <f t="shared" si="172"/>
        <v>9.7496501030348459E-2</v>
      </c>
      <c r="GK159" s="2">
        <f t="shared" si="172"/>
        <v>7.3584286678436875E-2</v>
      </c>
      <c r="GM159" s="82">
        <f t="shared" si="173"/>
        <v>8.8231715944160185E-97</v>
      </c>
      <c r="GN159" s="82">
        <f t="shared" si="173"/>
        <v>1.7170372826174151E-166</v>
      </c>
      <c r="GO159" s="82">
        <f t="shared" si="173"/>
        <v>6.2694504214065728E-224</v>
      </c>
      <c r="GP159" s="82">
        <f t="shared" si="173"/>
        <v>9.2760124085481018E-259</v>
      </c>
      <c r="GQ159" s="82">
        <f t="shared" si="173"/>
        <v>0</v>
      </c>
      <c r="GR159" s="82">
        <f t="shared" si="173"/>
        <v>0</v>
      </c>
      <c r="GS159" s="82">
        <f t="shared" si="173"/>
        <v>0</v>
      </c>
      <c r="GT159" s="82">
        <f t="shared" si="173"/>
        <v>0</v>
      </c>
      <c r="GU159" s="82">
        <f t="shared" si="173"/>
        <v>2.8373107837377719E-183</v>
      </c>
      <c r="GV159" s="82">
        <f t="shared" si="173"/>
        <v>1.8870200631548108E-242</v>
      </c>
      <c r="GW159" s="82">
        <f t="shared" si="173"/>
        <v>0</v>
      </c>
      <c r="GX159" s="82">
        <f t="shared" si="173"/>
        <v>2.0774864350652008E-307</v>
      </c>
      <c r="GY159" s="82">
        <f t="shared" si="173"/>
        <v>1.1076819809719521E-203</v>
      </c>
      <c r="GZ159" s="82">
        <f t="shared" si="173"/>
        <v>1.0956739677605684E-233</v>
      </c>
      <c r="HA159" s="82">
        <f t="shared" si="173"/>
        <v>7.2741175154215386E-236</v>
      </c>
      <c r="HC159" s="82">
        <f t="shared" si="184"/>
        <v>3.7081682799180087E-52</v>
      </c>
      <c r="HD159" s="82">
        <f t="shared" si="184"/>
        <v>3.5276204115020608E-95</v>
      </c>
      <c r="HE159" s="82">
        <f t="shared" si="184"/>
        <v>9.722454068213172E-138</v>
      </c>
      <c r="HF159" s="82">
        <f t="shared" si="183"/>
        <v>6.1817050661702148E-186</v>
      </c>
      <c r="HG159" s="82">
        <f t="shared" si="183"/>
        <v>2.1793497885343462E-286</v>
      </c>
      <c r="HH159" s="82">
        <f t="shared" si="183"/>
        <v>2.5707579629567021E-213</v>
      </c>
      <c r="HI159" s="82">
        <f t="shared" si="183"/>
        <v>9.0324108561371636E-266</v>
      </c>
      <c r="HJ159" s="82">
        <f t="shared" si="183"/>
        <v>3.1093024751736889E-271</v>
      </c>
      <c r="HK159" s="82">
        <f t="shared" si="183"/>
        <v>6.0798075774157393E-155</v>
      </c>
      <c r="HL159" s="82">
        <f t="shared" si="164"/>
        <v>2.3882089405506329E-185</v>
      </c>
      <c r="HM159" s="82">
        <f t="shared" si="164"/>
        <v>4.0507844414178968E-212</v>
      </c>
      <c r="HN159" s="82">
        <f t="shared" si="164"/>
        <v>2.7454354472234142E-190</v>
      </c>
      <c r="HO159" s="82">
        <f t="shared" si="164"/>
        <v>2.2146908467743964E-124</v>
      </c>
      <c r="HP159" s="82">
        <f t="shared" si="164"/>
        <v>3.1745236153330399E-130</v>
      </c>
      <c r="HQ159" s="82">
        <f t="shared" si="164"/>
        <v>3.4205810053052409E-139</v>
      </c>
      <c r="HS159" s="82">
        <f t="shared" si="174"/>
        <v>1.9168139847976369E-9</v>
      </c>
      <c r="HT159" s="82">
        <f t="shared" si="174"/>
        <v>1.5627912925583672E-5</v>
      </c>
      <c r="HU159" s="82">
        <f t="shared" si="174"/>
        <v>9.781088802077272E-5</v>
      </c>
      <c r="HV159" s="82">
        <f t="shared" si="174"/>
        <v>1.4002937903071322E-7</v>
      </c>
      <c r="HW159" s="82">
        <f t="shared" si="174"/>
        <v>4.6583970476363879E-9</v>
      </c>
      <c r="HX159" s="82">
        <f t="shared" si="174"/>
        <v>4.7540927576794571E-5</v>
      </c>
      <c r="HY159" s="82">
        <f t="shared" si="174"/>
        <v>5.4662889115854452E-6</v>
      </c>
      <c r="HZ159" s="82">
        <f t="shared" si="174"/>
        <v>1.9834316986074797E-9</v>
      </c>
      <c r="IA159" s="82">
        <f t="shared" si="174"/>
        <v>7.4252207642851346E-7</v>
      </c>
      <c r="IB159" s="82">
        <f t="shared" si="174"/>
        <v>1.910580872219689E-4</v>
      </c>
      <c r="IC159" s="82">
        <f t="shared" si="174"/>
        <v>5.6420097375248907E-4</v>
      </c>
      <c r="ID159" s="82">
        <f t="shared" si="174"/>
        <v>3.2223044765673976E-3</v>
      </c>
      <c r="IE159" s="82">
        <f t="shared" si="174"/>
        <v>9.9999239994381824E-3</v>
      </c>
      <c r="IF159" s="82">
        <f t="shared" si="174"/>
        <v>4.9114926384539919E-3</v>
      </c>
      <c r="IG159" s="82">
        <f t="shared" si="174"/>
        <v>5.1181262695965755E-2</v>
      </c>
      <c r="II159" s="82">
        <f t="shared" si="175"/>
        <v>2.7104225872030176E-2</v>
      </c>
      <c r="IJ159" s="82">
        <f t="shared" si="175"/>
        <v>2.212297555102536E-2</v>
      </c>
      <c r="IK159" s="82">
        <f t="shared" si="175"/>
        <v>1.5663088132021919E-4</v>
      </c>
      <c r="IL159" s="82">
        <f t="shared" si="175"/>
        <v>1.4425682809730892E-3</v>
      </c>
      <c r="IM159" s="82">
        <f t="shared" si="175"/>
        <v>4.5708550051877629E-3</v>
      </c>
      <c r="IN159" s="82">
        <f t="shared" si="175"/>
        <v>4.5368275167437877E-5</v>
      </c>
      <c r="IO159" s="82">
        <f t="shared" si="175"/>
        <v>3.9132541511411203E-5</v>
      </c>
      <c r="IP159" s="82">
        <f t="shared" si="175"/>
        <v>2.5642007698503172E-3</v>
      </c>
      <c r="IQ159" s="82">
        <f t="shared" si="175"/>
        <v>2.1969306664520669E-3</v>
      </c>
      <c r="IR159" s="82">
        <f t="shared" si="175"/>
        <v>6.3716643560665067E-6</v>
      </c>
      <c r="IS159" s="82">
        <f t="shared" si="175"/>
        <v>4.0003840730004265E-7</v>
      </c>
      <c r="IT159" s="82">
        <f t="shared" si="175"/>
        <v>1.1699649456865528E-7</v>
      </c>
      <c r="IU159" s="82">
        <f t="shared" si="175"/>
        <v>7.6010546579625386E-8</v>
      </c>
      <c r="IV159" s="82">
        <f t="shared" si="175"/>
        <v>6.4608266325564243E-7</v>
      </c>
      <c r="IW159" s="82">
        <f t="shared" si="175"/>
        <v>6.0647502265340312E-5</v>
      </c>
      <c r="IY159" s="82">
        <f t="shared" si="176"/>
        <v>2.7104227788844162E-2</v>
      </c>
      <c r="IZ159" s="82">
        <f t="shared" si="176"/>
        <v>2.2138603463950943E-2</v>
      </c>
      <c r="JA159" s="82">
        <f t="shared" si="176"/>
        <v>2.544417693409919E-4</v>
      </c>
      <c r="JB159" s="82">
        <f t="shared" si="176"/>
        <v>1.4427083103521199E-3</v>
      </c>
      <c r="JC159" s="82">
        <f t="shared" si="176"/>
        <v>4.5708596635848104E-3</v>
      </c>
      <c r="JD159" s="82">
        <f t="shared" si="176"/>
        <v>9.2909202744232441E-5</v>
      </c>
      <c r="JE159" s="82">
        <f t="shared" si="176"/>
        <v>4.4598830422996645E-5</v>
      </c>
      <c r="JF159" s="82">
        <f t="shared" si="176"/>
        <v>2.5642027532820156E-3</v>
      </c>
      <c r="JG159" s="82">
        <f t="shared" si="176"/>
        <v>2.1976731885284956E-3</v>
      </c>
      <c r="JH159" s="82">
        <f t="shared" si="176"/>
        <v>1.974297515780354E-4</v>
      </c>
      <c r="JI159" s="82">
        <f t="shared" si="176"/>
        <v>5.646010121597891E-4</v>
      </c>
      <c r="JJ159" s="82">
        <f t="shared" si="176"/>
        <v>3.2224214730619664E-3</v>
      </c>
      <c r="JK159" s="82">
        <f t="shared" si="176"/>
        <v>1.0000000009984761E-2</v>
      </c>
      <c r="JL159" s="82">
        <f t="shared" si="176"/>
        <v>4.9121387211172474E-3</v>
      </c>
      <c r="JM159" s="82">
        <f t="shared" si="176"/>
        <v>5.1241910198231093E-2</v>
      </c>
    </row>
    <row r="160" spans="2:273" x14ac:dyDescent="0.25">
      <c r="B160" s="2">
        <v>133</v>
      </c>
      <c r="C160" s="37">
        <v>0.386909</v>
      </c>
      <c r="D160" s="37">
        <v>0.38581700000000002</v>
      </c>
      <c r="E160" s="37">
        <v>0.37762400000000002</v>
      </c>
      <c r="F160" s="37">
        <v>0.37451699999999999</v>
      </c>
      <c r="G160" s="37">
        <v>0.37026399999999998</v>
      </c>
      <c r="H160" s="37">
        <v>0.37650299999999998</v>
      </c>
      <c r="I160" s="37">
        <v>0.38153399999999998</v>
      </c>
      <c r="J160" s="37">
        <v>0.37831900000000002</v>
      </c>
      <c r="K160" s="37">
        <v>0.37906600000000001</v>
      </c>
      <c r="L160" s="37">
        <v>0.37438399999999999</v>
      </c>
      <c r="M160" s="37">
        <v>0.379612</v>
      </c>
      <c r="N160" s="37">
        <v>0.37873099999999998</v>
      </c>
      <c r="O160" s="37">
        <v>0.3982</v>
      </c>
      <c r="P160" s="37">
        <v>0.39430399999999999</v>
      </c>
      <c r="Q160" s="37">
        <v>0.413105</v>
      </c>
      <c r="S160" s="4">
        <f t="shared" si="177"/>
        <v>0.39062112550610306</v>
      </c>
      <c r="T160" s="4">
        <f t="shared" si="177"/>
        <v>0.38135602078409125</v>
      </c>
      <c r="U160" s="4">
        <f t="shared" si="177"/>
        <v>0.37937123923018357</v>
      </c>
      <c r="V160" s="4">
        <f t="shared" si="177"/>
        <v>0.37765743612061675</v>
      </c>
      <c r="W160" s="4">
        <f t="shared" si="177"/>
        <v>0.36975870241915215</v>
      </c>
      <c r="X160" s="4">
        <f t="shared" si="177"/>
        <v>0.37591724520678316</v>
      </c>
      <c r="Y160" s="4">
        <f t="shared" si="177"/>
        <v>0.38320768355553148</v>
      </c>
      <c r="Z160" s="4">
        <f t="shared" si="177"/>
        <v>0.37872193829260675</v>
      </c>
      <c r="AA160" s="4">
        <f t="shared" si="177"/>
        <v>0.37870166130443039</v>
      </c>
      <c r="AB160" s="4">
        <f t="shared" si="177"/>
        <v>0.37645471665500996</v>
      </c>
      <c r="AC160" s="4">
        <f t="shared" si="177"/>
        <v>0.37899851001115287</v>
      </c>
      <c r="AD160" s="4">
        <f t="shared" si="177"/>
        <v>0.38465745620967468</v>
      </c>
      <c r="AE160" s="4">
        <f t="shared" si="177"/>
        <v>0.39673567158954109</v>
      </c>
      <c r="AF160" s="4">
        <f t="shared" si="177"/>
        <v>0.39764145977560972</v>
      </c>
      <c r="AG160" s="4">
        <f t="shared" si="177"/>
        <v>0.41756039678047985</v>
      </c>
      <c r="AI160" s="4">
        <f t="shared" si="178"/>
        <v>-3.7121255061030589E-3</v>
      </c>
      <c r="AJ160" s="4">
        <f t="shared" si="178"/>
        <v>4.4609792159087669E-3</v>
      </c>
      <c r="AK160" s="4">
        <f t="shared" si="178"/>
        <v>-1.7472392301835504E-3</v>
      </c>
      <c r="AL160" s="4">
        <f t="shared" si="178"/>
        <v>-3.140436120616763E-3</v>
      </c>
      <c r="AM160" s="4">
        <f t="shared" si="178"/>
        <v>5.0529758084782994E-4</v>
      </c>
      <c r="AN160" s="4">
        <f t="shared" si="178"/>
        <v>5.8575479321681945E-4</v>
      </c>
      <c r="AO160" s="4">
        <f t="shared" si="178"/>
        <v>-1.6736835555314911E-3</v>
      </c>
      <c r="AP160" s="4">
        <f t="shared" si="178"/>
        <v>-4.0293829260673597E-4</v>
      </c>
      <c r="AQ160" s="4">
        <f t="shared" si="178"/>
        <v>3.6433869556962151E-4</v>
      </c>
      <c r="AR160" s="4">
        <f t="shared" si="178"/>
        <v>-2.0707166550099632E-3</v>
      </c>
      <c r="AS160" s="4">
        <f t="shared" si="178"/>
        <v>6.134899888471379E-4</v>
      </c>
      <c r="AT160" s="4">
        <f t="shared" si="178"/>
        <v>-5.9264562096746909E-3</v>
      </c>
      <c r="AU160" s="4">
        <f t="shared" si="178"/>
        <v>1.4643284104589038E-3</v>
      </c>
      <c r="AV160" s="4">
        <f t="shared" si="178"/>
        <v>-3.3374597756097302E-3</v>
      </c>
      <c r="AW160" s="4">
        <f t="shared" si="178"/>
        <v>-4.4553967804798478E-3</v>
      </c>
      <c r="AY160" s="2">
        <f t="shared" si="170"/>
        <v>0.38979879018225183</v>
      </c>
      <c r="AZ160" s="2">
        <f t="shared" si="170"/>
        <v>0.38065239261112677</v>
      </c>
      <c r="BA160" s="2">
        <f t="shared" si="170"/>
        <v>0.37935298777022897</v>
      </c>
      <c r="BB160" s="2">
        <f t="shared" si="170"/>
        <v>0.37748967963874902</v>
      </c>
      <c r="BC160" s="2">
        <f t="shared" si="170"/>
        <v>0.36910153325850381</v>
      </c>
      <c r="BD160" s="2">
        <f t="shared" si="170"/>
        <v>0.37590513087797794</v>
      </c>
      <c r="BE160" s="2">
        <f t="shared" si="170"/>
        <v>0.38319640922955017</v>
      </c>
      <c r="BF160" s="2">
        <f t="shared" si="170"/>
        <v>0.37810801744653894</v>
      </c>
      <c r="BG160" s="2">
        <f t="shared" si="170"/>
        <v>0.37816578085713054</v>
      </c>
      <c r="BH160" s="2">
        <f t="shared" si="170"/>
        <v>0.37645118181157566</v>
      </c>
      <c r="BI160" s="2">
        <f t="shared" si="170"/>
        <v>0.37899799977672749</v>
      </c>
      <c r="BJ160" s="2">
        <f t="shared" si="170"/>
        <v>0.38465415293296729</v>
      </c>
      <c r="BK160" s="2">
        <f t="shared" si="170"/>
        <v>0.39671387239792455</v>
      </c>
      <c r="BL160" s="2">
        <f t="shared" si="170"/>
        <v>0.39758917582877545</v>
      </c>
      <c r="BM160" s="2">
        <f t="shared" si="170"/>
        <v>0.41359421781546263</v>
      </c>
      <c r="BO160" s="2" t="str">
        <f t="shared" si="185"/>
        <v/>
      </c>
      <c r="BP160" s="2" t="str">
        <f t="shared" si="186"/>
        <v/>
      </c>
      <c r="BQ160" s="2" t="str">
        <f t="shared" si="187"/>
        <v/>
      </c>
      <c r="BR160" s="2" t="str">
        <f t="shared" si="188"/>
        <v/>
      </c>
      <c r="BS160" s="2" t="str">
        <f t="shared" si="189"/>
        <v/>
      </c>
      <c r="BT160" s="2" t="str">
        <f t="shared" si="190"/>
        <v/>
      </c>
      <c r="BU160" s="2" t="str">
        <f t="shared" si="191"/>
        <v/>
      </c>
      <c r="BV160" s="2" t="str">
        <f t="shared" si="192"/>
        <v/>
      </c>
      <c r="BW160" s="2" t="str">
        <f t="shared" si="193"/>
        <v/>
      </c>
      <c r="BX160" s="2" t="str">
        <f t="shared" si="194"/>
        <v/>
      </c>
      <c r="BY160" s="2" t="str">
        <f t="shared" si="195"/>
        <v/>
      </c>
      <c r="BZ160" s="2" t="str">
        <f t="shared" si="196"/>
        <v/>
      </c>
      <c r="CA160" s="2" t="str">
        <f t="shared" si="197"/>
        <v/>
      </c>
      <c r="CB160" s="2" t="str">
        <f t="shared" si="198"/>
        <v/>
      </c>
      <c r="CC160" s="2" t="str">
        <f t="shared" si="199"/>
        <v/>
      </c>
      <c r="CE160" s="2" t="str">
        <f t="shared" si="171"/>
        <v/>
      </c>
      <c r="CF160" s="2" t="str">
        <f t="shared" si="171"/>
        <v/>
      </c>
      <c r="CG160" s="2">
        <f t="shared" si="171"/>
        <v>0.37762400000000002</v>
      </c>
      <c r="CH160" s="2">
        <f t="shared" si="171"/>
        <v>0.37451699999999999</v>
      </c>
      <c r="CI160" s="2">
        <f t="shared" si="171"/>
        <v>0.37026399999999998</v>
      </c>
      <c r="CJ160" s="2">
        <f t="shared" si="171"/>
        <v>0.37650299999999998</v>
      </c>
      <c r="CK160" s="2">
        <f t="shared" si="171"/>
        <v>0.38153399999999998</v>
      </c>
      <c r="CL160" s="2">
        <f t="shared" si="171"/>
        <v>0.37831900000000002</v>
      </c>
      <c r="CM160" s="2">
        <f t="shared" si="171"/>
        <v>0.37906600000000001</v>
      </c>
      <c r="CN160" s="2">
        <f t="shared" si="171"/>
        <v>0.37438399999999999</v>
      </c>
      <c r="CO160" s="2">
        <f t="shared" si="171"/>
        <v>0.379612</v>
      </c>
      <c r="CP160" s="2">
        <f t="shared" si="171"/>
        <v>0.37873099999999998</v>
      </c>
      <c r="CQ160" s="2">
        <f t="shared" si="171"/>
        <v>0.3982</v>
      </c>
      <c r="CR160" s="2">
        <f t="shared" si="171"/>
        <v>0.39430399999999999</v>
      </c>
      <c r="CS160" s="2" t="str">
        <f t="shared" si="171"/>
        <v/>
      </c>
      <c r="CU160" s="2" t="str">
        <f t="shared" si="200"/>
        <v/>
      </c>
      <c r="CV160" s="2" t="str">
        <f t="shared" si="201"/>
        <v/>
      </c>
      <c r="CW160" s="2">
        <f t="shared" si="202"/>
        <v>0.37762400000000002</v>
      </c>
      <c r="CX160" s="2">
        <f t="shared" si="203"/>
        <v>0.37451699999999999</v>
      </c>
      <c r="CY160" s="2">
        <f t="shared" si="204"/>
        <v>0.37026399999999998</v>
      </c>
      <c r="CZ160" s="2">
        <f t="shared" si="205"/>
        <v>0.37650299999999998</v>
      </c>
      <c r="DA160" s="2">
        <f t="shared" si="206"/>
        <v>0.38153399999999998</v>
      </c>
      <c r="DB160" s="2">
        <f t="shared" si="207"/>
        <v>0.37831900000000002</v>
      </c>
      <c r="DC160" s="2">
        <f t="shared" si="208"/>
        <v>0.37906600000000001</v>
      </c>
      <c r="DD160" s="2">
        <f t="shared" si="209"/>
        <v>0.37438399999999999</v>
      </c>
      <c r="DE160" s="2">
        <f t="shared" si="210"/>
        <v>0.379612</v>
      </c>
      <c r="DF160" s="2">
        <f t="shared" si="211"/>
        <v>0.37873099999999998</v>
      </c>
      <c r="DG160" s="2">
        <f t="shared" si="212"/>
        <v>0.3982</v>
      </c>
      <c r="DH160" s="2">
        <f t="shared" si="213"/>
        <v>0.39430399999999999</v>
      </c>
      <c r="DI160" s="2" t="str">
        <f t="shared" si="214"/>
        <v/>
      </c>
      <c r="DK160" s="2">
        <f t="shared" si="179"/>
        <v>0.49014009157754035</v>
      </c>
      <c r="DL160" s="2">
        <f t="shared" si="179"/>
        <v>0.50404648963585452</v>
      </c>
      <c r="DM160" s="2">
        <f t="shared" si="179"/>
        <v>0.51475887532467546</v>
      </c>
      <c r="DN160" s="2">
        <f t="shared" si="179"/>
        <v>0.51168772741935475</v>
      </c>
      <c r="DO160" s="2">
        <f t="shared" si="179"/>
        <v>0.5089535827586209</v>
      </c>
      <c r="DP160" s="2">
        <f t="shared" si="179"/>
        <v>0.47550003728036677</v>
      </c>
      <c r="DQ160" s="2">
        <f t="shared" si="179"/>
        <v>0.47340143697479004</v>
      </c>
      <c r="DR160" s="2">
        <f t="shared" si="179"/>
        <v>0.50509761583577706</v>
      </c>
      <c r="DS160" s="2">
        <f t="shared" si="179"/>
        <v>0.49567702161319066</v>
      </c>
      <c r="DT160" s="2">
        <f t="shared" si="179"/>
        <v>0.47860117999781149</v>
      </c>
      <c r="DU160" s="2">
        <f t="shared" si="179"/>
        <v>0.49914086923076922</v>
      </c>
      <c r="DV160" s="2">
        <f t="shared" si="179"/>
        <v>0.50648064252106362</v>
      </c>
      <c r="DW160" s="2">
        <f t="shared" si="179"/>
        <v>0.51702022146843196</v>
      </c>
      <c r="DX160" s="2">
        <f t="shared" si="179"/>
        <v>0.49460834533318748</v>
      </c>
      <c r="DY160" s="2">
        <f t="shared" si="179"/>
        <v>0.46275164366998578</v>
      </c>
      <c r="EA160" s="2">
        <f t="shared" ref="EA160:EJ185" si="216">CE$228*$B160+CE$229</f>
        <v>0.38797568514289515</v>
      </c>
      <c r="EB160" s="2">
        <f t="shared" si="216"/>
        <v>0.37944646594438425</v>
      </c>
      <c r="EC160" s="2">
        <f t="shared" si="216"/>
        <v>0.37884317760462705</v>
      </c>
      <c r="ED160" s="2">
        <f t="shared" si="216"/>
        <v>0.37775088554605407</v>
      </c>
      <c r="EE160" s="2">
        <f t="shared" si="216"/>
        <v>0.36784521263164283</v>
      </c>
      <c r="EF160" s="2">
        <f t="shared" si="216"/>
        <v>0.37581593601482438</v>
      </c>
      <c r="EG160" s="2">
        <f t="shared" si="216"/>
        <v>0.38363193006357854</v>
      </c>
      <c r="EH160" s="2">
        <f t="shared" si="216"/>
        <v>0.37760733949493797</v>
      </c>
      <c r="EI160" s="2">
        <f t="shared" si="216"/>
        <v>0.37728449348530291</v>
      </c>
      <c r="EJ160" s="2">
        <f t="shared" si="216"/>
        <v>0.37581624112722545</v>
      </c>
      <c r="EK160" s="2">
        <f t="shared" si="215"/>
        <v>0.3783727331589275</v>
      </c>
      <c r="EL160" s="2">
        <f t="shared" si="182"/>
        <v>0.38429644700862692</v>
      </c>
      <c r="EM160" s="2">
        <f t="shared" si="182"/>
        <v>0.39665612087923674</v>
      </c>
      <c r="EN160" s="2">
        <f t="shared" si="182"/>
        <v>0.39746605926417</v>
      </c>
      <c r="EO160" s="2">
        <f t="shared" si="182"/>
        <v>0.41355642623127564</v>
      </c>
      <c r="EQ160" s="2">
        <f t="shared" si="180"/>
        <v>0.39363655112821039</v>
      </c>
      <c r="ER160" s="2">
        <f t="shared" si="180"/>
        <v>0.38342153528410489</v>
      </c>
      <c r="ES160" s="2">
        <f t="shared" si="180"/>
        <v>0.38136226658444444</v>
      </c>
      <c r="ET160" s="2">
        <f t="shared" si="180"/>
        <v>0.37667280489508204</v>
      </c>
      <c r="EU160" s="2">
        <f t="shared" si="180"/>
        <v>0.37231374738727763</v>
      </c>
      <c r="EV160" s="2">
        <f t="shared" si="180"/>
        <v>0.3762286606295604</v>
      </c>
      <c r="EW160" s="2">
        <f t="shared" si="180"/>
        <v>0.38142771618488064</v>
      </c>
      <c r="EX160" s="2">
        <f t="shared" si="180"/>
        <v>0.37937416755484621</v>
      </c>
      <c r="EY160" s="2">
        <f t="shared" si="180"/>
        <v>0.38077046808759057</v>
      </c>
      <c r="EZ160" s="2">
        <f t="shared" si="180"/>
        <v>0.37938018689939434</v>
      </c>
      <c r="FA160" s="2">
        <f t="shared" si="180"/>
        <v>0.38234405446684971</v>
      </c>
      <c r="FB160" s="2">
        <f t="shared" si="180"/>
        <v>0.38683470425713135</v>
      </c>
      <c r="FC160" s="2">
        <f t="shared" si="180"/>
        <v>0.3969778649532128</v>
      </c>
      <c r="FD160" s="2">
        <f t="shared" si="180"/>
        <v>0.39848700944747045</v>
      </c>
      <c r="FE160" s="2">
        <f t="shared" si="180"/>
        <v>0.4138958131837629</v>
      </c>
      <c r="FG160" s="2">
        <f t="shared" si="181"/>
        <v>0.99989781764630004</v>
      </c>
      <c r="FH160" s="2">
        <f t="shared" si="181"/>
        <v>0.99987306080859095</v>
      </c>
      <c r="FI160" s="2">
        <f t="shared" si="181"/>
        <v>0.99989157724566935</v>
      </c>
      <c r="FJ160" s="2">
        <f t="shared" si="181"/>
        <v>0.99991204532136302</v>
      </c>
      <c r="FK160" s="2">
        <f t="shared" si="181"/>
        <v>0.9999287467196758</v>
      </c>
      <c r="FL160" s="2">
        <f t="shared" si="181"/>
        <v>0.9998837356041631</v>
      </c>
      <c r="FM160" s="2">
        <f t="shared" si="181"/>
        <v>0.99987293007729094</v>
      </c>
      <c r="FN160" s="2">
        <f t="shared" si="181"/>
        <v>0.99990519219356255</v>
      </c>
      <c r="FO160" s="2">
        <f t="shared" si="181"/>
        <v>0.99989963383186586</v>
      </c>
      <c r="FP160" s="2">
        <f t="shared" si="181"/>
        <v>0.99983274417848089</v>
      </c>
      <c r="FQ160" s="2">
        <f t="shared" si="181"/>
        <v>0.99982620450613591</v>
      </c>
      <c r="FR160" s="2">
        <f t="shared" si="181"/>
        <v>0.99983238640883731</v>
      </c>
      <c r="FS160" s="2">
        <f t="shared" si="181"/>
        <v>0.99984449984530721</v>
      </c>
      <c r="FT160" s="2">
        <f t="shared" si="181"/>
        <v>0.99984567789395062</v>
      </c>
      <c r="FU160" s="2">
        <f t="shared" si="181"/>
        <v>0.99978449808691305</v>
      </c>
      <c r="FW160" s="2">
        <f t="shared" si="172"/>
        <v>0.32020995454495543</v>
      </c>
      <c r="FX160" s="2">
        <f t="shared" si="172"/>
        <v>0.29939352971618843</v>
      </c>
      <c r="FY160" s="2">
        <f t="shared" si="172"/>
        <v>0.19652890996104019</v>
      </c>
      <c r="FZ160" s="2">
        <f t="shared" si="172"/>
        <v>0.25321508084159022</v>
      </c>
      <c r="GA160" s="2">
        <f t="shared" si="172"/>
        <v>0.27889817597070038</v>
      </c>
      <c r="GB160" s="2">
        <f t="shared" si="172"/>
        <v>0.18803131331299683</v>
      </c>
      <c r="GC160" s="2">
        <f t="shared" si="172"/>
        <v>0.20276064979558964</v>
      </c>
      <c r="GD160" s="2">
        <f t="shared" si="172"/>
        <v>0.27653561161143125</v>
      </c>
      <c r="GE160" s="2">
        <f t="shared" si="172"/>
        <v>0.24940077500080859</v>
      </c>
      <c r="GF160" s="2">
        <f t="shared" si="172"/>
        <v>0.17333296981779253</v>
      </c>
      <c r="GG160" s="2">
        <f t="shared" si="172"/>
        <v>0.15216035497880459</v>
      </c>
      <c r="GH160" s="2">
        <f t="shared" si="172"/>
        <v>0.13285737398992697</v>
      </c>
      <c r="GI160" s="2">
        <f t="shared" si="172"/>
        <v>0.1213227704380075</v>
      </c>
      <c r="GJ160" s="2">
        <f t="shared" si="172"/>
        <v>0.10590659975522868</v>
      </c>
      <c r="GK160" s="2">
        <f t="shared" si="172"/>
        <v>8.0114808524423597E-2</v>
      </c>
      <c r="GM160" s="82">
        <f t="shared" si="173"/>
        <v>2.293477404891574E-99</v>
      </c>
      <c r="GN160" s="82">
        <f t="shared" si="173"/>
        <v>5.2731210105595749E-171</v>
      </c>
      <c r="GO160" s="82">
        <f t="shared" si="173"/>
        <v>7.5241754876648576E-230</v>
      </c>
      <c r="GP160" s="82">
        <f t="shared" si="173"/>
        <v>2.9733866665693502E-265</v>
      </c>
      <c r="GQ160" s="82">
        <f t="shared" si="173"/>
        <v>0</v>
      </c>
      <c r="GR160" s="82">
        <f t="shared" si="173"/>
        <v>0</v>
      </c>
      <c r="GS160" s="82">
        <f t="shared" si="173"/>
        <v>0</v>
      </c>
      <c r="GT160" s="82">
        <f t="shared" si="173"/>
        <v>0</v>
      </c>
      <c r="GU160" s="82">
        <f t="shared" si="173"/>
        <v>6.5348776704813018E-188</v>
      </c>
      <c r="GV160" s="82">
        <f t="shared" si="173"/>
        <v>5.5451327795774009E-249</v>
      </c>
      <c r="GW160" s="82">
        <f t="shared" si="173"/>
        <v>0</v>
      </c>
      <c r="GX160" s="82">
        <f t="shared" si="173"/>
        <v>0</v>
      </c>
      <c r="GY160" s="82">
        <f t="shared" si="173"/>
        <v>3.0262747054961251E-209</v>
      </c>
      <c r="GZ160" s="82">
        <f t="shared" si="173"/>
        <v>6.1184866686487071E-240</v>
      </c>
      <c r="HA160" s="82">
        <f t="shared" si="173"/>
        <v>2.9651144501774951E-242</v>
      </c>
      <c r="HC160" s="82">
        <f t="shared" si="184"/>
        <v>3.5588736241654233E-54</v>
      </c>
      <c r="HD160" s="82">
        <f t="shared" si="184"/>
        <v>6.2283173297932788E-99</v>
      </c>
      <c r="HE160" s="82">
        <f t="shared" si="184"/>
        <v>5.5735801197461895E-143</v>
      </c>
      <c r="HF160" s="82">
        <f t="shared" si="183"/>
        <v>1.7611184614812624E-192</v>
      </c>
      <c r="HG160" s="82">
        <f t="shared" si="183"/>
        <v>4.2211196708351636E-296</v>
      </c>
      <c r="HH160" s="82">
        <f t="shared" si="183"/>
        <v>2.4613701408027268E-221</v>
      </c>
      <c r="HI160" s="82">
        <f t="shared" si="183"/>
        <v>1.2001183812027759E-275</v>
      </c>
      <c r="HJ160" s="82">
        <f t="shared" si="183"/>
        <v>1.3230122657381898E-280</v>
      </c>
      <c r="HK160" s="82">
        <f t="shared" si="183"/>
        <v>1.8338824370511297E-160</v>
      </c>
      <c r="HL160" s="82">
        <f t="shared" si="164"/>
        <v>1.4855079948524319E-192</v>
      </c>
      <c r="HM160" s="82">
        <f t="shared" si="164"/>
        <v>1.6886098989978965E-220</v>
      </c>
      <c r="HN160" s="82">
        <f t="shared" si="164"/>
        <v>6.500698206410317E-198</v>
      </c>
      <c r="HO160" s="82">
        <f t="shared" si="164"/>
        <v>2.0394075732966949E-129</v>
      </c>
      <c r="HP160" s="82">
        <f t="shared" si="164"/>
        <v>2.3076531919031685E-135</v>
      </c>
      <c r="HQ160" s="82">
        <f t="shared" si="164"/>
        <v>8.7321104798831677E-145</v>
      </c>
      <c r="HS160" s="82">
        <f t="shared" si="174"/>
        <v>3.2696568620100816E-10</v>
      </c>
      <c r="HT160" s="82">
        <f t="shared" si="174"/>
        <v>4.6460169704579352E-6</v>
      </c>
      <c r="HU160" s="82">
        <f t="shared" si="174"/>
        <v>3.098459313692647E-5</v>
      </c>
      <c r="HV160" s="82">
        <f t="shared" si="174"/>
        <v>2.751523165375274E-8</v>
      </c>
      <c r="HW160" s="82">
        <f t="shared" si="174"/>
        <v>7.6987687678637694E-10</v>
      </c>
      <c r="HX160" s="82">
        <f t="shared" si="174"/>
        <v>1.3695319171397996E-5</v>
      </c>
      <c r="HY160" s="82">
        <f t="shared" si="174"/>
        <v>1.2468159136013107E-6</v>
      </c>
      <c r="HZ160" s="82">
        <f t="shared" si="174"/>
        <v>2.8580225332577807E-10</v>
      </c>
      <c r="IA160" s="82">
        <f t="shared" si="174"/>
        <v>1.7400589116392266E-7</v>
      </c>
      <c r="IB160" s="82">
        <f t="shared" si="174"/>
        <v>5.7478182541837346E-5</v>
      </c>
      <c r="IC160" s="82">
        <f t="shared" si="174"/>
        <v>1.7826702859129496E-4</v>
      </c>
      <c r="ID160" s="82">
        <f t="shared" si="174"/>
        <v>1.2284537458183897E-3</v>
      </c>
      <c r="IE160" s="82">
        <f t="shared" si="174"/>
        <v>4.379123899962375E-3</v>
      </c>
      <c r="IF160" s="82">
        <f t="shared" si="174"/>
        <v>1.6627291500725993E-3</v>
      </c>
      <c r="IG160" s="82">
        <f t="shared" si="174"/>
        <v>2.3384701700670758E-2</v>
      </c>
      <c r="II160" s="82">
        <f t="shared" si="175"/>
        <v>4.8899586176740222E-2</v>
      </c>
      <c r="IJ160" s="82">
        <f t="shared" si="175"/>
        <v>3.8942408963234483E-2</v>
      </c>
      <c r="IK160" s="82">
        <f t="shared" si="175"/>
        <v>3.8782904460845144E-4</v>
      </c>
      <c r="IL160" s="82">
        <f t="shared" si="175"/>
        <v>3.3250642513382015E-3</v>
      </c>
      <c r="IM160" s="82">
        <f t="shared" si="175"/>
        <v>9.7329799433371247E-3</v>
      </c>
      <c r="IN160" s="82">
        <f t="shared" si="175"/>
        <v>1.2468667216800658E-4</v>
      </c>
      <c r="IO160" s="82">
        <f t="shared" si="175"/>
        <v>1.165252832799905E-4</v>
      </c>
      <c r="IP160" s="82">
        <f t="shared" si="175"/>
        <v>5.9215399218482262E-3</v>
      </c>
      <c r="IQ160" s="82">
        <f t="shared" si="175"/>
        <v>4.7133192122409554E-3</v>
      </c>
      <c r="IR160" s="82">
        <f t="shared" si="175"/>
        <v>2.0227447606540257E-5</v>
      </c>
      <c r="IS160" s="82">
        <f t="shared" si="175"/>
        <v>1.5019040689677327E-6</v>
      </c>
      <c r="IT160" s="82">
        <f t="shared" si="175"/>
        <v>4.4140329453011812E-7</v>
      </c>
      <c r="IU160" s="82">
        <f t="shared" si="175"/>
        <v>2.7860699965613247E-7</v>
      </c>
      <c r="IV160" s="82">
        <f t="shared" si="175"/>
        <v>1.8338438912956914E-6</v>
      </c>
      <c r="IW160" s="82">
        <f t="shared" si="175"/>
        <v>1.113390138632511E-4</v>
      </c>
      <c r="IY160" s="82">
        <f t="shared" si="176"/>
        <v>4.8899586503705905E-2</v>
      </c>
      <c r="IZ160" s="82">
        <f t="shared" si="176"/>
        <v>3.894705498020494E-2</v>
      </c>
      <c r="JA160" s="82">
        <f t="shared" si="176"/>
        <v>4.1881363774537791E-4</v>
      </c>
      <c r="JB160" s="82">
        <f t="shared" si="176"/>
        <v>3.3250917665698554E-3</v>
      </c>
      <c r="JC160" s="82">
        <f t="shared" si="176"/>
        <v>9.7329807132140022E-3</v>
      </c>
      <c r="JD160" s="82">
        <f t="shared" si="176"/>
        <v>1.3838199133940458E-4</v>
      </c>
      <c r="JE160" s="82">
        <f t="shared" si="176"/>
        <v>1.1777209919359181E-4</v>
      </c>
      <c r="JF160" s="82">
        <f t="shared" si="176"/>
        <v>5.9215402076504796E-3</v>
      </c>
      <c r="JG160" s="82">
        <f t="shared" si="176"/>
        <v>4.7134932181321192E-3</v>
      </c>
      <c r="JH160" s="82">
        <f t="shared" si="176"/>
        <v>7.77056301483776E-5</v>
      </c>
      <c r="JI160" s="82">
        <f t="shared" si="176"/>
        <v>1.797689326602627E-4</v>
      </c>
      <c r="JJ160" s="82">
        <f t="shared" si="176"/>
        <v>1.2288951491129197E-3</v>
      </c>
      <c r="JK160" s="82">
        <f t="shared" si="176"/>
        <v>4.3794025069620315E-3</v>
      </c>
      <c r="JL160" s="82">
        <f t="shared" si="176"/>
        <v>1.664562993963895E-3</v>
      </c>
      <c r="JM160" s="82">
        <f t="shared" si="176"/>
        <v>2.3496040714534011E-2</v>
      </c>
    </row>
    <row r="161" spans="2:273" x14ac:dyDescent="0.25">
      <c r="B161" s="2">
        <v>134</v>
      </c>
      <c r="C161" s="37">
        <v>0.385959</v>
      </c>
      <c r="D161" s="37">
        <v>0.38515100000000002</v>
      </c>
      <c r="E161" s="37">
        <v>0.37997500000000001</v>
      </c>
      <c r="F161" s="37">
        <v>0.37751299999999999</v>
      </c>
      <c r="G161" s="37">
        <v>0.36793100000000001</v>
      </c>
      <c r="H161" s="37">
        <v>0.37589699999999998</v>
      </c>
      <c r="I161" s="37">
        <v>0.38243199999999999</v>
      </c>
      <c r="J161" s="37">
        <v>0.37893100000000002</v>
      </c>
      <c r="K161" s="37">
        <v>0.37948100000000001</v>
      </c>
      <c r="L161" s="37">
        <v>0.374726</v>
      </c>
      <c r="M161" s="37">
        <v>0.37791200000000003</v>
      </c>
      <c r="N161" s="37">
        <v>0.38059900000000002</v>
      </c>
      <c r="O161" s="37">
        <v>0.39648499999999998</v>
      </c>
      <c r="P161" s="37">
        <v>0.39439000000000002</v>
      </c>
      <c r="Q161" s="37">
        <v>0.40812599999999999</v>
      </c>
      <c r="S161" s="4">
        <f t="shared" si="177"/>
        <v>0.39068751530784046</v>
      </c>
      <c r="T161" s="4">
        <f t="shared" si="177"/>
        <v>0.38144351885380912</v>
      </c>
      <c r="U161" s="4">
        <f t="shared" si="177"/>
        <v>0.37905522011332932</v>
      </c>
      <c r="V161" s="4">
        <f t="shared" si="177"/>
        <v>0.37748473437254254</v>
      </c>
      <c r="W161" s="4">
        <f t="shared" si="177"/>
        <v>0.36993902454925287</v>
      </c>
      <c r="X161" s="4">
        <f t="shared" si="177"/>
        <v>0.37560653178616032</v>
      </c>
      <c r="Y161" s="4">
        <f t="shared" si="177"/>
        <v>0.38288974338245518</v>
      </c>
      <c r="Z161" s="4">
        <f t="shared" si="177"/>
        <v>0.37897976646120374</v>
      </c>
      <c r="AA161" s="4">
        <f t="shared" si="177"/>
        <v>0.37893920201214498</v>
      </c>
      <c r="AB161" s="4">
        <f t="shared" si="177"/>
        <v>0.37616961082826172</v>
      </c>
      <c r="AC161" s="4">
        <f t="shared" si="177"/>
        <v>0.3786820831771302</v>
      </c>
      <c r="AD161" s="4">
        <f t="shared" si="177"/>
        <v>0.38430137026145805</v>
      </c>
      <c r="AE161" s="4">
        <f t="shared" si="177"/>
        <v>0.39633892454900554</v>
      </c>
      <c r="AF161" s="4">
        <f t="shared" si="177"/>
        <v>0.39719615120072854</v>
      </c>
      <c r="AG161" s="4">
        <f t="shared" si="177"/>
        <v>0.41475247608804516</v>
      </c>
      <c r="AI161" s="4">
        <f t="shared" si="178"/>
        <v>-4.728515307840464E-3</v>
      </c>
      <c r="AJ161" s="4">
        <f t="shared" si="178"/>
        <v>3.7074811461909052E-3</v>
      </c>
      <c r="AK161" s="4">
        <f t="shared" si="178"/>
        <v>9.1977988667069077E-4</v>
      </c>
      <c r="AL161" s="4">
        <f t="shared" si="178"/>
        <v>2.8265627457446652E-5</v>
      </c>
      <c r="AM161" s="4">
        <f t="shared" si="178"/>
        <v>-2.0080245492528626E-3</v>
      </c>
      <c r="AN161" s="4">
        <f t="shared" si="178"/>
        <v>2.9046821383965638E-4</v>
      </c>
      <c r="AO161" s="4">
        <f t="shared" si="178"/>
        <v>-4.5774338245518909E-4</v>
      </c>
      <c r="AP161" s="4">
        <f t="shared" si="178"/>
        <v>-4.8766461203719746E-5</v>
      </c>
      <c r="AQ161" s="4">
        <f t="shared" si="178"/>
        <v>5.4179798785503053E-4</v>
      </c>
      <c r="AR161" s="4">
        <f t="shared" si="178"/>
        <v>-1.443610828261721E-3</v>
      </c>
      <c r="AS161" s="4">
        <f t="shared" si="178"/>
        <v>-7.7008317713017638E-4</v>
      </c>
      <c r="AT161" s="4">
        <f t="shared" si="178"/>
        <v>-3.7023702614580323E-3</v>
      </c>
      <c r="AU161" s="4">
        <f t="shared" si="178"/>
        <v>1.4607545099443175E-4</v>
      </c>
      <c r="AV161" s="4">
        <f t="shared" si="178"/>
        <v>-2.8061512007285239E-3</v>
      </c>
      <c r="AW161" s="4">
        <f t="shared" si="178"/>
        <v>-6.6264760880451745E-3</v>
      </c>
      <c r="AY161" s="2">
        <f t="shared" ref="AY161:BM177" si="217">IF(OR($B161 &lt; C$230, $B161 &gt; C$233), #N/A, ((1-FG161)*DK161) + (FG161 - FW161)*EA161 + (FW161*EQ161))</f>
        <v>0.38940707247336503</v>
      </c>
      <c r="AZ161" s="2">
        <f t="shared" si="217"/>
        <v>0.38035611817691983</v>
      </c>
      <c r="BA161" s="2">
        <f t="shared" si="217"/>
        <v>0.37901474794340884</v>
      </c>
      <c r="BB161" s="2">
        <f t="shared" si="217"/>
        <v>0.3771459669791235</v>
      </c>
      <c r="BC161" s="2">
        <f t="shared" si="217"/>
        <v>0.36872172282503596</v>
      </c>
      <c r="BD161" s="2">
        <f t="shared" si="217"/>
        <v>0.3755768099129837</v>
      </c>
      <c r="BE161" s="2">
        <f t="shared" si="217"/>
        <v>0.3828601432394419</v>
      </c>
      <c r="BF161" s="2">
        <f t="shared" si="217"/>
        <v>0.37775506570232326</v>
      </c>
      <c r="BG161" s="2">
        <f t="shared" si="217"/>
        <v>0.37792325164092427</v>
      </c>
      <c r="BH161" s="2">
        <f t="shared" si="217"/>
        <v>0.37615968799017085</v>
      </c>
      <c r="BI161" s="2">
        <f t="shared" si="217"/>
        <v>0.37868090338857341</v>
      </c>
      <c r="BJ161" s="2">
        <f t="shared" si="217"/>
        <v>0.38430027238872866</v>
      </c>
      <c r="BK161" s="2">
        <f t="shared" si="217"/>
        <v>0.39633299737922228</v>
      </c>
      <c r="BL161" s="2">
        <f t="shared" si="217"/>
        <v>0.39718181039748185</v>
      </c>
      <c r="BM161" s="2">
        <f t="shared" si="217"/>
        <v>0.41320132830859224</v>
      </c>
      <c r="BO161" s="2" t="str">
        <f t="shared" si="185"/>
        <v/>
      </c>
      <c r="BP161" s="2" t="str">
        <f t="shared" si="186"/>
        <v/>
      </c>
      <c r="BQ161" s="2" t="str">
        <f t="shared" si="187"/>
        <v/>
      </c>
      <c r="BR161" s="2" t="str">
        <f t="shared" si="188"/>
        <v/>
      </c>
      <c r="BS161" s="2" t="str">
        <f t="shared" si="189"/>
        <v/>
      </c>
      <c r="BT161" s="2" t="str">
        <f t="shared" si="190"/>
        <v/>
      </c>
      <c r="BU161" s="2" t="str">
        <f t="shared" si="191"/>
        <v/>
      </c>
      <c r="BV161" s="2" t="str">
        <f t="shared" si="192"/>
        <v/>
      </c>
      <c r="BW161" s="2" t="str">
        <f t="shared" si="193"/>
        <v/>
      </c>
      <c r="BX161" s="2" t="str">
        <f t="shared" si="194"/>
        <v/>
      </c>
      <c r="BY161" s="2" t="str">
        <f t="shared" si="195"/>
        <v/>
      </c>
      <c r="BZ161" s="2" t="str">
        <f t="shared" si="196"/>
        <v/>
      </c>
      <c r="CA161" s="2" t="str">
        <f t="shared" si="197"/>
        <v/>
      </c>
      <c r="CB161" s="2" t="str">
        <f t="shared" si="198"/>
        <v/>
      </c>
      <c r="CC161" s="2" t="str">
        <f t="shared" si="199"/>
        <v/>
      </c>
      <c r="CE161" s="2" t="str">
        <f t="shared" ref="CE161:CS177" si="218">IF(AND(IY161 &lt; $CS$22, $B161 &gt; C$231, $B161 &lt; C$232), C161, "")</f>
        <v/>
      </c>
      <c r="CF161" s="2" t="str">
        <f t="shared" si="218"/>
        <v/>
      </c>
      <c r="CG161" s="2">
        <f t="shared" si="218"/>
        <v>0.37997500000000001</v>
      </c>
      <c r="CH161" s="2">
        <f t="shared" si="218"/>
        <v>0.37751299999999999</v>
      </c>
      <c r="CI161" s="2" t="str">
        <f t="shared" si="218"/>
        <v/>
      </c>
      <c r="CJ161" s="2">
        <f t="shared" si="218"/>
        <v>0.37589699999999998</v>
      </c>
      <c r="CK161" s="2">
        <f t="shared" si="218"/>
        <v>0.38243199999999999</v>
      </c>
      <c r="CL161" s="2" t="str">
        <f t="shared" si="218"/>
        <v/>
      </c>
      <c r="CM161" s="2">
        <f t="shared" si="218"/>
        <v>0.37948100000000001</v>
      </c>
      <c r="CN161" s="2">
        <f t="shared" si="218"/>
        <v>0.374726</v>
      </c>
      <c r="CO161" s="2">
        <f t="shared" si="218"/>
        <v>0.37791200000000003</v>
      </c>
      <c r="CP161" s="2">
        <f t="shared" si="218"/>
        <v>0.38059900000000002</v>
      </c>
      <c r="CQ161" s="2">
        <f t="shared" si="218"/>
        <v>0.39648499999999998</v>
      </c>
      <c r="CR161" s="2">
        <f t="shared" si="218"/>
        <v>0.39439000000000002</v>
      </c>
      <c r="CS161" s="2">
        <f t="shared" si="218"/>
        <v>0.40812599999999999</v>
      </c>
      <c r="CU161" s="2" t="str">
        <f t="shared" si="200"/>
        <v/>
      </c>
      <c r="CV161" s="2" t="str">
        <f t="shared" si="201"/>
        <v/>
      </c>
      <c r="CW161" s="2">
        <f t="shared" si="202"/>
        <v>0.37997500000000001</v>
      </c>
      <c r="CX161" s="2">
        <f t="shared" si="203"/>
        <v>0.37751299999999999</v>
      </c>
      <c r="CY161" s="2" t="str">
        <f t="shared" si="204"/>
        <v/>
      </c>
      <c r="CZ161" s="2">
        <f t="shared" si="205"/>
        <v>0.37589699999999998</v>
      </c>
      <c r="DA161" s="2">
        <f t="shared" si="206"/>
        <v>0.38243199999999999</v>
      </c>
      <c r="DB161" s="2" t="str">
        <f t="shared" si="207"/>
        <v/>
      </c>
      <c r="DC161" s="2">
        <f t="shared" si="208"/>
        <v>0.37948100000000001</v>
      </c>
      <c r="DD161" s="2">
        <f t="shared" si="209"/>
        <v>0.374726</v>
      </c>
      <c r="DE161" s="2">
        <f t="shared" si="210"/>
        <v>0.37791200000000003</v>
      </c>
      <c r="DF161" s="2">
        <f t="shared" si="211"/>
        <v>0.38059900000000002</v>
      </c>
      <c r="DG161" s="2">
        <f t="shared" si="212"/>
        <v>0.39648499999999998</v>
      </c>
      <c r="DH161" s="2">
        <f t="shared" si="213"/>
        <v>0.39439000000000002</v>
      </c>
      <c r="DI161" s="2">
        <f t="shared" si="214"/>
        <v>0.40812599999999999</v>
      </c>
      <c r="DK161" s="2">
        <f t="shared" si="179"/>
        <v>0.49058433556149755</v>
      </c>
      <c r="DL161" s="2">
        <f t="shared" si="179"/>
        <v>0.50471467563025219</v>
      </c>
      <c r="DM161" s="2">
        <f t="shared" si="179"/>
        <v>0.5154184094728802</v>
      </c>
      <c r="DN161" s="2">
        <f t="shared" si="179"/>
        <v>0.51232836370967738</v>
      </c>
      <c r="DO161" s="2">
        <f t="shared" si="179"/>
        <v>0.50964227093596071</v>
      </c>
      <c r="DP161" s="2">
        <f t="shared" si="179"/>
        <v>0.4759511451489688</v>
      </c>
      <c r="DQ161" s="2">
        <f t="shared" si="179"/>
        <v>0.47379472941176481</v>
      </c>
      <c r="DR161" s="2">
        <f t="shared" si="179"/>
        <v>0.50572434714076242</v>
      </c>
      <c r="DS161" s="2">
        <f t="shared" si="179"/>
        <v>0.49620257709447413</v>
      </c>
      <c r="DT161" s="2">
        <f t="shared" si="179"/>
        <v>0.47903488324761995</v>
      </c>
      <c r="DU161" s="2">
        <f t="shared" si="179"/>
        <v>0.49978976214574899</v>
      </c>
      <c r="DV161" s="2">
        <f t="shared" si="179"/>
        <v>0.50712855137323565</v>
      </c>
      <c r="DW161" s="2">
        <f t="shared" si="179"/>
        <v>0.51764313032060394</v>
      </c>
      <c r="DX161" s="2">
        <f t="shared" si="179"/>
        <v>0.49503157818142035</v>
      </c>
      <c r="DY161" s="2">
        <f t="shared" si="179"/>
        <v>0.46286068136557612</v>
      </c>
      <c r="EA161" s="2">
        <f t="shared" si="216"/>
        <v>0.38739755399862535</v>
      </c>
      <c r="EB161" s="2">
        <f t="shared" si="216"/>
        <v>0.37903690185385819</v>
      </c>
      <c r="EC161" s="2">
        <f t="shared" si="216"/>
        <v>0.37845102964093519</v>
      </c>
      <c r="ED161" s="2">
        <f t="shared" si="216"/>
        <v>0.37743547232278457</v>
      </c>
      <c r="EE161" s="2">
        <f t="shared" si="216"/>
        <v>0.36734402194300286</v>
      </c>
      <c r="EF161" s="2">
        <f t="shared" si="216"/>
        <v>0.37547966557662948</v>
      </c>
      <c r="EG161" s="2">
        <f t="shared" si="216"/>
        <v>0.38334508998313216</v>
      </c>
      <c r="EH161" s="2">
        <f t="shared" si="216"/>
        <v>0.3772065548401774</v>
      </c>
      <c r="EI161" s="2">
        <f t="shared" si="216"/>
        <v>0.37695275812837425</v>
      </c>
      <c r="EJ161" s="2">
        <f t="shared" si="216"/>
        <v>0.3754534847600518</v>
      </c>
      <c r="EK161" s="2">
        <f t="shared" si="215"/>
        <v>0.37798478912454458</v>
      </c>
      <c r="EL161" s="2">
        <f t="shared" si="182"/>
        <v>0.3839017152200318</v>
      </c>
      <c r="EM161" s="2">
        <f t="shared" si="182"/>
        <v>0.39627184753801609</v>
      </c>
      <c r="EN161" s="2">
        <f t="shared" si="182"/>
        <v>0.39704577287630333</v>
      </c>
      <c r="EO161" s="2">
        <f t="shared" si="182"/>
        <v>0.41316013387195671</v>
      </c>
      <c r="EQ161" s="2">
        <f t="shared" si="180"/>
        <v>0.39326957569668286</v>
      </c>
      <c r="ER161" s="2">
        <f t="shared" si="180"/>
        <v>0.3831259657725431</v>
      </c>
      <c r="ES161" s="2">
        <f t="shared" si="180"/>
        <v>0.38105257523767633</v>
      </c>
      <c r="ET161" s="2">
        <f t="shared" si="180"/>
        <v>0.37632735572685078</v>
      </c>
      <c r="EU161" s="2">
        <f t="shared" si="180"/>
        <v>0.37193934252736016</v>
      </c>
      <c r="EV161" s="2">
        <f t="shared" si="180"/>
        <v>0.37590678331176386</v>
      </c>
      <c r="EW161" s="2">
        <f t="shared" si="180"/>
        <v>0.38107307403113272</v>
      </c>
      <c r="EX161" s="2">
        <f t="shared" si="180"/>
        <v>0.37902617292731328</v>
      </c>
      <c r="EY161" s="2">
        <f t="shared" si="180"/>
        <v>0.38054618299561566</v>
      </c>
      <c r="EZ161" s="2">
        <f t="shared" si="180"/>
        <v>0.37914686430527517</v>
      </c>
      <c r="FA161" s="2">
        <f t="shared" si="180"/>
        <v>0.3821009543340641</v>
      </c>
      <c r="FB161" s="2">
        <f t="shared" si="180"/>
        <v>0.38654174537346941</v>
      </c>
      <c r="FC161" s="2">
        <f t="shared" si="180"/>
        <v>0.3966059978882453</v>
      </c>
      <c r="FD161" s="2">
        <f t="shared" si="180"/>
        <v>0.39810925032504207</v>
      </c>
      <c r="FE161" s="2">
        <f t="shared" si="180"/>
        <v>0.41352064743966571</v>
      </c>
      <c r="FG161" s="2">
        <f t="shared" si="181"/>
        <v>0.99990680774794882</v>
      </c>
      <c r="FH161" s="2">
        <f t="shared" si="181"/>
        <v>0.99988422878841565</v>
      </c>
      <c r="FI161" s="2">
        <f t="shared" si="181"/>
        <v>0.99990111632946477</v>
      </c>
      <c r="FJ161" s="2">
        <f t="shared" si="181"/>
        <v>0.99991978375891288</v>
      </c>
      <c r="FK161" s="2">
        <f t="shared" si="181"/>
        <v>0.99993501582858535</v>
      </c>
      <c r="FL161" s="2">
        <f t="shared" si="181"/>
        <v>0.99989396452602197</v>
      </c>
      <c r="FM161" s="2">
        <f t="shared" si="181"/>
        <v>0.99988410955738816</v>
      </c>
      <c r="FN161" s="2">
        <f t="shared" si="181"/>
        <v>0.99991353353156509</v>
      </c>
      <c r="FO161" s="2">
        <f t="shared" si="181"/>
        <v>0.99990846415839174</v>
      </c>
      <c r="FP161" s="2">
        <f t="shared" si="181"/>
        <v>0.99984745863292379</v>
      </c>
      <c r="FQ161" s="2">
        <f t="shared" si="181"/>
        <v>0.99984149420187507</v>
      </c>
      <c r="FR161" s="2">
        <f t="shared" si="181"/>
        <v>0.99984713233351652</v>
      </c>
      <c r="FS161" s="2">
        <f t="shared" si="181"/>
        <v>0.99985818023297401</v>
      </c>
      <c r="FT161" s="2">
        <f t="shared" si="181"/>
        <v>0.99985925465539582</v>
      </c>
      <c r="FU161" s="2">
        <f t="shared" si="181"/>
        <v>0.99980345619253208</v>
      </c>
      <c r="FW161" s="2">
        <f t="shared" ref="FW161:GK177" si="219">POWER(10,($B161-C$232)/C$229)/(1+POWER(10,($B161-C$232)/C$229))</f>
        <v>0.34058155249076882</v>
      </c>
      <c r="FX161" s="2">
        <f t="shared" si="219"/>
        <v>0.31906237732324577</v>
      </c>
      <c r="FY161" s="2">
        <f t="shared" si="219"/>
        <v>0.21147984717295801</v>
      </c>
      <c r="FZ161" s="2">
        <f t="shared" si="219"/>
        <v>0.27102377625200536</v>
      </c>
      <c r="GA161" s="2">
        <f t="shared" si="219"/>
        <v>0.29779287932310566</v>
      </c>
      <c r="GB161" s="2">
        <f t="shared" si="219"/>
        <v>0.20249872173851888</v>
      </c>
      <c r="GC161" s="2">
        <f t="shared" si="219"/>
        <v>0.2180570043981333</v>
      </c>
      <c r="GD161" s="2">
        <f t="shared" si="219"/>
        <v>0.2953358104724414</v>
      </c>
      <c r="GE161" s="2">
        <f t="shared" si="219"/>
        <v>0.26703713461691037</v>
      </c>
      <c r="GF161" s="2">
        <f t="shared" si="219"/>
        <v>0.18692982227699773</v>
      </c>
      <c r="GG161" s="2">
        <f t="shared" si="219"/>
        <v>0.16442670182412891</v>
      </c>
      <c r="GH161" s="2">
        <f t="shared" si="219"/>
        <v>0.14383160332903566</v>
      </c>
      <c r="GI161" s="2">
        <f t="shared" si="219"/>
        <v>0.13148869701378857</v>
      </c>
      <c r="GJ161" s="2">
        <f t="shared" si="219"/>
        <v>0.11494975788108475</v>
      </c>
      <c r="GK161" s="2">
        <f t="shared" si="219"/>
        <v>8.7170371971311958E-2</v>
      </c>
      <c r="GM161" s="82">
        <f t="shared" ref="GM161:HA177" si="220" xml:space="preserve"> _xlfn.NORM.DIST($B161, C$7, ABS(C$11), TRUE) * _xlfn.NORM.DIST(($B161 - C$7)*C$15, 0, ABS(C$11), TRUE) * 2</f>
        <v>5.5050556526633114E-102</v>
      </c>
      <c r="GN161" s="82">
        <f t="shared" si="220"/>
        <v>1.4074330520776908E-175</v>
      </c>
      <c r="GO161" s="82">
        <f t="shared" si="220"/>
        <v>7.5483960236712316E-236</v>
      </c>
      <c r="GP161" s="82">
        <f t="shared" si="220"/>
        <v>7.9090788808133145E-272</v>
      </c>
      <c r="GQ161" s="82">
        <f t="shared" si="220"/>
        <v>0</v>
      </c>
      <c r="GR161" s="82">
        <f t="shared" si="220"/>
        <v>0</v>
      </c>
      <c r="GS161" s="82">
        <f t="shared" si="220"/>
        <v>0</v>
      </c>
      <c r="GT161" s="82">
        <f t="shared" si="220"/>
        <v>0</v>
      </c>
      <c r="GU161" s="82">
        <f t="shared" si="220"/>
        <v>1.3155418189037368E-192</v>
      </c>
      <c r="GV161" s="82">
        <f t="shared" si="220"/>
        <v>1.3323546148786424E-255</v>
      </c>
      <c r="GW161" s="82">
        <f t="shared" si="220"/>
        <v>0</v>
      </c>
      <c r="GX161" s="82">
        <f t="shared" si="220"/>
        <v>0</v>
      </c>
      <c r="GY161" s="82">
        <f t="shared" si="220"/>
        <v>6.9475233578587919E-215</v>
      </c>
      <c r="GZ161" s="82">
        <f t="shared" si="220"/>
        <v>2.8213221028918711E-246</v>
      </c>
      <c r="HA161" s="82">
        <f t="shared" si="220"/>
        <v>9.9150275266420164E-249</v>
      </c>
      <c r="HC161" s="82">
        <f t="shared" si="184"/>
        <v>3.1200149060188538E-56</v>
      </c>
      <c r="HD161" s="82">
        <f t="shared" si="184"/>
        <v>9.2799675159517692E-103</v>
      </c>
      <c r="HE161" s="82">
        <f t="shared" si="184"/>
        <v>2.5438730818624612E-148</v>
      </c>
      <c r="HF161" s="82">
        <f t="shared" si="183"/>
        <v>3.8570440350499482E-199</v>
      </c>
      <c r="HG161" s="82">
        <f t="shared" si="183"/>
        <v>5.6180133684512286E-306</v>
      </c>
      <c r="HH161" s="82">
        <f t="shared" si="183"/>
        <v>1.6718192108392616E-229</v>
      </c>
      <c r="HI161" s="82">
        <f t="shared" si="183"/>
        <v>1.0502799301585849E-285</v>
      </c>
      <c r="HJ161" s="82">
        <f t="shared" si="183"/>
        <v>3.8932643689719512E-290</v>
      </c>
      <c r="HK161" s="82">
        <f t="shared" si="183"/>
        <v>4.4180014206684082E-166</v>
      </c>
      <c r="HL161" s="82">
        <f t="shared" si="164"/>
        <v>6.7149497613179449E-200</v>
      </c>
      <c r="HM161" s="82">
        <f t="shared" si="164"/>
        <v>4.8296082309063017E-229</v>
      </c>
      <c r="HN161" s="82">
        <f t="shared" si="164"/>
        <v>1.086958802480223E-205</v>
      </c>
      <c r="HO161" s="82">
        <f t="shared" si="164"/>
        <v>1.4877220678720369E-134</v>
      </c>
      <c r="HP161" s="82">
        <f t="shared" si="164"/>
        <v>1.3305941955034411E-140</v>
      </c>
      <c r="HQ161" s="82">
        <f t="shared" si="164"/>
        <v>1.7247655943025101E-150</v>
      </c>
      <c r="HS161" s="82">
        <f t="shared" ref="HS161:IG177" si="221" xml:space="preserve"> _xlfn.NORM.DIST($B161, C$9, ABS(C$13), TRUE) * _xlfn.NORM.DIST(($B161 - C$9)*C$17, 0, ABS(C$13), TRUE) * 2</f>
        <v>5.1636532756839555E-11</v>
      </c>
      <c r="HT161" s="82">
        <f t="shared" si="221"/>
        <v>1.2935627746552135E-6</v>
      </c>
      <c r="HU161" s="82">
        <f t="shared" si="221"/>
        <v>9.1477330198564741E-6</v>
      </c>
      <c r="HV161" s="82">
        <f t="shared" si="221"/>
        <v>4.9780765723576129E-9</v>
      </c>
      <c r="HW161" s="82">
        <f t="shared" si="221"/>
        <v>1.1705920678642098E-10</v>
      </c>
      <c r="HX161" s="82">
        <f t="shared" si="221"/>
        <v>3.6551809702397594E-6</v>
      </c>
      <c r="HY161" s="82">
        <f t="shared" si="221"/>
        <v>2.6036649528745777E-7</v>
      </c>
      <c r="HZ161" s="82">
        <f t="shared" si="221"/>
        <v>3.7553195766217503E-11</v>
      </c>
      <c r="IA161" s="82">
        <f t="shared" si="221"/>
        <v>3.7886740451084991E-8</v>
      </c>
      <c r="IB161" s="82">
        <f t="shared" si="221"/>
        <v>1.592150204423849E-5</v>
      </c>
      <c r="IC161" s="82">
        <f t="shared" si="221"/>
        <v>5.1630726952341238E-5</v>
      </c>
      <c r="ID161" s="82">
        <f t="shared" si="221"/>
        <v>4.319312700209329E-4</v>
      </c>
      <c r="IE161" s="82">
        <f t="shared" si="221"/>
        <v>1.7775186629350296E-3</v>
      </c>
      <c r="IF161" s="82">
        <f t="shared" si="221"/>
        <v>5.0139805842223386E-4</v>
      </c>
      <c r="IG161" s="82">
        <f t="shared" si="221"/>
        <v>9.4955710940446691E-3</v>
      </c>
      <c r="II161" s="82">
        <f t="shared" ref="II161:IW177" si="222" xml:space="preserve"> _xlfn.NORM.DIST($B161, C$10, ABS(C$14), TRUE) * _xlfn.NORM.DIST(($B161 - C$10)*C$18, 0, ABS(C$14), TRUE) * 2</f>
        <v>8.3668874858946765E-2</v>
      </c>
      <c r="IJ161" s="82">
        <f t="shared" si="222"/>
        <v>6.5503524900913365E-2</v>
      </c>
      <c r="IK161" s="82">
        <f t="shared" si="222"/>
        <v>9.1267873276413484E-4</v>
      </c>
      <c r="IL161" s="82">
        <f t="shared" si="222"/>
        <v>7.232433206854706E-3</v>
      </c>
      <c r="IM161" s="82">
        <f t="shared" si="222"/>
        <v>1.9566138278867058E-2</v>
      </c>
      <c r="IN161" s="82">
        <f t="shared" si="222"/>
        <v>3.2419499720772252E-4</v>
      </c>
      <c r="IO161" s="82">
        <f t="shared" si="222"/>
        <v>3.2550923896711338E-4</v>
      </c>
      <c r="IP161" s="82">
        <f t="shared" si="222"/>
        <v>1.2826797406692944E-2</v>
      </c>
      <c r="IQ161" s="82">
        <f t="shared" si="222"/>
        <v>9.6038584820192941E-3</v>
      </c>
      <c r="IR161" s="82">
        <f t="shared" si="222"/>
        <v>6.0445501834445813E-5</v>
      </c>
      <c r="IS161" s="82">
        <f t="shared" si="222"/>
        <v>5.2880013234991513E-6</v>
      </c>
      <c r="IT161" s="82">
        <f t="shared" si="222"/>
        <v>1.5691241449160008E-6</v>
      </c>
      <c r="IU161" s="82">
        <f t="shared" si="222"/>
        <v>9.6623558313795114E-7</v>
      </c>
      <c r="IV161" s="82">
        <f t="shared" si="222"/>
        <v>4.9964407859080373E-6</v>
      </c>
      <c r="IW161" s="82">
        <f t="shared" si="222"/>
        <v>2.0030920549917678E-4</v>
      </c>
      <c r="IY161" s="82">
        <f t="shared" ref="IY161:JM177" si="223">GM161+HC161+HS161+II161</f>
        <v>8.3668874910583294E-2</v>
      </c>
      <c r="IZ161" s="82">
        <f t="shared" si="223"/>
        <v>6.5504818463688025E-2</v>
      </c>
      <c r="JA161" s="82">
        <f t="shared" si="223"/>
        <v>9.2182646578399129E-4</v>
      </c>
      <c r="JB161" s="82">
        <f t="shared" si="223"/>
        <v>7.2324381849312785E-3</v>
      </c>
      <c r="JC161" s="82">
        <f t="shared" si="223"/>
        <v>1.9566138395926264E-2</v>
      </c>
      <c r="JD161" s="82">
        <f t="shared" si="223"/>
        <v>3.2785017817796227E-4</v>
      </c>
      <c r="JE161" s="82">
        <f t="shared" si="223"/>
        <v>3.2576960546240081E-4</v>
      </c>
      <c r="JF161" s="82">
        <f t="shared" si="223"/>
        <v>1.2826797444246139E-2</v>
      </c>
      <c r="JG161" s="82">
        <f t="shared" si="223"/>
        <v>9.6038963687597456E-3</v>
      </c>
      <c r="JH161" s="82">
        <f t="shared" si="223"/>
        <v>7.6367003878684303E-5</v>
      </c>
      <c r="JI161" s="82">
        <f t="shared" si="223"/>
        <v>5.691872827584039E-5</v>
      </c>
      <c r="JJ161" s="82">
        <f t="shared" si="223"/>
        <v>4.3350039416584891E-4</v>
      </c>
      <c r="JK161" s="82">
        <f t="shared" si="223"/>
        <v>1.7784848985181675E-3</v>
      </c>
      <c r="JL161" s="82">
        <f t="shared" si="223"/>
        <v>5.0639449920814191E-4</v>
      </c>
      <c r="JM161" s="82">
        <f t="shared" si="223"/>
        <v>9.6958802995438451E-3</v>
      </c>
    </row>
    <row r="162" spans="2:273" x14ac:dyDescent="0.25">
      <c r="B162" s="2">
        <v>135</v>
      </c>
      <c r="C162" s="37">
        <v>0.38895400000000002</v>
      </c>
      <c r="D162" s="37">
        <v>0.378666</v>
      </c>
      <c r="E162" s="37">
        <v>0.37619399999999997</v>
      </c>
      <c r="F162" s="37">
        <v>0.37551299999999999</v>
      </c>
      <c r="G162" s="37">
        <v>0.37384499999999998</v>
      </c>
      <c r="H162" s="37">
        <v>0.37410300000000002</v>
      </c>
      <c r="I162" s="37">
        <v>0.38268400000000002</v>
      </c>
      <c r="J162" s="37">
        <v>0.38539400000000001</v>
      </c>
      <c r="K162" s="37">
        <v>0.38275999999999999</v>
      </c>
      <c r="L162" s="37">
        <v>0.37786500000000001</v>
      </c>
      <c r="M162" s="37">
        <v>0.37569799999999998</v>
      </c>
      <c r="N162" s="37">
        <v>0.38295699999999999</v>
      </c>
      <c r="O162" s="37">
        <v>0.39452999999999999</v>
      </c>
      <c r="P162" s="37">
        <v>0.39083299999999999</v>
      </c>
      <c r="Q162" s="37">
        <v>0.41172199999999998</v>
      </c>
      <c r="S162" s="4">
        <f t="shared" si="177"/>
        <v>0.39090097750735919</v>
      </c>
      <c r="T162" s="4">
        <f t="shared" si="177"/>
        <v>0.38166185236064892</v>
      </c>
      <c r="U162" s="4">
        <f t="shared" si="177"/>
        <v>0.37876631330434296</v>
      </c>
      <c r="V162" s="4">
        <f t="shared" si="177"/>
        <v>0.37744300865922353</v>
      </c>
      <c r="W162" s="4">
        <f t="shared" si="177"/>
        <v>0.37046698076702811</v>
      </c>
      <c r="X162" s="4">
        <f t="shared" si="177"/>
        <v>0.3753181373897102</v>
      </c>
      <c r="Y162" s="4">
        <f t="shared" si="177"/>
        <v>0.3825926341167683</v>
      </c>
      <c r="Z162" s="4">
        <f t="shared" si="177"/>
        <v>0.37968431677745679</v>
      </c>
      <c r="AA162" s="4">
        <f t="shared" si="177"/>
        <v>0.37950886314132581</v>
      </c>
      <c r="AB162" s="4">
        <f t="shared" si="177"/>
        <v>0.37590124390483254</v>
      </c>
      <c r="AC162" s="4">
        <f t="shared" si="177"/>
        <v>0.37837444107938389</v>
      </c>
      <c r="AD162" s="4">
        <f t="shared" si="177"/>
        <v>0.38395228767069256</v>
      </c>
      <c r="AE162" s="4">
        <f t="shared" si="177"/>
        <v>0.39595485846253892</v>
      </c>
      <c r="AF162" s="4">
        <f t="shared" si="177"/>
        <v>0.39678480239058389</v>
      </c>
      <c r="AG162" s="4">
        <f t="shared" si="177"/>
        <v>0.41357828458443419</v>
      </c>
      <c r="AI162" s="4">
        <f t="shared" si="178"/>
        <v>-1.9469775073591711E-3</v>
      </c>
      <c r="AJ162" s="4">
        <f t="shared" si="178"/>
        <v>-2.9958523606489207E-3</v>
      </c>
      <c r="AK162" s="4">
        <f t="shared" si="178"/>
        <v>-2.572313304342988E-3</v>
      </c>
      <c r="AL162" s="4">
        <f t="shared" si="178"/>
        <v>-1.9300086592235477E-3</v>
      </c>
      <c r="AM162" s="4">
        <f t="shared" si="178"/>
        <v>3.3780192329718739E-3</v>
      </c>
      <c r="AN162" s="4">
        <f t="shared" si="178"/>
        <v>-1.2151373897101858E-3</v>
      </c>
      <c r="AO162" s="4">
        <f t="shared" si="178"/>
        <v>9.1365883231719902E-5</v>
      </c>
      <c r="AP162" s="4">
        <f t="shared" si="178"/>
        <v>5.709683222543227E-3</v>
      </c>
      <c r="AQ162" s="4">
        <f t="shared" si="178"/>
        <v>3.2511368586741751E-3</v>
      </c>
      <c r="AR162" s="4">
        <f t="shared" si="178"/>
        <v>1.9637560951674682E-3</v>
      </c>
      <c r="AS162" s="4">
        <f t="shared" si="178"/>
        <v>-2.6764410793839177E-3</v>
      </c>
      <c r="AT162" s="4">
        <f t="shared" si="178"/>
        <v>-9.952876706925684E-4</v>
      </c>
      <c r="AU162" s="4">
        <f t="shared" si="178"/>
        <v>-1.4248584625389249E-3</v>
      </c>
      <c r="AV162" s="4">
        <f t="shared" si="178"/>
        <v>-5.9518023905839046E-3</v>
      </c>
      <c r="AW162" s="4">
        <f t="shared" si="178"/>
        <v>-1.8562845844342091E-3</v>
      </c>
      <c r="AY162" s="2">
        <f t="shared" si="217"/>
        <v>0.38902771268976322</v>
      </c>
      <c r="AZ162" s="2">
        <f t="shared" si="217"/>
        <v>0.38006722853139646</v>
      </c>
      <c r="BA162" s="2">
        <f t="shared" si="217"/>
        <v>0.37868125883030351</v>
      </c>
      <c r="BB162" s="2">
        <f t="shared" si="217"/>
        <v>0.37680038949153571</v>
      </c>
      <c r="BC162" s="2">
        <f t="shared" si="217"/>
        <v>0.36835015177000874</v>
      </c>
      <c r="BD162" s="2">
        <f t="shared" si="217"/>
        <v>0.37524934006787541</v>
      </c>
      <c r="BE162" s="2">
        <f t="shared" si="217"/>
        <v>0.38251997042392194</v>
      </c>
      <c r="BF162" s="2">
        <f t="shared" si="217"/>
        <v>0.37740552845053038</v>
      </c>
      <c r="BG162" s="2">
        <f t="shared" si="217"/>
        <v>0.37768745095451506</v>
      </c>
      <c r="BH162" s="2">
        <f t="shared" si="217"/>
        <v>0.37587490993608108</v>
      </c>
      <c r="BI162" s="2">
        <f t="shared" si="217"/>
        <v>0.37837082541079425</v>
      </c>
      <c r="BJ162" s="2">
        <f t="shared" si="217"/>
        <v>0.38395079561896767</v>
      </c>
      <c r="BK162" s="2">
        <f t="shared" si="217"/>
        <v>0.39595274169135702</v>
      </c>
      <c r="BL162" s="2">
        <f t="shared" si="217"/>
        <v>0.39677604421391399</v>
      </c>
      <c r="BM162" s="2">
        <f t="shared" si="217"/>
        <v>0.41280901418468524</v>
      </c>
      <c r="BO162" s="2" t="str">
        <f t="shared" si="185"/>
        <v/>
      </c>
      <c r="BP162" s="2" t="str">
        <f t="shared" si="186"/>
        <v/>
      </c>
      <c r="BQ162" s="2" t="str">
        <f t="shared" si="187"/>
        <v/>
      </c>
      <c r="BR162" s="2" t="str">
        <f t="shared" si="188"/>
        <v/>
      </c>
      <c r="BS162" s="2" t="str">
        <f t="shared" si="189"/>
        <v/>
      </c>
      <c r="BT162" s="2" t="str">
        <f t="shared" si="190"/>
        <v/>
      </c>
      <c r="BU162" s="2" t="str">
        <f t="shared" si="191"/>
        <v/>
      </c>
      <c r="BV162" s="2" t="str">
        <f t="shared" si="192"/>
        <v/>
      </c>
      <c r="BW162" s="2" t="str">
        <f t="shared" si="193"/>
        <v/>
      </c>
      <c r="BX162" s="2" t="str">
        <f t="shared" si="194"/>
        <v/>
      </c>
      <c r="BY162" s="2" t="str">
        <f t="shared" si="195"/>
        <v/>
      </c>
      <c r="BZ162" s="2" t="str">
        <f t="shared" si="196"/>
        <v/>
      </c>
      <c r="CA162" s="2" t="str">
        <f t="shared" si="197"/>
        <v/>
      </c>
      <c r="CB162" s="2" t="str">
        <f t="shared" si="198"/>
        <v/>
      </c>
      <c r="CC162" s="2" t="str">
        <f t="shared" si="199"/>
        <v/>
      </c>
      <c r="CE162" s="2" t="str">
        <f t="shared" si="218"/>
        <v/>
      </c>
      <c r="CF162" s="2" t="str">
        <f t="shared" si="218"/>
        <v/>
      </c>
      <c r="CG162" s="2">
        <f t="shared" si="218"/>
        <v>0.37619399999999997</v>
      </c>
      <c r="CH162" s="2" t="str">
        <f t="shared" si="218"/>
        <v/>
      </c>
      <c r="CI162" s="2" t="str">
        <f t="shared" si="218"/>
        <v/>
      </c>
      <c r="CJ162" s="2">
        <f t="shared" si="218"/>
        <v>0.37410300000000002</v>
      </c>
      <c r="CK162" s="2">
        <f t="shared" si="218"/>
        <v>0.38268400000000002</v>
      </c>
      <c r="CL162" s="2" t="str">
        <f t="shared" si="218"/>
        <v/>
      </c>
      <c r="CM162" s="2" t="str">
        <f t="shared" si="218"/>
        <v/>
      </c>
      <c r="CN162" s="2">
        <f t="shared" si="218"/>
        <v>0.37786500000000001</v>
      </c>
      <c r="CO162" s="2">
        <f t="shared" si="218"/>
        <v>0.37569799999999998</v>
      </c>
      <c r="CP162" s="2">
        <f t="shared" si="218"/>
        <v>0.38295699999999999</v>
      </c>
      <c r="CQ162" s="2">
        <f t="shared" si="218"/>
        <v>0.39452999999999999</v>
      </c>
      <c r="CR162" s="2">
        <f t="shared" si="218"/>
        <v>0.39083299999999999</v>
      </c>
      <c r="CS162" s="2">
        <f t="shared" si="218"/>
        <v>0.41172199999999998</v>
      </c>
      <c r="CU162" s="2" t="str">
        <f t="shared" si="200"/>
        <v/>
      </c>
      <c r="CV162" s="2" t="str">
        <f t="shared" si="201"/>
        <v/>
      </c>
      <c r="CW162" s="2">
        <f t="shared" si="202"/>
        <v>0.37619399999999997</v>
      </c>
      <c r="CX162" s="2" t="str">
        <f t="shared" si="203"/>
        <v/>
      </c>
      <c r="CY162" s="2" t="str">
        <f t="shared" si="204"/>
        <v/>
      </c>
      <c r="CZ162" s="2">
        <f t="shared" si="205"/>
        <v>0.37410300000000002</v>
      </c>
      <c r="DA162" s="2">
        <f t="shared" si="206"/>
        <v>0.38268400000000002</v>
      </c>
      <c r="DB162" s="2" t="str">
        <f t="shared" si="207"/>
        <v/>
      </c>
      <c r="DC162" s="2" t="str">
        <f t="shared" si="208"/>
        <v/>
      </c>
      <c r="DD162" s="2">
        <f t="shared" si="209"/>
        <v>0.37786500000000001</v>
      </c>
      <c r="DE162" s="2">
        <f t="shared" si="210"/>
        <v>0.37569799999999998</v>
      </c>
      <c r="DF162" s="2">
        <f t="shared" si="211"/>
        <v>0.38295699999999999</v>
      </c>
      <c r="DG162" s="2">
        <f t="shared" si="212"/>
        <v>0.39452999999999999</v>
      </c>
      <c r="DH162" s="2">
        <f t="shared" si="213"/>
        <v>0.39083299999999999</v>
      </c>
      <c r="DI162" s="2">
        <f t="shared" si="214"/>
        <v>0.41172199999999998</v>
      </c>
      <c r="DK162" s="2">
        <f t="shared" si="179"/>
        <v>0.49102857954545476</v>
      </c>
      <c r="DL162" s="2">
        <f t="shared" si="179"/>
        <v>0.50538286162464996</v>
      </c>
      <c r="DM162" s="2">
        <f t="shared" si="179"/>
        <v>0.51607794362108494</v>
      </c>
      <c r="DN162" s="2">
        <f t="shared" si="179"/>
        <v>0.5129689999999999</v>
      </c>
      <c r="DO162" s="2">
        <f t="shared" si="179"/>
        <v>0.51033095911330062</v>
      </c>
      <c r="DP162" s="2">
        <f t="shared" si="179"/>
        <v>0.47640225301757078</v>
      </c>
      <c r="DQ162" s="2">
        <f t="shared" si="179"/>
        <v>0.47418802184873965</v>
      </c>
      <c r="DR162" s="2">
        <f t="shared" si="179"/>
        <v>0.50635107844574767</v>
      </c>
      <c r="DS162" s="2">
        <f t="shared" si="179"/>
        <v>0.49672813257575754</v>
      </c>
      <c r="DT162" s="2">
        <f t="shared" si="179"/>
        <v>0.47946858649742846</v>
      </c>
      <c r="DU162" s="2">
        <f t="shared" si="179"/>
        <v>0.50043865506072871</v>
      </c>
      <c r="DV162" s="2">
        <f t="shared" si="179"/>
        <v>0.50777646022540768</v>
      </c>
      <c r="DW162" s="2">
        <f t="shared" si="179"/>
        <v>0.51826603917277603</v>
      </c>
      <c r="DX162" s="2">
        <f t="shared" si="179"/>
        <v>0.49545481102965322</v>
      </c>
      <c r="DY162" s="2">
        <f t="shared" si="179"/>
        <v>0.46296971906116641</v>
      </c>
      <c r="EA162" s="2">
        <f t="shared" si="216"/>
        <v>0.38681942285435555</v>
      </c>
      <c r="EB162" s="2">
        <f t="shared" si="216"/>
        <v>0.37862733776333213</v>
      </c>
      <c r="EC162" s="2">
        <f t="shared" si="216"/>
        <v>0.37805888167724333</v>
      </c>
      <c r="ED162" s="2">
        <f t="shared" si="216"/>
        <v>0.37712005909951513</v>
      </c>
      <c r="EE162" s="2">
        <f t="shared" si="216"/>
        <v>0.36684283125436279</v>
      </c>
      <c r="EF162" s="2">
        <f t="shared" si="216"/>
        <v>0.37514339513843459</v>
      </c>
      <c r="EG162" s="2">
        <f t="shared" si="216"/>
        <v>0.38305824990268583</v>
      </c>
      <c r="EH162" s="2">
        <f t="shared" si="216"/>
        <v>0.37680577018541689</v>
      </c>
      <c r="EI162" s="2">
        <f t="shared" si="216"/>
        <v>0.37662102277144566</v>
      </c>
      <c r="EJ162" s="2">
        <f t="shared" si="216"/>
        <v>0.3750907283928781</v>
      </c>
      <c r="EK162" s="2">
        <f t="shared" si="215"/>
        <v>0.37759684509016173</v>
      </c>
      <c r="EL162" s="2">
        <f t="shared" si="182"/>
        <v>0.38350698343143669</v>
      </c>
      <c r="EM162" s="2">
        <f t="shared" si="182"/>
        <v>0.39588757419679543</v>
      </c>
      <c r="EN162" s="2">
        <f t="shared" si="182"/>
        <v>0.39662548648843671</v>
      </c>
      <c r="EO162" s="2">
        <f t="shared" si="182"/>
        <v>0.41276384151263784</v>
      </c>
      <c r="EQ162" s="2">
        <f t="shared" si="180"/>
        <v>0.39290260026515533</v>
      </c>
      <c r="ER162" s="2">
        <f t="shared" si="180"/>
        <v>0.38283039626098125</v>
      </c>
      <c r="ES162" s="2">
        <f t="shared" si="180"/>
        <v>0.38074288389090816</v>
      </c>
      <c r="ET162" s="2">
        <f t="shared" si="180"/>
        <v>0.37598190655861946</v>
      </c>
      <c r="EU162" s="2">
        <f t="shared" si="180"/>
        <v>0.3715649376674427</v>
      </c>
      <c r="EV162" s="2">
        <f t="shared" si="180"/>
        <v>0.37558490599396738</v>
      </c>
      <c r="EW162" s="2">
        <f t="shared" si="180"/>
        <v>0.3807184318773848</v>
      </c>
      <c r="EX162" s="2">
        <f t="shared" si="180"/>
        <v>0.37867817829978034</v>
      </c>
      <c r="EY162" s="2">
        <f t="shared" si="180"/>
        <v>0.38032189790364068</v>
      </c>
      <c r="EZ162" s="2">
        <f t="shared" si="180"/>
        <v>0.37891354171115599</v>
      </c>
      <c r="FA162" s="2">
        <f t="shared" si="180"/>
        <v>0.38185785420127843</v>
      </c>
      <c r="FB162" s="2">
        <f t="shared" si="180"/>
        <v>0.38624878648980748</v>
      </c>
      <c r="FC162" s="2">
        <f t="shared" si="180"/>
        <v>0.39623413082327785</v>
      </c>
      <c r="FD162" s="2">
        <f t="shared" si="180"/>
        <v>0.39773149120261375</v>
      </c>
      <c r="FE162" s="2">
        <f t="shared" si="180"/>
        <v>0.41314548169556853</v>
      </c>
      <c r="FG162" s="2">
        <f t="shared" si="181"/>
        <v>0.99991500695905022</v>
      </c>
      <c r="FH162" s="2">
        <f t="shared" si="181"/>
        <v>0.99989441432458936</v>
      </c>
      <c r="FI162" s="2">
        <f t="shared" si="181"/>
        <v>0.99990981623597552</v>
      </c>
      <c r="FJ162" s="2">
        <f t="shared" si="181"/>
        <v>0.99992684140227106</v>
      </c>
      <c r="FK162" s="2">
        <f t="shared" si="181"/>
        <v>0.99994073339240253</v>
      </c>
      <c r="FL162" s="2">
        <f t="shared" si="181"/>
        <v>0.99990329359610775</v>
      </c>
      <c r="FM162" s="2">
        <f t="shared" si="181"/>
        <v>0.99989430558238335</v>
      </c>
      <c r="FN162" s="2">
        <f t="shared" si="181"/>
        <v>0.99992114104357877</v>
      </c>
      <c r="FO162" s="2">
        <f t="shared" si="181"/>
        <v>0.99991651764788325</v>
      </c>
      <c r="FP162" s="2">
        <f t="shared" si="181"/>
        <v>0.99986087875249274</v>
      </c>
      <c r="FQ162" s="2">
        <f t="shared" si="181"/>
        <v>0.99985543897784679</v>
      </c>
      <c r="FR162" s="2">
        <f t="shared" si="181"/>
        <v>0.99986058115589926</v>
      </c>
      <c r="FS162" s="2">
        <f t="shared" si="181"/>
        <v>0.99987065722122026</v>
      </c>
      <c r="FT162" s="2">
        <f t="shared" si="181"/>
        <v>0.999871637130478</v>
      </c>
      <c r="FU162" s="2">
        <f t="shared" si="181"/>
        <v>0.99982074681722577</v>
      </c>
      <c r="FW162" s="2">
        <f t="shared" si="219"/>
        <v>0.36155986152581537</v>
      </c>
      <c r="FX162" s="2">
        <f t="shared" si="219"/>
        <v>0.33939741768126669</v>
      </c>
      <c r="FY162" s="2">
        <f t="shared" si="219"/>
        <v>0.22724648714581785</v>
      </c>
      <c r="FZ162" s="2">
        <f t="shared" si="219"/>
        <v>0.2895992533120757</v>
      </c>
      <c r="GA162" s="2">
        <f t="shared" si="219"/>
        <v>0.31740421116424089</v>
      </c>
      <c r="GB162" s="2">
        <f t="shared" si="219"/>
        <v>0.21778071417303629</v>
      </c>
      <c r="GC162" s="2">
        <f t="shared" si="219"/>
        <v>0.23416837592177464</v>
      </c>
      <c r="GD162" s="2">
        <f t="shared" si="219"/>
        <v>0.31485788422531485</v>
      </c>
      <c r="GE162" s="2">
        <f t="shared" si="219"/>
        <v>0.28544636641398774</v>
      </c>
      <c r="GF162" s="2">
        <f t="shared" si="219"/>
        <v>0.20133349480901583</v>
      </c>
      <c r="GG162" s="2">
        <f t="shared" si="219"/>
        <v>0.17747490401910238</v>
      </c>
      <c r="GH162" s="2">
        <f t="shared" si="219"/>
        <v>0.15554971368831608</v>
      </c>
      <c r="GI162" s="2">
        <f t="shared" si="219"/>
        <v>0.14236843294433071</v>
      </c>
      <c r="GJ162" s="2">
        <f t="shared" si="219"/>
        <v>0.12465743411307134</v>
      </c>
      <c r="GK162" s="2">
        <f t="shared" si="219"/>
        <v>9.4783281008408077E-2</v>
      </c>
      <c r="GM162" s="82">
        <f t="shared" si="220"/>
        <v>1.2201816594965695E-104</v>
      </c>
      <c r="GN162" s="82">
        <f t="shared" si="220"/>
        <v>3.2648084831876495E-180</v>
      </c>
      <c r="GO162" s="82">
        <f t="shared" si="220"/>
        <v>6.3301626359997656E-242</v>
      </c>
      <c r="GP162" s="82">
        <f t="shared" si="220"/>
        <v>1.745754843609808E-278</v>
      </c>
      <c r="GQ162" s="82">
        <f t="shared" si="220"/>
        <v>0</v>
      </c>
      <c r="GR162" s="82">
        <f t="shared" si="220"/>
        <v>0</v>
      </c>
      <c r="GS162" s="82">
        <f t="shared" si="220"/>
        <v>0</v>
      </c>
      <c r="GT162" s="82">
        <f t="shared" si="220"/>
        <v>0</v>
      </c>
      <c r="GU162" s="82">
        <f t="shared" si="220"/>
        <v>2.3147645975557433E-197</v>
      </c>
      <c r="GV162" s="82">
        <f t="shared" si="220"/>
        <v>2.6175691767279867E-262</v>
      </c>
      <c r="GW162" s="82">
        <f t="shared" si="220"/>
        <v>0</v>
      </c>
      <c r="GX162" s="82">
        <f t="shared" si="220"/>
        <v>0</v>
      </c>
      <c r="GY162" s="82">
        <f t="shared" si="220"/>
        <v>1.3402259281175143E-220</v>
      </c>
      <c r="GZ162" s="82">
        <f t="shared" si="220"/>
        <v>1.0742499679555314E-252</v>
      </c>
      <c r="HA162" s="82">
        <f t="shared" si="220"/>
        <v>2.7197919053523275E-255</v>
      </c>
      <c r="HC162" s="82">
        <f t="shared" si="184"/>
        <v>2.4985371936442342E-58</v>
      </c>
      <c r="HD162" s="82">
        <f t="shared" si="184"/>
        <v>1.1668173767325081E-106</v>
      </c>
      <c r="HE162" s="82">
        <f t="shared" si="184"/>
        <v>9.2438733815726237E-154</v>
      </c>
      <c r="HF162" s="82">
        <f t="shared" si="183"/>
        <v>6.4938463434414621E-206</v>
      </c>
      <c r="HG162" s="82">
        <f t="shared" si="183"/>
        <v>0</v>
      </c>
      <c r="HH162" s="82">
        <f t="shared" si="183"/>
        <v>8.0555108041008797E-238</v>
      </c>
      <c r="HI162" s="82">
        <f t="shared" si="183"/>
        <v>6.053987943448219E-296</v>
      </c>
      <c r="HJ162" s="82">
        <f t="shared" si="183"/>
        <v>7.9233518625889785E-300</v>
      </c>
      <c r="HK162" s="82">
        <f t="shared" si="183"/>
        <v>8.5005766962770657E-172</v>
      </c>
      <c r="HL162" s="82">
        <f t="shared" si="164"/>
        <v>2.2058188165037347E-207</v>
      </c>
      <c r="HM162" s="82">
        <f t="shared" si="164"/>
        <v>9.4772160599890589E-238</v>
      </c>
      <c r="HN162" s="82">
        <f t="shared" si="164"/>
        <v>1.2834062255661667E-213</v>
      </c>
      <c r="HO162" s="82">
        <f t="shared" si="164"/>
        <v>8.5972561824776888E-140</v>
      </c>
      <c r="HP162" s="82">
        <f t="shared" si="164"/>
        <v>6.0855202864999434E-146</v>
      </c>
      <c r="HQ162" s="82">
        <f t="shared" si="164"/>
        <v>2.635882442570122E-156</v>
      </c>
      <c r="HS162" s="82">
        <f t="shared" si="221"/>
        <v>7.5489934742655368E-12</v>
      </c>
      <c r="HT162" s="82">
        <f t="shared" si="221"/>
        <v>3.3725937717444893E-7</v>
      </c>
      <c r="HU162" s="82">
        <f t="shared" si="221"/>
        <v>2.5168133509348001E-6</v>
      </c>
      <c r="HV162" s="82">
        <f t="shared" si="221"/>
        <v>8.2909661117541389E-10</v>
      </c>
      <c r="HW162" s="82">
        <f t="shared" si="221"/>
        <v>1.6372830578516517E-11</v>
      </c>
      <c r="HX162" s="82">
        <f t="shared" si="221"/>
        <v>9.0368630145745676E-7</v>
      </c>
      <c r="HY162" s="82">
        <f t="shared" si="221"/>
        <v>4.9767344099667027E-8</v>
      </c>
      <c r="HZ162" s="82">
        <f t="shared" si="221"/>
        <v>4.4987210969170719E-12</v>
      </c>
      <c r="IA162" s="82">
        <f t="shared" si="221"/>
        <v>7.6631468101319957E-9</v>
      </c>
      <c r="IB162" s="82">
        <f t="shared" si="221"/>
        <v>4.0604681072555193E-6</v>
      </c>
      <c r="IC162" s="82">
        <f t="shared" si="221"/>
        <v>1.3707641203519333E-5</v>
      </c>
      <c r="ID162" s="82">
        <f t="shared" si="221"/>
        <v>1.4011539436627183E-4</v>
      </c>
      <c r="IE162" s="82">
        <f t="shared" si="221"/>
        <v>6.6915605150729882E-4</v>
      </c>
      <c r="IF162" s="82">
        <f t="shared" si="221"/>
        <v>1.3468072010220983E-4</v>
      </c>
      <c r="IG162" s="82">
        <f t="shared" si="221"/>
        <v>3.4216855085375114E-3</v>
      </c>
      <c r="II162" s="82">
        <f t="shared" si="222"/>
        <v>0.13554470667447552</v>
      </c>
      <c r="IJ162" s="82">
        <f t="shared" si="222"/>
        <v>0.1052039072181455</v>
      </c>
      <c r="IK162" s="82">
        <f t="shared" si="222"/>
        <v>2.0419398380901658E-3</v>
      </c>
      <c r="IL162" s="82">
        <f t="shared" si="222"/>
        <v>1.4852969381011277E-2</v>
      </c>
      <c r="IM162" s="82">
        <f t="shared" si="222"/>
        <v>3.7150713726124988E-2</v>
      </c>
      <c r="IN162" s="82">
        <f t="shared" si="222"/>
        <v>7.9769877180540789E-4</v>
      </c>
      <c r="IO162" s="82">
        <f t="shared" si="222"/>
        <v>8.5334540302166545E-4</v>
      </c>
      <c r="IP162" s="82">
        <f t="shared" si="222"/>
        <v>2.6077276038890911E-2</v>
      </c>
      <c r="IQ162" s="82">
        <f t="shared" si="222"/>
        <v>1.8593639042688424E-2</v>
      </c>
      <c r="IR162" s="82">
        <f t="shared" si="222"/>
        <v>1.7007340523654039E-4</v>
      </c>
      <c r="IS162" s="82">
        <f t="shared" si="222"/>
        <v>1.7464011086662656E-5</v>
      </c>
      <c r="IT162" s="82">
        <f t="shared" si="222"/>
        <v>5.2566907461610651E-6</v>
      </c>
      <c r="IU162" s="82">
        <f t="shared" si="222"/>
        <v>3.1711050177240877E-6</v>
      </c>
      <c r="IV162" s="82">
        <f t="shared" si="222"/>
        <v>1.3068673198477709E-5</v>
      </c>
      <c r="IW162" s="82">
        <f t="shared" si="222"/>
        <v>3.531835515038302E-4</v>
      </c>
      <c r="IY162" s="82">
        <f t="shared" si="223"/>
        <v>0.13554470668202451</v>
      </c>
      <c r="IZ162" s="82">
        <f t="shared" si="223"/>
        <v>0.10520424447752268</v>
      </c>
      <c r="JA162" s="82">
        <f t="shared" si="223"/>
        <v>2.0444566514411008E-3</v>
      </c>
      <c r="JB162" s="82">
        <f t="shared" si="223"/>
        <v>1.4852970210107888E-2</v>
      </c>
      <c r="JC162" s="82">
        <f t="shared" si="223"/>
        <v>3.7150713742497822E-2</v>
      </c>
      <c r="JD162" s="82">
        <f t="shared" si="223"/>
        <v>7.986024581068653E-4</v>
      </c>
      <c r="JE162" s="82">
        <f t="shared" si="223"/>
        <v>8.5339517036576507E-4</v>
      </c>
      <c r="JF162" s="82">
        <f t="shared" si="223"/>
        <v>2.6077276043389632E-2</v>
      </c>
      <c r="JG162" s="82">
        <f t="shared" si="223"/>
        <v>1.8593646705835236E-2</v>
      </c>
      <c r="JH162" s="82">
        <f t="shared" si="223"/>
        <v>1.7413387334379592E-4</v>
      </c>
      <c r="JI162" s="82">
        <f t="shared" si="223"/>
        <v>3.1171652290181989E-5</v>
      </c>
      <c r="JJ162" s="82">
        <f t="shared" si="223"/>
        <v>1.4537208511243289E-4</v>
      </c>
      <c r="JK162" s="82">
        <f t="shared" si="223"/>
        <v>6.7232715652502288E-4</v>
      </c>
      <c r="JL162" s="82">
        <f t="shared" si="223"/>
        <v>1.4774939330068753E-4</v>
      </c>
      <c r="JM162" s="82">
        <f t="shared" si="223"/>
        <v>3.7748690600413418E-3</v>
      </c>
    </row>
    <row r="163" spans="2:273" x14ac:dyDescent="0.25">
      <c r="B163" s="2">
        <v>136</v>
      </c>
      <c r="C163" s="37">
        <v>0.39062599999999997</v>
      </c>
      <c r="D163" s="37">
        <v>0.38031599999999999</v>
      </c>
      <c r="E163" s="37">
        <v>0.37970799999999999</v>
      </c>
      <c r="F163" s="37">
        <v>0.37542399999999998</v>
      </c>
      <c r="G163" s="37">
        <v>0.37110100000000001</v>
      </c>
      <c r="H163" s="37">
        <v>0.37498300000000001</v>
      </c>
      <c r="I163" s="37">
        <v>0.383523</v>
      </c>
      <c r="J163" s="37">
        <v>0.38202000000000003</v>
      </c>
      <c r="K163" s="37">
        <v>0.38487399999999999</v>
      </c>
      <c r="L163" s="37">
        <v>0.37511800000000001</v>
      </c>
      <c r="M163" s="37">
        <v>0.37119400000000002</v>
      </c>
      <c r="N163" s="37">
        <v>0.381747</v>
      </c>
      <c r="O163" s="37">
        <v>0.39520499999999997</v>
      </c>
      <c r="P163" s="37">
        <v>0.39281500000000003</v>
      </c>
      <c r="Q163" s="37">
        <v>0.41021800000000003</v>
      </c>
      <c r="S163" s="4">
        <f t="shared" ref="S163:AG179" si="224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0.39122248819344824</v>
      </c>
      <c r="T163" s="4">
        <f t="shared" si="224"/>
        <v>0.38199810393556738</v>
      </c>
      <c r="U163" s="4">
        <f t="shared" si="224"/>
        <v>0.37852207944954575</v>
      </c>
      <c r="V163" s="4">
        <f t="shared" si="224"/>
        <v>0.37759781617970933</v>
      </c>
      <c r="W163" s="4">
        <f t="shared" si="224"/>
        <v>0.37143987403309159</v>
      </c>
      <c r="X163" s="4">
        <f t="shared" si="224"/>
        <v>0.37507297063803341</v>
      </c>
      <c r="Y163" s="4">
        <f t="shared" si="224"/>
        <v>0.3823425212539413</v>
      </c>
      <c r="Z163" s="4">
        <f t="shared" si="224"/>
        <v>0.38101239121364772</v>
      </c>
      <c r="AA163" s="4">
        <f t="shared" si="224"/>
        <v>0.38054588043794924</v>
      </c>
      <c r="AB163" s="4">
        <f t="shared" si="224"/>
        <v>0.37566281555962322</v>
      </c>
      <c r="AC163" s="4">
        <f t="shared" si="224"/>
        <v>0.37807874823766097</v>
      </c>
      <c r="AD163" s="4">
        <f t="shared" si="224"/>
        <v>0.38361012813780854</v>
      </c>
      <c r="AE163" s="4">
        <f t="shared" si="224"/>
        <v>0.39557575376322435</v>
      </c>
      <c r="AF163" s="4">
        <f t="shared" si="224"/>
        <v>0.39638776920626378</v>
      </c>
      <c r="AG163" s="4">
        <f t="shared" si="224"/>
        <v>0.41312515527036309</v>
      </c>
      <c r="AI163" s="4">
        <f t="shared" ref="AI163:AW179" si="225">IF(OR($B163 &lt; C$230, $B163 &gt; C$233), 0, C163-S163)</f>
        <v>-5.9648819344826354E-4</v>
      </c>
      <c r="AJ163" s="4">
        <f t="shared" si="225"/>
        <v>-1.6821039355673917E-3</v>
      </c>
      <c r="AK163" s="4">
        <f t="shared" si="225"/>
        <v>1.1859205504542447E-3</v>
      </c>
      <c r="AL163" s="4">
        <f t="shared" si="225"/>
        <v>-2.1738161797093536E-3</v>
      </c>
      <c r="AM163" s="4">
        <f t="shared" si="225"/>
        <v>-3.3887403309157405E-4</v>
      </c>
      <c r="AN163" s="4">
        <f t="shared" si="225"/>
        <v>-8.9970638033398664E-5</v>
      </c>
      <c r="AO163" s="4">
        <f t="shared" si="225"/>
        <v>1.1804787460586996E-3</v>
      </c>
      <c r="AP163" s="4">
        <f t="shared" si="225"/>
        <v>1.0076087863523098E-3</v>
      </c>
      <c r="AQ163" s="4">
        <f t="shared" si="225"/>
        <v>4.3281195620507584E-3</v>
      </c>
      <c r="AR163" s="4">
        <f t="shared" si="225"/>
        <v>-5.4481555962321293E-4</v>
      </c>
      <c r="AS163" s="4">
        <f t="shared" si="225"/>
        <v>-6.8847482376609426E-3</v>
      </c>
      <c r="AT163" s="4">
        <f t="shared" si="225"/>
        <v>-1.863128137808534E-3</v>
      </c>
      <c r="AU163" s="4">
        <f t="shared" si="225"/>
        <v>-3.7075376322437403E-4</v>
      </c>
      <c r="AV163" s="4">
        <f t="shared" si="225"/>
        <v>-3.5727692062637595E-3</v>
      </c>
      <c r="AW163" s="4">
        <f t="shared" si="225"/>
        <v>-2.9071552703630599E-3</v>
      </c>
      <c r="AY163" s="2">
        <f t="shared" si="217"/>
        <v>0.38866067982444119</v>
      </c>
      <c r="AZ163" s="2">
        <f t="shared" si="217"/>
        <v>0.37978570185807153</v>
      </c>
      <c r="BA163" s="2">
        <f t="shared" si="217"/>
        <v>0.37835270431870255</v>
      </c>
      <c r="BB163" s="2">
        <f t="shared" si="217"/>
        <v>0.37645291056728997</v>
      </c>
      <c r="BC163" s="2">
        <f t="shared" si="217"/>
        <v>0.36798686363555044</v>
      </c>
      <c r="BD163" s="2">
        <f t="shared" si="217"/>
        <v>0.37492275078680659</v>
      </c>
      <c r="BE163" s="2">
        <f t="shared" si="217"/>
        <v>0.38217573558433182</v>
      </c>
      <c r="BF163" s="2">
        <f t="shared" si="217"/>
        <v>0.37705942717186491</v>
      </c>
      <c r="BG163" s="2">
        <f t="shared" si="217"/>
        <v>0.3774585029782549</v>
      </c>
      <c r="BH163" s="2">
        <f t="shared" si="217"/>
        <v>0.37559718147064064</v>
      </c>
      <c r="BI163" s="2">
        <f t="shared" si="217"/>
        <v>0.37806816784459774</v>
      </c>
      <c r="BJ163" s="2">
        <f t="shared" si="217"/>
        <v>0.38360600614659468</v>
      </c>
      <c r="BK163" s="2">
        <f t="shared" si="217"/>
        <v>0.39557313209947925</v>
      </c>
      <c r="BL163" s="2">
        <f t="shared" si="217"/>
        <v>0.39637198930078016</v>
      </c>
      <c r="BM163" s="2">
        <f t="shared" si="217"/>
        <v>0.41241731895399936</v>
      </c>
      <c r="BO163" s="2" t="str">
        <f t="shared" si="185"/>
        <v/>
      </c>
      <c r="BP163" s="2" t="str">
        <f t="shared" si="186"/>
        <v/>
      </c>
      <c r="BQ163" s="2" t="str">
        <f t="shared" si="187"/>
        <v/>
      </c>
      <c r="BR163" s="2" t="str">
        <f t="shared" si="188"/>
        <v/>
      </c>
      <c r="BS163" s="2" t="str">
        <f t="shared" si="189"/>
        <v/>
      </c>
      <c r="BT163" s="2" t="str">
        <f t="shared" si="190"/>
        <v/>
      </c>
      <c r="BU163" s="2" t="str">
        <f t="shared" si="191"/>
        <v/>
      </c>
      <c r="BV163" s="2" t="str">
        <f t="shared" si="192"/>
        <v/>
      </c>
      <c r="BW163" s="2" t="str">
        <f t="shared" si="193"/>
        <v/>
      </c>
      <c r="BX163" s="2" t="str">
        <f t="shared" si="194"/>
        <v/>
      </c>
      <c r="BY163" s="2" t="str">
        <f t="shared" si="195"/>
        <v/>
      </c>
      <c r="BZ163" s="2" t="str">
        <f t="shared" si="196"/>
        <v/>
      </c>
      <c r="CA163" s="2" t="str">
        <f t="shared" si="197"/>
        <v/>
      </c>
      <c r="CB163" s="2" t="str">
        <f t="shared" si="198"/>
        <v/>
      </c>
      <c r="CC163" s="2" t="str">
        <f t="shared" si="199"/>
        <v/>
      </c>
      <c r="CE163" s="2" t="str">
        <f t="shared" si="218"/>
        <v/>
      </c>
      <c r="CF163" s="2" t="str">
        <f t="shared" si="218"/>
        <v/>
      </c>
      <c r="CG163" s="2">
        <f t="shared" si="218"/>
        <v>0.37970799999999999</v>
      </c>
      <c r="CH163" s="2" t="str">
        <f t="shared" si="218"/>
        <v/>
      </c>
      <c r="CI163" s="2" t="str">
        <f t="shared" si="218"/>
        <v/>
      </c>
      <c r="CJ163" s="2">
        <f t="shared" si="218"/>
        <v>0.37498300000000001</v>
      </c>
      <c r="CK163" s="2">
        <f t="shared" si="218"/>
        <v>0.383523</v>
      </c>
      <c r="CL163" s="2" t="str">
        <f t="shared" si="218"/>
        <v/>
      </c>
      <c r="CM163" s="2" t="str">
        <f t="shared" si="218"/>
        <v/>
      </c>
      <c r="CN163" s="2">
        <f t="shared" si="218"/>
        <v>0.37511800000000001</v>
      </c>
      <c r="CO163" s="2">
        <f t="shared" si="218"/>
        <v>0.37119400000000002</v>
      </c>
      <c r="CP163" s="2">
        <f t="shared" si="218"/>
        <v>0.381747</v>
      </c>
      <c r="CQ163" s="2">
        <f t="shared" si="218"/>
        <v>0.39520499999999997</v>
      </c>
      <c r="CR163" s="2">
        <f t="shared" si="218"/>
        <v>0.39281500000000003</v>
      </c>
      <c r="CS163" s="2">
        <f t="shared" si="218"/>
        <v>0.41021800000000003</v>
      </c>
      <c r="CU163" s="2" t="str">
        <f t="shared" si="200"/>
        <v/>
      </c>
      <c r="CV163" s="2" t="str">
        <f t="shared" si="201"/>
        <v/>
      </c>
      <c r="CW163" s="2">
        <f t="shared" si="202"/>
        <v>0.37970799999999999</v>
      </c>
      <c r="CX163" s="2" t="str">
        <f t="shared" si="203"/>
        <v/>
      </c>
      <c r="CY163" s="2" t="str">
        <f t="shared" si="204"/>
        <v/>
      </c>
      <c r="CZ163" s="2">
        <f t="shared" si="205"/>
        <v>0.37498300000000001</v>
      </c>
      <c r="DA163" s="2">
        <f t="shared" si="206"/>
        <v>0.383523</v>
      </c>
      <c r="DB163" s="2" t="str">
        <f t="shared" si="207"/>
        <v/>
      </c>
      <c r="DC163" s="2" t="str">
        <f t="shared" si="208"/>
        <v/>
      </c>
      <c r="DD163" s="2">
        <f t="shared" si="209"/>
        <v>0.37511800000000001</v>
      </c>
      <c r="DE163" s="2">
        <f t="shared" si="210"/>
        <v>0.37119400000000002</v>
      </c>
      <c r="DF163" s="2">
        <f t="shared" si="211"/>
        <v>0.381747</v>
      </c>
      <c r="DG163" s="2">
        <f t="shared" si="212"/>
        <v>0.39520499999999997</v>
      </c>
      <c r="DH163" s="2">
        <f t="shared" si="213"/>
        <v>0.39281500000000003</v>
      </c>
      <c r="DI163" s="2">
        <f t="shared" si="214"/>
        <v>0.41021800000000003</v>
      </c>
      <c r="DK163" s="2">
        <f t="shared" ref="DK163:DY179" si="226">BO$228*$B163+BO$229</f>
        <v>0.49147282352941202</v>
      </c>
      <c r="DL163" s="2">
        <f t="shared" si="226"/>
        <v>0.50605104761904773</v>
      </c>
      <c r="DM163" s="2">
        <f t="shared" si="226"/>
        <v>0.51673747776928969</v>
      </c>
      <c r="DN163" s="2">
        <f t="shared" si="226"/>
        <v>0.51360963629032252</v>
      </c>
      <c r="DO163" s="2">
        <f t="shared" si="226"/>
        <v>0.51101964729064053</v>
      </c>
      <c r="DP163" s="2">
        <f t="shared" si="226"/>
        <v>0.47685336088617275</v>
      </c>
      <c r="DQ163" s="2">
        <f t="shared" si="226"/>
        <v>0.47458131428571443</v>
      </c>
      <c r="DR163" s="2">
        <f t="shared" si="226"/>
        <v>0.50697780975073303</v>
      </c>
      <c r="DS163" s="2">
        <f t="shared" si="226"/>
        <v>0.49725368805704095</v>
      </c>
      <c r="DT163" s="2">
        <f t="shared" si="226"/>
        <v>0.47990228974723698</v>
      </c>
      <c r="DU163" s="2">
        <f t="shared" si="226"/>
        <v>0.50108754797570854</v>
      </c>
      <c r="DV163" s="2">
        <f t="shared" si="226"/>
        <v>0.50842436907757971</v>
      </c>
      <c r="DW163" s="2">
        <f t="shared" si="226"/>
        <v>0.518888948024948</v>
      </c>
      <c r="DX163" s="2">
        <f t="shared" si="226"/>
        <v>0.49587804387788603</v>
      </c>
      <c r="DY163" s="2">
        <f t="shared" si="226"/>
        <v>0.46307875675675675</v>
      </c>
      <c r="EA163" s="2">
        <f t="shared" si="216"/>
        <v>0.38624129171008581</v>
      </c>
      <c r="EB163" s="2">
        <f t="shared" si="216"/>
        <v>0.37821777367280607</v>
      </c>
      <c r="EC163" s="2">
        <f t="shared" si="216"/>
        <v>0.37766673371355147</v>
      </c>
      <c r="ED163" s="2">
        <f t="shared" si="216"/>
        <v>0.37680464587624568</v>
      </c>
      <c r="EE163" s="2">
        <f t="shared" si="216"/>
        <v>0.36634164056572277</v>
      </c>
      <c r="EF163" s="2">
        <f t="shared" si="216"/>
        <v>0.37480712470023969</v>
      </c>
      <c r="EG163" s="2">
        <f t="shared" si="216"/>
        <v>0.38277140982223945</v>
      </c>
      <c r="EH163" s="2">
        <f t="shared" si="216"/>
        <v>0.37640498553065632</v>
      </c>
      <c r="EI163" s="2">
        <f t="shared" si="216"/>
        <v>0.37628928741451706</v>
      </c>
      <c r="EJ163" s="2">
        <f t="shared" si="216"/>
        <v>0.3747279720257044</v>
      </c>
      <c r="EK163" s="2">
        <f t="shared" si="215"/>
        <v>0.37720890105577887</v>
      </c>
      <c r="EL163" s="2">
        <f t="shared" si="182"/>
        <v>0.38311225164284163</v>
      </c>
      <c r="EM163" s="2">
        <f t="shared" si="182"/>
        <v>0.39550330085557472</v>
      </c>
      <c r="EN163" s="2">
        <f t="shared" si="182"/>
        <v>0.39620520010057003</v>
      </c>
      <c r="EO163" s="2">
        <f t="shared" si="182"/>
        <v>0.41236754915331897</v>
      </c>
      <c r="EQ163" s="2">
        <f t="shared" ref="EQ163:FE179" si="227">CU$228*$B163+CU$229</f>
        <v>0.39253562483362786</v>
      </c>
      <c r="ER163" s="2">
        <f t="shared" si="227"/>
        <v>0.38253482674941941</v>
      </c>
      <c r="ES163" s="2">
        <f t="shared" si="227"/>
        <v>0.38043319254413999</v>
      </c>
      <c r="ET163" s="2">
        <f t="shared" si="227"/>
        <v>0.3756364573903882</v>
      </c>
      <c r="EU163" s="2">
        <f t="shared" si="227"/>
        <v>0.37119053280752523</v>
      </c>
      <c r="EV163" s="2">
        <f t="shared" si="227"/>
        <v>0.37526302867617084</v>
      </c>
      <c r="EW163" s="2">
        <f t="shared" si="227"/>
        <v>0.38036378972363682</v>
      </c>
      <c r="EX163" s="2">
        <f t="shared" si="227"/>
        <v>0.37833018367224741</v>
      </c>
      <c r="EY163" s="2">
        <f t="shared" si="227"/>
        <v>0.38009761281166571</v>
      </c>
      <c r="EZ163" s="2">
        <f t="shared" si="227"/>
        <v>0.37868021911703675</v>
      </c>
      <c r="FA163" s="2">
        <f t="shared" si="227"/>
        <v>0.38161475406849282</v>
      </c>
      <c r="FB163" s="2">
        <f t="shared" si="227"/>
        <v>0.38595582760614555</v>
      </c>
      <c r="FC163" s="2">
        <f t="shared" si="227"/>
        <v>0.39586226375831035</v>
      </c>
      <c r="FD163" s="2">
        <f t="shared" si="227"/>
        <v>0.39735373208018543</v>
      </c>
      <c r="FE163" s="2">
        <f t="shared" si="227"/>
        <v>0.41277031595147129</v>
      </c>
      <c r="FG163" s="2">
        <f t="shared" ref="FG163:FU179" si="228">POWER(10,($B163-C$231)/C$229)/(1+POWER(10,($B163-C$231)/C$229))</f>
        <v>0.99992248484568946</v>
      </c>
      <c r="FH163" s="2">
        <f t="shared" si="228"/>
        <v>0.99990370382491534</v>
      </c>
      <c r="FI163" s="2">
        <f t="shared" si="228"/>
        <v>0.99991775077701217</v>
      </c>
      <c r="FJ163" s="2">
        <f t="shared" si="228"/>
        <v>0.99993327813637956</v>
      </c>
      <c r="FK163" s="2">
        <f t="shared" si="228"/>
        <v>0.99994594792958746</v>
      </c>
      <c r="FL163" s="2">
        <f t="shared" si="228"/>
        <v>0.99991180196092788</v>
      </c>
      <c r="FM163" s="2">
        <f t="shared" si="228"/>
        <v>0.99990360464900108</v>
      </c>
      <c r="FN163" s="2">
        <f t="shared" si="228"/>
        <v>0.99992807927792482</v>
      </c>
      <c r="FO163" s="2">
        <f t="shared" si="228"/>
        <v>0.99992386263070443</v>
      </c>
      <c r="FP163" s="2">
        <f t="shared" si="228"/>
        <v>0.99987311836110992</v>
      </c>
      <c r="FQ163" s="2">
        <f t="shared" si="228"/>
        <v>0.99986815710383226</v>
      </c>
      <c r="FR163" s="2">
        <f t="shared" si="228"/>
        <v>0.99987284694313894</v>
      </c>
      <c r="FS163" s="2">
        <f t="shared" si="228"/>
        <v>0.99988203664124753</v>
      </c>
      <c r="FT163" s="2">
        <f t="shared" si="228"/>
        <v>0.99988293034937714</v>
      </c>
      <c r="FU163" s="2">
        <f t="shared" si="228"/>
        <v>0.99983651657580519</v>
      </c>
      <c r="FW163" s="2">
        <f t="shared" si="219"/>
        <v>0.38307967319199993</v>
      </c>
      <c r="FX163" s="2">
        <f t="shared" si="219"/>
        <v>0.36034264632118579</v>
      </c>
      <c r="FY163" s="2">
        <f t="shared" si="219"/>
        <v>0.24382511572335</v>
      </c>
      <c r="FZ163" s="2">
        <f t="shared" si="219"/>
        <v>0.30890836302314983</v>
      </c>
      <c r="GA163" s="2">
        <f t="shared" si="219"/>
        <v>0.3376859790582456</v>
      </c>
      <c r="GB163" s="2">
        <f t="shared" si="219"/>
        <v>0.23387777749217703</v>
      </c>
      <c r="GC163" s="2">
        <f t="shared" si="219"/>
        <v>0.25108790470077924</v>
      </c>
      <c r="GD163" s="2">
        <f t="shared" si="219"/>
        <v>0.33505681076244798</v>
      </c>
      <c r="GE163" s="2">
        <f t="shared" si="219"/>
        <v>0.30459730498947563</v>
      </c>
      <c r="GF163" s="2">
        <f t="shared" si="219"/>
        <v>0.21655142893559534</v>
      </c>
      <c r="GG163" s="2">
        <f t="shared" si="219"/>
        <v>0.19132146869248629</v>
      </c>
      <c r="GH163" s="2">
        <f t="shared" si="219"/>
        <v>0.16803513995255545</v>
      </c>
      <c r="GI163" s="2">
        <f t="shared" si="219"/>
        <v>0.15398877745116268</v>
      </c>
      <c r="GJ163" s="2">
        <f t="shared" si="219"/>
        <v>0.13505983112847295</v>
      </c>
      <c r="GK163" s="2">
        <f t="shared" si="219"/>
        <v>0.10298604305662834</v>
      </c>
      <c r="GM163" s="82">
        <f t="shared" si="220"/>
        <v>2.4973585659460487E-107</v>
      </c>
      <c r="GN163" s="82">
        <f t="shared" si="220"/>
        <v>6.5819665586433278E-185</v>
      </c>
      <c r="GO163" s="82">
        <f t="shared" si="220"/>
        <v>4.4374929174575054E-248</v>
      </c>
      <c r="GP163" s="82">
        <f t="shared" si="220"/>
        <v>3.1975833686258021E-285</v>
      </c>
      <c r="GQ163" s="82">
        <f t="shared" si="220"/>
        <v>0</v>
      </c>
      <c r="GR163" s="82">
        <f t="shared" si="220"/>
        <v>0</v>
      </c>
      <c r="GS163" s="82">
        <f t="shared" si="220"/>
        <v>0</v>
      </c>
      <c r="GT163" s="82">
        <f t="shared" si="220"/>
        <v>0</v>
      </c>
      <c r="GU163" s="82">
        <f t="shared" si="220"/>
        <v>3.5599375369437066E-202</v>
      </c>
      <c r="GV163" s="82">
        <f t="shared" si="220"/>
        <v>4.2047971299947681E-269</v>
      </c>
      <c r="GW163" s="82">
        <f t="shared" si="220"/>
        <v>0</v>
      </c>
      <c r="GX163" s="82">
        <f t="shared" si="220"/>
        <v>0</v>
      </c>
      <c r="GY163" s="82">
        <f t="shared" si="220"/>
        <v>2.1724528048044345E-226</v>
      </c>
      <c r="GZ163" s="82">
        <f t="shared" si="220"/>
        <v>3.3775374551363011E-259</v>
      </c>
      <c r="HA163" s="82">
        <f t="shared" si="220"/>
        <v>6.1201881349733115E-262</v>
      </c>
      <c r="HC163" s="82">
        <f t="shared" si="184"/>
        <v>1.8276558168815526E-60</v>
      </c>
      <c r="HD163" s="82">
        <f t="shared" si="184"/>
        <v>1.2380387361995453E-110</v>
      </c>
      <c r="HE163" s="82">
        <f t="shared" si="184"/>
        <v>2.6742665907711214E-159</v>
      </c>
      <c r="HF163" s="82">
        <f t="shared" si="183"/>
        <v>8.4047860650743121E-213</v>
      </c>
      <c r="HG163" s="82">
        <f t="shared" si="183"/>
        <v>0</v>
      </c>
      <c r="HH163" s="82">
        <f t="shared" si="183"/>
        <v>2.7534885016897642E-246</v>
      </c>
      <c r="HI163" s="82">
        <f t="shared" si="183"/>
        <v>2.298416531836822E-306</v>
      </c>
      <c r="HJ163" s="82">
        <f t="shared" si="183"/>
        <v>0</v>
      </c>
      <c r="HK163" s="82">
        <f t="shared" si="183"/>
        <v>1.3062755875574384E-177</v>
      </c>
      <c r="HL163" s="82">
        <f t="shared" si="164"/>
        <v>5.2656345016625581E-215</v>
      </c>
      <c r="HM163" s="82">
        <f t="shared" si="164"/>
        <v>1.2759399427610993E-246</v>
      </c>
      <c r="HN163" s="82">
        <f t="shared" si="164"/>
        <v>1.0700577023427769E-221</v>
      </c>
      <c r="HO163" s="82">
        <f t="shared" si="164"/>
        <v>3.9356096096519808E-145</v>
      </c>
      <c r="HP163" s="82">
        <f t="shared" si="164"/>
        <v>2.2076033669474902E-151</v>
      </c>
      <c r="HQ163" s="82">
        <f t="shared" si="164"/>
        <v>3.1167432966533366E-162</v>
      </c>
      <c r="HS163" s="82">
        <f t="shared" si="221"/>
        <v>1.0215225636176476E-12</v>
      </c>
      <c r="HT163" s="82">
        <f t="shared" si="221"/>
        <v>8.2328172974671028E-8</v>
      </c>
      <c r="HU163" s="82">
        <f t="shared" si="221"/>
        <v>6.4520896405580517E-7</v>
      </c>
      <c r="HV163" s="82">
        <f t="shared" si="221"/>
        <v>1.2709587682902174E-10</v>
      </c>
      <c r="HW163" s="82">
        <f t="shared" si="221"/>
        <v>2.1062836548248135E-12</v>
      </c>
      <c r="HX163" s="82">
        <f t="shared" si="221"/>
        <v>2.0693062956953706E-7</v>
      </c>
      <c r="HY163" s="82">
        <f t="shared" si="221"/>
        <v>8.7053145245530667E-9</v>
      </c>
      <c r="HZ163" s="82">
        <f t="shared" si="221"/>
        <v>4.9127867358240907E-13</v>
      </c>
      <c r="IA163" s="82">
        <f t="shared" si="221"/>
        <v>1.4396458211719086E-9</v>
      </c>
      <c r="IB163" s="82">
        <f t="shared" si="221"/>
        <v>9.5326553069591978E-7</v>
      </c>
      <c r="IC163" s="82">
        <f t="shared" si="221"/>
        <v>3.3357630766794121E-6</v>
      </c>
      <c r="ID163" s="82">
        <f t="shared" si="221"/>
        <v>4.1941271370300523E-5</v>
      </c>
      <c r="IE163" s="82">
        <f t="shared" si="221"/>
        <v>2.337194814857916E-4</v>
      </c>
      <c r="IF163" s="82">
        <f t="shared" si="221"/>
        <v>3.2228304361790983E-5</v>
      </c>
      <c r="IG163" s="82">
        <f t="shared" si="221"/>
        <v>1.0930321579421998E-3</v>
      </c>
      <c r="II163" s="82">
        <f t="shared" si="222"/>
        <v>0.2070678536450431</v>
      </c>
      <c r="IJ163" s="82">
        <f t="shared" si="222"/>
        <v>0.1609853056242847</v>
      </c>
      <c r="IK163" s="82">
        <f t="shared" si="222"/>
        <v>4.3447659308517199E-3</v>
      </c>
      <c r="IL163" s="82">
        <f t="shared" si="222"/>
        <v>2.8813885084471809E-2</v>
      </c>
      <c r="IM163" s="82">
        <f t="shared" si="222"/>
        <v>6.6626205692805446E-2</v>
      </c>
      <c r="IN163" s="82">
        <f t="shared" si="222"/>
        <v>1.8580786752604498E-3</v>
      </c>
      <c r="IO163" s="82">
        <f t="shared" si="222"/>
        <v>2.1003250641806479E-3</v>
      </c>
      <c r="IP163" s="82">
        <f t="shared" si="222"/>
        <v>4.9777187579281901E-2</v>
      </c>
      <c r="IQ163" s="82">
        <f t="shared" si="222"/>
        <v>3.4217490672242272E-2</v>
      </c>
      <c r="IR163" s="82">
        <f t="shared" si="222"/>
        <v>4.5070209715687568E-4</v>
      </c>
      <c r="IS163" s="82">
        <f t="shared" si="222"/>
        <v>5.4113627434949694E-5</v>
      </c>
      <c r="IT163" s="82">
        <f t="shared" si="222"/>
        <v>1.6599108234008593E-5</v>
      </c>
      <c r="IU163" s="82">
        <f t="shared" si="222"/>
        <v>9.850227544351922E-6</v>
      </c>
      <c r="IV163" s="82">
        <f t="shared" si="222"/>
        <v>3.2819207003069483E-5</v>
      </c>
      <c r="IW163" s="82">
        <f t="shared" si="222"/>
        <v>6.1034479592062853E-4</v>
      </c>
      <c r="IY163" s="82">
        <f t="shared" si="223"/>
        <v>0.20706785364606461</v>
      </c>
      <c r="IZ163" s="82">
        <f t="shared" si="223"/>
        <v>0.16098538795245768</v>
      </c>
      <c r="JA163" s="82">
        <f t="shared" si="223"/>
        <v>4.3454111398157757E-3</v>
      </c>
      <c r="JB163" s="82">
        <f t="shared" si="223"/>
        <v>2.8813885211567684E-2</v>
      </c>
      <c r="JC163" s="82">
        <f t="shared" si="223"/>
        <v>6.6626205694911733E-2</v>
      </c>
      <c r="JD163" s="82">
        <f t="shared" si="223"/>
        <v>1.8582856058900192E-3</v>
      </c>
      <c r="JE163" s="82">
        <f t="shared" si="223"/>
        <v>2.1003337694951722E-3</v>
      </c>
      <c r="JF163" s="82">
        <f t="shared" si="223"/>
        <v>4.9777187579773181E-2</v>
      </c>
      <c r="JG163" s="82">
        <f t="shared" si="223"/>
        <v>3.4217492111888091E-2</v>
      </c>
      <c r="JH163" s="82">
        <f t="shared" si="223"/>
        <v>4.5165536268757162E-4</v>
      </c>
      <c r="JI163" s="82">
        <f t="shared" si="223"/>
        <v>5.7449390511629108E-5</v>
      </c>
      <c r="JJ163" s="82">
        <f t="shared" si="223"/>
        <v>5.8540379604309119E-5</v>
      </c>
      <c r="JK163" s="82">
        <f t="shared" si="223"/>
        <v>2.4356970903014353E-4</v>
      </c>
      <c r="JL163" s="82">
        <f t="shared" si="223"/>
        <v>6.5047511364860466E-5</v>
      </c>
      <c r="JM163" s="82">
        <f t="shared" si="223"/>
        <v>1.7033769538628283E-3</v>
      </c>
    </row>
    <row r="164" spans="2:273" x14ac:dyDescent="0.25">
      <c r="B164" s="2">
        <v>137</v>
      </c>
      <c r="C164" s="37">
        <v>0.39110200000000001</v>
      </c>
      <c r="D164" s="37">
        <v>0.37802599999999997</v>
      </c>
      <c r="E164" s="37">
        <v>0.37798100000000001</v>
      </c>
      <c r="F164" s="37">
        <v>0.37959999999999999</v>
      </c>
      <c r="G164" s="37">
        <v>0.37295600000000001</v>
      </c>
      <c r="H164" s="37">
        <v>0.37518099999999999</v>
      </c>
      <c r="I164" s="37">
        <v>0.38013999999999998</v>
      </c>
      <c r="J164" s="37">
        <v>0.387932</v>
      </c>
      <c r="K164" s="37">
        <v>0.38060500000000003</v>
      </c>
      <c r="L164" s="37">
        <v>0.37513600000000002</v>
      </c>
      <c r="M164" s="37">
        <v>0.37558599999999998</v>
      </c>
      <c r="N164" s="37">
        <v>0.38071899999999997</v>
      </c>
      <c r="O164" s="37">
        <v>0.39209899999999998</v>
      </c>
      <c r="P164" s="37">
        <v>0.39495000000000002</v>
      </c>
      <c r="Q164" s="37">
        <v>0.40952899999999998</v>
      </c>
      <c r="S164" s="4">
        <f t="shared" si="224"/>
        <v>0.39155314738200298</v>
      </c>
      <c r="T164" s="4">
        <f t="shared" si="224"/>
        <v>0.38240056618694729</v>
      </c>
      <c r="U164" s="4">
        <f t="shared" si="224"/>
        <v>0.3783488438233793</v>
      </c>
      <c r="V164" s="4">
        <f t="shared" si="224"/>
        <v>0.37801834225293629</v>
      </c>
      <c r="W164" s="4">
        <f t="shared" si="224"/>
        <v>0.37290467456709248</v>
      </c>
      <c r="X164" s="4">
        <f t="shared" si="224"/>
        <v>0.37490648211617905</v>
      </c>
      <c r="Y164" s="4">
        <f t="shared" si="224"/>
        <v>0.38218525007322024</v>
      </c>
      <c r="Z164" s="4">
        <f t="shared" si="224"/>
        <v>0.38310008881099644</v>
      </c>
      <c r="AA164" s="4">
        <f t="shared" si="224"/>
        <v>0.38218145797019198</v>
      </c>
      <c r="AB164" s="4">
        <f t="shared" si="224"/>
        <v>0.37548039092999658</v>
      </c>
      <c r="AC164" s="4">
        <f t="shared" si="224"/>
        <v>0.37780231404438602</v>
      </c>
      <c r="AD164" s="4">
        <f t="shared" si="224"/>
        <v>0.38327775901469591</v>
      </c>
      <c r="AE164" s="4">
        <f t="shared" si="224"/>
        <v>0.39520080415653014</v>
      </c>
      <c r="AF164" s="4">
        <f t="shared" si="224"/>
        <v>0.39600521554345669</v>
      </c>
      <c r="AG164" s="4">
        <f t="shared" si="224"/>
        <v>0.41302668170796769</v>
      </c>
      <c r="AI164" s="4">
        <f t="shared" si="225"/>
        <v>-4.5114738200296989E-4</v>
      </c>
      <c r="AJ164" s="4">
        <f t="shared" si="225"/>
        <v>-4.3745661869473151E-3</v>
      </c>
      <c r="AK164" s="4">
        <f t="shared" si="225"/>
        <v>-3.67843823379288E-4</v>
      </c>
      <c r="AL164" s="4">
        <f t="shared" si="225"/>
        <v>1.5816577470637028E-3</v>
      </c>
      <c r="AM164" s="4">
        <f t="shared" si="225"/>
        <v>5.1325432907534108E-5</v>
      </c>
      <c r="AN164" s="4">
        <f t="shared" si="225"/>
        <v>2.74517883820935E-4</v>
      </c>
      <c r="AO164" s="4">
        <f t="shared" si="225"/>
        <v>-2.0452500732202616E-3</v>
      </c>
      <c r="AP164" s="4">
        <f t="shared" si="225"/>
        <v>4.8319111890035571E-3</v>
      </c>
      <c r="AQ164" s="4">
        <f t="shared" si="225"/>
        <v>-1.5764579701919579E-3</v>
      </c>
      <c r="AR164" s="4">
        <f t="shared" si="225"/>
        <v>-3.4439092999655196E-4</v>
      </c>
      <c r="AS164" s="4">
        <f t="shared" si="225"/>
        <v>-2.2163140443860474E-3</v>
      </c>
      <c r="AT164" s="4">
        <f t="shared" si="225"/>
        <v>-2.5587590146959327E-3</v>
      </c>
      <c r="AU164" s="4">
        <f t="shared" si="225"/>
        <v>-3.1018041565301635E-3</v>
      </c>
      <c r="AV164" s="4">
        <f t="shared" si="225"/>
        <v>-1.0552155434566668E-3</v>
      </c>
      <c r="AW164" s="4">
        <f t="shared" si="225"/>
        <v>-3.4976817079677147E-3</v>
      </c>
      <c r="AY164" s="2">
        <f t="shared" si="217"/>
        <v>0.38830583546580905</v>
      </c>
      <c r="AZ164" s="2">
        <f t="shared" si="217"/>
        <v>0.37951145277350173</v>
      </c>
      <c r="BA164" s="2">
        <f t="shared" si="217"/>
        <v>0.37802924596811394</v>
      </c>
      <c r="BB164" s="2">
        <f t="shared" si="217"/>
        <v>0.3761035089999667</v>
      </c>
      <c r="BC164" s="2">
        <f t="shared" si="217"/>
        <v>0.36763183379890929</v>
      </c>
      <c r="BD164" s="2">
        <f t="shared" si="217"/>
        <v>0.37459706861586073</v>
      </c>
      <c r="BE164" s="2">
        <f t="shared" si="217"/>
        <v>0.3818273053728406</v>
      </c>
      <c r="BF164" s="2">
        <f t="shared" si="217"/>
        <v>0.37671675633592616</v>
      </c>
      <c r="BG164" s="2">
        <f t="shared" si="217"/>
        <v>0.37723648342316451</v>
      </c>
      <c r="BH164" s="2">
        <f t="shared" si="217"/>
        <v>0.37532681476634122</v>
      </c>
      <c r="BI164" s="2">
        <f t="shared" si="217"/>
        <v>0.37777331987895574</v>
      </c>
      <c r="BJ164" s="2">
        <f t="shared" si="217"/>
        <v>0.38326618675556029</v>
      </c>
      <c r="BK164" s="2">
        <f t="shared" si="217"/>
        <v>0.39519419634060227</v>
      </c>
      <c r="BL164" s="2">
        <f t="shared" si="217"/>
        <v>0.39596976120733773</v>
      </c>
      <c r="BM164" s="2">
        <f t="shared" si="217"/>
        <v>0.41202628917008149</v>
      </c>
      <c r="BO164" s="2" t="str">
        <f t="shared" si="185"/>
        <v/>
      </c>
      <c r="BP164" s="2" t="str">
        <f t="shared" si="186"/>
        <v/>
      </c>
      <c r="BQ164" s="2" t="str">
        <f t="shared" si="187"/>
        <v/>
      </c>
      <c r="BR164" s="2" t="str">
        <f t="shared" si="188"/>
        <v/>
      </c>
      <c r="BS164" s="2" t="str">
        <f t="shared" si="189"/>
        <v/>
      </c>
      <c r="BT164" s="2" t="str">
        <f t="shared" si="190"/>
        <v/>
      </c>
      <c r="BU164" s="2" t="str">
        <f t="shared" si="191"/>
        <v/>
      </c>
      <c r="BV164" s="2" t="str">
        <f t="shared" si="192"/>
        <v/>
      </c>
      <c r="BW164" s="2" t="str">
        <f t="shared" si="193"/>
        <v/>
      </c>
      <c r="BX164" s="2" t="str">
        <f t="shared" si="194"/>
        <v/>
      </c>
      <c r="BY164" s="2" t="str">
        <f t="shared" si="195"/>
        <v/>
      </c>
      <c r="BZ164" s="2" t="str">
        <f t="shared" si="196"/>
        <v/>
      </c>
      <c r="CA164" s="2" t="str">
        <f t="shared" si="197"/>
        <v/>
      </c>
      <c r="CB164" s="2" t="str">
        <f t="shared" si="198"/>
        <v/>
      </c>
      <c r="CC164" s="2" t="str">
        <f t="shared" si="199"/>
        <v/>
      </c>
      <c r="CE164" s="2" t="str">
        <f t="shared" si="218"/>
        <v/>
      </c>
      <c r="CF164" s="2" t="str">
        <f t="shared" si="218"/>
        <v/>
      </c>
      <c r="CG164" s="2">
        <f t="shared" si="218"/>
        <v>0.37798100000000001</v>
      </c>
      <c r="CH164" s="2" t="str">
        <f t="shared" si="218"/>
        <v/>
      </c>
      <c r="CI164" s="2" t="str">
        <f t="shared" si="218"/>
        <v/>
      </c>
      <c r="CJ164" s="2">
        <f t="shared" si="218"/>
        <v>0.37518099999999999</v>
      </c>
      <c r="CK164" s="2">
        <f t="shared" si="218"/>
        <v>0.38013999999999998</v>
      </c>
      <c r="CL164" s="2" t="str">
        <f t="shared" si="218"/>
        <v/>
      </c>
      <c r="CM164" s="2" t="str">
        <f t="shared" si="218"/>
        <v/>
      </c>
      <c r="CN164" s="2">
        <f t="shared" si="218"/>
        <v>0.37513600000000002</v>
      </c>
      <c r="CO164" s="2">
        <f t="shared" si="218"/>
        <v>0.37558599999999998</v>
      </c>
      <c r="CP164" s="2">
        <f t="shared" si="218"/>
        <v>0.38071899999999997</v>
      </c>
      <c r="CQ164" s="2">
        <f t="shared" si="218"/>
        <v>0.39209899999999998</v>
      </c>
      <c r="CR164" s="2">
        <f t="shared" si="218"/>
        <v>0.39495000000000002</v>
      </c>
      <c r="CS164" s="2">
        <f t="shared" si="218"/>
        <v>0.40952899999999998</v>
      </c>
      <c r="CU164" s="2" t="str">
        <f t="shared" si="200"/>
        <v/>
      </c>
      <c r="CV164" s="2" t="str">
        <f t="shared" si="201"/>
        <v/>
      </c>
      <c r="CW164" s="2">
        <f t="shared" si="202"/>
        <v>0.37798100000000001</v>
      </c>
      <c r="CX164" s="2" t="str">
        <f t="shared" si="203"/>
        <v/>
      </c>
      <c r="CY164" s="2" t="str">
        <f t="shared" si="204"/>
        <v/>
      </c>
      <c r="CZ164" s="2">
        <f t="shared" si="205"/>
        <v>0.37518099999999999</v>
      </c>
      <c r="DA164" s="2">
        <f t="shared" si="206"/>
        <v>0.38013999999999998</v>
      </c>
      <c r="DB164" s="2" t="str">
        <f t="shared" si="207"/>
        <v/>
      </c>
      <c r="DC164" s="2" t="str">
        <f t="shared" si="208"/>
        <v/>
      </c>
      <c r="DD164" s="2">
        <f t="shared" si="209"/>
        <v>0.37513600000000002</v>
      </c>
      <c r="DE164" s="2">
        <f t="shared" si="210"/>
        <v>0.37558599999999998</v>
      </c>
      <c r="DF164" s="2">
        <f t="shared" si="211"/>
        <v>0.38071899999999997</v>
      </c>
      <c r="DG164" s="2">
        <f t="shared" si="212"/>
        <v>0.39209899999999998</v>
      </c>
      <c r="DH164" s="2">
        <f t="shared" si="213"/>
        <v>0.39495000000000002</v>
      </c>
      <c r="DI164" s="2">
        <f t="shared" si="214"/>
        <v>0.40952899999999998</v>
      </c>
      <c r="DK164" s="2">
        <f t="shared" si="226"/>
        <v>0.49191706751336922</v>
      </c>
      <c r="DL164" s="2">
        <f t="shared" si="226"/>
        <v>0.50671923361344551</v>
      </c>
      <c r="DM164" s="2">
        <f t="shared" si="226"/>
        <v>0.51739701191749443</v>
      </c>
      <c r="DN164" s="2">
        <f t="shared" si="226"/>
        <v>0.51425027258064504</v>
      </c>
      <c r="DO164" s="2">
        <f t="shared" si="226"/>
        <v>0.51170833546798045</v>
      </c>
      <c r="DP164" s="2">
        <f t="shared" si="226"/>
        <v>0.47730446875477472</v>
      </c>
      <c r="DQ164" s="2">
        <f t="shared" si="226"/>
        <v>0.47497460672268921</v>
      </c>
      <c r="DR164" s="2">
        <f t="shared" si="226"/>
        <v>0.50760454105571839</v>
      </c>
      <c r="DS164" s="2">
        <f t="shared" si="226"/>
        <v>0.49777924353832437</v>
      </c>
      <c r="DT164" s="2">
        <f t="shared" si="226"/>
        <v>0.48033599299704549</v>
      </c>
      <c r="DU164" s="2">
        <f t="shared" si="226"/>
        <v>0.50173644089068825</v>
      </c>
      <c r="DV164" s="2">
        <f t="shared" si="226"/>
        <v>0.50907227792975163</v>
      </c>
      <c r="DW164" s="2">
        <f t="shared" si="226"/>
        <v>0.51951185687711998</v>
      </c>
      <c r="DX164" s="2">
        <f t="shared" si="226"/>
        <v>0.4963012767261189</v>
      </c>
      <c r="DY164" s="2">
        <f t="shared" si="226"/>
        <v>0.46318779445234709</v>
      </c>
      <c r="EA164" s="2">
        <f t="shared" si="216"/>
        <v>0.38566316056581601</v>
      </c>
      <c r="EB164" s="2">
        <f t="shared" si="216"/>
        <v>0.37780820958228001</v>
      </c>
      <c r="EC164" s="2">
        <f t="shared" si="216"/>
        <v>0.37727458574985961</v>
      </c>
      <c r="ED164" s="2">
        <f t="shared" si="216"/>
        <v>0.37648923265297618</v>
      </c>
      <c r="EE164" s="2">
        <f t="shared" si="216"/>
        <v>0.36584044987708275</v>
      </c>
      <c r="EF164" s="2">
        <f t="shared" si="216"/>
        <v>0.37447085426204479</v>
      </c>
      <c r="EG164" s="2">
        <f t="shared" si="216"/>
        <v>0.38248456974179312</v>
      </c>
      <c r="EH164" s="2">
        <f t="shared" si="216"/>
        <v>0.37600420087589576</v>
      </c>
      <c r="EI164" s="2">
        <f t="shared" si="216"/>
        <v>0.37595755205758841</v>
      </c>
      <c r="EJ164" s="2">
        <f t="shared" si="216"/>
        <v>0.37436521565853076</v>
      </c>
      <c r="EK164" s="2">
        <f t="shared" si="215"/>
        <v>0.37682095702139595</v>
      </c>
      <c r="EL164" s="2">
        <f t="shared" si="182"/>
        <v>0.38271751985424651</v>
      </c>
      <c r="EM164" s="2">
        <f t="shared" si="182"/>
        <v>0.39511902751435407</v>
      </c>
      <c r="EN164" s="2">
        <f t="shared" si="182"/>
        <v>0.39578491371270341</v>
      </c>
      <c r="EO164" s="2">
        <f t="shared" si="182"/>
        <v>0.4119712567940001</v>
      </c>
      <c r="EQ164" s="2">
        <f t="shared" si="227"/>
        <v>0.39216864940210033</v>
      </c>
      <c r="ER164" s="2">
        <f t="shared" si="227"/>
        <v>0.38223925723785762</v>
      </c>
      <c r="ES164" s="2">
        <f t="shared" si="227"/>
        <v>0.38012350119737182</v>
      </c>
      <c r="ET164" s="2">
        <f t="shared" si="227"/>
        <v>0.37529100822215694</v>
      </c>
      <c r="EU164" s="2">
        <f t="shared" si="227"/>
        <v>0.37081612794760777</v>
      </c>
      <c r="EV164" s="2">
        <f t="shared" si="227"/>
        <v>0.37494115135837436</v>
      </c>
      <c r="EW164" s="2">
        <f t="shared" si="227"/>
        <v>0.38000914756988891</v>
      </c>
      <c r="EX164" s="2">
        <f t="shared" si="227"/>
        <v>0.37798218904471448</v>
      </c>
      <c r="EY164" s="2">
        <f t="shared" si="227"/>
        <v>0.37987332771969079</v>
      </c>
      <c r="EZ164" s="2">
        <f t="shared" si="227"/>
        <v>0.37844689652291758</v>
      </c>
      <c r="FA164" s="2">
        <f t="shared" si="227"/>
        <v>0.38137165393570721</v>
      </c>
      <c r="FB164" s="2">
        <f t="shared" si="227"/>
        <v>0.38566286872248362</v>
      </c>
      <c r="FC164" s="2">
        <f t="shared" si="227"/>
        <v>0.39549039669334285</v>
      </c>
      <c r="FD164" s="2">
        <f t="shared" si="227"/>
        <v>0.39697597295775705</v>
      </c>
      <c r="FE164" s="2">
        <f t="shared" si="227"/>
        <v>0.41239515020737411</v>
      </c>
      <c r="FG164" s="2">
        <f t="shared" si="228"/>
        <v>0.9999293048568787</v>
      </c>
      <c r="FH164" s="2">
        <f t="shared" si="228"/>
        <v>0.99991217610040062</v>
      </c>
      <c r="FI164" s="2">
        <f t="shared" si="228"/>
        <v>0.9999249872742364</v>
      </c>
      <c r="FJ164" s="2">
        <f t="shared" si="228"/>
        <v>0.99993914857990962</v>
      </c>
      <c r="FK164" s="2">
        <f t="shared" si="228"/>
        <v>0.99995070369144112</v>
      </c>
      <c r="FL164" s="2">
        <f t="shared" si="228"/>
        <v>0.99991956180811792</v>
      </c>
      <c r="FM164" s="2">
        <f t="shared" si="228"/>
        <v>0.99991208564935818</v>
      </c>
      <c r="FN164" s="2">
        <f t="shared" si="228"/>
        <v>0.99993440710680526</v>
      </c>
      <c r="FO164" s="2">
        <f t="shared" si="228"/>
        <v>0.99993056142873504</v>
      </c>
      <c r="FP164" s="2">
        <f t="shared" si="228"/>
        <v>0.99988428127810902</v>
      </c>
      <c r="FQ164" s="2">
        <f t="shared" si="228"/>
        <v>0.99987975645468818</v>
      </c>
      <c r="FR164" s="2">
        <f t="shared" si="228"/>
        <v>0.99988403373644441</v>
      </c>
      <c r="FS164" s="2">
        <f t="shared" si="228"/>
        <v>0.99989241502149295</v>
      </c>
      <c r="FT164" s="2">
        <f t="shared" si="228"/>
        <v>0.99989323010985065</v>
      </c>
      <c r="FU164" s="2">
        <f t="shared" si="228"/>
        <v>0.99985089920029868</v>
      </c>
      <c r="FW164" s="2">
        <f t="shared" si="219"/>
        <v>0.40506767917832537</v>
      </c>
      <c r="FX164" s="2">
        <f t="shared" si="219"/>
        <v>0.38183333917888967</v>
      </c>
      <c r="FY164" s="2">
        <f t="shared" si="219"/>
        <v>0.26120440105609721</v>
      </c>
      <c r="FZ164" s="2">
        <f t="shared" si="219"/>
        <v>0.32890884026859141</v>
      </c>
      <c r="GA164" s="2">
        <f t="shared" si="219"/>
        <v>0.35858292040613843</v>
      </c>
      <c r="GB164" s="2">
        <f t="shared" si="219"/>
        <v>0.25078318518636045</v>
      </c>
      <c r="GC164" s="2">
        <f t="shared" si="219"/>
        <v>0.26880084457783854</v>
      </c>
      <c r="GD164" s="2">
        <f t="shared" si="219"/>
        <v>0.3558784749420385</v>
      </c>
      <c r="GE164" s="2">
        <f t="shared" si="219"/>
        <v>0.32444970064718642</v>
      </c>
      <c r="GF164" s="2">
        <f t="shared" si="219"/>
        <v>0.23258464746280108</v>
      </c>
      <c r="GG164" s="2">
        <f t="shared" si="219"/>
        <v>0.20597780835880583</v>
      </c>
      <c r="GH164" s="2">
        <f t="shared" si="219"/>
        <v>0.1813075584682397</v>
      </c>
      <c r="GI164" s="2">
        <f t="shared" si="219"/>
        <v>0.16637359767702301</v>
      </c>
      <c r="GJ164" s="2">
        <f t="shared" si="219"/>
        <v>0.14618531724619932</v>
      </c>
      <c r="GK164" s="2">
        <f t="shared" si="219"/>
        <v>0.11181100687871098</v>
      </c>
      <c r="GM164" s="82">
        <f t="shared" si="220"/>
        <v>4.7198599449335095E-110</v>
      </c>
      <c r="GN164" s="82">
        <f t="shared" si="220"/>
        <v>1.1532401243783457E-189</v>
      </c>
      <c r="GO164" s="82">
        <f t="shared" si="220"/>
        <v>2.6002873485670583E-254</v>
      </c>
      <c r="GP164" s="82">
        <f t="shared" si="220"/>
        <v>4.8600447169368156E-292</v>
      </c>
      <c r="GQ164" s="82">
        <f t="shared" si="220"/>
        <v>0</v>
      </c>
      <c r="GR164" s="82">
        <f t="shared" si="220"/>
        <v>0</v>
      </c>
      <c r="GS164" s="82">
        <f t="shared" si="220"/>
        <v>0</v>
      </c>
      <c r="GT164" s="82">
        <f t="shared" si="220"/>
        <v>0</v>
      </c>
      <c r="GU164" s="82">
        <f t="shared" si="220"/>
        <v>4.7853063917309725E-207</v>
      </c>
      <c r="GV164" s="82">
        <f t="shared" si="220"/>
        <v>5.5227912167302791E-276</v>
      </c>
      <c r="GW164" s="82">
        <f t="shared" si="220"/>
        <v>0</v>
      </c>
      <c r="GX164" s="82">
        <f t="shared" si="220"/>
        <v>0</v>
      </c>
      <c r="GY164" s="82">
        <f t="shared" si="220"/>
        <v>2.9590009149682637E-232</v>
      </c>
      <c r="GZ164" s="82">
        <f t="shared" si="220"/>
        <v>8.7687025148719927E-266</v>
      </c>
      <c r="HA164" s="82">
        <f t="shared" si="220"/>
        <v>1.1297421671459642E-268</v>
      </c>
      <c r="HC164" s="82">
        <f t="shared" si="184"/>
        <v>1.2211728654006689E-62</v>
      </c>
      <c r="HD164" s="82">
        <f t="shared" si="184"/>
        <v>1.1084982433535799E-114</v>
      </c>
      <c r="HE164" s="82">
        <f t="shared" si="184"/>
        <v>6.1594601385269286E-165</v>
      </c>
      <c r="HF164" s="82">
        <f t="shared" si="183"/>
        <v>8.3622784487265813E-220</v>
      </c>
      <c r="HG164" s="82">
        <f t="shared" si="183"/>
        <v>0</v>
      </c>
      <c r="HH164" s="82">
        <f t="shared" si="183"/>
        <v>6.6765966034150974E-255</v>
      </c>
      <c r="HI164" s="82">
        <f t="shared" si="183"/>
        <v>0</v>
      </c>
      <c r="HJ164" s="82">
        <f t="shared" si="183"/>
        <v>0</v>
      </c>
      <c r="HK164" s="82">
        <f t="shared" si="183"/>
        <v>1.603175349001213E-183</v>
      </c>
      <c r="HL164" s="82">
        <f t="shared" si="164"/>
        <v>9.1344034525704481E-223</v>
      </c>
      <c r="HM164" s="82">
        <f t="shared" si="164"/>
        <v>1.1785685097442914E-255</v>
      </c>
      <c r="HN164" s="82">
        <f t="shared" si="164"/>
        <v>6.2999426880839054E-230</v>
      </c>
      <c r="HO164" s="82">
        <f t="shared" si="164"/>
        <v>1.4271590517964948E-150</v>
      </c>
      <c r="HP164" s="82">
        <f t="shared" si="164"/>
        <v>6.3519953661312102E-157</v>
      </c>
      <c r="HQ164" s="82">
        <f t="shared" si="164"/>
        <v>2.8513422183712801E-168</v>
      </c>
      <c r="HS164" s="82">
        <f t="shared" si="221"/>
        <v>1.2793476992355441E-13</v>
      </c>
      <c r="HT164" s="82">
        <f t="shared" si="221"/>
        <v>1.881389248605251E-8</v>
      </c>
      <c r="HU164" s="82">
        <f t="shared" si="221"/>
        <v>1.5409708331164025E-7</v>
      </c>
      <c r="HV164" s="82">
        <f t="shared" si="221"/>
        <v>1.7929785985330662E-11</v>
      </c>
      <c r="HW164" s="82">
        <f t="shared" si="221"/>
        <v>2.4919072864389628E-13</v>
      </c>
      <c r="HX164" s="82">
        <f t="shared" si="221"/>
        <v>4.3878486722273379E-8</v>
      </c>
      <c r="HY164" s="82">
        <f t="shared" si="221"/>
        <v>1.3932033108235867E-9</v>
      </c>
      <c r="HZ164" s="82">
        <f t="shared" si="221"/>
        <v>4.8899681827622058E-14</v>
      </c>
      <c r="IA164" s="82">
        <f t="shared" si="221"/>
        <v>2.5117133896443883E-10</v>
      </c>
      <c r="IB164" s="82">
        <f t="shared" si="221"/>
        <v>2.0597521197928808E-7</v>
      </c>
      <c r="IC164" s="82">
        <f t="shared" si="221"/>
        <v>7.4392973591274466E-7</v>
      </c>
      <c r="ID164" s="82">
        <f t="shared" si="221"/>
        <v>1.1584741146006444E-5</v>
      </c>
      <c r="IE164" s="82">
        <f t="shared" si="221"/>
        <v>7.5754489901771907E-5</v>
      </c>
      <c r="IF164" s="82">
        <f t="shared" si="221"/>
        <v>6.8713334623043409E-6</v>
      </c>
      <c r="IG164" s="82">
        <f t="shared" si="221"/>
        <v>3.0930169660583649E-4</v>
      </c>
      <c r="II164" s="82">
        <f t="shared" si="222"/>
        <v>0.29616281497465619</v>
      </c>
      <c r="IJ164" s="82">
        <f t="shared" si="222"/>
        <v>0.23371634970134589</v>
      </c>
      <c r="IK164" s="82">
        <f t="shared" si="222"/>
        <v>8.79544733509653E-3</v>
      </c>
      <c r="IL164" s="82">
        <f t="shared" si="222"/>
        <v>5.2815473426971134E-2</v>
      </c>
      <c r="IM164" s="82">
        <f t="shared" si="222"/>
        <v>0.11273736163718956</v>
      </c>
      <c r="IN164" s="82">
        <f t="shared" si="222"/>
        <v>4.0987283426118081E-3</v>
      </c>
      <c r="IO164" s="82">
        <f t="shared" si="222"/>
        <v>4.8557707957463366E-3</v>
      </c>
      <c r="IP164" s="82">
        <f t="shared" si="222"/>
        <v>8.917212525951794E-2</v>
      </c>
      <c r="IQ164" s="82">
        <f t="shared" si="222"/>
        <v>5.9859926638100018E-2</v>
      </c>
      <c r="IR164" s="82">
        <f t="shared" si="222"/>
        <v>1.125315007241393E-3</v>
      </c>
      <c r="IS164" s="82">
        <f t="shared" si="222"/>
        <v>1.5736270173650772E-4</v>
      </c>
      <c r="IT164" s="82">
        <f t="shared" si="222"/>
        <v>4.9416172844917323E-5</v>
      </c>
      <c r="IU164" s="82">
        <f t="shared" si="222"/>
        <v>2.8964782886092122E-5</v>
      </c>
      <c r="IV164" s="82">
        <f t="shared" si="222"/>
        <v>7.9142520159294227E-5</v>
      </c>
      <c r="IW164" s="82">
        <f t="shared" si="222"/>
        <v>1.033848548919813E-3</v>
      </c>
      <c r="IY164" s="82">
        <f t="shared" si="223"/>
        <v>0.29616281497478414</v>
      </c>
      <c r="IZ164" s="82">
        <f t="shared" si="223"/>
        <v>0.23371636851523839</v>
      </c>
      <c r="JA164" s="82">
        <f t="shared" si="223"/>
        <v>8.7956014321798424E-3</v>
      </c>
      <c r="JB164" s="82">
        <f t="shared" si="223"/>
        <v>5.2815473444900916E-2</v>
      </c>
      <c r="JC164" s="82">
        <f t="shared" si="223"/>
        <v>0.11273736163743875</v>
      </c>
      <c r="JD164" s="82">
        <f t="shared" si="223"/>
        <v>4.0987722210985306E-3</v>
      </c>
      <c r="JE164" s="82">
        <f t="shared" si="223"/>
        <v>4.8557721889496471E-3</v>
      </c>
      <c r="JF164" s="82">
        <f t="shared" si="223"/>
        <v>8.9172125259566845E-2</v>
      </c>
      <c r="JG164" s="82">
        <f t="shared" si="223"/>
        <v>5.9859926889271359E-2</v>
      </c>
      <c r="JH164" s="82">
        <f t="shared" si="223"/>
        <v>1.1255209824533722E-3</v>
      </c>
      <c r="JI164" s="82">
        <f t="shared" si="223"/>
        <v>1.5810663147242045E-4</v>
      </c>
      <c r="JJ164" s="82">
        <f t="shared" si="223"/>
        <v>6.1000913990923763E-5</v>
      </c>
      <c r="JK164" s="82">
        <f t="shared" si="223"/>
        <v>1.0471927278786403E-4</v>
      </c>
      <c r="JL164" s="82">
        <f t="shared" si="223"/>
        <v>8.6013853621598569E-5</v>
      </c>
      <c r="JM164" s="82">
        <f t="shared" si="223"/>
        <v>1.3431502455256495E-3</v>
      </c>
    </row>
    <row r="165" spans="2:273" x14ac:dyDescent="0.25">
      <c r="B165" s="2">
        <v>138</v>
      </c>
      <c r="C165" s="37">
        <v>0.39582800000000001</v>
      </c>
      <c r="D165" s="37">
        <v>0.382326</v>
      </c>
      <c r="E165" s="37">
        <v>0.37635800000000003</v>
      </c>
      <c r="F165" s="37">
        <v>0.37606099999999998</v>
      </c>
      <c r="G165" s="37">
        <v>0.37357000000000001</v>
      </c>
      <c r="H165" s="37">
        <v>0.37482700000000002</v>
      </c>
      <c r="I165" s="37">
        <v>0.381853</v>
      </c>
      <c r="J165" s="37">
        <v>0.38755499999999998</v>
      </c>
      <c r="K165" s="37">
        <v>0.389899</v>
      </c>
      <c r="L165" s="37">
        <v>0.37435400000000002</v>
      </c>
      <c r="M165" s="37">
        <v>0.37489499999999998</v>
      </c>
      <c r="N165" s="37">
        <v>0.38192500000000001</v>
      </c>
      <c r="O165" s="37">
        <v>0.39204099999999997</v>
      </c>
      <c r="P165" s="37">
        <v>0.39529700000000001</v>
      </c>
      <c r="Q165" s="37">
        <v>0.40815899999999999</v>
      </c>
      <c r="S165" s="4">
        <f t="shared" si="224"/>
        <v>0.39173302428595602</v>
      </c>
      <c r="T165" s="4">
        <f t="shared" si="224"/>
        <v>0.38276784293338506</v>
      </c>
      <c r="U165" s="4">
        <f t="shared" si="224"/>
        <v>0.37828241710994043</v>
      </c>
      <c r="V165" s="4">
        <f t="shared" si="224"/>
        <v>0.37875429330333427</v>
      </c>
      <c r="W165" s="4">
        <f t="shared" si="224"/>
        <v>0.37478897032478287</v>
      </c>
      <c r="X165" s="4">
        <f t="shared" si="224"/>
        <v>0.37487349306149542</v>
      </c>
      <c r="Y165" s="4">
        <f t="shared" si="224"/>
        <v>0.38219283053941627</v>
      </c>
      <c r="Z165" s="4">
        <f t="shared" si="224"/>
        <v>0.38593822041342773</v>
      </c>
      <c r="AA165" s="4">
        <f t="shared" si="224"/>
        <v>0.38449434759320106</v>
      </c>
      <c r="AB165" s="4">
        <f t="shared" si="224"/>
        <v>0.3754014514338373</v>
      </c>
      <c r="AC165" s="4">
        <f t="shared" si="224"/>
        <v>0.37756099288534345</v>
      </c>
      <c r="AD165" s="4">
        <f t="shared" si="224"/>
        <v>0.38296230410965854</v>
      </c>
      <c r="AE165" s="4">
        <f t="shared" si="224"/>
        <v>0.39483327939666918</v>
      </c>
      <c r="AF165" s="4">
        <f t="shared" si="224"/>
        <v>0.39564760862037196</v>
      </c>
      <c r="AG165" s="4">
        <f t="shared" si="224"/>
        <v>0.41319701668746017</v>
      </c>
      <c r="AI165" s="4">
        <f t="shared" si="225"/>
        <v>4.0949757140439913E-3</v>
      </c>
      <c r="AJ165" s="4">
        <f t="shared" si="225"/>
        <v>-4.4184293338506153E-4</v>
      </c>
      <c r="AK165" s="4">
        <f t="shared" si="225"/>
        <v>-1.9244171099404017E-3</v>
      </c>
      <c r="AL165" s="4">
        <f t="shared" si="225"/>
        <v>-2.6932933033342876E-3</v>
      </c>
      <c r="AM165" s="4">
        <f t="shared" si="225"/>
        <v>-1.2189703247828532E-3</v>
      </c>
      <c r="AN165" s="4">
        <f t="shared" si="225"/>
        <v>-4.6493061495400667E-5</v>
      </c>
      <c r="AO165" s="4">
        <f t="shared" si="225"/>
        <v>-3.3983053941627483E-4</v>
      </c>
      <c r="AP165" s="4">
        <f t="shared" si="225"/>
        <v>1.6167795865722479E-3</v>
      </c>
      <c r="AQ165" s="4">
        <f t="shared" si="225"/>
        <v>5.4046524067989377E-3</v>
      </c>
      <c r="AR165" s="4">
        <f t="shared" si="225"/>
        <v>-1.0474514338372765E-3</v>
      </c>
      <c r="AS165" s="4">
        <f t="shared" si="225"/>
        <v>-2.6659928853434711E-3</v>
      </c>
      <c r="AT165" s="4">
        <f t="shared" si="225"/>
        <v>-1.0373041096585212E-3</v>
      </c>
      <c r="AU165" s="4">
        <f t="shared" si="225"/>
        <v>-2.7922793966692061E-3</v>
      </c>
      <c r="AV165" s="4">
        <f t="shared" si="225"/>
        <v>-3.5060862037195051E-4</v>
      </c>
      <c r="AW165" s="4">
        <f t="shared" si="225"/>
        <v>-5.0380166874601784E-3</v>
      </c>
      <c r="AY165" s="2">
        <f t="shared" si="217"/>
        <v>0.38796293084347144</v>
      </c>
      <c r="AZ165" s="2">
        <f t="shared" si="217"/>
        <v>0.37924432994354018</v>
      </c>
      <c r="BA165" s="2">
        <f t="shared" si="217"/>
        <v>0.37771101805301033</v>
      </c>
      <c r="BB165" s="2">
        <f t="shared" si="217"/>
        <v>0.3757521803348145</v>
      </c>
      <c r="BC165" s="2">
        <f t="shared" si="217"/>
        <v>0.36728496529301791</v>
      </c>
      <c r="BD165" s="2">
        <f t="shared" si="217"/>
        <v>0.37427231632696573</v>
      </c>
      <c r="BE165" s="2">
        <f t="shared" si="217"/>
        <v>0.38147457234048326</v>
      </c>
      <c r="BF165" s="2">
        <f t="shared" si="217"/>
        <v>0.37637748153848294</v>
      </c>
      <c r="BG165" s="2">
        <f t="shared" si="217"/>
        <v>0.37702141435820169</v>
      </c>
      <c r="BH165" s="2">
        <f t="shared" si="217"/>
        <v>0.37506409302608373</v>
      </c>
      <c r="BI165" s="2">
        <f t="shared" si="217"/>
        <v>0.37748665043038487</v>
      </c>
      <c r="BJ165" s="2">
        <f t="shared" si="217"/>
        <v>0.38293161517038327</v>
      </c>
      <c r="BK165" s="2">
        <f t="shared" si="217"/>
        <v>0.39481596260636659</v>
      </c>
      <c r="BL165" s="2">
        <f t="shared" si="217"/>
        <v>0.39556947778586832</v>
      </c>
      <c r="BM165" s="2">
        <f t="shared" si="217"/>
        <v>0.41163597419780323</v>
      </c>
      <c r="BO165" s="2" t="str">
        <f t="shared" si="185"/>
        <v/>
      </c>
      <c r="BP165" s="2" t="str">
        <f t="shared" si="186"/>
        <v/>
      </c>
      <c r="BQ165" s="2" t="str">
        <f t="shared" si="187"/>
        <v/>
      </c>
      <c r="BR165" s="2" t="str">
        <f t="shared" si="188"/>
        <v/>
      </c>
      <c r="BS165" s="2" t="str">
        <f t="shared" si="189"/>
        <v/>
      </c>
      <c r="BT165" s="2" t="str">
        <f t="shared" si="190"/>
        <v/>
      </c>
      <c r="BU165" s="2" t="str">
        <f t="shared" si="191"/>
        <v/>
      </c>
      <c r="BV165" s="2" t="str">
        <f t="shared" si="192"/>
        <v/>
      </c>
      <c r="BW165" s="2" t="str">
        <f t="shared" si="193"/>
        <v/>
      </c>
      <c r="BX165" s="2" t="str">
        <f t="shared" si="194"/>
        <v/>
      </c>
      <c r="BY165" s="2" t="str">
        <f t="shared" si="195"/>
        <v/>
      </c>
      <c r="BZ165" s="2" t="str">
        <f t="shared" si="196"/>
        <v/>
      </c>
      <c r="CA165" s="2" t="str">
        <f t="shared" si="197"/>
        <v/>
      </c>
      <c r="CB165" s="2" t="str">
        <f t="shared" si="198"/>
        <v/>
      </c>
      <c r="CC165" s="2" t="str">
        <f t="shared" si="199"/>
        <v/>
      </c>
      <c r="CE165" s="2" t="str">
        <f t="shared" si="218"/>
        <v/>
      </c>
      <c r="CF165" s="2" t="str">
        <f t="shared" si="218"/>
        <v/>
      </c>
      <c r="CG165" s="2" t="str">
        <f t="shared" si="218"/>
        <v/>
      </c>
      <c r="CH165" s="2" t="str">
        <f t="shared" si="218"/>
        <v/>
      </c>
      <c r="CI165" s="2" t="str">
        <f t="shared" si="218"/>
        <v/>
      </c>
      <c r="CJ165" s="2">
        <f t="shared" si="218"/>
        <v>0.37482700000000002</v>
      </c>
      <c r="CK165" s="2" t="str">
        <f t="shared" si="218"/>
        <v/>
      </c>
      <c r="CL165" s="2" t="str">
        <f t="shared" si="218"/>
        <v/>
      </c>
      <c r="CM165" s="2" t="str">
        <f t="shared" si="218"/>
        <v/>
      </c>
      <c r="CN165" s="2">
        <f t="shared" si="218"/>
        <v>0.37435400000000002</v>
      </c>
      <c r="CO165" s="2">
        <f t="shared" si="218"/>
        <v>0.37489499999999998</v>
      </c>
      <c r="CP165" s="2">
        <f t="shared" si="218"/>
        <v>0.38192500000000001</v>
      </c>
      <c r="CQ165" s="2">
        <f t="shared" si="218"/>
        <v>0.39204099999999997</v>
      </c>
      <c r="CR165" s="2">
        <f t="shared" si="218"/>
        <v>0.39529700000000001</v>
      </c>
      <c r="CS165" s="2">
        <f t="shared" si="218"/>
        <v>0.40815899999999999</v>
      </c>
      <c r="CU165" s="2" t="str">
        <f t="shared" si="200"/>
        <v/>
      </c>
      <c r="CV165" s="2" t="str">
        <f t="shared" si="201"/>
        <v/>
      </c>
      <c r="CW165" s="2" t="str">
        <f t="shared" si="202"/>
        <v/>
      </c>
      <c r="CX165" s="2" t="str">
        <f t="shared" si="203"/>
        <v/>
      </c>
      <c r="CY165" s="2" t="str">
        <f t="shared" si="204"/>
        <v/>
      </c>
      <c r="CZ165" s="2">
        <f t="shared" si="205"/>
        <v>0.37482700000000002</v>
      </c>
      <c r="DA165" s="2" t="str">
        <f t="shared" si="206"/>
        <v/>
      </c>
      <c r="DB165" s="2" t="str">
        <f t="shared" si="207"/>
        <v/>
      </c>
      <c r="DC165" s="2" t="str">
        <f t="shared" si="208"/>
        <v/>
      </c>
      <c r="DD165" s="2">
        <f t="shared" si="209"/>
        <v>0.37435400000000002</v>
      </c>
      <c r="DE165" s="2">
        <f t="shared" si="210"/>
        <v>0.37489499999999998</v>
      </c>
      <c r="DF165" s="2">
        <f t="shared" si="211"/>
        <v>0.38192500000000001</v>
      </c>
      <c r="DG165" s="2">
        <f t="shared" si="212"/>
        <v>0.39204099999999997</v>
      </c>
      <c r="DH165" s="2">
        <f t="shared" si="213"/>
        <v>0.39529700000000001</v>
      </c>
      <c r="DI165" s="2">
        <f t="shared" si="214"/>
        <v>0.40815899999999999</v>
      </c>
      <c r="DK165" s="2">
        <f t="shared" si="226"/>
        <v>0.49236131149732643</v>
      </c>
      <c r="DL165" s="2">
        <f t="shared" si="226"/>
        <v>0.50738741960784328</v>
      </c>
      <c r="DM165" s="2">
        <f t="shared" si="226"/>
        <v>0.51805654606569906</v>
      </c>
      <c r="DN165" s="2">
        <f t="shared" si="226"/>
        <v>0.51489090887096767</v>
      </c>
      <c r="DO165" s="2">
        <f t="shared" si="226"/>
        <v>0.51239702364532036</v>
      </c>
      <c r="DP165" s="2">
        <f t="shared" si="226"/>
        <v>0.47775557662337675</v>
      </c>
      <c r="DQ165" s="2">
        <f t="shared" si="226"/>
        <v>0.47536789915966399</v>
      </c>
      <c r="DR165" s="2">
        <f t="shared" si="226"/>
        <v>0.50823127236070376</v>
      </c>
      <c r="DS165" s="2">
        <f t="shared" si="226"/>
        <v>0.49830479901960778</v>
      </c>
      <c r="DT165" s="2">
        <f t="shared" si="226"/>
        <v>0.48076969624685401</v>
      </c>
      <c r="DU165" s="2">
        <f t="shared" si="226"/>
        <v>0.50238533380566808</v>
      </c>
      <c r="DV165" s="2">
        <f t="shared" si="226"/>
        <v>0.50972018678192366</v>
      </c>
      <c r="DW165" s="2">
        <f t="shared" si="226"/>
        <v>0.52013476572929207</v>
      </c>
      <c r="DX165" s="2">
        <f t="shared" si="226"/>
        <v>0.49672450957435177</v>
      </c>
      <c r="DY165" s="2">
        <f t="shared" si="226"/>
        <v>0.46329683214793743</v>
      </c>
      <c r="EA165" s="2">
        <f t="shared" si="216"/>
        <v>0.38508502942154621</v>
      </c>
      <c r="EB165" s="2">
        <f t="shared" si="216"/>
        <v>0.37739864549175395</v>
      </c>
      <c r="EC165" s="2">
        <f t="shared" si="216"/>
        <v>0.37688243778616776</v>
      </c>
      <c r="ED165" s="2">
        <f t="shared" si="216"/>
        <v>0.37617381942970674</v>
      </c>
      <c r="EE165" s="2">
        <f t="shared" si="216"/>
        <v>0.36533925918844273</v>
      </c>
      <c r="EF165" s="2">
        <f t="shared" si="216"/>
        <v>0.3741345838238499</v>
      </c>
      <c r="EG165" s="2">
        <f t="shared" si="216"/>
        <v>0.3821977296613468</v>
      </c>
      <c r="EH165" s="2">
        <f t="shared" si="216"/>
        <v>0.37560341622113524</v>
      </c>
      <c r="EI165" s="2">
        <f t="shared" si="216"/>
        <v>0.37562581670065981</v>
      </c>
      <c r="EJ165" s="2">
        <f t="shared" si="216"/>
        <v>0.37400245929135706</v>
      </c>
      <c r="EK165" s="2">
        <f t="shared" si="215"/>
        <v>0.37643301298701304</v>
      </c>
      <c r="EL165" s="2">
        <f t="shared" si="182"/>
        <v>0.3823227880656514</v>
      </c>
      <c r="EM165" s="2">
        <f t="shared" si="182"/>
        <v>0.39473475417313336</v>
      </c>
      <c r="EN165" s="2">
        <f t="shared" si="182"/>
        <v>0.39536462732483674</v>
      </c>
      <c r="EO165" s="2">
        <f t="shared" si="182"/>
        <v>0.41157496443468122</v>
      </c>
      <c r="EQ165" s="2">
        <f t="shared" si="227"/>
        <v>0.39180167397057286</v>
      </c>
      <c r="ER165" s="2">
        <f t="shared" si="227"/>
        <v>0.38194368772629583</v>
      </c>
      <c r="ES165" s="2">
        <f t="shared" si="227"/>
        <v>0.3798138098506037</v>
      </c>
      <c r="ET165" s="2">
        <f t="shared" si="227"/>
        <v>0.37494555905392568</v>
      </c>
      <c r="EU165" s="2">
        <f t="shared" si="227"/>
        <v>0.3704417230876903</v>
      </c>
      <c r="EV165" s="2">
        <f t="shared" si="227"/>
        <v>0.37461927404057782</v>
      </c>
      <c r="EW165" s="2">
        <f t="shared" si="227"/>
        <v>0.37965450541614099</v>
      </c>
      <c r="EX165" s="2">
        <f t="shared" si="227"/>
        <v>0.37763419441718155</v>
      </c>
      <c r="EY165" s="2">
        <f t="shared" si="227"/>
        <v>0.37964904262771582</v>
      </c>
      <c r="EZ165" s="2">
        <f t="shared" si="227"/>
        <v>0.3782135739287984</v>
      </c>
      <c r="FA165" s="2">
        <f t="shared" si="227"/>
        <v>0.38112855380292154</v>
      </c>
      <c r="FB165" s="2">
        <f t="shared" si="227"/>
        <v>0.38536990983882169</v>
      </c>
      <c r="FC165" s="2">
        <f t="shared" si="227"/>
        <v>0.3951185296283754</v>
      </c>
      <c r="FD165" s="2">
        <f t="shared" si="227"/>
        <v>0.39659821383532873</v>
      </c>
      <c r="FE165" s="2">
        <f t="shared" si="227"/>
        <v>0.41201998446327692</v>
      </c>
      <c r="FG165" s="2">
        <f t="shared" si="228"/>
        <v>0.999935524862122</v>
      </c>
      <c r="FH165" s="2">
        <f t="shared" si="228"/>
        <v>0.99991990303265743</v>
      </c>
      <c r="FI165" s="2">
        <f t="shared" si="228"/>
        <v>0.99993158712946806</v>
      </c>
      <c r="FJ165" s="2">
        <f t="shared" si="228"/>
        <v>0.99994450254813927</v>
      </c>
      <c r="FK165" s="2">
        <f t="shared" si="228"/>
        <v>0.99995504103724275</v>
      </c>
      <c r="FL165" s="2">
        <f t="shared" si="228"/>
        <v>0.99992663897787892</v>
      </c>
      <c r="FM165" s="2">
        <f t="shared" si="228"/>
        <v>0.99991982053905071</v>
      </c>
      <c r="FN165" s="2">
        <f t="shared" si="228"/>
        <v>0.99994017822516257</v>
      </c>
      <c r="FO165" s="2">
        <f t="shared" si="228"/>
        <v>0.9999366708834061</v>
      </c>
      <c r="FP165" s="2">
        <f t="shared" si="228"/>
        <v>0.99989446219673384</v>
      </c>
      <c r="FQ165" s="2">
        <f t="shared" si="228"/>
        <v>0.99989033542304762</v>
      </c>
      <c r="FR165" s="2">
        <f t="shared" si="228"/>
        <v>0.99989423643145015</v>
      </c>
      <c r="FS165" s="2">
        <f t="shared" si="228"/>
        <v>0.99990188040461903</v>
      </c>
      <c r="FT165" s="2">
        <f t="shared" si="228"/>
        <v>0.99990262378805705</v>
      </c>
      <c r="FU165" s="2">
        <f t="shared" si="228"/>
        <v>0.99986401667051594</v>
      </c>
      <c r="FW165" s="2">
        <f t="shared" si="219"/>
        <v>0.42744330861804913</v>
      </c>
      <c r="FX165" s="2">
        <f t="shared" si="219"/>
        <v>0.4037966316887121</v>
      </c>
      <c r="FY165" s="2">
        <f t="shared" si="219"/>
        <v>0.27936478988310603</v>
      </c>
      <c r="FZ165" s="2">
        <f t="shared" si="219"/>
        <v>0.3495492880430397</v>
      </c>
      <c r="GA165" s="2">
        <f t="shared" si="219"/>
        <v>0.38003101605593759</v>
      </c>
      <c r="GB165" s="2">
        <f t="shared" si="219"/>
        <v>0.26848233506613173</v>
      </c>
      <c r="GC165" s="2">
        <f t="shared" si="219"/>
        <v>0.28728400816711541</v>
      </c>
      <c r="GD165" s="2">
        <f t="shared" si="219"/>
        <v>0.37725995142754493</v>
      </c>
      <c r="GE165" s="2">
        <f t="shared" si="219"/>
        <v>0.34495415647278266</v>
      </c>
      <c r="GF165" s="2">
        <f t="shared" si="219"/>
        <v>0.2494270152939396</v>
      </c>
      <c r="GG165" s="2">
        <f t="shared" si="219"/>
        <v>0.22144945090673249</v>
      </c>
      <c r="GH165" s="2">
        <f t="shared" si="219"/>
        <v>0.19538211648176376</v>
      </c>
      <c r="GI165" s="2">
        <f t="shared" si="219"/>
        <v>0.17954309974066035</v>
      </c>
      <c r="GJ165" s="2">
        <f t="shared" si="219"/>
        <v>0.15805978583326752</v>
      </c>
      <c r="GK165" s="2">
        <f t="shared" si="219"/>
        <v>0.12128993724963162</v>
      </c>
      <c r="GM165" s="82">
        <f t="shared" si="220"/>
        <v>8.236967657244689E-113</v>
      </c>
      <c r="GN165" s="82">
        <f t="shared" si="220"/>
        <v>1.7560954382704504E-194</v>
      </c>
      <c r="GO165" s="82">
        <f t="shared" si="220"/>
        <v>1.2736913350329557E-260</v>
      </c>
      <c r="GP165" s="82">
        <f t="shared" si="220"/>
        <v>6.129668258614253E-299</v>
      </c>
      <c r="GQ165" s="82">
        <f t="shared" si="220"/>
        <v>0</v>
      </c>
      <c r="GR165" s="82">
        <f t="shared" si="220"/>
        <v>0</v>
      </c>
      <c r="GS165" s="82">
        <f t="shared" si="220"/>
        <v>0</v>
      </c>
      <c r="GT165" s="82">
        <f t="shared" si="220"/>
        <v>0</v>
      </c>
      <c r="GU165" s="82">
        <f t="shared" si="220"/>
        <v>5.6222150710219759E-212</v>
      </c>
      <c r="GV165" s="82">
        <f t="shared" si="220"/>
        <v>5.9311257192132458E-283</v>
      </c>
      <c r="GW165" s="82">
        <f t="shared" si="220"/>
        <v>0</v>
      </c>
      <c r="GX165" s="82">
        <f t="shared" si="220"/>
        <v>0</v>
      </c>
      <c r="GY165" s="82">
        <f t="shared" si="220"/>
        <v>3.3865727910125962E-238</v>
      </c>
      <c r="GZ165" s="82">
        <f t="shared" si="220"/>
        <v>1.8797889698015601E-272</v>
      </c>
      <c r="HA165" s="82">
        <f t="shared" si="220"/>
        <v>1.71071464763452E-275</v>
      </c>
      <c r="HC165" s="82">
        <f t="shared" si="184"/>
        <v>7.4529633881953118E-65</v>
      </c>
      <c r="HD165" s="82">
        <f t="shared" si="184"/>
        <v>8.3752933029932324E-119</v>
      </c>
      <c r="HE165" s="82">
        <f t="shared" si="184"/>
        <v>1.1294400106400538E-170</v>
      </c>
      <c r="HF165" s="82">
        <f t="shared" si="183"/>
        <v>6.395759762029448E-227</v>
      </c>
      <c r="HG165" s="82">
        <f t="shared" si="183"/>
        <v>0</v>
      </c>
      <c r="HH165" s="82">
        <f t="shared" si="183"/>
        <v>1.1484291607539624E-263</v>
      </c>
      <c r="HI165" s="82">
        <f t="shared" si="183"/>
        <v>0</v>
      </c>
      <c r="HJ165" s="82">
        <f t="shared" si="183"/>
        <v>0</v>
      </c>
      <c r="HK165" s="82">
        <f t="shared" si="183"/>
        <v>1.5713869754614049E-189</v>
      </c>
      <c r="HL165" s="82">
        <f t="shared" si="164"/>
        <v>1.1514719121351506E-230</v>
      </c>
      <c r="HM165" s="82">
        <f t="shared" si="164"/>
        <v>7.4687761881851699E-265</v>
      </c>
      <c r="HN165" s="82">
        <f t="shared" si="164"/>
        <v>2.6190693396161841E-238</v>
      </c>
      <c r="HO165" s="82">
        <f t="shared" si="164"/>
        <v>4.0995427281259633E-156</v>
      </c>
      <c r="HP165" s="82">
        <f t="shared" si="164"/>
        <v>1.4496392076076351E-162</v>
      </c>
      <c r="HQ165" s="82">
        <f t="shared" si="164"/>
        <v>2.0182062708905196E-174</v>
      </c>
      <c r="HS165" s="82">
        <f t="shared" si="221"/>
        <v>1.482757369376958E-14</v>
      </c>
      <c r="HT165" s="82">
        <f t="shared" si="221"/>
        <v>4.0243413692031855E-9</v>
      </c>
      <c r="HU165" s="82">
        <f t="shared" si="221"/>
        <v>3.4281775833642468E-8</v>
      </c>
      <c r="HV165" s="82">
        <f t="shared" si="221"/>
        <v>2.3274333008373126E-12</v>
      </c>
      <c r="HW165" s="82">
        <f t="shared" si="221"/>
        <v>2.7109482365536367E-14</v>
      </c>
      <c r="HX165" s="82">
        <f t="shared" si="221"/>
        <v>8.6143176465246864E-9</v>
      </c>
      <c r="HY165" s="82">
        <f t="shared" si="221"/>
        <v>2.0396305116555795E-10</v>
      </c>
      <c r="HZ165" s="82">
        <f t="shared" si="221"/>
        <v>4.4358009323167242E-15</v>
      </c>
      <c r="IA165" s="82">
        <f t="shared" si="221"/>
        <v>4.0690524875301033E-11</v>
      </c>
      <c r="IB165" s="82">
        <f t="shared" si="221"/>
        <v>4.0953501925774937E-8</v>
      </c>
      <c r="IC165" s="82">
        <f t="shared" si="221"/>
        <v>1.5201350785448211E-7</v>
      </c>
      <c r="ID165" s="82">
        <f t="shared" si="221"/>
        <v>2.9524295985629376E-6</v>
      </c>
      <c r="IE165" s="82">
        <f t="shared" si="221"/>
        <v>2.2787480884833155E-5</v>
      </c>
      <c r="IF165" s="82">
        <f t="shared" si="221"/>
        <v>1.3054969148100441E-6</v>
      </c>
      <c r="IG165" s="82">
        <f t="shared" si="221"/>
        <v>7.7495195624706419E-5</v>
      </c>
      <c r="II165" s="82">
        <f t="shared" si="222"/>
        <v>0.39247391632234863</v>
      </c>
      <c r="IJ165" s="82">
        <f t="shared" si="222"/>
        <v>0.31976194807344716</v>
      </c>
      <c r="IK165" s="82">
        <f t="shared" si="222"/>
        <v>1.6947241487362728E-2</v>
      </c>
      <c r="IL165" s="82">
        <f t="shared" si="222"/>
        <v>9.142592005738491E-2</v>
      </c>
      <c r="IM165" s="82">
        <f t="shared" si="222"/>
        <v>0.17939000377789155</v>
      </c>
      <c r="IN165" s="82">
        <f t="shared" si="222"/>
        <v>8.5661039077406711E-3</v>
      </c>
      <c r="IO165" s="82">
        <f t="shared" si="222"/>
        <v>1.0550625401379568E-2</v>
      </c>
      <c r="IP165" s="82">
        <f t="shared" si="222"/>
        <v>0.14955582625134028</v>
      </c>
      <c r="IQ165" s="82">
        <f t="shared" si="222"/>
        <v>9.9478566556162315E-2</v>
      </c>
      <c r="IR165" s="82">
        <f t="shared" si="222"/>
        <v>2.6482764873928363E-3</v>
      </c>
      <c r="IS165" s="82">
        <f t="shared" si="222"/>
        <v>4.2960536976402041E-4</v>
      </c>
      <c r="IT165" s="82">
        <f t="shared" si="222"/>
        <v>1.3873088424214624E-4</v>
      </c>
      <c r="IU165" s="82">
        <f t="shared" si="222"/>
        <v>8.0644234072036299E-5</v>
      </c>
      <c r="IV165" s="82">
        <f t="shared" si="222"/>
        <v>1.8329178437038841E-4</v>
      </c>
      <c r="IW165" s="82">
        <f t="shared" si="222"/>
        <v>1.7166428113900825E-3</v>
      </c>
      <c r="IY165" s="82">
        <f t="shared" si="223"/>
        <v>0.39247391632236345</v>
      </c>
      <c r="IZ165" s="82">
        <f t="shared" si="223"/>
        <v>0.31976195209778852</v>
      </c>
      <c r="JA165" s="82">
        <f t="shared" si="223"/>
        <v>1.6947275769138563E-2</v>
      </c>
      <c r="JB165" s="82">
        <f t="shared" si="223"/>
        <v>9.142592005971234E-2</v>
      </c>
      <c r="JC165" s="82">
        <f t="shared" si="223"/>
        <v>0.17939000377791867</v>
      </c>
      <c r="JD165" s="82">
        <f t="shared" si="223"/>
        <v>8.5661125220583174E-3</v>
      </c>
      <c r="JE165" s="82">
        <f t="shared" si="223"/>
        <v>1.0550625605342619E-2</v>
      </c>
      <c r="JF165" s="82">
        <f t="shared" si="223"/>
        <v>0.14955582625134473</v>
      </c>
      <c r="JG165" s="82">
        <f t="shared" si="223"/>
        <v>9.9478566596852835E-2</v>
      </c>
      <c r="JH165" s="82">
        <f t="shared" si="223"/>
        <v>2.648317440894762E-3</v>
      </c>
      <c r="JI165" s="82">
        <f t="shared" si="223"/>
        <v>4.2975738327187486E-4</v>
      </c>
      <c r="JJ165" s="82">
        <f t="shared" si="223"/>
        <v>1.4168331384070918E-4</v>
      </c>
      <c r="JK165" s="82">
        <f t="shared" si="223"/>
        <v>1.0343171495686946E-4</v>
      </c>
      <c r="JL165" s="82">
        <f t="shared" si="223"/>
        <v>1.8459728128519847E-4</v>
      </c>
      <c r="JM165" s="82">
        <f t="shared" si="223"/>
        <v>1.7941380070147889E-3</v>
      </c>
    </row>
    <row r="166" spans="2:273" x14ac:dyDescent="0.25">
      <c r="B166" s="2">
        <v>139</v>
      </c>
      <c r="C166" s="37">
        <v>0.389963</v>
      </c>
      <c r="D166" s="37">
        <v>0.38168800000000003</v>
      </c>
      <c r="E166" s="37">
        <v>0.376004</v>
      </c>
      <c r="F166" s="37">
        <v>0.38111400000000001</v>
      </c>
      <c r="G166" s="37">
        <v>0.37481300000000001</v>
      </c>
      <c r="H166" s="37">
        <v>0.37869000000000003</v>
      </c>
      <c r="I166" s="37">
        <v>0.381685</v>
      </c>
      <c r="J166" s="37">
        <v>0.39091300000000001</v>
      </c>
      <c r="K166" s="37">
        <v>0.39086100000000001</v>
      </c>
      <c r="L166" s="37">
        <v>0.37537500000000001</v>
      </c>
      <c r="M166" s="37">
        <v>0.37830999999999998</v>
      </c>
      <c r="N166" s="37">
        <v>0.37803799999999999</v>
      </c>
      <c r="O166" s="37">
        <v>0.39433699999999999</v>
      </c>
      <c r="P166" s="37">
        <v>0.39196500000000001</v>
      </c>
      <c r="Q166" s="37">
        <v>0.41118100000000002</v>
      </c>
      <c r="S166" s="4">
        <f t="shared" si="224"/>
        <v>0.39158306798642661</v>
      </c>
      <c r="T166" s="4">
        <f t="shared" si="224"/>
        <v>0.38295650951622995</v>
      </c>
      <c r="U166" s="4">
        <f t="shared" si="224"/>
        <v>0.37836592790274465</v>
      </c>
      <c r="V166" s="4">
        <f t="shared" si="224"/>
        <v>0.37979670334548249</v>
      </c>
      <c r="W166" s="4">
        <f t="shared" si="224"/>
        <v>0.37681900898075044</v>
      </c>
      <c r="X166" s="4">
        <f t="shared" si="224"/>
        <v>0.37505029208868879</v>
      </c>
      <c r="Y166" s="4">
        <f t="shared" si="224"/>
        <v>0.38246491458103482</v>
      </c>
      <c r="Z166" s="4">
        <f t="shared" si="224"/>
        <v>0.38922511874253574</v>
      </c>
      <c r="AA166" s="4">
        <f t="shared" si="224"/>
        <v>0.38743489455779401</v>
      </c>
      <c r="AB166" s="4">
        <f t="shared" si="224"/>
        <v>0.37550497566297175</v>
      </c>
      <c r="AC166" s="4">
        <f t="shared" si="224"/>
        <v>0.37738684674283463</v>
      </c>
      <c r="AD166" s="4">
        <f t="shared" si="224"/>
        <v>0.38267910954896062</v>
      </c>
      <c r="AE166" s="4">
        <f t="shared" si="224"/>
        <v>0.39448161523953107</v>
      </c>
      <c r="AF166" s="4">
        <f t="shared" si="224"/>
        <v>0.39533654067789886</v>
      </c>
      <c r="AG166" s="4">
        <f t="shared" si="224"/>
        <v>0.41367885963070372</v>
      </c>
      <c r="AI166" s="4">
        <f t="shared" si="225"/>
        <v>-1.6200679864266099E-3</v>
      </c>
      <c r="AJ166" s="4">
        <f t="shared" si="225"/>
        <v>-1.2685095162299209E-3</v>
      </c>
      <c r="AK166" s="4">
        <f t="shared" si="225"/>
        <v>-2.3619279027446427E-3</v>
      </c>
      <c r="AL166" s="4">
        <f t="shared" si="225"/>
        <v>1.3172966545175191E-3</v>
      </c>
      <c r="AM166" s="4">
        <f t="shared" si="225"/>
        <v>-2.0060089807504289E-3</v>
      </c>
      <c r="AN166" s="4">
        <f t="shared" si="225"/>
        <v>3.6397079113112407E-3</v>
      </c>
      <c r="AO166" s="4">
        <f t="shared" si="225"/>
        <v>-7.7991458103482403E-4</v>
      </c>
      <c r="AP166" s="4">
        <f t="shared" si="225"/>
        <v>1.6878812574642743E-3</v>
      </c>
      <c r="AQ166" s="4">
        <f t="shared" si="225"/>
        <v>3.4261054422060067E-3</v>
      </c>
      <c r="AR166" s="4">
        <f t="shared" si="225"/>
        <v>-1.2997566297173746E-4</v>
      </c>
      <c r="AS166" s="4">
        <f t="shared" si="225"/>
        <v>9.2315325716535446E-4</v>
      </c>
      <c r="AT166" s="4">
        <f t="shared" si="225"/>
        <v>-4.6411095489606313E-3</v>
      </c>
      <c r="AU166" s="4">
        <f t="shared" si="225"/>
        <v>-1.4461523953107625E-4</v>
      </c>
      <c r="AV166" s="4">
        <f t="shared" si="225"/>
        <v>-3.3715406778988544E-3</v>
      </c>
      <c r="AW166" s="4">
        <f t="shared" si="225"/>
        <v>-2.4978596307037026E-3</v>
      </c>
      <c r="AY166" s="2">
        <f t="shared" si="217"/>
        <v>0.38763160653432394</v>
      </c>
      <c r="AZ166" s="2">
        <f t="shared" si="217"/>
        <v>0.37898411523801501</v>
      </c>
      <c r="BA166" s="2">
        <f t="shared" si="217"/>
        <v>0.37739812268876927</v>
      </c>
      <c r="BB166" s="2">
        <f t="shared" si="217"/>
        <v>0.37539893793838036</v>
      </c>
      <c r="BC166" s="2">
        <f t="shared" si="217"/>
        <v>0.36694608614898838</v>
      </c>
      <c r="BD166" s="2">
        <f t="shared" si="217"/>
        <v>0.37394851203993212</v>
      </c>
      <c r="BE166" s="2">
        <f t="shared" si="217"/>
        <v>0.38111745884924475</v>
      </c>
      <c r="BF166" s="2">
        <f t="shared" si="217"/>
        <v>0.37604153823992736</v>
      </c>
      <c r="BG166" s="2">
        <f t="shared" si="217"/>
        <v>0.3768132599195112</v>
      </c>
      <c r="BH166" s="2">
        <f t="shared" si="217"/>
        <v>0.3748092628964248</v>
      </c>
      <c r="BI166" s="2">
        <f t="shared" si="217"/>
        <v>0.37720850009976276</v>
      </c>
      <c r="BJ166" s="2">
        <f t="shared" si="217"/>
        <v>0.38260255921016634</v>
      </c>
      <c r="BK166" s="2">
        <f t="shared" si="217"/>
        <v>0.39443845896067342</v>
      </c>
      <c r="BL166" s="2">
        <f t="shared" si="217"/>
        <v>0.39517125773618966</v>
      </c>
      <c r="BM166" s="2">
        <f t="shared" si="217"/>
        <v>0.41124642589874294</v>
      </c>
      <c r="BO166" s="2" t="str">
        <f t="shared" si="185"/>
        <v/>
      </c>
      <c r="BP166" s="2" t="str">
        <f t="shared" si="186"/>
        <v/>
      </c>
      <c r="BQ166" s="2" t="str">
        <f t="shared" si="187"/>
        <v/>
      </c>
      <c r="BR166" s="2" t="str">
        <f t="shared" si="188"/>
        <v/>
      </c>
      <c r="BS166" s="2" t="str">
        <f t="shared" si="189"/>
        <v/>
      </c>
      <c r="BT166" s="2" t="str">
        <f t="shared" si="190"/>
        <v/>
      </c>
      <c r="BU166" s="2" t="str">
        <f t="shared" si="191"/>
        <v/>
      </c>
      <c r="BV166" s="2" t="str">
        <f t="shared" si="192"/>
        <v/>
      </c>
      <c r="BW166" s="2" t="str">
        <f t="shared" si="193"/>
        <v/>
      </c>
      <c r="BX166" s="2" t="str">
        <f t="shared" si="194"/>
        <v/>
      </c>
      <c r="BY166" s="2" t="str">
        <f t="shared" si="195"/>
        <v/>
      </c>
      <c r="BZ166" s="2" t="str">
        <f t="shared" si="196"/>
        <v/>
      </c>
      <c r="CA166" s="2" t="str">
        <f t="shared" si="197"/>
        <v/>
      </c>
      <c r="CB166" s="2" t="str">
        <f t="shared" si="198"/>
        <v/>
      </c>
      <c r="CC166" s="2" t="str">
        <f t="shared" si="199"/>
        <v/>
      </c>
      <c r="CE166" s="2" t="str">
        <f t="shared" si="218"/>
        <v/>
      </c>
      <c r="CF166" s="2" t="str">
        <f t="shared" si="218"/>
        <v/>
      </c>
      <c r="CG166" s="2" t="str">
        <f t="shared" si="218"/>
        <v/>
      </c>
      <c r="CH166" s="2" t="str">
        <f t="shared" si="218"/>
        <v/>
      </c>
      <c r="CI166" s="2" t="str">
        <f t="shared" si="218"/>
        <v/>
      </c>
      <c r="CJ166" s="2" t="str">
        <f t="shared" si="218"/>
        <v/>
      </c>
      <c r="CK166" s="2" t="str">
        <f t="shared" si="218"/>
        <v/>
      </c>
      <c r="CL166" s="2" t="str">
        <f t="shared" si="218"/>
        <v/>
      </c>
      <c r="CM166" s="2" t="str">
        <f t="shared" si="218"/>
        <v/>
      </c>
      <c r="CN166" s="2">
        <f t="shared" si="218"/>
        <v>0.37537500000000001</v>
      </c>
      <c r="CO166" s="2">
        <f t="shared" si="218"/>
        <v>0.37830999999999998</v>
      </c>
      <c r="CP166" s="2">
        <f t="shared" si="218"/>
        <v>0.37803799999999999</v>
      </c>
      <c r="CQ166" s="2">
        <f t="shared" si="218"/>
        <v>0.39433699999999999</v>
      </c>
      <c r="CR166" s="2">
        <f t="shared" si="218"/>
        <v>0.39196500000000001</v>
      </c>
      <c r="CS166" s="2">
        <f t="shared" si="218"/>
        <v>0.41118100000000002</v>
      </c>
      <c r="CU166" s="2" t="str">
        <f t="shared" si="200"/>
        <v/>
      </c>
      <c r="CV166" s="2" t="str">
        <f t="shared" si="201"/>
        <v/>
      </c>
      <c r="CW166" s="2" t="str">
        <f t="shared" si="202"/>
        <v/>
      </c>
      <c r="CX166" s="2" t="str">
        <f t="shared" si="203"/>
        <v/>
      </c>
      <c r="CY166" s="2" t="str">
        <f t="shared" si="204"/>
        <v/>
      </c>
      <c r="CZ166" s="2" t="str">
        <f t="shared" si="205"/>
        <v/>
      </c>
      <c r="DA166" s="2" t="str">
        <f t="shared" si="206"/>
        <v/>
      </c>
      <c r="DB166" s="2" t="str">
        <f t="shared" si="207"/>
        <v/>
      </c>
      <c r="DC166" s="2" t="str">
        <f t="shared" si="208"/>
        <v/>
      </c>
      <c r="DD166" s="2">
        <f t="shared" si="209"/>
        <v>0.37537500000000001</v>
      </c>
      <c r="DE166" s="2">
        <f t="shared" si="210"/>
        <v>0.37830999999999998</v>
      </c>
      <c r="DF166" s="2">
        <f t="shared" si="211"/>
        <v>0.37803799999999999</v>
      </c>
      <c r="DG166" s="2">
        <f t="shared" si="212"/>
        <v>0.39433699999999999</v>
      </c>
      <c r="DH166" s="2">
        <f t="shared" si="213"/>
        <v>0.39196500000000001</v>
      </c>
      <c r="DI166" s="2">
        <f t="shared" si="214"/>
        <v>0.41118100000000002</v>
      </c>
      <c r="DK166" s="2">
        <f t="shared" si="226"/>
        <v>0.49280555548128363</v>
      </c>
      <c r="DL166" s="2">
        <f t="shared" si="226"/>
        <v>0.50805560560224106</v>
      </c>
      <c r="DM166" s="2">
        <f t="shared" si="226"/>
        <v>0.51871608021390381</v>
      </c>
      <c r="DN166" s="2">
        <f t="shared" si="226"/>
        <v>0.51553154516129029</v>
      </c>
      <c r="DO166" s="2">
        <f t="shared" si="226"/>
        <v>0.51308571182266027</v>
      </c>
      <c r="DP166" s="2">
        <f t="shared" si="226"/>
        <v>0.47820668449197873</v>
      </c>
      <c r="DQ166" s="2">
        <f t="shared" si="226"/>
        <v>0.47576119159663877</v>
      </c>
      <c r="DR166" s="2">
        <f t="shared" si="226"/>
        <v>0.50885800366568901</v>
      </c>
      <c r="DS166" s="2">
        <f t="shared" si="226"/>
        <v>0.49883035450089119</v>
      </c>
      <c r="DT166" s="2">
        <f t="shared" si="226"/>
        <v>0.48120339949666252</v>
      </c>
      <c r="DU166" s="2">
        <f t="shared" si="226"/>
        <v>0.50303422672064779</v>
      </c>
      <c r="DV166" s="2">
        <f t="shared" si="226"/>
        <v>0.51036809563409569</v>
      </c>
      <c r="DW166" s="2">
        <f t="shared" si="226"/>
        <v>0.52075767458146405</v>
      </c>
      <c r="DX166" s="2">
        <f t="shared" si="226"/>
        <v>0.49714774242258458</v>
      </c>
      <c r="DY166" s="2">
        <f t="shared" si="226"/>
        <v>0.46340586984352772</v>
      </c>
      <c r="EA166" s="2">
        <f t="shared" si="216"/>
        <v>0.38450689827727647</v>
      </c>
      <c r="EB166" s="2">
        <f t="shared" si="216"/>
        <v>0.37698908140122789</v>
      </c>
      <c r="EC166" s="2">
        <f t="shared" si="216"/>
        <v>0.3764902898224759</v>
      </c>
      <c r="ED166" s="2">
        <f t="shared" si="216"/>
        <v>0.37585840620643729</v>
      </c>
      <c r="EE166" s="2">
        <f t="shared" si="216"/>
        <v>0.36483806849980271</v>
      </c>
      <c r="EF166" s="2">
        <f t="shared" si="216"/>
        <v>0.373798313385655</v>
      </c>
      <c r="EG166" s="2">
        <f t="shared" si="216"/>
        <v>0.38191088958090041</v>
      </c>
      <c r="EH166" s="2">
        <f t="shared" si="216"/>
        <v>0.37520263156637468</v>
      </c>
      <c r="EI166" s="2">
        <f t="shared" si="216"/>
        <v>0.37529408134373121</v>
      </c>
      <c r="EJ166" s="2">
        <f t="shared" si="216"/>
        <v>0.37363970292418336</v>
      </c>
      <c r="EK166" s="2">
        <f t="shared" si="215"/>
        <v>0.37604506895263018</v>
      </c>
      <c r="EL166" s="2">
        <f t="shared" si="182"/>
        <v>0.38192805627705634</v>
      </c>
      <c r="EM166" s="2">
        <f t="shared" si="182"/>
        <v>0.39435048083191271</v>
      </c>
      <c r="EN166" s="2">
        <f t="shared" si="182"/>
        <v>0.39494434093697006</v>
      </c>
      <c r="EO166" s="2">
        <f t="shared" si="182"/>
        <v>0.41117867207536235</v>
      </c>
      <c r="EQ166" s="2">
        <f t="shared" si="227"/>
        <v>0.39143469853904533</v>
      </c>
      <c r="ER166" s="2">
        <f t="shared" si="227"/>
        <v>0.38164811821473399</v>
      </c>
      <c r="ES166" s="2">
        <f t="shared" si="227"/>
        <v>0.37950411850383553</v>
      </c>
      <c r="ET166" s="2">
        <f t="shared" si="227"/>
        <v>0.37460010988569437</v>
      </c>
      <c r="EU166" s="2">
        <f t="shared" si="227"/>
        <v>0.37006731822777283</v>
      </c>
      <c r="EV166" s="2">
        <f t="shared" si="227"/>
        <v>0.37429739672278128</v>
      </c>
      <c r="EW166" s="2">
        <f t="shared" si="227"/>
        <v>0.37929986326239307</v>
      </c>
      <c r="EX166" s="2">
        <f t="shared" si="227"/>
        <v>0.37728619978964861</v>
      </c>
      <c r="EY166" s="2">
        <f t="shared" si="227"/>
        <v>0.37942475753574084</v>
      </c>
      <c r="EZ166" s="2">
        <f t="shared" si="227"/>
        <v>0.37798025133467916</v>
      </c>
      <c r="FA166" s="2">
        <f t="shared" si="227"/>
        <v>0.38088545367013593</v>
      </c>
      <c r="FB166" s="2">
        <f t="shared" si="227"/>
        <v>0.38507695095515976</v>
      </c>
      <c r="FC166" s="2">
        <f t="shared" si="227"/>
        <v>0.3947466625634079</v>
      </c>
      <c r="FD166" s="2">
        <f t="shared" si="227"/>
        <v>0.39622045471290035</v>
      </c>
      <c r="FE166" s="2">
        <f t="shared" si="227"/>
        <v>0.41164481871917974</v>
      </c>
      <c r="FG166" s="2">
        <f t="shared" si="228"/>
        <v>0.9999411976417939</v>
      </c>
      <c r="FH166" s="2">
        <f t="shared" si="228"/>
        <v>0.99992695018275346</v>
      </c>
      <c r="FI166" s="2">
        <f t="shared" si="228"/>
        <v>0.99993760634493911</v>
      </c>
      <c r="FJ166" s="2">
        <f t="shared" si="228"/>
        <v>0.99994938547518686</v>
      </c>
      <c r="FK166" s="2">
        <f t="shared" si="228"/>
        <v>0.99995899677643441</v>
      </c>
      <c r="FL166" s="2">
        <f t="shared" si="228"/>
        <v>0.99993309352075965</v>
      </c>
      <c r="FM166" s="2">
        <f t="shared" si="228"/>
        <v>0.99992687494662891</v>
      </c>
      <c r="FN166" s="2">
        <f t="shared" si="228"/>
        <v>0.99994544160574139</v>
      </c>
      <c r="FO166" s="2">
        <f t="shared" si="228"/>
        <v>0.99994224283738076</v>
      </c>
      <c r="FP166" s="2">
        <f t="shared" si="228"/>
        <v>0.99990374748564104</v>
      </c>
      <c r="FQ166" s="2">
        <f t="shared" si="228"/>
        <v>0.99989998375203992</v>
      </c>
      <c r="FR166" s="2">
        <f t="shared" si="228"/>
        <v>0.99990354158142691</v>
      </c>
      <c r="FS166" s="2">
        <f t="shared" si="228"/>
        <v>0.9999105130928776</v>
      </c>
      <c r="FT166" s="2">
        <f t="shared" si="228"/>
        <v>0.99991119107829318</v>
      </c>
      <c r="FU166" s="2">
        <f t="shared" si="228"/>
        <v>0.99987598024563518</v>
      </c>
      <c r="FW166" s="2">
        <f t="shared" si="219"/>
        <v>0.45011979600825158</v>
      </c>
      <c r="FX166" s="2">
        <f t="shared" si="219"/>
        <v>0.42615234234497529</v>
      </c>
      <c r="FY166" s="2">
        <f t="shared" si="219"/>
        <v>0.29827802918822788</v>
      </c>
      <c r="FZ166" s="2">
        <f t="shared" si="219"/>
        <v>0.37076938867532888</v>
      </c>
      <c r="GA166" s="2">
        <f t="shared" si="219"/>
        <v>0.40195804891102732</v>
      </c>
      <c r="GB166" s="2">
        <f t="shared" si="219"/>
        <v>0.28695219236887531</v>
      </c>
      <c r="GC166" s="2">
        <f t="shared" si="219"/>
        <v>0.30650535167986209</v>
      </c>
      <c r="GD166" s="2">
        <f t="shared" si="219"/>
        <v>0.39913003172997863</v>
      </c>
      <c r="GE166" s="2">
        <f t="shared" si="219"/>
        <v>0.36605228802169765</v>
      </c>
      <c r="GF166" s="2">
        <f t="shared" si="219"/>
        <v>0.26706457027170333</v>
      </c>
      <c r="GG166" s="2">
        <f t="shared" si="219"/>
        <v>0.23773527006630743</v>
      </c>
      <c r="GH166" s="2">
        <f t="shared" si="219"/>
        <v>0.21026864271970064</v>
      </c>
      <c r="GI166" s="2">
        <f t="shared" si="219"/>
        <v>0.19351306195937526</v>
      </c>
      <c r="GJ166" s="2">
        <f t="shared" si="219"/>
        <v>0.1707059585498783</v>
      </c>
      <c r="GK166" s="2">
        <f t="shared" si="219"/>
        <v>0.13145352423961018</v>
      </c>
      <c r="GM166" s="82">
        <f t="shared" si="220"/>
        <v>1.3273759730338301E-115</v>
      </c>
      <c r="GN166" s="82">
        <f t="shared" si="220"/>
        <v>2.3240155861896126E-199</v>
      </c>
      <c r="GO166" s="82">
        <f t="shared" si="220"/>
        <v>5.2151235793367339E-267</v>
      </c>
      <c r="GP166" s="82">
        <f t="shared" si="220"/>
        <v>6.4152057914532853E-306</v>
      </c>
      <c r="GQ166" s="82">
        <f t="shared" si="220"/>
        <v>0</v>
      </c>
      <c r="GR166" s="82">
        <f t="shared" si="220"/>
        <v>0</v>
      </c>
      <c r="GS166" s="82">
        <f t="shared" si="220"/>
        <v>0</v>
      </c>
      <c r="GT166" s="82">
        <f t="shared" si="220"/>
        <v>0</v>
      </c>
      <c r="GU166" s="82">
        <f t="shared" si="220"/>
        <v>5.7734319730059045E-217</v>
      </c>
      <c r="GV166" s="82">
        <f t="shared" si="220"/>
        <v>5.2080944516884159E-290</v>
      </c>
      <c r="GW166" s="82">
        <f t="shared" si="220"/>
        <v>0</v>
      </c>
      <c r="GX166" s="82">
        <f t="shared" si="220"/>
        <v>0</v>
      </c>
      <c r="GY166" s="82">
        <f t="shared" si="220"/>
        <v>3.2568257102888482E-244</v>
      </c>
      <c r="GZ166" s="82">
        <f t="shared" si="220"/>
        <v>3.3275131338137497E-279</v>
      </c>
      <c r="HA166" s="82">
        <f t="shared" si="220"/>
        <v>2.124994169590503E-282</v>
      </c>
      <c r="HC166" s="82">
        <f t="shared" si="184"/>
        <v>4.1547526025927052E-67</v>
      </c>
      <c r="HD166" s="82">
        <f t="shared" si="184"/>
        <v>5.3397922433410799E-123</v>
      </c>
      <c r="HE166" s="82">
        <f t="shared" si="184"/>
        <v>1.6487766320266181E-176</v>
      </c>
      <c r="HF166" s="82">
        <f t="shared" si="183"/>
        <v>3.7603272647631178E-234</v>
      </c>
      <c r="HG166" s="82">
        <f t="shared" si="183"/>
        <v>0</v>
      </c>
      <c r="HH166" s="82">
        <f t="shared" si="183"/>
        <v>1.4012842200306264E-272</v>
      </c>
      <c r="HI166" s="82">
        <f t="shared" si="183"/>
        <v>0</v>
      </c>
      <c r="HJ166" s="82">
        <f t="shared" si="183"/>
        <v>0</v>
      </c>
      <c r="HK166" s="82">
        <f t="shared" si="183"/>
        <v>1.230091665088889E-195</v>
      </c>
      <c r="HL166" s="82">
        <f t="shared" si="164"/>
        <v>1.0547888115653947E-238</v>
      </c>
      <c r="HM166" s="82">
        <f t="shared" si="164"/>
        <v>3.2472012267066709E-274</v>
      </c>
      <c r="HN166" s="82">
        <f t="shared" si="164"/>
        <v>7.6883531759398735E-247</v>
      </c>
      <c r="HO166" s="82">
        <f t="shared" si="164"/>
        <v>9.328157874868373E-162</v>
      </c>
      <c r="HP166" s="82">
        <f t="shared" si="164"/>
        <v>2.6240095826539331E-168</v>
      </c>
      <c r="HQ166" s="82">
        <f t="shared" si="164"/>
        <v>1.1052092833330718E-180</v>
      </c>
      <c r="HS166" s="82">
        <f t="shared" si="221"/>
        <v>1.5902136896372555E-15</v>
      </c>
      <c r="HT166" s="82">
        <f t="shared" si="221"/>
        <v>8.0564001954043707E-10</v>
      </c>
      <c r="HU166" s="82">
        <f t="shared" si="221"/>
        <v>7.1029525378538732E-9</v>
      </c>
      <c r="HV166" s="82">
        <f t="shared" si="221"/>
        <v>2.7796175353146972E-13</v>
      </c>
      <c r="HW166" s="82">
        <f t="shared" si="221"/>
        <v>2.7117022623065688E-15</v>
      </c>
      <c r="HX166" s="82">
        <f t="shared" si="221"/>
        <v>1.5655227017124823E-9</v>
      </c>
      <c r="HY166" s="82">
        <f t="shared" si="221"/>
        <v>2.7309924739360022E-11</v>
      </c>
      <c r="HZ166" s="82">
        <f t="shared" si="221"/>
        <v>3.6667374910719791E-16</v>
      </c>
      <c r="IA166" s="82">
        <f t="shared" si="221"/>
        <v>6.1203123601408247E-12</v>
      </c>
      <c r="IB166" s="82">
        <f t="shared" si="221"/>
        <v>7.49126428136381E-9</v>
      </c>
      <c r="IC166" s="82">
        <f t="shared" si="221"/>
        <v>2.8454460536868642E-8</v>
      </c>
      <c r="ID166" s="82">
        <f t="shared" si="221"/>
        <v>6.9415016711101947E-7</v>
      </c>
      <c r="IE166" s="82">
        <f t="shared" si="221"/>
        <v>6.3612180352483268E-6</v>
      </c>
      <c r="IF166" s="82">
        <f t="shared" si="221"/>
        <v>2.2104877578450576E-7</v>
      </c>
      <c r="IG166" s="82">
        <f t="shared" si="221"/>
        <v>1.718595524461485E-5</v>
      </c>
      <c r="II166" s="82">
        <f t="shared" si="222"/>
        <v>0.47582763936238526</v>
      </c>
      <c r="IJ166" s="82">
        <f t="shared" si="222"/>
        <v>0.40860284647650497</v>
      </c>
      <c r="IK166" s="82">
        <f t="shared" si="222"/>
        <v>3.109237792392686E-2</v>
      </c>
      <c r="IL166" s="82">
        <f t="shared" si="222"/>
        <v>0.14912808697071758</v>
      </c>
      <c r="IM166" s="82">
        <f t="shared" si="222"/>
        <v>0.26664066780629575</v>
      </c>
      <c r="IN166" s="82">
        <f t="shared" si="222"/>
        <v>1.696956739834056E-2</v>
      </c>
      <c r="IO166" s="82">
        <f t="shared" si="222"/>
        <v>2.1557474746502315E-2</v>
      </c>
      <c r="IP166" s="82">
        <f t="shared" si="222"/>
        <v>0.2334352005753364</v>
      </c>
      <c r="IQ166" s="82">
        <f t="shared" si="222"/>
        <v>0.15669254428336316</v>
      </c>
      <c r="IR166" s="82">
        <f t="shared" si="222"/>
        <v>5.8770055290299807E-3</v>
      </c>
      <c r="IS166" s="82">
        <f t="shared" si="222"/>
        <v>1.1014678305943885E-3</v>
      </c>
      <c r="IT166" s="82">
        <f t="shared" si="222"/>
        <v>3.6738351363378008E-4</v>
      </c>
      <c r="IU166" s="82">
        <f t="shared" si="222"/>
        <v>2.1264641553770481E-4</v>
      </c>
      <c r="IV166" s="82">
        <f t="shared" si="222"/>
        <v>4.0775688267732452E-4</v>
      </c>
      <c r="IW166" s="82">
        <f t="shared" si="222"/>
        <v>2.7943563391730482E-3</v>
      </c>
      <c r="IY166" s="82">
        <f t="shared" si="223"/>
        <v>0.47582763936238687</v>
      </c>
      <c r="IZ166" s="82">
        <f t="shared" si="223"/>
        <v>0.40860284728214497</v>
      </c>
      <c r="JA166" s="82">
        <f t="shared" si="223"/>
        <v>3.1092385026879398E-2</v>
      </c>
      <c r="JB166" s="82">
        <f t="shared" si="223"/>
        <v>0.14912808697099555</v>
      </c>
      <c r="JC166" s="82">
        <f t="shared" si="223"/>
        <v>0.26664066780629847</v>
      </c>
      <c r="JD166" s="82">
        <f t="shared" si="223"/>
        <v>1.6969568963863261E-2</v>
      </c>
      <c r="JE166" s="82">
        <f t="shared" si="223"/>
        <v>2.155747477381224E-2</v>
      </c>
      <c r="JF166" s="82">
        <f t="shared" si="223"/>
        <v>0.23343520057533676</v>
      </c>
      <c r="JG166" s="82">
        <f t="shared" si="223"/>
        <v>0.15669254428948345</v>
      </c>
      <c r="JH166" s="82">
        <f t="shared" si="223"/>
        <v>5.8770130202942623E-3</v>
      </c>
      <c r="JI166" s="82">
        <f t="shared" si="223"/>
        <v>1.1014962850549254E-3</v>
      </c>
      <c r="JJ166" s="82">
        <f t="shared" si="223"/>
        <v>3.6807766380089112E-4</v>
      </c>
      <c r="JK166" s="82">
        <f t="shared" si="223"/>
        <v>2.1900763357295315E-4</v>
      </c>
      <c r="JL166" s="82">
        <f t="shared" si="223"/>
        <v>4.0797793145310905E-4</v>
      </c>
      <c r="JM166" s="82">
        <f t="shared" si="223"/>
        <v>2.8115422944176632E-3</v>
      </c>
    </row>
    <row r="167" spans="2:273" x14ac:dyDescent="0.25">
      <c r="B167" s="2">
        <v>140</v>
      </c>
      <c r="C167" s="37">
        <v>0.38723600000000002</v>
      </c>
      <c r="D167" s="37">
        <v>0.38111899999999999</v>
      </c>
      <c r="E167" s="37">
        <v>0.38283400000000001</v>
      </c>
      <c r="F167" s="37">
        <v>0.38065599999999999</v>
      </c>
      <c r="G167" s="37">
        <v>0.37608000000000003</v>
      </c>
      <c r="H167" s="37">
        <v>0.37345600000000001</v>
      </c>
      <c r="I167" s="37">
        <v>0.38494499999999998</v>
      </c>
      <c r="J167" s="37">
        <v>0.39551900000000001</v>
      </c>
      <c r="K167" s="37">
        <v>0.38953700000000002</v>
      </c>
      <c r="L167" s="37">
        <v>0.37726300000000001</v>
      </c>
      <c r="M167" s="37">
        <v>0.37775900000000001</v>
      </c>
      <c r="N167" s="37">
        <v>0.38384600000000002</v>
      </c>
      <c r="O167" s="37">
        <v>0.39550800000000003</v>
      </c>
      <c r="P167" s="37">
        <v>0.39175599999999999</v>
      </c>
      <c r="Q167" s="37">
        <v>0.40874700000000003</v>
      </c>
      <c r="S167" s="4">
        <f t="shared" si="224"/>
        <v>0.39099331629687006</v>
      </c>
      <c r="T167" s="4">
        <f t="shared" si="224"/>
        <v>0.38282169277677441</v>
      </c>
      <c r="U167" s="4">
        <f t="shared" si="224"/>
        <v>0.37864281563616037</v>
      </c>
      <c r="V167" s="4">
        <f t="shared" si="224"/>
        <v>0.38102474509387485</v>
      </c>
      <c r="W167" s="4">
        <f t="shared" si="224"/>
        <v>0.37847841449728503</v>
      </c>
      <c r="X167" s="4">
        <f t="shared" si="224"/>
        <v>0.37552999194618331</v>
      </c>
      <c r="Y167" s="4">
        <f t="shared" si="224"/>
        <v>0.38311843185234251</v>
      </c>
      <c r="Z167" s="4">
        <f t="shared" si="224"/>
        <v>0.39224041105327279</v>
      </c>
      <c r="AA167" s="4">
        <f t="shared" si="224"/>
        <v>0.39072882749913346</v>
      </c>
      <c r="AB167" s="4">
        <f t="shared" si="224"/>
        <v>0.37590940332033895</v>
      </c>
      <c r="AC167" s="4">
        <f t="shared" si="224"/>
        <v>0.37733948019556307</v>
      </c>
      <c r="AD167" s="4">
        <f t="shared" si="224"/>
        <v>0.38245883451636703</v>
      </c>
      <c r="AE167" s="4">
        <f t="shared" si="224"/>
        <v>0.39416333906045964</v>
      </c>
      <c r="AF167" s="4">
        <f t="shared" si="224"/>
        <v>0.39511037553215556</v>
      </c>
      <c r="AG167" s="4">
        <f t="shared" si="224"/>
        <v>0.41457816454737156</v>
      </c>
      <c r="AI167" s="4">
        <f t="shared" si="225"/>
        <v>-3.7573162968700391E-3</v>
      </c>
      <c r="AJ167" s="4">
        <f t="shared" si="225"/>
        <v>-1.7026927767744282E-3</v>
      </c>
      <c r="AK167" s="4">
        <f t="shared" si="225"/>
        <v>4.1911843638396395E-3</v>
      </c>
      <c r="AL167" s="4">
        <f t="shared" si="225"/>
        <v>-3.6874509387485599E-4</v>
      </c>
      <c r="AM167" s="4">
        <f t="shared" si="225"/>
        <v>-2.3984144972850063E-3</v>
      </c>
      <c r="AN167" s="4">
        <f t="shared" si="225"/>
        <v>-2.0739919461832956E-3</v>
      </c>
      <c r="AO167" s="4">
        <f t="shared" si="225"/>
        <v>1.8265681476574702E-3</v>
      </c>
      <c r="AP167" s="4">
        <f t="shared" si="225"/>
        <v>3.2785889467272233E-3</v>
      </c>
      <c r="AQ167" s="4">
        <f t="shared" si="225"/>
        <v>-1.1918274991334354E-3</v>
      </c>
      <c r="AR167" s="4">
        <f t="shared" si="225"/>
        <v>1.3535966796610621E-3</v>
      </c>
      <c r="AS167" s="4">
        <f t="shared" si="225"/>
        <v>4.1951980443694081E-4</v>
      </c>
      <c r="AT167" s="4">
        <f t="shared" si="225"/>
        <v>1.3871654836329905E-3</v>
      </c>
      <c r="AU167" s="4">
        <f t="shared" si="225"/>
        <v>1.3446609395403875E-3</v>
      </c>
      <c r="AV167" s="4">
        <f t="shared" si="225"/>
        <v>-3.3543755321555624E-3</v>
      </c>
      <c r="AW167" s="4">
        <f t="shared" si="225"/>
        <v>-5.8311645473715368E-3</v>
      </c>
      <c r="AY167" s="2">
        <f t="shared" si="217"/>
        <v>0.38731139498783512</v>
      </c>
      <c r="AZ167" s="2">
        <f t="shared" si="217"/>
        <v>0.37873052455782696</v>
      </c>
      <c r="BA167" s="2">
        <f t="shared" si="217"/>
        <v>0.37709062521503051</v>
      </c>
      <c r="BB167" s="2">
        <f t="shared" si="217"/>
        <v>0.3750438137215284</v>
      </c>
      <c r="BC167" s="2">
        <f t="shared" si="217"/>
        <v>0.36661494847775444</v>
      </c>
      <c r="BD167" s="2">
        <f t="shared" si="217"/>
        <v>0.37362566837027394</v>
      </c>
      <c r="BE167" s="2">
        <f t="shared" si="217"/>
        <v>0.38075592069495645</v>
      </c>
      <c r="BF167" s="2">
        <f t="shared" si="217"/>
        <v>0.37570883119798509</v>
      </c>
      <c r="BG167" s="2">
        <f t="shared" si="217"/>
        <v>0.3766119231392776</v>
      </c>
      <c r="BH167" s="2">
        <f t="shared" si="217"/>
        <v>0.3745625268243345</v>
      </c>
      <c r="BI167" s="2">
        <f t="shared" si="217"/>
        <v>0.37693917270744487</v>
      </c>
      <c r="BJ167" s="2">
        <f t="shared" si="217"/>
        <v>0.38227927147292795</v>
      </c>
      <c r="BK167" s="2">
        <f t="shared" si="217"/>
        <v>0.39406171269535489</v>
      </c>
      <c r="BL167" s="2">
        <f t="shared" si="217"/>
        <v>0.39477521891404949</v>
      </c>
      <c r="BM167" s="2">
        <f t="shared" si="217"/>
        <v>0.41085769822399665</v>
      </c>
      <c r="BO167" s="2" t="str">
        <f t="shared" si="185"/>
        <v/>
      </c>
      <c r="BP167" s="2" t="str">
        <f t="shared" si="186"/>
        <v/>
      </c>
      <c r="BQ167" s="2" t="str">
        <f t="shared" si="187"/>
        <v/>
      </c>
      <c r="BR167" s="2" t="str">
        <f t="shared" si="188"/>
        <v/>
      </c>
      <c r="BS167" s="2" t="str">
        <f t="shared" si="189"/>
        <v/>
      </c>
      <c r="BT167" s="2" t="str">
        <f t="shared" si="190"/>
        <v/>
      </c>
      <c r="BU167" s="2" t="str">
        <f t="shared" si="191"/>
        <v/>
      </c>
      <c r="BV167" s="2" t="str">
        <f t="shared" si="192"/>
        <v/>
      </c>
      <c r="BW167" s="2" t="str">
        <f t="shared" si="193"/>
        <v/>
      </c>
      <c r="BX167" s="2" t="str">
        <f t="shared" si="194"/>
        <v/>
      </c>
      <c r="BY167" s="2" t="str">
        <f t="shared" si="195"/>
        <v/>
      </c>
      <c r="BZ167" s="2" t="str">
        <f t="shared" si="196"/>
        <v/>
      </c>
      <c r="CA167" s="2" t="str">
        <f t="shared" si="197"/>
        <v/>
      </c>
      <c r="CB167" s="2" t="str">
        <f t="shared" si="198"/>
        <v/>
      </c>
      <c r="CC167" s="2" t="str">
        <f t="shared" si="199"/>
        <v/>
      </c>
      <c r="CE167" s="2" t="str">
        <f t="shared" si="218"/>
        <v/>
      </c>
      <c r="CF167" s="2" t="str">
        <f t="shared" si="218"/>
        <v/>
      </c>
      <c r="CG167" s="2" t="str">
        <f t="shared" si="218"/>
        <v/>
      </c>
      <c r="CH167" s="2" t="str">
        <f t="shared" si="218"/>
        <v/>
      </c>
      <c r="CI167" s="2" t="str">
        <f t="shared" si="218"/>
        <v/>
      </c>
      <c r="CJ167" s="2" t="str">
        <f t="shared" si="218"/>
        <v/>
      </c>
      <c r="CK167" s="2" t="str">
        <f t="shared" si="218"/>
        <v/>
      </c>
      <c r="CL167" s="2" t="str">
        <f t="shared" si="218"/>
        <v/>
      </c>
      <c r="CM167" s="2" t="str">
        <f t="shared" si="218"/>
        <v/>
      </c>
      <c r="CN167" s="2" t="str">
        <f t="shared" si="218"/>
        <v/>
      </c>
      <c r="CO167" s="2">
        <f t="shared" si="218"/>
        <v>0.37775900000000001</v>
      </c>
      <c r="CP167" s="2">
        <f t="shared" si="218"/>
        <v>0.38384600000000002</v>
      </c>
      <c r="CQ167" s="2">
        <f t="shared" si="218"/>
        <v>0.39550800000000003</v>
      </c>
      <c r="CR167" s="2">
        <f t="shared" si="218"/>
        <v>0.39175599999999999</v>
      </c>
      <c r="CS167" s="2">
        <f t="shared" si="218"/>
        <v>0.40874700000000003</v>
      </c>
      <c r="CU167" s="2" t="str">
        <f t="shared" si="200"/>
        <v/>
      </c>
      <c r="CV167" s="2" t="str">
        <f t="shared" si="201"/>
        <v/>
      </c>
      <c r="CW167" s="2" t="str">
        <f t="shared" si="202"/>
        <v/>
      </c>
      <c r="CX167" s="2" t="str">
        <f t="shared" si="203"/>
        <v/>
      </c>
      <c r="CY167" s="2" t="str">
        <f t="shared" si="204"/>
        <v/>
      </c>
      <c r="CZ167" s="2" t="str">
        <f t="shared" si="205"/>
        <v/>
      </c>
      <c r="DA167" s="2" t="str">
        <f t="shared" si="206"/>
        <v/>
      </c>
      <c r="DB167" s="2" t="str">
        <f t="shared" si="207"/>
        <v/>
      </c>
      <c r="DC167" s="2" t="str">
        <f t="shared" si="208"/>
        <v/>
      </c>
      <c r="DD167" s="2" t="str">
        <f t="shared" si="209"/>
        <v/>
      </c>
      <c r="DE167" s="2">
        <f t="shared" si="210"/>
        <v>0.37775900000000001</v>
      </c>
      <c r="DF167" s="2">
        <f t="shared" si="211"/>
        <v>0.38384600000000002</v>
      </c>
      <c r="DG167" s="2">
        <f t="shared" si="212"/>
        <v>0.39550800000000003</v>
      </c>
      <c r="DH167" s="2">
        <f t="shared" si="213"/>
        <v>0.39175599999999999</v>
      </c>
      <c r="DI167" s="2">
        <f t="shared" si="214"/>
        <v>0.40874700000000003</v>
      </c>
      <c r="DK167" s="2">
        <f t="shared" si="226"/>
        <v>0.49324979946524089</v>
      </c>
      <c r="DL167" s="2">
        <f t="shared" si="226"/>
        <v>0.50872379159663872</v>
      </c>
      <c r="DM167" s="2">
        <f t="shared" si="226"/>
        <v>0.51937561436210855</v>
      </c>
      <c r="DN167" s="2">
        <f t="shared" si="226"/>
        <v>0.51617218145161281</v>
      </c>
      <c r="DO167" s="2">
        <f t="shared" si="226"/>
        <v>0.51377440000000019</v>
      </c>
      <c r="DP167" s="2">
        <f t="shared" si="226"/>
        <v>0.4786577923605807</v>
      </c>
      <c r="DQ167" s="2">
        <f t="shared" si="226"/>
        <v>0.4761544840336136</v>
      </c>
      <c r="DR167" s="2">
        <f t="shared" si="226"/>
        <v>0.50948473497067437</v>
      </c>
      <c r="DS167" s="2">
        <f t="shared" si="226"/>
        <v>0.49935590998217461</v>
      </c>
      <c r="DT167" s="2">
        <f t="shared" si="226"/>
        <v>0.48163710274647104</v>
      </c>
      <c r="DU167" s="2">
        <f t="shared" si="226"/>
        <v>0.50368311963562751</v>
      </c>
      <c r="DV167" s="2">
        <f t="shared" si="226"/>
        <v>0.51101600448626772</v>
      </c>
      <c r="DW167" s="2">
        <f t="shared" si="226"/>
        <v>0.52138058343363602</v>
      </c>
      <c r="DX167" s="2">
        <f t="shared" si="226"/>
        <v>0.49757097527081745</v>
      </c>
      <c r="DY167" s="2">
        <f t="shared" si="226"/>
        <v>0.46351490753911806</v>
      </c>
      <c r="EA167" s="2">
        <f t="shared" si="216"/>
        <v>0.38392876713300667</v>
      </c>
      <c r="EB167" s="2">
        <f t="shared" si="216"/>
        <v>0.37657951731070183</v>
      </c>
      <c r="EC167" s="2">
        <f t="shared" si="216"/>
        <v>0.37609814185878404</v>
      </c>
      <c r="ED167" s="2">
        <f t="shared" si="216"/>
        <v>0.37554299298316784</v>
      </c>
      <c r="EE167" s="2">
        <f t="shared" si="216"/>
        <v>0.3643368778111627</v>
      </c>
      <c r="EF167" s="2">
        <f t="shared" si="216"/>
        <v>0.3734620429474601</v>
      </c>
      <c r="EG167" s="2">
        <f t="shared" si="216"/>
        <v>0.38162404950045409</v>
      </c>
      <c r="EH167" s="2">
        <f t="shared" si="216"/>
        <v>0.37480184691161411</v>
      </c>
      <c r="EI167" s="2">
        <f t="shared" si="216"/>
        <v>0.37496234598680261</v>
      </c>
      <c r="EJ167" s="2">
        <f t="shared" si="216"/>
        <v>0.37327694655700966</v>
      </c>
      <c r="EK167" s="2">
        <f t="shared" si="215"/>
        <v>0.37565712491824732</v>
      </c>
      <c r="EL167" s="2">
        <f t="shared" si="182"/>
        <v>0.38153332448846122</v>
      </c>
      <c r="EM167" s="2">
        <f t="shared" si="182"/>
        <v>0.39396620749069206</v>
      </c>
      <c r="EN167" s="2">
        <f t="shared" si="182"/>
        <v>0.39452405454910344</v>
      </c>
      <c r="EO167" s="2">
        <f t="shared" si="182"/>
        <v>0.41078237971604348</v>
      </c>
      <c r="EQ167" s="2">
        <f t="shared" si="227"/>
        <v>0.39106772310751786</v>
      </c>
      <c r="ER167" s="2">
        <f t="shared" si="227"/>
        <v>0.38135254870317215</v>
      </c>
      <c r="ES167" s="2">
        <f t="shared" si="227"/>
        <v>0.37919442715706736</v>
      </c>
      <c r="ET167" s="2">
        <f t="shared" si="227"/>
        <v>0.37425466071746311</v>
      </c>
      <c r="EU167" s="2">
        <f t="shared" si="227"/>
        <v>0.36969291336785537</v>
      </c>
      <c r="EV167" s="2">
        <f t="shared" si="227"/>
        <v>0.3739755194049848</v>
      </c>
      <c r="EW167" s="2">
        <f t="shared" si="227"/>
        <v>0.37894522110864515</v>
      </c>
      <c r="EX167" s="2">
        <f t="shared" si="227"/>
        <v>0.37693820516211568</v>
      </c>
      <c r="EY167" s="2">
        <f t="shared" si="227"/>
        <v>0.37920047244376592</v>
      </c>
      <c r="EZ167" s="2">
        <f t="shared" si="227"/>
        <v>0.37774692874055998</v>
      </c>
      <c r="FA167" s="2">
        <f t="shared" si="227"/>
        <v>0.38064235353735032</v>
      </c>
      <c r="FB167" s="2">
        <f t="shared" si="227"/>
        <v>0.38478399207149783</v>
      </c>
      <c r="FC167" s="2">
        <f t="shared" si="227"/>
        <v>0.3943747954984404</v>
      </c>
      <c r="FD167" s="2">
        <f t="shared" si="227"/>
        <v>0.39584269559047203</v>
      </c>
      <c r="FE167" s="2">
        <f t="shared" si="227"/>
        <v>0.41126965297508256</v>
      </c>
      <c r="FG167" s="2">
        <f t="shared" si="228"/>
        <v>0.99994637133446318</v>
      </c>
      <c r="FH167" s="2">
        <f t="shared" si="228"/>
        <v>0.9999333773466349</v>
      </c>
      <c r="FI167" s="2">
        <f t="shared" si="228"/>
        <v>0.99994309599787645</v>
      </c>
      <c r="FJ167" s="2">
        <f t="shared" si="228"/>
        <v>0.99995383879916122</v>
      </c>
      <c r="FK167" s="2">
        <f t="shared" si="228"/>
        <v>0.9999626044807427</v>
      </c>
      <c r="FL167" s="2">
        <f t="shared" si="228"/>
        <v>0.99993898020648342</v>
      </c>
      <c r="FM167" s="2">
        <f t="shared" si="228"/>
        <v>0.9999333087295913</v>
      </c>
      <c r="FN167" s="2">
        <f t="shared" si="228"/>
        <v>0.99995024191419235</v>
      </c>
      <c r="FO167" s="2">
        <f t="shared" si="228"/>
        <v>0.99994732457394409</v>
      </c>
      <c r="FP167" s="2">
        <f t="shared" si="228"/>
        <v>0.99991221592013035</v>
      </c>
      <c r="FQ167" s="2">
        <f t="shared" si="228"/>
        <v>0.9999087832950101</v>
      </c>
      <c r="FR167" s="2">
        <f t="shared" si="228"/>
        <v>0.99991202813007096</v>
      </c>
      <c r="FS167" s="2">
        <f t="shared" si="228"/>
        <v>0.99991838632810792</v>
      </c>
      <c r="FT167" s="2">
        <f t="shared" si="228"/>
        <v>0.99991900466785633</v>
      </c>
      <c r="FU167" s="2">
        <f t="shared" si="228"/>
        <v>0.9998868914054394</v>
      </c>
      <c r="FW167" s="2">
        <f t="shared" si="219"/>
        <v>0.47300545427170199</v>
      </c>
      <c r="FX167" s="2">
        <f t="shared" si="219"/>
        <v>0.44881402798325637</v>
      </c>
      <c r="FY167" s="2">
        <f t="shared" si="219"/>
        <v>0.31790684637251626</v>
      </c>
      <c r="FZ167" s="2">
        <f t="shared" si="219"/>
        <v>0.39250035671157935</v>
      </c>
      <c r="GA167" s="2">
        <f t="shared" si="219"/>
        <v>0.42428440752477647</v>
      </c>
      <c r="GB167" s="2">
        <f t="shared" si="219"/>
        <v>0.30616087184144614</v>
      </c>
      <c r="GC167" s="2">
        <f t="shared" si="219"/>
        <v>0.32642373171148437</v>
      </c>
      <c r="GD167" s="2">
        <f t="shared" si="219"/>
        <v>0.42140999687610436</v>
      </c>
      <c r="GE167" s="2">
        <f t="shared" si="219"/>
        <v>0.38767712223250211</v>
      </c>
      <c r="GF167" s="2">
        <f t="shared" si="219"/>
        <v>0.28547495679404866</v>
      </c>
      <c r="GG167" s="2">
        <f t="shared" si="219"/>
        <v>0.25482676460180625</v>
      </c>
      <c r="GH167" s="2">
        <f t="shared" si="219"/>
        <v>0.22597086051402784</v>
      </c>
      <c r="GI167" s="2">
        <f t="shared" si="219"/>
        <v>0.20829404675703769</v>
      </c>
      <c r="GJ167" s="2">
        <f t="shared" si="219"/>
        <v>0.18414264212785383</v>
      </c>
      <c r="GK167" s="2">
        <f t="shared" si="219"/>
        <v>0.14233082681415693</v>
      </c>
      <c r="GM167" s="82">
        <f t="shared" si="220"/>
        <v>1.9751825997465445E-118</v>
      </c>
      <c r="GN167" s="82">
        <f t="shared" si="220"/>
        <v>2.6729499498543353E-204</v>
      </c>
      <c r="GO167" s="82">
        <f t="shared" si="220"/>
        <v>1.7849292555006965E-273</v>
      </c>
      <c r="GP167" s="82">
        <f t="shared" si="220"/>
        <v>0</v>
      </c>
      <c r="GQ167" s="82">
        <f t="shared" si="220"/>
        <v>0</v>
      </c>
      <c r="GR167" s="82">
        <f t="shared" si="220"/>
        <v>0</v>
      </c>
      <c r="GS167" s="82">
        <f t="shared" si="220"/>
        <v>0</v>
      </c>
      <c r="GT167" s="82">
        <f t="shared" si="220"/>
        <v>0</v>
      </c>
      <c r="GU167" s="82">
        <f t="shared" si="220"/>
        <v>5.1818895656230997E-222</v>
      </c>
      <c r="GV167" s="82">
        <f t="shared" si="220"/>
        <v>3.7392297167205279E-297</v>
      </c>
      <c r="GW167" s="82">
        <f t="shared" si="220"/>
        <v>0</v>
      </c>
      <c r="GX167" s="82">
        <f t="shared" si="220"/>
        <v>0</v>
      </c>
      <c r="GY167" s="82">
        <f t="shared" si="220"/>
        <v>2.6317564493491853E-250</v>
      </c>
      <c r="GZ167" s="82">
        <f t="shared" si="220"/>
        <v>4.8636886423422418E-286</v>
      </c>
      <c r="HA167" s="82">
        <f t="shared" si="220"/>
        <v>2.1653004906293751E-289</v>
      </c>
      <c r="HC167" s="82">
        <f t="shared" si="184"/>
        <v>2.1155395931382751E-69</v>
      </c>
      <c r="HD167" s="82">
        <f t="shared" si="184"/>
        <v>2.872786469427817E-127</v>
      </c>
      <c r="HE167" s="82">
        <f t="shared" si="184"/>
        <v>1.9161716041258467E-182</v>
      </c>
      <c r="HF167" s="82">
        <f t="shared" si="183"/>
        <v>1.6995021615347091E-241</v>
      </c>
      <c r="HG167" s="82">
        <f t="shared" si="183"/>
        <v>0</v>
      </c>
      <c r="HH167" s="82">
        <f t="shared" si="183"/>
        <v>1.2128780801011462E-281</v>
      </c>
      <c r="HI167" s="82">
        <f t="shared" si="183"/>
        <v>0</v>
      </c>
      <c r="HJ167" s="82">
        <f t="shared" si="183"/>
        <v>0</v>
      </c>
      <c r="HK167" s="82">
        <f t="shared" si="183"/>
        <v>7.6902503281615638E-202</v>
      </c>
      <c r="HL167" s="82">
        <f t="shared" si="164"/>
        <v>7.0212146594587844E-247</v>
      </c>
      <c r="HM167" s="82">
        <f t="shared" si="164"/>
        <v>9.6856659267725186E-284</v>
      </c>
      <c r="HN167" s="82">
        <f t="shared" si="164"/>
        <v>1.5936420535040661E-255</v>
      </c>
      <c r="HO167" s="82">
        <f t="shared" si="164"/>
        <v>1.6813139468953748E-167</v>
      </c>
      <c r="HP167" s="82">
        <f t="shared" si="164"/>
        <v>3.7672288267438483E-174</v>
      </c>
      <c r="HQ167" s="82">
        <f t="shared" si="164"/>
        <v>4.6825389675616336E-187</v>
      </c>
      <c r="HS167" s="82">
        <f t="shared" si="221"/>
        <v>1.578015378389007E-16</v>
      </c>
      <c r="HT167" s="82">
        <f t="shared" si="221"/>
        <v>1.5092661157402178E-10</v>
      </c>
      <c r="HU167" s="82">
        <f t="shared" si="221"/>
        <v>1.3704304437707608E-9</v>
      </c>
      <c r="HV167" s="82">
        <f t="shared" si="221"/>
        <v>3.0538732154295731E-14</v>
      </c>
      <c r="HW167" s="82">
        <f t="shared" si="221"/>
        <v>2.4937647123094232E-16</v>
      </c>
      <c r="HX167" s="82">
        <f t="shared" si="221"/>
        <v>2.6332961095137307E-10</v>
      </c>
      <c r="HY167" s="82">
        <f t="shared" si="221"/>
        <v>3.3439078964459834E-12</v>
      </c>
      <c r="HZ167" s="82">
        <f t="shared" si="221"/>
        <v>2.7617718410385541E-17</v>
      </c>
      <c r="IA167" s="82">
        <f t="shared" si="221"/>
        <v>8.5460268202061683E-13</v>
      </c>
      <c r="IB167" s="82">
        <f t="shared" si="221"/>
        <v>1.2604488897701227E-9</v>
      </c>
      <c r="IC167" s="82">
        <f t="shared" si="221"/>
        <v>4.8780160183602151E-9</v>
      </c>
      <c r="ID167" s="82">
        <f t="shared" si="221"/>
        <v>1.505312853720564E-7</v>
      </c>
      <c r="IE167" s="82">
        <f t="shared" si="221"/>
        <v>1.6477477905889308E-6</v>
      </c>
      <c r="IF167" s="82">
        <f t="shared" si="221"/>
        <v>3.3358374956760381E-8</v>
      </c>
      <c r="IG167" s="82">
        <f t="shared" si="221"/>
        <v>3.3728538326262595E-6</v>
      </c>
      <c r="II167" s="82">
        <f t="shared" si="222"/>
        <v>0.52081406863728241</v>
      </c>
      <c r="IJ167" s="82">
        <f t="shared" si="222"/>
        <v>0.48261726321005743</v>
      </c>
      <c r="IK167" s="82">
        <f t="shared" si="222"/>
        <v>5.4323650079123674E-2</v>
      </c>
      <c r="IL167" s="82">
        <f t="shared" si="222"/>
        <v>0.2280330804666689</v>
      </c>
      <c r="IM167" s="82">
        <f t="shared" si="222"/>
        <v>0.36631835784709788</v>
      </c>
      <c r="IN167" s="82">
        <f t="shared" si="222"/>
        <v>3.1878417011989603E-2</v>
      </c>
      <c r="IO167" s="82">
        <f t="shared" si="222"/>
        <v>4.1439494022985746E-2</v>
      </c>
      <c r="IP167" s="82">
        <f t="shared" si="222"/>
        <v>0.33552046675114605</v>
      </c>
      <c r="IQ167" s="82">
        <f t="shared" si="222"/>
        <v>0.23282860213865311</v>
      </c>
      <c r="IR167" s="82">
        <f t="shared" si="222"/>
        <v>1.2304816616016194E-2</v>
      </c>
      <c r="IS167" s="82">
        <f t="shared" si="222"/>
        <v>2.6533507012215145E-3</v>
      </c>
      <c r="IT167" s="82">
        <f t="shared" si="222"/>
        <v>9.1801369295087612E-4</v>
      </c>
      <c r="IU167" s="82">
        <f t="shared" si="222"/>
        <v>5.3117940553352972E-4</v>
      </c>
      <c r="IV167" s="82">
        <f t="shared" si="222"/>
        <v>8.7150016991109668E-4</v>
      </c>
      <c r="IW167" s="82">
        <f t="shared" si="222"/>
        <v>4.4596763187947572E-3</v>
      </c>
      <c r="IY167" s="82">
        <f t="shared" si="223"/>
        <v>0.52081406863728252</v>
      </c>
      <c r="IZ167" s="82">
        <f t="shared" si="223"/>
        <v>0.48261726336098404</v>
      </c>
      <c r="JA167" s="82">
        <f t="shared" si="223"/>
        <v>5.4323651449554117E-2</v>
      </c>
      <c r="JB167" s="82">
        <f t="shared" si="223"/>
        <v>0.22803308046669943</v>
      </c>
      <c r="JC167" s="82">
        <f t="shared" si="223"/>
        <v>0.3663183578470981</v>
      </c>
      <c r="JD167" s="82">
        <f t="shared" si="223"/>
        <v>3.1878417275319211E-2</v>
      </c>
      <c r="JE167" s="82">
        <f t="shared" si="223"/>
        <v>4.1439494026329654E-2</v>
      </c>
      <c r="JF167" s="82">
        <f t="shared" si="223"/>
        <v>0.33552046675114605</v>
      </c>
      <c r="JG167" s="82">
        <f t="shared" si="223"/>
        <v>0.23282860213950771</v>
      </c>
      <c r="JH167" s="82">
        <f t="shared" si="223"/>
        <v>1.2304817876465084E-2</v>
      </c>
      <c r="JI167" s="82">
        <f t="shared" si="223"/>
        <v>2.653355579237533E-3</v>
      </c>
      <c r="JJ167" s="82">
        <f t="shared" si="223"/>
        <v>9.1816422423624813E-4</v>
      </c>
      <c r="JK167" s="82">
        <f t="shared" si="223"/>
        <v>5.3282715332411863E-4</v>
      </c>
      <c r="JL167" s="82">
        <f t="shared" si="223"/>
        <v>8.7153352828605343E-4</v>
      </c>
      <c r="JM167" s="82">
        <f t="shared" si="223"/>
        <v>4.4630491726273831E-3</v>
      </c>
    </row>
    <row r="168" spans="2:273" x14ac:dyDescent="0.25">
      <c r="B168" s="2">
        <v>141</v>
      </c>
      <c r="C168" s="37">
        <v>0.39249299999999998</v>
      </c>
      <c r="D168" s="37">
        <v>0.38243899999999997</v>
      </c>
      <c r="E168" s="37">
        <v>0.37862800000000002</v>
      </c>
      <c r="F168" s="37">
        <v>0.37884299999999999</v>
      </c>
      <c r="G168" s="37">
        <v>0.38115500000000002</v>
      </c>
      <c r="H168" s="37">
        <v>0.37464599999999998</v>
      </c>
      <c r="I168" s="37">
        <v>0.37989099999999998</v>
      </c>
      <c r="J168" s="37">
        <v>0.39336700000000002</v>
      </c>
      <c r="K168" s="37">
        <v>0.39358100000000001</v>
      </c>
      <c r="L168" s="37">
        <v>0.38077299999999997</v>
      </c>
      <c r="M168" s="37">
        <v>0.376919</v>
      </c>
      <c r="N168" s="37">
        <v>0.38386500000000001</v>
      </c>
      <c r="O168" s="37">
        <v>0.39001200000000003</v>
      </c>
      <c r="P168" s="37">
        <v>0.39645599999999998</v>
      </c>
      <c r="Q168" s="37">
        <v>0.41561799999999999</v>
      </c>
      <c r="S168" s="4">
        <f t="shared" si="224"/>
        <v>0.39000734953678279</v>
      </c>
      <c r="T168" s="4">
        <f t="shared" si="224"/>
        <v>0.38228527463793405</v>
      </c>
      <c r="U168" s="4">
        <f t="shared" si="224"/>
        <v>0.37914299473603769</v>
      </c>
      <c r="V168" s="4">
        <f t="shared" si="224"/>
        <v>0.38216031324031363</v>
      </c>
      <c r="W168" s="4">
        <f t="shared" si="224"/>
        <v>0.37910928189557541</v>
      </c>
      <c r="X168" s="4">
        <f t="shared" si="224"/>
        <v>0.37640622171606475</v>
      </c>
      <c r="Y168" s="4">
        <f t="shared" si="224"/>
        <v>0.38425725217298778</v>
      </c>
      <c r="Z168" s="4">
        <f t="shared" si="224"/>
        <v>0.39391297829763589</v>
      </c>
      <c r="AA168" s="4">
        <f t="shared" si="224"/>
        <v>0.39380334728086619</v>
      </c>
      <c r="AB168" s="4">
        <f t="shared" si="224"/>
        <v>0.37677162185465013</v>
      </c>
      <c r="AC168" s="4">
        <f t="shared" si="224"/>
        <v>0.37751958722433021</v>
      </c>
      <c r="AD168" s="4">
        <f t="shared" si="224"/>
        <v>0.38235806681402768</v>
      </c>
      <c r="AE168" s="4">
        <f t="shared" si="224"/>
        <v>0.3939117853263765</v>
      </c>
      <c r="AF168" s="4">
        <f t="shared" si="224"/>
        <v>0.39503286879238853</v>
      </c>
      <c r="AG168" s="4">
        <f t="shared" si="224"/>
        <v>0.41604243409464997</v>
      </c>
      <c r="AI168" s="4">
        <f t="shared" si="225"/>
        <v>2.4856504632171927E-3</v>
      </c>
      <c r="AJ168" s="4">
        <f t="shared" si="225"/>
        <v>1.5372536206592624E-4</v>
      </c>
      <c r="AK168" s="4">
        <f t="shared" si="225"/>
        <v>-5.149947360376661E-4</v>
      </c>
      <c r="AL168" s="4">
        <f t="shared" si="225"/>
        <v>-3.3173132403136463E-3</v>
      </c>
      <c r="AM168" s="4">
        <f t="shared" si="225"/>
        <v>2.0457181044246098E-3</v>
      </c>
      <c r="AN168" s="4">
        <f t="shared" si="225"/>
        <v>-1.7602217160647693E-3</v>
      </c>
      <c r="AO168" s="4">
        <f t="shared" si="225"/>
        <v>-4.3662521729878057E-3</v>
      </c>
      <c r="AP168" s="4">
        <f t="shared" si="225"/>
        <v>-5.4597829763586292E-4</v>
      </c>
      <c r="AQ168" s="4">
        <f t="shared" si="225"/>
        <v>-2.2234728086617528E-4</v>
      </c>
      <c r="AR168" s="4">
        <f t="shared" si="225"/>
        <v>4.0013781453498432E-3</v>
      </c>
      <c r="AS168" s="4">
        <f t="shared" si="225"/>
        <v>-6.0058722433020684E-4</v>
      </c>
      <c r="AT168" s="4">
        <f t="shared" si="225"/>
        <v>1.5069331859723367E-3</v>
      </c>
      <c r="AU168" s="4">
        <f t="shared" si="225"/>
        <v>-3.8997853263764704E-3</v>
      </c>
      <c r="AV168" s="4">
        <f t="shared" si="225"/>
        <v>1.42313120761145E-3</v>
      </c>
      <c r="AW168" s="4">
        <f t="shared" si="225"/>
        <v>-4.2443409464998361E-4</v>
      </c>
      <c r="AY168" s="2">
        <f t="shared" si="217"/>
        <v>0.38700172590303417</v>
      </c>
      <c r="AZ168" s="2">
        <f t="shared" si="217"/>
        <v>0.37848321039794686</v>
      </c>
      <c r="BA168" s="2">
        <f t="shared" si="217"/>
        <v>0.3767885500255308</v>
      </c>
      <c r="BB168" s="2">
        <f t="shared" si="217"/>
        <v>0.37468685845860317</v>
      </c>
      <c r="BC168" s="2">
        <f t="shared" si="217"/>
        <v>0.3662912294437275</v>
      </c>
      <c r="BD168" s="2">
        <f t="shared" si="217"/>
        <v>0.37330379163375305</v>
      </c>
      <c r="BE168" s="2">
        <f t="shared" si="217"/>
        <v>0.3803899502792667</v>
      </c>
      <c r="BF168" s="2">
        <f t="shared" si="217"/>
        <v>0.37537923466290785</v>
      </c>
      <c r="BG168" s="2">
        <f t="shared" si="217"/>
        <v>0.37641724410454136</v>
      </c>
      <c r="BH168" s="2">
        <f t="shared" si="217"/>
        <v>0.37432403560475908</v>
      </c>
      <c r="BI168" s="2">
        <f t="shared" si="217"/>
        <v>0.37667892661636271</v>
      </c>
      <c r="BJ168" s="2">
        <f t="shared" si="217"/>
        <v>0.38196198363745498</v>
      </c>
      <c r="BK168" s="2">
        <f t="shared" si="217"/>
        <v>0.39368574963053582</v>
      </c>
      <c r="BL168" s="2">
        <f t="shared" si="217"/>
        <v>0.39438147640801041</v>
      </c>
      <c r="BM168" s="2">
        <f t="shared" si="217"/>
        <v>0.41046984670565961</v>
      </c>
      <c r="BO168" s="2" t="str">
        <f t="shared" si="185"/>
        <v/>
      </c>
      <c r="BP168" s="2" t="str">
        <f t="shared" si="186"/>
        <v/>
      </c>
      <c r="BQ168" s="2" t="str">
        <f t="shared" si="187"/>
        <v/>
      </c>
      <c r="BR168" s="2" t="str">
        <f t="shared" si="188"/>
        <v/>
      </c>
      <c r="BS168" s="2" t="str">
        <f t="shared" si="189"/>
        <v/>
      </c>
      <c r="BT168" s="2" t="str">
        <f t="shared" si="190"/>
        <v/>
      </c>
      <c r="BU168" s="2" t="str">
        <f t="shared" si="191"/>
        <v/>
      </c>
      <c r="BV168" s="2" t="str">
        <f t="shared" si="192"/>
        <v/>
      </c>
      <c r="BW168" s="2" t="str">
        <f t="shared" si="193"/>
        <v/>
      </c>
      <c r="BX168" s="2" t="str">
        <f t="shared" si="194"/>
        <v/>
      </c>
      <c r="BY168" s="2" t="str">
        <f t="shared" si="195"/>
        <v/>
      </c>
      <c r="BZ168" s="2" t="str">
        <f t="shared" si="196"/>
        <v/>
      </c>
      <c r="CA168" s="2" t="str">
        <f t="shared" si="197"/>
        <v/>
      </c>
      <c r="CB168" s="2" t="str">
        <f t="shared" si="198"/>
        <v/>
      </c>
      <c r="CC168" s="2" t="str">
        <f t="shared" si="199"/>
        <v/>
      </c>
      <c r="CE168" s="2" t="str">
        <f t="shared" si="218"/>
        <v/>
      </c>
      <c r="CF168" s="2" t="str">
        <f t="shared" si="218"/>
        <v/>
      </c>
      <c r="CG168" s="2" t="str">
        <f t="shared" si="218"/>
        <v/>
      </c>
      <c r="CH168" s="2" t="str">
        <f t="shared" si="218"/>
        <v/>
      </c>
      <c r="CI168" s="2" t="str">
        <f t="shared" si="218"/>
        <v/>
      </c>
      <c r="CJ168" s="2" t="str">
        <f t="shared" si="218"/>
        <v/>
      </c>
      <c r="CK168" s="2" t="str">
        <f t="shared" si="218"/>
        <v/>
      </c>
      <c r="CL168" s="2" t="str">
        <f t="shared" si="218"/>
        <v/>
      </c>
      <c r="CM168" s="2" t="str">
        <f t="shared" si="218"/>
        <v/>
      </c>
      <c r="CN168" s="2" t="str">
        <f t="shared" si="218"/>
        <v/>
      </c>
      <c r="CO168" s="2">
        <f t="shared" si="218"/>
        <v>0.376919</v>
      </c>
      <c r="CP168" s="2">
        <f t="shared" si="218"/>
        <v>0.38386500000000001</v>
      </c>
      <c r="CQ168" s="2">
        <f t="shared" si="218"/>
        <v>0.39001200000000003</v>
      </c>
      <c r="CR168" s="2">
        <f t="shared" si="218"/>
        <v>0.39645599999999998</v>
      </c>
      <c r="CS168" s="2">
        <f t="shared" si="218"/>
        <v>0.41561799999999999</v>
      </c>
      <c r="CU168" s="2" t="str">
        <f t="shared" si="200"/>
        <v/>
      </c>
      <c r="CV168" s="2" t="str">
        <f t="shared" si="201"/>
        <v/>
      </c>
      <c r="CW168" s="2" t="str">
        <f t="shared" si="202"/>
        <v/>
      </c>
      <c r="CX168" s="2" t="str">
        <f t="shared" si="203"/>
        <v/>
      </c>
      <c r="CY168" s="2" t="str">
        <f t="shared" si="204"/>
        <v/>
      </c>
      <c r="CZ168" s="2" t="str">
        <f t="shared" si="205"/>
        <v/>
      </c>
      <c r="DA168" s="2" t="str">
        <f t="shared" si="206"/>
        <v/>
      </c>
      <c r="DB168" s="2" t="str">
        <f t="shared" si="207"/>
        <v/>
      </c>
      <c r="DC168" s="2" t="str">
        <f t="shared" si="208"/>
        <v/>
      </c>
      <c r="DD168" s="2" t="str">
        <f t="shared" si="209"/>
        <v/>
      </c>
      <c r="DE168" s="2">
        <f t="shared" si="210"/>
        <v>0.376919</v>
      </c>
      <c r="DF168" s="2">
        <f t="shared" si="211"/>
        <v>0.38386500000000001</v>
      </c>
      <c r="DG168" s="2">
        <f t="shared" si="212"/>
        <v>0.39001200000000003</v>
      </c>
      <c r="DH168" s="2">
        <f t="shared" si="213"/>
        <v>0.39645599999999998</v>
      </c>
      <c r="DI168" s="2">
        <f t="shared" si="214"/>
        <v>0.41561799999999999</v>
      </c>
      <c r="DK168" s="2">
        <f t="shared" si="226"/>
        <v>0.49369404344919809</v>
      </c>
      <c r="DL168" s="2">
        <f t="shared" si="226"/>
        <v>0.50939197759103649</v>
      </c>
      <c r="DM168" s="2">
        <f t="shared" si="226"/>
        <v>0.52003514851031329</v>
      </c>
      <c r="DN168" s="2">
        <f t="shared" si="226"/>
        <v>0.51681281774193544</v>
      </c>
      <c r="DO168" s="2">
        <f t="shared" si="226"/>
        <v>0.5144630881773401</v>
      </c>
      <c r="DP168" s="2">
        <f t="shared" si="226"/>
        <v>0.47910890022918268</v>
      </c>
      <c r="DQ168" s="2">
        <f t="shared" si="226"/>
        <v>0.47654777647058838</v>
      </c>
      <c r="DR168" s="2">
        <f t="shared" si="226"/>
        <v>0.51011146627565973</v>
      </c>
      <c r="DS168" s="2">
        <f t="shared" si="226"/>
        <v>0.49988146546345807</v>
      </c>
      <c r="DT168" s="2">
        <f t="shared" si="226"/>
        <v>0.48207080599627955</v>
      </c>
      <c r="DU168" s="2">
        <f t="shared" si="226"/>
        <v>0.50433201255060733</v>
      </c>
      <c r="DV168" s="2">
        <f t="shared" si="226"/>
        <v>0.51166391333843975</v>
      </c>
      <c r="DW168" s="2">
        <f t="shared" si="226"/>
        <v>0.52200349228580811</v>
      </c>
      <c r="DX168" s="2">
        <f t="shared" si="226"/>
        <v>0.49799420811905026</v>
      </c>
      <c r="DY168" s="2">
        <f t="shared" si="226"/>
        <v>0.4636239452347084</v>
      </c>
      <c r="EA168" s="2">
        <f t="shared" si="216"/>
        <v>0.38335063598873687</v>
      </c>
      <c r="EB168" s="2">
        <f t="shared" si="216"/>
        <v>0.37616995322017577</v>
      </c>
      <c r="EC168" s="2">
        <f t="shared" si="216"/>
        <v>0.37570599389509218</v>
      </c>
      <c r="ED168" s="2">
        <f t="shared" si="216"/>
        <v>0.3752275797598984</v>
      </c>
      <c r="EE168" s="2">
        <f t="shared" si="216"/>
        <v>0.36383568712252268</v>
      </c>
      <c r="EF168" s="2">
        <f t="shared" si="216"/>
        <v>0.37312577250926521</v>
      </c>
      <c r="EG168" s="2">
        <f t="shared" si="216"/>
        <v>0.38133720942000771</v>
      </c>
      <c r="EH168" s="2">
        <f t="shared" si="216"/>
        <v>0.37440106225685355</v>
      </c>
      <c r="EI168" s="2">
        <f t="shared" si="216"/>
        <v>0.37463061062987396</v>
      </c>
      <c r="EJ168" s="2">
        <f t="shared" si="216"/>
        <v>0.37291419018983601</v>
      </c>
      <c r="EK168" s="2">
        <f t="shared" si="215"/>
        <v>0.37526918088386441</v>
      </c>
      <c r="EL168" s="2">
        <f t="shared" si="182"/>
        <v>0.38113859269986611</v>
      </c>
      <c r="EM168" s="2">
        <f t="shared" si="182"/>
        <v>0.39358193414947135</v>
      </c>
      <c r="EN168" s="2">
        <f t="shared" si="182"/>
        <v>0.39410376816123677</v>
      </c>
      <c r="EO168" s="2">
        <f t="shared" si="182"/>
        <v>0.41038608735672455</v>
      </c>
      <c r="EQ168" s="2">
        <f t="shared" si="227"/>
        <v>0.39070074767599033</v>
      </c>
      <c r="ER168" s="2">
        <f t="shared" si="227"/>
        <v>0.38105697919161036</v>
      </c>
      <c r="ES168" s="2">
        <f t="shared" si="227"/>
        <v>0.37888473581029924</v>
      </c>
      <c r="ET168" s="2">
        <f t="shared" si="227"/>
        <v>0.37390921154923185</v>
      </c>
      <c r="EU168" s="2">
        <f t="shared" si="227"/>
        <v>0.3693185085079379</v>
      </c>
      <c r="EV168" s="2">
        <f t="shared" si="227"/>
        <v>0.37365364208718826</v>
      </c>
      <c r="EW168" s="2">
        <f t="shared" si="227"/>
        <v>0.37859057895489717</v>
      </c>
      <c r="EX168" s="2">
        <f t="shared" si="227"/>
        <v>0.37659021053458275</v>
      </c>
      <c r="EY168" s="2">
        <f t="shared" si="227"/>
        <v>0.37897618735179095</v>
      </c>
      <c r="EZ168" s="2">
        <f t="shared" si="227"/>
        <v>0.37751360614644081</v>
      </c>
      <c r="FA168" s="2">
        <f t="shared" si="227"/>
        <v>0.38039925340456471</v>
      </c>
      <c r="FB168" s="2">
        <f t="shared" si="227"/>
        <v>0.38449103318783595</v>
      </c>
      <c r="FC168" s="2">
        <f t="shared" si="227"/>
        <v>0.39400292843347295</v>
      </c>
      <c r="FD168" s="2">
        <f t="shared" si="227"/>
        <v>0.3954649364680437</v>
      </c>
      <c r="FE168" s="2">
        <f t="shared" si="227"/>
        <v>0.41089448723098537</v>
      </c>
      <c r="FG168" s="2">
        <f t="shared" si="228"/>
        <v>0.99995108984493586</v>
      </c>
      <c r="FH168" s="2">
        <f t="shared" si="228"/>
        <v>0.99993923906179949</v>
      </c>
      <c r="FI168" s="2">
        <f t="shared" si="228"/>
        <v>0.99994810267341405</v>
      </c>
      <c r="FJ168" s="2">
        <f t="shared" si="228"/>
        <v>0.99995790031348175</v>
      </c>
      <c r="FK168" s="2">
        <f t="shared" si="228"/>
        <v>0.9999658947688741</v>
      </c>
      <c r="FL168" s="2">
        <f t="shared" si="228"/>
        <v>0.99994434898810292</v>
      </c>
      <c r="FM168" s="2">
        <f t="shared" si="228"/>
        <v>0.99993917648157782</v>
      </c>
      <c r="FN168" s="2">
        <f t="shared" si="228"/>
        <v>0.99995461988771583</v>
      </c>
      <c r="FO168" s="2">
        <f t="shared" si="228"/>
        <v>0.99995195921780666</v>
      </c>
      <c r="FP168" s="2">
        <f t="shared" si="228"/>
        <v>0.99991993934924372</v>
      </c>
      <c r="FQ168" s="2">
        <f t="shared" si="228"/>
        <v>0.99991680870861888</v>
      </c>
      <c r="FR168" s="2">
        <f t="shared" si="228"/>
        <v>0.99991976808002547</v>
      </c>
      <c r="FS168" s="2">
        <f t="shared" si="228"/>
        <v>0.9999255669120819</v>
      </c>
      <c r="FT168" s="2">
        <f t="shared" si="228"/>
        <v>0.99992613085270365</v>
      </c>
      <c r="FU168" s="2">
        <f t="shared" si="228"/>
        <v>0.99989684270908097</v>
      </c>
      <c r="FW168" s="2">
        <f t="shared" si="219"/>
        <v>0.4960051161467981</v>
      </c>
      <c r="FX168" s="2">
        <f t="shared" si="219"/>
        <v>0.47169024598096798</v>
      </c>
      <c r="FY168" s="2">
        <f t="shared" si="219"/>
        <v>0.33820481871228275</v>
      </c>
      <c r="FZ168" s="2">
        <f t="shared" si="219"/>
        <v>0.41466563817820368</v>
      </c>
      <c r="GA168" s="2">
        <f t="shared" si="219"/>
        <v>0.44692412293354467</v>
      </c>
      <c r="GB168" s="2">
        <f t="shared" si="219"/>
        <v>0.32606739123597217</v>
      </c>
      <c r="GC168" s="2">
        <f t="shared" si="219"/>
        <v>0.34698886309107174</v>
      </c>
      <c r="GD168" s="2">
        <f t="shared" si="219"/>
        <v>0.4440146254917291</v>
      </c>
      <c r="GE168" s="2">
        <f t="shared" si="219"/>
        <v>0.40975374261607195</v>
      </c>
      <c r="GF168" s="2">
        <f t="shared" si="219"/>
        <v>0.30462699578524527</v>
      </c>
      <c r="GG168" s="2">
        <f t="shared" si="219"/>
        <v>0.27270741753017036</v>
      </c>
      <c r="GH168" s="2">
        <f t="shared" si="219"/>
        <v>0.24248562902932289</v>
      </c>
      <c r="GI168" s="2">
        <f t="shared" si="219"/>
        <v>0.22389061210326397</v>
      </c>
      <c r="GJ168" s="2">
        <f t="shared" si="219"/>
        <v>0.19838395238216069</v>
      </c>
      <c r="GK168" s="2">
        <f t="shared" si="219"/>
        <v>0.1539486528312114</v>
      </c>
      <c r="GM168" s="82">
        <f t="shared" si="220"/>
        <v>2.7139739885728462E-121</v>
      </c>
      <c r="GN168" s="82">
        <f t="shared" si="220"/>
        <v>2.6717872001808408E-209</v>
      </c>
      <c r="GO168" s="82">
        <f t="shared" si="220"/>
        <v>5.1066006550133351E-280</v>
      </c>
      <c r="GP168" s="82">
        <f t="shared" si="220"/>
        <v>0</v>
      </c>
      <c r="GQ168" s="82">
        <f t="shared" si="220"/>
        <v>0</v>
      </c>
      <c r="GR168" s="82">
        <f t="shared" si="220"/>
        <v>0</v>
      </c>
      <c r="GS168" s="82">
        <f t="shared" si="220"/>
        <v>0</v>
      </c>
      <c r="GT168" s="82">
        <f t="shared" si="220"/>
        <v>0</v>
      </c>
      <c r="GU168" s="82">
        <f t="shared" si="220"/>
        <v>4.0650735958414829E-227</v>
      </c>
      <c r="GV168" s="82">
        <f t="shared" si="220"/>
        <v>2.1950551077510743E-304</v>
      </c>
      <c r="GW168" s="82">
        <f t="shared" si="220"/>
        <v>0</v>
      </c>
      <c r="GX168" s="82">
        <f t="shared" si="220"/>
        <v>0</v>
      </c>
      <c r="GY168" s="82">
        <f t="shared" si="220"/>
        <v>1.7869495803498714E-256</v>
      </c>
      <c r="GZ168" s="82">
        <f t="shared" si="220"/>
        <v>5.8700999941893272E-293</v>
      </c>
      <c r="HA168" s="82">
        <f t="shared" si="220"/>
        <v>1.8099111600740882E-296</v>
      </c>
      <c r="HC168" s="82">
        <f t="shared" si="184"/>
        <v>9.8390382788739204E-72</v>
      </c>
      <c r="HD168" s="82">
        <f t="shared" si="184"/>
        <v>1.3041650326717163E-131</v>
      </c>
      <c r="HE168" s="82">
        <f t="shared" si="184"/>
        <v>1.7728699962922434E-188</v>
      </c>
      <c r="HF168" s="82">
        <f t="shared" si="183"/>
        <v>5.904418386161591E-249</v>
      </c>
      <c r="HG168" s="82">
        <f t="shared" si="183"/>
        <v>0</v>
      </c>
      <c r="HH168" s="82">
        <f t="shared" si="183"/>
        <v>7.4468585605921678E-291</v>
      </c>
      <c r="HI168" s="82">
        <f t="shared" si="183"/>
        <v>0</v>
      </c>
      <c r="HJ168" s="82">
        <f t="shared" si="183"/>
        <v>0</v>
      </c>
      <c r="HK168" s="82">
        <f t="shared" si="183"/>
        <v>3.8396247823448187E-208</v>
      </c>
      <c r="HL168" s="82">
        <f t="shared" si="164"/>
        <v>3.3961693839433889E-255</v>
      </c>
      <c r="HM168" s="82">
        <f t="shared" si="164"/>
        <v>1.9820103106252326E-293</v>
      </c>
      <c r="HN168" s="82">
        <f t="shared" si="164"/>
        <v>2.3324632413669651E-264</v>
      </c>
      <c r="HO168" s="82">
        <f t="shared" si="164"/>
        <v>2.4004324270759777E-173</v>
      </c>
      <c r="HP168" s="82">
        <f t="shared" si="164"/>
        <v>4.2896836968685996E-180</v>
      </c>
      <c r="HQ168" s="82">
        <f t="shared" si="164"/>
        <v>1.5348698861184848E-193</v>
      </c>
      <c r="HS168" s="82">
        <f t="shared" si="221"/>
        <v>1.4487945252825017E-17</v>
      </c>
      <c r="HT168" s="82">
        <f t="shared" si="221"/>
        <v>2.6455877712299407E-11</v>
      </c>
      <c r="HU168" s="82">
        <f t="shared" si="221"/>
        <v>2.4618313766667998E-10</v>
      </c>
      <c r="HV168" s="82">
        <f t="shared" si="221"/>
        <v>3.0862587096415396E-15</v>
      </c>
      <c r="HW168" s="82">
        <f t="shared" si="221"/>
        <v>2.1082715667785455E-17</v>
      </c>
      <c r="HX168" s="82">
        <f t="shared" si="221"/>
        <v>4.0990250296832484E-11</v>
      </c>
      <c r="HY168" s="82">
        <f t="shared" si="221"/>
        <v>3.7436289254666066E-13</v>
      </c>
      <c r="HZ168" s="82">
        <f t="shared" si="221"/>
        <v>1.8952148391716086E-18</v>
      </c>
      <c r="IA168" s="82">
        <f t="shared" si="221"/>
        <v>1.1077023170029417E-13</v>
      </c>
      <c r="IB168" s="82">
        <f t="shared" si="221"/>
        <v>1.9504114216146494E-10</v>
      </c>
      <c r="IC168" s="82">
        <f t="shared" si="221"/>
        <v>7.6572664270797201E-10</v>
      </c>
      <c r="ID168" s="82">
        <f t="shared" si="221"/>
        <v>3.0103331874659692E-8</v>
      </c>
      <c r="IE168" s="82">
        <f t="shared" si="221"/>
        <v>3.9598656795375505E-7</v>
      </c>
      <c r="IF168" s="82">
        <f t="shared" si="221"/>
        <v>4.4867589214726938E-9</v>
      </c>
      <c r="IG168" s="82">
        <f t="shared" si="221"/>
        <v>5.8573759262345093E-7</v>
      </c>
      <c r="II168" s="82">
        <f t="shared" si="222"/>
        <v>0.50838503075069119</v>
      </c>
      <c r="IJ168" s="82">
        <f t="shared" si="222"/>
        <v>0.52134725946181837</v>
      </c>
      <c r="IK168" s="82">
        <f t="shared" si="222"/>
        <v>9.0343475004800375E-2</v>
      </c>
      <c r="IL168" s="82">
        <f t="shared" si="222"/>
        <v>0.32397631739756316</v>
      </c>
      <c r="IM168" s="82">
        <f t="shared" si="222"/>
        <v>0.4588312839533128</v>
      </c>
      <c r="IN168" s="82">
        <f t="shared" si="222"/>
        <v>5.67975554377807E-2</v>
      </c>
      <c r="IO168" s="82">
        <f t="shared" si="222"/>
        <v>7.4934307418273005E-2</v>
      </c>
      <c r="IP168" s="82">
        <f t="shared" si="222"/>
        <v>0.43752113981086838</v>
      </c>
      <c r="IQ168" s="82">
        <f t="shared" si="222"/>
        <v>0.32382576333537988</v>
      </c>
      <c r="IR168" s="82">
        <f t="shared" si="222"/>
        <v>2.4319069661132942E-2</v>
      </c>
      <c r="IS168" s="82">
        <f t="shared" si="222"/>
        <v>6.0083193593775197E-3</v>
      </c>
      <c r="IT168" s="82">
        <f t="shared" si="222"/>
        <v>2.1653245562317128E-3</v>
      </c>
      <c r="IU168" s="82">
        <f t="shared" si="222"/>
        <v>1.2573493333127329E-3</v>
      </c>
      <c r="IV168" s="82">
        <f t="shared" si="222"/>
        <v>1.7899230087076309E-3</v>
      </c>
      <c r="IW168" s="82">
        <f t="shared" si="222"/>
        <v>6.9789360937532732E-3</v>
      </c>
      <c r="IY168" s="82">
        <f t="shared" si="223"/>
        <v>0.50838503075069119</v>
      </c>
      <c r="IZ168" s="82">
        <f t="shared" si="223"/>
        <v>0.52134725948827421</v>
      </c>
      <c r="JA168" s="82">
        <f t="shared" si="223"/>
        <v>9.0343475250983518E-2</v>
      </c>
      <c r="JB168" s="82">
        <f t="shared" si="223"/>
        <v>0.32397631739756627</v>
      </c>
      <c r="JC168" s="82">
        <f t="shared" si="223"/>
        <v>0.4588312839533128</v>
      </c>
      <c r="JD168" s="82">
        <f t="shared" si="223"/>
        <v>5.6797555478770953E-2</v>
      </c>
      <c r="JE168" s="82">
        <f t="shared" si="223"/>
        <v>7.4934307418647372E-2</v>
      </c>
      <c r="JF168" s="82">
        <f t="shared" si="223"/>
        <v>0.43752113981086838</v>
      </c>
      <c r="JG168" s="82">
        <f t="shared" si="223"/>
        <v>0.32382576333549062</v>
      </c>
      <c r="JH168" s="82">
        <f t="shared" si="223"/>
        <v>2.4319069856174085E-2</v>
      </c>
      <c r="JI168" s="82">
        <f t="shared" si="223"/>
        <v>6.0083201251041624E-3</v>
      </c>
      <c r="JJ168" s="82">
        <f t="shared" si="223"/>
        <v>2.1653546595635873E-3</v>
      </c>
      <c r="JK168" s="82">
        <f t="shared" si="223"/>
        <v>1.2577453198806866E-3</v>
      </c>
      <c r="JL168" s="82">
        <f t="shared" si="223"/>
        <v>1.7899274954665523E-3</v>
      </c>
      <c r="JM168" s="82">
        <f t="shared" si="223"/>
        <v>6.9795218313458965E-3</v>
      </c>
    </row>
    <row r="169" spans="2:273" x14ac:dyDescent="0.25">
      <c r="B169" s="2">
        <v>142</v>
      </c>
      <c r="C169" s="37">
        <v>0.39644600000000002</v>
      </c>
      <c r="D169" s="37">
        <v>0.38247599999999998</v>
      </c>
      <c r="E169" s="37">
        <v>0.38022400000000001</v>
      </c>
      <c r="F169" s="37">
        <v>0.38217699999999999</v>
      </c>
      <c r="G169" s="37">
        <v>0.38134699999999999</v>
      </c>
      <c r="H169" s="37">
        <v>0.38058399999999998</v>
      </c>
      <c r="I169" s="37">
        <v>0.38550000000000001</v>
      </c>
      <c r="J169" s="37">
        <v>0.39337100000000003</v>
      </c>
      <c r="K169" s="37">
        <v>0.39524300000000001</v>
      </c>
      <c r="L169" s="37">
        <v>0.38447799999999999</v>
      </c>
      <c r="M169" s="37">
        <v>0.376363</v>
      </c>
      <c r="N169" s="37">
        <v>0.38665300000000002</v>
      </c>
      <c r="O169" s="37">
        <v>0.395148</v>
      </c>
      <c r="P169" s="37">
        <v>0.39358900000000002</v>
      </c>
      <c r="Q169" s="37">
        <v>0.41527999999999998</v>
      </c>
      <c r="S169" s="4">
        <f t="shared" si="224"/>
        <v>0.38882385516753359</v>
      </c>
      <c r="T169" s="4">
        <f t="shared" si="224"/>
        <v>0.38139312778968942</v>
      </c>
      <c r="U169" s="4">
        <f t="shared" si="224"/>
        <v>0.37986067261476986</v>
      </c>
      <c r="V169" s="4">
        <f t="shared" si="224"/>
        <v>0.38278698279167045</v>
      </c>
      <c r="W169" s="4">
        <f t="shared" si="224"/>
        <v>0.37821531530274333</v>
      </c>
      <c r="X169" s="4">
        <f t="shared" si="224"/>
        <v>0.37774010185018669</v>
      </c>
      <c r="Y169" s="4">
        <f t="shared" si="224"/>
        <v>0.38591410076789245</v>
      </c>
      <c r="Z169" s="4">
        <f t="shared" si="224"/>
        <v>0.39326769766714498</v>
      </c>
      <c r="AA169" s="4">
        <f t="shared" si="224"/>
        <v>0.39583229934465847</v>
      </c>
      <c r="AB169" s="4">
        <f t="shared" si="224"/>
        <v>0.37826734380702276</v>
      </c>
      <c r="AC169" s="4">
        <f t="shared" si="224"/>
        <v>0.37807967371846041</v>
      </c>
      <c r="AD169" s="4">
        <f t="shared" si="224"/>
        <v>0.38247248782768833</v>
      </c>
      <c r="AE169" s="4">
        <f t="shared" si="224"/>
        <v>0.39378543065930943</v>
      </c>
      <c r="AF169" s="4">
        <f t="shared" si="224"/>
        <v>0.39520355742765001</v>
      </c>
      <c r="AG169" s="4">
        <f t="shared" si="224"/>
        <v>0.41825431334801294</v>
      </c>
      <c r="AI169" s="4">
        <f t="shared" si="225"/>
        <v>7.6221448324664265E-3</v>
      </c>
      <c r="AJ169" s="4">
        <f t="shared" si="225"/>
        <v>1.0828722103105592E-3</v>
      </c>
      <c r="AK169" s="4">
        <f t="shared" si="225"/>
        <v>3.6332738523014996E-4</v>
      </c>
      <c r="AL169" s="4">
        <f t="shared" si="225"/>
        <v>-6.0998279167046032E-4</v>
      </c>
      <c r="AM169" s="4">
        <f t="shared" si="225"/>
        <v>3.1316846972566648E-3</v>
      </c>
      <c r="AN169" s="4">
        <f t="shared" si="225"/>
        <v>2.8438981498132843E-3</v>
      </c>
      <c r="AO169" s="4">
        <f t="shared" si="225"/>
        <v>-4.1410076789244465E-4</v>
      </c>
      <c r="AP169" s="4">
        <f t="shared" si="225"/>
        <v>1.0330233285504864E-4</v>
      </c>
      <c r="AQ169" s="4">
        <f t="shared" si="225"/>
        <v>-5.8929934465845601E-4</v>
      </c>
      <c r="AR169" s="4">
        <f t="shared" si="225"/>
        <v>6.2106561929772264E-3</v>
      </c>
      <c r="AS169" s="4">
        <f t="shared" si="225"/>
        <v>-1.7166737184604042E-3</v>
      </c>
      <c r="AT169" s="4">
        <f t="shared" si="225"/>
        <v>4.18051217231169E-3</v>
      </c>
      <c r="AU169" s="4">
        <f t="shared" si="225"/>
        <v>1.362569340690567E-3</v>
      </c>
      <c r="AV169" s="4">
        <f t="shared" si="225"/>
        <v>-1.6145574276499874E-3</v>
      </c>
      <c r="AW169" s="4">
        <f t="shared" si="225"/>
        <v>-2.974313348012958E-3</v>
      </c>
      <c r="AY169" s="2">
        <f t="shared" si="217"/>
        <v>0.38670193435418965</v>
      </c>
      <c r="AZ169" s="2">
        <f t="shared" si="217"/>
        <v>0.37824176613018523</v>
      </c>
      <c r="BA169" s="2">
        <f t="shared" si="217"/>
        <v>0.37649187703880421</v>
      </c>
      <c r="BB169" s="2">
        <f t="shared" si="217"/>
        <v>0.37432814165967282</v>
      </c>
      <c r="BC169" s="2">
        <f t="shared" si="217"/>
        <v>0.36597453420375015</v>
      </c>
      <c r="BD169" s="2">
        <f t="shared" si="217"/>
        <v>0.3729828811405681</v>
      </c>
      <c r="BE169" s="2">
        <f t="shared" si="217"/>
        <v>0.38001957916883111</v>
      </c>
      <c r="BF169" s="2">
        <f t="shared" si="217"/>
        <v>0.37505259337201124</v>
      </c>
      <c r="BG169" s="2">
        <f t="shared" si="217"/>
        <v>0.37622899961302225</v>
      </c>
      <c r="BH169" s="2">
        <f t="shared" si="217"/>
        <v>0.37409388139643424</v>
      </c>
      <c r="BI169" s="2">
        <f t="shared" si="217"/>
        <v>0.37642796609898321</v>
      </c>
      <c r="BJ169" s="2">
        <f t="shared" si="217"/>
        <v>0.3816509005033053</v>
      </c>
      <c r="BK169" s="2">
        <f t="shared" si="217"/>
        <v>0.39331059337024116</v>
      </c>
      <c r="BL169" s="2">
        <f t="shared" si="217"/>
        <v>0.39399014040009905</v>
      </c>
      <c r="BM169" s="2">
        <f t="shared" si="217"/>
        <v>0.41008292784012479</v>
      </c>
      <c r="BO169" s="2" t="str">
        <f t="shared" si="185"/>
        <v/>
      </c>
      <c r="BP169" s="2" t="str">
        <f t="shared" si="186"/>
        <v/>
      </c>
      <c r="BQ169" s="2" t="str">
        <f t="shared" si="187"/>
        <v/>
      </c>
      <c r="BR169" s="2" t="str">
        <f t="shared" si="188"/>
        <v/>
      </c>
      <c r="BS169" s="2" t="str">
        <f t="shared" si="189"/>
        <v/>
      </c>
      <c r="BT169" s="2" t="str">
        <f t="shared" si="190"/>
        <v/>
      </c>
      <c r="BU169" s="2" t="str">
        <f t="shared" si="191"/>
        <v/>
      </c>
      <c r="BV169" s="2" t="str">
        <f t="shared" si="192"/>
        <v/>
      </c>
      <c r="BW169" s="2" t="str">
        <f t="shared" si="193"/>
        <v/>
      </c>
      <c r="BX169" s="2" t="str">
        <f t="shared" si="194"/>
        <v/>
      </c>
      <c r="BY169" s="2" t="str">
        <f t="shared" si="195"/>
        <v/>
      </c>
      <c r="BZ169" s="2" t="str">
        <f t="shared" si="196"/>
        <v/>
      </c>
      <c r="CA169" s="2" t="str">
        <f t="shared" si="197"/>
        <v/>
      </c>
      <c r="CB169" s="2" t="str">
        <f t="shared" si="198"/>
        <v/>
      </c>
      <c r="CC169" s="2" t="str">
        <f t="shared" si="199"/>
        <v/>
      </c>
      <c r="CE169" s="2" t="str">
        <f t="shared" si="218"/>
        <v/>
      </c>
      <c r="CF169" s="2" t="str">
        <f t="shared" si="218"/>
        <v/>
      </c>
      <c r="CG169" s="2" t="str">
        <f t="shared" si="218"/>
        <v/>
      </c>
      <c r="CH169" s="2" t="str">
        <f t="shared" si="218"/>
        <v/>
      </c>
      <c r="CI169" s="2" t="str">
        <f t="shared" si="218"/>
        <v/>
      </c>
      <c r="CJ169" s="2" t="str">
        <f t="shared" si="218"/>
        <v/>
      </c>
      <c r="CK169" s="2" t="str">
        <f t="shared" si="218"/>
        <v/>
      </c>
      <c r="CL169" s="2" t="str">
        <f t="shared" si="218"/>
        <v/>
      </c>
      <c r="CM169" s="2" t="str">
        <f t="shared" si="218"/>
        <v/>
      </c>
      <c r="CN169" s="2" t="str">
        <f t="shared" si="218"/>
        <v/>
      </c>
      <c r="CO169" s="2" t="str">
        <f t="shared" si="218"/>
        <v/>
      </c>
      <c r="CP169" s="2">
        <f t="shared" si="218"/>
        <v>0.38665300000000002</v>
      </c>
      <c r="CQ169" s="2">
        <f t="shared" si="218"/>
        <v>0.395148</v>
      </c>
      <c r="CR169" s="2">
        <f t="shared" si="218"/>
        <v>0.39358900000000002</v>
      </c>
      <c r="CS169" s="2" t="str">
        <f t="shared" si="218"/>
        <v/>
      </c>
      <c r="CU169" s="2" t="str">
        <f t="shared" si="200"/>
        <v/>
      </c>
      <c r="CV169" s="2" t="str">
        <f t="shared" si="201"/>
        <v/>
      </c>
      <c r="CW169" s="2" t="str">
        <f t="shared" si="202"/>
        <v/>
      </c>
      <c r="CX169" s="2" t="str">
        <f t="shared" si="203"/>
        <v/>
      </c>
      <c r="CY169" s="2" t="str">
        <f t="shared" si="204"/>
        <v/>
      </c>
      <c r="CZ169" s="2" t="str">
        <f t="shared" si="205"/>
        <v/>
      </c>
      <c r="DA169" s="2" t="str">
        <f t="shared" si="206"/>
        <v/>
      </c>
      <c r="DB169" s="2" t="str">
        <f t="shared" si="207"/>
        <v/>
      </c>
      <c r="DC169" s="2" t="str">
        <f t="shared" si="208"/>
        <v/>
      </c>
      <c r="DD169" s="2" t="str">
        <f t="shared" si="209"/>
        <v/>
      </c>
      <c r="DE169" s="2" t="str">
        <f t="shared" si="210"/>
        <v/>
      </c>
      <c r="DF169" s="2">
        <f t="shared" si="211"/>
        <v>0.38665300000000002</v>
      </c>
      <c r="DG169" s="2">
        <f t="shared" si="212"/>
        <v>0.395148</v>
      </c>
      <c r="DH169" s="2">
        <f t="shared" si="213"/>
        <v>0.39358900000000002</v>
      </c>
      <c r="DI169" s="2" t="str">
        <f t="shared" si="214"/>
        <v/>
      </c>
      <c r="DK169" s="2">
        <f t="shared" si="226"/>
        <v>0.4941382874331553</v>
      </c>
      <c r="DL169" s="2">
        <f t="shared" si="226"/>
        <v>0.51006016358543427</v>
      </c>
      <c r="DM169" s="2">
        <f t="shared" si="226"/>
        <v>0.52069468265851804</v>
      </c>
      <c r="DN169" s="2">
        <f t="shared" si="226"/>
        <v>0.51745345403225795</v>
      </c>
      <c r="DO169" s="2">
        <f t="shared" si="226"/>
        <v>0.51515177635468001</v>
      </c>
      <c r="DP169" s="2">
        <f t="shared" si="226"/>
        <v>0.47956000809778465</v>
      </c>
      <c r="DQ169" s="2">
        <f t="shared" si="226"/>
        <v>0.47694106890756316</v>
      </c>
      <c r="DR169" s="2">
        <f t="shared" si="226"/>
        <v>0.51073819758064509</v>
      </c>
      <c r="DS169" s="2">
        <f t="shared" si="226"/>
        <v>0.50040702094474143</v>
      </c>
      <c r="DT169" s="2">
        <f t="shared" si="226"/>
        <v>0.48250450924608806</v>
      </c>
      <c r="DU169" s="2">
        <f t="shared" si="226"/>
        <v>0.50498090546558705</v>
      </c>
      <c r="DV169" s="2">
        <f t="shared" si="226"/>
        <v>0.51231182219061178</v>
      </c>
      <c r="DW169" s="2">
        <f t="shared" si="226"/>
        <v>0.52262640113798009</v>
      </c>
      <c r="DX169" s="2">
        <f t="shared" si="226"/>
        <v>0.49841744096728313</v>
      </c>
      <c r="DY169" s="2">
        <f t="shared" si="226"/>
        <v>0.46373298293029874</v>
      </c>
      <c r="EA169" s="2">
        <f t="shared" si="216"/>
        <v>0.38277250484446712</v>
      </c>
      <c r="EB169" s="2">
        <f t="shared" si="216"/>
        <v>0.37576038912964971</v>
      </c>
      <c r="EC169" s="2">
        <f t="shared" si="216"/>
        <v>0.37531384593140027</v>
      </c>
      <c r="ED169" s="2">
        <f t="shared" si="216"/>
        <v>0.3749121665366289</v>
      </c>
      <c r="EE169" s="2">
        <f t="shared" si="216"/>
        <v>0.36333449643388266</v>
      </c>
      <c r="EF169" s="2">
        <f t="shared" si="216"/>
        <v>0.37278950207107031</v>
      </c>
      <c r="EG169" s="2">
        <f t="shared" si="216"/>
        <v>0.38105036933956138</v>
      </c>
      <c r="EH169" s="2">
        <f t="shared" si="216"/>
        <v>0.37400027760209303</v>
      </c>
      <c r="EI169" s="2">
        <f t="shared" si="216"/>
        <v>0.37429887527294536</v>
      </c>
      <c r="EJ169" s="2">
        <f t="shared" si="216"/>
        <v>0.37255143382266231</v>
      </c>
      <c r="EK169" s="2">
        <f t="shared" si="215"/>
        <v>0.37488123684948155</v>
      </c>
      <c r="EL169" s="2">
        <f t="shared" si="182"/>
        <v>0.38074386091127099</v>
      </c>
      <c r="EM169" s="2">
        <f t="shared" si="182"/>
        <v>0.39319766080825069</v>
      </c>
      <c r="EN169" s="2">
        <f t="shared" si="182"/>
        <v>0.39368348177337015</v>
      </c>
      <c r="EO169" s="2">
        <f t="shared" si="182"/>
        <v>0.40998979499740568</v>
      </c>
      <c r="EQ169" s="2">
        <f t="shared" si="227"/>
        <v>0.39033377224446286</v>
      </c>
      <c r="ER169" s="2">
        <f t="shared" si="227"/>
        <v>0.38076140968004851</v>
      </c>
      <c r="ES169" s="2">
        <f t="shared" si="227"/>
        <v>0.37857504446353107</v>
      </c>
      <c r="ET169" s="2">
        <f t="shared" si="227"/>
        <v>0.37356376238100053</v>
      </c>
      <c r="EU169" s="2">
        <f t="shared" si="227"/>
        <v>0.36894410364802044</v>
      </c>
      <c r="EV169" s="2">
        <f t="shared" si="227"/>
        <v>0.37333176476939178</v>
      </c>
      <c r="EW169" s="2">
        <f t="shared" si="227"/>
        <v>0.37823593680114925</v>
      </c>
      <c r="EX169" s="2">
        <f t="shared" si="227"/>
        <v>0.37624221590704982</v>
      </c>
      <c r="EY169" s="2">
        <f t="shared" si="227"/>
        <v>0.37875190225981598</v>
      </c>
      <c r="EZ169" s="2">
        <f t="shared" si="227"/>
        <v>0.37728028355232157</v>
      </c>
      <c r="FA169" s="2">
        <f t="shared" si="227"/>
        <v>0.38015615327177904</v>
      </c>
      <c r="FB169" s="2">
        <f t="shared" si="227"/>
        <v>0.38419807430417402</v>
      </c>
      <c r="FC169" s="2">
        <f t="shared" si="227"/>
        <v>0.39363106136850545</v>
      </c>
      <c r="FD169" s="2">
        <f t="shared" si="227"/>
        <v>0.39508717734561538</v>
      </c>
      <c r="FE169" s="2">
        <f t="shared" si="227"/>
        <v>0.41051932148688819</v>
      </c>
      <c r="FG169" s="2">
        <f t="shared" si="228"/>
        <v>0.99995539321645877</v>
      </c>
      <c r="FH169" s="2">
        <f t="shared" si="228"/>
        <v>0.99994458506948658</v>
      </c>
      <c r="FI169" s="2">
        <f t="shared" si="228"/>
        <v>0.99995266885948697</v>
      </c>
      <c r="FJ169" s="2">
        <f t="shared" si="228"/>
        <v>0.99996160448733273</v>
      </c>
      <c r="FK169" s="2">
        <f t="shared" si="228"/>
        <v>0.99996889556619339</v>
      </c>
      <c r="FL169" s="2">
        <f t="shared" si="228"/>
        <v>0.99994924542539954</v>
      </c>
      <c r="FM169" s="2">
        <f t="shared" si="228"/>
        <v>0.99994452799503553</v>
      </c>
      <c r="FN169" s="2">
        <f t="shared" si="228"/>
        <v>0.99995861268044783</v>
      </c>
      <c r="FO169" s="2">
        <f t="shared" si="228"/>
        <v>0.99995618610070425</v>
      </c>
      <c r="FP169" s="2">
        <f t="shared" si="228"/>
        <v>0.99992698330434049</v>
      </c>
      <c r="FQ169" s="2">
        <f t="shared" si="228"/>
        <v>0.99992412808514308</v>
      </c>
      <c r="FR169" s="2">
        <f t="shared" si="228"/>
        <v>0.99992682710275393</v>
      </c>
      <c r="FS169" s="2">
        <f t="shared" si="228"/>
        <v>0.99993211577241747</v>
      </c>
      <c r="FT169" s="2">
        <f t="shared" si="228"/>
        <v>0.99993263009908873</v>
      </c>
      <c r="FU169" s="2">
        <f t="shared" si="228"/>
        <v>0.99990591857857225</v>
      </c>
      <c r="FW169" s="2">
        <f t="shared" si="219"/>
        <v>0.51902169738989734</v>
      </c>
      <c r="FX169" s="2">
        <f t="shared" si="219"/>
        <v>0.49468598717691903</v>
      </c>
      <c r="FY169" s="2">
        <f t="shared" si="219"/>
        <v>0.35911645827575156</v>
      </c>
      <c r="FZ169" s="2">
        <f t="shared" si="219"/>
        <v>0.43718184959981715</v>
      </c>
      <c r="GA169" s="2">
        <f t="shared" si="219"/>
        <v>0.46978611491581507</v>
      </c>
      <c r="GB169" s="2">
        <f t="shared" si="219"/>
        <v>0.34662162539729768</v>
      </c>
      <c r="GC169" s="2">
        <f t="shared" si="219"/>
        <v>0.36814150133345008</v>
      </c>
      <c r="GD169" s="2">
        <f t="shared" si="219"/>
        <v>0.46685341501818295</v>
      </c>
      <c r="GE169" s="2">
        <f t="shared" si="219"/>
        <v>0.43220017667904637</v>
      </c>
      <c r="GF169" s="2">
        <f t="shared" si="219"/>
        <v>0.3244804236224918</v>
      </c>
      <c r="GG169" s="2">
        <f t="shared" si="219"/>
        <v>0.29135216854338686</v>
      </c>
      <c r="GH169" s="2">
        <f t="shared" si="219"/>
        <v>0.25980224179739109</v>
      </c>
      <c r="GI169" s="2">
        <f t="shared" si="219"/>
        <v>0.24030054752346114</v>
      </c>
      <c r="GJ169" s="2">
        <f t="shared" si="219"/>
        <v>0.21343852342341368</v>
      </c>
      <c r="GK169" s="2">
        <f t="shared" si="219"/>
        <v>0.16633088042939423</v>
      </c>
      <c r="GM169" s="82">
        <f t="shared" si="220"/>
        <v>3.4434019525166764E-124</v>
      </c>
      <c r="GN169" s="82">
        <f t="shared" si="220"/>
        <v>2.320975669195187E-214</v>
      </c>
      <c r="GO169" s="82">
        <f t="shared" si="220"/>
        <v>1.2212253606257317E-286</v>
      </c>
      <c r="GP169" s="82">
        <f t="shared" si="220"/>
        <v>0</v>
      </c>
      <c r="GQ169" s="82">
        <f t="shared" si="220"/>
        <v>0</v>
      </c>
      <c r="GR169" s="82">
        <f t="shared" si="220"/>
        <v>0</v>
      </c>
      <c r="GS169" s="82">
        <f t="shared" si="220"/>
        <v>0</v>
      </c>
      <c r="GT169" s="82">
        <f t="shared" si="220"/>
        <v>0</v>
      </c>
      <c r="GU169" s="82">
        <f t="shared" si="220"/>
        <v>2.7872346574497997E-232</v>
      </c>
      <c r="GV169" s="82">
        <f t="shared" si="220"/>
        <v>0</v>
      </c>
      <c r="GW169" s="82">
        <f t="shared" si="220"/>
        <v>0</v>
      </c>
      <c r="GX169" s="82">
        <f t="shared" si="220"/>
        <v>0</v>
      </c>
      <c r="GY169" s="82">
        <f t="shared" si="220"/>
        <v>1.0195129256430054E-262</v>
      </c>
      <c r="GZ169" s="82">
        <f t="shared" si="220"/>
        <v>5.8500217221601452E-300</v>
      </c>
      <c r="HA169" s="82">
        <f t="shared" si="220"/>
        <v>1.2410047420119982E-303</v>
      </c>
      <c r="HC169" s="82">
        <f t="shared" si="184"/>
        <v>4.1796079942373864E-74</v>
      </c>
      <c r="HD169" s="82">
        <f t="shared" si="184"/>
        <v>4.9958312756407042E-136</v>
      </c>
      <c r="HE169" s="82">
        <f t="shared" si="184"/>
        <v>1.3058265035770741E-194</v>
      </c>
      <c r="HF169" s="82">
        <f t="shared" si="183"/>
        <v>1.5768440604338429E-256</v>
      </c>
      <c r="HG169" s="82">
        <f t="shared" si="183"/>
        <v>0</v>
      </c>
      <c r="HH169" s="82">
        <f t="shared" si="183"/>
        <v>3.2433247410967653E-300</v>
      </c>
      <c r="HI169" s="82">
        <f t="shared" si="183"/>
        <v>0</v>
      </c>
      <c r="HJ169" s="82">
        <f t="shared" si="183"/>
        <v>0</v>
      </c>
      <c r="HK169" s="82">
        <f t="shared" si="183"/>
        <v>1.5310140992024505E-214</v>
      </c>
      <c r="HL169" s="82">
        <f t="shared" si="164"/>
        <v>1.1936933660366973E-263</v>
      </c>
      <c r="HM169" s="82">
        <f t="shared" si="164"/>
        <v>2.7824944467438993E-303</v>
      </c>
      <c r="HN169" s="82">
        <f t="shared" si="164"/>
        <v>2.4104663673282611E-273</v>
      </c>
      <c r="HO169" s="82">
        <f t="shared" si="164"/>
        <v>2.7146473439734714E-179</v>
      </c>
      <c r="HP169" s="82">
        <f t="shared" si="164"/>
        <v>3.874101868817229E-186</v>
      </c>
      <c r="HQ169" s="82">
        <f t="shared" si="164"/>
        <v>3.8923388231216247E-200</v>
      </c>
      <c r="HS169" s="82">
        <f t="shared" si="221"/>
        <v>1.230592714607907E-18</v>
      </c>
      <c r="HT169" s="82">
        <f t="shared" si="221"/>
        <v>4.3387771257351226E-12</v>
      </c>
      <c r="HU169" s="82">
        <f t="shared" si="221"/>
        <v>4.1170749878674775E-11</v>
      </c>
      <c r="HV169" s="82">
        <f t="shared" si="221"/>
        <v>2.8687345273136436E-16</v>
      </c>
      <c r="HW169" s="82">
        <f t="shared" si="221"/>
        <v>1.6384129151088319E-18</v>
      </c>
      <c r="HX169" s="82">
        <f t="shared" si="221"/>
        <v>5.9040035777710804E-12</v>
      </c>
      <c r="HY169" s="82">
        <f t="shared" si="221"/>
        <v>3.8316174677170604E-14</v>
      </c>
      <c r="HZ169" s="82">
        <f t="shared" si="221"/>
        <v>1.1848346979224178E-19</v>
      </c>
      <c r="IA169" s="82">
        <f t="shared" si="221"/>
        <v>1.332636830762295E-14</v>
      </c>
      <c r="IB169" s="82">
        <f t="shared" si="221"/>
        <v>2.7751730263136045E-11</v>
      </c>
      <c r="IC169" s="82">
        <f t="shared" si="221"/>
        <v>1.1004305813294864E-10</v>
      </c>
      <c r="ID169" s="82">
        <f t="shared" si="221"/>
        <v>5.550523482921368E-9</v>
      </c>
      <c r="IE169" s="82">
        <f t="shared" si="221"/>
        <v>8.8274345518566072E-8</v>
      </c>
      <c r="IF169" s="82">
        <f t="shared" si="221"/>
        <v>5.3784768285364765E-10</v>
      </c>
      <c r="IG169" s="82">
        <f t="shared" si="221"/>
        <v>9.0006144355567264E-8</v>
      </c>
      <c r="II169" s="82">
        <f t="shared" si="222"/>
        <v>0.43810935964523806</v>
      </c>
      <c r="IJ169" s="82">
        <f t="shared" si="222"/>
        <v>0.51009677479362547</v>
      </c>
      <c r="IK169" s="82">
        <f t="shared" si="222"/>
        <v>0.14275830483563598</v>
      </c>
      <c r="IL169" s="82">
        <f t="shared" si="222"/>
        <v>0.42236792646548144</v>
      </c>
      <c r="IM169" s="82">
        <f t="shared" si="222"/>
        <v>0.51619985444508998</v>
      </c>
      <c r="IN169" s="82">
        <f t="shared" si="222"/>
        <v>9.5918584357284217E-2</v>
      </c>
      <c r="IO169" s="82">
        <f t="shared" si="222"/>
        <v>0.12726443863061182</v>
      </c>
      <c r="IP169" s="82">
        <f t="shared" si="222"/>
        <v>0.50879497629738157</v>
      </c>
      <c r="IQ169" s="82">
        <f t="shared" si="222"/>
        <v>0.41712885346881939</v>
      </c>
      <c r="IR169" s="82">
        <f t="shared" si="222"/>
        <v>4.5386652695250426E-2</v>
      </c>
      <c r="IS169" s="82">
        <f t="shared" si="222"/>
        <v>1.2796404175972737E-2</v>
      </c>
      <c r="IT169" s="82">
        <f t="shared" si="222"/>
        <v>4.8231006192638922E-3</v>
      </c>
      <c r="IU169" s="82">
        <f t="shared" si="222"/>
        <v>2.8213337060268334E-3</v>
      </c>
      <c r="IV169" s="82">
        <f t="shared" si="222"/>
        <v>3.5335088435995091E-3</v>
      </c>
      <c r="IW169" s="82">
        <f t="shared" si="222"/>
        <v>1.0709969395553432E-2</v>
      </c>
      <c r="IY169" s="82">
        <f t="shared" si="223"/>
        <v>0.43810935964523806</v>
      </c>
      <c r="IZ169" s="82">
        <f t="shared" si="223"/>
        <v>0.51009677479796423</v>
      </c>
      <c r="JA169" s="82">
        <f t="shared" si="223"/>
        <v>0.14275830487680674</v>
      </c>
      <c r="JB169" s="82">
        <f t="shared" si="223"/>
        <v>0.42236792646548171</v>
      </c>
      <c r="JC169" s="82">
        <f t="shared" si="223"/>
        <v>0.51619985444508998</v>
      </c>
      <c r="JD169" s="82">
        <f t="shared" si="223"/>
        <v>9.5918584363188217E-2</v>
      </c>
      <c r="JE169" s="82">
        <f t="shared" si="223"/>
        <v>0.12726443863065012</v>
      </c>
      <c r="JF169" s="82">
        <f t="shared" si="223"/>
        <v>0.50879497629738157</v>
      </c>
      <c r="JG169" s="82">
        <f t="shared" si="223"/>
        <v>0.41712885346883272</v>
      </c>
      <c r="JH169" s="82">
        <f t="shared" si="223"/>
        <v>4.5386652723002158E-2</v>
      </c>
      <c r="JI169" s="82">
        <f t="shared" si="223"/>
        <v>1.2796404286015795E-2</v>
      </c>
      <c r="JJ169" s="82">
        <f t="shared" si="223"/>
        <v>4.8231061697873749E-3</v>
      </c>
      <c r="JK169" s="82">
        <f t="shared" si="223"/>
        <v>2.821421980372352E-3</v>
      </c>
      <c r="JL169" s="82">
        <f t="shared" si="223"/>
        <v>3.5335093814471922E-3</v>
      </c>
      <c r="JM169" s="82">
        <f t="shared" si="223"/>
        <v>1.0710059401697787E-2</v>
      </c>
    </row>
    <row r="170" spans="2:273" x14ac:dyDescent="0.25">
      <c r="B170" s="2">
        <v>143</v>
      </c>
      <c r="C170" s="37">
        <v>0.394098</v>
      </c>
      <c r="D170" s="37">
        <v>0.38596399999999997</v>
      </c>
      <c r="E170" s="37">
        <v>0.378382</v>
      </c>
      <c r="F170" s="37">
        <v>0.38465700000000003</v>
      </c>
      <c r="G170" s="37">
        <v>0.37648999999999999</v>
      </c>
      <c r="H170" s="37">
        <v>0.37717499999999998</v>
      </c>
      <c r="I170" s="37">
        <v>0.38459700000000002</v>
      </c>
      <c r="J170" s="37">
        <v>0.39194899999999999</v>
      </c>
      <c r="K170" s="37">
        <v>0.39641900000000002</v>
      </c>
      <c r="L170" s="37">
        <v>0.38283</v>
      </c>
      <c r="M170" s="37">
        <v>0.37817000000000001</v>
      </c>
      <c r="N170" s="37">
        <v>0.38134099999999999</v>
      </c>
      <c r="O170" s="37">
        <v>0.394783</v>
      </c>
      <c r="P170" s="37">
        <v>0.40067900000000001</v>
      </c>
      <c r="Q170" s="37">
        <v>0.42314099999999999</v>
      </c>
      <c r="S170" s="4">
        <f t="shared" si="224"/>
        <v>0.38769299041522876</v>
      </c>
      <c r="T170" s="4">
        <f t="shared" si="224"/>
        <v>0.38031135970076041</v>
      </c>
      <c r="U170" s="4">
        <f t="shared" si="224"/>
        <v>0.38072496020809071</v>
      </c>
      <c r="V170" s="4">
        <f t="shared" si="224"/>
        <v>0.38249691986628931</v>
      </c>
      <c r="W170" s="4">
        <f t="shared" si="224"/>
        <v>0.37582407594622275</v>
      </c>
      <c r="X170" s="4">
        <f t="shared" si="224"/>
        <v>0.3795068179992433</v>
      </c>
      <c r="Y170" s="4">
        <f t="shared" si="224"/>
        <v>0.3879624835236139</v>
      </c>
      <c r="Z170" s="4">
        <f t="shared" si="224"/>
        <v>0.39011473657100648</v>
      </c>
      <c r="AA170" s="4">
        <f t="shared" si="224"/>
        <v>0.39600076215105695</v>
      </c>
      <c r="AB170" s="4">
        <f t="shared" si="224"/>
        <v>0.38054201476857791</v>
      </c>
      <c r="AC170" s="4">
        <f t="shared" si="224"/>
        <v>0.37922225902176226</v>
      </c>
      <c r="AD170" s="4">
        <f t="shared" si="224"/>
        <v>0.38294874378361443</v>
      </c>
      <c r="AE170" s="4">
        <f t="shared" si="224"/>
        <v>0.39387838592127866</v>
      </c>
      <c r="AF170" s="4">
        <f t="shared" si="224"/>
        <v>0.39576776116163082</v>
      </c>
      <c r="AG170" s="4">
        <f t="shared" si="224"/>
        <v>0.42142706744951314</v>
      </c>
      <c r="AI170" s="4">
        <f t="shared" si="225"/>
        <v>6.4050095847712485E-3</v>
      </c>
      <c r="AJ170" s="4">
        <f t="shared" si="225"/>
        <v>5.6526402992395641E-3</v>
      </c>
      <c r="AK170" s="4">
        <f t="shared" si="225"/>
        <v>-2.3429602080907164E-3</v>
      </c>
      <c r="AL170" s="4">
        <f t="shared" si="225"/>
        <v>2.1600801337107178E-3</v>
      </c>
      <c r="AM170" s="4">
        <f t="shared" si="225"/>
        <v>6.6592405377724484E-4</v>
      </c>
      <c r="AN170" s="4">
        <f t="shared" si="225"/>
        <v>-2.331817999243313E-3</v>
      </c>
      <c r="AO170" s="4">
        <f t="shared" si="225"/>
        <v>-3.3654835236138769E-3</v>
      </c>
      <c r="AP170" s="4">
        <f t="shared" si="225"/>
        <v>1.83426342899351E-3</v>
      </c>
      <c r="AQ170" s="4">
        <f t="shared" si="225"/>
        <v>4.1823784894307048E-4</v>
      </c>
      <c r="AR170" s="4">
        <f t="shared" si="225"/>
        <v>2.2879852314220961E-3</v>
      </c>
      <c r="AS170" s="4">
        <f t="shared" si="225"/>
        <v>-1.0522590217622585E-3</v>
      </c>
      <c r="AT170" s="4">
        <f t="shared" si="225"/>
        <v>-1.6077437836144459E-3</v>
      </c>
      <c r="AU170" s="4">
        <f t="shared" si="225"/>
        <v>9.0461407872133304E-4</v>
      </c>
      <c r="AV170" s="4">
        <f t="shared" si="225"/>
        <v>4.9112388383691918E-3</v>
      </c>
      <c r="AW170" s="4">
        <f t="shared" si="225"/>
        <v>1.7139325504868519E-3</v>
      </c>
      <c r="AY170" s="2">
        <f t="shared" si="217"/>
        <v>0.38641127142738374</v>
      </c>
      <c r="AZ170" s="2">
        <f t="shared" si="217"/>
        <v>0.37800573190637721</v>
      </c>
      <c r="BA170" s="2">
        <f t="shared" si="217"/>
        <v>0.37620053899848038</v>
      </c>
      <c r="BB170" s="2">
        <f t="shared" si="217"/>
        <v>0.37396775097097446</v>
      </c>
      <c r="BC170" s="2">
        <f t="shared" si="217"/>
        <v>0.36566440079458085</v>
      </c>
      <c r="BD170" s="2">
        <f t="shared" si="217"/>
        <v>0.37266292861240707</v>
      </c>
      <c r="BE170" s="2">
        <f t="shared" si="217"/>
        <v>0.37964487988952828</v>
      </c>
      <c r="BF170" s="2">
        <f t="shared" si="217"/>
        <v>0.37472872434436927</v>
      </c>
      <c r="BG170" s="2">
        <f t="shared" si="217"/>
        <v>0.37604690443504701</v>
      </c>
      <c r="BH170" s="2">
        <f t="shared" si="217"/>
        <v>0.37387209150218281</v>
      </c>
      <c r="BI170" s="2">
        <f t="shared" si="217"/>
        <v>0.37618643304413701</v>
      </c>
      <c r="BJ170" s="2">
        <f t="shared" si="217"/>
        <v>0.38134619392321223</v>
      </c>
      <c r="BK170" s="2">
        <f t="shared" si="217"/>
        <v>0.39293626452797525</v>
      </c>
      <c r="BL170" s="2">
        <f t="shared" si="217"/>
        <v>0.39360131383786179</v>
      </c>
      <c r="BM170" s="2">
        <f t="shared" si="217"/>
        <v>0.40969699835907669</v>
      </c>
      <c r="BO170" s="2" t="str">
        <f t="shared" si="185"/>
        <v/>
      </c>
      <c r="BP170" s="2" t="str">
        <f t="shared" si="186"/>
        <v/>
      </c>
      <c r="BQ170" s="2" t="str">
        <f t="shared" si="187"/>
        <v/>
      </c>
      <c r="BR170" s="2" t="str">
        <f t="shared" si="188"/>
        <v/>
      </c>
      <c r="BS170" s="2" t="str">
        <f t="shared" si="189"/>
        <v/>
      </c>
      <c r="BT170" s="2" t="str">
        <f t="shared" si="190"/>
        <v/>
      </c>
      <c r="BU170" s="2" t="str">
        <f t="shared" si="191"/>
        <v/>
      </c>
      <c r="BV170" s="2" t="str">
        <f t="shared" si="192"/>
        <v/>
      </c>
      <c r="BW170" s="2" t="str">
        <f t="shared" si="193"/>
        <v/>
      </c>
      <c r="BX170" s="2" t="str">
        <f t="shared" si="194"/>
        <v/>
      </c>
      <c r="BY170" s="2" t="str">
        <f t="shared" si="195"/>
        <v/>
      </c>
      <c r="BZ170" s="2" t="str">
        <f t="shared" si="196"/>
        <v/>
      </c>
      <c r="CA170" s="2" t="str">
        <f t="shared" si="197"/>
        <v/>
      </c>
      <c r="CB170" s="2" t="str">
        <f t="shared" si="198"/>
        <v/>
      </c>
      <c r="CC170" s="2" t="str">
        <f t="shared" si="199"/>
        <v/>
      </c>
      <c r="CE170" s="2" t="str">
        <f t="shared" si="218"/>
        <v/>
      </c>
      <c r="CF170" s="2" t="str">
        <f t="shared" si="218"/>
        <v/>
      </c>
      <c r="CG170" s="2" t="str">
        <f t="shared" si="218"/>
        <v/>
      </c>
      <c r="CH170" s="2" t="str">
        <f t="shared" si="218"/>
        <v/>
      </c>
      <c r="CI170" s="2" t="str">
        <f t="shared" si="218"/>
        <v/>
      </c>
      <c r="CJ170" s="2" t="str">
        <f t="shared" si="218"/>
        <v/>
      </c>
      <c r="CK170" s="2" t="str">
        <f t="shared" si="218"/>
        <v/>
      </c>
      <c r="CL170" s="2" t="str">
        <f t="shared" si="218"/>
        <v/>
      </c>
      <c r="CM170" s="2" t="str">
        <f t="shared" si="218"/>
        <v/>
      </c>
      <c r="CN170" s="2" t="str">
        <f t="shared" si="218"/>
        <v/>
      </c>
      <c r="CO170" s="2" t="str">
        <f t="shared" si="218"/>
        <v/>
      </c>
      <c r="CP170" s="2" t="str">
        <f t="shared" si="218"/>
        <v/>
      </c>
      <c r="CQ170" s="2">
        <f t="shared" si="218"/>
        <v>0.394783</v>
      </c>
      <c r="CR170" s="2">
        <f t="shared" si="218"/>
        <v>0.40067900000000001</v>
      </c>
      <c r="CS170" s="2" t="str">
        <f t="shared" si="218"/>
        <v/>
      </c>
      <c r="CU170" s="2" t="str">
        <f t="shared" si="200"/>
        <v/>
      </c>
      <c r="CV170" s="2" t="str">
        <f t="shared" si="201"/>
        <v/>
      </c>
      <c r="CW170" s="2" t="str">
        <f t="shared" si="202"/>
        <v/>
      </c>
      <c r="CX170" s="2" t="str">
        <f t="shared" si="203"/>
        <v/>
      </c>
      <c r="CY170" s="2" t="str">
        <f t="shared" si="204"/>
        <v/>
      </c>
      <c r="CZ170" s="2" t="str">
        <f t="shared" si="205"/>
        <v/>
      </c>
      <c r="DA170" s="2" t="str">
        <f t="shared" si="206"/>
        <v/>
      </c>
      <c r="DB170" s="2" t="str">
        <f t="shared" si="207"/>
        <v/>
      </c>
      <c r="DC170" s="2" t="str">
        <f t="shared" si="208"/>
        <v/>
      </c>
      <c r="DD170" s="2" t="str">
        <f t="shared" si="209"/>
        <v/>
      </c>
      <c r="DE170" s="2" t="str">
        <f t="shared" si="210"/>
        <v/>
      </c>
      <c r="DF170" s="2" t="str">
        <f t="shared" si="211"/>
        <v/>
      </c>
      <c r="DG170" s="2">
        <f t="shared" si="212"/>
        <v>0.394783</v>
      </c>
      <c r="DH170" s="2">
        <f t="shared" si="213"/>
        <v>0.40067900000000001</v>
      </c>
      <c r="DI170" s="2" t="str">
        <f t="shared" si="214"/>
        <v/>
      </c>
      <c r="DK170" s="2">
        <f t="shared" si="226"/>
        <v>0.4945825314171125</v>
      </c>
      <c r="DL170" s="2">
        <f t="shared" si="226"/>
        <v>0.51072834957983204</v>
      </c>
      <c r="DM170" s="2">
        <f t="shared" si="226"/>
        <v>0.52135421680672278</v>
      </c>
      <c r="DN170" s="2">
        <f t="shared" si="226"/>
        <v>0.51809409032258058</v>
      </c>
      <c r="DO170" s="2">
        <f t="shared" si="226"/>
        <v>0.51584046453201982</v>
      </c>
      <c r="DP170" s="2">
        <f t="shared" si="226"/>
        <v>0.48001111596638668</v>
      </c>
      <c r="DQ170" s="2">
        <f t="shared" si="226"/>
        <v>0.47733436134453794</v>
      </c>
      <c r="DR170" s="2">
        <f t="shared" si="226"/>
        <v>0.51136492888563034</v>
      </c>
      <c r="DS170" s="2">
        <f t="shared" si="226"/>
        <v>0.50093257642602484</v>
      </c>
      <c r="DT170" s="2">
        <f t="shared" si="226"/>
        <v>0.48293821249589658</v>
      </c>
      <c r="DU170" s="2">
        <f t="shared" si="226"/>
        <v>0.50562979838056676</v>
      </c>
      <c r="DV170" s="2">
        <f t="shared" si="226"/>
        <v>0.51295973104278381</v>
      </c>
      <c r="DW170" s="2">
        <f t="shared" si="226"/>
        <v>0.52324930999015207</v>
      </c>
      <c r="DX170" s="2">
        <f t="shared" si="226"/>
        <v>0.498840673815516</v>
      </c>
      <c r="DY170" s="2">
        <f t="shared" si="226"/>
        <v>0.46384202062588903</v>
      </c>
      <c r="EA170" s="2">
        <f t="shared" si="216"/>
        <v>0.38219437370019732</v>
      </c>
      <c r="EB170" s="2">
        <f t="shared" si="216"/>
        <v>0.37535082503912365</v>
      </c>
      <c r="EC170" s="2">
        <f t="shared" si="216"/>
        <v>0.37492169796770841</v>
      </c>
      <c r="ED170" s="2">
        <f t="shared" si="216"/>
        <v>0.37459675331335945</v>
      </c>
      <c r="EE170" s="2">
        <f t="shared" si="216"/>
        <v>0.36283330574524264</v>
      </c>
      <c r="EF170" s="2">
        <f t="shared" si="216"/>
        <v>0.37245323163287541</v>
      </c>
      <c r="EG170" s="2">
        <f t="shared" si="216"/>
        <v>0.38076352925911505</v>
      </c>
      <c r="EH170" s="2">
        <f t="shared" si="216"/>
        <v>0.37359949294733247</v>
      </c>
      <c r="EI170" s="2">
        <f t="shared" si="216"/>
        <v>0.37396713991601677</v>
      </c>
      <c r="EJ170" s="2">
        <f t="shared" si="216"/>
        <v>0.37218867745548861</v>
      </c>
      <c r="EK170" s="2">
        <f t="shared" si="215"/>
        <v>0.37449329281509863</v>
      </c>
      <c r="EL170" s="2">
        <f t="shared" si="182"/>
        <v>0.38034912912267593</v>
      </c>
      <c r="EM170" s="2">
        <f t="shared" si="182"/>
        <v>0.39281338746702998</v>
      </c>
      <c r="EN170" s="2">
        <f t="shared" si="182"/>
        <v>0.39326319538550347</v>
      </c>
      <c r="EO170" s="2">
        <f t="shared" si="182"/>
        <v>0.4095935026380868</v>
      </c>
      <c r="EQ170" s="2">
        <f t="shared" si="227"/>
        <v>0.38996679681293533</v>
      </c>
      <c r="ER170" s="2">
        <f t="shared" si="227"/>
        <v>0.38046584016848672</v>
      </c>
      <c r="ES170" s="2">
        <f t="shared" si="227"/>
        <v>0.3782653531167629</v>
      </c>
      <c r="ET170" s="2">
        <f t="shared" si="227"/>
        <v>0.37321831321276927</v>
      </c>
      <c r="EU170" s="2">
        <f t="shared" si="227"/>
        <v>0.36856969878810297</v>
      </c>
      <c r="EV170" s="2">
        <f t="shared" si="227"/>
        <v>0.37300988745159525</v>
      </c>
      <c r="EW170" s="2">
        <f t="shared" si="227"/>
        <v>0.37788129464740133</v>
      </c>
      <c r="EX170" s="2">
        <f t="shared" si="227"/>
        <v>0.37589422127951688</v>
      </c>
      <c r="EY170" s="2">
        <f t="shared" si="227"/>
        <v>0.37852761716784106</v>
      </c>
      <c r="EZ170" s="2">
        <f t="shared" si="227"/>
        <v>0.37704696095820239</v>
      </c>
      <c r="FA170" s="2">
        <f t="shared" si="227"/>
        <v>0.37991305313899343</v>
      </c>
      <c r="FB170" s="2">
        <f t="shared" si="227"/>
        <v>0.38390511542051209</v>
      </c>
      <c r="FC170" s="2">
        <f t="shared" si="227"/>
        <v>0.39325919430353795</v>
      </c>
      <c r="FD170" s="2">
        <f t="shared" si="227"/>
        <v>0.394709418223187</v>
      </c>
      <c r="FE170" s="2">
        <f t="shared" si="227"/>
        <v>0.41014415574279101</v>
      </c>
      <c r="FG170" s="2">
        <f t="shared" si="228"/>
        <v>0.99995931797022819</v>
      </c>
      <c r="FH170" s="2">
        <f t="shared" si="228"/>
        <v>0.99994946073628455</v>
      </c>
      <c r="FI170" s="2">
        <f t="shared" si="228"/>
        <v>0.99995683330703988</v>
      </c>
      <c r="FJ170" s="2">
        <f t="shared" si="228"/>
        <v>0.99996498275796297</v>
      </c>
      <c r="FK170" s="2">
        <f t="shared" si="228"/>
        <v>0.99997163234157826</v>
      </c>
      <c r="FL170" s="2">
        <f t="shared" si="228"/>
        <v>0.99995371107109787</v>
      </c>
      <c r="FM170" s="2">
        <f t="shared" si="228"/>
        <v>0.99994940868325866</v>
      </c>
      <c r="FN170" s="2">
        <f t="shared" si="228"/>
        <v>0.99996225417850004</v>
      </c>
      <c r="FO170" s="2">
        <f t="shared" si="228"/>
        <v>0.99996004109488024</v>
      </c>
      <c r="FP170" s="2">
        <f t="shared" si="228"/>
        <v>0.99993340755426963</v>
      </c>
      <c r="FQ170" s="2">
        <f t="shared" si="228"/>
        <v>0.99993080352929875</v>
      </c>
      <c r="FR170" s="2">
        <f t="shared" si="228"/>
        <v>0.99993326509489711</v>
      </c>
      <c r="FS170" s="2">
        <f t="shared" si="228"/>
        <v>0.99993808847882115</v>
      </c>
      <c r="FT170" s="2">
        <f t="shared" si="228"/>
        <v>0.99993855755590277</v>
      </c>
      <c r="FU170" s="2">
        <f t="shared" si="228"/>
        <v>0.999914196013578</v>
      </c>
      <c r="FW170" s="2">
        <f t="shared" si="219"/>
        <v>0.54195782804267045</v>
      </c>
      <c r="FX170" s="2">
        <f t="shared" si="219"/>
        <v>0.51770423349058203</v>
      </c>
      <c r="FY170" s="2">
        <f t="shared" si="219"/>
        <v>0.38057753161289476</v>
      </c>
      <c r="FZ170" s="2">
        <f t="shared" si="219"/>
        <v>0.45995993811796215</v>
      </c>
      <c r="GA170" s="2">
        <f t="shared" si="219"/>
        <v>0.49277561237542883</v>
      </c>
      <c r="GB170" s="2">
        <f t="shared" si="219"/>
        <v>0.36776448459960825</v>
      </c>
      <c r="GC170" s="2">
        <f t="shared" si="219"/>
        <v>0.38981386545516467</v>
      </c>
      <c r="GD170" s="2">
        <f t="shared" si="219"/>
        <v>0.48983198216453361</v>
      </c>
      <c r="GE170" s="2">
        <f t="shared" si="219"/>
        <v>0.45492850959169667</v>
      </c>
      <c r="GF170" s="2">
        <f t="shared" si="219"/>
        <v>0.34498582953344237</v>
      </c>
      <c r="GG170" s="2">
        <f t="shared" si="219"/>
        <v>0.3107270331214475</v>
      </c>
      <c r="GH170" s="2">
        <f t="shared" si="219"/>
        <v>0.27790181452691559</v>
      </c>
      <c r="GI170" s="2">
        <f t="shared" si="219"/>
        <v>0.25751416345407629</v>
      </c>
      <c r="GJ170" s="2">
        <f t="shared" si="219"/>
        <v>0.22930872435474556</v>
      </c>
      <c r="GK170" s="2">
        <f t="shared" si="219"/>
        <v>0.17949772923226945</v>
      </c>
      <c r="GM170" s="82">
        <f t="shared" si="220"/>
        <v>4.0341487257093197E-127</v>
      </c>
      <c r="GN170" s="82">
        <f t="shared" si="220"/>
        <v>1.7522476564173109E-219</v>
      </c>
      <c r="GO170" s="82">
        <f t="shared" si="220"/>
        <v>2.4412449399945289E-293</v>
      </c>
      <c r="GP170" s="82">
        <f t="shared" si="220"/>
        <v>0</v>
      </c>
      <c r="GQ170" s="82">
        <f t="shared" si="220"/>
        <v>0</v>
      </c>
      <c r="GR170" s="82">
        <f t="shared" si="220"/>
        <v>0</v>
      </c>
      <c r="GS170" s="82">
        <f t="shared" si="220"/>
        <v>0</v>
      </c>
      <c r="GT170" s="82">
        <f t="shared" si="220"/>
        <v>0</v>
      </c>
      <c r="GU170" s="82">
        <f t="shared" si="220"/>
        <v>1.6703299236740686E-237</v>
      </c>
      <c r="GV170" s="82">
        <f t="shared" si="220"/>
        <v>0</v>
      </c>
      <c r="GW170" s="82">
        <f t="shared" si="220"/>
        <v>0</v>
      </c>
      <c r="GX170" s="82">
        <f t="shared" si="220"/>
        <v>0</v>
      </c>
      <c r="GY170" s="82">
        <f t="shared" si="220"/>
        <v>4.8874854148128881E-269</v>
      </c>
      <c r="GZ170" s="82">
        <f t="shared" si="220"/>
        <v>4.8139353493680693E-307</v>
      </c>
      <c r="HA170" s="82">
        <f t="shared" si="220"/>
        <v>0</v>
      </c>
      <c r="HC170" s="82">
        <f t="shared" si="184"/>
        <v>1.6216829954709123E-76</v>
      </c>
      <c r="HD170" s="82">
        <f t="shared" si="184"/>
        <v>1.6148231685728009E-140</v>
      </c>
      <c r="HE170" s="82">
        <f t="shared" si="184"/>
        <v>7.6569627116977717E-201</v>
      </c>
      <c r="HF170" s="82">
        <f t="shared" si="183"/>
        <v>3.2370814111108596E-264</v>
      </c>
      <c r="HG170" s="82">
        <f t="shared" si="183"/>
        <v>0</v>
      </c>
      <c r="HH170" s="82">
        <f t="shared" si="183"/>
        <v>0</v>
      </c>
      <c r="HI170" s="82">
        <f t="shared" si="183"/>
        <v>0</v>
      </c>
      <c r="HJ170" s="82">
        <f t="shared" si="183"/>
        <v>0</v>
      </c>
      <c r="HK170" s="82">
        <f t="shared" si="183"/>
        <v>4.87538166657493E-221</v>
      </c>
      <c r="HL170" s="82">
        <f t="shared" si="164"/>
        <v>3.0487284826141419E-272</v>
      </c>
      <c r="HM170" s="82">
        <f t="shared" si="164"/>
        <v>0</v>
      </c>
      <c r="HN170" s="82">
        <f t="shared" si="164"/>
        <v>1.7589175037298558E-282</v>
      </c>
      <c r="HO170" s="82">
        <f t="shared" ref="HO170:HQ227" si="229" xml:space="preserve"> _xlfn.NORM.DIST($B170, O$8, ABS(O$12), TRUE) * _xlfn.NORM.DIST(($B170 - O$8)*O$16, 0, ABS(O$12), TRUE) * 2</f>
        <v>2.4317356627508204E-185</v>
      </c>
      <c r="HP170" s="82">
        <f t="shared" si="229"/>
        <v>2.7749509652152304E-192</v>
      </c>
      <c r="HQ170" s="82">
        <f t="shared" si="229"/>
        <v>7.6365017114833481E-207</v>
      </c>
      <c r="HS170" s="82">
        <f t="shared" si="221"/>
        <v>9.6695976303741211E-20</v>
      </c>
      <c r="HT170" s="82">
        <f t="shared" si="221"/>
        <v>6.6567538509270531E-13</v>
      </c>
      <c r="HU170" s="82">
        <f t="shared" si="221"/>
        <v>6.4091348028551497E-12</v>
      </c>
      <c r="HV170" s="82">
        <f t="shared" si="221"/>
        <v>2.4523930663248411E-17</v>
      </c>
      <c r="HW170" s="82">
        <f t="shared" si="221"/>
        <v>1.1703530304417271E-19</v>
      </c>
      <c r="HX170" s="82">
        <f t="shared" si="221"/>
        <v>7.8677020501765145E-13</v>
      </c>
      <c r="HY170" s="82">
        <f t="shared" si="221"/>
        <v>3.5848754250445959E-15</v>
      </c>
      <c r="HZ170" s="82">
        <f t="shared" si="221"/>
        <v>6.7476856788084172E-21</v>
      </c>
      <c r="IA170" s="82">
        <f t="shared" si="221"/>
        <v>1.4879756743955962E-15</v>
      </c>
      <c r="IB170" s="82">
        <f t="shared" si="221"/>
        <v>3.6304091231908215E-12</v>
      </c>
      <c r="IC170" s="82">
        <f t="shared" si="221"/>
        <v>1.4475663644796715E-11</v>
      </c>
      <c r="ID170" s="82">
        <f t="shared" si="221"/>
        <v>9.4342477246381286E-10</v>
      </c>
      <c r="IE170" s="82">
        <f t="shared" si="221"/>
        <v>1.8250592660159551E-8</v>
      </c>
      <c r="IF170" s="82">
        <f t="shared" si="221"/>
        <v>5.7458809752056611E-11</v>
      </c>
      <c r="IG170" s="82">
        <f t="shared" si="221"/>
        <v>1.2237738171655044E-8</v>
      </c>
      <c r="II170" s="82">
        <f t="shared" si="222"/>
        <v>0.3307989701254847</v>
      </c>
      <c r="IJ170" s="82">
        <f t="shared" si="222"/>
        <v>0.44838762664977233</v>
      </c>
      <c r="IK170" s="82">
        <f t="shared" si="222"/>
        <v>0.21349733852064687</v>
      </c>
      <c r="IL170" s="82">
        <f t="shared" si="222"/>
        <v>0.49797138097696153</v>
      </c>
      <c r="IM170" s="82">
        <f t="shared" si="222"/>
        <v>0.51428832506398892</v>
      </c>
      <c r="IN170" s="82">
        <f t="shared" si="222"/>
        <v>0.15319549316127309</v>
      </c>
      <c r="IO170" s="82">
        <f t="shared" si="222"/>
        <v>0.20210022450381343</v>
      </c>
      <c r="IP170" s="82">
        <f t="shared" si="222"/>
        <v>0.51885118842260158</v>
      </c>
      <c r="IQ170" s="82">
        <f t="shared" si="222"/>
        <v>0.49156169617022133</v>
      </c>
      <c r="IR170" s="82">
        <f t="shared" si="222"/>
        <v>7.9967602530613843E-2</v>
      </c>
      <c r="IS170" s="82">
        <f t="shared" si="222"/>
        <v>2.5647378314711911E-2</v>
      </c>
      <c r="IT170" s="82">
        <f t="shared" si="222"/>
        <v>1.0150049040013072E-2</v>
      </c>
      <c r="IU170" s="82">
        <f t="shared" si="222"/>
        <v>6.0035765596682111E-3</v>
      </c>
      <c r="IV170" s="82">
        <f t="shared" si="222"/>
        <v>6.706554861688618E-3</v>
      </c>
      <c r="IW170" s="82">
        <f t="shared" si="222"/>
        <v>1.6119582534918332E-2</v>
      </c>
      <c r="IY170" s="82">
        <f t="shared" si="223"/>
        <v>0.3307989701254847</v>
      </c>
      <c r="IZ170" s="82">
        <f t="shared" si="223"/>
        <v>0.44838762665043802</v>
      </c>
      <c r="JA170" s="82">
        <f t="shared" si="223"/>
        <v>0.21349733852705599</v>
      </c>
      <c r="JB170" s="82">
        <f t="shared" si="223"/>
        <v>0.49797138097696153</v>
      </c>
      <c r="JC170" s="82">
        <f t="shared" si="223"/>
        <v>0.51428832506398892</v>
      </c>
      <c r="JD170" s="82">
        <f t="shared" si="223"/>
        <v>0.15319549316205985</v>
      </c>
      <c r="JE170" s="82">
        <f t="shared" si="223"/>
        <v>0.20210022450381701</v>
      </c>
      <c r="JF170" s="82">
        <f t="shared" si="223"/>
        <v>0.51885118842260158</v>
      </c>
      <c r="JG170" s="82">
        <f t="shared" si="223"/>
        <v>0.49156169617022283</v>
      </c>
      <c r="JH170" s="82">
        <f t="shared" si="223"/>
        <v>7.9967602534244259E-2</v>
      </c>
      <c r="JI170" s="82">
        <f t="shared" si="223"/>
        <v>2.5647378329187575E-2</v>
      </c>
      <c r="JJ170" s="82">
        <f t="shared" si="223"/>
        <v>1.0150049983437845E-2</v>
      </c>
      <c r="JK170" s="82">
        <f t="shared" si="223"/>
        <v>6.0035948102608715E-3</v>
      </c>
      <c r="JL170" s="82">
        <f t="shared" si="223"/>
        <v>6.7065549191474274E-3</v>
      </c>
      <c r="JM170" s="82">
        <f t="shared" si="223"/>
        <v>1.6119594772656502E-2</v>
      </c>
    </row>
    <row r="171" spans="2:273" x14ac:dyDescent="0.25">
      <c r="B171" s="2">
        <v>144</v>
      </c>
      <c r="C171" s="37">
        <v>0.39787400000000001</v>
      </c>
      <c r="D171" s="37">
        <v>0.38012699999999999</v>
      </c>
      <c r="E171" s="37">
        <v>0.38204199999999999</v>
      </c>
      <c r="F171" s="37">
        <v>0.38131599999999999</v>
      </c>
      <c r="G171" s="37">
        <v>0.37182700000000002</v>
      </c>
      <c r="H171" s="37">
        <v>0.38155899999999998</v>
      </c>
      <c r="I171" s="37">
        <v>0.38929200000000003</v>
      </c>
      <c r="J171" s="37">
        <v>0.385353</v>
      </c>
      <c r="K171" s="37">
        <v>0.39584599999999998</v>
      </c>
      <c r="L171" s="37">
        <v>0.386293</v>
      </c>
      <c r="M171" s="37">
        <v>0.37843500000000002</v>
      </c>
      <c r="N171" s="37">
        <v>0.387021</v>
      </c>
      <c r="O171" s="37">
        <v>0.39605699999999999</v>
      </c>
      <c r="P171" s="37">
        <v>0.398725</v>
      </c>
      <c r="Q171" s="37">
        <v>0.42591800000000002</v>
      </c>
      <c r="S171" s="4">
        <f t="shared" si="224"/>
        <v>0.38678564651421843</v>
      </c>
      <c r="T171" s="4">
        <f t="shared" si="224"/>
        <v>0.37925064883858012</v>
      </c>
      <c r="U171" s="4">
        <f t="shared" si="224"/>
        <v>0.38157329180563793</v>
      </c>
      <c r="V171" s="4">
        <f t="shared" si="224"/>
        <v>0.3811376239541841</v>
      </c>
      <c r="W171" s="4">
        <f t="shared" si="224"/>
        <v>0.37258048236327967</v>
      </c>
      <c r="X171" s="4">
        <f t="shared" si="224"/>
        <v>0.38152594950285779</v>
      </c>
      <c r="Y171" s="4">
        <f t="shared" si="224"/>
        <v>0.39002228775303627</v>
      </c>
      <c r="Z171" s="4">
        <f t="shared" si="224"/>
        <v>0.38538001491532498</v>
      </c>
      <c r="AA171" s="4">
        <f t="shared" si="224"/>
        <v>0.39394329645082488</v>
      </c>
      <c r="AB171" s="4">
        <f t="shared" si="224"/>
        <v>0.38362243444495653</v>
      </c>
      <c r="AC171" s="4">
        <f t="shared" si="224"/>
        <v>0.38117184662843634</v>
      </c>
      <c r="AD171" s="4">
        <f t="shared" si="224"/>
        <v>0.38398719209326987</v>
      </c>
      <c r="AE171" s="4">
        <f t="shared" si="224"/>
        <v>0.3943282195174076</v>
      </c>
      <c r="AF171" s="4">
        <f t="shared" si="224"/>
        <v>0.39692232519902854</v>
      </c>
      <c r="AG171" s="4">
        <f t="shared" si="224"/>
        <v>0.42579640285650494</v>
      </c>
      <c r="AI171" s="4">
        <f t="shared" si="225"/>
        <v>1.1088353485781577E-2</v>
      </c>
      <c r="AJ171" s="4">
        <f t="shared" si="225"/>
        <v>8.763511614198749E-4</v>
      </c>
      <c r="AK171" s="4">
        <f t="shared" si="225"/>
        <v>4.6870819436206634E-4</v>
      </c>
      <c r="AL171" s="4">
        <f t="shared" si="225"/>
        <v>1.7837604581588673E-4</v>
      </c>
      <c r="AM171" s="4">
        <f t="shared" si="225"/>
        <v>-7.5348236327965612E-4</v>
      </c>
      <c r="AN171" s="4">
        <f t="shared" si="225"/>
        <v>3.3050497142195212E-5</v>
      </c>
      <c r="AO171" s="4">
        <f t="shared" si="225"/>
        <v>-7.3028775303624061E-4</v>
      </c>
      <c r="AP171" s="4">
        <f t="shared" si="225"/>
        <v>-2.7014915324974353E-5</v>
      </c>
      <c r="AQ171" s="4">
        <f t="shared" si="225"/>
        <v>1.9027035491750999E-3</v>
      </c>
      <c r="AR171" s="4">
        <f t="shared" si="225"/>
        <v>2.6705655550434693E-3</v>
      </c>
      <c r="AS171" s="4">
        <f t="shared" si="225"/>
        <v>-2.736846628436318E-3</v>
      </c>
      <c r="AT171" s="4">
        <f t="shared" si="225"/>
        <v>3.0338079067301349E-3</v>
      </c>
      <c r="AU171" s="4">
        <f t="shared" si="225"/>
        <v>1.7287804825923958E-3</v>
      </c>
      <c r="AV171" s="4">
        <f t="shared" si="225"/>
        <v>1.8026748009714599E-3</v>
      </c>
      <c r="AW171" s="4">
        <f t="shared" si="225"/>
        <v>1.21597143495078E-4</v>
      </c>
      <c r="AY171" s="2">
        <f t="shared" si="217"/>
        <v>0.38612891700655211</v>
      </c>
      <c r="AZ171" s="2">
        <f t="shared" si="217"/>
        <v>0.37777460200201873</v>
      </c>
      <c r="BA171" s="2">
        <f t="shared" si="217"/>
        <v>0.37591441977399964</v>
      </c>
      <c r="BB171" s="2">
        <f t="shared" si="217"/>
        <v>0.37360579109987069</v>
      </c>
      <c r="BC171" s="2">
        <f t="shared" si="217"/>
        <v>0.36536030685780418</v>
      </c>
      <c r="BD171" s="2">
        <f t="shared" si="217"/>
        <v>0.3723439177538983</v>
      </c>
      <c r="BE171" s="2">
        <f t="shared" si="217"/>
        <v>0.37926596682369373</v>
      </c>
      <c r="BF171" s="2">
        <f t="shared" si="217"/>
        <v>0.37440741943816447</v>
      </c>
      <c r="BG171" s="2">
        <f t="shared" si="217"/>
        <v>0.37587061422107104</v>
      </c>
      <c r="BH171" s="2">
        <f t="shared" si="217"/>
        <v>0.37365862321386212</v>
      </c>
      <c r="BI171" s="2">
        <f t="shared" si="217"/>
        <v>0.37595439932959351</v>
      </c>
      <c r="BJ171" s="2">
        <f t="shared" si="217"/>
        <v>0.38104799681357426</v>
      </c>
      <c r="BK171" s="2">
        <f t="shared" si="217"/>
        <v>0.39256277994119571</v>
      </c>
      <c r="BL171" s="2">
        <f t="shared" si="217"/>
        <v>0.39321508995913185</v>
      </c>
      <c r="BM171" s="2">
        <f t="shared" si="217"/>
        <v>0.40931211438771059</v>
      </c>
      <c r="BO171" s="2" t="str">
        <f t="shared" si="185"/>
        <v/>
      </c>
      <c r="BP171" s="2" t="str">
        <f t="shared" si="186"/>
        <v/>
      </c>
      <c r="BQ171" s="2" t="str">
        <f t="shared" si="187"/>
        <v/>
      </c>
      <c r="BR171" s="2" t="str">
        <f t="shared" si="188"/>
        <v/>
      </c>
      <c r="BS171" s="2" t="str">
        <f t="shared" si="189"/>
        <v/>
      </c>
      <c r="BT171" s="2" t="str">
        <f t="shared" si="190"/>
        <v/>
      </c>
      <c r="BU171" s="2" t="str">
        <f t="shared" si="191"/>
        <v/>
      </c>
      <c r="BV171" s="2" t="str">
        <f t="shared" si="192"/>
        <v/>
      </c>
      <c r="BW171" s="2" t="str">
        <f t="shared" si="193"/>
        <v/>
      </c>
      <c r="BX171" s="2" t="str">
        <f t="shared" si="194"/>
        <v/>
      </c>
      <c r="BY171" s="2" t="str">
        <f t="shared" si="195"/>
        <v/>
      </c>
      <c r="BZ171" s="2" t="str">
        <f t="shared" si="196"/>
        <v/>
      </c>
      <c r="CA171" s="2" t="str">
        <f t="shared" si="197"/>
        <v/>
      </c>
      <c r="CB171" s="2" t="str">
        <f t="shared" si="198"/>
        <v/>
      </c>
      <c r="CC171" s="2" t="str">
        <f t="shared" si="199"/>
        <v/>
      </c>
      <c r="CE171" s="2" t="str">
        <f t="shared" si="218"/>
        <v/>
      </c>
      <c r="CF171" s="2" t="str">
        <f t="shared" si="218"/>
        <v/>
      </c>
      <c r="CG171" s="2" t="str">
        <f t="shared" si="218"/>
        <v/>
      </c>
      <c r="CH171" s="2" t="str">
        <f t="shared" si="218"/>
        <v/>
      </c>
      <c r="CI171" s="2" t="str">
        <f t="shared" si="218"/>
        <v/>
      </c>
      <c r="CJ171" s="2" t="str">
        <f t="shared" si="218"/>
        <v/>
      </c>
      <c r="CK171" s="2" t="str">
        <f t="shared" si="218"/>
        <v/>
      </c>
      <c r="CL171" s="2" t="str">
        <f t="shared" si="218"/>
        <v/>
      </c>
      <c r="CM171" s="2" t="str">
        <f t="shared" si="218"/>
        <v/>
      </c>
      <c r="CN171" s="2" t="str">
        <f t="shared" si="218"/>
        <v/>
      </c>
      <c r="CO171" s="2" t="str">
        <f t="shared" si="218"/>
        <v/>
      </c>
      <c r="CP171" s="2" t="str">
        <f t="shared" si="218"/>
        <v/>
      </c>
      <c r="CQ171" s="2" t="str">
        <f t="shared" si="218"/>
        <v/>
      </c>
      <c r="CR171" s="2" t="str">
        <f t="shared" si="218"/>
        <v/>
      </c>
      <c r="CS171" s="2" t="str">
        <f t="shared" si="218"/>
        <v/>
      </c>
      <c r="CU171" s="2" t="str">
        <f t="shared" si="200"/>
        <v/>
      </c>
      <c r="CV171" s="2" t="str">
        <f t="shared" si="201"/>
        <v/>
      </c>
      <c r="CW171" s="2" t="str">
        <f t="shared" si="202"/>
        <v/>
      </c>
      <c r="CX171" s="2" t="str">
        <f t="shared" si="203"/>
        <v/>
      </c>
      <c r="CY171" s="2" t="str">
        <f t="shared" si="204"/>
        <v/>
      </c>
      <c r="CZ171" s="2" t="str">
        <f t="shared" si="205"/>
        <v/>
      </c>
      <c r="DA171" s="2" t="str">
        <f t="shared" si="206"/>
        <v/>
      </c>
      <c r="DB171" s="2" t="str">
        <f t="shared" si="207"/>
        <v/>
      </c>
      <c r="DC171" s="2" t="str">
        <f t="shared" si="208"/>
        <v/>
      </c>
      <c r="DD171" s="2" t="str">
        <f t="shared" si="209"/>
        <v/>
      </c>
      <c r="DE171" s="2" t="str">
        <f t="shared" si="210"/>
        <v/>
      </c>
      <c r="DF171" s="2" t="str">
        <f t="shared" si="211"/>
        <v/>
      </c>
      <c r="DG171" s="2" t="str">
        <f t="shared" si="212"/>
        <v/>
      </c>
      <c r="DH171" s="2" t="str">
        <f t="shared" si="213"/>
        <v/>
      </c>
      <c r="DI171" s="2" t="str">
        <f t="shared" si="214"/>
        <v/>
      </c>
      <c r="DK171" s="2">
        <f t="shared" si="226"/>
        <v>0.49502677540106976</v>
      </c>
      <c r="DL171" s="2">
        <f t="shared" si="226"/>
        <v>0.51139653557422982</v>
      </c>
      <c r="DM171" s="2">
        <f t="shared" si="226"/>
        <v>0.52201375095492752</v>
      </c>
      <c r="DN171" s="2">
        <f t="shared" si="226"/>
        <v>0.51873472661290321</v>
      </c>
      <c r="DO171" s="2">
        <f t="shared" si="226"/>
        <v>0.51652915270935973</v>
      </c>
      <c r="DP171" s="2">
        <f t="shared" si="226"/>
        <v>0.48046222383498866</v>
      </c>
      <c r="DQ171" s="2">
        <f t="shared" si="226"/>
        <v>0.47772765378151272</v>
      </c>
      <c r="DR171" s="2">
        <f t="shared" si="226"/>
        <v>0.5119916601906157</v>
      </c>
      <c r="DS171" s="2">
        <f t="shared" si="226"/>
        <v>0.50145813190730837</v>
      </c>
      <c r="DT171" s="2">
        <f t="shared" si="226"/>
        <v>0.48337191574570509</v>
      </c>
      <c r="DU171" s="2">
        <f t="shared" si="226"/>
        <v>0.50627869129554659</v>
      </c>
      <c r="DV171" s="2">
        <f t="shared" si="226"/>
        <v>0.51360763989495573</v>
      </c>
      <c r="DW171" s="2">
        <f t="shared" si="226"/>
        <v>0.52387221884232404</v>
      </c>
      <c r="DX171" s="2">
        <f t="shared" si="226"/>
        <v>0.49926390666374881</v>
      </c>
      <c r="DY171" s="2">
        <f t="shared" si="226"/>
        <v>0.46395105832147937</v>
      </c>
      <c r="EA171" s="2">
        <f t="shared" si="216"/>
        <v>0.38161624255592752</v>
      </c>
      <c r="EB171" s="2">
        <f t="shared" si="216"/>
        <v>0.37494126094859759</v>
      </c>
      <c r="EC171" s="2">
        <f t="shared" si="216"/>
        <v>0.37452955000401655</v>
      </c>
      <c r="ED171" s="2">
        <f t="shared" si="216"/>
        <v>0.37428134009009001</v>
      </c>
      <c r="EE171" s="2">
        <f t="shared" si="216"/>
        <v>0.36233211505660262</v>
      </c>
      <c r="EF171" s="2">
        <f t="shared" si="216"/>
        <v>0.37211696119468052</v>
      </c>
      <c r="EG171" s="2">
        <f t="shared" si="216"/>
        <v>0.38047668917866867</v>
      </c>
      <c r="EH171" s="2">
        <f t="shared" si="216"/>
        <v>0.3731987082925719</v>
      </c>
      <c r="EI171" s="2">
        <f t="shared" si="216"/>
        <v>0.37363540455908811</v>
      </c>
      <c r="EJ171" s="2">
        <f t="shared" si="216"/>
        <v>0.37182592108831497</v>
      </c>
      <c r="EK171" s="2">
        <f t="shared" si="215"/>
        <v>0.37410534878071577</v>
      </c>
      <c r="EL171" s="2">
        <f t="shared" si="182"/>
        <v>0.37995439733408082</v>
      </c>
      <c r="EM171" s="2">
        <f t="shared" si="182"/>
        <v>0.39242911412580933</v>
      </c>
      <c r="EN171" s="2">
        <f t="shared" si="182"/>
        <v>0.39284290899763685</v>
      </c>
      <c r="EO171" s="2">
        <f t="shared" si="182"/>
        <v>0.40919721027876793</v>
      </c>
      <c r="EQ171" s="2">
        <f t="shared" si="227"/>
        <v>0.38959982138140781</v>
      </c>
      <c r="ER171" s="2">
        <f t="shared" si="227"/>
        <v>0.38017027065692488</v>
      </c>
      <c r="ES171" s="2">
        <f t="shared" si="227"/>
        <v>0.37795566176999473</v>
      </c>
      <c r="ET171" s="2">
        <f t="shared" si="227"/>
        <v>0.37287286404453801</v>
      </c>
      <c r="EU171" s="2">
        <f t="shared" si="227"/>
        <v>0.36819529392818551</v>
      </c>
      <c r="EV171" s="2">
        <f t="shared" si="227"/>
        <v>0.37268801013379871</v>
      </c>
      <c r="EW171" s="2">
        <f t="shared" si="227"/>
        <v>0.37752665249365336</v>
      </c>
      <c r="EX171" s="2">
        <f t="shared" si="227"/>
        <v>0.37554622665198395</v>
      </c>
      <c r="EY171" s="2">
        <f t="shared" si="227"/>
        <v>0.37830333207586608</v>
      </c>
      <c r="EZ171" s="2">
        <f t="shared" si="227"/>
        <v>0.37681363836408321</v>
      </c>
      <c r="FA171" s="2">
        <f t="shared" si="227"/>
        <v>0.37966995300620782</v>
      </c>
      <c r="FB171" s="2">
        <f t="shared" si="227"/>
        <v>0.38361215653685016</v>
      </c>
      <c r="FC171" s="2">
        <f t="shared" si="227"/>
        <v>0.39288732723857051</v>
      </c>
      <c r="FD171" s="2">
        <f t="shared" si="227"/>
        <v>0.39433165910075868</v>
      </c>
      <c r="FE171" s="2">
        <f t="shared" si="227"/>
        <v>0.40976898999869382</v>
      </c>
      <c r="FG171" s="2">
        <f t="shared" si="228"/>
        <v>0.9999628974150695</v>
      </c>
      <c r="FH171" s="2">
        <f t="shared" si="228"/>
        <v>0.99995390743870904</v>
      </c>
      <c r="FI171" s="2">
        <f t="shared" si="228"/>
        <v>0.99996063135859115</v>
      </c>
      <c r="FJ171" s="2">
        <f t="shared" si="228"/>
        <v>0.99996806379729797</v>
      </c>
      <c r="FK171" s="2">
        <f t="shared" si="228"/>
        <v>0.99997412832345534</v>
      </c>
      <c r="FL171" s="2">
        <f t="shared" si="228"/>
        <v>0.99995778382315581</v>
      </c>
      <c r="FM171" s="2">
        <f t="shared" si="228"/>
        <v>0.9999538599653629</v>
      </c>
      <c r="FN171" s="2">
        <f t="shared" si="228"/>
        <v>0.99996557528731944</v>
      </c>
      <c r="FO171" s="2">
        <f t="shared" si="228"/>
        <v>0.9999635569172699</v>
      </c>
      <c r="FP171" s="2">
        <f t="shared" si="228"/>
        <v>0.99993926661181265</v>
      </c>
      <c r="FQ171" s="2">
        <f t="shared" si="228"/>
        <v>0.99993689168443778</v>
      </c>
      <c r="FR171" s="2">
        <f t="shared" si="228"/>
        <v>0.99993913668579648</v>
      </c>
      <c r="FS171" s="2">
        <f t="shared" si="228"/>
        <v>0.99994353571401229</v>
      </c>
      <c r="FT171" s="2">
        <f t="shared" si="228"/>
        <v>0.99994396352203851</v>
      </c>
      <c r="FU171" s="2">
        <f t="shared" si="228"/>
        <v>0.99992174524351385</v>
      </c>
      <c r="FW171" s="2">
        <f t="shared" si="219"/>
        <v>0.56471749390242443</v>
      </c>
      <c r="FX171" s="2">
        <f t="shared" si="219"/>
        <v>0.54064758682888869</v>
      </c>
      <c r="FY171" s="2">
        <f t="shared" si="219"/>
        <v>0.40251562457965279</v>
      </c>
      <c r="FZ171" s="2">
        <f t="shared" si="219"/>
        <v>0.48290653220567686</v>
      </c>
      <c r="GA171" s="2">
        <f t="shared" si="219"/>
        <v>0.51579570256276797</v>
      </c>
      <c r="GB171" s="2">
        <f t="shared" si="219"/>
        <v>0.38942833304857666</v>
      </c>
      <c r="GC171" s="2">
        <f t="shared" si="219"/>
        <v>0.41193030717986029</v>
      </c>
      <c r="GD171" s="2">
        <f t="shared" si="219"/>
        <v>0.51285359847106937</v>
      </c>
      <c r="GE171" s="2">
        <f t="shared" si="219"/>
        <v>0.47784619614125462</v>
      </c>
      <c r="GF171" s="2">
        <f t="shared" si="219"/>
        <v>0.3660848156377603</v>
      </c>
      <c r="GG171" s="2">
        <f t="shared" si="219"/>
        <v>0.3307889002126933</v>
      </c>
      <c r="GH171" s="2">
        <f t="shared" si="219"/>
        <v>0.2967567956292218</v>
      </c>
      <c r="GI171" s="2">
        <f t="shared" si="219"/>
        <v>0.27551366561688856</v>
      </c>
      <c r="GJ171" s="2">
        <f t="shared" si="219"/>
        <v>0.24598990981541932</v>
      </c>
      <c r="GK171" s="2">
        <f t="shared" si="219"/>
        <v>0.19346499367228448</v>
      </c>
      <c r="GM171" s="82">
        <f t="shared" si="220"/>
        <v>4.364121327557055E-130</v>
      </c>
      <c r="GN171" s="82">
        <f t="shared" si="220"/>
        <v>1.1496750602595712E-224</v>
      </c>
      <c r="GO171" s="82">
        <f t="shared" si="220"/>
        <v>4.0792203380282692E-300</v>
      </c>
      <c r="GP171" s="82">
        <f t="shared" si="220"/>
        <v>0</v>
      </c>
      <c r="GQ171" s="82">
        <f t="shared" si="220"/>
        <v>0</v>
      </c>
      <c r="GR171" s="82">
        <f t="shared" si="220"/>
        <v>0</v>
      </c>
      <c r="GS171" s="82">
        <f t="shared" si="220"/>
        <v>0</v>
      </c>
      <c r="GT171" s="82">
        <f t="shared" si="220"/>
        <v>0</v>
      </c>
      <c r="GU171" s="82">
        <f t="shared" si="220"/>
        <v>8.7488986110353859E-243</v>
      </c>
      <c r="GV171" s="82">
        <f t="shared" si="220"/>
        <v>0</v>
      </c>
      <c r="GW171" s="82">
        <f t="shared" si="220"/>
        <v>0</v>
      </c>
      <c r="GX171" s="82">
        <f t="shared" si="220"/>
        <v>0</v>
      </c>
      <c r="GY171" s="82">
        <f t="shared" si="220"/>
        <v>1.9687430305887755E-275</v>
      </c>
      <c r="GZ171" s="82">
        <f t="shared" si="220"/>
        <v>0</v>
      </c>
      <c r="HA171" s="82">
        <f t="shared" si="220"/>
        <v>0</v>
      </c>
      <c r="HC171" s="82">
        <f t="shared" si="184"/>
        <v>5.7469864345559053E-79</v>
      </c>
      <c r="HD171" s="82">
        <f t="shared" si="184"/>
        <v>4.4043352046631833E-145</v>
      </c>
      <c r="HE171" s="82">
        <f t="shared" si="184"/>
        <v>3.5742636534658011E-207</v>
      </c>
      <c r="HF171" s="82">
        <f t="shared" si="183"/>
        <v>5.1082119908507367E-272</v>
      </c>
      <c r="HG171" s="82">
        <f t="shared" si="183"/>
        <v>0</v>
      </c>
      <c r="HH171" s="82">
        <f t="shared" si="183"/>
        <v>0</v>
      </c>
      <c r="HI171" s="82">
        <f t="shared" si="183"/>
        <v>0</v>
      </c>
      <c r="HJ171" s="82">
        <f t="shared" si="183"/>
        <v>0</v>
      </c>
      <c r="HK171" s="82">
        <f t="shared" si="183"/>
        <v>1.2398642607668791E-227</v>
      </c>
      <c r="HL171" s="82">
        <f t="shared" si="183"/>
        <v>5.6580087039762556E-281</v>
      </c>
      <c r="HM171" s="82">
        <f t="shared" si="183"/>
        <v>0</v>
      </c>
      <c r="HN171" s="82">
        <f t="shared" si="183"/>
        <v>9.0624177242461655E-292</v>
      </c>
      <c r="HO171" s="82">
        <f t="shared" si="229"/>
        <v>1.7254178030941278E-191</v>
      </c>
      <c r="HP171" s="82">
        <f t="shared" si="229"/>
        <v>1.5764286094515935E-198</v>
      </c>
      <c r="HQ171" s="82">
        <f t="shared" si="229"/>
        <v>1.1590950466127713E-213</v>
      </c>
      <c r="HS171" s="82">
        <f t="shared" si="221"/>
        <v>7.0285485863623258E-21</v>
      </c>
      <c r="HT171" s="82">
        <f t="shared" si="221"/>
        <v>9.5537167087663968E-14</v>
      </c>
      <c r="HU171" s="82">
        <f t="shared" si="221"/>
        <v>9.286366628204651E-13</v>
      </c>
      <c r="HV171" s="82">
        <f t="shared" si="221"/>
        <v>1.9279673562014184E-18</v>
      </c>
      <c r="HW171" s="82">
        <f t="shared" si="221"/>
        <v>7.6838807269801356E-21</v>
      </c>
      <c r="HX171" s="82">
        <f t="shared" si="221"/>
        <v>9.6992786850879233E-14</v>
      </c>
      <c r="HY171" s="82">
        <f t="shared" si="221"/>
        <v>3.0656679957085193E-16</v>
      </c>
      <c r="HZ171" s="82">
        <f t="shared" si="221"/>
        <v>3.5004311049690664E-22</v>
      </c>
      <c r="IA171" s="82">
        <f t="shared" si="221"/>
        <v>1.5418552481998735E-16</v>
      </c>
      <c r="IB171" s="82">
        <f t="shared" si="221"/>
        <v>4.3658401952815667E-13</v>
      </c>
      <c r="IC171" s="82">
        <f t="shared" si="221"/>
        <v>1.7427587467219309E-12</v>
      </c>
      <c r="ID171" s="82">
        <f t="shared" si="221"/>
        <v>1.477962719959275E-10</v>
      </c>
      <c r="IE171" s="82">
        <f t="shared" si="221"/>
        <v>3.4989273140557925E-9</v>
      </c>
      <c r="IF171" s="82">
        <f t="shared" si="221"/>
        <v>5.4699733286954317E-12</v>
      </c>
      <c r="IG171" s="82">
        <f t="shared" si="221"/>
        <v>1.4722906809791256E-9</v>
      </c>
      <c r="II171" s="82">
        <f t="shared" si="222"/>
        <v>0.2177383280033717</v>
      </c>
      <c r="IJ171" s="82">
        <f t="shared" si="222"/>
        <v>0.35190901285961923</v>
      </c>
      <c r="IK171" s="82">
        <f t="shared" si="222"/>
        <v>0.30015821897444728</v>
      </c>
      <c r="IL171" s="82">
        <f t="shared" si="222"/>
        <v>0.52325034192678621</v>
      </c>
      <c r="IM171" s="82">
        <f t="shared" si="222"/>
        <v>0.44840015147189044</v>
      </c>
      <c r="IN171" s="82">
        <f t="shared" si="222"/>
        <v>0.23027329030972396</v>
      </c>
      <c r="IO171" s="82">
        <f t="shared" si="222"/>
        <v>0.29754111671414635</v>
      </c>
      <c r="IP171" s="82">
        <f t="shared" si="222"/>
        <v>0.45737510222489719</v>
      </c>
      <c r="IQ171" s="82">
        <f t="shared" si="222"/>
        <v>0.52341655443300672</v>
      </c>
      <c r="IR171" s="82">
        <f t="shared" si="222"/>
        <v>0.13279007410994234</v>
      </c>
      <c r="IS171" s="82">
        <f t="shared" si="222"/>
        <v>4.8392188251345843E-2</v>
      </c>
      <c r="IT171" s="82">
        <f t="shared" si="222"/>
        <v>2.0191523304683292E-2</v>
      </c>
      <c r="IU171" s="82">
        <f t="shared" si="222"/>
        <v>1.2120353548317595E-2</v>
      </c>
      <c r="IV171" s="82">
        <f t="shared" si="222"/>
        <v>1.224169740580326E-2</v>
      </c>
      <c r="IW171" s="82">
        <f t="shared" si="222"/>
        <v>2.3798219113408202E-2</v>
      </c>
      <c r="IY171" s="82">
        <f t="shared" si="223"/>
        <v>0.2177383280033717</v>
      </c>
      <c r="IZ171" s="82">
        <f t="shared" si="223"/>
        <v>0.35190901285971476</v>
      </c>
      <c r="JA171" s="82">
        <f t="shared" si="223"/>
        <v>0.30015821897537592</v>
      </c>
      <c r="JB171" s="82">
        <f t="shared" si="223"/>
        <v>0.52325034192678621</v>
      </c>
      <c r="JC171" s="82">
        <f t="shared" si="223"/>
        <v>0.44840015147189044</v>
      </c>
      <c r="JD171" s="82">
        <f t="shared" si="223"/>
        <v>0.23027329030982097</v>
      </c>
      <c r="JE171" s="82">
        <f t="shared" si="223"/>
        <v>0.29754111671414668</v>
      </c>
      <c r="JF171" s="82">
        <f t="shared" si="223"/>
        <v>0.45737510222489719</v>
      </c>
      <c r="JG171" s="82">
        <f t="shared" si="223"/>
        <v>0.52341655443300683</v>
      </c>
      <c r="JH171" s="82">
        <f t="shared" si="223"/>
        <v>0.13279007411037894</v>
      </c>
      <c r="JI171" s="82">
        <f t="shared" si="223"/>
        <v>4.8392188253088601E-2</v>
      </c>
      <c r="JJ171" s="82">
        <f t="shared" si="223"/>
        <v>2.0191523452479564E-2</v>
      </c>
      <c r="JK171" s="82">
        <f t="shared" si="223"/>
        <v>1.2120357047244909E-2</v>
      </c>
      <c r="JL171" s="82">
        <f t="shared" si="223"/>
        <v>1.2241697411273234E-2</v>
      </c>
      <c r="JM171" s="82">
        <f t="shared" si="223"/>
        <v>2.3798220585698884E-2</v>
      </c>
    </row>
    <row r="172" spans="2:273" x14ac:dyDescent="0.25">
      <c r="B172" s="2">
        <v>145</v>
      </c>
      <c r="C172" s="37">
        <v>0.39966099999999999</v>
      </c>
      <c r="D172" s="37">
        <v>0.38421699999999998</v>
      </c>
      <c r="E172" s="37">
        <v>0.37900600000000001</v>
      </c>
      <c r="F172" s="37">
        <v>0.380967</v>
      </c>
      <c r="G172" s="37">
        <v>0.368585</v>
      </c>
      <c r="H172" s="37">
        <v>0.38262400000000002</v>
      </c>
      <c r="I172" s="37">
        <v>0.394789</v>
      </c>
      <c r="J172" s="37">
        <v>0.38351200000000002</v>
      </c>
      <c r="K172" s="37">
        <v>0.38833600000000001</v>
      </c>
      <c r="L172" s="37">
        <v>0.38920100000000002</v>
      </c>
      <c r="M172" s="37">
        <v>0.381332</v>
      </c>
      <c r="N172" s="37">
        <v>0.387604</v>
      </c>
      <c r="O172" s="37">
        <v>0.396254</v>
      </c>
      <c r="P172" s="37">
        <v>0.40206399999999998</v>
      </c>
      <c r="Q172" s="37">
        <v>0.42777999999999999</v>
      </c>
      <c r="S172" s="4">
        <f t="shared" si="224"/>
        <v>0.38613751023989495</v>
      </c>
      <c r="T172" s="4">
        <f t="shared" si="224"/>
        <v>0.37836881900123542</v>
      </c>
      <c r="U172" s="4">
        <f t="shared" si="224"/>
        <v>0.38215365426766112</v>
      </c>
      <c r="V172" s="4">
        <f t="shared" si="224"/>
        <v>0.37897640906126728</v>
      </c>
      <c r="W172" s="4">
        <f t="shared" si="224"/>
        <v>0.36940092070212216</v>
      </c>
      <c r="X172" s="4">
        <f t="shared" si="224"/>
        <v>0.38340521798949068</v>
      </c>
      <c r="Y172" s="4">
        <f t="shared" si="224"/>
        <v>0.39144453357482539</v>
      </c>
      <c r="Z172" s="4">
        <f t="shared" si="224"/>
        <v>0.38059785024034587</v>
      </c>
      <c r="AA172" s="4">
        <f t="shared" si="224"/>
        <v>0.39006956254838587</v>
      </c>
      <c r="AB172" s="4">
        <f t="shared" si="224"/>
        <v>0.38728851549880383</v>
      </c>
      <c r="AC172" s="4">
        <f t="shared" si="224"/>
        <v>0.38410524480674418</v>
      </c>
      <c r="AD172" s="4">
        <f t="shared" si="224"/>
        <v>0.38582386746768987</v>
      </c>
      <c r="AE172" s="4">
        <f t="shared" si="224"/>
        <v>0.39531438204620351</v>
      </c>
      <c r="AF172" s="4">
        <f t="shared" si="224"/>
        <v>0.39891141385793677</v>
      </c>
      <c r="AG172" s="4">
        <f t="shared" si="224"/>
        <v>0.43160630784028664</v>
      </c>
      <c r="AI172" s="4">
        <f t="shared" si="225"/>
        <v>1.3523489760105034E-2</v>
      </c>
      <c r="AJ172" s="4">
        <f t="shared" si="225"/>
        <v>5.8481809987645517E-3</v>
      </c>
      <c r="AK172" s="4">
        <f t="shared" si="225"/>
        <v>-3.1476542676611152E-3</v>
      </c>
      <c r="AL172" s="4">
        <f t="shared" si="225"/>
        <v>1.990590938732717E-3</v>
      </c>
      <c r="AM172" s="4">
        <f t="shared" si="225"/>
        <v>-8.1592070212216372E-4</v>
      </c>
      <c r="AN172" s="4">
        <f t="shared" si="225"/>
        <v>-7.8121798949065679E-4</v>
      </c>
      <c r="AO172" s="4">
        <f t="shared" si="225"/>
        <v>3.3444664251746081E-3</v>
      </c>
      <c r="AP172" s="4">
        <f t="shared" si="225"/>
        <v>2.9141497596541499E-3</v>
      </c>
      <c r="AQ172" s="4">
        <f t="shared" si="225"/>
        <v>-1.7335625483858585E-3</v>
      </c>
      <c r="AR172" s="4">
        <f t="shared" si="225"/>
        <v>1.9124845011961877E-3</v>
      </c>
      <c r="AS172" s="4">
        <f t="shared" si="225"/>
        <v>-2.7732448067441795E-3</v>
      </c>
      <c r="AT172" s="4">
        <f t="shared" si="225"/>
        <v>1.7801325323101302E-3</v>
      </c>
      <c r="AU172" s="4">
        <f t="shared" si="225"/>
        <v>9.3961795379648994E-4</v>
      </c>
      <c r="AV172" s="4">
        <f t="shared" si="225"/>
        <v>3.1525861420632073E-3</v>
      </c>
      <c r="AW172" s="4">
        <f t="shared" si="225"/>
        <v>-3.8263078402866468E-3</v>
      </c>
      <c r="AY172" s="2">
        <f t="shared" si="217"/>
        <v>0.38585399424472822</v>
      </c>
      <c r="AZ172" s="2">
        <f t="shared" si="217"/>
        <v>0.37754783334868047</v>
      </c>
      <c r="BA172" s="2">
        <f t="shared" si="217"/>
        <v>0.37563335380201179</v>
      </c>
      <c r="BB172" s="2">
        <f t="shared" si="217"/>
        <v>0.37324238228342532</v>
      </c>
      <c r="BC172" s="2">
        <f t="shared" si="217"/>
        <v>0.36506167799947964</v>
      </c>
      <c r="BD172" s="2">
        <f t="shared" si="217"/>
        <v>0.37202582400615541</v>
      </c>
      <c r="BE172" s="2">
        <f t="shared" si="217"/>
        <v>0.37888299610893084</v>
      </c>
      <c r="BF172" s="2">
        <f t="shared" si="217"/>
        <v>0.37408844859544454</v>
      </c>
      <c r="BG172" s="2">
        <f t="shared" si="217"/>
        <v>0.37569973001742518</v>
      </c>
      <c r="BH172" s="2">
        <f t="shared" si="217"/>
        <v>0.37345336000842289</v>
      </c>
      <c r="BI172" s="2">
        <f t="shared" si="217"/>
        <v>0.37573186020163507</v>
      </c>
      <c r="BJ172" s="2">
        <f t="shared" si="217"/>
        <v>0.38075639745519962</v>
      </c>
      <c r="BK172" s="2">
        <f t="shared" si="217"/>
        <v>0.39219015189754924</v>
      </c>
      <c r="BL172" s="2">
        <f t="shared" si="217"/>
        <v>0.39283154972515355</v>
      </c>
      <c r="BM172" s="2">
        <f t="shared" si="217"/>
        <v>0.40892833049427685</v>
      </c>
      <c r="BO172" s="2" t="str">
        <f t="shared" si="185"/>
        <v/>
      </c>
      <c r="BP172" s="2" t="str">
        <f t="shared" si="186"/>
        <v/>
      </c>
      <c r="BQ172" s="2" t="str">
        <f t="shared" si="187"/>
        <v/>
      </c>
      <c r="BR172" s="2" t="str">
        <f t="shared" si="188"/>
        <v/>
      </c>
      <c r="BS172" s="2" t="str">
        <f t="shared" si="189"/>
        <v/>
      </c>
      <c r="BT172" s="2" t="str">
        <f t="shared" si="190"/>
        <v/>
      </c>
      <c r="BU172" s="2" t="str">
        <f t="shared" si="191"/>
        <v/>
      </c>
      <c r="BV172" s="2" t="str">
        <f t="shared" si="192"/>
        <v/>
      </c>
      <c r="BW172" s="2" t="str">
        <f t="shared" si="193"/>
        <v/>
      </c>
      <c r="BX172" s="2" t="str">
        <f t="shared" si="194"/>
        <v/>
      </c>
      <c r="BY172" s="2" t="str">
        <f t="shared" si="195"/>
        <v/>
      </c>
      <c r="BZ172" s="2" t="str">
        <f t="shared" si="196"/>
        <v/>
      </c>
      <c r="CA172" s="2" t="str">
        <f t="shared" si="197"/>
        <v/>
      </c>
      <c r="CB172" s="2" t="str">
        <f t="shared" si="198"/>
        <v/>
      </c>
      <c r="CC172" s="2" t="str">
        <f t="shared" si="199"/>
        <v/>
      </c>
      <c r="CE172" s="2" t="str">
        <f t="shared" si="218"/>
        <v/>
      </c>
      <c r="CF172" s="2" t="str">
        <f t="shared" si="218"/>
        <v/>
      </c>
      <c r="CG172" s="2" t="str">
        <f t="shared" si="218"/>
        <v/>
      </c>
      <c r="CH172" s="2" t="str">
        <f t="shared" si="218"/>
        <v/>
      </c>
      <c r="CI172" s="2" t="str">
        <f t="shared" si="218"/>
        <v/>
      </c>
      <c r="CJ172" s="2" t="str">
        <f t="shared" si="218"/>
        <v/>
      </c>
      <c r="CK172" s="2" t="str">
        <f t="shared" si="218"/>
        <v/>
      </c>
      <c r="CL172" s="2" t="str">
        <f t="shared" si="218"/>
        <v/>
      </c>
      <c r="CM172" s="2" t="str">
        <f t="shared" si="218"/>
        <v/>
      </c>
      <c r="CN172" s="2" t="str">
        <f t="shared" si="218"/>
        <v/>
      </c>
      <c r="CO172" s="2" t="str">
        <f t="shared" si="218"/>
        <v/>
      </c>
      <c r="CP172" s="2" t="str">
        <f t="shared" si="218"/>
        <v/>
      </c>
      <c r="CQ172" s="2" t="str">
        <f t="shared" si="218"/>
        <v/>
      </c>
      <c r="CR172" s="2" t="str">
        <f t="shared" si="218"/>
        <v/>
      </c>
      <c r="CS172" s="2" t="str">
        <f t="shared" si="218"/>
        <v/>
      </c>
      <c r="CU172" s="2" t="str">
        <f t="shared" si="200"/>
        <v/>
      </c>
      <c r="CV172" s="2" t="str">
        <f t="shared" si="201"/>
        <v/>
      </c>
      <c r="CW172" s="2" t="str">
        <f t="shared" si="202"/>
        <v/>
      </c>
      <c r="CX172" s="2" t="str">
        <f t="shared" si="203"/>
        <v/>
      </c>
      <c r="CY172" s="2" t="str">
        <f t="shared" si="204"/>
        <v/>
      </c>
      <c r="CZ172" s="2" t="str">
        <f t="shared" si="205"/>
        <v/>
      </c>
      <c r="DA172" s="2" t="str">
        <f t="shared" si="206"/>
        <v/>
      </c>
      <c r="DB172" s="2" t="str">
        <f t="shared" si="207"/>
        <v/>
      </c>
      <c r="DC172" s="2" t="str">
        <f t="shared" si="208"/>
        <v/>
      </c>
      <c r="DD172" s="2" t="str">
        <f t="shared" si="209"/>
        <v/>
      </c>
      <c r="DE172" s="2" t="str">
        <f t="shared" si="210"/>
        <v/>
      </c>
      <c r="DF172" s="2" t="str">
        <f t="shared" si="211"/>
        <v/>
      </c>
      <c r="DG172" s="2" t="str">
        <f t="shared" si="212"/>
        <v/>
      </c>
      <c r="DH172" s="2" t="str">
        <f t="shared" si="213"/>
        <v/>
      </c>
      <c r="DI172" s="2" t="str">
        <f t="shared" si="214"/>
        <v/>
      </c>
      <c r="DK172" s="2">
        <f t="shared" si="226"/>
        <v>0.49547101938502697</v>
      </c>
      <c r="DL172" s="2">
        <f t="shared" si="226"/>
        <v>0.51206472156862759</v>
      </c>
      <c r="DM172" s="2">
        <f t="shared" si="226"/>
        <v>0.52267328510313227</v>
      </c>
      <c r="DN172" s="2">
        <f t="shared" si="226"/>
        <v>0.51937536290322572</v>
      </c>
      <c r="DO172" s="2">
        <f t="shared" si="226"/>
        <v>0.51721784088669964</v>
      </c>
      <c r="DP172" s="2">
        <f t="shared" si="226"/>
        <v>0.48091333170359063</v>
      </c>
      <c r="DQ172" s="2">
        <f t="shared" si="226"/>
        <v>0.47812094621848755</v>
      </c>
      <c r="DR172" s="2">
        <f t="shared" si="226"/>
        <v>0.51261839149560107</v>
      </c>
      <c r="DS172" s="2">
        <f t="shared" si="226"/>
        <v>0.50198368738859178</v>
      </c>
      <c r="DT172" s="2">
        <f t="shared" si="226"/>
        <v>0.48380561899551361</v>
      </c>
      <c r="DU172" s="2">
        <f t="shared" si="226"/>
        <v>0.50692758421052631</v>
      </c>
      <c r="DV172" s="2">
        <f t="shared" si="226"/>
        <v>0.51425554874712776</v>
      </c>
      <c r="DW172" s="2">
        <f t="shared" si="226"/>
        <v>0.52449512769449613</v>
      </c>
      <c r="DX172" s="2">
        <f t="shared" si="226"/>
        <v>0.49968713951198168</v>
      </c>
      <c r="DY172" s="2">
        <f t="shared" si="226"/>
        <v>0.46406009601706971</v>
      </c>
      <c r="EA172" s="2">
        <f t="shared" si="216"/>
        <v>0.38103811141165772</v>
      </c>
      <c r="EB172" s="2">
        <f t="shared" si="216"/>
        <v>0.37453169685807153</v>
      </c>
      <c r="EC172" s="2">
        <f t="shared" si="216"/>
        <v>0.3741374020403247</v>
      </c>
      <c r="ED172" s="2">
        <f t="shared" si="216"/>
        <v>0.37396592686682051</v>
      </c>
      <c r="EE172" s="2">
        <f t="shared" si="216"/>
        <v>0.3618309243679626</v>
      </c>
      <c r="EF172" s="2">
        <f t="shared" si="216"/>
        <v>0.37178069075648562</v>
      </c>
      <c r="EG172" s="2">
        <f t="shared" si="216"/>
        <v>0.38018984909822234</v>
      </c>
      <c r="EH172" s="2">
        <f t="shared" si="216"/>
        <v>0.37279792363781139</v>
      </c>
      <c r="EI172" s="2">
        <f t="shared" si="216"/>
        <v>0.37330366920215952</v>
      </c>
      <c r="EJ172" s="2">
        <f t="shared" si="216"/>
        <v>0.37146316472114127</v>
      </c>
      <c r="EK172" s="2">
        <f t="shared" si="215"/>
        <v>0.37371740474633286</v>
      </c>
      <c r="EL172" s="2">
        <f t="shared" si="182"/>
        <v>0.3795596655454857</v>
      </c>
      <c r="EM172" s="2">
        <f t="shared" si="182"/>
        <v>0.39204484078458868</v>
      </c>
      <c r="EN172" s="2">
        <f t="shared" si="182"/>
        <v>0.39242262260977018</v>
      </c>
      <c r="EO172" s="2">
        <f t="shared" si="182"/>
        <v>0.40880091791944906</v>
      </c>
      <c r="EQ172" s="2">
        <f t="shared" si="227"/>
        <v>0.38923284594988034</v>
      </c>
      <c r="ER172" s="2">
        <f t="shared" si="227"/>
        <v>0.37987470114536309</v>
      </c>
      <c r="ES172" s="2">
        <f t="shared" si="227"/>
        <v>0.37764597042322662</v>
      </c>
      <c r="ET172" s="2">
        <f t="shared" si="227"/>
        <v>0.3725274148763067</v>
      </c>
      <c r="EU172" s="2">
        <f t="shared" si="227"/>
        <v>0.36782088906826804</v>
      </c>
      <c r="EV172" s="2">
        <f t="shared" si="227"/>
        <v>0.37236613281600223</v>
      </c>
      <c r="EW172" s="2">
        <f t="shared" si="227"/>
        <v>0.37717201033990544</v>
      </c>
      <c r="EX172" s="2">
        <f t="shared" si="227"/>
        <v>0.37519823202445102</v>
      </c>
      <c r="EY172" s="2">
        <f t="shared" si="227"/>
        <v>0.37807904698389111</v>
      </c>
      <c r="EZ172" s="2">
        <f t="shared" si="227"/>
        <v>0.37658031576996398</v>
      </c>
      <c r="FA172" s="2">
        <f t="shared" si="227"/>
        <v>0.37942685287342215</v>
      </c>
      <c r="FB172" s="2">
        <f t="shared" si="227"/>
        <v>0.38331919765318823</v>
      </c>
      <c r="FC172" s="2">
        <f t="shared" si="227"/>
        <v>0.392515460173603</v>
      </c>
      <c r="FD172" s="2">
        <f t="shared" si="227"/>
        <v>0.3939538999783303</v>
      </c>
      <c r="FE172" s="2">
        <f t="shared" si="227"/>
        <v>0.40939382425459664</v>
      </c>
      <c r="FG172" s="2">
        <f t="shared" si="228"/>
        <v>0.99996616192990662</v>
      </c>
      <c r="FH172" s="2">
        <f t="shared" si="228"/>
        <v>0.99995796291400152</v>
      </c>
      <c r="FI172" s="2">
        <f t="shared" si="228"/>
        <v>0.99996409524792984</v>
      </c>
      <c r="FJ172" s="2">
        <f t="shared" si="228"/>
        <v>0.99997087375512206</v>
      </c>
      <c r="FK172" s="2">
        <f t="shared" si="228"/>
        <v>0.99997640469684601</v>
      </c>
      <c r="FL172" s="2">
        <f t="shared" si="228"/>
        <v>0.9999614982461047</v>
      </c>
      <c r="FM172" s="2">
        <f t="shared" si="228"/>
        <v>0.99995791961744374</v>
      </c>
      <c r="FN172" s="2">
        <f t="shared" si="228"/>
        <v>0.99996860419379563</v>
      </c>
      <c r="FO172" s="2">
        <f t="shared" si="228"/>
        <v>0.99996676340695434</v>
      </c>
      <c r="FP172" s="2">
        <f t="shared" si="228"/>
        <v>0.99994461019566583</v>
      </c>
      <c r="FQ172" s="2">
        <f t="shared" si="228"/>
        <v>0.99994244421255529</v>
      </c>
      <c r="FR172" s="2">
        <f t="shared" si="228"/>
        <v>0.99994449170046307</v>
      </c>
      <c r="FS172" s="2">
        <f t="shared" si="228"/>
        <v>0.99994850370329647</v>
      </c>
      <c r="FT172" s="2">
        <f t="shared" si="228"/>
        <v>0.99994889387271579</v>
      </c>
      <c r="FU172" s="2">
        <f t="shared" si="228"/>
        <v>0.99992863032243251</v>
      </c>
      <c r="FW172" s="2">
        <f t="shared" si="219"/>
        <v>0.58720762971209417</v>
      </c>
      <c r="FX172" s="2">
        <f t="shared" si="219"/>
        <v>0.56341991156206861</v>
      </c>
      <c r="FY172" s="2">
        <f t="shared" si="219"/>
        <v>0.42485095199978101</v>
      </c>
      <c r="FZ172" s="2">
        <f t="shared" si="219"/>
        <v>0.5059254417314496</v>
      </c>
      <c r="GA172" s="2">
        <f t="shared" si="219"/>
        <v>0.53874895622523888</v>
      </c>
      <c r="GB172" s="2">
        <f t="shared" si="219"/>
        <v>0.41153765376032775</v>
      </c>
      <c r="GC172" s="2">
        <f t="shared" si="219"/>
        <v>0.43440822135031443</v>
      </c>
      <c r="GD172" s="2">
        <f t="shared" si="219"/>
        <v>0.53582080889257</v>
      </c>
      <c r="GE172" s="2">
        <f t="shared" si="219"/>
        <v>0.50085753194605653</v>
      </c>
      <c r="GF172" s="2">
        <f t="shared" si="219"/>
        <v>0.38771039623257236</v>
      </c>
      <c r="GG172" s="2">
        <f t="shared" si="219"/>
        <v>0.35148553658032511</v>
      </c>
      <c r="GH172" s="2">
        <f t="shared" si="219"/>
        <v>0.3163306326992848</v>
      </c>
      <c r="GI172" s="2">
        <f t="shared" si="219"/>
        <v>0.29427264774919598</v>
      </c>
      <c r="GJ172" s="2">
        <f t="shared" si="219"/>
        <v>0.26346973423163206</v>
      </c>
      <c r="GK172" s="2">
        <f t="shared" si="219"/>
        <v>0.20824325493773899</v>
      </c>
      <c r="GM172" s="82">
        <f t="shared" si="220"/>
        <v>4.3593434480552306E-133</v>
      </c>
      <c r="GN172" s="82">
        <f t="shared" si="220"/>
        <v>6.5555336540591736E-230</v>
      </c>
      <c r="GO172" s="82">
        <f t="shared" si="220"/>
        <v>5.6975996249315795E-307</v>
      </c>
      <c r="GP172" s="82">
        <f t="shared" si="220"/>
        <v>0</v>
      </c>
      <c r="GQ172" s="82">
        <f t="shared" si="220"/>
        <v>0</v>
      </c>
      <c r="GR172" s="82">
        <f t="shared" si="220"/>
        <v>0</v>
      </c>
      <c r="GS172" s="82">
        <f t="shared" si="220"/>
        <v>0</v>
      </c>
      <c r="GT172" s="82">
        <f t="shared" si="220"/>
        <v>0</v>
      </c>
      <c r="GU172" s="82">
        <f t="shared" si="220"/>
        <v>4.0052140099429692E-248</v>
      </c>
      <c r="GV172" s="82">
        <f t="shared" si="220"/>
        <v>0</v>
      </c>
      <c r="GW172" s="82">
        <f t="shared" si="220"/>
        <v>0</v>
      </c>
      <c r="GX172" s="82">
        <f t="shared" si="220"/>
        <v>0</v>
      </c>
      <c r="GY172" s="82">
        <f t="shared" si="220"/>
        <v>6.6634936207778435E-282</v>
      </c>
      <c r="GZ172" s="82">
        <f t="shared" si="220"/>
        <v>0</v>
      </c>
      <c r="HA172" s="82">
        <f t="shared" si="220"/>
        <v>0</v>
      </c>
      <c r="HC172" s="82">
        <f t="shared" si="184"/>
        <v>1.8601785779313917E-81</v>
      </c>
      <c r="HD172" s="82">
        <f t="shared" si="184"/>
        <v>1.0136086477088135E-149</v>
      </c>
      <c r="HE172" s="82">
        <f t="shared" si="184"/>
        <v>1.3282270825858194E-213</v>
      </c>
      <c r="HF172" s="82">
        <f t="shared" si="183"/>
        <v>6.1962923796589511E-280</v>
      </c>
      <c r="HG172" s="82">
        <f t="shared" si="183"/>
        <v>0</v>
      </c>
      <c r="HH172" s="82">
        <f t="shared" si="183"/>
        <v>0</v>
      </c>
      <c r="HI172" s="82">
        <f t="shared" si="183"/>
        <v>0</v>
      </c>
      <c r="HJ172" s="82">
        <f t="shared" si="183"/>
        <v>0</v>
      </c>
      <c r="HK172" s="82">
        <f t="shared" si="183"/>
        <v>2.5180998629624211E-234</v>
      </c>
      <c r="HL172" s="82">
        <f t="shared" si="183"/>
        <v>7.6299888654594726E-290</v>
      </c>
      <c r="HM172" s="82">
        <f t="shared" si="183"/>
        <v>0</v>
      </c>
      <c r="HN172" s="82">
        <f t="shared" si="183"/>
        <v>3.2968042877721384E-301</v>
      </c>
      <c r="HO172" s="82">
        <f t="shared" si="229"/>
        <v>9.697131870663503E-198</v>
      </c>
      <c r="HP172" s="82">
        <f t="shared" si="229"/>
        <v>7.1027152795680004E-205</v>
      </c>
      <c r="HQ172" s="82">
        <f t="shared" si="229"/>
        <v>1.361070608131763E-220</v>
      </c>
      <c r="HS172" s="82">
        <f t="shared" si="221"/>
        <v>4.7256837104806075E-22</v>
      </c>
      <c r="HT172" s="82">
        <f t="shared" si="221"/>
        <v>1.2825219628142518E-14</v>
      </c>
      <c r="HU172" s="82">
        <f t="shared" si="221"/>
        <v>1.252240867081384E-13</v>
      </c>
      <c r="HV172" s="82">
        <f t="shared" si="221"/>
        <v>1.3937670054332867E-19</v>
      </c>
      <c r="HW172" s="82">
        <f t="shared" si="221"/>
        <v>4.6365003792216575E-22</v>
      </c>
      <c r="HX172" s="82">
        <f t="shared" si="221"/>
        <v>1.1060647679989809E-14</v>
      </c>
      <c r="HY172" s="82">
        <f t="shared" si="221"/>
        <v>2.3960511998328405E-17</v>
      </c>
      <c r="HZ172" s="82">
        <f t="shared" si="221"/>
        <v>1.653987097588428E-23</v>
      </c>
      <c r="IA172" s="82">
        <f t="shared" si="221"/>
        <v>1.4826081962905823E-17</v>
      </c>
      <c r="IB172" s="82">
        <f t="shared" si="221"/>
        <v>4.8258913387190118E-14</v>
      </c>
      <c r="IC172" s="82">
        <f t="shared" si="221"/>
        <v>1.9200022751060894E-13</v>
      </c>
      <c r="ID172" s="82">
        <f t="shared" si="221"/>
        <v>2.1337239898447993E-11</v>
      </c>
      <c r="IE172" s="82">
        <f t="shared" si="221"/>
        <v>6.2192846793957421E-10</v>
      </c>
      <c r="IF172" s="82">
        <f t="shared" si="221"/>
        <v>4.6397872480026797E-13</v>
      </c>
      <c r="IG172" s="82">
        <f t="shared" si="221"/>
        <v>1.5673079508309064E-10</v>
      </c>
      <c r="II172" s="82">
        <f t="shared" si="222"/>
        <v>0.1245755359944247</v>
      </c>
      <c r="IJ172" s="82">
        <f t="shared" si="222"/>
        <v>0.24552692988002961</v>
      </c>
      <c r="IK172" s="82">
        <f t="shared" si="222"/>
        <v>0.39296822847535262</v>
      </c>
      <c r="IL172" s="82">
        <f t="shared" si="222"/>
        <v>0.48374422162395836</v>
      </c>
      <c r="IM172" s="82">
        <f t="shared" si="222"/>
        <v>0.33909630397554125</v>
      </c>
      <c r="IN172" s="82">
        <f t="shared" si="222"/>
        <v>0.32310174554927212</v>
      </c>
      <c r="IO172" s="82">
        <f t="shared" si="222"/>
        <v>0.40091952106320095</v>
      </c>
      <c r="IP172" s="82">
        <f t="shared" si="222"/>
        <v>0.34477720016990693</v>
      </c>
      <c r="IQ172" s="82">
        <f t="shared" si="222"/>
        <v>0.49801209266162555</v>
      </c>
      <c r="IR172" s="82">
        <f t="shared" si="222"/>
        <v>0.20691178019708015</v>
      </c>
      <c r="IS172" s="82">
        <f t="shared" si="222"/>
        <v>8.5925928988014516E-2</v>
      </c>
      <c r="IT172" s="82">
        <f t="shared" si="222"/>
        <v>3.7984873335110574E-2</v>
      </c>
      <c r="IU172" s="82">
        <f t="shared" si="222"/>
        <v>2.322552708752627E-2</v>
      </c>
      <c r="IV172" s="82">
        <f t="shared" si="222"/>
        <v>2.1496254685029078E-2</v>
      </c>
      <c r="IW172" s="82">
        <f t="shared" si="222"/>
        <v>3.4468658984456807E-2</v>
      </c>
      <c r="IY172" s="82">
        <f t="shared" si="223"/>
        <v>0.1245755359944247</v>
      </c>
      <c r="IZ172" s="82">
        <f t="shared" si="223"/>
        <v>0.24552692988004243</v>
      </c>
      <c r="JA172" s="82">
        <f t="shared" si="223"/>
        <v>0.39296822847547785</v>
      </c>
      <c r="JB172" s="82">
        <f t="shared" si="223"/>
        <v>0.48374422162395836</v>
      </c>
      <c r="JC172" s="82">
        <f t="shared" si="223"/>
        <v>0.33909630397554125</v>
      </c>
      <c r="JD172" s="82">
        <f t="shared" si="223"/>
        <v>0.32310174554928317</v>
      </c>
      <c r="JE172" s="82">
        <f t="shared" si="223"/>
        <v>0.40091952106320095</v>
      </c>
      <c r="JF172" s="82">
        <f t="shared" si="223"/>
        <v>0.34477720016990693</v>
      </c>
      <c r="JG172" s="82">
        <f t="shared" si="223"/>
        <v>0.49801209266162555</v>
      </c>
      <c r="JH172" s="82">
        <f t="shared" si="223"/>
        <v>0.20691178019712841</v>
      </c>
      <c r="JI172" s="82">
        <f t="shared" si="223"/>
        <v>8.5925928988206515E-2</v>
      </c>
      <c r="JJ172" s="82">
        <f t="shared" si="223"/>
        <v>3.7984873356447811E-2</v>
      </c>
      <c r="JK172" s="82">
        <f t="shared" si="223"/>
        <v>2.3225527709454737E-2</v>
      </c>
      <c r="JL172" s="82">
        <f t="shared" si="223"/>
        <v>2.1496254685493058E-2</v>
      </c>
      <c r="JM172" s="82">
        <f t="shared" si="223"/>
        <v>3.4468659141187602E-2</v>
      </c>
    </row>
    <row r="173" spans="2:273" x14ac:dyDescent="0.25">
      <c r="B173" s="2">
        <v>146</v>
      </c>
      <c r="C173" s="37">
        <v>0.39119599999999999</v>
      </c>
      <c r="D173" s="37">
        <v>0.37828400000000001</v>
      </c>
      <c r="E173" s="37">
        <v>0.38246599999999997</v>
      </c>
      <c r="F173" s="37">
        <v>0.37865199999999999</v>
      </c>
      <c r="G173" s="37">
        <v>0.36299100000000001</v>
      </c>
      <c r="H173" s="37">
        <v>0.385017</v>
      </c>
      <c r="I173" s="37">
        <v>0.38987899999999998</v>
      </c>
      <c r="J173" s="37">
        <v>0.37333100000000002</v>
      </c>
      <c r="K173" s="37">
        <v>0.39033099999999998</v>
      </c>
      <c r="L173" s="37">
        <v>0.39064300000000002</v>
      </c>
      <c r="M173" s="37">
        <v>0.38835599999999998</v>
      </c>
      <c r="N173" s="37">
        <v>0.39227400000000001</v>
      </c>
      <c r="O173" s="37">
        <v>0.39760800000000002</v>
      </c>
      <c r="P173" s="37">
        <v>0.40384999999999999</v>
      </c>
      <c r="Q173" s="37">
        <v>0.43878699999999998</v>
      </c>
      <c r="S173" s="4">
        <f t="shared" si="224"/>
        <v>0.38568817130323357</v>
      </c>
      <c r="T173" s="4">
        <f t="shared" si="224"/>
        <v>0.37771932952270021</v>
      </c>
      <c r="U173" s="4">
        <f t="shared" si="224"/>
        <v>0.38218908119487199</v>
      </c>
      <c r="V173" s="4">
        <f t="shared" si="224"/>
        <v>0.37659086540642461</v>
      </c>
      <c r="W173" s="4">
        <f t="shared" si="224"/>
        <v>0.36695150024352791</v>
      </c>
      <c r="X173" s="4">
        <f t="shared" si="224"/>
        <v>0.38456905473930908</v>
      </c>
      <c r="Y173" s="4">
        <f t="shared" si="224"/>
        <v>0.39150650522303676</v>
      </c>
      <c r="Z173" s="4">
        <f t="shared" si="224"/>
        <v>0.37694642498083081</v>
      </c>
      <c r="AA173" s="4">
        <f t="shared" si="224"/>
        <v>0.38544698744033479</v>
      </c>
      <c r="AB173" s="4">
        <f t="shared" si="224"/>
        <v>0.39094339676197021</v>
      </c>
      <c r="AC173" s="4">
        <f t="shared" si="224"/>
        <v>0.38802676165204214</v>
      </c>
      <c r="AD173" s="4">
        <f t="shared" si="224"/>
        <v>0.38867787725667763</v>
      </c>
      <c r="AE173" s="4">
        <f t="shared" si="224"/>
        <v>0.39703808616489222</v>
      </c>
      <c r="AF173" s="4">
        <f t="shared" si="224"/>
        <v>0.4020053804866871</v>
      </c>
      <c r="AG173" s="4">
        <f t="shared" si="224"/>
        <v>0.43908802064244284</v>
      </c>
      <c r="AI173" s="4">
        <f t="shared" si="225"/>
        <v>5.5078286967664147E-3</v>
      </c>
      <c r="AJ173" s="4">
        <f t="shared" si="225"/>
        <v>5.6467047729980013E-4</v>
      </c>
      <c r="AK173" s="4">
        <f t="shared" si="225"/>
        <v>2.7691880512797917E-4</v>
      </c>
      <c r="AL173" s="4">
        <f t="shared" si="225"/>
        <v>2.0611345935753755E-3</v>
      </c>
      <c r="AM173" s="4">
        <f t="shared" si="225"/>
        <v>-3.960500243527898E-3</v>
      </c>
      <c r="AN173" s="4">
        <f t="shared" si="225"/>
        <v>4.4794526069091845E-4</v>
      </c>
      <c r="AO173" s="4">
        <f t="shared" si="225"/>
        <v>-1.6275052230367848E-3</v>
      </c>
      <c r="AP173" s="4">
        <f t="shared" si="225"/>
        <v>-3.6154249808307837E-3</v>
      </c>
      <c r="AQ173" s="4">
        <f t="shared" si="225"/>
        <v>4.8840125596651962E-3</v>
      </c>
      <c r="AR173" s="4">
        <f t="shared" si="225"/>
        <v>-3.0039676197018972E-4</v>
      </c>
      <c r="AS173" s="4">
        <f t="shared" si="225"/>
        <v>3.2923834795783868E-4</v>
      </c>
      <c r="AT173" s="4">
        <f t="shared" si="225"/>
        <v>3.596122743322383E-3</v>
      </c>
      <c r="AU173" s="4">
        <f t="shared" si="225"/>
        <v>5.699138351077937E-4</v>
      </c>
      <c r="AV173" s="4">
        <f t="shared" si="225"/>
        <v>1.844619513312884E-3</v>
      </c>
      <c r="AW173" s="4">
        <f t="shared" si="225"/>
        <v>-3.0102064244286186E-4</v>
      </c>
      <c r="AY173" s="2">
        <f t="shared" si="217"/>
        <v>0.38558558518206942</v>
      </c>
      <c r="AZ173" s="2">
        <f t="shared" si="217"/>
        <v>0.3773248549463934</v>
      </c>
      <c r="BA173" s="2">
        <f t="shared" si="217"/>
        <v>0.37535712676633776</v>
      </c>
      <c r="BB173" s="2">
        <f t="shared" si="217"/>
        <v>0.37287765834244346</v>
      </c>
      <c r="BC173" s="2">
        <f t="shared" si="217"/>
        <v>0.3647678975001592</v>
      </c>
      <c r="BD173" s="2">
        <f t="shared" si="217"/>
        <v>0.37170861450412562</v>
      </c>
      <c r="BE173" s="2">
        <f t="shared" si="217"/>
        <v>0.37849616447687279</v>
      </c>
      <c r="BF173" s="2">
        <f t="shared" si="217"/>
        <v>0.37377156366478326</v>
      </c>
      <c r="BG173" s="2">
        <f t="shared" si="217"/>
        <v>0.37553380427423433</v>
      </c>
      <c r="BH173" s="2">
        <f t="shared" si="217"/>
        <v>0.37325610934855646</v>
      </c>
      <c r="BI173" s="2">
        <f t="shared" si="217"/>
        <v>0.37551872900005639</v>
      </c>
      <c r="BJ173" s="2">
        <f t="shared" si="217"/>
        <v>0.38047143431504432</v>
      </c>
      <c r="BK173" s="2">
        <f t="shared" si="217"/>
        <v>0.39181838739907426</v>
      </c>
      <c r="BL173" s="2">
        <f t="shared" si="217"/>
        <v>0.39245075923185546</v>
      </c>
      <c r="BM173" s="2">
        <f t="shared" si="217"/>
        <v>0.40854569864050544</v>
      </c>
      <c r="BO173" s="2" t="str">
        <f t="shared" si="185"/>
        <v/>
      </c>
      <c r="BP173" s="2" t="str">
        <f t="shared" si="186"/>
        <v/>
      </c>
      <c r="BQ173" s="2" t="str">
        <f t="shared" si="187"/>
        <v/>
      </c>
      <c r="BR173" s="2" t="str">
        <f t="shared" si="188"/>
        <v/>
      </c>
      <c r="BS173" s="2" t="str">
        <f t="shared" si="189"/>
        <v/>
      </c>
      <c r="BT173" s="2" t="str">
        <f t="shared" si="190"/>
        <v/>
      </c>
      <c r="BU173" s="2" t="str">
        <f t="shared" si="191"/>
        <v/>
      </c>
      <c r="BV173" s="2" t="str">
        <f t="shared" si="192"/>
        <v/>
      </c>
      <c r="BW173" s="2" t="str">
        <f t="shared" si="193"/>
        <v/>
      </c>
      <c r="BX173" s="2" t="str">
        <f t="shared" si="194"/>
        <v/>
      </c>
      <c r="BY173" s="2" t="str">
        <f t="shared" si="195"/>
        <v/>
      </c>
      <c r="BZ173" s="2" t="str">
        <f t="shared" si="196"/>
        <v/>
      </c>
      <c r="CA173" s="2" t="str">
        <f t="shared" si="197"/>
        <v/>
      </c>
      <c r="CB173" s="2" t="str">
        <f t="shared" si="198"/>
        <v/>
      </c>
      <c r="CC173" s="2" t="str">
        <f t="shared" si="199"/>
        <v/>
      </c>
      <c r="CE173" s="2" t="str">
        <f t="shared" si="218"/>
        <v/>
      </c>
      <c r="CF173" s="2" t="str">
        <f t="shared" si="218"/>
        <v/>
      </c>
      <c r="CG173" s="2" t="str">
        <f t="shared" si="218"/>
        <v/>
      </c>
      <c r="CH173" s="2" t="str">
        <f t="shared" si="218"/>
        <v/>
      </c>
      <c r="CI173" s="2" t="str">
        <f t="shared" si="218"/>
        <v/>
      </c>
      <c r="CJ173" s="2" t="str">
        <f t="shared" si="218"/>
        <v/>
      </c>
      <c r="CK173" s="2" t="str">
        <f t="shared" si="218"/>
        <v/>
      </c>
      <c r="CL173" s="2" t="str">
        <f t="shared" si="218"/>
        <v/>
      </c>
      <c r="CM173" s="2" t="str">
        <f t="shared" si="218"/>
        <v/>
      </c>
      <c r="CN173" s="2" t="str">
        <f t="shared" si="218"/>
        <v/>
      </c>
      <c r="CO173" s="2" t="str">
        <f t="shared" si="218"/>
        <v/>
      </c>
      <c r="CP173" s="2" t="str">
        <f t="shared" si="218"/>
        <v/>
      </c>
      <c r="CQ173" s="2" t="str">
        <f t="shared" si="218"/>
        <v/>
      </c>
      <c r="CR173" s="2" t="str">
        <f t="shared" si="218"/>
        <v/>
      </c>
      <c r="CS173" s="2" t="str">
        <f t="shared" si="218"/>
        <v/>
      </c>
      <c r="CU173" s="2" t="str">
        <f t="shared" si="200"/>
        <v/>
      </c>
      <c r="CV173" s="2" t="str">
        <f t="shared" si="201"/>
        <v/>
      </c>
      <c r="CW173" s="2" t="str">
        <f t="shared" si="202"/>
        <v/>
      </c>
      <c r="CX173" s="2" t="str">
        <f t="shared" si="203"/>
        <v/>
      </c>
      <c r="CY173" s="2" t="str">
        <f t="shared" si="204"/>
        <v/>
      </c>
      <c r="CZ173" s="2" t="str">
        <f t="shared" si="205"/>
        <v/>
      </c>
      <c r="DA173" s="2" t="str">
        <f t="shared" si="206"/>
        <v/>
      </c>
      <c r="DB173" s="2" t="str">
        <f t="shared" si="207"/>
        <v/>
      </c>
      <c r="DC173" s="2" t="str">
        <f t="shared" si="208"/>
        <v/>
      </c>
      <c r="DD173" s="2" t="str">
        <f t="shared" si="209"/>
        <v/>
      </c>
      <c r="DE173" s="2" t="str">
        <f t="shared" si="210"/>
        <v/>
      </c>
      <c r="DF173" s="2" t="str">
        <f t="shared" si="211"/>
        <v/>
      </c>
      <c r="DG173" s="2" t="str">
        <f t="shared" si="212"/>
        <v/>
      </c>
      <c r="DH173" s="2" t="str">
        <f t="shared" si="213"/>
        <v/>
      </c>
      <c r="DI173" s="2" t="str">
        <f t="shared" si="214"/>
        <v/>
      </c>
      <c r="DK173" s="2">
        <f t="shared" si="226"/>
        <v>0.49591526336898417</v>
      </c>
      <c r="DL173" s="2">
        <f t="shared" si="226"/>
        <v>0.51273290756302536</v>
      </c>
      <c r="DM173" s="2">
        <f t="shared" si="226"/>
        <v>0.52333281925133701</v>
      </c>
      <c r="DN173" s="2">
        <f t="shared" si="226"/>
        <v>0.52001599919354835</v>
      </c>
      <c r="DO173" s="2">
        <f t="shared" si="226"/>
        <v>0.51790652906403956</v>
      </c>
      <c r="DP173" s="2">
        <f t="shared" si="226"/>
        <v>0.4813644395721926</v>
      </c>
      <c r="DQ173" s="2">
        <f t="shared" si="226"/>
        <v>0.47851423865546233</v>
      </c>
      <c r="DR173" s="2">
        <f t="shared" si="226"/>
        <v>0.51324512280058643</v>
      </c>
      <c r="DS173" s="2">
        <f t="shared" si="226"/>
        <v>0.50250924286987519</v>
      </c>
      <c r="DT173" s="2">
        <f t="shared" si="226"/>
        <v>0.48423932224532212</v>
      </c>
      <c r="DU173" s="2">
        <f t="shared" si="226"/>
        <v>0.50757647712550602</v>
      </c>
      <c r="DV173" s="2">
        <f t="shared" si="226"/>
        <v>0.51490345759929979</v>
      </c>
      <c r="DW173" s="2">
        <f t="shared" si="226"/>
        <v>0.52511803654666811</v>
      </c>
      <c r="DX173" s="2">
        <f t="shared" si="226"/>
        <v>0.50011037236021449</v>
      </c>
      <c r="DY173" s="2">
        <f t="shared" si="226"/>
        <v>0.46416913371266005</v>
      </c>
      <c r="EA173" s="2">
        <f t="shared" si="216"/>
        <v>0.38045998026738792</v>
      </c>
      <c r="EB173" s="2">
        <f t="shared" si="216"/>
        <v>0.37412213276754547</v>
      </c>
      <c r="EC173" s="2">
        <f t="shared" si="216"/>
        <v>0.37374525407663284</v>
      </c>
      <c r="ED173" s="2">
        <f t="shared" si="216"/>
        <v>0.37365051364355106</v>
      </c>
      <c r="EE173" s="2">
        <f t="shared" si="216"/>
        <v>0.36132973367932258</v>
      </c>
      <c r="EF173" s="2">
        <f t="shared" si="216"/>
        <v>0.37144442031829072</v>
      </c>
      <c r="EG173" s="2">
        <f t="shared" si="216"/>
        <v>0.37990300901777602</v>
      </c>
      <c r="EH173" s="2">
        <f t="shared" si="216"/>
        <v>0.37239713898305082</v>
      </c>
      <c r="EI173" s="2">
        <f t="shared" si="216"/>
        <v>0.37297193384523092</v>
      </c>
      <c r="EJ173" s="2">
        <f t="shared" si="216"/>
        <v>0.37110040835396757</v>
      </c>
      <c r="EK173" s="2">
        <f t="shared" si="215"/>
        <v>0.37332946071195</v>
      </c>
      <c r="EL173" s="2">
        <f t="shared" si="182"/>
        <v>0.37916493375689064</v>
      </c>
      <c r="EM173" s="2">
        <f t="shared" si="182"/>
        <v>0.39166056744336797</v>
      </c>
      <c r="EN173" s="2">
        <f t="shared" si="182"/>
        <v>0.3920023362219035</v>
      </c>
      <c r="EO173" s="2">
        <f t="shared" si="182"/>
        <v>0.40840462556013013</v>
      </c>
      <c r="EQ173" s="2">
        <f t="shared" si="227"/>
        <v>0.38886587051835281</v>
      </c>
      <c r="ER173" s="2">
        <f t="shared" si="227"/>
        <v>0.37957913163380125</v>
      </c>
      <c r="ES173" s="2">
        <f t="shared" si="227"/>
        <v>0.37733627907645845</v>
      </c>
      <c r="ET173" s="2">
        <f t="shared" si="227"/>
        <v>0.37218196570807544</v>
      </c>
      <c r="EU173" s="2">
        <f t="shared" si="227"/>
        <v>0.36744648420835052</v>
      </c>
      <c r="EV173" s="2">
        <f t="shared" si="227"/>
        <v>0.37204425549820569</v>
      </c>
      <c r="EW173" s="2">
        <f t="shared" si="227"/>
        <v>0.37681736818615752</v>
      </c>
      <c r="EX173" s="2">
        <f t="shared" si="227"/>
        <v>0.37485023739691808</v>
      </c>
      <c r="EY173" s="2">
        <f t="shared" si="227"/>
        <v>0.37785476189191619</v>
      </c>
      <c r="EZ173" s="2">
        <f t="shared" si="227"/>
        <v>0.3763469931758448</v>
      </c>
      <c r="FA173" s="2">
        <f t="shared" si="227"/>
        <v>0.37918375274063654</v>
      </c>
      <c r="FB173" s="2">
        <f t="shared" si="227"/>
        <v>0.38302623876952629</v>
      </c>
      <c r="FC173" s="2">
        <f t="shared" si="227"/>
        <v>0.39214359310863556</v>
      </c>
      <c r="FD173" s="2">
        <f t="shared" si="227"/>
        <v>0.39357614085590198</v>
      </c>
      <c r="FE173" s="2">
        <f t="shared" si="227"/>
        <v>0.40901865851049946</v>
      </c>
      <c r="FG173" s="2">
        <f t="shared" si="228"/>
        <v>0.99996913922140762</v>
      </c>
      <c r="FH173" s="2">
        <f t="shared" si="228"/>
        <v>0.99996166158010802</v>
      </c>
      <c r="FI173" s="2">
        <f t="shared" si="228"/>
        <v>0.99996725437347678</v>
      </c>
      <c r="FJ173" s="2">
        <f t="shared" si="228"/>
        <v>0.99997343648088477</v>
      </c>
      <c r="FK173" s="2">
        <f t="shared" si="228"/>
        <v>0.99997848078308893</v>
      </c>
      <c r="FL173" s="2">
        <f t="shared" si="228"/>
        <v>0.99996488586415577</v>
      </c>
      <c r="FM173" s="2">
        <f t="shared" si="228"/>
        <v>0.99996162209288575</v>
      </c>
      <c r="FN173" s="2">
        <f t="shared" si="228"/>
        <v>0.99997136660533181</v>
      </c>
      <c r="FO173" s="2">
        <f t="shared" si="228"/>
        <v>0.99996968777823214</v>
      </c>
      <c r="FP173" s="2">
        <f t="shared" si="228"/>
        <v>0.99994948365185576</v>
      </c>
      <c r="FQ173" s="2">
        <f t="shared" si="228"/>
        <v>0.9999475082321494</v>
      </c>
      <c r="FR173" s="2">
        <f t="shared" si="228"/>
        <v>0.9999493755818919</v>
      </c>
      <c r="FS173" s="2">
        <f t="shared" si="228"/>
        <v>0.99995303460641405</v>
      </c>
      <c r="FT173" s="2">
        <f t="shared" si="228"/>
        <v>0.99995339044836618</v>
      </c>
      <c r="FU173" s="2">
        <f t="shared" si="228"/>
        <v>0.99993490967170562</v>
      </c>
      <c r="FW173" s="2">
        <f t="shared" si="219"/>
        <v>0.60933960851611801</v>
      </c>
      <c r="FX173" s="2">
        <f t="shared" si="219"/>
        <v>0.58592793202394411</v>
      </c>
      <c r="FY173" s="2">
        <f t="shared" si="219"/>
        <v>0.44749740011311961</v>
      </c>
      <c r="FZ173" s="2">
        <f t="shared" si="219"/>
        <v>0.52891925739505441</v>
      </c>
      <c r="GA173" s="2">
        <f t="shared" si="219"/>
        <v>0.56153907119690205</v>
      </c>
      <c r="GB173" s="2">
        <f t="shared" si="219"/>
        <v>0.43400995484080618</v>
      </c>
      <c r="GC173" s="2">
        <f t="shared" si="219"/>
        <v>0.45715918037510223</v>
      </c>
      <c r="GD173" s="2">
        <f t="shared" si="219"/>
        <v>0.55863707631002246</v>
      </c>
      <c r="GE173" s="2">
        <f t="shared" si="219"/>
        <v>0.52386523566021281</v>
      </c>
      <c r="GF173" s="2">
        <f t="shared" si="219"/>
        <v>0.40978764335631229</v>
      </c>
      <c r="GG173" s="2">
        <f t="shared" si="219"/>
        <v>0.37275581986568113</v>
      </c>
      <c r="GH173" s="2">
        <f t="shared" si="219"/>
        <v>0.33657762598821717</v>
      </c>
      <c r="GI173" s="2">
        <f t="shared" si="219"/>
        <v>0.31375573606200097</v>
      </c>
      <c r="GJ173" s="2">
        <f t="shared" si="219"/>
        <v>0.28172756216448808</v>
      </c>
      <c r="GK173" s="2">
        <f t="shared" si="219"/>
        <v>0.22383709237404789</v>
      </c>
      <c r="GM173" s="82">
        <f t="shared" si="220"/>
        <v>4.0209011243473073E-136</v>
      </c>
      <c r="GN173" s="82">
        <f t="shared" si="220"/>
        <v>3.2485754231679584E-235</v>
      </c>
      <c r="GO173" s="82">
        <f t="shared" si="220"/>
        <v>0</v>
      </c>
      <c r="GP173" s="82">
        <f t="shared" si="220"/>
        <v>0</v>
      </c>
      <c r="GQ173" s="82">
        <f t="shared" si="220"/>
        <v>0</v>
      </c>
      <c r="GR173" s="82">
        <f t="shared" si="220"/>
        <v>0</v>
      </c>
      <c r="GS173" s="82">
        <f t="shared" si="220"/>
        <v>0</v>
      </c>
      <c r="GT173" s="82">
        <f t="shared" si="220"/>
        <v>0</v>
      </c>
      <c r="GU173" s="82">
        <f t="shared" si="220"/>
        <v>1.6025742311604175E-253</v>
      </c>
      <c r="GV173" s="82">
        <f t="shared" si="220"/>
        <v>0</v>
      </c>
      <c r="GW173" s="82">
        <f t="shared" si="220"/>
        <v>0</v>
      </c>
      <c r="GX173" s="82">
        <f t="shared" si="220"/>
        <v>0</v>
      </c>
      <c r="GY173" s="82">
        <f t="shared" si="220"/>
        <v>1.895059950031183E-288</v>
      </c>
      <c r="GZ173" s="82">
        <f t="shared" si="220"/>
        <v>0</v>
      </c>
      <c r="HA173" s="82">
        <f t="shared" si="220"/>
        <v>0</v>
      </c>
      <c r="HC173" s="82">
        <f t="shared" si="184"/>
        <v>5.499281934875364E-84</v>
      </c>
      <c r="HD173" s="82">
        <f t="shared" si="184"/>
        <v>1.9683001863953319E-154</v>
      </c>
      <c r="HE173" s="82">
        <f t="shared" si="184"/>
        <v>3.9292586259485247E-220</v>
      </c>
      <c r="HF173" s="82">
        <f t="shared" si="183"/>
        <v>5.7775005060376865E-288</v>
      </c>
      <c r="HG173" s="82">
        <f t="shared" si="183"/>
        <v>0</v>
      </c>
      <c r="HH173" s="82">
        <f t="shared" si="183"/>
        <v>0</v>
      </c>
      <c r="HI173" s="82">
        <f t="shared" si="183"/>
        <v>0</v>
      </c>
      <c r="HJ173" s="82">
        <f t="shared" si="183"/>
        <v>0</v>
      </c>
      <c r="HK173" s="82">
        <f t="shared" si="183"/>
        <v>4.08415633415095E-241</v>
      </c>
      <c r="HL173" s="82">
        <f t="shared" si="183"/>
        <v>7.4764652849784246E-299</v>
      </c>
      <c r="HM173" s="82">
        <f t="shared" si="183"/>
        <v>0</v>
      </c>
      <c r="HN173" s="82">
        <f t="shared" si="183"/>
        <v>0</v>
      </c>
      <c r="HO173" s="82">
        <f t="shared" si="229"/>
        <v>4.3167786220616435E-204</v>
      </c>
      <c r="HP173" s="82">
        <f t="shared" si="229"/>
        <v>2.5380616143778687E-211</v>
      </c>
      <c r="HQ173" s="82">
        <f t="shared" si="229"/>
        <v>1.2364474893257395E-227</v>
      </c>
      <c r="HS173" s="82">
        <f t="shared" si="221"/>
        <v>2.9389058224481306E-23</v>
      </c>
      <c r="HT173" s="82">
        <f t="shared" si="221"/>
        <v>1.6103139933842979E-15</v>
      </c>
      <c r="HU173" s="82">
        <f t="shared" si="221"/>
        <v>1.5714086316341588E-14</v>
      </c>
      <c r="HV173" s="82">
        <f t="shared" si="221"/>
        <v>9.2647804985789625E-21</v>
      </c>
      <c r="HW173" s="82">
        <f t="shared" si="221"/>
        <v>2.5711279246398193E-23</v>
      </c>
      <c r="HX173" s="82">
        <f t="shared" si="221"/>
        <v>1.1666335653466035E-15</v>
      </c>
      <c r="HY173" s="82">
        <f t="shared" si="221"/>
        <v>1.7113999191533009E-18</v>
      </c>
      <c r="HZ173" s="82">
        <f t="shared" si="221"/>
        <v>7.1180829294142402E-25</v>
      </c>
      <c r="IA173" s="82">
        <f t="shared" si="221"/>
        <v>1.3228724052335885E-18</v>
      </c>
      <c r="IB173" s="82">
        <f t="shared" si="221"/>
        <v>4.9027561158926568E-15</v>
      </c>
      <c r="IC173" s="82">
        <f t="shared" si="221"/>
        <v>1.9354438253932492E-14</v>
      </c>
      <c r="ID173" s="82">
        <f t="shared" si="221"/>
        <v>2.8384004636342718E-12</v>
      </c>
      <c r="IE173" s="82">
        <f t="shared" si="221"/>
        <v>1.0247817469302001E-10</v>
      </c>
      <c r="IF173" s="82">
        <f t="shared" si="221"/>
        <v>3.5062612696398564E-14</v>
      </c>
      <c r="IG173" s="82">
        <f t="shared" si="221"/>
        <v>1.4763395098969909E-11</v>
      </c>
      <c r="II173" s="82">
        <f t="shared" si="222"/>
        <v>6.187863809357632E-2</v>
      </c>
      <c r="IJ173" s="82">
        <f t="shared" si="222"/>
        <v>0.15187973019915327</v>
      </c>
      <c r="IK173" s="82">
        <f t="shared" si="222"/>
        <v>0.47366711262532657</v>
      </c>
      <c r="IL173" s="82">
        <f t="shared" si="222"/>
        <v>0.38951240277556731</v>
      </c>
      <c r="IM173" s="82">
        <f t="shared" si="222"/>
        <v>0.22109981622621552</v>
      </c>
      <c r="IN173" s="82">
        <f t="shared" si="222"/>
        <v>0.41844180796492636</v>
      </c>
      <c r="IO173" s="82">
        <f t="shared" si="222"/>
        <v>0.4866513237310065</v>
      </c>
      <c r="IP173" s="82">
        <f t="shared" si="222"/>
        <v>0.22065934973856977</v>
      </c>
      <c r="IQ173" s="82">
        <f t="shared" si="222"/>
        <v>0.41959579015473042</v>
      </c>
      <c r="IR173" s="82">
        <f t="shared" si="222"/>
        <v>0.3000994544109718</v>
      </c>
      <c r="IS173" s="82">
        <f t="shared" si="222"/>
        <v>0.14327355804482797</v>
      </c>
      <c r="IT173" s="82">
        <f t="shared" si="222"/>
        <v>6.7576252557250027E-2</v>
      </c>
      <c r="IU173" s="82">
        <f t="shared" si="222"/>
        <v>4.225739844297504E-2</v>
      </c>
      <c r="IV173" s="82">
        <f t="shared" si="222"/>
        <v>3.6322087416508615E-2</v>
      </c>
      <c r="IW173" s="82">
        <f t="shared" si="222"/>
        <v>4.8985039882293385E-2</v>
      </c>
      <c r="IY173" s="82">
        <f t="shared" si="223"/>
        <v>6.187863809357632E-2</v>
      </c>
      <c r="IZ173" s="82">
        <f t="shared" si="223"/>
        <v>0.15187973019915488</v>
      </c>
      <c r="JA173" s="82">
        <f t="shared" si="223"/>
        <v>0.47366711262534228</v>
      </c>
      <c r="JB173" s="82">
        <f t="shared" si="223"/>
        <v>0.38951240277556731</v>
      </c>
      <c r="JC173" s="82">
        <f t="shared" si="223"/>
        <v>0.22109981622621552</v>
      </c>
      <c r="JD173" s="82">
        <f t="shared" si="223"/>
        <v>0.41844180796492753</v>
      </c>
      <c r="JE173" s="82">
        <f t="shared" si="223"/>
        <v>0.4866513237310065</v>
      </c>
      <c r="JF173" s="82">
        <f t="shared" si="223"/>
        <v>0.22065934973856977</v>
      </c>
      <c r="JG173" s="82">
        <f t="shared" si="223"/>
        <v>0.41959579015473042</v>
      </c>
      <c r="JH173" s="82">
        <f t="shared" si="223"/>
        <v>0.30009945441097668</v>
      </c>
      <c r="JI173" s="82">
        <f t="shared" si="223"/>
        <v>0.14327355804484732</v>
      </c>
      <c r="JJ173" s="82">
        <f t="shared" si="223"/>
        <v>6.7576252560088423E-2</v>
      </c>
      <c r="JK173" s="82">
        <f t="shared" si="223"/>
        <v>4.2257398545453212E-2</v>
      </c>
      <c r="JL173" s="82">
        <f t="shared" si="223"/>
        <v>3.6322087416543677E-2</v>
      </c>
      <c r="JM173" s="82">
        <f t="shared" si="223"/>
        <v>4.8985039897056777E-2</v>
      </c>
    </row>
    <row r="174" spans="2:273" x14ac:dyDescent="0.25">
      <c r="B174" s="2">
        <v>147</v>
      </c>
      <c r="C174" s="37">
        <v>0.38786399999999999</v>
      </c>
      <c r="D174" s="37">
        <v>0.38375900000000002</v>
      </c>
      <c r="E174" s="37">
        <v>0.380135</v>
      </c>
      <c r="F174" s="37">
        <v>0.37582900000000002</v>
      </c>
      <c r="G174" s="37">
        <v>0.36438999999999999</v>
      </c>
      <c r="H174" s="37">
        <v>0.38521100000000003</v>
      </c>
      <c r="I174" s="37">
        <v>0.38917299999999999</v>
      </c>
      <c r="J174" s="37">
        <v>0.38300699999999999</v>
      </c>
      <c r="K174" s="37">
        <v>0.38432100000000002</v>
      </c>
      <c r="L174" s="37">
        <v>0.39585700000000001</v>
      </c>
      <c r="M174" s="37">
        <v>0.39916099999999999</v>
      </c>
      <c r="N174" s="37">
        <v>0.39100499999999999</v>
      </c>
      <c r="O174" s="37">
        <v>0.39749899999999999</v>
      </c>
      <c r="P174" s="37">
        <v>0.40709000000000001</v>
      </c>
      <c r="Q174" s="37">
        <v>0.44466800000000001</v>
      </c>
      <c r="S174" s="4">
        <f t="shared" si="224"/>
        <v>0.38535373218204405</v>
      </c>
      <c r="T174" s="4">
        <f t="shared" si="224"/>
        <v>0.37726807861539341</v>
      </c>
      <c r="U174" s="4">
        <f t="shared" si="224"/>
        <v>0.38150637231079071</v>
      </c>
      <c r="V174" s="4">
        <f t="shared" si="224"/>
        <v>0.37453496898048583</v>
      </c>
      <c r="W174" s="4">
        <f t="shared" si="224"/>
        <v>0.36539133352518383</v>
      </c>
      <c r="X174" s="4">
        <f t="shared" si="224"/>
        <v>0.38444901548506794</v>
      </c>
      <c r="Y174" s="4">
        <f t="shared" si="224"/>
        <v>0.38983080190997371</v>
      </c>
      <c r="Z174" s="4">
        <f t="shared" si="224"/>
        <v>0.37471816334274366</v>
      </c>
      <c r="AA174" s="4">
        <f t="shared" si="224"/>
        <v>0.38124843679267711</v>
      </c>
      <c r="AB174" s="4">
        <f t="shared" si="224"/>
        <v>0.39360434470813116</v>
      </c>
      <c r="AC174" s="4">
        <f t="shared" si="224"/>
        <v>0.39259094160888658</v>
      </c>
      <c r="AD174" s="4">
        <f t="shared" si="224"/>
        <v>0.39265074669947897</v>
      </c>
      <c r="AE174" s="4">
        <f t="shared" si="224"/>
        <v>0.39967344442790415</v>
      </c>
      <c r="AF174" s="4">
        <f t="shared" si="224"/>
        <v>0.40645533069647333</v>
      </c>
      <c r="AG174" s="4">
        <f t="shared" si="224"/>
        <v>0.44843225865821751</v>
      </c>
      <c r="AI174" s="4">
        <f t="shared" si="225"/>
        <v>2.5102678179559357E-3</v>
      </c>
      <c r="AJ174" s="4">
        <f t="shared" si="225"/>
        <v>6.4909213846066072E-3</v>
      </c>
      <c r="AK174" s="4">
        <f t="shared" si="225"/>
        <v>-1.3713723107907083E-3</v>
      </c>
      <c r="AL174" s="4">
        <f t="shared" si="225"/>
        <v>1.2940310195141969E-3</v>
      </c>
      <c r="AM174" s="4">
        <f t="shared" si="225"/>
        <v>-1.001333525183834E-3</v>
      </c>
      <c r="AN174" s="4">
        <f t="shared" si="225"/>
        <v>7.619845149320903E-4</v>
      </c>
      <c r="AO174" s="4">
        <f t="shared" si="225"/>
        <v>-6.578019099737209E-4</v>
      </c>
      <c r="AP174" s="4">
        <f t="shared" si="225"/>
        <v>8.2888366572563266E-3</v>
      </c>
      <c r="AQ174" s="4">
        <f t="shared" si="225"/>
        <v>3.0725632073229092E-3</v>
      </c>
      <c r="AR174" s="4">
        <f t="shared" si="225"/>
        <v>2.2526552918688547E-3</v>
      </c>
      <c r="AS174" s="4">
        <f t="shared" si="225"/>
        <v>6.5700583911134092E-3</v>
      </c>
      <c r="AT174" s="4">
        <f t="shared" si="225"/>
        <v>-1.6457466994789782E-3</v>
      </c>
      <c r="AU174" s="4">
        <f t="shared" si="225"/>
        <v>-2.1744444279041542E-3</v>
      </c>
      <c r="AV174" s="4">
        <f t="shared" si="225"/>
        <v>6.3466930352668038E-4</v>
      </c>
      <c r="AW174" s="4">
        <f t="shared" si="225"/>
        <v>-3.7642586582175008E-3</v>
      </c>
      <c r="AY174" s="2">
        <f t="shared" si="217"/>
        <v>0.38532274693192481</v>
      </c>
      <c r="AZ174" s="2">
        <f t="shared" si="217"/>
        <v>0.37710507780903157</v>
      </c>
      <c r="BA174" s="2">
        <f t="shared" si="217"/>
        <v>0.37508547756212529</v>
      </c>
      <c r="BB174" s="2">
        <f t="shared" si="217"/>
        <v>0.37251176438376904</v>
      </c>
      <c r="BC174" s="2">
        <f t="shared" si="217"/>
        <v>0.3644783170255953</v>
      </c>
      <c r="BD174" s="2">
        <f t="shared" si="217"/>
        <v>0.37139224825152928</v>
      </c>
      <c r="BE174" s="2">
        <f t="shared" si="217"/>
        <v>0.37810570701719248</v>
      </c>
      <c r="BF174" s="2">
        <f t="shared" si="217"/>
        <v>0.37345650266428826</v>
      </c>
      <c r="BG174" s="2">
        <f t="shared" si="217"/>
        <v>0.37537234815493842</v>
      </c>
      <c r="BH174" s="2">
        <f t="shared" si="217"/>
        <v>0.37306660228906552</v>
      </c>
      <c r="BI174" s="2">
        <f t="shared" si="217"/>
        <v>0.3753148335432096</v>
      </c>
      <c r="BJ174" s="2">
        <f t="shared" si="217"/>
        <v>0.38019309162746118</v>
      </c>
      <c r="BK174" s="2">
        <f t="shared" si="217"/>
        <v>0.39144748749294772</v>
      </c>
      <c r="BL174" s="2">
        <f t="shared" si="217"/>
        <v>0.39207276718197065</v>
      </c>
      <c r="BM174" s="2">
        <f t="shared" si="217"/>
        <v>0.40816426704865144</v>
      </c>
      <c r="BO174" s="2" t="str">
        <f t="shared" si="185"/>
        <v/>
      </c>
      <c r="BP174" s="2" t="str">
        <f t="shared" si="186"/>
        <v/>
      </c>
      <c r="BQ174" s="2" t="str">
        <f t="shared" si="187"/>
        <v/>
      </c>
      <c r="BR174" s="2" t="str">
        <f t="shared" si="188"/>
        <v/>
      </c>
      <c r="BS174" s="2" t="str">
        <f t="shared" si="189"/>
        <v/>
      </c>
      <c r="BT174" s="2" t="str">
        <f t="shared" si="190"/>
        <v/>
      </c>
      <c r="BU174" s="2" t="str">
        <f t="shared" si="191"/>
        <v/>
      </c>
      <c r="BV174" s="2" t="str">
        <f t="shared" si="192"/>
        <v/>
      </c>
      <c r="BW174" s="2" t="str">
        <f t="shared" si="193"/>
        <v/>
      </c>
      <c r="BX174" s="2" t="str">
        <f t="shared" si="194"/>
        <v/>
      </c>
      <c r="BY174" s="2" t="str">
        <f t="shared" si="195"/>
        <v/>
      </c>
      <c r="BZ174" s="2" t="str">
        <f t="shared" si="196"/>
        <v/>
      </c>
      <c r="CA174" s="2" t="str">
        <f t="shared" si="197"/>
        <v/>
      </c>
      <c r="CB174" s="2" t="str">
        <f t="shared" si="198"/>
        <v/>
      </c>
      <c r="CC174" s="2" t="str">
        <f t="shared" si="199"/>
        <v/>
      </c>
      <c r="CE174" s="2" t="str">
        <f t="shared" si="218"/>
        <v/>
      </c>
      <c r="CF174" s="2" t="str">
        <f t="shared" si="218"/>
        <v/>
      </c>
      <c r="CG174" s="2" t="str">
        <f t="shared" si="218"/>
        <v/>
      </c>
      <c r="CH174" s="2" t="str">
        <f t="shared" si="218"/>
        <v/>
      </c>
      <c r="CI174" s="2" t="str">
        <f t="shared" si="218"/>
        <v/>
      </c>
      <c r="CJ174" s="2" t="str">
        <f t="shared" si="218"/>
        <v/>
      </c>
      <c r="CK174" s="2" t="str">
        <f t="shared" si="218"/>
        <v/>
      </c>
      <c r="CL174" s="2" t="str">
        <f t="shared" si="218"/>
        <v/>
      </c>
      <c r="CM174" s="2" t="str">
        <f t="shared" si="218"/>
        <v/>
      </c>
      <c r="CN174" s="2" t="str">
        <f t="shared" si="218"/>
        <v/>
      </c>
      <c r="CO174" s="2" t="str">
        <f t="shared" si="218"/>
        <v/>
      </c>
      <c r="CP174" s="2" t="str">
        <f t="shared" si="218"/>
        <v/>
      </c>
      <c r="CQ174" s="2" t="str">
        <f t="shared" si="218"/>
        <v/>
      </c>
      <c r="CR174" s="2" t="str">
        <f t="shared" si="218"/>
        <v/>
      </c>
      <c r="CS174" s="2" t="str">
        <f t="shared" si="218"/>
        <v/>
      </c>
      <c r="CU174" s="2" t="str">
        <f t="shared" si="200"/>
        <v/>
      </c>
      <c r="CV174" s="2" t="str">
        <f t="shared" si="201"/>
        <v/>
      </c>
      <c r="CW174" s="2" t="str">
        <f t="shared" si="202"/>
        <v/>
      </c>
      <c r="CX174" s="2" t="str">
        <f t="shared" si="203"/>
        <v/>
      </c>
      <c r="CY174" s="2" t="str">
        <f t="shared" si="204"/>
        <v/>
      </c>
      <c r="CZ174" s="2" t="str">
        <f t="shared" si="205"/>
        <v/>
      </c>
      <c r="DA174" s="2" t="str">
        <f t="shared" si="206"/>
        <v/>
      </c>
      <c r="DB174" s="2" t="str">
        <f t="shared" si="207"/>
        <v/>
      </c>
      <c r="DC174" s="2" t="str">
        <f t="shared" si="208"/>
        <v/>
      </c>
      <c r="DD174" s="2" t="str">
        <f t="shared" si="209"/>
        <v/>
      </c>
      <c r="DE174" s="2" t="str">
        <f t="shared" si="210"/>
        <v/>
      </c>
      <c r="DF174" s="2" t="str">
        <f t="shared" si="211"/>
        <v/>
      </c>
      <c r="DG174" s="2" t="str">
        <f t="shared" si="212"/>
        <v/>
      </c>
      <c r="DH174" s="2" t="str">
        <f t="shared" si="213"/>
        <v/>
      </c>
      <c r="DI174" s="2" t="str">
        <f t="shared" si="214"/>
        <v/>
      </c>
      <c r="DK174" s="2">
        <f t="shared" si="226"/>
        <v>0.49635950735294143</v>
      </c>
      <c r="DL174" s="2">
        <f t="shared" si="226"/>
        <v>0.51340109355742314</v>
      </c>
      <c r="DM174" s="2">
        <f t="shared" si="226"/>
        <v>0.52399235339954175</v>
      </c>
      <c r="DN174" s="2">
        <f t="shared" si="226"/>
        <v>0.52065663548387087</v>
      </c>
      <c r="DO174" s="2">
        <f t="shared" si="226"/>
        <v>0.51859521724137947</v>
      </c>
      <c r="DP174" s="2">
        <f t="shared" si="226"/>
        <v>0.48181554744079458</v>
      </c>
      <c r="DQ174" s="2">
        <f t="shared" si="226"/>
        <v>0.47890753109243711</v>
      </c>
      <c r="DR174" s="2">
        <f t="shared" si="226"/>
        <v>0.51387185410557179</v>
      </c>
      <c r="DS174" s="2">
        <f t="shared" si="226"/>
        <v>0.50303479835115861</v>
      </c>
      <c r="DT174" s="2">
        <f t="shared" si="226"/>
        <v>0.48467302549513064</v>
      </c>
      <c r="DU174" s="2">
        <f t="shared" si="226"/>
        <v>0.50822537004048585</v>
      </c>
      <c r="DV174" s="2">
        <f t="shared" si="226"/>
        <v>0.51555136645147182</v>
      </c>
      <c r="DW174" s="2">
        <f t="shared" si="226"/>
        <v>0.52574094539884009</v>
      </c>
      <c r="DX174" s="2">
        <f t="shared" si="226"/>
        <v>0.50053360520844736</v>
      </c>
      <c r="DY174" s="2">
        <f t="shared" si="226"/>
        <v>0.46427817140825034</v>
      </c>
      <c r="EA174" s="2">
        <f t="shared" si="216"/>
        <v>0.37988184912311818</v>
      </c>
      <c r="EB174" s="2">
        <f t="shared" si="216"/>
        <v>0.37371256867701941</v>
      </c>
      <c r="EC174" s="2">
        <f t="shared" si="216"/>
        <v>0.37335310611294098</v>
      </c>
      <c r="ED174" s="2">
        <f t="shared" si="216"/>
        <v>0.37333510042028162</v>
      </c>
      <c r="EE174" s="2">
        <f t="shared" si="216"/>
        <v>0.36082854299068257</v>
      </c>
      <c r="EF174" s="2">
        <f t="shared" si="216"/>
        <v>0.37110814988009583</v>
      </c>
      <c r="EG174" s="2">
        <f t="shared" si="216"/>
        <v>0.37961616893732963</v>
      </c>
      <c r="EH174" s="2">
        <f t="shared" si="216"/>
        <v>0.37199635432829026</v>
      </c>
      <c r="EI174" s="2">
        <f t="shared" si="216"/>
        <v>0.37264019848830232</v>
      </c>
      <c r="EJ174" s="2">
        <f t="shared" si="216"/>
        <v>0.37073765198679393</v>
      </c>
      <c r="EK174" s="2">
        <f t="shared" si="215"/>
        <v>0.37294151667756714</v>
      </c>
      <c r="EL174" s="2">
        <f t="shared" si="182"/>
        <v>0.37877020196829553</v>
      </c>
      <c r="EM174" s="2">
        <f t="shared" si="182"/>
        <v>0.39127629410214732</v>
      </c>
      <c r="EN174" s="2">
        <f t="shared" si="182"/>
        <v>0.39158204983403688</v>
      </c>
      <c r="EO174" s="2">
        <f t="shared" si="182"/>
        <v>0.40800833320081126</v>
      </c>
      <c r="EQ174" s="2">
        <f t="shared" si="227"/>
        <v>0.38849889508682534</v>
      </c>
      <c r="ER174" s="2">
        <f t="shared" si="227"/>
        <v>0.37928356212223946</v>
      </c>
      <c r="ES174" s="2">
        <f t="shared" si="227"/>
        <v>0.37702658772969028</v>
      </c>
      <c r="ET174" s="2">
        <f t="shared" si="227"/>
        <v>0.37183651653984418</v>
      </c>
      <c r="EU174" s="2">
        <f t="shared" si="227"/>
        <v>0.36707207934843306</v>
      </c>
      <c r="EV174" s="2">
        <f t="shared" si="227"/>
        <v>0.37172237818040921</v>
      </c>
      <c r="EW174" s="2">
        <f t="shared" si="227"/>
        <v>0.3764627260324096</v>
      </c>
      <c r="EX174" s="2">
        <f t="shared" si="227"/>
        <v>0.37450224276938515</v>
      </c>
      <c r="EY174" s="2">
        <f t="shared" si="227"/>
        <v>0.37763047679994122</v>
      </c>
      <c r="EZ174" s="2">
        <f t="shared" si="227"/>
        <v>0.37611367058172562</v>
      </c>
      <c r="FA174" s="2">
        <f t="shared" si="227"/>
        <v>0.37894065260785093</v>
      </c>
      <c r="FB174" s="2">
        <f t="shared" si="227"/>
        <v>0.38273327988586436</v>
      </c>
      <c r="FC174" s="2">
        <f t="shared" si="227"/>
        <v>0.39177172604366806</v>
      </c>
      <c r="FD174" s="2">
        <f t="shared" si="227"/>
        <v>0.39319838173347366</v>
      </c>
      <c r="FE174" s="2">
        <f t="shared" si="227"/>
        <v>0.40864349276640222</v>
      </c>
      <c r="FG174" s="2">
        <f t="shared" si="228"/>
        <v>0.9999718545589863</v>
      </c>
      <c r="FH174" s="2">
        <f t="shared" si="228"/>
        <v>0.9999650348275444</v>
      </c>
      <c r="FI174" s="2">
        <f t="shared" si="228"/>
        <v>0.99997013554762204</v>
      </c>
      <c r="FJ174" s="2">
        <f t="shared" si="228"/>
        <v>0.99997577372601132</v>
      </c>
      <c r="FK174" s="2">
        <f t="shared" si="228"/>
        <v>0.99998037420376207</v>
      </c>
      <c r="FL174" s="2">
        <f t="shared" si="228"/>
        <v>0.99996797542855032</v>
      </c>
      <c r="FM174" s="2">
        <f t="shared" si="228"/>
        <v>0.99996499881452661</v>
      </c>
      <c r="FN174" s="2">
        <f t="shared" si="228"/>
        <v>0.99997388596790271</v>
      </c>
      <c r="FO174" s="2">
        <f t="shared" si="228"/>
        <v>0.99997235485144909</v>
      </c>
      <c r="FP174" s="2">
        <f t="shared" si="228"/>
        <v>0.99995392833814434</v>
      </c>
      <c r="FQ174" s="2">
        <f t="shared" si="228"/>
        <v>0.99995212671763067</v>
      </c>
      <c r="FR174" s="2">
        <f t="shared" si="228"/>
        <v>0.99995382977628866</v>
      </c>
      <c r="FS174" s="2">
        <f t="shared" si="228"/>
        <v>0.99995716687496949</v>
      </c>
      <c r="FT174" s="2">
        <f t="shared" si="228"/>
        <v>0.99995749140935897</v>
      </c>
      <c r="FU174" s="2">
        <f t="shared" si="228"/>
        <v>0.99994063657506949</v>
      </c>
      <c r="FW174" s="2">
        <f t="shared" si="219"/>
        <v>0.63103057783948691</v>
      </c>
      <c r="FX174" s="2">
        <f t="shared" si="219"/>
        <v>0.60808272922241546</v>
      </c>
      <c r="FY174" s="2">
        <f t="shared" si="219"/>
        <v>0.47036377769776211</v>
      </c>
      <c r="FZ174" s="2">
        <f t="shared" si="219"/>
        <v>0.55179099360396611</v>
      </c>
      <c r="GA174" s="2">
        <f t="shared" si="219"/>
        <v>0.58407247581475774</v>
      </c>
      <c r="GB174" s="2">
        <f t="shared" si="219"/>
        <v>0.45675690020662479</v>
      </c>
      <c r="GC174" s="2">
        <f t="shared" si="219"/>
        <v>0.48009026361562429</v>
      </c>
      <c r="GD174" s="2">
        <f t="shared" si="219"/>
        <v>0.58120839330207164</v>
      </c>
      <c r="GE174" s="2">
        <f t="shared" si="219"/>
        <v>0.5467720872779388</v>
      </c>
      <c r="GF174" s="2">
        <f t="shared" si="219"/>
        <v>0.4322345745717156</v>
      </c>
      <c r="GG174" s="2">
        <f t="shared" si="219"/>
        <v>0.39453021419010298</v>
      </c>
      <c r="GH174" s="2">
        <f t="shared" si="219"/>
        <v>0.3574429954864522</v>
      </c>
      <c r="GI174" s="2">
        <f t="shared" si="219"/>
        <v>0.33391841686954815</v>
      </c>
      <c r="GJ174" s="2">
        <f t="shared" si="219"/>
        <v>0.30073400830362457</v>
      </c>
      <c r="GK174" s="2">
        <f t="shared" si="219"/>
        <v>0.24024431936554891</v>
      </c>
      <c r="GM174" s="82">
        <f t="shared" si="220"/>
        <v>3.4245417254451137E-139</v>
      </c>
      <c r="GN174" s="82">
        <f t="shared" si="220"/>
        <v>1.3990347746837781E-240</v>
      </c>
      <c r="GO174" s="82">
        <f t="shared" si="220"/>
        <v>0</v>
      </c>
      <c r="GP174" s="82">
        <f t="shared" si="220"/>
        <v>0</v>
      </c>
      <c r="GQ174" s="82">
        <f t="shared" si="220"/>
        <v>0</v>
      </c>
      <c r="GR174" s="82">
        <f t="shared" si="220"/>
        <v>0</v>
      </c>
      <c r="GS174" s="82">
        <f t="shared" si="220"/>
        <v>0</v>
      </c>
      <c r="GT174" s="82">
        <f t="shared" si="220"/>
        <v>0</v>
      </c>
      <c r="GU174" s="82">
        <f t="shared" si="220"/>
        <v>5.6044057526093686E-259</v>
      </c>
      <c r="GV174" s="82">
        <f t="shared" si="220"/>
        <v>0</v>
      </c>
      <c r="GW174" s="82">
        <f t="shared" si="220"/>
        <v>0</v>
      </c>
      <c r="GX174" s="82">
        <f t="shared" si="220"/>
        <v>0</v>
      </c>
      <c r="GY174" s="82">
        <f t="shared" si="220"/>
        <v>4.5284607021296969E-295</v>
      </c>
      <c r="GZ174" s="82">
        <f t="shared" si="220"/>
        <v>0</v>
      </c>
      <c r="HA174" s="82">
        <f t="shared" si="220"/>
        <v>0</v>
      </c>
      <c r="HC174" s="82">
        <f t="shared" si="184"/>
        <v>1.4848787356748673E-86</v>
      </c>
      <c r="HD174" s="82">
        <f t="shared" si="184"/>
        <v>3.2250773707855854E-159</v>
      </c>
      <c r="HE174" s="82">
        <f t="shared" si="184"/>
        <v>9.253337896517033E-227</v>
      </c>
      <c r="HF174" s="82">
        <f t="shared" si="183"/>
        <v>4.140861366872875E-296</v>
      </c>
      <c r="HG174" s="82">
        <f t="shared" si="183"/>
        <v>0</v>
      </c>
      <c r="HH174" s="82">
        <f t="shared" si="183"/>
        <v>0</v>
      </c>
      <c r="HI174" s="82">
        <f t="shared" si="183"/>
        <v>0</v>
      </c>
      <c r="HJ174" s="82">
        <f t="shared" si="183"/>
        <v>0</v>
      </c>
      <c r="HK174" s="82">
        <f t="shared" si="183"/>
        <v>5.2900502178148644E-248</v>
      </c>
      <c r="HL174" s="82">
        <f t="shared" si="183"/>
        <v>5.3232603332644759E-308</v>
      </c>
      <c r="HM174" s="82">
        <f t="shared" si="183"/>
        <v>0</v>
      </c>
      <c r="HN174" s="82">
        <f t="shared" si="183"/>
        <v>0</v>
      </c>
      <c r="HO174" s="82">
        <f t="shared" si="229"/>
        <v>1.5220895568798114E-210</v>
      </c>
      <c r="HP174" s="82">
        <f t="shared" si="229"/>
        <v>7.1929043480380046E-218</v>
      </c>
      <c r="HQ174" s="82">
        <f t="shared" si="229"/>
        <v>8.6896180477174856E-235</v>
      </c>
      <c r="HS174" s="82">
        <f t="shared" si="221"/>
        <v>1.6904818161960445E-24</v>
      </c>
      <c r="HT174" s="82">
        <f t="shared" si="221"/>
        <v>1.8909622564873574E-16</v>
      </c>
      <c r="HU174" s="82">
        <f t="shared" si="221"/>
        <v>1.8349174358491223E-15</v>
      </c>
      <c r="HV174" s="82">
        <f t="shared" si="221"/>
        <v>5.6625275376346006E-22</v>
      </c>
      <c r="HW174" s="82">
        <f t="shared" si="221"/>
        <v>1.3102685304585898E-24</v>
      </c>
      <c r="HX174" s="82">
        <f t="shared" si="221"/>
        <v>1.1380668322910109E-16</v>
      </c>
      <c r="HY174" s="82">
        <f t="shared" si="221"/>
        <v>1.1170153788119758E-19</v>
      </c>
      <c r="HZ174" s="82">
        <f t="shared" si="221"/>
        <v>2.7899260852042761E-26</v>
      </c>
      <c r="IA174" s="82">
        <f t="shared" si="221"/>
        <v>1.0952020244123881E-19</v>
      </c>
      <c r="IB174" s="82">
        <f t="shared" si="221"/>
        <v>4.5773701243741223E-16</v>
      </c>
      <c r="IC174" s="82">
        <f t="shared" si="221"/>
        <v>1.7849565128039867E-15</v>
      </c>
      <c r="ID174" s="82">
        <f t="shared" si="221"/>
        <v>3.4787060459928592E-13</v>
      </c>
      <c r="IE174" s="82">
        <f t="shared" si="221"/>
        <v>1.5651336270275954E-11</v>
      </c>
      <c r="IF174" s="82">
        <f t="shared" si="221"/>
        <v>2.3603248602689104E-15</v>
      </c>
      <c r="IG174" s="82">
        <f t="shared" si="221"/>
        <v>1.2305171230821408E-12</v>
      </c>
      <c r="II174" s="82">
        <f t="shared" si="222"/>
        <v>2.6685671772089609E-2</v>
      </c>
      <c r="IJ174" s="82">
        <f t="shared" si="222"/>
        <v>8.3188842053768891E-2</v>
      </c>
      <c r="IK174" s="82">
        <f t="shared" si="222"/>
        <v>0.51944073110901667</v>
      </c>
      <c r="IL174" s="82">
        <f t="shared" si="222"/>
        <v>0.27121913011755994</v>
      </c>
      <c r="IM174" s="82">
        <f t="shared" si="222"/>
        <v>0.12387629207142696</v>
      </c>
      <c r="IN174" s="82">
        <f t="shared" si="222"/>
        <v>0.49366157127381805</v>
      </c>
      <c r="IO174" s="82">
        <f t="shared" si="222"/>
        <v>0.52346908055498309</v>
      </c>
      <c r="IP174" s="82">
        <f t="shared" si="222"/>
        <v>0.11942119030920181</v>
      </c>
      <c r="IQ174" s="82">
        <f t="shared" si="222"/>
        <v>0.31098012709050926</v>
      </c>
      <c r="IR174" s="82">
        <f t="shared" si="222"/>
        <v>0.40035575422669623</v>
      </c>
      <c r="IS174" s="82">
        <f t="shared" si="222"/>
        <v>0.22315745998424039</v>
      </c>
      <c r="IT174" s="82">
        <f t="shared" si="222"/>
        <v>0.11356473247996574</v>
      </c>
      <c r="IU174" s="82">
        <f t="shared" si="222"/>
        <v>7.2991595475228252E-2</v>
      </c>
      <c r="IV174" s="82">
        <f t="shared" si="222"/>
        <v>5.9059733051567087E-2</v>
      </c>
      <c r="IW174" s="82">
        <f t="shared" si="222"/>
        <v>6.8318153081586133E-2</v>
      </c>
      <c r="IY174" s="82">
        <f t="shared" si="223"/>
        <v>2.6685671772089609E-2</v>
      </c>
      <c r="IZ174" s="82">
        <f t="shared" si="223"/>
        <v>8.3188842053769085E-2</v>
      </c>
      <c r="JA174" s="82">
        <f t="shared" si="223"/>
        <v>0.51944073110901856</v>
      </c>
      <c r="JB174" s="82">
        <f t="shared" si="223"/>
        <v>0.27121913011755994</v>
      </c>
      <c r="JC174" s="82">
        <f t="shared" si="223"/>
        <v>0.12387629207142696</v>
      </c>
      <c r="JD174" s="82">
        <f t="shared" si="223"/>
        <v>0.49366157127381816</v>
      </c>
      <c r="JE174" s="82">
        <f t="shared" si="223"/>
        <v>0.52346908055498309</v>
      </c>
      <c r="JF174" s="82">
        <f t="shared" si="223"/>
        <v>0.11942119030920181</v>
      </c>
      <c r="JG174" s="82">
        <f t="shared" si="223"/>
        <v>0.31098012709050926</v>
      </c>
      <c r="JH174" s="82">
        <f t="shared" si="223"/>
        <v>0.40035575422669667</v>
      </c>
      <c r="JI174" s="82">
        <f t="shared" si="223"/>
        <v>0.22315745998424216</v>
      </c>
      <c r="JJ174" s="82">
        <f t="shared" si="223"/>
        <v>0.11356473248031361</v>
      </c>
      <c r="JK174" s="82">
        <f t="shared" si="223"/>
        <v>7.2991595490879593E-2</v>
      </c>
      <c r="JL174" s="82">
        <f t="shared" si="223"/>
        <v>5.9059733051569446E-2</v>
      </c>
      <c r="JM174" s="82">
        <f t="shared" si="223"/>
        <v>6.8318153082816649E-2</v>
      </c>
    </row>
    <row r="175" spans="2:273" x14ac:dyDescent="0.25">
      <c r="B175" s="2">
        <v>148</v>
      </c>
      <c r="C175" s="37">
        <v>0.39175500000000002</v>
      </c>
      <c r="D175" s="37">
        <v>0.38540099999999999</v>
      </c>
      <c r="E175" s="37">
        <v>0.38435000000000002</v>
      </c>
      <c r="F175" s="37">
        <v>0.37567699999999998</v>
      </c>
      <c r="G175" s="37">
        <v>0.36286099999999999</v>
      </c>
      <c r="H175" s="37">
        <v>0.38187900000000002</v>
      </c>
      <c r="I175" s="37">
        <v>0.38858300000000001</v>
      </c>
      <c r="J175" s="37">
        <v>0.37528899999999998</v>
      </c>
      <c r="K175" s="37">
        <v>0.38302199999999997</v>
      </c>
      <c r="L175" s="37">
        <v>0.39708900000000003</v>
      </c>
      <c r="M175" s="37">
        <v>0.39911200000000002</v>
      </c>
      <c r="N175" s="37">
        <v>0.39741199999999999</v>
      </c>
      <c r="O175" s="37">
        <v>0.40160699999999999</v>
      </c>
      <c r="P175" s="37">
        <v>0.41417700000000002</v>
      </c>
      <c r="Q175" s="37">
        <v>0.45957799999999999</v>
      </c>
      <c r="S175" s="4">
        <f t="shared" si="224"/>
        <v>0.38507231547661724</v>
      </c>
      <c r="T175" s="4">
        <f t="shared" si="224"/>
        <v>0.37694562166721812</v>
      </c>
      <c r="U175" s="4">
        <f t="shared" si="224"/>
        <v>0.38016001165827495</v>
      </c>
      <c r="V175" s="4">
        <f t="shared" si="224"/>
        <v>0.37306449567650252</v>
      </c>
      <c r="W175" s="4">
        <f t="shared" si="224"/>
        <v>0.36450759020799156</v>
      </c>
      <c r="X175" s="4">
        <f t="shared" si="224"/>
        <v>0.38280293295584034</v>
      </c>
      <c r="Y175" s="4">
        <f t="shared" si="224"/>
        <v>0.38674340839813359</v>
      </c>
      <c r="Z175" s="4">
        <f t="shared" si="224"/>
        <v>0.37354871037233695</v>
      </c>
      <c r="AA175" s="4">
        <f t="shared" si="224"/>
        <v>0.37818445123810934</v>
      </c>
      <c r="AB175" s="4">
        <f t="shared" si="224"/>
        <v>0.39419007262489064</v>
      </c>
      <c r="AC175" s="4">
        <f t="shared" si="224"/>
        <v>0.39693981873622253</v>
      </c>
      <c r="AD175" s="4">
        <f t="shared" si="224"/>
        <v>0.39757108864971696</v>
      </c>
      <c r="AE175" s="4">
        <f t="shared" si="224"/>
        <v>0.40328041974300971</v>
      </c>
      <c r="AF175" s="4">
        <f t="shared" si="224"/>
        <v>0.41241630677616181</v>
      </c>
      <c r="AG175" s="4">
        <f t="shared" si="224"/>
        <v>0.45975562448605539</v>
      </c>
      <c r="AI175" s="4">
        <f t="shared" si="225"/>
        <v>6.6826845233827759E-3</v>
      </c>
      <c r="AJ175" s="4">
        <f t="shared" si="225"/>
        <v>8.455378332781871E-3</v>
      </c>
      <c r="AK175" s="4">
        <f t="shared" si="225"/>
        <v>4.1899883417250705E-3</v>
      </c>
      <c r="AL175" s="4">
        <f t="shared" si="225"/>
        <v>2.6125043234974665E-3</v>
      </c>
      <c r="AM175" s="4">
        <f t="shared" si="225"/>
        <v>-1.6465902079915717E-3</v>
      </c>
      <c r="AN175" s="4">
        <f t="shared" si="225"/>
        <v>-9.2393295584031199E-4</v>
      </c>
      <c r="AO175" s="4">
        <f t="shared" si="225"/>
        <v>1.8395916018664193E-3</v>
      </c>
      <c r="AP175" s="4">
        <f t="shared" si="225"/>
        <v>1.7402896276630386E-3</v>
      </c>
      <c r="AQ175" s="4">
        <f t="shared" si="225"/>
        <v>4.837548761890631E-3</v>
      </c>
      <c r="AR175" s="4">
        <f t="shared" si="225"/>
        <v>2.8989273751093836E-3</v>
      </c>
      <c r="AS175" s="4">
        <f t="shared" si="225"/>
        <v>2.1721812637774951E-3</v>
      </c>
      <c r="AT175" s="4">
        <f t="shared" si="225"/>
        <v>-1.5908864971697634E-4</v>
      </c>
      <c r="AU175" s="4">
        <f t="shared" si="225"/>
        <v>-1.6734197430097186E-3</v>
      </c>
      <c r="AV175" s="4">
        <f t="shared" si="225"/>
        <v>1.7606932238382056E-3</v>
      </c>
      <c r="AW175" s="4">
        <f t="shared" si="225"/>
        <v>-1.7762448605540548E-4</v>
      </c>
      <c r="AY175" s="2">
        <f t="shared" si="217"/>
        <v>0.38506452785170608</v>
      </c>
      <c r="AZ175" s="2">
        <f t="shared" si="217"/>
        <v>0.3768879050791395</v>
      </c>
      <c r="BA175" s="2">
        <f t="shared" si="217"/>
        <v>0.37481810153088146</v>
      </c>
      <c r="BB175" s="2">
        <f t="shared" si="217"/>
        <v>0.37214485423111343</v>
      </c>
      <c r="BC175" s="2">
        <f t="shared" si="217"/>
        <v>0.36419226794455961</v>
      </c>
      <c r="BD175" s="2">
        <f t="shared" si="217"/>
        <v>0.37107667651773057</v>
      </c>
      <c r="BE175" s="2">
        <f t="shared" si="217"/>
        <v>0.37771189390314364</v>
      </c>
      <c r="BF175" s="2">
        <f t="shared" si="217"/>
        <v>0.37314299432772324</v>
      </c>
      <c r="BG175" s="2">
        <f t="shared" si="217"/>
        <v>0.37521483989233806</v>
      </c>
      <c r="BH175" s="2">
        <f t="shared" si="217"/>
        <v>0.37288449502012078</v>
      </c>
      <c r="BI175" s="2">
        <f t="shared" si="217"/>
        <v>0.37511991444169102</v>
      </c>
      <c r="BJ175" s="2">
        <f t="shared" si="217"/>
        <v>0.37992129596800184</v>
      </c>
      <c r="BK175" s="2">
        <f t="shared" si="217"/>
        <v>0.3910774466983894</v>
      </c>
      <c r="BL175" s="2">
        <f t="shared" si="217"/>
        <v>0.39169760251114105</v>
      </c>
      <c r="BM175" s="2">
        <f t="shared" si="217"/>
        <v>0.40778407900759051</v>
      </c>
      <c r="BO175" s="2" t="str">
        <f t="shared" si="185"/>
        <v/>
      </c>
      <c r="BP175" s="2" t="str">
        <f t="shared" si="186"/>
        <v/>
      </c>
      <c r="BQ175" s="2" t="str">
        <f t="shared" si="187"/>
        <v/>
      </c>
      <c r="BR175" s="2" t="str">
        <f t="shared" si="188"/>
        <v/>
      </c>
      <c r="BS175" s="2" t="str">
        <f t="shared" si="189"/>
        <v/>
      </c>
      <c r="BT175" s="2" t="str">
        <f t="shared" si="190"/>
        <v/>
      </c>
      <c r="BU175" s="2" t="str">
        <f t="shared" si="191"/>
        <v/>
      </c>
      <c r="BV175" s="2" t="str">
        <f t="shared" si="192"/>
        <v/>
      </c>
      <c r="BW175" s="2" t="str">
        <f t="shared" si="193"/>
        <v/>
      </c>
      <c r="BX175" s="2" t="str">
        <f t="shared" si="194"/>
        <v/>
      </c>
      <c r="BY175" s="2" t="str">
        <f t="shared" si="195"/>
        <v/>
      </c>
      <c r="BZ175" s="2" t="str">
        <f t="shared" si="196"/>
        <v/>
      </c>
      <c r="CA175" s="2" t="str">
        <f t="shared" si="197"/>
        <v/>
      </c>
      <c r="CB175" s="2" t="str">
        <f t="shared" si="198"/>
        <v/>
      </c>
      <c r="CC175" s="2" t="str">
        <f t="shared" si="199"/>
        <v/>
      </c>
      <c r="CE175" s="2" t="str">
        <f t="shared" si="218"/>
        <v/>
      </c>
      <c r="CF175" s="2" t="str">
        <f t="shared" si="218"/>
        <v/>
      </c>
      <c r="CG175" s="2" t="str">
        <f t="shared" si="218"/>
        <v/>
      </c>
      <c r="CH175" s="2" t="str">
        <f t="shared" si="218"/>
        <v/>
      </c>
      <c r="CI175" s="2" t="str">
        <f t="shared" si="218"/>
        <v/>
      </c>
      <c r="CJ175" s="2" t="str">
        <f t="shared" si="218"/>
        <v/>
      </c>
      <c r="CK175" s="2" t="str">
        <f t="shared" si="218"/>
        <v/>
      </c>
      <c r="CL175" s="2" t="str">
        <f t="shared" si="218"/>
        <v/>
      </c>
      <c r="CM175" s="2" t="str">
        <f t="shared" si="218"/>
        <v/>
      </c>
      <c r="CN175" s="2" t="str">
        <f t="shared" si="218"/>
        <v/>
      </c>
      <c r="CO175" s="2" t="str">
        <f t="shared" si="218"/>
        <v/>
      </c>
      <c r="CP175" s="2" t="str">
        <f t="shared" si="218"/>
        <v/>
      </c>
      <c r="CQ175" s="2" t="str">
        <f t="shared" si="218"/>
        <v/>
      </c>
      <c r="CR175" s="2" t="str">
        <f t="shared" si="218"/>
        <v/>
      </c>
      <c r="CS175" s="2" t="str">
        <f t="shared" si="218"/>
        <v/>
      </c>
      <c r="CU175" s="2">
        <f t="shared" si="200"/>
        <v>0.39175500000000002</v>
      </c>
      <c r="CV175" s="2" t="str">
        <f t="shared" si="201"/>
        <v/>
      </c>
      <c r="CW175" s="2" t="str">
        <f t="shared" si="202"/>
        <v/>
      </c>
      <c r="CX175" s="2" t="str">
        <f t="shared" si="203"/>
        <v/>
      </c>
      <c r="CY175" s="2" t="str">
        <f t="shared" si="204"/>
        <v/>
      </c>
      <c r="CZ175" s="2" t="str">
        <f t="shared" si="205"/>
        <v/>
      </c>
      <c r="DA175" s="2" t="str">
        <f t="shared" si="206"/>
        <v/>
      </c>
      <c r="DB175" s="2" t="str">
        <f t="shared" si="207"/>
        <v/>
      </c>
      <c r="DC175" s="2" t="str">
        <f t="shared" si="208"/>
        <v/>
      </c>
      <c r="DD175" s="2" t="str">
        <f t="shared" si="209"/>
        <v/>
      </c>
      <c r="DE175" s="2" t="str">
        <f t="shared" si="210"/>
        <v/>
      </c>
      <c r="DF175" s="2" t="str">
        <f t="shared" si="211"/>
        <v/>
      </c>
      <c r="DG175" s="2" t="str">
        <f t="shared" si="212"/>
        <v/>
      </c>
      <c r="DH175" s="2" t="str">
        <f t="shared" si="213"/>
        <v/>
      </c>
      <c r="DI175" s="2" t="str">
        <f t="shared" si="214"/>
        <v/>
      </c>
      <c r="DK175" s="2">
        <f t="shared" si="226"/>
        <v>0.49680375133689864</v>
      </c>
      <c r="DL175" s="2">
        <f t="shared" si="226"/>
        <v>0.5140692795518208</v>
      </c>
      <c r="DM175" s="2">
        <f t="shared" si="226"/>
        <v>0.5246518875477465</v>
      </c>
      <c r="DN175" s="2">
        <f t="shared" si="226"/>
        <v>0.52129727177419349</v>
      </c>
      <c r="DO175" s="2">
        <f t="shared" si="226"/>
        <v>0.51928390541871938</v>
      </c>
      <c r="DP175" s="2">
        <f t="shared" si="226"/>
        <v>0.48226665530939661</v>
      </c>
      <c r="DQ175" s="2">
        <f t="shared" si="226"/>
        <v>0.47930082352941189</v>
      </c>
      <c r="DR175" s="2">
        <f t="shared" si="226"/>
        <v>0.51449858541055704</v>
      </c>
      <c r="DS175" s="2">
        <f t="shared" si="226"/>
        <v>0.50356035383244202</v>
      </c>
      <c r="DT175" s="2">
        <f t="shared" si="226"/>
        <v>0.48510672874493915</v>
      </c>
      <c r="DU175" s="2">
        <f t="shared" si="226"/>
        <v>0.50887426295546556</v>
      </c>
      <c r="DV175" s="2">
        <f t="shared" si="226"/>
        <v>0.51619927530364373</v>
      </c>
      <c r="DW175" s="2">
        <f t="shared" si="226"/>
        <v>0.52636385425101218</v>
      </c>
      <c r="DX175" s="2">
        <f t="shared" si="226"/>
        <v>0.50095683805668023</v>
      </c>
      <c r="DY175" s="2">
        <f t="shared" si="226"/>
        <v>0.46438720910384068</v>
      </c>
      <c r="EA175" s="2">
        <f t="shared" si="216"/>
        <v>0.37930371797884838</v>
      </c>
      <c r="EB175" s="2">
        <f t="shared" si="216"/>
        <v>0.37330300458649335</v>
      </c>
      <c r="EC175" s="2">
        <f t="shared" si="216"/>
        <v>0.37296095814924912</v>
      </c>
      <c r="ED175" s="2">
        <f t="shared" si="216"/>
        <v>0.37301968719701217</v>
      </c>
      <c r="EE175" s="2">
        <f t="shared" si="216"/>
        <v>0.36032735230204255</v>
      </c>
      <c r="EF175" s="2">
        <f t="shared" si="216"/>
        <v>0.37077187944190093</v>
      </c>
      <c r="EG175" s="2">
        <f t="shared" si="216"/>
        <v>0.37932932885688331</v>
      </c>
      <c r="EH175" s="2">
        <f t="shared" si="216"/>
        <v>0.37159556967352969</v>
      </c>
      <c r="EI175" s="2">
        <f t="shared" si="216"/>
        <v>0.37230846313137367</v>
      </c>
      <c r="EJ175" s="2">
        <f t="shared" si="216"/>
        <v>0.37037489561962023</v>
      </c>
      <c r="EK175" s="2">
        <f t="shared" si="215"/>
        <v>0.37255357264318423</v>
      </c>
      <c r="EL175" s="2">
        <f t="shared" si="182"/>
        <v>0.37837547017970041</v>
      </c>
      <c r="EM175" s="2">
        <f t="shared" si="182"/>
        <v>0.39089202076092661</v>
      </c>
      <c r="EN175" s="2">
        <f t="shared" si="182"/>
        <v>0.39116176344617021</v>
      </c>
      <c r="EO175" s="2">
        <f t="shared" si="182"/>
        <v>0.40761204084149238</v>
      </c>
      <c r="EQ175" s="2">
        <f t="shared" si="227"/>
        <v>0.38813191965529781</v>
      </c>
      <c r="ER175" s="2">
        <f t="shared" si="227"/>
        <v>0.37898799261067762</v>
      </c>
      <c r="ES175" s="2">
        <f t="shared" si="227"/>
        <v>0.37671689638292216</v>
      </c>
      <c r="ET175" s="2">
        <f t="shared" si="227"/>
        <v>0.37149106737161292</v>
      </c>
      <c r="EU175" s="2">
        <f t="shared" si="227"/>
        <v>0.36669767448851559</v>
      </c>
      <c r="EV175" s="2">
        <f t="shared" si="227"/>
        <v>0.37140050086261267</v>
      </c>
      <c r="EW175" s="2">
        <f t="shared" si="227"/>
        <v>0.37610808387866163</v>
      </c>
      <c r="EX175" s="2">
        <f t="shared" si="227"/>
        <v>0.37415424814185222</v>
      </c>
      <c r="EY175" s="2">
        <f t="shared" si="227"/>
        <v>0.37740619170796624</v>
      </c>
      <c r="EZ175" s="2">
        <f t="shared" si="227"/>
        <v>0.37588034798760639</v>
      </c>
      <c r="FA175" s="2">
        <f t="shared" si="227"/>
        <v>0.37869755247506531</v>
      </c>
      <c r="FB175" s="2">
        <f t="shared" si="227"/>
        <v>0.38244032100220243</v>
      </c>
      <c r="FC175" s="2">
        <f t="shared" si="227"/>
        <v>0.39139985897870055</v>
      </c>
      <c r="FD175" s="2">
        <f t="shared" si="227"/>
        <v>0.39282062261104528</v>
      </c>
      <c r="FE175" s="2">
        <f t="shared" si="227"/>
        <v>0.40826832702230503</v>
      </c>
      <c r="FG175" s="2">
        <f t="shared" si="228"/>
        <v>0.9999743309891479</v>
      </c>
      <c r="FH175" s="2">
        <f t="shared" si="228"/>
        <v>0.99996811128561314</v>
      </c>
      <c r="FI175" s="2">
        <f t="shared" si="228"/>
        <v>0.99997276322414852</v>
      </c>
      <c r="FJ175" s="2">
        <f t="shared" si="228"/>
        <v>0.99997790532842701</v>
      </c>
      <c r="FK175" s="2">
        <f t="shared" si="228"/>
        <v>0.99998210103019103</v>
      </c>
      <c r="FL175" s="2">
        <f t="shared" si="228"/>
        <v>0.99997079316141269</v>
      </c>
      <c r="FM175" s="2">
        <f t="shared" si="228"/>
        <v>0.99996807844114832</v>
      </c>
      <c r="FN175" s="2">
        <f t="shared" si="228"/>
        <v>0.9999761836649439</v>
      </c>
      <c r="FO175" s="2">
        <f t="shared" si="228"/>
        <v>0.99997478726353672</v>
      </c>
      <c r="FP175" s="2">
        <f t="shared" si="228"/>
        <v>0.99995798197466745</v>
      </c>
      <c r="FQ175" s="2">
        <f t="shared" si="228"/>
        <v>0.99995633886364854</v>
      </c>
      <c r="FR175" s="2">
        <f t="shared" si="228"/>
        <v>0.99995789208445729</v>
      </c>
      <c r="FS175" s="2">
        <f t="shared" si="228"/>
        <v>0.99996093557846066</v>
      </c>
      <c r="FT175" s="2">
        <f t="shared" si="228"/>
        <v>0.99996123155956418</v>
      </c>
      <c r="FU175" s="2">
        <f t="shared" si="228"/>
        <v>0.99994585963020866</v>
      </c>
      <c r="FW175" s="2">
        <f t="shared" si="219"/>
        <v>0.65220460227887134</v>
      </c>
      <c r="FX175" s="2">
        <f t="shared" si="219"/>
        <v>0.629801086981576</v>
      </c>
      <c r="FY175" s="2">
        <f t="shared" si="219"/>
        <v>0.49335524029040539</v>
      </c>
      <c r="FZ175" s="2">
        <f t="shared" si="219"/>
        <v>0.5744457162213501</v>
      </c>
      <c r="GA175" s="2">
        <f t="shared" si="219"/>
        <v>0.60625983598957378</v>
      </c>
      <c r="GB175" s="2">
        <f t="shared" si="219"/>
        <v>0.47968563585712792</v>
      </c>
      <c r="GC175" s="2">
        <f t="shared" si="219"/>
        <v>0.50310554169184696</v>
      </c>
      <c r="GD175" s="2">
        <f t="shared" si="219"/>
        <v>0.60344480449802584</v>
      </c>
      <c r="GE175" s="2">
        <f t="shared" si="219"/>
        <v>0.56948256424714172</v>
      </c>
      <c r="GF175" s="2">
        <f t="shared" si="219"/>
        <v>0.45496326695966144</v>
      </c>
      <c r="GG175" s="2">
        <f t="shared" si="219"/>
        <v>0.41673149201656456</v>
      </c>
      <c r="GH175" s="2">
        <f t="shared" si="219"/>
        <v>0.37886318155400273</v>
      </c>
      <c r="GI175" s="2">
        <f t="shared" si="219"/>
        <v>0.35470707471019836</v>
      </c>
      <c r="GJ175" s="2">
        <f t="shared" si="219"/>
        <v>0.3204506400642656</v>
      </c>
      <c r="GK175" s="2">
        <f t="shared" si="219"/>
        <v>0.25745527246087524</v>
      </c>
      <c r="GM175" s="82">
        <f t="shared" si="220"/>
        <v>2.693128378680943E-142</v>
      </c>
      <c r="GN175" s="82">
        <f t="shared" si="220"/>
        <v>5.2361665325895686E-246</v>
      </c>
      <c r="GO175" s="82">
        <f t="shared" si="220"/>
        <v>0</v>
      </c>
      <c r="GP175" s="82">
        <f t="shared" si="220"/>
        <v>0</v>
      </c>
      <c r="GQ175" s="82">
        <f t="shared" si="220"/>
        <v>0</v>
      </c>
      <c r="GR175" s="82">
        <f t="shared" si="220"/>
        <v>0</v>
      </c>
      <c r="GS175" s="82">
        <f t="shared" si="220"/>
        <v>0</v>
      </c>
      <c r="GT175" s="82">
        <f t="shared" si="220"/>
        <v>0</v>
      </c>
      <c r="GU175" s="82">
        <f t="shared" si="220"/>
        <v>1.7130060919689189E-264</v>
      </c>
      <c r="GV175" s="82">
        <f t="shared" si="220"/>
        <v>0</v>
      </c>
      <c r="GW175" s="82">
        <f t="shared" si="220"/>
        <v>0</v>
      </c>
      <c r="GX175" s="82">
        <f t="shared" si="220"/>
        <v>0</v>
      </c>
      <c r="GY175" s="82">
        <f t="shared" si="220"/>
        <v>9.0925071077915818E-302</v>
      </c>
      <c r="GZ175" s="82">
        <f t="shared" si="220"/>
        <v>0</v>
      </c>
      <c r="HA175" s="82">
        <f t="shared" si="220"/>
        <v>0</v>
      </c>
      <c r="HC175" s="82">
        <f t="shared" si="184"/>
        <v>3.6619007175939236E-89</v>
      </c>
      <c r="HD175" s="82">
        <f t="shared" si="184"/>
        <v>4.4587545275176152E-164</v>
      </c>
      <c r="HE175" s="82">
        <f t="shared" si="184"/>
        <v>1.7347339023580303E-233</v>
      </c>
      <c r="HF175" s="82">
        <f t="shared" si="183"/>
        <v>2.281295849001454E-304</v>
      </c>
      <c r="HG175" s="82">
        <f t="shared" si="183"/>
        <v>0</v>
      </c>
      <c r="HH175" s="82">
        <f t="shared" si="183"/>
        <v>0</v>
      </c>
      <c r="HI175" s="82">
        <f t="shared" si="183"/>
        <v>0</v>
      </c>
      <c r="HJ175" s="82">
        <f t="shared" si="183"/>
        <v>0</v>
      </c>
      <c r="HK175" s="82">
        <f t="shared" si="183"/>
        <v>5.4719585112078359E-255</v>
      </c>
      <c r="HL175" s="82">
        <f t="shared" si="183"/>
        <v>0</v>
      </c>
      <c r="HM175" s="82">
        <f t="shared" si="183"/>
        <v>0</v>
      </c>
      <c r="HN175" s="82">
        <f t="shared" si="183"/>
        <v>0</v>
      </c>
      <c r="HO175" s="82">
        <f t="shared" si="229"/>
        <v>4.2509035776919422E-217</v>
      </c>
      <c r="HP175" s="82">
        <f t="shared" si="229"/>
        <v>1.616693300884371E-224</v>
      </c>
      <c r="HQ175" s="82">
        <f t="shared" si="229"/>
        <v>4.7244626189553493E-242</v>
      </c>
      <c r="HS175" s="82">
        <f t="shared" si="221"/>
        <v>8.9933672699260385E-26</v>
      </c>
      <c r="HT175" s="82">
        <f t="shared" si="221"/>
        <v>2.0766206767961216E-17</v>
      </c>
      <c r="HU175" s="82">
        <f t="shared" si="221"/>
        <v>1.9936087260835721E-16</v>
      </c>
      <c r="HV175" s="82">
        <f t="shared" si="221"/>
        <v>3.1819513869602887E-23</v>
      </c>
      <c r="HW175" s="82">
        <f t="shared" si="221"/>
        <v>6.1359430733774997E-26</v>
      </c>
      <c r="HX175" s="82">
        <f t="shared" si="221"/>
        <v>1.0267153805638801E-17</v>
      </c>
      <c r="HY175" s="82">
        <f t="shared" si="221"/>
        <v>6.6617712510672941E-21</v>
      </c>
      <c r="HZ175" s="82">
        <f t="shared" si="221"/>
        <v>9.9586666621985257E-28</v>
      </c>
      <c r="IA175" s="82">
        <f t="shared" si="221"/>
        <v>8.4126566183066031E-21</v>
      </c>
      <c r="IB175" s="82">
        <f t="shared" si="221"/>
        <v>3.9270688300680557E-17</v>
      </c>
      <c r="IC175" s="82">
        <f t="shared" si="221"/>
        <v>1.5059182773272899E-16</v>
      </c>
      <c r="ID175" s="82">
        <f t="shared" si="221"/>
        <v>3.9275671028329618E-14</v>
      </c>
      <c r="IE175" s="82">
        <f t="shared" si="221"/>
        <v>2.2153874436619035E-12</v>
      </c>
      <c r="IF175" s="82">
        <f t="shared" si="221"/>
        <v>1.4152378923814648E-16</v>
      </c>
      <c r="IG175" s="82">
        <f t="shared" si="221"/>
        <v>9.0751034980907258E-14</v>
      </c>
      <c r="II175" s="82">
        <f t="shared" si="222"/>
        <v>9.9999958823236094E-3</v>
      </c>
      <c r="IJ175" s="82">
        <f t="shared" si="222"/>
        <v>4.0334495970962538E-2</v>
      </c>
      <c r="IK175" s="82">
        <f t="shared" si="222"/>
        <v>0.51257257353591767</v>
      </c>
      <c r="IL175" s="82">
        <f t="shared" si="222"/>
        <v>0.16259102115970181</v>
      </c>
      <c r="IM175" s="82">
        <f t="shared" si="222"/>
        <v>5.9556542758355778E-2</v>
      </c>
      <c r="IN175" s="82">
        <f t="shared" si="222"/>
        <v>0.52356833485732024</v>
      </c>
      <c r="IO175" s="82">
        <f t="shared" si="222"/>
        <v>0.49165507710351347</v>
      </c>
      <c r="IP175" s="82">
        <f t="shared" si="222"/>
        <v>5.4569276104226024E-2</v>
      </c>
      <c r="IQ175" s="82">
        <f t="shared" si="222"/>
        <v>0.2018555665235722</v>
      </c>
      <c r="IR175" s="82">
        <f t="shared" si="222"/>
        <v>0.48422274908071128</v>
      </c>
      <c r="IS175" s="82">
        <f t="shared" si="222"/>
        <v>0.32161845335508715</v>
      </c>
      <c r="IT175" s="82">
        <f t="shared" si="222"/>
        <v>0.17969857664342001</v>
      </c>
      <c r="IU175" s="82">
        <f t="shared" si="222"/>
        <v>0.11955015120630402</v>
      </c>
      <c r="IV175" s="82">
        <f t="shared" si="222"/>
        <v>9.2374575287694799E-2</v>
      </c>
      <c r="IW175" s="82">
        <f t="shared" si="222"/>
        <v>9.3522412280977435E-2</v>
      </c>
      <c r="IY175" s="82">
        <f t="shared" si="223"/>
        <v>9.9999958823236094E-3</v>
      </c>
      <c r="IZ175" s="82">
        <f t="shared" si="223"/>
        <v>4.0334495970962558E-2</v>
      </c>
      <c r="JA175" s="82">
        <f t="shared" si="223"/>
        <v>0.5125725735359179</v>
      </c>
      <c r="JB175" s="82">
        <f t="shared" si="223"/>
        <v>0.16259102115970181</v>
      </c>
      <c r="JC175" s="82">
        <f t="shared" si="223"/>
        <v>5.9556542758355778E-2</v>
      </c>
      <c r="JD175" s="82">
        <f t="shared" si="223"/>
        <v>0.52356833485732024</v>
      </c>
      <c r="JE175" s="82">
        <f t="shared" si="223"/>
        <v>0.49165507710351347</v>
      </c>
      <c r="JF175" s="82">
        <f t="shared" si="223"/>
        <v>5.4569276104226024E-2</v>
      </c>
      <c r="JG175" s="82">
        <f t="shared" si="223"/>
        <v>0.2018555665235722</v>
      </c>
      <c r="JH175" s="82">
        <f t="shared" si="223"/>
        <v>0.48422274908071133</v>
      </c>
      <c r="JI175" s="82">
        <f t="shared" si="223"/>
        <v>0.32161845335508732</v>
      </c>
      <c r="JJ175" s="82">
        <f t="shared" si="223"/>
        <v>0.17969857664345928</v>
      </c>
      <c r="JK175" s="82">
        <f t="shared" si="223"/>
        <v>0.1195501512085194</v>
      </c>
      <c r="JL175" s="82">
        <f t="shared" si="223"/>
        <v>9.2374575287694938E-2</v>
      </c>
      <c r="JM175" s="82">
        <f t="shared" si="223"/>
        <v>9.3522412281068182E-2</v>
      </c>
    </row>
    <row r="176" spans="2:273" x14ac:dyDescent="0.25">
      <c r="B176" s="2">
        <v>149</v>
      </c>
      <c r="C176" s="37">
        <v>0.38923999999999997</v>
      </c>
      <c r="D176" s="37">
        <v>0.37690400000000002</v>
      </c>
      <c r="E176" s="37">
        <v>0.37984800000000002</v>
      </c>
      <c r="F176" s="37">
        <v>0.375581</v>
      </c>
      <c r="G176" s="37">
        <v>0.365093</v>
      </c>
      <c r="H176" s="37">
        <v>0.38117699999999999</v>
      </c>
      <c r="I176" s="37">
        <v>0.385712</v>
      </c>
      <c r="J176" s="37">
        <v>0.373336</v>
      </c>
      <c r="K176" s="37">
        <v>0.37987300000000002</v>
      </c>
      <c r="L176" s="37">
        <v>0.39387499999999998</v>
      </c>
      <c r="M176" s="37">
        <v>0.40049200000000001</v>
      </c>
      <c r="N176" s="37">
        <v>0.40240500000000001</v>
      </c>
      <c r="O176" s="37">
        <v>0.40626400000000001</v>
      </c>
      <c r="P176" s="37">
        <v>0.41865000000000002</v>
      </c>
      <c r="Q176" s="37">
        <v>0.47447299999999998</v>
      </c>
      <c r="S176" s="4">
        <f t="shared" si="224"/>
        <v>0.38481160781644547</v>
      </c>
      <c r="T176" s="4">
        <f t="shared" si="224"/>
        <v>0.37669020537220976</v>
      </c>
      <c r="U176" s="4">
        <f t="shared" si="224"/>
        <v>0.37844298310961982</v>
      </c>
      <c r="V176" s="4">
        <f t="shared" si="224"/>
        <v>0.37212351982582542</v>
      </c>
      <c r="W176" s="4">
        <f t="shared" si="224"/>
        <v>0.36399861492911395</v>
      </c>
      <c r="X176" s="4">
        <f t="shared" si="224"/>
        <v>0.37994498931210363</v>
      </c>
      <c r="Y176" s="4">
        <f t="shared" si="224"/>
        <v>0.38317041356692599</v>
      </c>
      <c r="Z176" s="4">
        <f t="shared" si="224"/>
        <v>0.37293579303571978</v>
      </c>
      <c r="AA176" s="4">
        <f t="shared" si="224"/>
        <v>0.37633245444235763</v>
      </c>
      <c r="AB176" s="4">
        <f t="shared" si="224"/>
        <v>0.39211492711214119</v>
      </c>
      <c r="AC176" s="4">
        <f t="shared" si="224"/>
        <v>0.39974734620631119</v>
      </c>
      <c r="AD176" s="4">
        <f t="shared" si="224"/>
        <v>0.40281193325123171</v>
      </c>
      <c r="AE176" s="4">
        <f t="shared" si="224"/>
        <v>0.4076768141187247</v>
      </c>
      <c r="AF176" s="4">
        <f t="shared" si="224"/>
        <v>0.41983397416515439</v>
      </c>
      <c r="AG176" s="4">
        <f t="shared" si="224"/>
        <v>0.47306188945758748</v>
      </c>
      <c r="AI176" s="4">
        <f t="shared" si="225"/>
        <v>4.4283921835545081E-3</v>
      </c>
      <c r="AJ176" s="4">
        <f t="shared" si="225"/>
        <v>2.137946277902536E-4</v>
      </c>
      <c r="AK176" s="4">
        <f t="shared" si="225"/>
        <v>1.4050168903801952E-3</v>
      </c>
      <c r="AL176" s="4">
        <f t="shared" si="225"/>
        <v>3.4574801741745764E-3</v>
      </c>
      <c r="AM176" s="4">
        <f t="shared" si="225"/>
        <v>1.0943850708860503E-3</v>
      </c>
      <c r="AN176" s="4">
        <f t="shared" si="225"/>
        <v>1.2320106878963566E-3</v>
      </c>
      <c r="AO176" s="4">
        <f t="shared" si="225"/>
        <v>2.5415864330740057E-3</v>
      </c>
      <c r="AP176" s="4">
        <f t="shared" si="225"/>
        <v>4.0020696428022529E-4</v>
      </c>
      <c r="AQ176" s="4">
        <f t="shared" si="225"/>
        <v>3.5405455576423828E-3</v>
      </c>
      <c r="AR176" s="4">
        <f t="shared" si="225"/>
        <v>1.7600728878587879E-3</v>
      </c>
      <c r="AS176" s="4">
        <f t="shared" si="225"/>
        <v>7.446537936888209E-4</v>
      </c>
      <c r="AT176" s="4">
        <f t="shared" si="225"/>
        <v>-4.0693325123170032E-4</v>
      </c>
      <c r="AU176" s="4">
        <f t="shared" si="225"/>
        <v>-1.4128141187246812E-3</v>
      </c>
      <c r="AV176" s="4">
        <f t="shared" si="225"/>
        <v>-1.1839741651543667E-3</v>
      </c>
      <c r="AW176" s="4">
        <f t="shared" si="225"/>
        <v>1.411110542412497E-3</v>
      </c>
      <c r="AY176" s="2">
        <f t="shared" si="217"/>
        <v>0.38480998314532433</v>
      </c>
      <c r="AZ176" s="2">
        <f t="shared" si="217"/>
        <v>0.3766727419542697</v>
      </c>
      <c r="BA176" s="2">
        <f t="shared" si="217"/>
        <v>0.37455465489147444</v>
      </c>
      <c r="BB176" s="2">
        <f t="shared" si="217"/>
        <v>0.37177708767733342</v>
      </c>
      <c r="BC176" s="2">
        <f t="shared" si="217"/>
        <v>0.36390907284077212</v>
      </c>
      <c r="BD176" s="2">
        <f t="shared" si="217"/>
        <v>0.37076184345052021</v>
      </c>
      <c r="BE176" s="2">
        <f t="shared" si="217"/>
        <v>0.37731502616631096</v>
      </c>
      <c r="BF176" s="2">
        <f t="shared" si="217"/>
        <v>0.37283076276662086</v>
      </c>
      <c r="BG176" s="2">
        <f t="shared" si="217"/>
        <v>0.37506073388668754</v>
      </c>
      <c r="BH176" s="2">
        <f t="shared" si="217"/>
        <v>0.37270937239455676</v>
      </c>
      <c r="BI176" s="2">
        <f t="shared" si="217"/>
        <v>0.37493362554163845</v>
      </c>
      <c r="BJ176" s="2">
        <f t="shared" si="217"/>
        <v>0.37965591403238974</v>
      </c>
      <c r="BK176" s="2">
        <f t="shared" si="217"/>
        <v>0.39070825255873826</v>
      </c>
      <c r="BL176" s="2">
        <f t="shared" si="217"/>
        <v>0.39132527226786767</v>
      </c>
      <c r="BM176" s="2">
        <f t="shared" si="217"/>
        <v>0.40740517164722584</v>
      </c>
      <c r="BO176" s="2" t="str">
        <f t="shared" si="185"/>
        <v/>
      </c>
      <c r="BP176" s="2" t="str">
        <f t="shared" si="186"/>
        <v/>
      </c>
      <c r="BQ176" s="2" t="str">
        <f t="shared" si="187"/>
        <v/>
      </c>
      <c r="BR176" s="2" t="str">
        <f t="shared" si="188"/>
        <v/>
      </c>
      <c r="BS176" s="2" t="str">
        <f t="shared" si="189"/>
        <v/>
      </c>
      <c r="BT176" s="2" t="str">
        <f t="shared" si="190"/>
        <v/>
      </c>
      <c r="BU176" s="2" t="str">
        <f t="shared" si="191"/>
        <v/>
      </c>
      <c r="BV176" s="2" t="str">
        <f t="shared" si="192"/>
        <v/>
      </c>
      <c r="BW176" s="2" t="str">
        <f t="shared" si="193"/>
        <v/>
      </c>
      <c r="BX176" s="2" t="str">
        <f t="shared" si="194"/>
        <v/>
      </c>
      <c r="BY176" s="2" t="str">
        <f t="shared" si="195"/>
        <v/>
      </c>
      <c r="BZ176" s="2" t="str">
        <f t="shared" si="196"/>
        <v/>
      </c>
      <c r="CA176" s="2" t="str">
        <f t="shared" si="197"/>
        <v/>
      </c>
      <c r="CB176" s="2" t="str">
        <f t="shared" si="198"/>
        <v/>
      </c>
      <c r="CC176" s="2" t="str">
        <f t="shared" si="199"/>
        <v/>
      </c>
      <c r="CE176" s="2" t="str">
        <f t="shared" si="218"/>
        <v/>
      </c>
      <c r="CF176" s="2" t="str">
        <f t="shared" si="218"/>
        <v/>
      </c>
      <c r="CG176" s="2" t="str">
        <f t="shared" si="218"/>
        <v/>
      </c>
      <c r="CH176" s="2" t="str">
        <f t="shared" si="218"/>
        <v/>
      </c>
      <c r="CI176" s="2" t="str">
        <f t="shared" si="218"/>
        <v/>
      </c>
      <c r="CJ176" s="2" t="str">
        <f t="shared" si="218"/>
        <v/>
      </c>
      <c r="CK176" s="2" t="str">
        <f t="shared" si="218"/>
        <v/>
      </c>
      <c r="CL176" s="2" t="str">
        <f t="shared" si="218"/>
        <v/>
      </c>
      <c r="CM176" s="2" t="str">
        <f t="shared" si="218"/>
        <v/>
      </c>
      <c r="CN176" s="2" t="str">
        <f t="shared" si="218"/>
        <v/>
      </c>
      <c r="CO176" s="2" t="str">
        <f t="shared" si="218"/>
        <v/>
      </c>
      <c r="CP176" s="2" t="str">
        <f t="shared" si="218"/>
        <v/>
      </c>
      <c r="CQ176" s="2" t="str">
        <f t="shared" si="218"/>
        <v/>
      </c>
      <c r="CR176" s="2" t="str">
        <f t="shared" si="218"/>
        <v/>
      </c>
      <c r="CS176" s="2" t="str">
        <f t="shared" si="218"/>
        <v/>
      </c>
      <c r="CU176" s="2">
        <f t="shared" si="200"/>
        <v>0.38923999999999997</v>
      </c>
      <c r="CV176" s="2" t="str">
        <f t="shared" si="201"/>
        <v/>
      </c>
      <c r="CW176" s="2" t="str">
        <f t="shared" si="202"/>
        <v/>
      </c>
      <c r="CX176" s="2" t="str">
        <f t="shared" si="203"/>
        <v/>
      </c>
      <c r="CY176" s="2" t="str">
        <f t="shared" si="204"/>
        <v/>
      </c>
      <c r="CZ176" s="2" t="str">
        <f t="shared" si="205"/>
        <v/>
      </c>
      <c r="DA176" s="2" t="str">
        <f t="shared" si="206"/>
        <v/>
      </c>
      <c r="DB176" s="2" t="str">
        <f t="shared" si="207"/>
        <v/>
      </c>
      <c r="DC176" s="2" t="str">
        <f t="shared" si="208"/>
        <v/>
      </c>
      <c r="DD176" s="2" t="str">
        <f t="shared" si="209"/>
        <v/>
      </c>
      <c r="DE176" s="2" t="str">
        <f t="shared" si="210"/>
        <v/>
      </c>
      <c r="DF176" s="2" t="str">
        <f t="shared" si="211"/>
        <v/>
      </c>
      <c r="DG176" s="2" t="str">
        <f t="shared" si="212"/>
        <v/>
      </c>
      <c r="DH176" s="2" t="str">
        <f t="shared" si="213"/>
        <v/>
      </c>
      <c r="DI176" s="2" t="str">
        <f t="shared" si="214"/>
        <v/>
      </c>
      <c r="DK176" s="2">
        <f t="shared" si="226"/>
        <v>0.49724799532085584</v>
      </c>
      <c r="DL176" s="2">
        <f t="shared" si="226"/>
        <v>0.51473746554621858</v>
      </c>
      <c r="DM176" s="2">
        <f t="shared" si="226"/>
        <v>0.52531142169595124</v>
      </c>
      <c r="DN176" s="2">
        <f t="shared" si="226"/>
        <v>0.52193790806451612</v>
      </c>
      <c r="DO176" s="2">
        <f t="shared" si="226"/>
        <v>0.5199725935960593</v>
      </c>
      <c r="DP176" s="2">
        <f t="shared" si="226"/>
        <v>0.48271776317799858</v>
      </c>
      <c r="DQ176" s="2">
        <f t="shared" si="226"/>
        <v>0.47969411596638667</v>
      </c>
      <c r="DR176" s="2">
        <f t="shared" si="226"/>
        <v>0.5151253167155424</v>
      </c>
      <c r="DS176" s="2">
        <f t="shared" si="226"/>
        <v>0.50408590931372543</v>
      </c>
      <c r="DT176" s="2">
        <f t="shared" si="226"/>
        <v>0.48554043199474767</v>
      </c>
      <c r="DU176" s="2">
        <f t="shared" si="226"/>
        <v>0.50952315587044539</v>
      </c>
      <c r="DV176" s="2">
        <f t="shared" si="226"/>
        <v>0.51684718415581576</v>
      </c>
      <c r="DW176" s="2">
        <f t="shared" si="226"/>
        <v>0.52698676310318415</v>
      </c>
      <c r="DX176" s="2">
        <f t="shared" si="226"/>
        <v>0.5013800709049131</v>
      </c>
      <c r="DY176" s="2">
        <f t="shared" si="226"/>
        <v>0.46449624679943102</v>
      </c>
      <c r="EA176" s="2">
        <f t="shared" si="216"/>
        <v>0.37872558683457858</v>
      </c>
      <c r="EB176" s="2">
        <f t="shared" si="216"/>
        <v>0.37289344049596729</v>
      </c>
      <c r="EC176" s="2">
        <f t="shared" si="216"/>
        <v>0.37256881018555726</v>
      </c>
      <c r="ED176" s="2">
        <f t="shared" si="216"/>
        <v>0.37270427397374273</v>
      </c>
      <c r="EE176" s="2">
        <f t="shared" si="216"/>
        <v>0.35982616161340253</v>
      </c>
      <c r="EF176" s="2">
        <f t="shared" si="216"/>
        <v>0.37043560900370603</v>
      </c>
      <c r="EG176" s="2">
        <f t="shared" si="216"/>
        <v>0.37904248877643698</v>
      </c>
      <c r="EH176" s="2">
        <f t="shared" si="216"/>
        <v>0.37119478501876918</v>
      </c>
      <c r="EI176" s="2">
        <f t="shared" si="216"/>
        <v>0.37197672777444507</v>
      </c>
      <c r="EJ176" s="2">
        <f t="shared" si="216"/>
        <v>0.37001213925244653</v>
      </c>
      <c r="EK176" s="2">
        <f t="shared" si="215"/>
        <v>0.37216562860880137</v>
      </c>
      <c r="EL176" s="2">
        <f t="shared" si="182"/>
        <v>0.37798073839110535</v>
      </c>
      <c r="EM176" s="2">
        <f t="shared" si="182"/>
        <v>0.39050774741970595</v>
      </c>
      <c r="EN176" s="2">
        <f t="shared" si="182"/>
        <v>0.39074147705830353</v>
      </c>
      <c r="EO176" s="2">
        <f t="shared" si="182"/>
        <v>0.40721574848217351</v>
      </c>
      <c r="EQ176" s="2">
        <f t="shared" si="227"/>
        <v>0.38776494422377034</v>
      </c>
      <c r="ER176" s="2">
        <f t="shared" si="227"/>
        <v>0.37869242309911577</v>
      </c>
      <c r="ES176" s="2">
        <f t="shared" si="227"/>
        <v>0.37640720503615399</v>
      </c>
      <c r="ET176" s="2">
        <f t="shared" si="227"/>
        <v>0.3711456182033816</v>
      </c>
      <c r="EU176" s="2">
        <f t="shared" si="227"/>
        <v>0.36632326962859812</v>
      </c>
      <c r="EV176" s="2">
        <f t="shared" si="227"/>
        <v>0.37107862354481619</v>
      </c>
      <c r="EW176" s="2">
        <f t="shared" si="227"/>
        <v>0.37575344172491371</v>
      </c>
      <c r="EX176" s="2">
        <f t="shared" si="227"/>
        <v>0.37380625351431929</v>
      </c>
      <c r="EY176" s="2">
        <f t="shared" si="227"/>
        <v>0.37718190661599132</v>
      </c>
      <c r="EZ176" s="2">
        <f t="shared" si="227"/>
        <v>0.37564702539348721</v>
      </c>
      <c r="FA176" s="2">
        <f t="shared" si="227"/>
        <v>0.37845445234227965</v>
      </c>
      <c r="FB176" s="2">
        <f t="shared" si="227"/>
        <v>0.3821473621185405</v>
      </c>
      <c r="FC176" s="2">
        <f t="shared" si="227"/>
        <v>0.39102799191373305</v>
      </c>
      <c r="FD176" s="2">
        <f t="shared" si="227"/>
        <v>0.39244286348861696</v>
      </c>
      <c r="FE176" s="2">
        <f t="shared" si="227"/>
        <v>0.40789316127820785</v>
      </c>
      <c r="FG176" s="2">
        <f t="shared" si="228"/>
        <v>0.99997658953099255</v>
      </c>
      <c r="FH176" s="2">
        <f t="shared" si="228"/>
        <v>0.99997091706522334</v>
      </c>
      <c r="FI176" s="2">
        <f t="shared" si="228"/>
        <v>0.99997515970566353</v>
      </c>
      <c r="FJ176" s="2">
        <f t="shared" si="228"/>
        <v>0.99997984938085882</v>
      </c>
      <c r="FK176" s="2">
        <f t="shared" si="228"/>
        <v>0.99998367591981185</v>
      </c>
      <c r="FL176" s="2">
        <f t="shared" si="228"/>
        <v>0.99997336297817097</v>
      </c>
      <c r="FM176" s="2">
        <f t="shared" si="228"/>
        <v>0.99997088711054727</v>
      </c>
      <c r="FN176" s="2">
        <f t="shared" si="228"/>
        <v>0.99997827919875748</v>
      </c>
      <c r="FO176" s="2">
        <f t="shared" si="228"/>
        <v>0.99997700566004388</v>
      </c>
      <c r="FP176" s="2">
        <f t="shared" si="228"/>
        <v>0.99996167896377053</v>
      </c>
      <c r="FQ176" s="2">
        <f t="shared" si="228"/>
        <v>0.99996018041741364</v>
      </c>
      <c r="FR176" s="2">
        <f t="shared" si="228"/>
        <v>0.99996159698231757</v>
      </c>
      <c r="FS176" s="2">
        <f t="shared" si="228"/>
        <v>0.99996437270166316</v>
      </c>
      <c r="FT176" s="2">
        <f t="shared" si="228"/>
        <v>0.99996464264148655</v>
      </c>
      <c r="FU176" s="2">
        <f t="shared" si="228"/>
        <v>0.99995062316068384</v>
      </c>
      <c r="FW176" s="2">
        <f t="shared" si="219"/>
        <v>0.67279358296497171</v>
      </c>
      <c r="FX176" s="2">
        <f t="shared" si="219"/>
        <v>0.65100664653205997</v>
      </c>
      <c r="FY176" s="2">
        <f t="shared" si="219"/>
        <v>0.51637484199453476</v>
      </c>
      <c r="FZ176" s="2">
        <f t="shared" si="219"/>
        <v>0.5967920975375961</v>
      </c>
      <c r="GA176" s="2">
        <f t="shared" si="219"/>
        <v>0.62801741553764567</v>
      </c>
      <c r="GB176" s="2">
        <f t="shared" si="219"/>
        <v>0.50270027185443611</v>
      </c>
      <c r="GC176" s="2">
        <f t="shared" si="219"/>
        <v>0.52610766666296505</v>
      </c>
      <c r="GD176" s="2">
        <f t="shared" si="219"/>
        <v>0.62526178820930745</v>
      </c>
      <c r="GE176" s="2">
        <f t="shared" si="219"/>
        <v>0.59190441723527343</v>
      </c>
      <c r="GF176" s="2">
        <f t="shared" si="219"/>
        <v>0.47788116934714175</v>
      </c>
      <c r="GG176" s="2">
        <f t="shared" si="219"/>
        <v>0.43927569455162807</v>
      </c>
      <c r="GH176" s="2">
        <f t="shared" si="219"/>
        <v>0.40076639023511601</v>
      </c>
      <c r="GI176" s="2">
        <f t="shared" si="219"/>
        <v>0.37605926188547395</v>
      </c>
      <c r="GJ176" s="2">
        <f t="shared" si="219"/>
        <v>0.3408298730990208</v>
      </c>
      <c r="GK176" s="2">
        <f t="shared" si="219"/>
        <v>0.27545218540786709</v>
      </c>
      <c r="GM176" s="82">
        <f t="shared" si="220"/>
        <v>1.9556268074058522E-145</v>
      </c>
      <c r="GN176" s="82">
        <f t="shared" si="220"/>
        <v>1.7031251141828264E-251</v>
      </c>
      <c r="GO176" s="82">
        <f t="shared" si="220"/>
        <v>0</v>
      </c>
      <c r="GP176" s="82">
        <f t="shared" si="220"/>
        <v>0</v>
      </c>
      <c r="GQ176" s="82">
        <f t="shared" si="220"/>
        <v>0</v>
      </c>
      <c r="GR176" s="82">
        <f t="shared" si="220"/>
        <v>0</v>
      </c>
      <c r="GS176" s="82">
        <f t="shared" si="220"/>
        <v>0</v>
      </c>
      <c r="GT176" s="82">
        <f t="shared" si="220"/>
        <v>0</v>
      </c>
      <c r="GU176" s="82">
        <f t="shared" si="220"/>
        <v>4.5762014677495422E-270</v>
      </c>
      <c r="GV176" s="82">
        <f t="shared" si="220"/>
        <v>0</v>
      </c>
      <c r="GW176" s="82">
        <f t="shared" si="220"/>
        <v>0</v>
      </c>
      <c r="GX176" s="82">
        <f t="shared" si="220"/>
        <v>0</v>
      </c>
      <c r="GY176" s="82">
        <f t="shared" si="220"/>
        <v>0</v>
      </c>
      <c r="GZ176" s="82">
        <f t="shared" si="220"/>
        <v>0</v>
      </c>
      <c r="HA176" s="82">
        <f t="shared" si="220"/>
        <v>0</v>
      </c>
      <c r="HC176" s="82">
        <f t="shared" si="184"/>
        <v>8.2480212788802539E-92</v>
      </c>
      <c r="HD176" s="82">
        <f t="shared" si="184"/>
        <v>5.2012603534201536E-169</v>
      </c>
      <c r="HE176" s="82">
        <f t="shared" si="184"/>
        <v>2.5888756551158467E-240</v>
      </c>
      <c r="HF176" s="82">
        <f t="shared" si="183"/>
        <v>0</v>
      </c>
      <c r="HG176" s="82">
        <f t="shared" si="183"/>
        <v>0</v>
      </c>
      <c r="HH176" s="82">
        <f t="shared" si="183"/>
        <v>0</v>
      </c>
      <c r="HI176" s="82">
        <f t="shared" si="183"/>
        <v>0</v>
      </c>
      <c r="HJ176" s="82">
        <f t="shared" si="183"/>
        <v>0</v>
      </c>
      <c r="HK176" s="82">
        <f t="shared" si="183"/>
        <v>4.5201099391734645E-262</v>
      </c>
      <c r="HL176" s="82">
        <f t="shared" si="183"/>
        <v>0</v>
      </c>
      <c r="HM176" s="82">
        <f t="shared" si="183"/>
        <v>0</v>
      </c>
      <c r="HN176" s="82">
        <f t="shared" si="183"/>
        <v>0</v>
      </c>
      <c r="HO176" s="82">
        <f t="shared" si="229"/>
        <v>9.4032879938737601E-224</v>
      </c>
      <c r="HP176" s="82">
        <f t="shared" si="229"/>
        <v>2.8818357329571716E-231</v>
      </c>
      <c r="HQ176" s="82">
        <f t="shared" si="229"/>
        <v>1.9871366971286581E-249</v>
      </c>
      <c r="HS176" s="82">
        <f t="shared" si="221"/>
        <v>4.4249214620850452E-27</v>
      </c>
      <c r="HT176" s="82">
        <f t="shared" si="221"/>
        <v>2.1326078341824119E-18</v>
      </c>
      <c r="HU176" s="82">
        <f t="shared" si="221"/>
        <v>2.0152634555535014E-17</v>
      </c>
      <c r="HV176" s="82">
        <f t="shared" si="221"/>
        <v>1.6438581731713592E-24</v>
      </c>
      <c r="HW176" s="82">
        <f t="shared" si="221"/>
        <v>2.6403974926396599E-27</v>
      </c>
      <c r="HX176" s="82">
        <f t="shared" si="221"/>
        <v>8.5655183812783416E-19</v>
      </c>
      <c r="HY176" s="82">
        <f t="shared" si="221"/>
        <v>3.6300820984671141E-22</v>
      </c>
      <c r="HZ176" s="82">
        <f t="shared" si="221"/>
        <v>3.2372050490928247E-29</v>
      </c>
      <c r="IA176" s="82">
        <f t="shared" si="221"/>
        <v>5.9953483333283352E-22</v>
      </c>
      <c r="IB176" s="82">
        <f t="shared" si="221"/>
        <v>3.0957426183587127E-18</v>
      </c>
      <c r="IC176" s="82">
        <f t="shared" si="221"/>
        <v>1.1621557179060613E-17</v>
      </c>
      <c r="ID176" s="82">
        <f t="shared" si="221"/>
        <v>4.0845960137382218E-15</v>
      </c>
      <c r="IE176" s="82">
        <f t="shared" si="221"/>
        <v>2.9058974297023953E-13</v>
      </c>
      <c r="IF176" s="82">
        <f t="shared" si="221"/>
        <v>7.5573300488719313E-18</v>
      </c>
      <c r="IG176" s="82">
        <f t="shared" si="221"/>
        <v>5.9219604390734012E-15</v>
      </c>
      <c r="II176" s="82">
        <f t="shared" si="222"/>
        <v>3.2599981506347712E-3</v>
      </c>
      <c r="IJ176" s="82">
        <f t="shared" si="222"/>
        <v>1.7319019558114213E-2</v>
      </c>
      <c r="IK176" s="82">
        <f t="shared" si="222"/>
        <v>0.45093796983220663</v>
      </c>
      <c r="IL176" s="82">
        <f t="shared" si="222"/>
        <v>8.3735866349934643E-2</v>
      </c>
      <c r="IM176" s="82">
        <f t="shared" si="222"/>
        <v>2.4572298466160075E-2</v>
      </c>
      <c r="IN176" s="82">
        <f t="shared" si="222"/>
        <v>0.49332893405479089</v>
      </c>
      <c r="IO176" s="82">
        <f t="shared" si="222"/>
        <v>0.39849990430359983</v>
      </c>
      <c r="IP176" s="82">
        <f t="shared" si="222"/>
        <v>2.1057383665472981E-2</v>
      </c>
      <c r="IQ176" s="82">
        <f t="shared" si="222"/>
        <v>0.11447033025322789</v>
      </c>
      <c r="IR176" s="82">
        <f t="shared" si="222"/>
        <v>0.52305425525421423</v>
      </c>
      <c r="IS176" s="82">
        <f t="shared" si="222"/>
        <v>0.42312693467926288</v>
      </c>
      <c r="IT176" s="82">
        <f t="shared" si="222"/>
        <v>0.26599065900326718</v>
      </c>
      <c r="IU176" s="82">
        <f t="shared" si="222"/>
        <v>0.18507018958119734</v>
      </c>
      <c r="IV176" s="82">
        <f t="shared" si="222"/>
        <v>0.13880330324593843</v>
      </c>
      <c r="IW176" s="82">
        <f t="shared" si="222"/>
        <v>0.12567733974493156</v>
      </c>
      <c r="IY176" s="82">
        <f t="shared" si="223"/>
        <v>3.2599981506347712E-3</v>
      </c>
      <c r="IZ176" s="82">
        <f t="shared" si="223"/>
        <v>1.7319019558114216E-2</v>
      </c>
      <c r="JA176" s="82">
        <f t="shared" si="223"/>
        <v>0.45093796983220663</v>
      </c>
      <c r="JB176" s="82">
        <f t="shared" si="223"/>
        <v>8.3735866349934643E-2</v>
      </c>
      <c r="JC176" s="82">
        <f t="shared" si="223"/>
        <v>2.4572298466160075E-2</v>
      </c>
      <c r="JD176" s="82">
        <f t="shared" si="223"/>
        <v>0.49332893405479089</v>
      </c>
      <c r="JE176" s="82">
        <f t="shared" si="223"/>
        <v>0.39849990430359983</v>
      </c>
      <c r="JF176" s="82">
        <f t="shared" si="223"/>
        <v>2.1057383665472981E-2</v>
      </c>
      <c r="JG176" s="82">
        <f t="shared" si="223"/>
        <v>0.11447033025322789</v>
      </c>
      <c r="JH176" s="82">
        <f t="shared" si="223"/>
        <v>0.52305425525421423</v>
      </c>
      <c r="JI176" s="82">
        <f t="shared" si="223"/>
        <v>0.42312693467926288</v>
      </c>
      <c r="JJ176" s="82">
        <f t="shared" si="223"/>
        <v>0.26599065900327129</v>
      </c>
      <c r="JK176" s="82">
        <f t="shared" si="223"/>
        <v>0.18507018958148794</v>
      </c>
      <c r="JL176" s="82">
        <f t="shared" si="223"/>
        <v>0.13880330324593843</v>
      </c>
      <c r="JM176" s="82">
        <f t="shared" si="223"/>
        <v>0.12567733974493747</v>
      </c>
    </row>
    <row r="177" spans="2:273" x14ac:dyDescent="0.25">
      <c r="B177" s="2">
        <v>150</v>
      </c>
      <c r="C177" s="37">
        <v>0.38536500000000001</v>
      </c>
      <c r="D177" s="37">
        <v>0.38336999999999999</v>
      </c>
      <c r="E177" s="37">
        <v>0.37753100000000001</v>
      </c>
      <c r="F177" s="37">
        <v>0.37578</v>
      </c>
      <c r="G177" s="37">
        <v>0.367614</v>
      </c>
      <c r="H177" s="37">
        <v>0.37850299999999998</v>
      </c>
      <c r="I177" s="37">
        <v>0.37809799999999999</v>
      </c>
      <c r="J177" s="37">
        <v>0.37430799999999997</v>
      </c>
      <c r="K177" s="37">
        <v>0.37632500000000002</v>
      </c>
      <c r="L177" s="37">
        <v>0.386797</v>
      </c>
      <c r="M177" s="37">
        <v>0.397179</v>
      </c>
      <c r="N177" s="37">
        <v>0.40755200000000003</v>
      </c>
      <c r="O177" s="37">
        <v>0.41294900000000001</v>
      </c>
      <c r="P177" s="37">
        <v>0.42902400000000002</v>
      </c>
      <c r="Q177" s="37">
        <v>0.49133700000000002</v>
      </c>
      <c r="S177" s="4">
        <f t="shared" si="224"/>
        <v>0.38455847019929162</v>
      </c>
      <c r="T177" s="4">
        <f t="shared" si="224"/>
        <v>0.37646351020116586</v>
      </c>
      <c r="U177" s="4">
        <f t="shared" si="224"/>
        <v>0.37674674295830302</v>
      </c>
      <c r="V177" s="4">
        <f t="shared" si="224"/>
        <v>0.37151623399774442</v>
      </c>
      <c r="W177" s="4">
        <f t="shared" si="224"/>
        <v>0.36364889100616216</v>
      </c>
      <c r="X177" s="4">
        <f t="shared" si="224"/>
        <v>0.37664129808803021</v>
      </c>
      <c r="Y177" s="4">
        <f t="shared" si="224"/>
        <v>0.38007123589585673</v>
      </c>
      <c r="Z177" s="4">
        <f t="shared" si="224"/>
        <v>0.37254133478864471</v>
      </c>
      <c r="AA177" s="4">
        <f t="shared" si="224"/>
        <v>0.37536876788127982</v>
      </c>
      <c r="AB177" s="4">
        <f t="shared" si="224"/>
        <v>0.38780695164492868</v>
      </c>
      <c r="AC177" s="4">
        <f t="shared" si="224"/>
        <v>0.39970353829253991</v>
      </c>
      <c r="AD177" s="4">
        <f t="shared" si="224"/>
        <v>0.40719957705276305</v>
      </c>
      <c r="AE177" s="4">
        <f t="shared" si="224"/>
        <v>0.41229564324531576</v>
      </c>
      <c r="AF177" s="4">
        <f t="shared" si="224"/>
        <v>0.42829980948134566</v>
      </c>
      <c r="AG177" s="4">
        <f t="shared" si="224"/>
        <v>0.48819609558667998</v>
      </c>
      <c r="AI177" s="4">
        <f t="shared" si="225"/>
        <v>8.0652980070838876E-4</v>
      </c>
      <c r="AJ177" s="4">
        <f t="shared" si="225"/>
        <v>6.9064897988341256E-3</v>
      </c>
      <c r="AK177" s="4">
        <f t="shared" si="225"/>
        <v>7.8425704169698962E-4</v>
      </c>
      <c r="AL177" s="4">
        <f t="shared" si="225"/>
        <v>4.2637660022555868E-3</v>
      </c>
      <c r="AM177" s="4">
        <f t="shared" si="225"/>
        <v>3.9651089938378403E-3</v>
      </c>
      <c r="AN177" s="4">
        <f t="shared" si="225"/>
        <v>1.8617019119697709E-3</v>
      </c>
      <c r="AO177" s="4">
        <f t="shared" si="225"/>
        <v>-1.9732358958567398E-3</v>
      </c>
      <c r="AP177" s="4">
        <f t="shared" si="225"/>
        <v>1.7666652113552672E-3</v>
      </c>
      <c r="AQ177" s="4">
        <f t="shared" si="225"/>
        <v>9.5623211872020164E-4</v>
      </c>
      <c r="AR177" s="4">
        <f t="shared" si="225"/>
        <v>-1.009951644928675E-3</v>
      </c>
      <c r="AS177" s="4">
        <f t="shared" si="225"/>
        <v>-2.5245382925399018E-3</v>
      </c>
      <c r="AT177" s="4">
        <f t="shared" si="225"/>
        <v>3.5242294723697443E-4</v>
      </c>
      <c r="AU177" s="4">
        <f t="shared" si="225"/>
        <v>6.5335675468425336E-4</v>
      </c>
      <c r="AV177" s="4">
        <f t="shared" si="225"/>
        <v>7.2419051865435513E-4</v>
      </c>
      <c r="AW177" s="4">
        <f t="shared" si="225"/>
        <v>3.1409044133200448E-3</v>
      </c>
      <c r="AY177" s="2">
        <f t="shared" si="217"/>
        <v>0.38455818940414876</v>
      </c>
      <c r="AZ177" s="2">
        <f t="shared" si="217"/>
        <v>0.37645900509328561</v>
      </c>
      <c r="BA177" s="2">
        <f t="shared" si="217"/>
        <v>0.37429476023256952</v>
      </c>
      <c r="BB177" s="2">
        <f t="shared" si="217"/>
        <v>0.37140862765795929</v>
      </c>
      <c r="BC177" s="2">
        <f t="shared" si="217"/>
        <v>0.36362805681174948</v>
      </c>
      <c r="BD177" s="2">
        <f t="shared" si="217"/>
        <v>0.3704476868882533</v>
      </c>
      <c r="BE177" s="2">
        <f t="shared" si="217"/>
        <v>0.37691543065609684</v>
      </c>
      <c r="BF177" s="2">
        <f t="shared" si="217"/>
        <v>0.37251953208164107</v>
      </c>
      <c r="BG177" s="2">
        <f t="shared" si="217"/>
        <v>0.37490947021078269</v>
      </c>
      <c r="BH177" s="2">
        <f t="shared" si="217"/>
        <v>0.37254075339363324</v>
      </c>
      <c r="BI177" s="2">
        <f t="shared" si="217"/>
        <v>0.374755536612149</v>
      </c>
      <c r="BJ177" s="2">
        <f t="shared" si="217"/>
        <v>0.37939675179736643</v>
      </c>
      <c r="BK177" s="2">
        <f t="shared" si="217"/>
        <v>0.39033988534524955</v>
      </c>
      <c r="BL177" s="2">
        <f t="shared" si="217"/>
        <v>0.39095575984896136</v>
      </c>
      <c r="BM177" s="2">
        <f t="shared" si="217"/>
        <v>0.40702757471698664</v>
      </c>
      <c r="BO177" s="2" t="str">
        <f t="shared" si="185"/>
        <v/>
      </c>
      <c r="BP177" s="2" t="str">
        <f t="shared" si="186"/>
        <v/>
      </c>
      <c r="BQ177" s="2" t="str">
        <f t="shared" si="187"/>
        <v/>
      </c>
      <c r="BR177" s="2" t="str">
        <f t="shared" si="188"/>
        <v/>
      </c>
      <c r="BS177" s="2" t="str">
        <f t="shared" si="189"/>
        <v/>
      </c>
      <c r="BT177" s="2" t="str">
        <f t="shared" si="190"/>
        <v/>
      </c>
      <c r="BU177" s="2" t="str">
        <f t="shared" si="191"/>
        <v/>
      </c>
      <c r="BV177" s="2" t="str">
        <f t="shared" si="192"/>
        <v/>
      </c>
      <c r="BW177" s="2" t="str">
        <f t="shared" si="193"/>
        <v/>
      </c>
      <c r="BX177" s="2" t="str">
        <f t="shared" si="194"/>
        <v/>
      </c>
      <c r="BY177" s="2" t="str">
        <f t="shared" si="195"/>
        <v/>
      </c>
      <c r="BZ177" s="2" t="str">
        <f t="shared" si="196"/>
        <v/>
      </c>
      <c r="CA177" s="2" t="str">
        <f t="shared" si="197"/>
        <v/>
      </c>
      <c r="CB177" s="2" t="str">
        <f t="shared" si="198"/>
        <v/>
      </c>
      <c r="CC177" s="2" t="str">
        <f t="shared" si="199"/>
        <v/>
      </c>
      <c r="CE177" s="2" t="str">
        <f t="shared" si="218"/>
        <v/>
      </c>
      <c r="CF177" s="2" t="str">
        <f t="shared" si="218"/>
        <v/>
      </c>
      <c r="CG177" s="2" t="str">
        <f t="shared" si="218"/>
        <v/>
      </c>
      <c r="CH177" s="2" t="str">
        <f t="shared" si="218"/>
        <v/>
      </c>
      <c r="CI177" s="2" t="str">
        <f t="shared" si="218"/>
        <v/>
      </c>
      <c r="CJ177" s="2" t="str">
        <f t="shared" si="218"/>
        <v/>
      </c>
      <c r="CK177" s="2" t="str">
        <f t="shared" si="218"/>
        <v/>
      </c>
      <c r="CL177" s="2" t="str">
        <f t="shared" si="218"/>
        <v/>
      </c>
      <c r="CM177" s="2" t="str">
        <f t="shared" si="218"/>
        <v/>
      </c>
      <c r="CN177" s="2" t="str">
        <f t="shared" si="218"/>
        <v/>
      </c>
      <c r="CO177" s="2" t="str">
        <f t="shared" si="218"/>
        <v/>
      </c>
      <c r="CP177" s="2" t="str">
        <f t="shared" si="218"/>
        <v/>
      </c>
      <c r="CQ177" s="2" t="str">
        <f t="shared" si="218"/>
        <v/>
      </c>
      <c r="CR177" s="2" t="str">
        <f t="shared" si="218"/>
        <v/>
      </c>
      <c r="CS177" s="2" t="str">
        <f t="shared" si="218"/>
        <v/>
      </c>
      <c r="CU177" s="2">
        <f t="shared" si="200"/>
        <v>0.38536500000000001</v>
      </c>
      <c r="CV177" s="2">
        <f t="shared" si="201"/>
        <v>0.38336999999999999</v>
      </c>
      <c r="CW177" s="2" t="str">
        <f t="shared" si="202"/>
        <v/>
      </c>
      <c r="CX177" s="2" t="str">
        <f t="shared" si="203"/>
        <v/>
      </c>
      <c r="CY177" s="2">
        <f t="shared" si="204"/>
        <v>0.367614</v>
      </c>
      <c r="CZ177" s="2" t="str">
        <f t="shared" si="205"/>
        <v/>
      </c>
      <c r="DA177" s="2" t="str">
        <f t="shared" si="206"/>
        <v/>
      </c>
      <c r="DB177" s="2">
        <f t="shared" si="207"/>
        <v>0.37430799999999997</v>
      </c>
      <c r="DC177" s="2" t="str">
        <f t="shared" si="208"/>
        <v/>
      </c>
      <c r="DD177" s="2" t="str">
        <f t="shared" si="209"/>
        <v/>
      </c>
      <c r="DE177" s="2" t="str">
        <f t="shared" si="210"/>
        <v/>
      </c>
      <c r="DF177" s="2" t="str">
        <f t="shared" si="211"/>
        <v/>
      </c>
      <c r="DG177" s="2" t="str">
        <f t="shared" si="212"/>
        <v/>
      </c>
      <c r="DH177" s="2" t="str">
        <f t="shared" si="213"/>
        <v/>
      </c>
      <c r="DI177" s="2" t="str">
        <f t="shared" si="214"/>
        <v/>
      </c>
      <c r="DK177" s="2">
        <f t="shared" si="226"/>
        <v>0.49769223930481304</v>
      </c>
      <c r="DL177" s="2">
        <f t="shared" si="226"/>
        <v>0.51540565154061635</v>
      </c>
      <c r="DM177" s="2">
        <f t="shared" si="226"/>
        <v>0.52597095584415599</v>
      </c>
      <c r="DN177" s="2">
        <f t="shared" si="226"/>
        <v>0.52257854435483864</v>
      </c>
      <c r="DO177" s="2">
        <f t="shared" si="226"/>
        <v>0.52066128177339921</v>
      </c>
      <c r="DP177" s="2">
        <f t="shared" si="226"/>
        <v>0.48316887104660056</v>
      </c>
      <c r="DQ177" s="2">
        <f t="shared" si="226"/>
        <v>0.4800874084033615</v>
      </c>
      <c r="DR177" s="2">
        <f t="shared" si="226"/>
        <v>0.51575204802052776</v>
      </c>
      <c r="DS177" s="2">
        <f t="shared" si="226"/>
        <v>0.50461146479500885</v>
      </c>
      <c r="DT177" s="2">
        <f t="shared" si="226"/>
        <v>0.48597413524455618</v>
      </c>
      <c r="DU177" s="2">
        <f t="shared" si="226"/>
        <v>0.5101720487854251</v>
      </c>
      <c r="DV177" s="2">
        <f t="shared" si="226"/>
        <v>0.51749509300798779</v>
      </c>
      <c r="DW177" s="2">
        <f t="shared" si="226"/>
        <v>0.52760967195535613</v>
      </c>
      <c r="DX177" s="2">
        <f t="shared" si="226"/>
        <v>0.50180330375314597</v>
      </c>
      <c r="DY177" s="2">
        <f t="shared" si="226"/>
        <v>0.46460528449502136</v>
      </c>
      <c r="EA177" s="2">
        <f t="shared" si="216"/>
        <v>0.37814745569030883</v>
      </c>
      <c r="EB177" s="2">
        <f t="shared" si="216"/>
        <v>0.37248387640544123</v>
      </c>
      <c r="EC177" s="2">
        <f t="shared" si="216"/>
        <v>0.37217666222186541</v>
      </c>
      <c r="ED177" s="2">
        <f t="shared" si="216"/>
        <v>0.37238886075047323</v>
      </c>
      <c r="EE177" s="2">
        <f t="shared" si="216"/>
        <v>0.35932497092476251</v>
      </c>
      <c r="EF177" s="2">
        <f t="shared" si="216"/>
        <v>0.37009933856551114</v>
      </c>
      <c r="EG177" s="2">
        <f t="shared" si="216"/>
        <v>0.3787556486959906</v>
      </c>
      <c r="EH177" s="2">
        <f t="shared" si="216"/>
        <v>0.37079400036400861</v>
      </c>
      <c r="EI177" s="2">
        <f t="shared" si="216"/>
        <v>0.37164499241751647</v>
      </c>
      <c r="EJ177" s="2">
        <f t="shared" si="216"/>
        <v>0.36964938288527288</v>
      </c>
      <c r="EK177" s="2">
        <f t="shared" si="215"/>
        <v>0.37177768457441845</v>
      </c>
      <c r="EL177" s="2">
        <f t="shared" si="182"/>
        <v>0.37758600660251024</v>
      </c>
      <c r="EM177" s="2">
        <f t="shared" si="182"/>
        <v>0.39012347407848524</v>
      </c>
      <c r="EN177" s="2">
        <f t="shared" si="182"/>
        <v>0.39032119067043691</v>
      </c>
      <c r="EO177" s="2">
        <f t="shared" si="182"/>
        <v>0.40681945612285464</v>
      </c>
      <c r="EQ177" s="2">
        <f t="shared" si="227"/>
        <v>0.38739796879224281</v>
      </c>
      <c r="ER177" s="2">
        <f t="shared" si="227"/>
        <v>0.37839685358755398</v>
      </c>
      <c r="ES177" s="2">
        <f t="shared" si="227"/>
        <v>0.37609751368938582</v>
      </c>
      <c r="ET177" s="2">
        <f t="shared" si="227"/>
        <v>0.37080016903515034</v>
      </c>
      <c r="EU177" s="2">
        <f t="shared" si="227"/>
        <v>0.36594886476868066</v>
      </c>
      <c r="EV177" s="2">
        <f t="shared" si="227"/>
        <v>0.37075674622701965</v>
      </c>
      <c r="EW177" s="2">
        <f t="shared" si="227"/>
        <v>0.37539879957116579</v>
      </c>
      <c r="EX177" s="2">
        <f t="shared" si="227"/>
        <v>0.37345825888678635</v>
      </c>
      <c r="EY177" s="2">
        <f t="shared" si="227"/>
        <v>0.37695762152401635</v>
      </c>
      <c r="EZ177" s="2">
        <f t="shared" si="227"/>
        <v>0.37541370279936803</v>
      </c>
      <c r="FA177" s="2">
        <f t="shared" si="227"/>
        <v>0.37821135220949403</v>
      </c>
      <c r="FB177" s="2">
        <f t="shared" si="227"/>
        <v>0.38185440323487863</v>
      </c>
      <c r="FC177" s="2">
        <f t="shared" si="227"/>
        <v>0.39065612484876561</v>
      </c>
      <c r="FD177" s="2">
        <f t="shared" si="227"/>
        <v>0.39206510436618863</v>
      </c>
      <c r="FE177" s="2">
        <f t="shared" si="227"/>
        <v>0.40751799553411067</v>
      </c>
      <c r="FG177" s="2">
        <f t="shared" si="228"/>
        <v>0.99997864935453129</v>
      </c>
      <c r="FH177" s="2">
        <f t="shared" si="228"/>
        <v>0.9999734759803689</v>
      </c>
      <c r="FI177" s="2">
        <f t="shared" si="228"/>
        <v>0.99997734533279659</v>
      </c>
      <c r="FJ177" s="2">
        <f t="shared" si="228"/>
        <v>0.9999816223843393</v>
      </c>
      <c r="FK177" s="2">
        <f t="shared" si="228"/>
        <v>0.99998511224054198</v>
      </c>
      <c r="FL177" s="2">
        <f t="shared" si="228"/>
        <v>0.99997570669042579</v>
      </c>
      <c r="FM177" s="2">
        <f t="shared" si="228"/>
        <v>0.99997344866123972</v>
      </c>
      <c r="FN177" s="2">
        <f t="shared" si="228"/>
        <v>0.99998019035596719</v>
      </c>
      <c r="FO177" s="2">
        <f t="shared" si="228"/>
        <v>0.99997902887028634</v>
      </c>
      <c r="FP177" s="2">
        <f t="shared" si="228"/>
        <v>0.99996505068174002</v>
      </c>
      <c r="FQ177" s="2">
        <f t="shared" si="228"/>
        <v>0.99996368398182256</v>
      </c>
      <c r="FR177" s="2">
        <f t="shared" si="228"/>
        <v>0.99996497591326161</v>
      </c>
      <c r="FS177" s="2">
        <f t="shared" si="228"/>
        <v>0.99996750741588158</v>
      </c>
      <c r="FT177" s="2">
        <f t="shared" si="228"/>
        <v>0.99996775360546408</v>
      </c>
      <c r="FU177" s="2">
        <f t="shared" si="228"/>
        <v>0.99995496759168156</v>
      </c>
      <c r="FW177" s="2">
        <f t="shared" si="219"/>
        <v>0.69273793625648727</v>
      </c>
      <c r="FX177" s="2">
        <f t="shared" si="219"/>
        <v>0.67163083934918755</v>
      </c>
      <c r="FY177" s="2">
        <f t="shared" si="219"/>
        <v>0.53932516181277179</v>
      </c>
      <c r="FZ177" s="2">
        <f t="shared" si="219"/>
        <v>0.61874384521205639</v>
      </c>
      <c r="GA177" s="2">
        <f t="shared" si="219"/>
        <v>0.64926824797289784</v>
      </c>
      <c r="GB177" s="2">
        <f t="shared" si="219"/>
        <v>0.52570347110523863</v>
      </c>
      <c r="GC177" s="2">
        <f t="shared" si="219"/>
        <v>0.54899951271093483</v>
      </c>
      <c r="GD177" s="2">
        <f t="shared" si="219"/>
        <v>0.64658145430746672</v>
      </c>
      <c r="GE177" s="2">
        <f t="shared" si="219"/>
        <v>0.61395013104450635</v>
      </c>
      <c r="GF177" s="2">
        <f t="shared" si="219"/>
        <v>0.50089257372903873</v>
      </c>
      <c r="GG177" s="2">
        <f t="shared" si="219"/>
        <v>0.46207331091782233</v>
      </c>
      <c r="GH177" s="2">
        <f t="shared" si="219"/>
        <v>0.42307338385196419</v>
      </c>
      <c r="GI177" s="2">
        <f t="shared" si="219"/>
        <v>0.39790421180303243</v>
      </c>
      <c r="GJ177" s="2">
        <f t="shared" si="219"/>
        <v>0.36181508514978755</v>
      </c>
      <c r="GK177" s="2">
        <f t="shared" si="219"/>
        <v>0.29420868143181927</v>
      </c>
      <c r="GM177" s="82">
        <f t="shared" si="220"/>
        <v>1.3112577960635555E-148</v>
      </c>
      <c r="GN177" s="82">
        <f t="shared" si="220"/>
        <v>4.8142277626259565E-257</v>
      </c>
      <c r="GO177" s="82">
        <f t="shared" si="220"/>
        <v>0</v>
      </c>
      <c r="GP177" s="82">
        <f t="shared" si="220"/>
        <v>0</v>
      </c>
      <c r="GQ177" s="82">
        <f t="shared" si="220"/>
        <v>0</v>
      </c>
      <c r="GR177" s="82">
        <f t="shared" si="220"/>
        <v>0</v>
      </c>
      <c r="GS177" s="82">
        <f t="shared" si="220"/>
        <v>0</v>
      </c>
      <c r="GT177" s="82">
        <f t="shared" si="220"/>
        <v>0</v>
      </c>
      <c r="GU177" s="82">
        <f t="shared" si="220"/>
        <v>1.0684821151077025E-275</v>
      </c>
      <c r="GV177" s="82">
        <f t="shared" si="220"/>
        <v>0</v>
      </c>
      <c r="GW177" s="82">
        <f t="shared" si="220"/>
        <v>0</v>
      </c>
      <c r="GX177" s="82">
        <f t="shared" si="220"/>
        <v>0</v>
      </c>
      <c r="GY177" s="82">
        <f t="shared" si="220"/>
        <v>0</v>
      </c>
      <c r="GZ177" s="82">
        <f t="shared" si="220"/>
        <v>0</v>
      </c>
      <c r="HA177" s="82">
        <f t="shared" si="220"/>
        <v>0</v>
      </c>
      <c r="HC177" s="82">
        <f t="shared" si="184"/>
        <v>1.6967497436310604E-94</v>
      </c>
      <c r="HD177" s="82">
        <f t="shared" si="184"/>
        <v>5.1194386602757277E-174</v>
      </c>
      <c r="HE177" s="82">
        <f t="shared" si="184"/>
        <v>3.075606408010278E-247</v>
      </c>
      <c r="HF177" s="82">
        <f t="shared" si="183"/>
        <v>0</v>
      </c>
      <c r="HG177" s="82">
        <f t="shared" si="183"/>
        <v>0</v>
      </c>
      <c r="HH177" s="82">
        <f t="shared" si="183"/>
        <v>0</v>
      </c>
      <c r="HI177" s="82">
        <f t="shared" si="183"/>
        <v>0</v>
      </c>
      <c r="HJ177" s="82">
        <f t="shared" si="183"/>
        <v>0</v>
      </c>
      <c r="HK177" s="82">
        <f t="shared" si="183"/>
        <v>2.9817836828429E-269</v>
      </c>
      <c r="HL177" s="82">
        <f t="shared" si="183"/>
        <v>0</v>
      </c>
      <c r="HM177" s="82">
        <f t="shared" si="183"/>
        <v>0</v>
      </c>
      <c r="HN177" s="82">
        <f t="shared" si="183"/>
        <v>0</v>
      </c>
      <c r="HO177" s="82">
        <f t="shared" si="229"/>
        <v>1.6475272832387661E-230</v>
      </c>
      <c r="HP177" s="82">
        <f t="shared" si="229"/>
        <v>4.07404823566531E-238</v>
      </c>
      <c r="HQ177" s="82">
        <f t="shared" si="229"/>
        <v>6.4658210927118626E-257</v>
      </c>
      <c r="HS177" s="82">
        <f t="shared" si="221"/>
        <v>2.0134727777479669E-28</v>
      </c>
      <c r="HT177" s="82">
        <f t="shared" si="221"/>
        <v>2.0479702042512725E-19</v>
      </c>
      <c r="HU177" s="82">
        <f t="shared" si="221"/>
        <v>1.8952524907595094E-18</v>
      </c>
      <c r="HV177" s="82">
        <f t="shared" si="221"/>
        <v>7.8073548174729506E-26</v>
      </c>
      <c r="HW177" s="82">
        <f t="shared" si="221"/>
        <v>1.0440184570219605E-28</v>
      </c>
      <c r="HX177" s="82">
        <f t="shared" si="221"/>
        <v>6.6077433699214514E-20</v>
      </c>
      <c r="HY177" s="82">
        <f t="shared" si="221"/>
        <v>1.8072360182640088E-23</v>
      </c>
      <c r="HZ177" s="82">
        <f t="shared" si="221"/>
        <v>9.5825877753774325E-31</v>
      </c>
      <c r="IA177" s="82">
        <f t="shared" si="221"/>
        <v>3.9638689542754261E-23</v>
      </c>
      <c r="IB177" s="82">
        <f t="shared" si="221"/>
        <v>2.2422038886033497E-19</v>
      </c>
      <c r="IC177" s="82">
        <f t="shared" si="221"/>
        <v>8.2031825281020867E-19</v>
      </c>
      <c r="ID177" s="82">
        <f t="shared" si="221"/>
        <v>3.9125155089748943E-16</v>
      </c>
      <c r="IE177" s="82">
        <f t="shared" si="221"/>
        <v>3.5318457723890013E-14</v>
      </c>
      <c r="IF177" s="82">
        <f t="shared" si="221"/>
        <v>3.5937075755715499E-19</v>
      </c>
      <c r="IG177" s="82">
        <f t="shared" si="221"/>
        <v>3.4191004796781375E-16</v>
      </c>
      <c r="II177" s="82">
        <f t="shared" si="222"/>
        <v>9.2566705418301509E-4</v>
      </c>
      <c r="IJ177" s="82">
        <f t="shared" si="222"/>
        <v>6.5912787425641672E-3</v>
      </c>
      <c r="IK177" s="82">
        <f t="shared" si="222"/>
        <v>0.35120185124833175</v>
      </c>
      <c r="IL177" s="82">
        <f t="shared" si="222"/>
        <v>3.7030277748594145E-2</v>
      </c>
      <c r="IM177" s="82">
        <f t="shared" si="222"/>
        <v>8.7086978562006812E-3</v>
      </c>
      <c r="IN177" s="82">
        <f t="shared" si="222"/>
        <v>0.40907319085890137</v>
      </c>
      <c r="IO177" s="82">
        <f t="shared" si="222"/>
        <v>0.27643390753641484</v>
      </c>
      <c r="IP177" s="82">
        <f t="shared" si="222"/>
        <v>6.8702080191505571E-3</v>
      </c>
      <c r="IQ177" s="82">
        <f t="shared" si="222"/>
        <v>5.6661301727423084E-2</v>
      </c>
      <c r="IR177" s="82">
        <f t="shared" si="222"/>
        <v>0.49779436710506042</v>
      </c>
      <c r="IS177" s="82">
        <f t="shared" si="222"/>
        <v>0.50010935853044147</v>
      </c>
      <c r="IT177" s="82">
        <f t="shared" si="222"/>
        <v>0.36455518502373657</v>
      </c>
      <c r="IU177" s="82">
        <f t="shared" si="222"/>
        <v>0.26913697115040297</v>
      </c>
      <c r="IV177" s="82">
        <f t="shared" si="222"/>
        <v>0.1998361764894451</v>
      </c>
      <c r="IW177" s="82">
        <f t="shared" si="222"/>
        <v>0.16578737738137256</v>
      </c>
      <c r="IY177" s="82">
        <f t="shared" si="223"/>
        <v>9.2566705418301509E-4</v>
      </c>
      <c r="IZ177" s="82">
        <f t="shared" si="223"/>
        <v>6.5912787425641672E-3</v>
      </c>
      <c r="JA177" s="82">
        <f t="shared" si="223"/>
        <v>0.35120185124833175</v>
      </c>
      <c r="JB177" s="82">
        <f t="shared" si="223"/>
        <v>3.7030277748594145E-2</v>
      </c>
      <c r="JC177" s="82">
        <f t="shared" si="223"/>
        <v>8.7086978562006812E-3</v>
      </c>
      <c r="JD177" s="82">
        <f t="shared" si="223"/>
        <v>0.40907319085890137</v>
      </c>
      <c r="JE177" s="82">
        <f t="shared" si="223"/>
        <v>0.27643390753641484</v>
      </c>
      <c r="JF177" s="82">
        <f t="shared" si="223"/>
        <v>6.8702080191505571E-3</v>
      </c>
      <c r="JG177" s="82">
        <f t="shared" si="223"/>
        <v>5.6661301727423084E-2</v>
      </c>
      <c r="JH177" s="82">
        <f t="shared" si="223"/>
        <v>0.49779436710506042</v>
      </c>
      <c r="JI177" s="82">
        <f t="shared" si="223"/>
        <v>0.50010935853044147</v>
      </c>
      <c r="JJ177" s="82">
        <f t="shared" si="223"/>
        <v>0.36455518502373696</v>
      </c>
      <c r="JK177" s="82">
        <f t="shared" si="223"/>
        <v>0.26913697115043828</v>
      </c>
      <c r="JL177" s="82">
        <f t="shared" si="223"/>
        <v>0.1998361764894451</v>
      </c>
      <c r="JM177" s="82">
        <f t="shared" si="223"/>
        <v>0.16578737738137289</v>
      </c>
    </row>
    <row r="178" spans="2:273" x14ac:dyDescent="0.25">
      <c r="B178" s="2">
        <v>151</v>
      </c>
      <c r="C178" s="37">
        <v>0.38718999999999998</v>
      </c>
      <c r="D178" s="37">
        <v>0.38095699999999999</v>
      </c>
      <c r="E178" s="37">
        <v>0.37993199999999999</v>
      </c>
      <c r="F178" s="37">
        <v>0.37442799999999998</v>
      </c>
      <c r="G178" s="37">
        <v>0.36300399999999999</v>
      </c>
      <c r="H178" s="37">
        <v>0.37243999999999999</v>
      </c>
      <c r="I178" s="37">
        <v>0.37392500000000001</v>
      </c>
      <c r="J178" s="37">
        <v>0.37459399999999998</v>
      </c>
      <c r="K178" s="37">
        <v>0.37647599999999998</v>
      </c>
      <c r="L178" s="37">
        <v>0.38267699999999999</v>
      </c>
      <c r="M178" s="37">
        <v>0.392069</v>
      </c>
      <c r="N178" s="37">
        <v>0.41107199999999999</v>
      </c>
      <c r="O178" s="37">
        <v>0.41766599999999998</v>
      </c>
      <c r="P178" s="37">
        <v>0.43732799999999999</v>
      </c>
      <c r="Q178" s="37">
        <v>0.50974600000000003</v>
      </c>
      <c r="S178" s="4">
        <f t="shared" si="224"/>
        <v>0.3843082978196003</v>
      </c>
      <c r="T178" s="4">
        <f t="shared" si="224"/>
        <v>0.37624712034467594</v>
      </c>
      <c r="U178" s="4">
        <f t="shared" si="224"/>
        <v>0.37536691000439454</v>
      </c>
      <c r="V178" s="4">
        <f t="shared" si="224"/>
        <v>0.3710670902078349</v>
      </c>
      <c r="W178" s="4">
        <f t="shared" si="224"/>
        <v>0.36335251936159429</v>
      </c>
      <c r="X178" s="4">
        <f t="shared" si="224"/>
        <v>0.37369531917055948</v>
      </c>
      <c r="Y178" s="4">
        <f t="shared" si="224"/>
        <v>0.37791374775460679</v>
      </c>
      <c r="Z178" s="4">
        <f t="shared" si="224"/>
        <v>0.37221264903374457</v>
      </c>
      <c r="AA178" s="4">
        <f t="shared" si="224"/>
        <v>0.37489986237325407</v>
      </c>
      <c r="AB178" s="4">
        <f t="shared" si="224"/>
        <v>0.38260492118898293</v>
      </c>
      <c r="AC178" s="4">
        <f t="shared" si="224"/>
        <v>0.39635031048483743</v>
      </c>
      <c r="AD178" s="4">
        <f t="shared" si="224"/>
        <v>0.40923713682406576</v>
      </c>
      <c r="AE178" s="4">
        <f t="shared" si="224"/>
        <v>0.41612480593947637</v>
      </c>
      <c r="AF178" s="4">
        <f t="shared" si="224"/>
        <v>0.43691219506817014</v>
      </c>
      <c r="AG178" s="4">
        <f t="shared" si="224"/>
        <v>0.50478295042366983</v>
      </c>
      <c r="AI178" s="4">
        <f t="shared" si="225"/>
        <v>2.8817021803996812E-3</v>
      </c>
      <c r="AJ178" s="4">
        <f t="shared" si="225"/>
        <v>4.7098796553240452E-3</v>
      </c>
      <c r="AK178" s="4">
        <f t="shared" si="225"/>
        <v>4.5650899956054536E-3</v>
      </c>
      <c r="AL178" s="4">
        <f t="shared" si="225"/>
        <v>3.3609097921650788E-3</v>
      </c>
      <c r="AM178" s="4">
        <f t="shared" si="225"/>
        <v>-3.4851936159430164E-4</v>
      </c>
      <c r="AN178" s="4">
        <f t="shared" si="225"/>
        <v>-1.2553191705594879E-3</v>
      </c>
      <c r="AO178" s="4">
        <f t="shared" si="225"/>
        <v>-3.9887477546067807E-3</v>
      </c>
      <c r="AP178" s="4">
        <f t="shared" si="225"/>
        <v>2.3813509662554133E-3</v>
      </c>
      <c r="AQ178" s="4">
        <f t="shared" si="225"/>
        <v>1.5761376267459104E-3</v>
      </c>
      <c r="AR178" s="4">
        <f t="shared" si="225"/>
        <v>7.2078811017062261E-5</v>
      </c>
      <c r="AS178" s="4">
        <f t="shared" si="225"/>
        <v>-4.2813104848374306E-3</v>
      </c>
      <c r="AT178" s="4">
        <f t="shared" si="225"/>
        <v>1.8348631759342315E-3</v>
      </c>
      <c r="AU178" s="4">
        <f t="shared" si="225"/>
        <v>1.5411940605236096E-3</v>
      </c>
      <c r="AV178" s="4">
        <f t="shared" si="225"/>
        <v>4.1580493182985512E-4</v>
      </c>
      <c r="AW178" s="4">
        <f t="shared" si="225"/>
        <v>4.9630495763302029E-3</v>
      </c>
      <c r="AY178" s="2">
        <f t="shared" ref="AY178:BM194" si="230">IF(OR($B178 &lt; C$230, $B178 &gt; C$233), #N/A, ((1-FG178)*DK178) + (FG178 - FW178)*EA178 + (FW178*EQ178))</f>
        <v>0.38430825767722315</v>
      </c>
      <c r="AZ178" s="2">
        <f t="shared" si="230"/>
        <v>0.37624613121508133</v>
      </c>
      <c r="BA178" s="2">
        <f t="shared" si="230"/>
        <v>0.3740380128789641</v>
      </c>
      <c r="BB178" s="2">
        <f t="shared" si="230"/>
        <v>0.37103963744648732</v>
      </c>
      <c r="BC178" s="2">
        <f t="shared" si="230"/>
        <v>0.36334855817689238</v>
      </c>
      <c r="BD178" s="2">
        <f t="shared" si="230"/>
        <v>0.37013413934487061</v>
      </c>
      <c r="BE178" s="2">
        <f t="shared" si="230"/>
        <v>0.37651345436000694</v>
      </c>
      <c r="BF178" s="2">
        <f t="shared" si="230"/>
        <v>0.37220903076661771</v>
      </c>
      <c r="BG178" s="2">
        <f t="shared" si="230"/>
        <v>0.37476048417722729</v>
      </c>
      <c r="BH178" s="2">
        <f t="shared" si="230"/>
        <v>0.37237809839079761</v>
      </c>
      <c r="BI178" s="2">
        <f t="shared" si="230"/>
        <v>0.37458513829088114</v>
      </c>
      <c r="BJ178" s="2">
        <f t="shared" si="230"/>
        <v>0.37914355518949938</v>
      </c>
      <c r="BK178" s="2">
        <f t="shared" si="230"/>
        <v>0.3899723179347665</v>
      </c>
      <c r="BL178" s="2">
        <f t="shared" si="230"/>
        <v>0.3905890236880602</v>
      </c>
      <c r="BM178" s="2">
        <f t="shared" si="230"/>
        <v>0.40665130940986849</v>
      </c>
      <c r="BO178" s="2" t="str">
        <f t="shared" si="185"/>
        <v/>
      </c>
      <c r="BP178" s="2" t="str">
        <f t="shared" si="186"/>
        <v/>
      </c>
      <c r="BQ178" s="2" t="str">
        <f t="shared" si="187"/>
        <v/>
      </c>
      <c r="BR178" s="2" t="str">
        <f t="shared" si="188"/>
        <v/>
      </c>
      <c r="BS178" s="2" t="str">
        <f t="shared" si="189"/>
        <v/>
      </c>
      <c r="BT178" s="2" t="str">
        <f t="shared" si="190"/>
        <v/>
      </c>
      <c r="BU178" s="2" t="str">
        <f t="shared" si="191"/>
        <v/>
      </c>
      <c r="BV178" s="2" t="str">
        <f t="shared" si="192"/>
        <v/>
      </c>
      <c r="BW178" s="2" t="str">
        <f t="shared" si="193"/>
        <v/>
      </c>
      <c r="BX178" s="2" t="str">
        <f t="shared" si="194"/>
        <v/>
      </c>
      <c r="BY178" s="2" t="str">
        <f t="shared" si="195"/>
        <v/>
      </c>
      <c r="BZ178" s="2" t="str">
        <f t="shared" si="196"/>
        <v/>
      </c>
      <c r="CA178" s="2" t="str">
        <f t="shared" si="197"/>
        <v/>
      </c>
      <c r="CB178" s="2" t="str">
        <f t="shared" si="198"/>
        <v/>
      </c>
      <c r="CC178" s="2" t="str">
        <f t="shared" si="199"/>
        <v/>
      </c>
      <c r="CE178" s="2" t="str">
        <f t="shared" ref="CE178:CS194" si="231">IF(AND(IY178 &lt; $CS$22, $B178 &gt; C$231, $B178 &lt; C$232), C178, "")</f>
        <v/>
      </c>
      <c r="CF178" s="2" t="str">
        <f t="shared" si="231"/>
        <v/>
      </c>
      <c r="CG178" s="2" t="str">
        <f t="shared" si="231"/>
        <v/>
      </c>
      <c r="CH178" s="2" t="str">
        <f t="shared" si="231"/>
        <v/>
      </c>
      <c r="CI178" s="2" t="str">
        <f t="shared" si="231"/>
        <v/>
      </c>
      <c r="CJ178" s="2" t="str">
        <f t="shared" si="231"/>
        <v/>
      </c>
      <c r="CK178" s="2" t="str">
        <f t="shared" si="231"/>
        <v/>
      </c>
      <c r="CL178" s="2" t="str">
        <f t="shared" si="231"/>
        <v/>
      </c>
      <c r="CM178" s="2" t="str">
        <f t="shared" si="231"/>
        <v/>
      </c>
      <c r="CN178" s="2" t="str">
        <f t="shared" si="231"/>
        <v/>
      </c>
      <c r="CO178" s="2" t="str">
        <f t="shared" si="231"/>
        <v/>
      </c>
      <c r="CP178" s="2" t="str">
        <f t="shared" si="231"/>
        <v/>
      </c>
      <c r="CQ178" s="2" t="str">
        <f t="shared" si="231"/>
        <v/>
      </c>
      <c r="CR178" s="2" t="str">
        <f t="shared" si="231"/>
        <v/>
      </c>
      <c r="CS178" s="2" t="str">
        <f t="shared" si="231"/>
        <v/>
      </c>
      <c r="CU178" s="2">
        <f t="shared" si="200"/>
        <v>0.38718999999999998</v>
      </c>
      <c r="CV178" s="2">
        <f t="shared" si="201"/>
        <v>0.38095699999999999</v>
      </c>
      <c r="CW178" s="2" t="str">
        <f t="shared" si="202"/>
        <v/>
      </c>
      <c r="CX178" s="2" t="str">
        <f t="shared" si="203"/>
        <v/>
      </c>
      <c r="CY178" s="2">
        <f t="shared" si="204"/>
        <v>0.36300399999999999</v>
      </c>
      <c r="CZ178" s="2" t="str">
        <f t="shared" si="205"/>
        <v/>
      </c>
      <c r="DA178" s="2" t="str">
        <f t="shared" si="206"/>
        <v/>
      </c>
      <c r="DB178" s="2">
        <f t="shared" si="207"/>
        <v>0.37459399999999998</v>
      </c>
      <c r="DC178" s="2" t="str">
        <f t="shared" si="208"/>
        <v/>
      </c>
      <c r="DD178" s="2" t="str">
        <f t="shared" si="209"/>
        <v/>
      </c>
      <c r="DE178" s="2" t="str">
        <f t="shared" si="210"/>
        <v/>
      </c>
      <c r="DF178" s="2" t="str">
        <f t="shared" si="211"/>
        <v/>
      </c>
      <c r="DG178" s="2" t="str">
        <f t="shared" si="212"/>
        <v/>
      </c>
      <c r="DH178" s="2" t="str">
        <f t="shared" si="213"/>
        <v/>
      </c>
      <c r="DI178" s="2" t="str">
        <f t="shared" si="214"/>
        <v/>
      </c>
      <c r="DK178" s="2">
        <f t="shared" si="226"/>
        <v>0.49813648328877025</v>
      </c>
      <c r="DL178" s="2">
        <f t="shared" si="226"/>
        <v>0.51607383753501412</v>
      </c>
      <c r="DM178" s="2">
        <f t="shared" si="226"/>
        <v>0.52663048999236062</v>
      </c>
      <c r="DN178" s="2">
        <f t="shared" si="226"/>
        <v>0.52321918064516126</v>
      </c>
      <c r="DO178" s="2">
        <f t="shared" si="226"/>
        <v>0.52134996995073912</v>
      </c>
      <c r="DP178" s="2">
        <f t="shared" si="226"/>
        <v>0.48361997891520259</v>
      </c>
      <c r="DQ178" s="2">
        <f t="shared" si="226"/>
        <v>0.48048070084033628</v>
      </c>
      <c r="DR178" s="2">
        <f t="shared" si="226"/>
        <v>0.51637877932551313</v>
      </c>
      <c r="DS178" s="2">
        <f t="shared" si="226"/>
        <v>0.50513702027629226</v>
      </c>
      <c r="DT178" s="2">
        <f t="shared" si="226"/>
        <v>0.4864078384943647</v>
      </c>
      <c r="DU178" s="2">
        <f t="shared" si="226"/>
        <v>0.51082094170040482</v>
      </c>
      <c r="DV178" s="2">
        <f t="shared" si="226"/>
        <v>0.51814300186015982</v>
      </c>
      <c r="DW178" s="2">
        <f t="shared" si="226"/>
        <v>0.52823258080752811</v>
      </c>
      <c r="DX178" s="2">
        <f t="shared" si="226"/>
        <v>0.50222653660137873</v>
      </c>
      <c r="DY178" s="2">
        <f t="shared" si="226"/>
        <v>0.46471432219061165</v>
      </c>
      <c r="DZ178" s="5"/>
      <c r="EA178" s="2">
        <f t="shared" si="216"/>
        <v>0.37756932454603903</v>
      </c>
      <c r="EB178" s="2">
        <f t="shared" si="216"/>
        <v>0.37207431231491517</v>
      </c>
      <c r="EC178" s="2">
        <f t="shared" si="216"/>
        <v>0.37178451425817355</v>
      </c>
      <c r="ED178" s="2">
        <f t="shared" si="216"/>
        <v>0.37207344752720378</v>
      </c>
      <c r="EE178" s="2">
        <f t="shared" si="216"/>
        <v>0.35882378023612249</v>
      </c>
      <c r="EF178" s="2">
        <f t="shared" si="216"/>
        <v>0.36976306812731619</v>
      </c>
      <c r="EG178" s="2">
        <f t="shared" si="216"/>
        <v>0.37846880861554427</v>
      </c>
      <c r="EH178" s="2">
        <f t="shared" si="216"/>
        <v>0.37039321570924805</v>
      </c>
      <c r="EI178" s="2">
        <f t="shared" si="216"/>
        <v>0.37131325706058782</v>
      </c>
      <c r="EJ178" s="2">
        <f t="shared" si="216"/>
        <v>0.36928662651809918</v>
      </c>
      <c r="EK178" s="2">
        <f t="shared" si="215"/>
        <v>0.3713897405400356</v>
      </c>
      <c r="EL178" s="2">
        <f t="shared" si="182"/>
        <v>0.37719127481391512</v>
      </c>
      <c r="EM178" s="2">
        <f t="shared" si="182"/>
        <v>0.38973920073726459</v>
      </c>
      <c r="EN178" s="2">
        <f t="shared" si="182"/>
        <v>0.38990090428257029</v>
      </c>
      <c r="EO178" s="2">
        <f t="shared" si="182"/>
        <v>0.40642316376353577</v>
      </c>
      <c r="EP178" s="5"/>
      <c r="EQ178" s="2">
        <f t="shared" si="227"/>
        <v>0.38703099336071534</v>
      </c>
      <c r="ER178" s="2">
        <f t="shared" si="227"/>
        <v>0.37810128407599214</v>
      </c>
      <c r="ES178" s="2">
        <f t="shared" si="227"/>
        <v>0.37578782234261765</v>
      </c>
      <c r="ET178" s="2">
        <f t="shared" si="227"/>
        <v>0.37045471986691908</v>
      </c>
      <c r="EU178" s="2">
        <f t="shared" si="227"/>
        <v>0.36557445990876319</v>
      </c>
      <c r="EV178" s="2">
        <f t="shared" si="227"/>
        <v>0.37043486890922317</v>
      </c>
      <c r="EW178" s="2">
        <f t="shared" si="227"/>
        <v>0.37504415741741787</v>
      </c>
      <c r="EX178" s="2">
        <f t="shared" si="227"/>
        <v>0.37311026425925342</v>
      </c>
      <c r="EY178" s="2">
        <f t="shared" si="227"/>
        <v>0.37673333643204138</v>
      </c>
      <c r="EZ178" s="2">
        <f t="shared" si="227"/>
        <v>0.3751803802052488</v>
      </c>
      <c r="FA178" s="2">
        <f t="shared" si="227"/>
        <v>0.37796825207670842</v>
      </c>
      <c r="FB178" s="2">
        <f t="shared" si="227"/>
        <v>0.38156144435121669</v>
      </c>
      <c r="FC178" s="2">
        <f t="shared" si="227"/>
        <v>0.39028425778379811</v>
      </c>
      <c r="FD178" s="2">
        <f t="shared" si="227"/>
        <v>0.39168734524376025</v>
      </c>
      <c r="FE178" s="2">
        <f t="shared" si="227"/>
        <v>0.40714282979001348</v>
      </c>
      <c r="FG178" s="2">
        <f t="shared" si="228"/>
        <v>0.99998052794332459</v>
      </c>
      <c r="FH178" s="2">
        <f t="shared" si="228"/>
        <v>0.99997580975013733</v>
      </c>
      <c r="FI178" s="2">
        <f t="shared" si="228"/>
        <v>0.99997933865676281</v>
      </c>
      <c r="FJ178" s="2">
        <f t="shared" si="228"/>
        <v>0.99998323938821354</v>
      </c>
      <c r="FK178" s="2">
        <f t="shared" si="228"/>
        <v>0.99998642218421419</v>
      </c>
      <c r="FL178" s="2">
        <f t="shared" si="228"/>
        <v>0.99997784419098545</v>
      </c>
      <c r="FM178" s="2">
        <f t="shared" si="228"/>
        <v>0.99997578483467908</v>
      </c>
      <c r="FN178" s="2">
        <f t="shared" si="228"/>
        <v>0.99998193335842755</v>
      </c>
      <c r="FO178" s="2">
        <f t="shared" si="228"/>
        <v>0.99998087406709579</v>
      </c>
      <c r="FP178" s="2">
        <f t="shared" si="228"/>
        <v>0.99996812574490035</v>
      </c>
      <c r="FQ178" s="2">
        <f t="shared" si="228"/>
        <v>0.9999668792919455</v>
      </c>
      <c r="FR178" s="2">
        <f t="shared" si="228"/>
        <v>0.99996805755481766</v>
      </c>
      <c r="FS178" s="2">
        <f t="shared" si="228"/>
        <v>0.99997036632636283</v>
      </c>
      <c r="FT178" s="2">
        <f t="shared" si="228"/>
        <v>0.99997059085520956</v>
      </c>
      <c r="FU178" s="2">
        <f t="shared" si="228"/>
        <v>0.99995892979275613</v>
      </c>
      <c r="FV178" s="5"/>
      <c r="FW178" s="2">
        <f t="shared" ref="FW178:GK194" si="232">POWER(10,($B178-C$232)/C$229)/(1+POWER(10,($B178-C$232)/C$229))</f>
        <v>0.71198702602933783</v>
      </c>
      <c r="FX178" s="2">
        <f t="shared" si="232"/>
        <v>0.69161357990601968</v>
      </c>
      <c r="FY178" s="2">
        <f t="shared" si="232"/>
        <v>0.56210994694140537</v>
      </c>
      <c r="FZ178" s="2">
        <f t="shared" si="232"/>
        <v>0.64022095939854151</v>
      </c>
      <c r="GA178" s="2">
        <f t="shared" si="232"/>
        <v>0.66994308860998786</v>
      </c>
      <c r="GB178" s="2">
        <f t="shared" si="232"/>
        <v>0.54859808965672896</v>
      </c>
      <c r="GC178" s="2">
        <f t="shared" si="232"/>
        <v>0.57168580889152765</v>
      </c>
      <c r="GD178" s="2">
        <f t="shared" si="232"/>
        <v>0.66733352575296179</v>
      </c>
      <c r="GE178" s="2">
        <f t="shared" si="232"/>
        <v>0.63553822301303464</v>
      </c>
      <c r="GF178" s="2">
        <f t="shared" si="232"/>
        <v>0.52390019760116779</v>
      </c>
      <c r="GG178" s="2">
        <f t="shared" si="232"/>
        <v>0.48503064453877742</v>
      </c>
      <c r="GH178" s="2">
        <f t="shared" si="232"/>
        <v>0.44569850577751746</v>
      </c>
      <c r="GI178" s="2">
        <f t="shared" si="232"/>
        <v>0.42016359816361343</v>
      </c>
      <c r="GJ178" s="2">
        <f t="shared" si="232"/>
        <v>0.38334096652666899</v>
      </c>
      <c r="GK178" s="2">
        <f t="shared" si="232"/>
        <v>0.31368941713215842</v>
      </c>
      <c r="GL178" s="5"/>
      <c r="GM178" s="82">
        <f t="shared" ref="GM178:HA194" si="233" xml:space="preserve"> _xlfn.NORM.DIST($B178, C$7, ABS(C$11), TRUE) * _xlfn.NORM.DIST(($B178 - C$7)*C$15, 0, ABS(C$11), TRUE) * 2</f>
        <v>8.118246651455184E-152</v>
      </c>
      <c r="GN178" s="82">
        <f t="shared" si="233"/>
        <v>1.1826399476684065E-262</v>
      </c>
      <c r="GO178" s="82">
        <f t="shared" si="233"/>
        <v>0</v>
      </c>
      <c r="GP178" s="82">
        <f t="shared" si="233"/>
        <v>0</v>
      </c>
      <c r="GQ178" s="82">
        <f t="shared" si="233"/>
        <v>0</v>
      </c>
      <c r="GR178" s="82">
        <f t="shared" si="233"/>
        <v>0</v>
      </c>
      <c r="GS178" s="82">
        <f t="shared" si="233"/>
        <v>0</v>
      </c>
      <c r="GT178" s="82">
        <f t="shared" si="233"/>
        <v>0</v>
      </c>
      <c r="GU178" s="82">
        <f t="shared" si="233"/>
        <v>2.1804408117378241E-281</v>
      </c>
      <c r="GV178" s="82">
        <f t="shared" si="233"/>
        <v>0</v>
      </c>
      <c r="GW178" s="82">
        <f t="shared" si="233"/>
        <v>0</v>
      </c>
      <c r="GX178" s="82">
        <f t="shared" si="233"/>
        <v>0</v>
      </c>
      <c r="GY178" s="82">
        <f t="shared" si="233"/>
        <v>0</v>
      </c>
      <c r="GZ178" s="82">
        <f t="shared" si="233"/>
        <v>0</v>
      </c>
      <c r="HA178" s="82">
        <f t="shared" si="233"/>
        <v>0</v>
      </c>
      <c r="HC178" s="82">
        <f t="shared" si="184"/>
        <v>3.1879237623642551E-97</v>
      </c>
      <c r="HD178" s="82">
        <f t="shared" si="184"/>
        <v>4.2515966424184794E-179</v>
      </c>
      <c r="HE178" s="82">
        <f t="shared" si="184"/>
        <v>2.9086337104792128E-254</v>
      </c>
      <c r="HF178" s="82">
        <f t="shared" si="183"/>
        <v>0</v>
      </c>
      <c r="HG178" s="82">
        <f t="shared" si="183"/>
        <v>0</v>
      </c>
      <c r="HH178" s="82">
        <f t="shared" si="183"/>
        <v>0</v>
      </c>
      <c r="HI178" s="82">
        <f t="shared" si="183"/>
        <v>0</v>
      </c>
      <c r="HJ178" s="82">
        <f t="shared" si="183"/>
        <v>0</v>
      </c>
      <c r="HK178" s="82">
        <f t="shared" si="183"/>
        <v>1.570804103710696E-276</v>
      </c>
      <c r="HL178" s="82">
        <f t="shared" si="183"/>
        <v>0</v>
      </c>
      <c r="HM178" s="82">
        <f t="shared" si="183"/>
        <v>0</v>
      </c>
      <c r="HN178" s="82">
        <f t="shared" si="183"/>
        <v>0</v>
      </c>
      <c r="HO178" s="82">
        <f t="shared" si="229"/>
        <v>2.286319816707384E-237</v>
      </c>
      <c r="HP178" s="82">
        <f t="shared" si="229"/>
        <v>4.5676806036709129E-245</v>
      </c>
      <c r="HQ178" s="82">
        <f t="shared" si="229"/>
        <v>1.6275614099971998E-264</v>
      </c>
      <c r="HS178" s="82">
        <f t="shared" ref="HS178:IG194" si="234" xml:space="preserve"> _xlfn.NORM.DIST($B178, C$9, ABS(C$13), TRUE) * _xlfn.NORM.DIST(($B178 - C$9)*C$17, 0, ABS(C$13), TRUE) * 2</f>
        <v>8.4728493478669618E-30</v>
      </c>
      <c r="HT178" s="82">
        <f t="shared" si="234"/>
        <v>1.8389756867249682E-20</v>
      </c>
      <c r="HU178" s="82">
        <f t="shared" si="234"/>
        <v>1.6581453196576888E-19</v>
      </c>
      <c r="HV178" s="82">
        <f t="shared" si="234"/>
        <v>3.4087478224111994E-27</v>
      </c>
      <c r="HW178" s="82">
        <f t="shared" si="234"/>
        <v>3.79300129976771E-30</v>
      </c>
      <c r="HX178" s="82">
        <f t="shared" si="234"/>
        <v>4.7133032307590065E-21</v>
      </c>
      <c r="HY178" s="82">
        <f t="shared" si="234"/>
        <v>8.2198246523083874E-25</v>
      </c>
      <c r="HZ178" s="82">
        <f t="shared" si="234"/>
        <v>2.5829935220745685E-32</v>
      </c>
      <c r="IA178" s="82">
        <f t="shared" si="234"/>
        <v>2.4312547504925185E-24</v>
      </c>
      <c r="IB178" s="82">
        <f t="shared" si="234"/>
        <v>1.4920108363261379E-20</v>
      </c>
      <c r="IC178" s="82">
        <f t="shared" si="234"/>
        <v>5.2957154424659129E-20</v>
      </c>
      <c r="ID178" s="82">
        <f t="shared" si="234"/>
        <v>3.4515163177733305E-17</v>
      </c>
      <c r="IE178" s="82">
        <f t="shared" si="234"/>
        <v>3.9771915711189731E-15</v>
      </c>
      <c r="IF178" s="82">
        <f t="shared" si="234"/>
        <v>1.5216332196236727E-20</v>
      </c>
      <c r="IG178" s="82">
        <f t="shared" si="234"/>
        <v>1.7465014569777968E-17</v>
      </c>
      <c r="II178" s="82">
        <f t="shared" ref="II178:IW194" si="235" xml:space="preserve"> _xlfn.NORM.DIST($B178, C$10, ABS(C$14), TRUE) * _xlfn.NORM.DIST(($B178 - C$10)*C$18, 0, ABS(C$14), TRUE) * 2</f>
        <v>2.291656117838756E-4</v>
      </c>
      <c r="IJ178" s="82">
        <f t="shared" si="235"/>
        <v>2.2255802876103474E-3</v>
      </c>
      <c r="IK178" s="82">
        <f t="shared" si="235"/>
        <v>0.24096773544061689</v>
      </c>
      <c r="IL178" s="82">
        <f t="shared" si="235"/>
        <v>1.4070422560569253E-2</v>
      </c>
      <c r="IM178" s="82">
        <f t="shared" si="235"/>
        <v>2.6548199641589646E-3</v>
      </c>
      <c r="IN178" s="82">
        <f t="shared" si="235"/>
        <v>0.29647018038409462</v>
      </c>
      <c r="IO178" s="82">
        <f t="shared" si="235"/>
        <v>0.16328094785212269</v>
      </c>
      <c r="IP178" s="82">
        <f t="shared" si="235"/>
        <v>1.8981595113472442E-3</v>
      </c>
      <c r="IQ178" s="82">
        <f t="shared" si="235"/>
        <v>2.4484399228900895E-2</v>
      </c>
      <c r="IR178" s="82">
        <f t="shared" si="235"/>
        <v>0.41285673578296617</v>
      </c>
      <c r="IS178" s="82">
        <f t="shared" si="235"/>
        <v>0.52260660054160035</v>
      </c>
      <c r="IT178" s="82">
        <f t="shared" si="235"/>
        <v>0.45655477783290127</v>
      </c>
      <c r="IU178" s="82">
        <f t="shared" si="235"/>
        <v>0.36425642553869936</v>
      </c>
      <c r="IV178" s="82">
        <f t="shared" si="235"/>
        <v>0.27442547723203636</v>
      </c>
      <c r="IW178" s="82">
        <f t="shared" si="235"/>
        <v>0.21460139734643369</v>
      </c>
      <c r="IY178" s="82">
        <f t="shared" ref="IY178:JM194" si="236">GM178+HC178+HS178+II178</f>
        <v>2.291656117838756E-4</v>
      </c>
      <c r="IZ178" s="82">
        <f t="shared" si="236"/>
        <v>2.2255802876103474E-3</v>
      </c>
      <c r="JA178" s="82">
        <f t="shared" si="236"/>
        <v>0.24096773544061689</v>
      </c>
      <c r="JB178" s="82">
        <f t="shared" si="236"/>
        <v>1.4070422560569253E-2</v>
      </c>
      <c r="JC178" s="82">
        <f t="shared" si="236"/>
        <v>2.6548199641589646E-3</v>
      </c>
      <c r="JD178" s="82">
        <f t="shared" si="236"/>
        <v>0.29647018038409462</v>
      </c>
      <c r="JE178" s="82">
        <f t="shared" si="236"/>
        <v>0.16328094785212269</v>
      </c>
      <c r="JF178" s="82">
        <f t="shared" si="236"/>
        <v>1.8981595113472442E-3</v>
      </c>
      <c r="JG178" s="82">
        <f t="shared" si="236"/>
        <v>2.4484399228900895E-2</v>
      </c>
      <c r="JH178" s="82">
        <f t="shared" si="236"/>
        <v>0.41285673578296617</v>
      </c>
      <c r="JI178" s="82">
        <f t="shared" si="236"/>
        <v>0.52260660054160035</v>
      </c>
      <c r="JJ178" s="82">
        <f t="shared" si="236"/>
        <v>0.45655477783290133</v>
      </c>
      <c r="JK178" s="82">
        <f t="shared" si="236"/>
        <v>0.36425642553870335</v>
      </c>
      <c r="JL178" s="82">
        <f t="shared" si="236"/>
        <v>0.27442547723203636</v>
      </c>
      <c r="JM178" s="82">
        <f t="shared" si="236"/>
        <v>0.21460139734643371</v>
      </c>
    </row>
    <row r="179" spans="2:273" x14ac:dyDescent="0.25">
      <c r="B179" s="2">
        <v>152</v>
      </c>
      <c r="C179" s="37">
        <v>0.384768</v>
      </c>
      <c r="D179" s="37">
        <v>0.38367499999999999</v>
      </c>
      <c r="E179" s="37">
        <v>0.37470599999999998</v>
      </c>
      <c r="F179" s="37">
        <v>0.36715300000000001</v>
      </c>
      <c r="G179" s="37">
        <v>0.36332599999999998</v>
      </c>
      <c r="H179" s="37">
        <v>0.36935000000000001</v>
      </c>
      <c r="I179" s="37">
        <v>0.37289800000000001</v>
      </c>
      <c r="J179" s="37">
        <v>0.370446</v>
      </c>
      <c r="K179" s="37">
        <v>0.37310399999999999</v>
      </c>
      <c r="L179" s="37">
        <v>0.37888100000000002</v>
      </c>
      <c r="M179" s="37">
        <v>0.39126</v>
      </c>
      <c r="N179" s="37">
        <v>0.403331</v>
      </c>
      <c r="O179" s="37">
        <v>0.416682</v>
      </c>
      <c r="P179" s="37">
        <v>0.44046099999999999</v>
      </c>
      <c r="Q179" s="37">
        <v>0.52346300000000001</v>
      </c>
      <c r="S179" s="4">
        <f t="shared" si="224"/>
        <v>0.38405934950172899</v>
      </c>
      <c r="T179" s="4">
        <f t="shared" si="224"/>
        <v>0.37603376922413939</v>
      </c>
      <c r="U179" s="4">
        <f t="shared" si="224"/>
        <v>0.37439906951167551</v>
      </c>
      <c r="V179" s="4">
        <f t="shared" si="224"/>
        <v>0.37067601325431515</v>
      </c>
      <c r="W179" s="4">
        <f t="shared" si="224"/>
        <v>0.36307055238322017</v>
      </c>
      <c r="X179" s="4">
        <f t="shared" si="224"/>
        <v>0.37155264426617146</v>
      </c>
      <c r="Y179" s="4">
        <f t="shared" si="224"/>
        <v>0.3766172241388907</v>
      </c>
      <c r="Z179" s="4">
        <f t="shared" si="224"/>
        <v>0.37189947469671125</v>
      </c>
      <c r="AA179" s="4">
        <f t="shared" si="224"/>
        <v>0.37464865069800402</v>
      </c>
      <c r="AB179" s="4">
        <f t="shared" si="224"/>
        <v>0.37798734301876286</v>
      </c>
      <c r="AC179" s="4">
        <f t="shared" si="224"/>
        <v>0.39061841550279969</v>
      </c>
      <c r="AD179" s="4">
        <f t="shared" si="224"/>
        <v>0.40777572276009189</v>
      </c>
      <c r="AE179" s="4">
        <f t="shared" si="224"/>
        <v>0.41789738234866336</v>
      </c>
      <c r="AF179" s="4">
        <f t="shared" si="224"/>
        <v>0.44424115611843751</v>
      </c>
      <c r="AG179" s="4">
        <f t="shared" si="224"/>
        <v>0.52213416672536961</v>
      </c>
      <c r="AI179" s="4">
        <f t="shared" si="225"/>
        <v>7.086504982710129E-4</v>
      </c>
      <c r="AJ179" s="4">
        <f t="shared" si="225"/>
        <v>7.6412307758605968E-3</v>
      </c>
      <c r="AK179" s="4">
        <f t="shared" si="225"/>
        <v>3.06930488324475E-4</v>
      </c>
      <c r="AL179" s="4">
        <f t="shared" si="225"/>
        <v>-3.5230132543151438E-3</v>
      </c>
      <c r="AM179" s="4">
        <f t="shared" si="225"/>
        <v>2.5544761677981365E-4</v>
      </c>
      <c r="AN179" s="4">
        <f t="shared" si="225"/>
        <v>-2.2026442661714496E-3</v>
      </c>
      <c r="AO179" s="4">
        <f t="shared" si="225"/>
        <v>-3.7192241388906977E-3</v>
      </c>
      <c r="AP179" s="4">
        <f t="shared" si="225"/>
        <v>-1.4534746967112544E-3</v>
      </c>
      <c r="AQ179" s="4">
        <f t="shared" si="225"/>
        <v>-1.5446506980040242E-3</v>
      </c>
      <c r="AR179" s="4">
        <f t="shared" si="225"/>
        <v>8.9365698123716752E-4</v>
      </c>
      <c r="AS179" s="4">
        <f t="shared" si="225"/>
        <v>6.415844972003093E-4</v>
      </c>
      <c r="AT179" s="4">
        <f t="shared" si="225"/>
        <v>-4.4447227600918904E-3</v>
      </c>
      <c r="AU179" s="4">
        <f t="shared" si="225"/>
        <v>-1.215382348663363E-3</v>
      </c>
      <c r="AV179" s="4">
        <f t="shared" si="225"/>
        <v>-3.7801561184375165E-3</v>
      </c>
      <c r="AW179" s="4">
        <f t="shared" si="225"/>
        <v>1.3288332746304032E-3</v>
      </c>
      <c r="AY179" s="2">
        <f t="shared" si="230"/>
        <v>0.38405934476079795</v>
      </c>
      <c r="AZ179" s="2">
        <f t="shared" si="230"/>
        <v>0.37603358465928005</v>
      </c>
      <c r="BA179" s="2">
        <f t="shared" si="230"/>
        <v>0.3737839879021011</v>
      </c>
      <c r="BB179" s="2">
        <f t="shared" si="230"/>
        <v>0.37067027796668728</v>
      </c>
      <c r="BC179" s="2">
        <f t="shared" si="230"/>
        <v>0.36306993826678902</v>
      </c>
      <c r="BD179" s="2">
        <f t="shared" si="230"/>
        <v>0.36982112913283227</v>
      </c>
      <c r="BE179" s="2">
        <f t="shared" si="230"/>
        <v>0.37610945829081288</v>
      </c>
      <c r="BF179" s="2">
        <f t="shared" si="230"/>
        <v>0.37189899576743135</v>
      </c>
      <c r="BG179" s="2">
        <f t="shared" si="230"/>
        <v>0.37461321563410799</v>
      </c>
      <c r="BH179" s="2">
        <f t="shared" si="230"/>
        <v>0.37222081798315271</v>
      </c>
      <c r="BI179" s="2">
        <f t="shared" si="230"/>
        <v>0.37442184919413413</v>
      </c>
      <c r="BJ179" s="2">
        <f t="shared" si="230"/>
        <v>0.37889601232503933</v>
      </c>
      <c r="BK179" s="2">
        <f t="shared" si="230"/>
        <v>0.38960551587716874</v>
      </c>
      <c r="BL179" s="2">
        <f t="shared" si="230"/>
        <v>0.39022499648418618</v>
      </c>
      <c r="BM179" s="2">
        <f t="shared" si="230"/>
        <v>0.40627638727768151</v>
      </c>
      <c r="BO179" s="2" t="str">
        <f t="shared" si="185"/>
        <v/>
      </c>
      <c r="BP179" s="2" t="str">
        <f t="shared" si="186"/>
        <v/>
      </c>
      <c r="BQ179" s="2" t="str">
        <f t="shared" si="187"/>
        <v/>
      </c>
      <c r="BR179" s="2" t="str">
        <f t="shared" si="188"/>
        <v/>
      </c>
      <c r="BS179" s="2" t="str">
        <f t="shared" si="189"/>
        <v/>
      </c>
      <c r="BT179" s="2" t="str">
        <f t="shared" si="190"/>
        <v/>
      </c>
      <c r="BU179" s="2" t="str">
        <f t="shared" si="191"/>
        <v/>
      </c>
      <c r="BV179" s="2" t="str">
        <f t="shared" si="192"/>
        <v/>
      </c>
      <c r="BW179" s="2" t="str">
        <f t="shared" si="193"/>
        <v/>
      </c>
      <c r="BX179" s="2" t="str">
        <f t="shared" si="194"/>
        <v/>
      </c>
      <c r="BY179" s="2" t="str">
        <f t="shared" si="195"/>
        <v/>
      </c>
      <c r="BZ179" s="2" t="str">
        <f t="shared" si="196"/>
        <v/>
      </c>
      <c r="CA179" s="2" t="str">
        <f t="shared" si="197"/>
        <v/>
      </c>
      <c r="CB179" s="2" t="str">
        <f t="shared" si="198"/>
        <v/>
      </c>
      <c r="CC179" s="2" t="str">
        <f t="shared" si="199"/>
        <v/>
      </c>
      <c r="CE179" s="2" t="str">
        <f t="shared" si="231"/>
        <v/>
      </c>
      <c r="CF179" s="2" t="str">
        <f t="shared" si="231"/>
        <v/>
      </c>
      <c r="CG179" s="2" t="str">
        <f t="shared" si="231"/>
        <v/>
      </c>
      <c r="CH179" s="2" t="str">
        <f t="shared" si="231"/>
        <v/>
      </c>
      <c r="CI179" s="2" t="str">
        <f t="shared" si="231"/>
        <v/>
      </c>
      <c r="CJ179" s="2" t="str">
        <f t="shared" si="231"/>
        <v/>
      </c>
      <c r="CK179" s="2" t="str">
        <f t="shared" si="231"/>
        <v/>
      </c>
      <c r="CL179" s="2" t="str">
        <f t="shared" si="231"/>
        <v/>
      </c>
      <c r="CM179" s="2" t="str">
        <f t="shared" si="231"/>
        <v/>
      </c>
      <c r="CN179" s="2" t="str">
        <f t="shared" si="231"/>
        <v/>
      </c>
      <c r="CO179" s="2" t="str">
        <f t="shared" si="231"/>
        <v/>
      </c>
      <c r="CP179" s="2" t="str">
        <f t="shared" si="231"/>
        <v/>
      </c>
      <c r="CQ179" s="2" t="str">
        <f t="shared" si="231"/>
        <v/>
      </c>
      <c r="CR179" s="2" t="str">
        <f t="shared" si="231"/>
        <v/>
      </c>
      <c r="CS179" s="2" t="str">
        <f t="shared" si="231"/>
        <v/>
      </c>
      <c r="CU179" s="2">
        <f t="shared" si="200"/>
        <v>0.384768</v>
      </c>
      <c r="CV179" s="2">
        <f t="shared" si="201"/>
        <v>0.38367499999999999</v>
      </c>
      <c r="CW179" s="2" t="str">
        <f t="shared" si="202"/>
        <v/>
      </c>
      <c r="CX179" s="2">
        <f t="shared" si="203"/>
        <v>0.36715300000000001</v>
      </c>
      <c r="CY179" s="2">
        <f t="shared" si="204"/>
        <v>0.36332599999999998</v>
      </c>
      <c r="CZ179" s="2" t="str">
        <f t="shared" si="205"/>
        <v/>
      </c>
      <c r="DA179" s="2" t="str">
        <f t="shared" si="206"/>
        <v/>
      </c>
      <c r="DB179" s="2">
        <f t="shared" si="207"/>
        <v>0.370446</v>
      </c>
      <c r="DC179" s="2">
        <f t="shared" si="208"/>
        <v>0.37310399999999999</v>
      </c>
      <c r="DD179" s="2" t="str">
        <f t="shared" si="209"/>
        <v/>
      </c>
      <c r="DE179" s="2" t="str">
        <f t="shared" si="210"/>
        <v/>
      </c>
      <c r="DF179" s="2" t="str">
        <f t="shared" si="211"/>
        <v/>
      </c>
      <c r="DG179" s="2" t="str">
        <f t="shared" si="212"/>
        <v/>
      </c>
      <c r="DH179" s="2" t="str">
        <f t="shared" si="213"/>
        <v/>
      </c>
      <c r="DI179" s="2" t="str">
        <f t="shared" si="214"/>
        <v/>
      </c>
      <c r="DK179" s="2">
        <f t="shared" si="226"/>
        <v>0.49858072727272751</v>
      </c>
      <c r="DL179" s="2">
        <f t="shared" si="226"/>
        <v>0.5167420235294119</v>
      </c>
      <c r="DM179" s="2">
        <f t="shared" si="226"/>
        <v>0.52729002414056536</v>
      </c>
      <c r="DN179" s="2">
        <f t="shared" si="226"/>
        <v>0.52385981693548378</v>
      </c>
      <c r="DO179" s="2">
        <f t="shared" si="226"/>
        <v>0.52203865812807893</v>
      </c>
      <c r="DP179" s="2">
        <f t="shared" si="226"/>
        <v>0.48407108678380456</v>
      </c>
      <c r="DQ179" s="2">
        <f t="shared" si="226"/>
        <v>0.48087399327731106</v>
      </c>
      <c r="DR179" s="2">
        <f t="shared" si="226"/>
        <v>0.51700551063049849</v>
      </c>
      <c r="DS179" s="2">
        <f t="shared" si="226"/>
        <v>0.50566257575757567</v>
      </c>
      <c r="DT179" s="2">
        <f t="shared" si="226"/>
        <v>0.48684154174417321</v>
      </c>
      <c r="DU179" s="2">
        <f t="shared" si="226"/>
        <v>0.51146983461538464</v>
      </c>
      <c r="DV179" s="2">
        <f t="shared" si="226"/>
        <v>0.51879091071233185</v>
      </c>
      <c r="DW179" s="2">
        <f t="shared" si="226"/>
        <v>0.5288554896597002</v>
      </c>
      <c r="DX179" s="2">
        <f t="shared" si="226"/>
        <v>0.50264976944961159</v>
      </c>
      <c r="DY179" s="2">
        <f t="shared" si="226"/>
        <v>0.46482335988620199</v>
      </c>
      <c r="EA179" s="2">
        <f t="shared" si="216"/>
        <v>0.37699119340176923</v>
      </c>
      <c r="EB179" s="2">
        <f t="shared" si="216"/>
        <v>0.37166474822438911</v>
      </c>
      <c r="EC179" s="2">
        <f t="shared" si="216"/>
        <v>0.37139236629448169</v>
      </c>
      <c r="ED179" s="2">
        <f t="shared" si="216"/>
        <v>0.37175803430393434</v>
      </c>
      <c r="EE179" s="2">
        <f t="shared" si="216"/>
        <v>0.35832258954748247</v>
      </c>
      <c r="EF179" s="2">
        <f t="shared" si="216"/>
        <v>0.36942679768912134</v>
      </c>
      <c r="EG179" s="2">
        <f t="shared" si="216"/>
        <v>0.37818196853509789</v>
      </c>
      <c r="EH179" s="2">
        <f t="shared" si="216"/>
        <v>0.36999243105448754</v>
      </c>
      <c r="EI179" s="2">
        <f t="shared" si="216"/>
        <v>0.37098152170365922</v>
      </c>
      <c r="EJ179" s="2">
        <f t="shared" si="216"/>
        <v>0.36892387015092548</v>
      </c>
      <c r="EK179" s="2">
        <f t="shared" si="215"/>
        <v>0.37100179650565268</v>
      </c>
      <c r="EL179" s="2">
        <f t="shared" si="182"/>
        <v>0.37679654302532006</v>
      </c>
      <c r="EM179" s="2">
        <f t="shared" si="182"/>
        <v>0.38935492739604394</v>
      </c>
      <c r="EN179" s="2">
        <f t="shared" si="182"/>
        <v>0.38948061789470362</v>
      </c>
      <c r="EO179" s="2">
        <f t="shared" si="182"/>
        <v>0.40602687140421689</v>
      </c>
      <c r="EQ179" s="2">
        <f t="shared" si="227"/>
        <v>0.38666401792918781</v>
      </c>
      <c r="ER179" s="2">
        <f t="shared" si="227"/>
        <v>0.37780571456443035</v>
      </c>
      <c r="ES179" s="2">
        <f t="shared" si="227"/>
        <v>0.37547813099584954</v>
      </c>
      <c r="ET179" s="2">
        <f t="shared" si="227"/>
        <v>0.37010927069868782</v>
      </c>
      <c r="EU179" s="2">
        <f t="shared" si="227"/>
        <v>0.36520005504884573</v>
      </c>
      <c r="EV179" s="2">
        <f t="shared" si="227"/>
        <v>0.37011299159142663</v>
      </c>
      <c r="EW179" s="2">
        <f t="shared" si="227"/>
        <v>0.37468951526366989</v>
      </c>
      <c r="EX179" s="2">
        <f t="shared" si="227"/>
        <v>0.37276226963172049</v>
      </c>
      <c r="EY179" s="2">
        <f t="shared" si="227"/>
        <v>0.37650905134006646</v>
      </c>
      <c r="EZ179" s="2">
        <f t="shared" si="227"/>
        <v>0.37494705761112962</v>
      </c>
      <c r="FA179" s="2">
        <f t="shared" si="227"/>
        <v>0.37772515194392281</v>
      </c>
      <c r="FB179" s="2">
        <f t="shared" si="227"/>
        <v>0.38126848546755476</v>
      </c>
      <c r="FC179" s="2">
        <f t="shared" si="227"/>
        <v>0.38991239071883066</v>
      </c>
      <c r="FD179" s="2">
        <f t="shared" si="227"/>
        <v>0.39130958612133193</v>
      </c>
      <c r="FE179" s="2">
        <f t="shared" si="227"/>
        <v>0.4067676640459163</v>
      </c>
      <c r="FG179" s="2">
        <f t="shared" si="228"/>
        <v>0.99998224124282087</v>
      </c>
      <c r="FH179" s="2">
        <f t="shared" si="228"/>
        <v>0.99997793818296032</v>
      </c>
      <c r="FI179" s="2">
        <f t="shared" si="228"/>
        <v>0.99998115659675524</v>
      </c>
      <c r="FJ179" s="2">
        <f t="shared" si="228"/>
        <v>0.99998471411783363</v>
      </c>
      <c r="FK179" s="2">
        <f t="shared" si="228"/>
        <v>0.99998761687003435</v>
      </c>
      <c r="FL179" s="2">
        <f t="shared" si="228"/>
        <v>0.99997979362263223</v>
      </c>
      <c r="FM179" s="2">
        <f t="shared" si="228"/>
        <v>0.99997791545969561</v>
      </c>
      <c r="FN179" s="2">
        <f t="shared" si="228"/>
        <v>0.99998352300086224</v>
      </c>
      <c r="FO179" s="2">
        <f t="shared" si="228"/>
        <v>0.99998255691252402</v>
      </c>
      <c r="FP179" s="2">
        <f t="shared" si="228"/>
        <v>0.99997093025232398</v>
      </c>
      <c r="FQ179" s="2">
        <f t="shared" si="228"/>
        <v>0.99996979346721737</v>
      </c>
      <c r="FR179" s="2">
        <f t="shared" si="228"/>
        <v>0.99997086806188029</v>
      </c>
      <c r="FS179" s="2">
        <f t="shared" si="228"/>
        <v>0.99997297369796345</v>
      </c>
      <c r="FT179" s="2">
        <f t="shared" si="228"/>
        <v>0.99997317847176925</v>
      </c>
      <c r="FU179" s="2">
        <f t="shared" si="228"/>
        <v>0.99996254339046087</v>
      </c>
      <c r="FW179" s="2">
        <f t="shared" si="232"/>
        <v>0.73049935517717146</v>
      </c>
      <c r="FX179" s="2">
        <f t="shared" si="232"/>
        <v>0.71090371202998659</v>
      </c>
      <c r="FY179" s="2">
        <f t="shared" si="232"/>
        <v>0.58463571443260887</v>
      </c>
      <c r="FZ179" s="2">
        <f t="shared" si="232"/>
        <v>0.66115078214057277</v>
      </c>
      <c r="GA179" s="2">
        <f t="shared" si="232"/>
        <v>0.68998112764233432</v>
      </c>
      <c r="GB179" s="2">
        <f t="shared" si="232"/>
        <v>0.57128881009494681</v>
      </c>
      <c r="GC179" s="2">
        <f t="shared" si="232"/>
        <v>0.59407470600057888</v>
      </c>
      <c r="GD179" s="2">
        <f t="shared" si="232"/>
        <v>0.6874560828958356</v>
      </c>
      <c r="GE179" s="2">
        <f t="shared" si="232"/>
        <v>0.65659434065025446</v>
      </c>
      <c r="GF179" s="2">
        <f t="shared" si="232"/>
        <v>0.5468068223059841</v>
      </c>
      <c r="GG179" s="2">
        <f t="shared" si="232"/>
        <v>0.50805132458715496</v>
      </c>
      <c r="GH179" s="2">
        <f t="shared" si="232"/>
        <v>0.46855091621873607</v>
      </c>
      <c r="GI179" s="2">
        <f t="shared" si="232"/>
        <v>0.44275253044633706</v>
      </c>
      <c r="GJ179" s="2">
        <f t="shared" si="232"/>
        <v>0.40533411630442051</v>
      </c>
      <c r="GK179" s="2">
        <f t="shared" si="232"/>
        <v>0.33384990945092236</v>
      </c>
      <c r="GM179" s="82">
        <f t="shared" si="233"/>
        <v>4.6409551902386256E-155</v>
      </c>
      <c r="GN179" s="82">
        <f t="shared" si="233"/>
        <v>2.5247778940634969E-268</v>
      </c>
      <c r="GO179" s="82">
        <f t="shared" si="233"/>
        <v>0</v>
      </c>
      <c r="GP179" s="82">
        <f t="shared" si="233"/>
        <v>0</v>
      </c>
      <c r="GQ179" s="82">
        <f t="shared" si="233"/>
        <v>0</v>
      </c>
      <c r="GR179" s="82">
        <f t="shared" si="233"/>
        <v>0</v>
      </c>
      <c r="GS179" s="82">
        <f t="shared" si="233"/>
        <v>0</v>
      </c>
      <c r="GT179" s="82">
        <f t="shared" si="233"/>
        <v>0</v>
      </c>
      <c r="GU179" s="82">
        <f t="shared" si="233"/>
        <v>3.8889766230339781E-287</v>
      </c>
      <c r="GV179" s="82">
        <f t="shared" si="233"/>
        <v>0</v>
      </c>
      <c r="GW179" s="82">
        <f t="shared" si="233"/>
        <v>0</v>
      </c>
      <c r="GX179" s="82">
        <f t="shared" si="233"/>
        <v>0</v>
      </c>
      <c r="GY179" s="82">
        <f t="shared" si="233"/>
        <v>0</v>
      </c>
      <c r="GZ179" s="82">
        <f t="shared" si="233"/>
        <v>0</v>
      </c>
      <c r="HA179" s="82">
        <f t="shared" si="233"/>
        <v>0</v>
      </c>
      <c r="HC179" s="82">
        <f t="shared" si="184"/>
        <v>5.4703812292247092E-100</v>
      </c>
      <c r="HD179" s="82">
        <f t="shared" si="184"/>
        <v>2.9791686313752754E-184</v>
      </c>
      <c r="HE179" s="82">
        <f t="shared" si="184"/>
        <v>2.189694842604121E-261</v>
      </c>
      <c r="HF179" s="82">
        <f t="shared" si="183"/>
        <v>0</v>
      </c>
      <c r="HG179" s="82">
        <f t="shared" si="183"/>
        <v>0</v>
      </c>
      <c r="HH179" s="82">
        <f t="shared" si="183"/>
        <v>0</v>
      </c>
      <c r="HI179" s="82">
        <f t="shared" si="183"/>
        <v>0</v>
      </c>
      <c r="HJ179" s="82">
        <f t="shared" si="183"/>
        <v>0</v>
      </c>
      <c r="HK179" s="82">
        <f t="shared" si="183"/>
        <v>6.6082214413551618E-284</v>
      </c>
      <c r="HL179" s="82">
        <f t="shared" si="183"/>
        <v>0</v>
      </c>
      <c r="HM179" s="82">
        <f t="shared" si="183"/>
        <v>0</v>
      </c>
      <c r="HN179" s="82">
        <f t="shared" si="183"/>
        <v>0</v>
      </c>
      <c r="HO179" s="82">
        <f t="shared" si="229"/>
        <v>2.5129859039604288E-244</v>
      </c>
      <c r="HP179" s="82">
        <f t="shared" si="229"/>
        <v>4.0613954612931843E-252</v>
      </c>
      <c r="HQ179" s="82">
        <f t="shared" si="229"/>
        <v>3.1693201739066737E-272</v>
      </c>
      <c r="HS179" s="82">
        <f t="shared" si="234"/>
        <v>3.2971919513549446E-31</v>
      </c>
      <c r="HT179" s="82">
        <f t="shared" si="234"/>
        <v>1.5440111456734382E-21</v>
      </c>
      <c r="HU179" s="82">
        <f t="shared" si="234"/>
        <v>1.3495132719564186E-20</v>
      </c>
      <c r="HV179" s="82">
        <f t="shared" si="234"/>
        <v>1.3681103678629282E-28</v>
      </c>
      <c r="HW179" s="82">
        <f t="shared" si="234"/>
        <v>1.2661346658261504E-31</v>
      </c>
      <c r="HX179" s="82">
        <f t="shared" si="234"/>
        <v>3.1084862134157352E-22</v>
      </c>
      <c r="HY179" s="82">
        <f t="shared" si="234"/>
        <v>3.4153786571045575E-26</v>
      </c>
      <c r="HZ179" s="82">
        <f t="shared" si="234"/>
        <v>6.3398241678706959E-34</v>
      </c>
      <c r="IA179" s="82">
        <f t="shared" si="234"/>
        <v>1.3833496005714837E-25</v>
      </c>
      <c r="IB179" s="82">
        <f t="shared" si="234"/>
        <v>9.120749017689619E-22</v>
      </c>
      <c r="IC179" s="82">
        <f t="shared" si="234"/>
        <v>3.126532489040531E-21</v>
      </c>
      <c r="ID179" s="82">
        <f t="shared" si="234"/>
        <v>2.8040081317770601E-18</v>
      </c>
      <c r="IE179" s="82">
        <f t="shared" si="234"/>
        <v>4.1492592539475336E-16</v>
      </c>
      <c r="IF179" s="82">
        <f t="shared" si="234"/>
        <v>5.7362893478538725E-22</v>
      </c>
      <c r="IG179" s="82">
        <f t="shared" si="234"/>
        <v>7.8924508537979685E-19</v>
      </c>
      <c r="II179" s="82">
        <f t="shared" si="235"/>
        <v>4.9499498875643278E-5</v>
      </c>
      <c r="IJ179" s="82">
        <f t="shared" si="235"/>
        <v>6.6734019121808725E-4</v>
      </c>
      <c r="IK179" s="82">
        <f t="shared" si="235"/>
        <v>0.14522598490210617</v>
      </c>
      <c r="IL179" s="82">
        <f t="shared" si="235"/>
        <v>4.5992963191546317E-3</v>
      </c>
      <c r="IM179" s="82">
        <f t="shared" si="235"/>
        <v>6.9706242647494165E-4</v>
      </c>
      <c r="IN179" s="82">
        <f t="shared" si="235"/>
        <v>0.18696228135406745</v>
      </c>
      <c r="IO179" s="82">
        <f t="shared" si="235"/>
        <v>8.1919600629340089E-2</v>
      </c>
      <c r="IP179" s="82">
        <f t="shared" si="235"/>
        <v>4.4477834750858886E-4</v>
      </c>
      <c r="IQ179" s="82">
        <f t="shared" si="235"/>
        <v>9.2439959127850069E-3</v>
      </c>
      <c r="IR179" s="82">
        <f t="shared" si="235"/>
        <v>0.29604721308346982</v>
      </c>
      <c r="IS179" s="82">
        <f t="shared" si="235"/>
        <v>0.47613319664260806</v>
      </c>
      <c r="IT179" s="82">
        <f t="shared" si="235"/>
        <v>0.51495695416874954</v>
      </c>
      <c r="IU179" s="82">
        <f t="shared" si="235"/>
        <v>0.45339565167470314</v>
      </c>
      <c r="IV179" s="82">
        <f t="shared" si="235"/>
        <v>0.35716077028357202</v>
      </c>
      <c r="IW179" s="82">
        <f t="shared" si="235"/>
        <v>0.2722760307599113</v>
      </c>
      <c r="IY179" s="82">
        <f t="shared" si="236"/>
        <v>4.9499498875643278E-5</v>
      </c>
      <c r="IZ179" s="82">
        <f t="shared" si="236"/>
        <v>6.6734019121808725E-4</v>
      </c>
      <c r="JA179" s="82">
        <f t="shared" si="236"/>
        <v>0.14522598490210617</v>
      </c>
      <c r="JB179" s="82">
        <f t="shared" si="236"/>
        <v>4.5992963191546317E-3</v>
      </c>
      <c r="JC179" s="82">
        <f t="shared" si="236"/>
        <v>6.9706242647494165E-4</v>
      </c>
      <c r="JD179" s="82">
        <f t="shared" si="236"/>
        <v>0.18696228135406745</v>
      </c>
      <c r="JE179" s="82">
        <f t="shared" si="236"/>
        <v>8.1919600629340089E-2</v>
      </c>
      <c r="JF179" s="82">
        <f t="shared" si="236"/>
        <v>4.4477834750858886E-4</v>
      </c>
      <c r="JG179" s="82">
        <f t="shared" si="236"/>
        <v>9.2439959127850069E-3</v>
      </c>
      <c r="JH179" s="82">
        <f t="shared" si="236"/>
        <v>0.29604721308346982</v>
      </c>
      <c r="JI179" s="82">
        <f t="shared" si="236"/>
        <v>0.47613319664260806</v>
      </c>
      <c r="JJ179" s="82">
        <f t="shared" si="236"/>
        <v>0.51495695416874954</v>
      </c>
      <c r="JK179" s="82">
        <f t="shared" si="236"/>
        <v>0.45339565167470353</v>
      </c>
      <c r="JL179" s="82">
        <f t="shared" si="236"/>
        <v>0.35716077028357202</v>
      </c>
      <c r="JM179" s="82">
        <f t="shared" si="236"/>
        <v>0.2722760307599113</v>
      </c>
    </row>
    <row r="180" spans="2:273" x14ac:dyDescent="0.25">
      <c r="B180" s="2">
        <v>153</v>
      </c>
      <c r="C180" s="37">
        <v>0.38921800000000001</v>
      </c>
      <c r="D180" s="37">
        <v>0.37904199999999999</v>
      </c>
      <c r="E180" s="37">
        <v>0.37691000000000002</v>
      </c>
      <c r="F180" s="37">
        <v>0.36677799999999999</v>
      </c>
      <c r="G180" s="37">
        <v>0.36391600000000002</v>
      </c>
      <c r="H180" s="37">
        <v>0.36755100000000002</v>
      </c>
      <c r="I180" s="37">
        <v>0.36973299999999998</v>
      </c>
      <c r="J180" s="37">
        <v>0.37547900000000001</v>
      </c>
      <c r="K180" s="37">
        <v>0.37259799999999998</v>
      </c>
      <c r="L180" s="37">
        <v>0.37304999999999999</v>
      </c>
      <c r="M180" s="37">
        <v>0.38672499999999999</v>
      </c>
      <c r="N180" s="37">
        <v>0.40341900000000003</v>
      </c>
      <c r="O180" s="37">
        <v>0.41613099999999997</v>
      </c>
      <c r="P180" s="37">
        <v>0.44723800000000002</v>
      </c>
      <c r="Q180" s="37">
        <v>0.54259999999999997</v>
      </c>
      <c r="S180" s="4">
        <f t="shared" ref="S180:AG196" si="237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0.38381066296571786</v>
      </c>
      <c r="T180" s="4">
        <f t="shared" si="237"/>
        <v>0.37582089297734661</v>
      </c>
      <c r="U180" s="4">
        <f t="shared" si="237"/>
        <v>0.37377417326089568</v>
      </c>
      <c r="V180" s="4">
        <f t="shared" si="237"/>
        <v>0.37030168417915138</v>
      </c>
      <c r="W180" s="4">
        <f t="shared" si="237"/>
        <v>0.36279166753463027</v>
      </c>
      <c r="X180" s="4">
        <f t="shared" si="237"/>
        <v>0.37021603337291503</v>
      </c>
      <c r="Y180" s="4">
        <f t="shared" si="237"/>
        <v>0.37585343350168282</v>
      </c>
      <c r="Z180" s="4">
        <f t="shared" si="237"/>
        <v>0.37158922655257032</v>
      </c>
      <c r="AA180" s="4">
        <f t="shared" si="237"/>
        <v>0.3744746480842755</v>
      </c>
      <c r="AB180" s="4">
        <f t="shared" si="237"/>
        <v>0.37478020058317152</v>
      </c>
      <c r="AC180" s="4">
        <f t="shared" si="237"/>
        <v>0.38439753334353693</v>
      </c>
      <c r="AD180" s="4">
        <f t="shared" si="237"/>
        <v>0.40282876963419229</v>
      </c>
      <c r="AE180" s="4">
        <f t="shared" si="237"/>
        <v>0.41662506487404277</v>
      </c>
      <c r="AF180" s="4">
        <f t="shared" si="237"/>
        <v>0.44854163186863166</v>
      </c>
      <c r="AG180" s="4">
        <f t="shared" si="237"/>
        <v>0.53911641800778376</v>
      </c>
      <c r="AI180" s="4">
        <f t="shared" ref="AI180:AW196" si="238">IF(OR($B180 &lt; C$230, $B180 &gt; C$233), 0, C180-S180)</f>
        <v>5.4073370342821447E-3</v>
      </c>
      <c r="AJ180" s="4">
        <f t="shared" si="238"/>
        <v>3.22110702265338E-3</v>
      </c>
      <c r="AK180" s="4">
        <f t="shared" si="238"/>
        <v>3.1358267391043415E-3</v>
      </c>
      <c r="AL180" s="4">
        <f t="shared" si="238"/>
        <v>-3.5236841791513873E-3</v>
      </c>
      <c r="AM180" s="4">
        <f t="shared" si="238"/>
        <v>1.1243324653697484E-3</v>
      </c>
      <c r="AN180" s="4">
        <f t="shared" si="238"/>
        <v>-2.6650333729150155E-3</v>
      </c>
      <c r="AO180" s="4">
        <f t="shared" si="238"/>
        <v>-6.1204335016828426E-3</v>
      </c>
      <c r="AP180" s="4">
        <f t="shared" si="238"/>
        <v>3.8897734474296897E-3</v>
      </c>
      <c r="AQ180" s="4">
        <f t="shared" si="238"/>
        <v>-1.8766480842755118E-3</v>
      </c>
      <c r="AR180" s="4">
        <f t="shared" si="238"/>
        <v>-1.7302005831715261E-3</v>
      </c>
      <c r="AS180" s="4">
        <f t="shared" si="238"/>
        <v>2.3274666564630508E-3</v>
      </c>
      <c r="AT180" s="4">
        <f t="shared" si="238"/>
        <v>5.9023036580774235E-4</v>
      </c>
      <c r="AU180" s="4">
        <f t="shared" si="238"/>
        <v>-4.9406487404279886E-4</v>
      </c>
      <c r="AV180" s="4">
        <f t="shared" si="238"/>
        <v>-1.3036318686316384E-3</v>
      </c>
      <c r="AW180" s="4">
        <f t="shared" si="238"/>
        <v>3.4835819922162115E-3</v>
      </c>
      <c r="AY180" s="2">
        <f t="shared" si="230"/>
        <v>0.38381066250362333</v>
      </c>
      <c r="AZ180" s="2">
        <f t="shared" si="230"/>
        <v>0.37582086374350587</v>
      </c>
      <c r="BA180" s="2">
        <f t="shared" si="230"/>
        <v>0.37353224751693986</v>
      </c>
      <c r="BB180" s="2">
        <f t="shared" si="230"/>
        <v>0.37030070530662018</v>
      </c>
      <c r="BC180" s="2">
        <f t="shared" si="230"/>
        <v>0.36279159003045536</v>
      </c>
      <c r="BD180" s="2">
        <f t="shared" si="230"/>
        <v>0.36950858158256361</v>
      </c>
      <c r="BE180" s="2">
        <f t="shared" si="230"/>
        <v>0.3757038111639221</v>
      </c>
      <c r="BF180" s="2">
        <f t="shared" si="230"/>
        <v>0.37158917608308822</v>
      </c>
      <c r="BG180" s="2">
        <f t="shared" si="230"/>
        <v>0.37446711768535734</v>
      </c>
      <c r="BH180" s="2">
        <f t="shared" si="230"/>
        <v>0.37206828308261131</v>
      </c>
      <c r="BI180" s="2">
        <f t="shared" si="230"/>
        <v>0.37426502499045933</v>
      </c>
      <c r="BJ180" s="2">
        <f t="shared" si="230"/>
        <v>0.37865375731226142</v>
      </c>
      <c r="BK180" s="2">
        <f t="shared" si="230"/>
        <v>0.38923943766068891</v>
      </c>
      <c r="BL180" s="2">
        <f t="shared" si="230"/>
        <v>0.38986358504013319</v>
      </c>
      <c r="BM180" s="2">
        <f t="shared" si="230"/>
        <v>0.40590280928536371</v>
      </c>
      <c r="BO180" s="2" t="str">
        <f t="shared" si="185"/>
        <v/>
      </c>
      <c r="BP180" s="2" t="str">
        <f t="shared" si="186"/>
        <v/>
      </c>
      <c r="BQ180" s="2" t="str">
        <f t="shared" si="187"/>
        <v/>
      </c>
      <c r="BR180" s="2" t="str">
        <f t="shared" si="188"/>
        <v/>
      </c>
      <c r="BS180" s="2" t="str">
        <f t="shared" si="189"/>
        <v/>
      </c>
      <c r="BT180" s="2" t="str">
        <f t="shared" si="190"/>
        <v/>
      </c>
      <c r="BU180" s="2" t="str">
        <f t="shared" si="191"/>
        <v/>
      </c>
      <c r="BV180" s="2" t="str">
        <f t="shared" si="192"/>
        <v/>
      </c>
      <c r="BW180" s="2" t="str">
        <f t="shared" si="193"/>
        <v/>
      </c>
      <c r="BX180" s="2" t="str">
        <f t="shared" si="194"/>
        <v/>
      </c>
      <c r="BY180" s="2" t="str">
        <f t="shared" si="195"/>
        <v/>
      </c>
      <c r="BZ180" s="2" t="str">
        <f t="shared" si="196"/>
        <v/>
      </c>
      <c r="CA180" s="2" t="str">
        <f t="shared" si="197"/>
        <v/>
      </c>
      <c r="CB180" s="2" t="str">
        <f t="shared" si="198"/>
        <v/>
      </c>
      <c r="CC180" s="2" t="str">
        <f t="shared" si="199"/>
        <v/>
      </c>
      <c r="CE180" s="2" t="str">
        <f t="shared" si="231"/>
        <v/>
      </c>
      <c r="CF180" s="2" t="str">
        <f t="shared" si="231"/>
        <v/>
      </c>
      <c r="CG180" s="2" t="str">
        <f t="shared" si="231"/>
        <v/>
      </c>
      <c r="CH180" s="2" t="str">
        <f t="shared" si="231"/>
        <v/>
      </c>
      <c r="CI180" s="2" t="str">
        <f t="shared" si="231"/>
        <v/>
      </c>
      <c r="CJ180" s="2" t="str">
        <f t="shared" si="231"/>
        <v/>
      </c>
      <c r="CK180" s="2" t="str">
        <f t="shared" si="231"/>
        <v/>
      </c>
      <c r="CL180" s="2" t="str">
        <f t="shared" si="231"/>
        <v/>
      </c>
      <c r="CM180" s="2" t="str">
        <f t="shared" si="231"/>
        <v/>
      </c>
      <c r="CN180" s="2" t="str">
        <f t="shared" si="231"/>
        <v/>
      </c>
      <c r="CO180" s="2" t="str">
        <f t="shared" si="231"/>
        <v/>
      </c>
      <c r="CP180" s="2" t="str">
        <f t="shared" si="231"/>
        <v/>
      </c>
      <c r="CQ180" s="2" t="str">
        <f t="shared" si="231"/>
        <v/>
      </c>
      <c r="CR180" s="2" t="str">
        <f t="shared" si="231"/>
        <v/>
      </c>
      <c r="CS180" s="2" t="str">
        <f t="shared" si="231"/>
        <v/>
      </c>
      <c r="CU180" s="2">
        <f t="shared" si="200"/>
        <v>0.38921800000000001</v>
      </c>
      <c r="CV180" s="2">
        <f t="shared" si="201"/>
        <v>0.37904199999999999</v>
      </c>
      <c r="CW180" s="2" t="str">
        <f t="shared" si="202"/>
        <v/>
      </c>
      <c r="CX180" s="2">
        <f t="shared" si="203"/>
        <v>0.36677799999999999</v>
      </c>
      <c r="CY180" s="2">
        <f t="shared" si="204"/>
        <v>0.36391600000000002</v>
      </c>
      <c r="CZ180" s="2" t="str">
        <f t="shared" si="205"/>
        <v/>
      </c>
      <c r="DA180" s="2" t="str">
        <f t="shared" si="206"/>
        <v/>
      </c>
      <c r="DB180" s="2">
        <f t="shared" si="207"/>
        <v>0.37547900000000001</v>
      </c>
      <c r="DC180" s="2">
        <f t="shared" si="208"/>
        <v>0.37259799999999998</v>
      </c>
      <c r="DD180" s="2" t="str">
        <f t="shared" si="209"/>
        <v/>
      </c>
      <c r="DE180" s="2" t="str">
        <f t="shared" si="210"/>
        <v/>
      </c>
      <c r="DF180" s="2" t="str">
        <f t="shared" si="211"/>
        <v/>
      </c>
      <c r="DG180" s="2" t="str">
        <f t="shared" si="212"/>
        <v/>
      </c>
      <c r="DH180" s="2" t="str">
        <f t="shared" si="213"/>
        <v/>
      </c>
      <c r="DI180" s="2" t="str">
        <f t="shared" si="214"/>
        <v/>
      </c>
      <c r="DK180" s="2">
        <f t="shared" ref="DK180:DY196" si="239">BO$228*$B180+BO$229</f>
        <v>0.49902497125668471</v>
      </c>
      <c r="DL180" s="2">
        <f t="shared" si="239"/>
        <v>0.51741020952380967</v>
      </c>
      <c r="DM180" s="2">
        <f t="shared" si="239"/>
        <v>0.5279495582887701</v>
      </c>
      <c r="DN180" s="2">
        <f t="shared" si="239"/>
        <v>0.52450045322580641</v>
      </c>
      <c r="DO180" s="2">
        <f t="shared" si="239"/>
        <v>0.52272734630541884</v>
      </c>
      <c r="DP180" s="2">
        <f t="shared" si="239"/>
        <v>0.48452219465240653</v>
      </c>
      <c r="DQ180" s="2">
        <f t="shared" si="239"/>
        <v>0.48126728571428584</v>
      </c>
      <c r="DR180" s="2">
        <f t="shared" si="239"/>
        <v>0.51763224193548374</v>
      </c>
      <c r="DS180" s="2">
        <f t="shared" si="239"/>
        <v>0.50618813123885908</v>
      </c>
      <c r="DT180" s="2">
        <f t="shared" si="239"/>
        <v>0.48727524499398173</v>
      </c>
      <c r="DU180" s="2">
        <f t="shared" si="239"/>
        <v>0.51211872753036436</v>
      </c>
      <c r="DV180" s="2">
        <f t="shared" si="239"/>
        <v>0.51943881956450388</v>
      </c>
      <c r="DW180" s="2">
        <f t="shared" si="239"/>
        <v>0.52947839851187217</v>
      </c>
      <c r="DX180" s="2">
        <f t="shared" si="239"/>
        <v>0.50307300229784446</v>
      </c>
      <c r="DY180" s="2">
        <f t="shared" si="239"/>
        <v>0.46493239758179233</v>
      </c>
      <c r="EA180" s="2">
        <f t="shared" si="216"/>
        <v>0.37641306225749949</v>
      </c>
      <c r="EB180" s="2">
        <f t="shared" si="216"/>
        <v>0.37125518413386305</v>
      </c>
      <c r="EC180" s="2">
        <f t="shared" si="216"/>
        <v>0.37100021833078978</v>
      </c>
      <c r="ED180" s="2">
        <f t="shared" si="216"/>
        <v>0.37144262108066484</v>
      </c>
      <c r="EE180" s="2">
        <f t="shared" si="216"/>
        <v>0.35782139885884245</v>
      </c>
      <c r="EF180" s="2">
        <f t="shared" si="216"/>
        <v>0.36909052725092639</v>
      </c>
      <c r="EG180" s="2">
        <f t="shared" si="216"/>
        <v>0.37789512845465156</v>
      </c>
      <c r="EH180" s="2">
        <f t="shared" si="216"/>
        <v>0.36959164639972697</v>
      </c>
      <c r="EI180" s="2">
        <f t="shared" si="216"/>
        <v>0.37064978634673063</v>
      </c>
      <c r="EJ180" s="2">
        <f t="shared" si="216"/>
        <v>0.36856111378375178</v>
      </c>
      <c r="EK180" s="2">
        <f t="shared" si="215"/>
        <v>0.37061385247126982</v>
      </c>
      <c r="EL180" s="2">
        <f t="shared" si="182"/>
        <v>0.37640181123672495</v>
      </c>
      <c r="EM180" s="2">
        <f t="shared" si="182"/>
        <v>0.38897065405482323</v>
      </c>
      <c r="EN180" s="2">
        <f t="shared" si="182"/>
        <v>0.38906033150683694</v>
      </c>
      <c r="EO180" s="2">
        <f t="shared" si="182"/>
        <v>0.40563057904489797</v>
      </c>
      <c r="EQ180" s="2">
        <f t="shared" ref="EQ180:FE196" si="240">CU$228*$B180+CU$229</f>
        <v>0.38629704249766028</v>
      </c>
      <c r="ER180" s="2">
        <f t="shared" si="240"/>
        <v>0.37751014505286851</v>
      </c>
      <c r="ES180" s="2">
        <f t="shared" si="240"/>
        <v>0.37516843964908136</v>
      </c>
      <c r="ET180" s="2">
        <f t="shared" si="240"/>
        <v>0.3697638215304565</v>
      </c>
      <c r="EU180" s="2">
        <f t="shared" si="240"/>
        <v>0.36482565018892826</v>
      </c>
      <c r="EV180" s="2">
        <f t="shared" si="240"/>
        <v>0.36979111427363009</v>
      </c>
      <c r="EW180" s="2">
        <f t="shared" si="240"/>
        <v>0.37433487310992197</v>
      </c>
      <c r="EX180" s="2">
        <f t="shared" si="240"/>
        <v>0.37241427500418756</v>
      </c>
      <c r="EY180" s="2">
        <f t="shared" si="240"/>
        <v>0.37628476624809148</v>
      </c>
      <c r="EZ180" s="2">
        <f t="shared" si="240"/>
        <v>0.37471373501701039</v>
      </c>
      <c r="FA180" s="2">
        <f t="shared" si="240"/>
        <v>0.37748205181113714</v>
      </c>
      <c r="FB180" s="2">
        <f t="shared" si="240"/>
        <v>0.38097552658389283</v>
      </c>
      <c r="FC180" s="2">
        <f t="shared" si="240"/>
        <v>0.38954052365386316</v>
      </c>
      <c r="FD180" s="2">
        <f t="shared" si="240"/>
        <v>0.39093182699890361</v>
      </c>
      <c r="FE180" s="2">
        <f t="shared" si="240"/>
        <v>0.40639249830181912</v>
      </c>
      <c r="FG180" s="2">
        <f t="shared" ref="FG180:FU196" si="241">POWER(10,($B180-C$231)/C$229)/(1+POWER(10,($B180-C$231)/C$229))</f>
        <v>0.99998380379565133</v>
      </c>
      <c r="FH180" s="2">
        <f t="shared" si="241"/>
        <v>0.9999798793446657</v>
      </c>
      <c r="FI180" s="2">
        <f t="shared" si="241"/>
        <v>0.9999828145834968</v>
      </c>
      <c r="FJ180" s="2">
        <f t="shared" si="241"/>
        <v>0.99998605909102467</v>
      </c>
      <c r="FK180" s="2">
        <f t="shared" si="241"/>
        <v>0.999988706438941</v>
      </c>
      <c r="FL180" s="2">
        <f t="shared" si="241"/>
        <v>0.99998157153205181</v>
      </c>
      <c r="FM180" s="2">
        <f t="shared" si="241"/>
        <v>0.99997985862072147</v>
      </c>
      <c r="FN180" s="2">
        <f t="shared" si="241"/>
        <v>0.99998497277639986</v>
      </c>
      <c r="FO180" s="2">
        <f t="shared" si="241"/>
        <v>0.99998409169073399</v>
      </c>
      <c r="FP180" s="2">
        <f t="shared" si="241"/>
        <v>0.9999734880072092</v>
      </c>
      <c r="FQ180" s="2">
        <f t="shared" si="241"/>
        <v>0.99997245124146239</v>
      </c>
      <c r="FR180" s="2">
        <f t="shared" si="241"/>
        <v>0.99997343128855998</v>
      </c>
      <c r="FS180" s="2">
        <f t="shared" si="241"/>
        <v>0.99997535166098062</v>
      </c>
      <c r="FT180" s="2">
        <f t="shared" si="241"/>
        <v>0.99997553841779607</v>
      </c>
      <c r="FU180" s="2">
        <f t="shared" si="241"/>
        <v>0.99996583905350789</v>
      </c>
      <c r="FW180" s="2">
        <f t="shared" si="232"/>
        <v>0.74824253174243982</v>
      </c>
      <c r="FX180" s="2">
        <f t="shared" si="232"/>
        <v>0.72945921386780066</v>
      </c>
      <c r="FY180" s="2">
        <f t="shared" si="232"/>
        <v>0.60681325515837115</v>
      </c>
      <c r="FZ180" s="2">
        <f t="shared" si="232"/>
        <v>0.68146881455177655</v>
      </c>
      <c r="GA180" s="2">
        <f t="shared" si="232"/>
        <v>0.70933045690203289</v>
      </c>
      <c r="GB180" s="2">
        <f t="shared" si="232"/>
        <v>0.59368371005381737</v>
      </c>
      <c r="GC180" s="2">
        <f t="shared" si="232"/>
        <v>0.61607922358790035</v>
      </c>
      <c r="GD180" s="2">
        <f t="shared" si="232"/>
        <v>0.70689606173374309</v>
      </c>
      <c r="GE180" s="2">
        <f t="shared" si="232"/>
        <v>0.67705213141885923</v>
      </c>
      <c r="GF180" s="2">
        <f t="shared" si="232"/>
        <v>0.56951692909802465</v>
      </c>
      <c r="GG180" s="2">
        <f t="shared" si="232"/>
        <v>0.53103791184154403</v>
      </c>
      <c r="GH180" s="2">
        <f t="shared" si="232"/>
        <v>0.4915360042966026</v>
      </c>
      <c r="GI180" s="2">
        <f t="shared" si="232"/>
        <v>0.46558076407734189</v>
      </c>
      <c r="GJ180" s="2">
        <f t="shared" si="232"/>
        <v>0.42771388249161174</v>
      </c>
      <c r="GK180" s="2">
        <f t="shared" si="232"/>
        <v>0.35463657305060636</v>
      </c>
      <c r="GM180" s="82">
        <f t="shared" si="233"/>
        <v>2.4497537647044659E-158</v>
      </c>
      <c r="GN180" s="82">
        <f t="shared" si="233"/>
        <v>4.6842219233386615E-274</v>
      </c>
      <c r="GO180" s="82">
        <f t="shared" si="233"/>
        <v>0</v>
      </c>
      <c r="GP180" s="82">
        <f t="shared" si="233"/>
        <v>0</v>
      </c>
      <c r="GQ180" s="82">
        <f t="shared" si="233"/>
        <v>0</v>
      </c>
      <c r="GR180" s="82">
        <f t="shared" si="233"/>
        <v>0</v>
      </c>
      <c r="GS180" s="82">
        <f t="shared" si="233"/>
        <v>0</v>
      </c>
      <c r="GT180" s="82">
        <f t="shared" si="233"/>
        <v>0</v>
      </c>
      <c r="GU180" s="82">
        <f t="shared" si="233"/>
        <v>6.0623281053013223E-293</v>
      </c>
      <c r="GV180" s="82">
        <f t="shared" si="233"/>
        <v>0</v>
      </c>
      <c r="GW180" s="82">
        <f t="shared" si="233"/>
        <v>0</v>
      </c>
      <c r="GX180" s="82">
        <f t="shared" si="233"/>
        <v>0</v>
      </c>
      <c r="GY180" s="82">
        <f t="shared" si="233"/>
        <v>0</v>
      </c>
      <c r="GZ180" s="82">
        <f t="shared" si="233"/>
        <v>0</v>
      </c>
      <c r="HA180" s="82">
        <f t="shared" si="233"/>
        <v>0</v>
      </c>
      <c r="HC180" s="82">
        <f t="shared" si="184"/>
        <v>8.573226845180921E-103</v>
      </c>
      <c r="HD180" s="82">
        <f t="shared" si="184"/>
        <v>1.7613631511487941E-189</v>
      </c>
      <c r="HE180" s="82">
        <f t="shared" si="184"/>
        <v>1.3122365157313189E-268</v>
      </c>
      <c r="HF180" s="82">
        <f t="shared" si="183"/>
        <v>0</v>
      </c>
      <c r="HG180" s="82">
        <f t="shared" si="183"/>
        <v>0</v>
      </c>
      <c r="HH180" s="82">
        <f t="shared" si="183"/>
        <v>0</v>
      </c>
      <c r="HI180" s="82">
        <f t="shared" si="183"/>
        <v>0</v>
      </c>
      <c r="HJ180" s="82">
        <f t="shared" si="183"/>
        <v>0</v>
      </c>
      <c r="HK180" s="82">
        <f t="shared" si="183"/>
        <v>2.2200451493716513E-291</v>
      </c>
      <c r="HL180" s="82">
        <f t="shared" si="183"/>
        <v>0</v>
      </c>
      <c r="HM180" s="82">
        <f t="shared" si="183"/>
        <v>0</v>
      </c>
      <c r="HN180" s="82">
        <f t="shared" si="183"/>
        <v>0</v>
      </c>
      <c r="HO180" s="82">
        <f t="shared" si="229"/>
        <v>2.1877070641012181E-251</v>
      </c>
      <c r="HP180" s="82">
        <f t="shared" si="229"/>
        <v>2.863929366107225E-259</v>
      </c>
      <c r="HQ180" s="82">
        <f t="shared" si="229"/>
        <v>4.7742731561185376E-280</v>
      </c>
      <c r="HS180" s="82">
        <f t="shared" si="234"/>
        <v>1.1865289696325566E-32</v>
      </c>
      <c r="HT180" s="82">
        <f t="shared" si="234"/>
        <v>1.2120782269930496E-22</v>
      </c>
      <c r="HU180" s="82">
        <f t="shared" si="234"/>
        <v>1.0216714392658034E-21</v>
      </c>
      <c r="HV180" s="82">
        <f t="shared" si="234"/>
        <v>5.0474008254016588E-30</v>
      </c>
      <c r="HW180" s="82">
        <f t="shared" si="234"/>
        <v>3.8831665104040803E-33</v>
      </c>
      <c r="HX180" s="82">
        <f t="shared" si="234"/>
        <v>1.8954145433957178E-23</v>
      </c>
      <c r="HY180" s="82">
        <f t="shared" si="234"/>
        <v>1.2963575355101365E-27</v>
      </c>
      <c r="HZ180" s="82">
        <f t="shared" si="234"/>
        <v>1.4168732443067779E-35</v>
      </c>
      <c r="IA180" s="82">
        <f t="shared" si="234"/>
        <v>7.3014462107463996E-27</v>
      </c>
      <c r="IB180" s="82">
        <f t="shared" si="234"/>
        <v>5.1218610822850142E-23</v>
      </c>
      <c r="IC180" s="82">
        <f t="shared" si="234"/>
        <v>1.687996533287446E-22</v>
      </c>
      <c r="ID180" s="82">
        <f t="shared" si="234"/>
        <v>2.0976617527437647E-19</v>
      </c>
      <c r="IE180" s="82">
        <f t="shared" si="234"/>
        <v>4.0100791475737429E-17</v>
      </c>
      <c r="IF180" s="82">
        <f t="shared" si="234"/>
        <v>1.9251748290078865E-23</v>
      </c>
      <c r="IG180" s="82">
        <f t="shared" si="234"/>
        <v>3.1551038988567845E-20</v>
      </c>
      <c r="II180" s="82">
        <f t="shared" si="235"/>
        <v>9.3317353231352342E-6</v>
      </c>
      <c r="IJ180" s="82">
        <f t="shared" si="235"/>
        <v>1.7782952938635426E-4</v>
      </c>
      <c r="IK180" s="82">
        <f t="shared" si="235"/>
        <v>7.6773989198298406E-2</v>
      </c>
      <c r="IL180" s="82">
        <f t="shared" si="235"/>
        <v>1.2951035212812054E-3</v>
      </c>
      <c r="IM180" s="82">
        <f t="shared" si="235"/>
        <v>1.578077193476998E-4</v>
      </c>
      <c r="IN180" s="82">
        <f t="shared" si="235"/>
        <v>0.1023512050527743</v>
      </c>
      <c r="IO180" s="82">
        <f t="shared" si="235"/>
        <v>3.4891617788815138E-2</v>
      </c>
      <c r="IP180" s="82">
        <f t="shared" si="235"/>
        <v>8.8489268097242444E-5</v>
      </c>
      <c r="IQ180" s="82">
        <f t="shared" si="235"/>
        <v>3.0527142885935772E-3</v>
      </c>
      <c r="IR180" s="82">
        <f t="shared" si="235"/>
        <v>0.18262064744634723</v>
      </c>
      <c r="IS180" s="82">
        <f t="shared" si="235"/>
        <v>0.37412473003110003</v>
      </c>
      <c r="IT180" s="82">
        <f t="shared" si="235"/>
        <v>0.51596732187092365</v>
      </c>
      <c r="IU180" s="82">
        <f t="shared" si="235"/>
        <v>0.51233291044588025</v>
      </c>
      <c r="IV180" s="82">
        <f t="shared" si="235"/>
        <v>0.43704583670014574</v>
      </c>
      <c r="IW180" s="82">
        <f t="shared" si="235"/>
        <v>0.33778112182402004</v>
      </c>
      <c r="IY180" s="82">
        <f t="shared" si="236"/>
        <v>9.3317353231352342E-6</v>
      </c>
      <c r="IZ180" s="82">
        <f t="shared" si="236"/>
        <v>1.7782952938635426E-4</v>
      </c>
      <c r="JA180" s="82">
        <f t="shared" si="236"/>
        <v>7.6773989198298406E-2</v>
      </c>
      <c r="JB180" s="82">
        <f t="shared" si="236"/>
        <v>1.2951035212812054E-3</v>
      </c>
      <c r="JC180" s="82">
        <f t="shared" si="236"/>
        <v>1.578077193476998E-4</v>
      </c>
      <c r="JD180" s="82">
        <f t="shared" si="236"/>
        <v>0.1023512050527743</v>
      </c>
      <c r="JE180" s="82">
        <f t="shared" si="236"/>
        <v>3.4891617788815138E-2</v>
      </c>
      <c r="JF180" s="82">
        <f t="shared" si="236"/>
        <v>8.8489268097242444E-5</v>
      </c>
      <c r="JG180" s="82">
        <f t="shared" si="236"/>
        <v>3.0527142885935772E-3</v>
      </c>
      <c r="JH180" s="82">
        <f t="shared" si="236"/>
        <v>0.18262064744634723</v>
      </c>
      <c r="JI180" s="82">
        <f t="shared" si="236"/>
        <v>0.37412473003110003</v>
      </c>
      <c r="JJ180" s="82">
        <f t="shared" si="236"/>
        <v>0.51596732187092365</v>
      </c>
      <c r="JK180" s="82">
        <f t="shared" si="236"/>
        <v>0.51233291044588025</v>
      </c>
      <c r="JL180" s="82">
        <f t="shared" si="236"/>
        <v>0.43704583670014574</v>
      </c>
      <c r="JM180" s="82">
        <f t="shared" si="236"/>
        <v>0.33778112182402004</v>
      </c>
    </row>
    <row r="181" spans="2:273" x14ac:dyDescent="0.25">
      <c r="B181" s="2">
        <v>154</v>
      </c>
      <c r="C181" s="37">
        <v>0.38600800000000002</v>
      </c>
      <c r="D181" s="37">
        <v>0.37547999999999998</v>
      </c>
      <c r="E181" s="37">
        <v>0.37774600000000003</v>
      </c>
      <c r="F181" s="37">
        <v>0.37032100000000001</v>
      </c>
      <c r="G181" s="37">
        <v>0.36291400000000001</v>
      </c>
      <c r="H181" s="37">
        <v>0.365089</v>
      </c>
      <c r="I181" s="37">
        <v>0.37362699999999999</v>
      </c>
      <c r="J181" s="37">
        <v>0.37002800000000002</v>
      </c>
      <c r="K181" s="37">
        <v>0.37497599999999998</v>
      </c>
      <c r="L181" s="37">
        <v>0.373415</v>
      </c>
      <c r="M181" s="37">
        <v>0.37789600000000001</v>
      </c>
      <c r="N181" s="37">
        <v>0.39632200000000001</v>
      </c>
      <c r="O181" s="37">
        <v>0.41266000000000003</v>
      </c>
      <c r="P181" s="37">
        <v>0.44955499999999998</v>
      </c>
      <c r="Q181" s="37">
        <v>0.55320100000000005</v>
      </c>
      <c r="S181" s="4">
        <f t="shared" si="237"/>
        <v>0.38356148506699167</v>
      </c>
      <c r="T181" s="4">
        <f t="shared" si="237"/>
        <v>0.37560750974635015</v>
      </c>
      <c r="U181" s="4">
        <f t="shared" si="237"/>
        <v>0.37336289581938725</v>
      </c>
      <c r="V181" s="4">
        <f t="shared" si="237"/>
        <v>0.36993120474179803</v>
      </c>
      <c r="W181" s="4">
        <f t="shared" si="237"/>
        <v>0.36251295322297916</v>
      </c>
      <c r="X181" s="4">
        <f t="shared" si="237"/>
        <v>0.36943812158319472</v>
      </c>
      <c r="Y181" s="4">
        <f t="shared" si="237"/>
        <v>0.37533255735209642</v>
      </c>
      <c r="Z181" s="4">
        <f t="shared" si="237"/>
        <v>0.3712793400539095</v>
      </c>
      <c r="AA181" s="4">
        <f t="shared" si="237"/>
        <v>0.37432299982841416</v>
      </c>
      <c r="AB181" s="4">
        <f t="shared" si="237"/>
        <v>0.37297605683220836</v>
      </c>
      <c r="AC181" s="4">
        <f t="shared" si="237"/>
        <v>0.37938129833276668</v>
      </c>
      <c r="AD181" s="4">
        <f t="shared" si="237"/>
        <v>0.39581331463058594</v>
      </c>
      <c r="AE181" s="4">
        <f t="shared" si="237"/>
        <v>0.41224777038302729</v>
      </c>
      <c r="AF181" s="4">
        <f t="shared" si="237"/>
        <v>0.44829589231588302</v>
      </c>
      <c r="AG181" s="4">
        <f t="shared" si="237"/>
        <v>0.55401602795681015</v>
      </c>
      <c r="AI181" s="4">
        <f t="shared" si="238"/>
        <v>2.446514933008348E-3</v>
      </c>
      <c r="AJ181" s="4">
        <f t="shared" si="238"/>
        <v>-1.2750974635017398E-4</v>
      </c>
      <c r="AK181" s="4">
        <f t="shared" si="238"/>
        <v>4.3831041806127735E-3</v>
      </c>
      <c r="AL181" s="4">
        <f t="shared" si="238"/>
        <v>3.8979525820198591E-4</v>
      </c>
      <c r="AM181" s="4">
        <f t="shared" si="238"/>
        <v>4.0104677702085256E-4</v>
      </c>
      <c r="AN181" s="4">
        <f t="shared" si="238"/>
        <v>-4.3491215831947261E-3</v>
      </c>
      <c r="AO181" s="4">
        <f t="shared" si="238"/>
        <v>-1.7055573520964318E-3</v>
      </c>
      <c r="AP181" s="4">
        <f t="shared" si="238"/>
        <v>-1.2513400539094777E-3</v>
      </c>
      <c r="AQ181" s="4">
        <f t="shared" si="238"/>
        <v>6.530001715858158E-4</v>
      </c>
      <c r="AR181" s="4">
        <f t="shared" si="238"/>
        <v>4.3894316779163889E-4</v>
      </c>
      <c r="AS181" s="4">
        <f t="shared" si="238"/>
        <v>-1.4852983327666713E-3</v>
      </c>
      <c r="AT181" s="4">
        <f t="shared" si="238"/>
        <v>5.0868536941406362E-4</v>
      </c>
      <c r="AU181" s="4">
        <f t="shared" si="238"/>
        <v>4.1222961697273686E-4</v>
      </c>
      <c r="AV181" s="4">
        <f t="shared" si="238"/>
        <v>1.2591076841169668E-3</v>
      </c>
      <c r="AW181" s="4">
        <f t="shared" si="238"/>
        <v>-8.1502795681009932E-4</v>
      </c>
      <c r="AY181" s="2">
        <f t="shared" si="230"/>
        <v>0.38356148502985155</v>
      </c>
      <c r="AZ181" s="2">
        <f t="shared" si="230"/>
        <v>0.37560750581945901</v>
      </c>
      <c r="BA181" s="2">
        <f t="shared" si="230"/>
        <v>0.37328234859527959</v>
      </c>
      <c r="BB181" s="2">
        <f t="shared" si="230"/>
        <v>0.36993106850435142</v>
      </c>
      <c r="BC181" s="2">
        <f t="shared" si="230"/>
        <v>0.36251294527116384</v>
      </c>
      <c r="BD181" s="2">
        <f t="shared" si="230"/>
        <v>0.36919642031315192</v>
      </c>
      <c r="BE181" s="2">
        <f t="shared" si="230"/>
        <v>0.37529688309172726</v>
      </c>
      <c r="BF181" s="2">
        <f t="shared" si="230"/>
        <v>0.37127933582582179</v>
      </c>
      <c r="BG181" s="2">
        <f t="shared" si="230"/>
        <v>0.37432166457770366</v>
      </c>
      <c r="BH181" s="2">
        <f t="shared" si="230"/>
        <v>0.37191983589923927</v>
      </c>
      <c r="BI181" s="2">
        <f t="shared" si="230"/>
        <v>0.37411396913843353</v>
      </c>
      <c r="BJ181" s="2">
        <f t="shared" si="230"/>
        <v>0.37841637553230095</v>
      </c>
      <c r="BK181" s="2">
        <f t="shared" si="230"/>
        <v>0.38887403517425306</v>
      </c>
      <c r="BL181" s="2">
        <f t="shared" si="230"/>
        <v>0.38950467075723227</v>
      </c>
      <c r="BM181" s="2">
        <f t="shared" si="230"/>
        <v>0.40553056505183116</v>
      </c>
      <c r="BO181" s="2" t="str">
        <f t="shared" si="185"/>
        <v/>
      </c>
      <c r="BP181" s="2" t="str">
        <f t="shared" si="186"/>
        <v/>
      </c>
      <c r="BQ181" s="2" t="str">
        <f t="shared" si="187"/>
        <v/>
      </c>
      <c r="BR181" s="2" t="str">
        <f t="shared" si="188"/>
        <v/>
      </c>
      <c r="BS181" s="2" t="str">
        <f t="shared" si="189"/>
        <v/>
      </c>
      <c r="BT181" s="2" t="str">
        <f t="shared" si="190"/>
        <v/>
      </c>
      <c r="BU181" s="2" t="str">
        <f t="shared" si="191"/>
        <v/>
      </c>
      <c r="BV181" s="2" t="str">
        <f t="shared" si="192"/>
        <v/>
      </c>
      <c r="BW181" s="2" t="str">
        <f t="shared" si="193"/>
        <v/>
      </c>
      <c r="BX181" s="2" t="str">
        <f t="shared" si="194"/>
        <v/>
      </c>
      <c r="BY181" s="2" t="str">
        <f t="shared" si="195"/>
        <v/>
      </c>
      <c r="BZ181" s="2" t="str">
        <f t="shared" si="196"/>
        <v/>
      </c>
      <c r="CA181" s="2" t="str">
        <f t="shared" si="197"/>
        <v/>
      </c>
      <c r="CB181" s="2" t="str">
        <f t="shared" si="198"/>
        <v/>
      </c>
      <c r="CC181" s="2" t="str">
        <f t="shared" si="199"/>
        <v/>
      </c>
      <c r="CE181" s="2" t="str">
        <f t="shared" si="231"/>
        <v/>
      </c>
      <c r="CF181" s="2" t="str">
        <f t="shared" si="231"/>
        <v/>
      </c>
      <c r="CG181" s="2" t="str">
        <f t="shared" si="231"/>
        <v/>
      </c>
      <c r="CH181" s="2" t="str">
        <f t="shared" si="231"/>
        <v/>
      </c>
      <c r="CI181" s="2" t="str">
        <f t="shared" si="231"/>
        <v/>
      </c>
      <c r="CJ181" s="2" t="str">
        <f t="shared" si="231"/>
        <v/>
      </c>
      <c r="CK181" s="2" t="str">
        <f t="shared" si="231"/>
        <v/>
      </c>
      <c r="CL181" s="2" t="str">
        <f t="shared" si="231"/>
        <v/>
      </c>
      <c r="CM181" s="2" t="str">
        <f t="shared" si="231"/>
        <v/>
      </c>
      <c r="CN181" s="2" t="str">
        <f t="shared" si="231"/>
        <v/>
      </c>
      <c r="CO181" s="2" t="str">
        <f t="shared" si="231"/>
        <v/>
      </c>
      <c r="CP181" s="2" t="str">
        <f t="shared" si="231"/>
        <v/>
      </c>
      <c r="CQ181" s="2" t="str">
        <f t="shared" si="231"/>
        <v/>
      </c>
      <c r="CR181" s="2" t="str">
        <f t="shared" si="231"/>
        <v/>
      </c>
      <c r="CS181" s="2" t="str">
        <f t="shared" si="231"/>
        <v/>
      </c>
      <c r="CU181" s="2">
        <f t="shared" si="200"/>
        <v>0.38600800000000002</v>
      </c>
      <c r="CV181" s="2">
        <f t="shared" si="201"/>
        <v>0.37547999999999998</v>
      </c>
      <c r="CW181" s="2" t="str">
        <f t="shared" si="202"/>
        <v/>
      </c>
      <c r="CX181" s="2">
        <f t="shared" si="203"/>
        <v>0.37032100000000001</v>
      </c>
      <c r="CY181" s="2">
        <f t="shared" si="204"/>
        <v>0.36291400000000001</v>
      </c>
      <c r="CZ181" s="2" t="str">
        <f t="shared" si="205"/>
        <v/>
      </c>
      <c r="DA181" s="2" t="str">
        <f t="shared" si="206"/>
        <v/>
      </c>
      <c r="DB181" s="2">
        <f t="shared" si="207"/>
        <v>0.37002800000000002</v>
      </c>
      <c r="DC181" s="2">
        <f t="shared" si="208"/>
        <v>0.37497599999999998</v>
      </c>
      <c r="DD181" s="2" t="str">
        <f t="shared" si="209"/>
        <v/>
      </c>
      <c r="DE181" s="2" t="str">
        <f t="shared" si="210"/>
        <v/>
      </c>
      <c r="DF181" s="2" t="str">
        <f t="shared" si="211"/>
        <v/>
      </c>
      <c r="DG181" s="2" t="str">
        <f t="shared" si="212"/>
        <v/>
      </c>
      <c r="DH181" s="2" t="str">
        <f t="shared" si="213"/>
        <v/>
      </c>
      <c r="DI181" s="2" t="str">
        <f t="shared" si="214"/>
        <v/>
      </c>
      <c r="DK181" s="2">
        <f t="shared" si="239"/>
        <v>0.49946921524064192</v>
      </c>
      <c r="DL181" s="2">
        <f t="shared" si="239"/>
        <v>0.51807839551820745</v>
      </c>
      <c r="DM181" s="2">
        <f t="shared" si="239"/>
        <v>0.52860909243697485</v>
      </c>
      <c r="DN181" s="2">
        <f t="shared" si="239"/>
        <v>0.52514108951612892</v>
      </c>
      <c r="DO181" s="2">
        <f t="shared" si="239"/>
        <v>0.52341603448275875</v>
      </c>
      <c r="DP181" s="2">
        <f t="shared" si="239"/>
        <v>0.48497330252100851</v>
      </c>
      <c r="DQ181" s="2">
        <f t="shared" si="239"/>
        <v>0.48166057815126062</v>
      </c>
      <c r="DR181" s="2">
        <f t="shared" si="239"/>
        <v>0.5182589732404691</v>
      </c>
      <c r="DS181" s="2">
        <f t="shared" si="239"/>
        <v>0.5067136867201425</v>
      </c>
      <c r="DT181" s="2">
        <f t="shared" si="239"/>
        <v>0.48770894824379024</v>
      </c>
      <c r="DU181" s="2">
        <f t="shared" si="239"/>
        <v>0.51276762044534419</v>
      </c>
      <c r="DV181" s="2">
        <f t="shared" si="239"/>
        <v>0.52008672841667591</v>
      </c>
      <c r="DW181" s="2">
        <f t="shared" si="239"/>
        <v>0.53010130736404415</v>
      </c>
      <c r="DX181" s="2">
        <f t="shared" si="239"/>
        <v>0.50349623514607733</v>
      </c>
      <c r="DY181" s="2">
        <f t="shared" si="239"/>
        <v>0.46504143527738268</v>
      </c>
      <c r="EA181" s="2">
        <f t="shared" si="216"/>
        <v>0.37583493111322969</v>
      </c>
      <c r="EB181" s="2">
        <f t="shared" si="216"/>
        <v>0.37084562004333699</v>
      </c>
      <c r="EC181" s="2">
        <f t="shared" si="216"/>
        <v>0.37060807036709797</v>
      </c>
      <c r="ED181" s="2">
        <f t="shared" si="216"/>
        <v>0.37112720785739539</v>
      </c>
      <c r="EE181" s="2">
        <f t="shared" si="216"/>
        <v>0.35732020817020244</v>
      </c>
      <c r="EF181" s="2">
        <f t="shared" si="216"/>
        <v>0.3687542568127315</v>
      </c>
      <c r="EG181" s="2">
        <f t="shared" si="216"/>
        <v>0.37760828837420524</v>
      </c>
      <c r="EH181" s="2">
        <f t="shared" si="216"/>
        <v>0.3691908617449664</v>
      </c>
      <c r="EI181" s="2">
        <f t="shared" si="216"/>
        <v>0.37031805098980197</v>
      </c>
      <c r="EJ181" s="2">
        <f t="shared" si="216"/>
        <v>0.36819835741657814</v>
      </c>
      <c r="EK181" s="2">
        <f t="shared" si="215"/>
        <v>0.37022590843688691</v>
      </c>
      <c r="EL181" s="2">
        <f t="shared" si="182"/>
        <v>0.37600707944812983</v>
      </c>
      <c r="EM181" s="2">
        <f t="shared" si="182"/>
        <v>0.38858638071360257</v>
      </c>
      <c r="EN181" s="2">
        <f t="shared" si="182"/>
        <v>0.38864004511897032</v>
      </c>
      <c r="EO181" s="2">
        <f t="shared" si="182"/>
        <v>0.40523428668557909</v>
      </c>
      <c r="EQ181" s="2">
        <f t="shared" si="240"/>
        <v>0.38593006706613281</v>
      </c>
      <c r="ER181" s="2">
        <f t="shared" si="240"/>
        <v>0.37721457554130672</v>
      </c>
      <c r="ES181" s="2">
        <f t="shared" si="240"/>
        <v>0.37485874830231319</v>
      </c>
      <c r="ET181" s="2">
        <f t="shared" si="240"/>
        <v>0.36941837236222524</v>
      </c>
      <c r="EU181" s="2">
        <f t="shared" si="240"/>
        <v>0.3644512453290108</v>
      </c>
      <c r="EV181" s="2">
        <f t="shared" si="240"/>
        <v>0.36946923695583361</v>
      </c>
      <c r="EW181" s="2">
        <f t="shared" si="240"/>
        <v>0.37398023095617405</v>
      </c>
      <c r="EX181" s="2">
        <f t="shared" si="240"/>
        <v>0.37206628037665462</v>
      </c>
      <c r="EY181" s="2">
        <f t="shared" si="240"/>
        <v>0.37606048115611651</v>
      </c>
      <c r="EZ181" s="2">
        <f t="shared" si="240"/>
        <v>0.37448041242289121</v>
      </c>
      <c r="FA181" s="2">
        <f t="shared" si="240"/>
        <v>0.37723895167835153</v>
      </c>
      <c r="FB181" s="2">
        <f t="shared" si="240"/>
        <v>0.3806825677002309</v>
      </c>
      <c r="FC181" s="2">
        <f t="shared" si="240"/>
        <v>0.38916865658889566</v>
      </c>
      <c r="FD181" s="2">
        <f t="shared" si="240"/>
        <v>0.39055406787647523</v>
      </c>
      <c r="FE181" s="2">
        <f t="shared" si="240"/>
        <v>0.40601733255772193</v>
      </c>
      <c r="FG181" s="2">
        <f t="shared" si="241"/>
        <v>0.99998522886502739</v>
      </c>
      <c r="FH181" s="2">
        <f t="shared" si="241"/>
        <v>0.99998164971175285</v>
      </c>
      <c r="FI181" s="2">
        <f t="shared" si="241"/>
        <v>0.99998432669017012</v>
      </c>
      <c r="FJ181" s="2">
        <f t="shared" si="241"/>
        <v>0.99998728572430806</v>
      </c>
      <c r="FK181" s="2">
        <f t="shared" si="241"/>
        <v>0.99998970013966415</v>
      </c>
      <c r="FL181" s="2">
        <f t="shared" si="241"/>
        <v>0.99998319301022587</v>
      </c>
      <c r="FM181" s="2">
        <f t="shared" si="241"/>
        <v>0.99998163081122404</v>
      </c>
      <c r="FN181" s="2">
        <f t="shared" si="241"/>
        <v>0.99998629499107006</v>
      </c>
      <c r="FO181" s="2">
        <f t="shared" si="241"/>
        <v>0.99998549142920501</v>
      </c>
      <c r="FP181" s="2">
        <f t="shared" si="241"/>
        <v>0.9999758207187972</v>
      </c>
      <c r="FQ181" s="2">
        <f t="shared" si="241"/>
        <v>0.99997487517270056</v>
      </c>
      <c r="FR181" s="2">
        <f t="shared" si="241"/>
        <v>0.99997576899053275</v>
      </c>
      <c r="FS181" s="2">
        <f t="shared" si="241"/>
        <v>0.99997752039888876</v>
      </c>
      <c r="FT181" s="2">
        <f t="shared" si="241"/>
        <v>0.99997769072386478</v>
      </c>
      <c r="FU181" s="2">
        <f t="shared" si="241"/>
        <v>0.9999688447528704</v>
      </c>
      <c r="FW181" s="2">
        <f t="shared" si="232"/>
        <v>0.76519303295785102</v>
      </c>
      <c r="FX181" s="2">
        <f t="shared" si="232"/>
        <v>0.74724717636506133</v>
      </c>
      <c r="FY181" s="2">
        <f t="shared" si="232"/>
        <v>0.62855898986710501</v>
      </c>
      <c r="FZ181" s="2">
        <f t="shared" si="232"/>
        <v>0.70111928935351375</v>
      </c>
      <c r="GA181" s="2">
        <f t="shared" si="232"/>
        <v>0.72794829441267894</v>
      </c>
      <c r="GB181" s="2">
        <f t="shared" si="232"/>
        <v>0.61569571176858806</v>
      </c>
      <c r="GC181" s="2">
        <f t="shared" si="232"/>
        <v>0.63761853027311044</v>
      </c>
      <c r="GD181" s="2">
        <f t="shared" si="232"/>
        <v>0.72560950884261577</v>
      </c>
      <c r="GE181" s="2">
        <f t="shared" si="232"/>
        <v>0.69685386957571049</v>
      </c>
      <c r="GF181" s="2">
        <f t="shared" si="232"/>
        <v>0.59193827477502925</v>
      </c>
      <c r="GG181" s="2">
        <f t="shared" si="232"/>
        <v>0.55389354263246071</v>
      </c>
      <c r="GH181" s="2">
        <f t="shared" si="232"/>
        <v>0.51455693162137739</v>
      </c>
      <c r="GI181" s="2">
        <f t="shared" si="232"/>
        <v>0.48855409200136657</v>
      </c>
      <c r="GJ181" s="2">
        <f t="shared" si="232"/>
        <v>0.45039343258728159</v>
      </c>
      <c r="GK181" s="2">
        <f t="shared" si="232"/>
        <v>0.37598698905330125</v>
      </c>
      <c r="GM181" s="82">
        <f t="shared" si="233"/>
        <v>1.1940057037376657E-161</v>
      </c>
      <c r="GN181" s="82">
        <f t="shared" si="233"/>
        <v>7.5525629648658466E-280</v>
      </c>
      <c r="GO181" s="82">
        <f t="shared" si="233"/>
        <v>0</v>
      </c>
      <c r="GP181" s="82">
        <f t="shared" si="233"/>
        <v>0</v>
      </c>
      <c r="GQ181" s="82">
        <f t="shared" si="233"/>
        <v>0</v>
      </c>
      <c r="GR181" s="82">
        <f t="shared" si="233"/>
        <v>0</v>
      </c>
      <c r="GS181" s="82">
        <f t="shared" si="233"/>
        <v>0</v>
      </c>
      <c r="GT181" s="82">
        <f t="shared" si="233"/>
        <v>0</v>
      </c>
      <c r="GU181" s="82">
        <f t="shared" si="233"/>
        <v>8.2595375822308668E-299</v>
      </c>
      <c r="GV181" s="82">
        <f t="shared" si="233"/>
        <v>0</v>
      </c>
      <c r="GW181" s="82">
        <f t="shared" si="233"/>
        <v>0</v>
      </c>
      <c r="GX181" s="82">
        <f t="shared" si="233"/>
        <v>0</v>
      </c>
      <c r="GY181" s="82">
        <f t="shared" si="233"/>
        <v>0</v>
      </c>
      <c r="GZ181" s="82">
        <f t="shared" si="233"/>
        <v>0</v>
      </c>
      <c r="HA181" s="82">
        <f t="shared" si="233"/>
        <v>0</v>
      </c>
      <c r="HC181" s="82">
        <f t="shared" si="184"/>
        <v>1.2271162810878125E-105</v>
      </c>
      <c r="HD181" s="82">
        <f t="shared" si="184"/>
        <v>8.7864024023861466E-195</v>
      </c>
      <c r="HE181" s="82">
        <f t="shared" si="184"/>
        <v>6.2599717273447413E-276</v>
      </c>
      <c r="HF181" s="82">
        <f t="shared" si="183"/>
        <v>0</v>
      </c>
      <c r="HG181" s="82">
        <f t="shared" si="183"/>
        <v>0</v>
      </c>
      <c r="HH181" s="82">
        <f t="shared" si="183"/>
        <v>0</v>
      </c>
      <c r="HI181" s="82">
        <f t="shared" si="183"/>
        <v>0</v>
      </c>
      <c r="HJ181" s="82">
        <f t="shared" si="183"/>
        <v>0</v>
      </c>
      <c r="HK181" s="82">
        <f t="shared" si="183"/>
        <v>5.9559597368211196E-299</v>
      </c>
      <c r="HL181" s="82">
        <f t="shared" si="183"/>
        <v>0</v>
      </c>
      <c r="HM181" s="82">
        <f t="shared" si="183"/>
        <v>0</v>
      </c>
      <c r="HN181" s="82">
        <f t="shared" si="183"/>
        <v>0</v>
      </c>
      <c r="HO181" s="82">
        <f t="shared" si="229"/>
        <v>1.5084529925612264E-258</v>
      </c>
      <c r="HP181" s="82">
        <f t="shared" si="229"/>
        <v>1.60160120145513E-266</v>
      </c>
      <c r="HQ181" s="82">
        <f t="shared" si="229"/>
        <v>5.5636310777342028E-288</v>
      </c>
      <c r="HS181" s="82">
        <f t="shared" si="234"/>
        <v>3.9483982137014866E-34</v>
      </c>
      <c r="HT181" s="82">
        <f t="shared" si="234"/>
        <v>8.8961381636277596E-24</v>
      </c>
      <c r="HU181" s="82">
        <f t="shared" si="234"/>
        <v>7.1946030705694144E-23</v>
      </c>
      <c r="HV181" s="82">
        <f t="shared" si="234"/>
        <v>1.7116738504834674E-31</v>
      </c>
      <c r="HW181" s="82">
        <f t="shared" si="234"/>
        <v>1.0941814009717814E-34</v>
      </c>
      <c r="HX181" s="82">
        <f t="shared" si="234"/>
        <v>1.068496342017867E-24</v>
      </c>
      <c r="HY181" s="82">
        <f t="shared" si="234"/>
        <v>4.4947219164318135E-29</v>
      </c>
      <c r="HZ181" s="82">
        <f t="shared" si="234"/>
        <v>2.8831824114480019E-37</v>
      </c>
      <c r="IA181" s="82">
        <f t="shared" si="234"/>
        <v>3.5747650548124996E-28</v>
      </c>
      <c r="IB181" s="82">
        <f t="shared" si="234"/>
        <v>2.6420608564002661E-24</v>
      </c>
      <c r="IC181" s="82">
        <f t="shared" si="234"/>
        <v>8.3334892773151157E-24</v>
      </c>
      <c r="ID181" s="82">
        <f t="shared" si="234"/>
        <v>1.4449484539011394E-20</v>
      </c>
      <c r="IE181" s="82">
        <f t="shared" si="234"/>
        <v>3.5900077881456593E-18</v>
      </c>
      <c r="IF181" s="82">
        <f t="shared" si="234"/>
        <v>5.7516796217417433E-25</v>
      </c>
      <c r="IG181" s="82">
        <f t="shared" si="234"/>
        <v>1.1156966537884415E-21</v>
      </c>
      <c r="II181" s="82">
        <f t="shared" si="235"/>
        <v>1.5355472975176793E-6</v>
      </c>
      <c r="IJ181" s="82">
        <f t="shared" si="235"/>
        <v>4.2133551293497254E-5</v>
      </c>
      <c r="IK181" s="82">
        <f t="shared" si="235"/>
        <v>3.5593952941810725E-2</v>
      </c>
      <c r="IL181" s="82">
        <f t="shared" si="235"/>
        <v>3.1453520439738325E-4</v>
      </c>
      <c r="IM181" s="82">
        <f t="shared" si="235"/>
        <v>3.0825024977767485E-5</v>
      </c>
      <c r="IN181" s="82">
        <f t="shared" si="235"/>
        <v>4.8602782662651181E-2</v>
      </c>
      <c r="IO181" s="82">
        <f t="shared" si="235"/>
        <v>1.2625765794305879E-2</v>
      </c>
      <c r="IP181" s="82">
        <f t="shared" si="235"/>
        <v>1.4957291235113038E-5</v>
      </c>
      <c r="IQ181" s="82">
        <f t="shared" si="235"/>
        <v>8.8279603681048146E-4</v>
      </c>
      <c r="IR181" s="82">
        <f t="shared" si="235"/>
        <v>9.6655971309835276E-2</v>
      </c>
      <c r="IS181" s="82">
        <f t="shared" si="235"/>
        <v>0.25164715569836743</v>
      </c>
      <c r="IT181" s="82">
        <f t="shared" si="235"/>
        <v>0.45394776249135232</v>
      </c>
      <c r="IU181" s="82">
        <f t="shared" si="235"/>
        <v>0.51909068923461166</v>
      </c>
      <c r="IV181" s="82">
        <f t="shared" si="235"/>
        <v>0.49842155401789184</v>
      </c>
      <c r="IW181" s="82">
        <f t="shared" si="235"/>
        <v>0.40800977862783805</v>
      </c>
      <c r="IY181" s="82">
        <f t="shared" si="236"/>
        <v>1.5355472975176793E-6</v>
      </c>
      <c r="IZ181" s="82">
        <f t="shared" si="236"/>
        <v>4.2133551293497254E-5</v>
      </c>
      <c r="JA181" s="82">
        <f t="shared" si="236"/>
        <v>3.5593952941810725E-2</v>
      </c>
      <c r="JB181" s="82">
        <f t="shared" si="236"/>
        <v>3.1453520439738325E-4</v>
      </c>
      <c r="JC181" s="82">
        <f t="shared" si="236"/>
        <v>3.0825024977767485E-5</v>
      </c>
      <c r="JD181" s="82">
        <f t="shared" si="236"/>
        <v>4.8602782662651181E-2</v>
      </c>
      <c r="JE181" s="82">
        <f t="shared" si="236"/>
        <v>1.2625765794305879E-2</v>
      </c>
      <c r="JF181" s="82">
        <f t="shared" si="236"/>
        <v>1.4957291235113038E-5</v>
      </c>
      <c r="JG181" s="82">
        <f t="shared" si="236"/>
        <v>8.8279603681048146E-4</v>
      </c>
      <c r="JH181" s="82">
        <f t="shared" si="236"/>
        <v>9.6655971309835276E-2</v>
      </c>
      <c r="JI181" s="82">
        <f t="shared" si="236"/>
        <v>0.25164715569836743</v>
      </c>
      <c r="JJ181" s="82">
        <f t="shared" si="236"/>
        <v>0.45394776249135232</v>
      </c>
      <c r="JK181" s="82">
        <f t="shared" si="236"/>
        <v>0.51909068923461166</v>
      </c>
      <c r="JL181" s="82">
        <f t="shared" si="236"/>
        <v>0.49842155401789184</v>
      </c>
      <c r="JM181" s="82">
        <f t="shared" si="236"/>
        <v>0.40800977862783805</v>
      </c>
    </row>
    <row r="182" spans="2:273" x14ac:dyDescent="0.25">
      <c r="B182" s="2">
        <v>155</v>
      </c>
      <c r="C182" s="37">
        <v>0.38833299999999998</v>
      </c>
      <c r="D182" s="37">
        <v>0.37689299999999998</v>
      </c>
      <c r="E182" s="37">
        <v>0.38220399999999999</v>
      </c>
      <c r="F182" s="37">
        <v>0.365483</v>
      </c>
      <c r="G182" s="37">
        <v>0.35970800000000003</v>
      </c>
      <c r="H182" s="37">
        <v>0.36816700000000002</v>
      </c>
      <c r="I182" s="37">
        <v>0.37300800000000001</v>
      </c>
      <c r="J182" s="37">
        <v>0.37091099999999999</v>
      </c>
      <c r="K182" s="37">
        <v>0.370444</v>
      </c>
      <c r="L182" s="37">
        <v>0.37019400000000002</v>
      </c>
      <c r="M182" s="37">
        <v>0.37309199999999998</v>
      </c>
      <c r="N182" s="37">
        <v>0.390461</v>
      </c>
      <c r="O182" s="37">
        <v>0.406526</v>
      </c>
      <c r="P182" s="37">
        <v>0.442774</v>
      </c>
      <c r="Q182" s="37">
        <v>0.56025499999999995</v>
      </c>
      <c r="S182" s="4">
        <f t="shared" si="237"/>
        <v>0.38331115388140208</v>
      </c>
      <c r="T182" s="4">
        <f t="shared" si="237"/>
        <v>0.37539309144235339</v>
      </c>
      <c r="U182" s="4">
        <f t="shared" si="237"/>
        <v>0.37305648161668847</v>
      </c>
      <c r="V182" s="4">
        <f t="shared" si="237"/>
        <v>0.36956152309716983</v>
      </c>
      <c r="W182" s="4">
        <f t="shared" si="237"/>
        <v>0.36223348106109166</v>
      </c>
      <c r="X182" s="4">
        <f t="shared" si="237"/>
        <v>0.36895335845241967</v>
      </c>
      <c r="Y182" s="4">
        <f t="shared" si="237"/>
        <v>0.37489589931966844</v>
      </c>
      <c r="Z182" s="4">
        <f t="shared" si="237"/>
        <v>0.37096925696945893</v>
      </c>
      <c r="AA182" s="4">
        <f t="shared" si="237"/>
        <v>0.37417655581253956</v>
      </c>
      <c r="AB182" s="4">
        <f t="shared" si="237"/>
        <v>0.37211363948743176</v>
      </c>
      <c r="AC182" s="4">
        <f t="shared" si="237"/>
        <v>0.37622279271540388</v>
      </c>
      <c r="AD182" s="4">
        <f t="shared" si="237"/>
        <v>0.38881564752176789</v>
      </c>
      <c r="AE182" s="4">
        <f t="shared" si="237"/>
        <v>0.40586871887538678</v>
      </c>
      <c r="AF182" s="4">
        <f t="shared" si="237"/>
        <v>0.44293145353414903</v>
      </c>
      <c r="AG182" s="4">
        <f t="shared" si="237"/>
        <v>0.56452462164686223</v>
      </c>
      <c r="AI182" s="4">
        <f t="shared" si="238"/>
        <v>5.0218461185979058E-3</v>
      </c>
      <c r="AJ182" s="4">
        <f t="shared" si="238"/>
        <v>1.4999085576465898E-3</v>
      </c>
      <c r="AK182" s="4">
        <f t="shared" si="238"/>
        <v>9.1475183833115148E-3</v>
      </c>
      <c r="AL182" s="4">
        <f t="shared" si="238"/>
        <v>-4.0785230971698283E-3</v>
      </c>
      <c r="AM182" s="4">
        <f t="shared" si="238"/>
        <v>-2.5254810610916278E-3</v>
      </c>
      <c r="AN182" s="4">
        <f t="shared" si="238"/>
        <v>-7.863584524196443E-4</v>
      </c>
      <c r="AO182" s="4">
        <f t="shared" si="238"/>
        <v>-1.8878993196684291E-3</v>
      </c>
      <c r="AP182" s="4">
        <f t="shared" si="238"/>
        <v>-5.8256969458936325E-5</v>
      </c>
      <c r="AQ182" s="4">
        <f t="shared" si="238"/>
        <v>-3.7325558125395619E-3</v>
      </c>
      <c r="AR182" s="4">
        <f t="shared" si="238"/>
        <v>-1.9196394874317346E-3</v>
      </c>
      <c r="AS182" s="4">
        <f t="shared" si="238"/>
        <v>-3.1307927154038961E-3</v>
      </c>
      <c r="AT182" s="4">
        <f t="shared" si="238"/>
        <v>1.6453524782321094E-3</v>
      </c>
      <c r="AU182" s="4">
        <f t="shared" si="238"/>
        <v>6.5728112461321819E-4</v>
      </c>
      <c r="AV182" s="4">
        <f t="shared" si="238"/>
        <v>-1.574535341490324E-4</v>
      </c>
      <c r="AW182" s="4">
        <f t="shared" si="238"/>
        <v>-4.2696216468622872E-3</v>
      </c>
      <c r="AY182" s="2">
        <f t="shared" si="230"/>
        <v>0.38331115387894227</v>
      </c>
      <c r="AZ182" s="2">
        <f t="shared" si="230"/>
        <v>0.37539309099536589</v>
      </c>
      <c r="BA182" s="2">
        <f t="shared" si="230"/>
        <v>0.37303385003002076</v>
      </c>
      <c r="BB182" s="2">
        <f t="shared" si="230"/>
        <v>0.36956150765785606</v>
      </c>
      <c r="BC182" s="2">
        <f t="shared" si="230"/>
        <v>0.36223348039856329</v>
      </c>
      <c r="BD182" s="2">
        <f t="shared" si="230"/>
        <v>0.36888456850796453</v>
      </c>
      <c r="BE182" s="2">
        <f t="shared" si="230"/>
        <v>0.37488903951156571</v>
      </c>
      <c r="BF182" s="2">
        <f t="shared" si="230"/>
        <v>0.37096925668819591</v>
      </c>
      <c r="BG182" s="2">
        <f t="shared" si="230"/>
        <v>0.37417635855282672</v>
      </c>
      <c r="BH182" s="2">
        <f t="shared" si="230"/>
        <v>0.37177480141254104</v>
      </c>
      <c r="BI182" s="2">
        <f t="shared" si="230"/>
        <v>0.37396794490741003</v>
      </c>
      <c r="BJ182" s="2">
        <f t="shared" si="230"/>
        <v>0.37818341024091429</v>
      </c>
      <c r="BK182" s="2">
        <f t="shared" si="230"/>
        <v>0.38850925435656947</v>
      </c>
      <c r="BL182" s="2">
        <f t="shared" si="230"/>
        <v>0.389148110804869</v>
      </c>
      <c r="BM182" s="2">
        <f t="shared" si="230"/>
        <v>0.40515963232152485</v>
      </c>
      <c r="BO182" s="2" t="str">
        <f t="shared" si="185"/>
        <v/>
      </c>
      <c r="BP182" s="2" t="str">
        <f t="shared" si="186"/>
        <v/>
      </c>
      <c r="BQ182" s="2" t="str">
        <f t="shared" si="187"/>
        <v/>
      </c>
      <c r="BR182" s="2" t="str">
        <f t="shared" si="188"/>
        <v/>
      </c>
      <c r="BS182" s="2" t="str">
        <f t="shared" si="189"/>
        <v/>
      </c>
      <c r="BT182" s="2" t="str">
        <f t="shared" si="190"/>
        <v/>
      </c>
      <c r="BU182" s="2" t="str">
        <f t="shared" si="191"/>
        <v/>
      </c>
      <c r="BV182" s="2" t="str">
        <f t="shared" si="192"/>
        <v/>
      </c>
      <c r="BW182" s="2" t="str">
        <f t="shared" si="193"/>
        <v/>
      </c>
      <c r="BX182" s="2" t="str">
        <f t="shared" si="194"/>
        <v/>
      </c>
      <c r="BY182" s="2" t="str">
        <f t="shared" si="195"/>
        <v/>
      </c>
      <c r="BZ182" s="2" t="str">
        <f t="shared" si="196"/>
        <v/>
      </c>
      <c r="CA182" s="2" t="str">
        <f t="shared" si="197"/>
        <v/>
      </c>
      <c r="CB182" s="2" t="str">
        <f t="shared" si="198"/>
        <v/>
      </c>
      <c r="CC182" s="2" t="str">
        <f t="shared" si="199"/>
        <v/>
      </c>
      <c r="CE182" s="2" t="str">
        <f t="shared" si="231"/>
        <v/>
      </c>
      <c r="CF182" s="2" t="str">
        <f t="shared" si="231"/>
        <v/>
      </c>
      <c r="CG182" s="2" t="str">
        <f t="shared" si="231"/>
        <v/>
      </c>
      <c r="CH182" s="2" t="str">
        <f t="shared" si="231"/>
        <v/>
      </c>
      <c r="CI182" s="2" t="str">
        <f t="shared" si="231"/>
        <v/>
      </c>
      <c r="CJ182" s="2" t="str">
        <f t="shared" si="231"/>
        <v/>
      </c>
      <c r="CK182" s="2" t="str">
        <f t="shared" si="231"/>
        <v/>
      </c>
      <c r="CL182" s="2" t="str">
        <f t="shared" si="231"/>
        <v/>
      </c>
      <c r="CM182" s="2" t="str">
        <f t="shared" si="231"/>
        <v/>
      </c>
      <c r="CN182" s="2" t="str">
        <f t="shared" si="231"/>
        <v/>
      </c>
      <c r="CO182" s="2" t="str">
        <f t="shared" si="231"/>
        <v/>
      </c>
      <c r="CP182" s="2" t="str">
        <f t="shared" si="231"/>
        <v/>
      </c>
      <c r="CQ182" s="2" t="str">
        <f t="shared" si="231"/>
        <v/>
      </c>
      <c r="CR182" s="2" t="str">
        <f t="shared" si="231"/>
        <v/>
      </c>
      <c r="CS182" s="2" t="str">
        <f t="shared" si="231"/>
        <v/>
      </c>
      <c r="CU182" s="2">
        <f t="shared" si="200"/>
        <v>0.38833299999999998</v>
      </c>
      <c r="CV182" s="2">
        <f t="shared" si="201"/>
        <v>0.37689299999999998</v>
      </c>
      <c r="CW182" s="2" t="str">
        <f t="shared" si="202"/>
        <v/>
      </c>
      <c r="CX182" s="2">
        <f t="shared" si="203"/>
        <v>0.365483</v>
      </c>
      <c r="CY182" s="2">
        <f t="shared" si="204"/>
        <v>0.35970800000000003</v>
      </c>
      <c r="CZ182" s="2" t="str">
        <f t="shared" si="205"/>
        <v/>
      </c>
      <c r="DA182" s="2">
        <f t="shared" si="206"/>
        <v>0.37300800000000001</v>
      </c>
      <c r="DB182" s="2">
        <f t="shared" si="207"/>
        <v>0.37091099999999999</v>
      </c>
      <c r="DC182" s="2">
        <f t="shared" si="208"/>
        <v>0.370444</v>
      </c>
      <c r="DD182" s="2" t="str">
        <f t="shared" si="209"/>
        <v/>
      </c>
      <c r="DE182" s="2" t="str">
        <f t="shared" si="210"/>
        <v/>
      </c>
      <c r="DF182" s="2" t="str">
        <f t="shared" si="211"/>
        <v/>
      </c>
      <c r="DG182" s="2" t="str">
        <f t="shared" si="212"/>
        <v/>
      </c>
      <c r="DH182" s="2" t="str">
        <f t="shared" si="213"/>
        <v/>
      </c>
      <c r="DI182" s="2" t="str">
        <f t="shared" si="214"/>
        <v/>
      </c>
      <c r="DK182" s="2">
        <f t="shared" si="239"/>
        <v>0.49991345922459918</v>
      </c>
      <c r="DL182" s="2">
        <f t="shared" si="239"/>
        <v>0.51874658151260511</v>
      </c>
      <c r="DM182" s="2">
        <f t="shared" si="239"/>
        <v>0.52926862658517959</v>
      </c>
      <c r="DN182" s="2">
        <f t="shared" si="239"/>
        <v>0.52578172580645155</v>
      </c>
      <c r="DO182" s="2">
        <f t="shared" si="239"/>
        <v>0.52410472266009867</v>
      </c>
      <c r="DP182" s="2">
        <f t="shared" si="239"/>
        <v>0.48542441038961048</v>
      </c>
      <c r="DQ182" s="2">
        <f t="shared" si="239"/>
        <v>0.4820538705882354</v>
      </c>
      <c r="DR182" s="2">
        <f t="shared" si="239"/>
        <v>0.51888570454545446</v>
      </c>
      <c r="DS182" s="2">
        <f t="shared" si="239"/>
        <v>0.50723924220142602</v>
      </c>
      <c r="DT182" s="2">
        <f t="shared" si="239"/>
        <v>0.48814265149359876</v>
      </c>
      <c r="DU182" s="2">
        <f t="shared" si="239"/>
        <v>0.5134165133603239</v>
      </c>
      <c r="DV182" s="2">
        <f t="shared" si="239"/>
        <v>0.52073463726884783</v>
      </c>
      <c r="DW182" s="2">
        <f t="shared" si="239"/>
        <v>0.53072421621621624</v>
      </c>
      <c r="DX182" s="2">
        <f t="shared" si="239"/>
        <v>0.5039194679943102</v>
      </c>
      <c r="DY182" s="2">
        <f t="shared" si="239"/>
        <v>0.46515047297297296</v>
      </c>
      <c r="EA182" s="2">
        <f t="shared" si="216"/>
        <v>0.37525679996895989</v>
      </c>
      <c r="EB182" s="2">
        <f t="shared" si="216"/>
        <v>0.37043605595281093</v>
      </c>
      <c r="EC182" s="2">
        <f t="shared" si="216"/>
        <v>0.37021592240340606</v>
      </c>
      <c r="ED182" s="2">
        <f t="shared" si="216"/>
        <v>0.37081179463412595</v>
      </c>
      <c r="EE182" s="2">
        <f t="shared" si="216"/>
        <v>0.35681901748156242</v>
      </c>
      <c r="EF182" s="2">
        <f t="shared" si="216"/>
        <v>0.3684179863745366</v>
      </c>
      <c r="EG182" s="2">
        <f t="shared" si="216"/>
        <v>0.37732144829375885</v>
      </c>
      <c r="EH182" s="2">
        <f t="shared" si="216"/>
        <v>0.36879007709020584</v>
      </c>
      <c r="EI182" s="2">
        <f t="shared" si="216"/>
        <v>0.36998631563287337</v>
      </c>
      <c r="EJ182" s="2">
        <f t="shared" si="216"/>
        <v>0.36783560104940444</v>
      </c>
      <c r="EK182" s="2">
        <f t="shared" si="215"/>
        <v>0.36983796440250405</v>
      </c>
      <c r="EL182" s="2">
        <f t="shared" si="182"/>
        <v>0.37561234765953477</v>
      </c>
      <c r="EM182" s="2">
        <f t="shared" si="182"/>
        <v>0.38820210737238187</v>
      </c>
      <c r="EN182" s="2">
        <f t="shared" si="182"/>
        <v>0.38821975873110365</v>
      </c>
      <c r="EO182" s="2">
        <f t="shared" si="182"/>
        <v>0.40483799432626022</v>
      </c>
      <c r="EQ182" s="2">
        <f t="shared" si="240"/>
        <v>0.38556309163460528</v>
      </c>
      <c r="ER182" s="2">
        <f t="shared" si="240"/>
        <v>0.37691900602974487</v>
      </c>
      <c r="ES182" s="2">
        <f t="shared" si="240"/>
        <v>0.37454905695554508</v>
      </c>
      <c r="ET182" s="2">
        <f t="shared" si="240"/>
        <v>0.36907292319399398</v>
      </c>
      <c r="EU182" s="2">
        <f t="shared" si="240"/>
        <v>0.36407684046909333</v>
      </c>
      <c r="EV182" s="2">
        <f t="shared" si="240"/>
        <v>0.36914735963803708</v>
      </c>
      <c r="EW182" s="2">
        <f t="shared" si="240"/>
        <v>0.37362558880242613</v>
      </c>
      <c r="EX182" s="2">
        <f t="shared" si="240"/>
        <v>0.37171828574912169</v>
      </c>
      <c r="EY182" s="2">
        <f t="shared" si="240"/>
        <v>0.37583619606414154</v>
      </c>
      <c r="EZ182" s="2">
        <f t="shared" si="240"/>
        <v>0.37424708982877203</v>
      </c>
      <c r="FA182" s="2">
        <f t="shared" si="240"/>
        <v>0.37699585154556592</v>
      </c>
      <c r="FB182" s="2">
        <f t="shared" si="240"/>
        <v>0.38038960881656897</v>
      </c>
      <c r="FC182" s="2">
        <f t="shared" si="240"/>
        <v>0.38879678952392821</v>
      </c>
      <c r="FD182" s="2">
        <f t="shared" si="240"/>
        <v>0.39017630875404691</v>
      </c>
      <c r="FE182" s="2">
        <f t="shared" si="240"/>
        <v>0.40564216681362475</v>
      </c>
      <c r="FG182" s="2">
        <f t="shared" si="241"/>
        <v>0.99998652854728654</v>
      </c>
      <c r="FH182" s="2">
        <f t="shared" si="241"/>
        <v>0.99998326431119144</v>
      </c>
      <c r="FI182" s="2">
        <f t="shared" si="241"/>
        <v>0.99998570575183365</v>
      </c>
      <c r="FJ182" s="2">
        <f t="shared" si="241"/>
        <v>0.99998840442978221</v>
      </c>
      <c r="FK182" s="2">
        <f t="shared" si="241"/>
        <v>0.99999060640721671</v>
      </c>
      <c r="FL182" s="2">
        <f t="shared" si="241"/>
        <v>0.99998467182048123</v>
      </c>
      <c r="FM182" s="2">
        <f t="shared" si="241"/>
        <v>0.99998324707364861</v>
      </c>
      <c r="FN182" s="2">
        <f t="shared" si="241"/>
        <v>0.99998750086822974</v>
      </c>
      <c r="FO182" s="2">
        <f t="shared" si="241"/>
        <v>0.99998676800927955</v>
      </c>
      <c r="FP182" s="2">
        <f t="shared" si="241"/>
        <v>0.99997794818653962</v>
      </c>
      <c r="FQ182" s="2">
        <f t="shared" si="241"/>
        <v>0.99997708583450939</v>
      </c>
      <c r="FR182" s="2">
        <f t="shared" si="241"/>
        <v>0.99997790100960082</v>
      </c>
      <c r="FS182" s="2">
        <f t="shared" si="241"/>
        <v>0.99997949831957067</v>
      </c>
      <c r="FT182" s="2">
        <f t="shared" si="241"/>
        <v>0.99997965365840713</v>
      </c>
      <c r="FU182" s="2">
        <f t="shared" si="241"/>
        <v>0.99997158599902292</v>
      </c>
      <c r="FW182" s="2">
        <f t="shared" si="232"/>
        <v>0.78133579612677728</v>
      </c>
      <c r="FX182" s="2">
        <f t="shared" si="232"/>
        <v>0.76424357814820776</v>
      </c>
      <c r="FY182" s="2">
        <f t="shared" si="232"/>
        <v>0.64979613577881268</v>
      </c>
      <c r="FZ182" s="2">
        <f t="shared" si="232"/>
        <v>0.72005549811862102</v>
      </c>
      <c r="GA182" s="2">
        <f t="shared" si="232"/>
        <v>0.7458009808874364</v>
      </c>
      <c r="GB182" s="2">
        <f t="shared" si="232"/>
        <v>0.63724386567875513</v>
      </c>
      <c r="GC182" s="2">
        <f t="shared" si="232"/>
        <v>0.65861902013832252</v>
      </c>
      <c r="GD182" s="2">
        <f t="shared" si="232"/>
        <v>0.74356160594460818</v>
      </c>
      <c r="GE182" s="2">
        <f t="shared" si="232"/>
        <v>0.71595083689508732</v>
      </c>
      <c r="GF182" s="2">
        <f t="shared" si="232"/>
        <v>0.6139833523799092</v>
      </c>
      <c r="GG182" s="2">
        <f t="shared" si="232"/>
        <v>0.57652355224323726</v>
      </c>
      <c r="GH182" s="2">
        <f t="shared" si="232"/>
        <v>0.53751625479249532</v>
      </c>
      <c r="GI182" s="2">
        <f t="shared" si="232"/>
        <v>0.51157587404787874</v>
      </c>
      <c r="GJ182" s="2">
        <f t="shared" si="232"/>
        <v>0.47328102890286411</v>
      </c>
      <c r="GK182" s="2">
        <f t="shared" si="232"/>
        <v>0.39783041755870602</v>
      </c>
      <c r="GM182" s="82">
        <f t="shared" si="233"/>
        <v>5.3735128674270203E-165</v>
      </c>
      <c r="GN182" s="82">
        <f t="shared" si="233"/>
        <v>1.0582611382800602E-285</v>
      </c>
      <c r="GO182" s="82">
        <f t="shared" si="233"/>
        <v>0</v>
      </c>
      <c r="GP182" s="82">
        <f t="shared" si="233"/>
        <v>0</v>
      </c>
      <c r="GQ182" s="82">
        <f t="shared" si="233"/>
        <v>0</v>
      </c>
      <c r="GR182" s="82">
        <f t="shared" si="233"/>
        <v>0</v>
      </c>
      <c r="GS182" s="82">
        <f t="shared" si="233"/>
        <v>0</v>
      </c>
      <c r="GT182" s="82">
        <f t="shared" si="233"/>
        <v>0</v>
      </c>
      <c r="GU182" s="82">
        <f t="shared" si="233"/>
        <v>9.835203794724873E-305</v>
      </c>
      <c r="GV182" s="82">
        <f t="shared" si="233"/>
        <v>0</v>
      </c>
      <c r="GW182" s="82">
        <f t="shared" si="233"/>
        <v>0</v>
      </c>
      <c r="GX182" s="82">
        <f t="shared" si="233"/>
        <v>0</v>
      </c>
      <c r="GY182" s="82">
        <f t="shared" si="233"/>
        <v>0</v>
      </c>
      <c r="GZ182" s="82">
        <f t="shared" si="233"/>
        <v>0</v>
      </c>
      <c r="HA182" s="82">
        <f t="shared" si="233"/>
        <v>0</v>
      </c>
      <c r="HC182" s="82">
        <f t="shared" si="184"/>
        <v>1.6041298637594461E-108</v>
      </c>
      <c r="HD182" s="82">
        <f t="shared" si="184"/>
        <v>3.6981056044724053E-200</v>
      </c>
      <c r="HE182" s="82">
        <f t="shared" si="184"/>
        <v>2.377180790879494E-283</v>
      </c>
      <c r="HF182" s="82">
        <f t="shared" si="183"/>
        <v>0</v>
      </c>
      <c r="HG182" s="82">
        <f t="shared" si="183"/>
        <v>0</v>
      </c>
      <c r="HH182" s="82">
        <f t="shared" si="183"/>
        <v>0</v>
      </c>
      <c r="HI182" s="82">
        <f t="shared" si="183"/>
        <v>0</v>
      </c>
      <c r="HJ182" s="82">
        <f t="shared" si="183"/>
        <v>0</v>
      </c>
      <c r="HK182" s="82">
        <f t="shared" si="183"/>
        <v>1.2760055665662436E-306</v>
      </c>
      <c r="HL182" s="82">
        <f t="shared" si="183"/>
        <v>0</v>
      </c>
      <c r="HM182" s="82">
        <f t="shared" si="183"/>
        <v>0</v>
      </c>
      <c r="HN182" s="82">
        <f t="shared" si="183"/>
        <v>0</v>
      </c>
      <c r="HO182" s="82">
        <f t="shared" si="229"/>
        <v>8.2378796798943042E-266</v>
      </c>
      <c r="HP182" s="82">
        <f t="shared" si="229"/>
        <v>7.1031210343589233E-274</v>
      </c>
      <c r="HQ182" s="82">
        <f t="shared" si="229"/>
        <v>5.0155307610449403E-296</v>
      </c>
      <c r="HS182" s="82">
        <f t="shared" si="234"/>
        <v>1.2149596541038686E-35</v>
      </c>
      <c r="HT182" s="82">
        <f t="shared" si="234"/>
        <v>6.1044844655336589E-25</v>
      </c>
      <c r="HU182" s="82">
        <f t="shared" si="234"/>
        <v>4.7124553235212382E-24</v>
      </c>
      <c r="HV182" s="82">
        <f t="shared" si="234"/>
        <v>5.3354115925395298E-33</v>
      </c>
      <c r="HW182" s="82">
        <f t="shared" si="234"/>
        <v>2.832556906095656E-36</v>
      </c>
      <c r="HX182" s="82">
        <f t="shared" si="234"/>
        <v>5.5685058415686148E-26</v>
      </c>
      <c r="HY182" s="82">
        <f t="shared" si="234"/>
        <v>1.423497594836574E-30</v>
      </c>
      <c r="HZ182" s="82">
        <f t="shared" si="234"/>
        <v>5.3418153796978395E-39</v>
      </c>
      <c r="IA182" s="82">
        <f t="shared" si="234"/>
        <v>1.6234352192970571E-29</v>
      </c>
      <c r="IB182" s="82">
        <f t="shared" si="234"/>
        <v>1.2518612753881585E-25</v>
      </c>
      <c r="IC182" s="82">
        <f t="shared" si="234"/>
        <v>3.7619004512153783E-25</v>
      </c>
      <c r="ID182" s="82">
        <f t="shared" si="234"/>
        <v>9.1644416287365673E-22</v>
      </c>
      <c r="IE182" s="82">
        <f t="shared" si="234"/>
        <v>2.9769538136849538E-19</v>
      </c>
      <c r="IF182" s="82">
        <f t="shared" si="234"/>
        <v>1.5295890226543877E-26</v>
      </c>
      <c r="IG182" s="82">
        <f t="shared" si="234"/>
        <v>3.4896412948608654E-23</v>
      </c>
      <c r="II182" s="82">
        <f t="shared" si="235"/>
        <v>2.2051732582963103E-7</v>
      </c>
      <c r="IJ182" s="82">
        <f t="shared" si="235"/>
        <v>8.8782508661833789E-6</v>
      </c>
      <c r="IK182" s="82">
        <f t="shared" si="235"/>
        <v>1.448024318565494E-2</v>
      </c>
      <c r="IL182" s="82">
        <f t="shared" si="235"/>
        <v>6.594158713555362E-5</v>
      </c>
      <c r="IM182" s="82">
        <f t="shared" si="235"/>
        <v>5.1967161207671973E-6</v>
      </c>
      <c r="IN182" s="82">
        <f t="shared" si="235"/>
        <v>2.0026322184894158E-2</v>
      </c>
      <c r="IO182" s="82">
        <f t="shared" si="235"/>
        <v>3.8868637164931425E-3</v>
      </c>
      <c r="IP182" s="82">
        <f t="shared" si="235"/>
        <v>2.1484120667132174E-6</v>
      </c>
      <c r="IQ182" s="82">
        <f t="shared" si="235"/>
        <v>2.2376376700740383E-4</v>
      </c>
      <c r="IR182" s="82">
        <f t="shared" si="235"/>
        <v>4.3858872826079892E-2</v>
      </c>
      <c r="IS182" s="82">
        <f t="shared" si="235"/>
        <v>0.14425385861792667</v>
      </c>
      <c r="IT182" s="82">
        <f t="shared" si="235"/>
        <v>0.3476186776175415</v>
      </c>
      <c r="IU182" s="82">
        <f t="shared" si="235"/>
        <v>0.46659597435317196</v>
      </c>
      <c r="IV182" s="82">
        <f t="shared" si="235"/>
        <v>0.52515345406101743</v>
      </c>
      <c r="IW182" s="82">
        <f t="shared" si="235"/>
        <v>0.47681310695769202</v>
      </c>
      <c r="IY182" s="82">
        <f t="shared" si="236"/>
        <v>2.2051732582963103E-7</v>
      </c>
      <c r="IZ182" s="82">
        <f t="shared" si="236"/>
        <v>8.8782508661833789E-6</v>
      </c>
      <c r="JA182" s="82">
        <f t="shared" si="236"/>
        <v>1.448024318565494E-2</v>
      </c>
      <c r="JB182" s="82">
        <f t="shared" si="236"/>
        <v>6.594158713555362E-5</v>
      </c>
      <c r="JC182" s="82">
        <f t="shared" si="236"/>
        <v>5.1967161207671973E-6</v>
      </c>
      <c r="JD182" s="82">
        <f t="shared" si="236"/>
        <v>2.0026322184894158E-2</v>
      </c>
      <c r="JE182" s="82">
        <f t="shared" si="236"/>
        <v>3.8868637164931425E-3</v>
      </c>
      <c r="JF182" s="82">
        <f t="shared" si="236"/>
        <v>2.1484120667132174E-6</v>
      </c>
      <c r="JG182" s="82">
        <f t="shared" si="236"/>
        <v>2.2376376700740383E-4</v>
      </c>
      <c r="JH182" s="82">
        <f t="shared" si="236"/>
        <v>4.3858872826079892E-2</v>
      </c>
      <c r="JI182" s="82">
        <f t="shared" si="236"/>
        <v>0.14425385861792667</v>
      </c>
      <c r="JJ182" s="82">
        <f t="shared" si="236"/>
        <v>0.3476186776175415</v>
      </c>
      <c r="JK182" s="82">
        <f t="shared" si="236"/>
        <v>0.46659597435317196</v>
      </c>
      <c r="JL182" s="82">
        <f t="shared" si="236"/>
        <v>0.52515345406101743</v>
      </c>
      <c r="JM182" s="82">
        <f t="shared" si="236"/>
        <v>0.47681310695769202</v>
      </c>
    </row>
    <row r="183" spans="2:273" x14ac:dyDescent="0.25">
      <c r="B183" s="2">
        <v>156</v>
      </c>
      <c r="C183" s="37">
        <v>0.38930999999999999</v>
      </c>
      <c r="D183" s="37">
        <v>0.37764500000000001</v>
      </c>
      <c r="E183" s="37">
        <v>0.37329099999999998</v>
      </c>
      <c r="F183" s="37">
        <v>0.37079699999999999</v>
      </c>
      <c r="G183" s="37">
        <v>0.35974800000000001</v>
      </c>
      <c r="H183" s="37">
        <v>0.369004</v>
      </c>
      <c r="I183" s="37">
        <v>0.37307699999999999</v>
      </c>
      <c r="J183" s="37">
        <v>0.36952299999999999</v>
      </c>
      <c r="K183" s="37">
        <v>0.377834</v>
      </c>
      <c r="L183" s="37">
        <v>0.36983500000000002</v>
      </c>
      <c r="M183" s="37">
        <v>0.37206699999999998</v>
      </c>
      <c r="N183" s="37">
        <v>0.38255</v>
      </c>
      <c r="O183" s="37">
        <v>0.40282000000000001</v>
      </c>
      <c r="P183" s="37">
        <v>0.43443300000000001</v>
      </c>
      <c r="Q183" s="37">
        <v>0.56625400000000004</v>
      </c>
      <c r="S183" s="4">
        <f t="shared" si="237"/>
        <v>0.38305908114656023</v>
      </c>
      <c r="T183" s="4">
        <f t="shared" si="237"/>
        <v>0.37517724459446428</v>
      </c>
      <c r="U183" s="4">
        <f t="shared" si="237"/>
        <v>0.37279167314708733</v>
      </c>
      <c r="V183" s="4">
        <f t="shared" si="237"/>
        <v>0.36919215381585374</v>
      </c>
      <c r="W183" s="4">
        <f t="shared" si="237"/>
        <v>0.36195272070415746</v>
      </c>
      <c r="X183" s="4">
        <f t="shared" si="237"/>
        <v>0.36858921136288014</v>
      </c>
      <c r="Y183" s="4">
        <f t="shared" si="237"/>
        <v>0.37448169666039527</v>
      </c>
      <c r="Z183" s="4">
        <f t="shared" si="237"/>
        <v>0.37065873981060515</v>
      </c>
      <c r="AA183" s="4">
        <f t="shared" si="237"/>
        <v>0.37403075977750738</v>
      </c>
      <c r="AB183" s="4">
        <f t="shared" si="237"/>
        <v>0.37172166116724442</v>
      </c>
      <c r="AC183" s="4">
        <f t="shared" si="237"/>
        <v>0.37461558422164459</v>
      </c>
      <c r="AD183" s="4">
        <f t="shared" si="237"/>
        <v>0.38341935107780351</v>
      </c>
      <c r="AE183" s="4">
        <f t="shared" si="237"/>
        <v>0.39923905223491452</v>
      </c>
      <c r="AF183" s="4">
        <f t="shared" si="237"/>
        <v>0.43329447170514246</v>
      </c>
      <c r="AG183" s="4">
        <f t="shared" si="237"/>
        <v>0.56804287416346044</v>
      </c>
      <c r="AI183" s="4">
        <f t="shared" si="238"/>
        <v>6.2509188534397575E-3</v>
      </c>
      <c r="AJ183" s="4">
        <f t="shared" si="238"/>
        <v>2.467755405535732E-3</v>
      </c>
      <c r="AK183" s="4">
        <f t="shared" si="238"/>
        <v>4.9932685291265155E-4</v>
      </c>
      <c r="AL183" s="4">
        <f t="shared" si="238"/>
        <v>1.6048461841462469E-3</v>
      </c>
      <c r="AM183" s="4">
        <f t="shared" si="238"/>
        <v>-2.2047207041574479E-3</v>
      </c>
      <c r="AN183" s="4">
        <f t="shared" si="238"/>
        <v>4.1478863711985614E-4</v>
      </c>
      <c r="AO183" s="4">
        <f t="shared" si="238"/>
        <v>-1.4046966603952771E-3</v>
      </c>
      <c r="AP183" s="4">
        <f t="shared" si="238"/>
        <v>-1.135739810605163E-3</v>
      </c>
      <c r="AQ183" s="4">
        <f t="shared" si="238"/>
        <v>3.8032402224926209E-3</v>
      </c>
      <c r="AR183" s="4">
        <f t="shared" si="238"/>
        <v>-1.8866611672443967E-3</v>
      </c>
      <c r="AS183" s="4">
        <f t="shared" si="238"/>
        <v>-2.548584221644612E-3</v>
      </c>
      <c r="AT183" s="4">
        <f t="shared" si="238"/>
        <v>-8.6935107780350407E-4</v>
      </c>
      <c r="AU183" s="4">
        <f t="shared" si="238"/>
        <v>3.5809477650854959E-3</v>
      </c>
      <c r="AV183" s="4">
        <f t="shared" si="238"/>
        <v>1.1385282948575548E-3</v>
      </c>
      <c r="AW183" s="4">
        <f t="shared" si="238"/>
        <v>-1.7888741634604077E-3</v>
      </c>
      <c r="AY183" s="2">
        <f t="shared" si="230"/>
        <v>0.38305908114642606</v>
      </c>
      <c r="AZ183" s="2">
        <f t="shared" si="230"/>
        <v>0.37517724455137785</v>
      </c>
      <c r="BA183" s="2">
        <f t="shared" si="230"/>
        <v>0.37278631970465675</v>
      </c>
      <c r="BB183" s="2">
        <f t="shared" si="230"/>
        <v>0.3691921523928452</v>
      </c>
      <c r="BC183" s="2">
        <f t="shared" si="230"/>
        <v>0.36195272065937001</v>
      </c>
      <c r="BD183" s="2">
        <f t="shared" si="230"/>
        <v>0.36857295015058589</v>
      </c>
      <c r="BE183" s="2">
        <f t="shared" si="230"/>
        <v>0.37448063554163102</v>
      </c>
      <c r="BF183" s="2">
        <f t="shared" si="230"/>
        <v>0.37065873979576203</v>
      </c>
      <c r="BG183" s="2">
        <f t="shared" si="230"/>
        <v>0.37403073552613741</v>
      </c>
      <c r="BH183" s="2">
        <f t="shared" si="230"/>
        <v>0.37163249891479044</v>
      </c>
      <c r="BI183" s="2">
        <f t="shared" si="230"/>
        <v>0.37382618824125491</v>
      </c>
      <c r="BJ183" s="2">
        <f t="shared" si="230"/>
        <v>0.37795437026757983</v>
      </c>
      <c r="BK183" s="2">
        <f t="shared" si="230"/>
        <v>0.38814503601243933</v>
      </c>
      <c r="BL183" s="2">
        <f t="shared" si="230"/>
        <v>0.38879373995178934</v>
      </c>
      <c r="BM183" s="2">
        <f t="shared" si="230"/>
        <v>0.40478997670437689</v>
      </c>
      <c r="BO183" s="2" t="str">
        <f t="shared" si="185"/>
        <v/>
      </c>
      <c r="BP183" s="2" t="str">
        <f t="shared" si="186"/>
        <v/>
      </c>
      <c r="BQ183" s="2" t="str">
        <f t="shared" si="187"/>
        <v/>
      </c>
      <c r="BR183" s="2" t="str">
        <f t="shared" si="188"/>
        <v/>
      </c>
      <c r="BS183" s="2" t="str">
        <f t="shared" si="189"/>
        <v/>
      </c>
      <c r="BT183" s="2" t="str">
        <f t="shared" si="190"/>
        <v/>
      </c>
      <c r="BU183" s="2" t="str">
        <f t="shared" si="191"/>
        <v/>
      </c>
      <c r="BV183" s="2" t="str">
        <f t="shared" si="192"/>
        <v/>
      </c>
      <c r="BW183" s="2" t="str">
        <f t="shared" si="193"/>
        <v/>
      </c>
      <c r="BX183" s="2" t="str">
        <f t="shared" si="194"/>
        <v/>
      </c>
      <c r="BY183" s="2" t="str">
        <f t="shared" si="195"/>
        <v/>
      </c>
      <c r="BZ183" s="2" t="str">
        <f t="shared" si="196"/>
        <v/>
      </c>
      <c r="CA183" s="2" t="str">
        <f t="shared" si="197"/>
        <v/>
      </c>
      <c r="CB183" s="2" t="str">
        <f t="shared" si="198"/>
        <v/>
      </c>
      <c r="CC183" s="2" t="str">
        <f t="shared" si="199"/>
        <v/>
      </c>
      <c r="CE183" s="2" t="str">
        <f t="shared" si="231"/>
        <v/>
      </c>
      <c r="CF183" s="2" t="str">
        <f t="shared" si="231"/>
        <v/>
      </c>
      <c r="CG183" s="2" t="str">
        <f t="shared" si="231"/>
        <v/>
      </c>
      <c r="CH183" s="2" t="str">
        <f t="shared" si="231"/>
        <v/>
      </c>
      <c r="CI183" s="2" t="str">
        <f t="shared" si="231"/>
        <v/>
      </c>
      <c r="CJ183" s="2" t="str">
        <f t="shared" si="231"/>
        <v/>
      </c>
      <c r="CK183" s="2" t="str">
        <f t="shared" si="231"/>
        <v/>
      </c>
      <c r="CL183" s="2" t="str">
        <f t="shared" si="231"/>
        <v/>
      </c>
      <c r="CM183" s="2" t="str">
        <f t="shared" si="231"/>
        <v/>
      </c>
      <c r="CN183" s="2" t="str">
        <f t="shared" si="231"/>
        <v/>
      </c>
      <c r="CO183" s="2" t="str">
        <f t="shared" si="231"/>
        <v/>
      </c>
      <c r="CP183" s="2" t="str">
        <f t="shared" si="231"/>
        <v/>
      </c>
      <c r="CQ183" s="2" t="str">
        <f t="shared" si="231"/>
        <v/>
      </c>
      <c r="CR183" s="2" t="str">
        <f t="shared" si="231"/>
        <v/>
      </c>
      <c r="CS183" s="2" t="str">
        <f t="shared" si="231"/>
        <v/>
      </c>
      <c r="CU183" s="2">
        <f t="shared" si="200"/>
        <v>0.38930999999999999</v>
      </c>
      <c r="CV183" s="2">
        <f t="shared" si="201"/>
        <v>0.37764500000000001</v>
      </c>
      <c r="CW183" s="2">
        <f t="shared" si="202"/>
        <v>0.37329099999999998</v>
      </c>
      <c r="CX183" s="2">
        <f t="shared" si="203"/>
        <v>0.37079699999999999</v>
      </c>
      <c r="CY183" s="2">
        <f t="shared" si="204"/>
        <v>0.35974800000000001</v>
      </c>
      <c r="CZ183" s="2">
        <f t="shared" si="205"/>
        <v>0.369004</v>
      </c>
      <c r="DA183" s="2">
        <f t="shared" si="206"/>
        <v>0.37307699999999999</v>
      </c>
      <c r="DB183" s="2">
        <f t="shared" si="207"/>
        <v>0.36952299999999999</v>
      </c>
      <c r="DC183" s="2">
        <f t="shared" si="208"/>
        <v>0.377834</v>
      </c>
      <c r="DD183" s="2" t="str">
        <f t="shared" si="209"/>
        <v/>
      </c>
      <c r="DE183" s="2" t="str">
        <f t="shared" si="210"/>
        <v/>
      </c>
      <c r="DF183" s="2" t="str">
        <f t="shared" si="211"/>
        <v/>
      </c>
      <c r="DG183" s="2" t="str">
        <f t="shared" si="212"/>
        <v/>
      </c>
      <c r="DH183" s="2" t="str">
        <f t="shared" si="213"/>
        <v/>
      </c>
      <c r="DI183" s="2" t="str">
        <f t="shared" si="214"/>
        <v/>
      </c>
      <c r="DK183" s="2">
        <f t="shared" si="239"/>
        <v>0.50035770320855644</v>
      </c>
      <c r="DL183" s="2">
        <f t="shared" si="239"/>
        <v>0.51941476750700288</v>
      </c>
      <c r="DM183" s="2">
        <f t="shared" si="239"/>
        <v>0.52992816073338433</v>
      </c>
      <c r="DN183" s="2">
        <f t="shared" si="239"/>
        <v>0.52642236209677407</v>
      </c>
      <c r="DO183" s="2">
        <f t="shared" si="239"/>
        <v>0.52479341083743858</v>
      </c>
      <c r="DP183" s="2">
        <f t="shared" si="239"/>
        <v>0.48587551825821251</v>
      </c>
      <c r="DQ183" s="2">
        <f t="shared" si="239"/>
        <v>0.48244716302521023</v>
      </c>
      <c r="DR183" s="2">
        <f t="shared" si="239"/>
        <v>0.51951243585043982</v>
      </c>
      <c r="DS183" s="2">
        <f t="shared" si="239"/>
        <v>0.50776479768270943</v>
      </c>
      <c r="DT183" s="2">
        <f t="shared" si="239"/>
        <v>0.48857635474340727</v>
      </c>
      <c r="DU183" s="2">
        <f t="shared" si="239"/>
        <v>0.51406540627530362</v>
      </c>
      <c r="DV183" s="2">
        <f t="shared" si="239"/>
        <v>0.52138254612101986</v>
      </c>
      <c r="DW183" s="2">
        <f t="shared" si="239"/>
        <v>0.53134712506838822</v>
      </c>
      <c r="DX183" s="2">
        <f t="shared" si="239"/>
        <v>0.50434270084254296</v>
      </c>
      <c r="DY183" s="2">
        <f t="shared" si="239"/>
        <v>0.4652595106685633</v>
      </c>
      <c r="EA183" s="2">
        <f t="shared" si="216"/>
        <v>0.37467866882469014</v>
      </c>
      <c r="EB183" s="2">
        <f t="shared" si="216"/>
        <v>0.37002649186228487</v>
      </c>
      <c r="EC183" s="2">
        <f t="shared" si="216"/>
        <v>0.3698237744397142</v>
      </c>
      <c r="ED183" s="2">
        <f t="shared" si="216"/>
        <v>0.3704963814108565</v>
      </c>
      <c r="EE183" s="2">
        <f t="shared" si="216"/>
        <v>0.3563178267929224</v>
      </c>
      <c r="EF183" s="2">
        <f t="shared" si="216"/>
        <v>0.3680817159363417</v>
      </c>
      <c r="EG183" s="2">
        <f t="shared" si="216"/>
        <v>0.37703460821331253</v>
      </c>
      <c r="EH183" s="2">
        <f t="shared" si="216"/>
        <v>0.36838929243544533</v>
      </c>
      <c r="EI183" s="2">
        <f t="shared" si="216"/>
        <v>0.36965458027594478</v>
      </c>
      <c r="EJ183" s="2">
        <f t="shared" si="216"/>
        <v>0.36747284468223074</v>
      </c>
      <c r="EK183" s="2">
        <f t="shared" si="215"/>
        <v>0.36945002036812113</v>
      </c>
      <c r="EL183" s="2">
        <f t="shared" si="182"/>
        <v>0.37521761587093966</v>
      </c>
      <c r="EM183" s="2">
        <f t="shared" si="182"/>
        <v>0.38781783403116121</v>
      </c>
      <c r="EN183" s="2">
        <f t="shared" si="182"/>
        <v>0.38779947234323697</v>
      </c>
      <c r="EO183" s="2">
        <f t="shared" si="182"/>
        <v>0.40444170196694135</v>
      </c>
      <c r="EQ183" s="2">
        <f t="shared" si="240"/>
        <v>0.38519611620307781</v>
      </c>
      <c r="ER183" s="2">
        <f t="shared" si="240"/>
        <v>0.37662343651818309</v>
      </c>
      <c r="ES183" s="2">
        <f t="shared" si="240"/>
        <v>0.37423936560877691</v>
      </c>
      <c r="ET183" s="2">
        <f t="shared" si="240"/>
        <v>0.36872747402576267</v>
      </c>
      <c r="EU183" s="2">
        <f t="shared" si="240"/>
        <v>0.36370243560917587</v>
      </c>
      <c r="EV183" s="2">
        <f t="shared" si="240"/>
        <v>0.36882548232024059</v>
      </c>
      <c r="EW183" s="2">
        <f t="shared" si="240"/>
        <v>0.37327094664867816</v>
      </c>
      <c r="EX183" s="2">
        <f t="shared" si="240"/>
        <v>0.37137029112158876</v>
      </c>
      <c r="EY183" s="2">
        <f t="shared" si="240"/>
        <v>0.37561191097216662</v>
      </c>
      <c r="EZ183" s="2">
        <f t="shared" si="240"/>
        <v>0.37401376723465279</v>
      </c>
      <c r="FA183" s="2">
        <f t="shared" si="240"/>
        <v>0.37675275141278031</v>
      </c>
      <c r="FB183" s="2">
        <f t="shared" si="240"/>
        <v>0.38009664993290704</v>
      </c>
      <c r="FC183" s="2">
        <f t="shared" si="240"/>
        <v>0.38842492245896071</v>
      </c>
      <c r="FD183" s="2">
        <f t="shared" si="240"/>
        <v>0.38979854963161858</v>
      </c>
      <c r="FE183" s="2">
        <f t="shared" si="240"/>
        <v>0.40526700106952757</v>
      </c>
      <c r="FG183" s="2">
        <f t="shared" si="241"/>
        <v>0.99998771387454022</v>
      </c>
      <c r="FH183" s="2">
        <f t="shared" si="241"/>
        <v>0.99998473684792655</v>
      </c>
      <c r="FI183" s="2">
        <f t="shared" si="241"/>
        <v>0.99998696347433524</v>
      </c>
      <c r="FJ183" s="2">
        <f t="shared" si="241"/>
        <v>0.99998942470348307</v>
      </c>
      <c r="FK183" s="2">
        <f t="shared" si="241"/>
        <v>0.99999143293448012</v>
      </c>
      <c r="FL183" s="2">
        <f t="shared" si="241"/>
        <v>0.99998602051527696</v>
      </c>
      <c r="FM183" s="2">
        <f t="shared" si="241"/>
        <v>0.99998472112705439</v>
      </c>
      <c r="FN183" s="2">
        <f t="shared" si="241"/>
        <v>0.99998860064380612</v>
      </c>
      <c r="FO183" s="2">
        <f t="shared" si="241"/>
        <v>0.99998793226698657</v>
      </c>
      <c r="FP183" s="2">
        <f t="shared" si="241"/>
        <v>0.99997988846807384</v>
      </c>
      <c r="FQ183" s="2">
        <f t="shared" si="241"/>
        <v>0.99997910199056317</v>
      </c>
      <c r="FR183" s="2">
        <f t="shared" si="241"/>
        <v>0.99997984544202712</v>
      </c>
      <c r="FS183" s="2">
        <f t="shared" si="241"/>
        <v>0.99998130221149395</v>
      </c>
      <c r="FT183" s="2">
        <f t="shared" si="241"/>
        <v>0.99998144388270582</v>
      </c>
      <c r="FU183" s="2">
        <f t="shared" si="241"/>
        <v>0.99997408605833138</v>
      </c>
      <c r="FW183" s="2">
        <f t="shared" si="232"/>
        <v>0.79666366865495764</v>
      </c>
      <c r="FX183" s="2">
        <f t="shared" si="232"/>
        <v>0.78043288547534728</v>
      </c>
      <c r="FY183" s="2">
        <f t="shared" si="232"/>
        <v>0.67045565285656272</v>
      </c>
      <c r="FZ183" s="2">
        <f t="shared" si="232"/>
        <v>0.73823988327263557</v>
      </c>
      <c r="GA183" s="2">
        <f t="shared" si="232"/>
        <v>0.76286377047913256</v>
      </c>
      <c r="GB183" s="2">
        <f t="shared" si="232"/>
        <v>0.65825443066902956</v>
      </c>
      <c r="GC183" s="2">
        <f t="shared" si="232"/>
        <v>0.67901515926063871</v>
      </c>
      <c r="GD183" s="2">
        <f t="shared" si="232"/>
        <v>0.76072648549522282</v>
      </c>
      <c r="GE183" s="2">
        <f t="shared" si="232"/>
        <v>0.73430346509669042</v>
      </c>
      <c r="GF183" s="2">
        <f t="shared" si="232"/>
        <v>0.63557068932292082</v>
      </c>
      <c r="GG183" s="2">
        <f t="shared" si="232"/>
        <v>0.59883702038193765</v>
      </c>
      <c r="GH183" s="2">
        <f t="shared" si="232"/>
        <v>0.56031756949397005</v>
      </c>
      <c r="GI183" s="2">
        <f t="shared" si="232"/>
        <v>0.53454865237036742</v>
      </c>
      <c r="GJ183" s="2">
        <f t="shared" si="232"/>
        <v>0.49628147170723508</v>
      </c>
      <c r="GK183" s="2">
        <f t="shared" si="232"/>
        <v>0.42008855601810119</v>
      </c>
      <c r="GM183" s="82">
        <f t="shared" si="233"/>
        <v>2.2329405167124613E-168</v>
      </c>
      <c r="GN183" s="82">
        <f t="shared" si="233"/>
        <v>1.2886410633178232E-291</v>
      </c>
      <c r="GO183" s="82">
        <f t="shared" si="233"/>
        <v>0</v>
      </c>
      <c r="GP183" s="82">
        <f t="shared" si="233"/>
        <v>0</v>
      </c>
      <c r="GQ183" s="82">
        <f t="shared" si="233"/>
        <v>0</v>
      </c>
      <c r="GR183" s="82">
        <f t="shared" si="233"/>
        <v>0</v>
      </c>
      <c r="GS183" s="82">
        <f t="shared" si="233"/>
        <v>0</v>
      </c>
      <c r="GT183" s="82">
        <f t="shared" si="233"/>
        <v>0</v>
      </c>
      <c r="GU183" s="82">
        <f t="shared" si="233"/>
        <v>0</v>
      </c>
      <c r="GV183" s="82">
        <f t="shared" si="233"/>
        <v>0</v>
      </c>
      <c r="GW183" s="82">
        <f t="shared" si="233"/>
        <v>0</v>
      </c>
      <c r="GX183" s="82">
        <f t="shared" si="233"/>
        <v>0</v>
      </c>
      <c r="GY183" s="82">
        <f t="shared" si="233"/>
        <v>0</v>
      </c>
      <c r="GZ183" s="82">
        <f t="shared" si="233"/>
        <v>0</v>
      </c>
      <c r="HA183" s="82">
        <f t="shared" si="233"/>
        <v>0</v>
      </c>
      <c r="HC183" s="82">
        <f t="shared" si="184"/>
        <v>1.9151533091017716E-111</v>
      </c>
      <c r="HD183" s="82">
        <f t="shared" si="184"/>
        <v>1.3132618624496612E-205</v>
      </c>
      <c r="HE183" s="82">
        <f t="shared" si="184"/>
        <v>7.185873740200905E-291</v>
      </c>
      <c r="HF183" s="82">
        <f t="shared" si="183"/>
        <v>0</v>
      </c>
      <c r="HG183" s="82">
        <f t="shared" si="183"/>
        <v>0</v>
      </c>
      <c r="HH183" s="82">
        <f t="shared" si="183"/>
        <v>0</v>
      </c>
      <c r="HI183" s="82">
        <f t="shared" si="183"/>
        <v>0</v>
      </c>
      <c r="HJ183" s="82">
        <f t="shared" si="183"/>
        <v>0</v>
      </c>
      <c r="HK183" s="82">
        <f t="shared" si="183"/>
        <v>0</v>
      </c>
      <c r="HL183" s="82">
        <f t="shared" si="183"/>
        <v>0</v>
      </c>
      <c r="HM183" s="82">
        <f t="shared" si="183"/>
        <v>0</v>
      </c>
      <c r="HN183" s="82">
        <f t="shared" si="183"/>
        <v>0</v>
      </c>
      <c r="HO183" s="82">
        <f t="shared" si="229"/>
        <v>3.5631804482055193E-273</v>
      </c>
      <c r="HP183" s="82">
        <f t="shared" si="229"/>
        <v>2.4982998907160735E-281</v>
      </c>
      <c r="HQ183" s="82">
        <f t="shared" si="229"/>
        <v>3.4976849056756407E-304</v>
      </c>
      <c r="HS183" s="82">
        <f t="shared" si="234"/>
        <v>3.4569376435063254E-37</v>
      </c>
      <c r="HT183" s="82">
        <f t="shared" si="234"/>
        <v>3.9161561947278342E-26</v>
      </c>
      <c r="HU183" s="82">
        <f t="shared" si="234"/>
        <v>2.8708931541846536E-25</v>
      </c>
      <c r="HV183" s="82">
        <f t="shared" si="234"/>
        <v>1.5286094529706336E-34</v>
      </c>
      <c r="HW183" s="82">
        <f t="shared" si="234"/>
        <v>6.7366423940099378E-38</v>
      </c>
      <c r="HX183" s="82">
        <f t="shared" si="234"/>
        <v>2.6827833822672424E-27</v>
      </c>
      <c r="HY183" s="82">
        <f t="shared" si="234"/>
        <v>4.1178592939252545E-32</v>
      </c>
      <c r="HZ183" s="82">
        <f t="shared" si="234"/>
        <v>9.0109450438422409E-41</v>
      </c>
      <c r="IA183" s="82">
        <f t="shared" si="234"/>
        <v>6.8384758341082207E-31</v>
      </c>
      <c r="IB183" s="82">
        <f t="shared" si="234"/>
        <v>5.4481630098399257E-27</v>
      </c>
      <c r="IC183" s="82">
        <f t="shared" si="234"/>
        <v>1.5527191060838513E-26</v>
      </c>
      <c r="ID183" s="82">
        <f t="shared" si="234"/>
        <v>5.3514866659257485E-23</v>
      </c>
      <c r="IE183" s="82">
        <f t="shared" si="234"/>
        <v>2.2864379023990829E-20</v>
      </c>
      <c r="IF183" s="82">
        <f t="shared" si="234"/>
        <v>3.620621561622038E-28</v>
      </c>
      <c r="IG183" s="82">
        <f t="shared" si="234"/>
        <v>9.653603677946193E-25</v>
      </c>
      <c r="II183" s="82">
        <f t="shared" si="235"/>
        <v>2.7630405099038245E-8</v>
      </c>
      <c r="IJ183" s="82">
        <f t="shared" si="235"/>
        <v>1.6638686409136182E-6</v>
      </c>
      <c r="IK183" s="82">
        <f t="shared" si="235"/>
        <v>5.1741621790808946E-3</v>
      </c>
      <c r="IL183" s="82">
        <f t="shared" si="235"/>
        <v>1.1939281988183909E-5</v>
      </c>
      <c r="IM183" s="82">
        <f t="shared" si="235"/>
        <v>7.5613948011245518E-7</v>
      </c>
      <c r="IN183" s="82">
        <f t="shared" si="235"/>
        <v>7.1669939273834053E-3</v>
      </c>
      <c r="IO183" s="82">
        <f t="shared" si="235"/>
        <v>1.0195403811509576E-3</v>
      </c>
      <c r="IP183" s="82">
        <f t="shared" si="235"/>
        <v>2.6219768844729484E-7</v>
      </c>
      <c r="IQ183" s="82">
        <f t="shared" si="235"/>
        <v>4.9745428604452567E-5</v>
      </c>
      <c r="IR183" s="82">
        <f t="shared" si="235"/>
        <v>1.7070162280986938E-2</v>
      </c>
      <c r="IS183" s="82">
        <f t="shared" si="235"/>
        <v>7.0332652795799783E-2</v>
      </c>
      <c r="IT183" s="82">
        <f t="shared" si="235"/>
        <v>0.23031844487587483</v>
      </c>
      <c r="IU183" s="82">
        <f t="shared" si="235"/>
        <v>0.36904512527785743</v>
      </c>
      <c r="IV183" s="82">
        <f t="shared" si="235"/>
        <v>0.50718011448200651</v>
      </c>
      <c r="IW183" s="82">
        <f t="shared" si="235"/>
        <v>0.53461670774927328</v>
      </c>
      <c r="IY183" s="82">
        <f t="shared" si="236"/>
        <v>2.7630405099038245E-8</v>
      </c>
      <c r="IZ183" s="82">
        <f t="shared" si="236"/>
        <v>1.6638686409136182E-6</v>
      </c>
      <c r="JA183" s="82">
        <f t="shared" si="236"/>
        <v>5.1741621790808946E-3</v>
      </c>
      <c r="JB183" s="82">
        <f t="shared" si="236"/>
        <v>1.1939281988183909E-5</v>
      </c>
      <c r="JC183" s="82">
        <f t="shared" si="236"/>
        <v>7.5613948011245518E-7</v>
      </c>
      <c r="JD183" s="82">
        <f t="shared" si="236"/>
        <v>7.1669939273834053E-3</v>
      </c>
      <c r="JE183" s="82">
        <f t="shared" si="236"/>
        <v>1.0195403811509576E-3</v>
      </c>
      <c r="JF183" s="82">
        <f t="shared" si="236"/>
        <v>2.6219768844729484E-7</v>
      </c>
      <c r="JG183" s="82">
        <f t="shared" si="236"/>
        <v>4.9745428604452567E-5</v>
      </c>
      <c r="JH183" s="82">
        <f t="shared" si="236"/>
        <v>1.7070162280986938E-2</v>
      </c>
      <c r="JI183" s="82">
        <f t="shared" si="236"/>
        <v>7.0332652795799783E-2</v>
      </c>
      <c r="JJ183" s="82">
        <f t="shared" si="236"/>
        <v>0.23031844487587483</v>
      </c>
      <c r="JK183" s="82">
        <f t="shared" si="236"/>
        <v>0.36904512527785743</v>
      </c>
      <c r="JL183" s="82">
        <f t="shared" si="236"/>
        <v>0.50718011448200651</v>
      </c>
      <c r="JM183" s="82">
        <f t="shared" si="236"/>
        <v>0.53461670774927328</v>
      </c>
    </row>
    <row r="184" spans="2:273" x14ac:dyDescent="0.25">
      <c r="B184" s="2">
        <v>157</v>
      </c>
      <c r="C184" s="37">
        <v>0.388044</v>
      </c>
      <c r="D184" s="37">
        <v>0.37593300000000002</v>
      </c>
      <c r="E184" s="37">
        <v>0.371888</v>
      </c>
      <c r="F184" s="37">
        <v>0.36982500000000001</v>
      </c>
      <c r="G184" s="37">
        <v>0.36776900000000001</v>
      </c>
      <c r="H184" s="37">
        <v>0.36505199999999999</v>
      </c>
      <c r="I184" s="37">
        <v>0.37257899999999999</v>
      </c>
      <c r="J184" s="37">
        <v>0.36589899999999997</v>
      </c>
      <c r="K184" s="37">
        <v>0.37471399999999999</v>
      </c>
      <c r="L184" s="37">
        <v>0.36770399999999998</v>
      </c>
      <c r="M184" s="37">
        <v>0.37181599999999998</v>
      </c>
      <c r="N184" s="37">
        <v>0.37880200000000003</v>
      </c>
      <c r="O184" s="37">
        <v>0.39297199999999999</v>
      </c>
      <c r="P184" s="37">
        <v>0.42194799999999999</v>
      </c>
      <c r="Q184" s="37">
        <v>0.55679400000000001</v>
      </c>
      <c r="S184" s="4">
        <f t="shared" si="237"/>
        <v>0.38280475077738302</v>
      </c>
      <c r="T184" s="4">
        <f t="shared" si="237"/>
        <v>0.37495963812771876</v>
      </c>
      <c r="U184" s="4">
        <f t="shared" si="237"/>
        <v>0.37254040494440732</v>
      </c>
      <c r="V184" s="4">
        <f t="shared" si="237"/>
        <v>0.36882312081018165</v>
      </c>
      <c r="W184" s="4">
        <f t="shared" si="237"/>
        <v>0.36167024287881117</v>
      </c>
      <c r="X184" s="4">
        <f t="shared" si="237"/>
        <v>0.36826467653720163</v>
      </c>
      <c r="Y184" s="4">
        <f t="shared" si="237"/>
        <v>0.3740721427069425</v>
      </c>
      <c r="Z184" s="4">
        <f t="shared" si="237"/>
        <v>0.37034760695245705</v>
      </c>
      <c r="AA184" s="4">
        <f t="shared" si="237"/>
        <v>0.37388437199630398</v>
      </c>
      <c r="AB184" s="4">
        <f t="shared" si="237"/>
        <v>0.37151143671460191</v>
      </c>
      <c r="AC184" s="4">
        <f t="shared" si="237"/>
        <v>0.37391274280191816</v>
      </c>
      <c r="AD184" s="4">
        <f t="shared" si="237"/>
        <v>0.38007328655760542</v>
      </c>
      <c r="AE184" s="4">
        <f t="shared" si="237"/>
        <v>0.3938269994747271</v>
      </c>
      <c r="AF184" s="4">
        <f t="shared" si="237"/>
        <v>0.42146507938535788</v>
      </c>
      <c r="AG184" s="4">
        <f t="shared" si="237"/>
        <v>0.56242824492096177</v>
      </c>
      <c r="AI184" s="4">
        <f t="shared" si="238"/>
        <v>5.2392492226169818E-3</v>
      </c>
      <c r="AJ184" s="4">
        <f t="shared" si="238"/>
        <v>9.7336187228125315E-4</v>
      </c>
      <c r="AK184" s="4">
        <f t="shared" si="238"/>
        <v>-6.5240494440732544E-4</v>
      </c>
      <c r="AL184" s="4">
        <f t="shared" si="238"/>
        <v>1.0018791898183665E-3</v>
      </c>
      <c r="AM184" s="4">
        <f t="shared" si="238"/>
        <v>6.0987571211888469E-3</v>
      </c>
      <c r="AN184" s="4">
        <f t="shared" si="238"/>
        <v>-3.2126765372016419E-3</v>
      </c>
      <c r="AO184" s="4">
        <f t="shared" si="238"/>
        <v>-1.4931427069425074E-3</v>
      </c>
      <c r="AP184" s="4">
        <f t="shared" si="238"/>
        <v>-4.4486069524570793E-3</v>
      </c>
      <c r="AQ184" s="4">
        <f t="shared" si="238"/>
        <v>8.2962800369601464E-4</v>
      </c>
      <c r="AR184" s="4">
        <f t="shared" si="238"/>
        <v>-3.8074367146019306E-3</v>
      </c>
      <c r="AS184" s="4">
        <f t="shared" si="238"/>
        <v>-2.0967428019181833E-3</v>
      </c>
      <c r="AT184" s="4">
        <f t="shared" si="238"/>
        <v>-1.2712865576053889E-3</v>
      </c>
      <c r="AU184" s="4">
        <f t="shared" si="238"/>
        <v>-8.5499947472711391E-4</v>
      </c>
      <c r="AV184" s="4">
        <f t="shared" si="238"/>
        <v>4.8292061464211278E-4</v>
      </c>
      <c r="AW184" s="4">
        <f t="shared" si="238"/>
        <v>-5.6342449209617618E-3</v>
      </c>
      <c r="AY184" s="2">
        <f t="shared" si="230"/>
        <v>0.38280475077737697</v>
      </c>
      <c r="AZ184" s="2">
        <f t="shared" si="230"/>
        <v>0.37495963812420363</v>
      </c>
      <c r="BA184" s="2">
        <f t="shared" si="230"/>
        <v>0.37253934085514684</v>
      </c>
      <c r="BB184" s="2">
        <f t="shared" si="230"/>
        <v>0.36882312070361573</v>
      </c>
      <c r="BC184" s="2">
        <f t="shared" si="230"/>
        <v>0.36167024287635641</v>
      </c>
      <c r="BD184" s="2">
        <f t="shared" si="230"/>
        <v>0.36826149118070572</v>
      </c>
      <c r="BE184" s="2">
        <f t="shared" si="230"/>
        <v>0.37407201092715964</v>
      </c>
      <c r="BF184" s="2">
        <f t="shared" si="230"/>
        <v>0.37034760695183611</v>
      </c>
      <c r="BG184" s="2">
        <f t="shared" si="230"/>
        <v>0.37388436951750215</v>
      </c>
      <c r="BH184" s="2">
        <f t="shared" si="230"/>
        <v>0.37149225322396728</v>
      </c>
      <c r="BI184" s="2">
        <f t="shared" si="230"/>
        <v>0.37368792099359649</v>
      </c>
      <c r="BJ184" s="2">
        <f t="shared" si="230"/>
        <v>0.37772873853514438</v>
      </c>
      <c r="BK184" s="2">
        <f t="shared" si="230"/>
        <v>0.3877813167684302</v>
      </c>
      <c r="BL184" s="2">
        <f t="shared" si="230"/>
        <v>0.3884413730139108</v>
      </c>
      <c r="BM184" s="2">
        <f t="shared" si="230"/>
        <v>0.40442155171247235</v>
      </c>
      <c r="BO184" s="2" t="str">
        <f t="shared" si="185"/>
        <v/>
      </c>
      <c r="BP184" s="2" t="str">
        <f t="shared" si="186"/>
        <v/>
      </c>
      <c r="BQ184" s="2" t="str">
        <f t="shared" si="187"/>
        <v/>
      </c>
      <c r="BR184" s="2" t="str">
        <f t="shared" si="188"/>
        <v/>
      </c>
      <c r="BS184" s="2" t="str">
        <f t="shared" si="189"/>
        <v/>
      </c>
      <c r="BT184" s="2" t="str">
        <f t="shared" si="190"/>
        <v/>
      </c>
      <c r="BU184" s="2" t="str">
        <f t="shared" si="191"/>
        <v/>
      </c>
      <c r="BV184" s="2" t="str">
        <f t="shared" si="192"/>
        <v/>
      </c>
      <c r="BW184" s="2" t="str">
        <f t="shared" si="193"/>
        <v/>
      </c>
      <c r="BX184" s="2" t="str">
        <f t="shared" si="194"/>
        <v/>
      </c>
      <c r="BY184" s="2" t="str">
        <f t="shared" si="195"/>
        <v/>
      </c>
      <c r="BZ184" s="2" t="str">
        <f t="shared" si="196"/>
        <v/>
      </c>
      <c r="CA184" s="2" t="str">
        <f t="shared" si="197"/>
        <v/>
      </c>
      <c r="CB184" s="2" t="str">
        <f t="shared" si="198"/>
        <v/>
      </c>
      <c r="CC184" s="2" t="str">
        <f t="shared" si="199"/>
        <v/>
      </c>
      <c r="CE184" s="2" t="str">
        <f t="shared" si="231"/>
        <v/>
      </c>
      <c r="CF184" s="2" t="str">
        <f t="shared" si="231"/>
        <v/>
      </c>
      <c r="CG184" s="2" t="str">
        <f t="shared" si="231"/>
        <v/>
      </c>
      <c r="CH184" s="2" t="str">
        <f t="shared" si="231"/>
        <v/>
      </c>
      <c r="CI184" s="2" t="str">
        <f t="shared" si="231"/>
        <v/>
      </c>
      <c r="CJ184" s="2" t="str">
        <f t="shared" si="231"/>
        <v/>
      </c>
      <c r="CK184" s="2" t="str">
        <f t="shared" si="231"/>
        <v/>
      </c>
      <c r="CL184" s="2" t="str">
        <f t="shared" si="231"/>
        <v/>
      </c>
      <c r="CM184" s="2" t="str">
        <f t="shared" si="231"/>
        <v/>
      </c>
      <c r="CN184" s="2" t="str">
        <f t="shared" si="231"/>
        <v/>
      </c>
      <c r="CO184" s="2" t="str">
        <f t="shared" si="231"/>
        <v/>
      </c>
      <c r="CP184" s="2" t="str">
        <f t="shared" si="231"/>
        <v/>
      </c>
      <c r="CQ184" s="2" t="str">
        <f t="shared" si="231"/>
        <v/>
      </c>
      <c r="CR184" s="2" t="str">
        <f t="shared" si="231"/>
        <v/>
      </c>
      <c r="CS184" s="2" t="str">
        <f t="shared" si="231"/>
        <v/>
      </c>
      <c r="CU184" s="2">
        <f t="shared" si="200"/>
        <v>0.388044</v>
      </c>
      <c r="CV184" s="2">
        <f t="shared" si="201"/>
        <v>0.37593300000000002</v>
      </c>
      <c r="CW184" s="2">
        <f t="shared" si="202"/>
        <v>0.371888</v>
      </c>
      <c r="CX184" s="2">
        <f t="shared" si="203"/>
        <v>0.36982500000000001</v>
      </c>
      <c r="CY184" s="2">
        <f t="shared" si="204"/>
        <v>0.36776900000000001</v>
      </c>
      <c r="CZ184" s="2">
        <f t="shared" si="205"/>
        <v>0.36505199999999999</v>
      </c>
      <c r="DA184" s="2">
        <f t="shared" si="206"/>
        <v>0.37257899999999999</v>
      </c>
      <c r="DB184" s="2">
        <f t="shared" si="207"/>
        <v>0.36589899999999997</v>
      </c>
      <c r="DC184" s="2">
        <f t="shared" si="208"/>
        <v>0.37471399999999999</v>
      </c>
      <c r="DD184" s="2">
        <f t="shared" si="209"/>
        <v>0.36770399999999998</v>
      </c>
      <c r="DE184" s="2" t="str">
        <f t="shared" si="210"/>
        <v/>
      </c>
      <c r="DF184" s="2" t="str">
        <f t="shared" si="211"/>
        <v/>
      </c>
      <c r="DG184" s="2" t="str">
        <f t="shared" si="212"/>
        <v/>
      </c>
      <c r="DH184" s="2" t="str">
        <f t="shared" si="213"/>
        <v/>
      </c>
      <c r="DI184" s="2" t="str">
        <f t="shared" si="214"/>
        <v/>
      </c>
      <c r="DK184" s="2">
        <f t="shared" si="239"/>
        <v>0.50080194719251359</v>
      </c>
      <c r="DL184" s="2">
        <f t="shared" si="239"/>
        <v>0.52008295350140066</v>
      </c>
      <c r="DM184" s="2">
        <f t="shared" si="239"/>
        <v>0.53058769488158908</v>
      </c>
      <c r="DN184" s="2">
        <f t="shared" si="239"/>
        <v>0.52706299838709669</v>
      </c>
      <c r="DO184" s="2">
        <f t="shared" si="239"/>
        <v>0.52548209901477849</v>
      </c>
      <c r="DP184" s="2">
        <f t="shared" si="239"/>
        <v>0.48632662612681449</v>
      </c>
      <c r="DQ184" s="2">
        <f t="shared" si="239"/>
        <v>0.48284045546218501</v>
      </c>
      <c r="DR184" s="2">
        <f t="shared" si="239"/>
        <v>0.52013916715542508</v>
      </c>
      <c r="DS184" s="2">
        <f t="shared" si="239"/>
        <v>0.50829035316399285</v>
      </c>
      <c r="DT184" s="2">
        <f t="shared" si="239"/>
        <v>0.48901005799321579</v>
      </c>
      <c r="DU184" s="2">
        <f t="shared" si="239"/>
        <v>0.51471429919028344</v>
      </c>
      <c r="DV184" s="2">
        <f t="shared" si="239"/>
        <v>0.52203045497319189</v>
      </c>
      <c r="DW184" s="2">
        <f t="shared" si="239"/>
        <v>0.53197003392056019</v>
      </c>
      <c r="DX184" s="2">
        <f t="shared" si="239"/>
        <v>0.50476593369077583</v>
      </c>
      <c r="DY184" s="2">
        <f t="shared" si="239"/>
        <v>0.46536854836415364</v>
      </c>
      <c r="EA184" s="2">
        <f t="shared" si="216"/>
        <v>0.37410053768042034</v>
      </c>
      <c r="EB184" s="2">
        <f t="shared" si="216"/>
        <v>0.36961692777175875</v>
      </c>
      <c r="EC184" s="2">
        <f t="shared" si="216"/>
        <v>0.36943162647602235</v>
      </c>
      <c r="ED184" s="2">
        <f t="shared" si="216"/>
        <v>0.37018096818758706</v>
      </c>
      <c r="EE184" s="2">
        <f t="shared" si="216"/>
        <v>0.35581663610428238</v>
      </c>
      <c r="EF184" s="2">
        <f t="shared" si="216"/>
        <v>0.36774544549814681</v>
      </c>
      <c r="EG184" s="2">
        <f t="shared" si="216"/>
        <v>0.3767477681328662</v>
      </c>
      <c r="EH184" s="2">
        <f t="shared" si="216"/>
        <v>0.36798850778068476</v>
      </c>
      <c r="EI184" s="2">
        <f t="shared" si="216"/>
        <v>0.36932284491901612</v>
      </c>
      <c r="EJ184" s="2">
        <f t="shared" si="216"/>
        <v>0.36711008831505709</v>
      </c>
      <c r="EK184" s="2">
        <f t="shared" si="215"/>
        <v>0.36906207633373828</v>
      </c>
      <c r="EL184" s="2">
        <f t="shared" si="182"/>
        <v>0.37482288408234454</v>
      </c>
      <c r="EM184" s="2">
        <f t="shared" si="182"/>
        <v>0.38743356068994056</v>
      </c>
      <c r="EN184" s="2">
        <f t="shared" si="182"/>
        <v>0.38737918595537035</v>
      </c>
      <c r="EO184" s="2">
        <f t="shared" si="182"/>
        <v>0.40404540960762247</v>
      </c>
      <c r="EQ184" s="2">
        <f t="shared" si="240"/>
        <v>0.38482914077155028</v>
      </c>
      <c r="ER184" s="2">
        <f t="shared" si="240"/>
        <v>0.37632786700662124</v>
      </c>
      <c r="ES184" s="2">
        <f t="shared" si="240"/>
        <v>0.37392967426200874</v>
      </c>
      <c r="ET184" s="2">
        <f t="shared" si="240"/>
        <v>0.36838202485753141</v>
      </c>
      <c r="EU184" s="2">
        <f t="shared" si="240"/>
        <v>0.3633280307492584</v>
      </c>
      <c r="EV184" s="2">
        <f t="shared" si="240"/>
        <v>0.36850360500244406</v>
      </c>
      <c r="EW184" s="2">
        <f t="shared" si="240"/>
        <v>0.37291630449493024</v>
      </c>
      <c r="EX184" s="2">
        <f t="shared" si="240"/>
        <v>0.37102229649405583</v>
      </c>
      <c r="EY184" s="2">
        <f t="shared" si="240"/>
        <v>0.37538762588019164</v>
      </c>
      <c r="EZ184" s="2">
        <f t="shared" si="240"/>
        <v>0.37378044464053362</v>
      </c>
      <c r="FA184" s="2">
        <f t="shared" si="240"/>
        <v>0.37650965127999464</v>
      </c>
      <c r="FB184" s="2">
        <f t="shared" si="240"/>
        <v>0.37980369104924511</v>
      </c>
      <c r="FC184" s="2">
        <f t="shared" si="240"/>
        <v>0.38805305539399321</v>
      </c>
      <c r="FD184" s="2">
        <f t="shared" si="240"/>
        <v>0.38942079050919021</v>
      </c>
      <c r="FE184" s="2">
        <f t="shared" si="240"/>
        <v>0.40489183532543038</v>
      </c>
      <c r="FG184" s="2">
        <f t="shared" si="241"/>
        <v>0.99998879490829373</v>
      </c>
      <c r="FH184" s="2">
        <f t="shared" si="241"/>
        <v>0.9999860798211716</v>
      </c>
      <c r="FI184" s="2">
        <f t="shared" si="241"/>
        <v>0.99998811053364811</v>
      </c>
      <c r="FJ184" s="2">
        <f t="shared" si="241"/>
        <v>0.99999035520597257</v>
      </c>
      <c r="FK184" s="2">
        <f t="shared" si="241"/>
        <v>0.99999218673749468</v>
      </c>
      <c r="FL184" s="2">
        <f t="shared" si="241"/>
        <v>0.99998725054272164</v>
      </c>
      <c r="FM184" s="2">
        <f t="shared" si="241"/>
        <v>0.9999860654835272</v>
      </c>
      <c r="FN184" s="2">
        <f t="shared" si="241"/>
        <v>0.99998960365316181</v>
      </c>
      <c r="FO184" s="2">
        <f t="shared" si="241"/>
        <v>0.99998899408499886</v>
      </c>
      <c r="FP184" s="2">
        <f t="shared" si="241"/>
        <v>0.99998165803242944</v>
      </c>
      <c r="FQ184" s="2">
        <f t="shared" si="241"/>
        <v>0.9999809407538266</v>
      </c>
      <c r="FR184" s="2">
        <f t="shared" si="241"/>
        <v>0.99998161879206937</v>
      </c>
      <c r="FS184" s="2">
        <f t="shared" si="241"/>
        <v>0.99998294738615556</v>
      </c>
      <c r="FT184" s="2">
        <f t="shared" si="241"/>
        <v>0.99998307659225982</v>
      </c>
      <c r="FU184" s="2">
        <f t="shared" si="241"/>
        <v>0.99997636615041918</v>
      </c>
      <c r="FW184" s="2">
        <f t="shared" si="232"/>
        <v>0.81117675079609319</v>
      </c>
      <c r="FX184" s="2">
        <f t="shared" si="232"/>
        <v>0.79580750943403888</v>
      </c>
      <c r="FY184" s="2">
        <f t="shared" si="232"/>
        <v>0.69047695072245074</v>
      </c>
      <c r="FZ184" s="2">
        <f t="shared" si="232"/>
        <v>0.75564391391759766</v>
      </c>
      <c r="GA184" s="2">
        <f t="shared" si="232"/>
        <v>0.77912044405608938</v>
      </c>
      <c r="GB184" s="2">
        <f t="shared" si="232"/>
        <v>0.67866172480343823</v>
      </c>
      <c r="GC184" s="2">
        <f t="shared" si="232"/>
        <v>0.69875008847742126</v>
      </c>
      <c r="GD184" s="2">
        <f t="shared" si="232"/>
        <v>0.77708686492713575</v>
      </c>
      <c r="GE184" s="2">
        <f t="shared" si="232"/>
        <v>0.75188125722820565</v>
      </c>
      <c r="GF184" s="2">
        <f t="shared" si="232"/>
        <v>0.65662594468768087</v>
      </c>
      <c r="GG184" s="2">
        <f t="shared" si="232"/>
        <v>0.6207481860401961</v>
      </c>
      <c r="GH184" s="2">
        <f t="shared" si="232"/>
        <v>0.58286711754197951</v>
      </c>
      <c r="GI184" s="2">
        <f t="shared" si="232"/>
        <v>0.55737579605821175</v>
      </c>
      <c r="GJ184" s="2">
        <f t="shared" si="232"/>
        <v>0.51929766357622875</v>
      </c>
      <c r="GK184" s="2">
        <f t="shared" si="232"/>
        <v>0.4426765339586789</v>
      </c>
      <c r="GM184" s="82">
        <f t="shared" si="233"/>
        <v>8.5676567315008699E-172</v>
      </c>
      <c r="GN184" s="82">
        <f t="shared" si="233"/>
        <v>1.363674633817948E-297</v>
      </c>
      <c r="GO184" s="82">
        <f t="shared" si="233"/>
        <v>0</v>
      </c>
      <c r="GP184" s="82">
        <f t="shared" si="233"/>
        <v>0</v>
      </c>
      <c r="GQ184" s="82">
        <f t="shared" si="233"/>
        <v>0</v>
      </c>
      <c r="GR184" s="82">
        <f t="shared" si="233"/>
        <v>0</v>
      </c>
      <c r="GS184" s="82">
        <f t="shared" si="233"/>
        <v>0</v>
      </c>
      <c r="GT184" s="82">
        <f t="shared" si="233"/>
        <v>0</v>
      </c>
      <c r="GU184" s="82">
        <f t="shared" si="233"/>
        <v>0</v>
      </c>
      <c r="GV184" s="82">
        <f t="shared" si="233"/>
        <v>0</v>
      </c>
      <c r="GW184" s="82">
        <f t="shared" si="233"/>
        <v>0</v>
      </c>
      <c r="GX184" s="82">
        <f t="shared" si="233"/>
        <v>0</v>
      </c>
      <c r="GY184" s="82">
        <f t="shared" si="233"/>
        <v>0</v>
      </c>
      <c r="GZ184" s="82">
        <f t="shared" si="233"/>
        <v>0</v>
      </c>
      <c r="HA184" s="82">
        <f t="shared" si="233"/>
        <v>0</v>
      </c>
      <c r="HC184" s="82">
        <f t="shared" si="184"/>
        <v>2.0882172575166984E-114</v>
      </c>
      <c r="HD184" s="82">
        <f t="shared" si="184"/>
        <v>3.9348213233362775E-211</v>
      </c>
      <c r="HE184" s="82">
        <f t="shared" si="184"/>
        <v>1.7291095260288424E-298</v>
      </c>
      <c r="HF184" s="82">
        <f t="shared" si="183"/>
        <v>0</v>
      </c>
      <c r="HG184" s="82">
        <f t="shared" si="183"/>
        <v>0</v>
      </c>
      <c r="HH184" s="82">
        <f t="shared" si="183"/>
        <v>0</v>
      </c>
      <c r="HI184" s="82">
        <f t="shared" si="183"/>
        <v>0</v>
      </c>
      <c r="HJ184" s="82">
        <f t="shared" si="183"/>
        <v>0</v>
      </c>
      <c r="HK184" s="82">
        <f t="shared" si="183"/>
        <v>0</v>
      </c>
      <c r="HL184" s="82">
        <f t="shared" si="183"/>
        <v>0</v>
      </c>
      <c r="HM184" s="82">
        <f t="shared" si="183"/>
        <v>0</v>
      </c>
      <c r="HN184" s="82">
        <f t="shared" si="183"/>
        <v>0</v>
      </c>
      <c r="HO184" s="82">
        <f t="shared" si="229"/>
        <v>1.2206654410567854E-280</v>
      </c>
      <c r="HP184" s="82">
        <f t="shared" si="229"/>
        <v>6.9684841361727418E-289</v>
      </c>
      <c r="HQ184" s="82">
        <f t="shared" si="229"/>
        <v>0</v>
      </c>
      <c r="HS184" s="82">
        <f t="shared" si="234"/>
        <v>9.0949660124373506E-39</v>
      </c>
      <c r="HT184" s="82">
        <f t="shared" si="234"/>
        <v>2.348672067233257E-27</v>
      </c>
      <c r="HU184" s="82">
        <f t="shared" si="234"/>
        <v>1.6266789869228168E-26</v>
      </c>
      <c r="HV184" s="82">
        <f t="shared" si="234"/>
        <v>4.0252760367586457E-36</v>
      </c>
      <c r="HW184" s="82">
        <f t="shared" si="234"/>
        <v>1.4718857031065298E-39</v>
      </c>
      <c r="HX184" s="82">
        <f t="shared" si="234"/>
        <v>1.1948115827473585E-28</v>
      </c>
      <c r="HY184" s="82">
        <f t="shared" si="234"/>
        <v>1.0880107289320378E-33</v>
      </c>
      <c r="HZ184" s="82">
        <f t="shared" si="234"/>
        <v>1.3839051081629056E-42</v>
      </c>
      <c r="IA184" s="82">
        <f t="shared" si="234"/>
        <v>2.6718336068768126E-32</v>
      </c>
      <c r="IB184" s="82">
        <f t="shared" si="234"/>
        <v>2.1777496974289E-28</v>
      </c>
      <c r="IC184" s="82">
        <f t="shared" si="234"/>
        <v>5.8595642728841773E-28</v>
      </c>
      <c r="ID184" s="82">
        <f t="shared" si="234"/>
        <v>2.8769840547281202E-24</v>
      </c>
      <c r="IE184" s="82">
        <f t="shared" si="234"/>
        <v>1.6264308845438249E-21</v>
      </c>
      <c r="IF184" s="82">
        <f t="shared" si="234"/>
        <v>7.6277223363687191E-30</v>
      </c>
      <c r="IG184" s="82">
        <f t="shared" si="234"/>
        <v>2.3618091927252515E-26</v>
      </c>
      <c r="II184" s="82">
        <f t="shared" si="235"/>
        <v>3.0196663903552551E-9</v>
      </c>
      <c r="IJ184" s="82">
        <f t="shared" si="235"/>
        <v>2.7730293310905171E-7</v>
      </c>
      <c r="IK184" s="82">
        <f t="shared" si="235"/>
        <v>1.6257241260877839E-3</v>
      </c>
      <c r="IL184" s="82">
        <f t="shared" si="235"/>
        <v>1.8671468268609845E-6</v>
      </c>
      <c r="IM184" s="82">
        <f t="shared" si="235"/>
        <v>9.4935573302909249E-8</v>
      </c>
      <c r="IN184" s="82">
        <f t="shared" si="235"/>
        <v>2.2304980065830492E-3</v>
      </c>
      <c r="IO184" s="82">
        <f t="shared" si="235"/>
        <v>2.2815644286374229E-4</v>
      </c>
      <c r="IP184" s="82">
        <f t="shared" si="235"/>
        <v>2.7179763651856158E-8</v>
      </c>
      <c r="IQ184" s="82">
        <f t="shared" si="235"/>
        <v>9.7027409512796491E-6</v>
      </c>
      <c r="IR184" s="82">
        <f t="shared" si="235"/>
        <v>5.7052332976737846E-3</v>
      </c>
      <c r="IS184" s="82">
        <f t="shared" si="235"/>
        <v>2.9159893145382133E-2</v>
      </c>
      <c r="IT184" s="82">
        <f t="shared" si="235"/>
        <v>0.13157746839575171</v>
      </c>
      <c r="IU184" s="82">
        <f t="shared" si="235"/>
        <v>0.25536928653372354</v>
      </c>
      <c r="IV184" s="82">
        <f t="shared" si="235"/>
        <v>0.446014041905056</v>
      </c>
      <c r="IW184" s="82">
        <f t="shared" si="235"/>
        <v>0.56957246841021236</v>
      </c>
      <c r="IY184" s="82">
        <f t="shared" si="236"/>
        <v>3.0196663903552551E-9</v>
      </c>
      <c r="IZ184" s="82">
        <f t="shared" si="236"/>
        <v>2.7730293310905171E-7</v>
      </c>
      <c r="JA184" s="82">
        <f t="shared" si="236"/>
        <v>1.6257241260877839E-3</v>
      </c>
      <c r="JB184" s="82">
        <f t="shared" si="236"/>
        <v>1.8671468268609845E-6</v>
      </c>
      <c r="JC184" s="82">
        <f t="shared" si="236"/>
        <v>9.4935573302909249E-8</v>
      </c>
      <c r="JD184" s="82">
        <f t="shared" si="236"/>
        <v>2.2304980065830492E-3</v>
      </c>
      <c r="JE184" s="82">
        <f t="shared" si="236"/>
        <v>2.2815644286374229E-4</v>
      </c>
      <c r="JF184" s="82">
        <f t="shared" si="236"/>
        <v>2.7179763651856158E-8</v>
      </c>
      <c r="JG184" s="82">
        <f t="shared" si="236"/>
        <v>9.7027409512796491E-6</v>
      </c>
      <c r="JH184" s="82">
        <f t="shared" si="236"/>
        <v>5.7052332976737846E-3</v>
      </c>
      <c r="JI184" s="82">
        <f t="shared" si="236"/>
        <v>2.9159893145382133E-2</v>
      </c>
      <c r="JJ184" s="82">
        <f t="shared" si="236"/>
        <v>0.13157746839575171</v>
      </c>
      <c r="JK184" s="82">
        <f t="shared" si="236"/>
        <v>0.25536928653372354</v>
      </c>
      <c r="JL184" s="82">
        <f t="shared" si="236"/>
        <v>0.446014041905056</v>
      </c>
      <c r="JM184" s="82">
        <f t="shared" si="236"/>
        <v>0.56957246841021236</v>
      </c>
    </row>
    <row r="185" spans="2:273" x14ac:dyDescent="0.25">
      <c r="B185" s="2">
        <v>158</v>
      </c>
      <c r="C185" s="37">
        <v>0.38889299999999999</v>
      </c>
      <c r="D185" s="37">
        <v>0.37576799999999999</v>
      </c>
      <c r="E185" s="37">
        <v>0.37264700000000001</v>
      </c>
      <c r="F185" s="37">
        <v>0.37074499999999999</v>
      </c>
      <c r="G185" s="37">
        <v>0.361958</v>
      </c>
      <c r="H185" s="37">
        <v>0.36857499999999999</v>
      </c>
      <c r="I185" s="37">
        <v>0.37271599999999999</v>
      </c>
      <c r="J185" s="37">
        <v>0.36785099999999998</v>
      </c>
      <c r="K185" s="37">
        <v>0.37609300000000001</v>
      </c>
      <c r="L185" s="37">
        <v>0.36876399999999998</v>
      </c>
      <c r="M185" s="37">
        <v>0.37547900000000001</v>
      </c>
      <c r="N185" s="37">
        <v>0.38213200000000003</v>
      </c>
      <c r="O185" s="37">
        <v>0.38761499999999999</v>
      </c>
      <c r="P185" s="37">
        <v>0.413383</v>
      </c>
      <c r="Q185" s="37">
        <v>0.54563799999999996</v>
      </c>
      <c r="S185" s="4">
        <f t="shared" si="237"/>
        <v>0.38254771821445183</v>
      </c>
      <c r="T185" s="4">
        <f t="shared" si="237"/>
        <v>0.37473998977618272</v>
      </c>
      <c r="U185" s="4">
        <f t="shared" si="237"/>
        <v>0.37229269510885732</v>
      </c>
      <c r="V185" s="4">
        <f t="shared" si="237"/>
        <v>0.36845451817125791</v>
      </c>
      <c r="W185" s="4">
        <f t="shared" si="237"/>
        <v>0.3613856767823983</v>
      </c>
      <c r="X185" s="4">
        <f t="shared" si="237"/>
        <v>0.36795063665014682</v>
      </c>
      <c r="Y185" s="4">
        <f t="shared" si="237"/>
        <v>0.3736634988190517</v>
      </c>
      <c r="Z185" s="4">
        <f t="shared" si="237"/>
        <v>0.37003570130495672</v>
      </c>
      <c r="AA185" s="4">
        <f t="shared" si="237"/>
        <v>0.37373687603027955</v>
      </c>
      <c r="AB185" s="4">
        <f t="shared" si="237"/>
        <v>0.3713567714700915</v>
      </c>
      <c r="AC185" s="4">
        <f t="shared" si="237"/>
        <v>0.3736042445884461</v>
      </c>
      <c r="AD185" s="4">
        <f t="shared" si="237"/>
        <v>0.37834059583063656</v>
      </c>
      <c r="AE185" s="4">
        <f t="shared" si="237"/>
        <v>0.39020730874231546</v>
      </c>
      <c r="AF185" s="4">
        <f t="shared" si="237"/>
        <v>0.40991441813044582</v>
      </c>
      <c r="AG185" s="4">
        <f t="shared" si="237"/>
        <v>0.54701671395499885</v>
      </c>
      <c r="AI185" s="4">
        <f t="shared" si="238"/>
        <v>6.3452817855481625E-3</v>
      </c>
      <c r="AJ185" s="4">
        <f t="shared" si="238"/>
        <v>1.0280102238172661E-3</v>
      </c>
      <c r="AK185" s="4">
        <f t="shared" si="238"/>
        <v>3.5430489114268715E-4</v>
      </c>
      <c r="AL185" s="4">
        <f t="shared" si="238"/>
        <v>2.2904818287420858E-3</v>
      </c>
      <c r="AM185" s="4">
        <f t="shared" si="238"/>
        <v>5.7232321760170013E-4</v>
      </c>
      <c r="AN185" s="4">
        <f t="shared" si="238"/>
        <v>6.2436334985316311E-4</v>
      </c>
      <c r="AO185" s="4">
        <f t="shared" si="238"/>
        <v>-9.4749881905170641E-4</v>
      </c>
      <c r="AP185" s="4">
        <f t="shared" si="238"/>
        <v>-2.1847013049567376E-3</v>
      </c>
      <c r="AQ185" s="4">
        <f t="shared" si="238"/>
        <v>2.3561239697204583E-3</v>
      </c>
      <c r="AR185" s="4">
        <f t="shared" si="238"/>
        <v>-2.592771470091515E-3</v>
      </c>
      <c r="AS185" s="4">
        <f t="shared" si="238"/>
        <v>1.8747554115539078E-3</v>
      </c>
      <c r="AT185" s="4">
        <f t="shared" si="238"/>
        <v>3.7914041693634659E-3</v>
      </c>
      <c r="AU185" s="4">
        <f t="shared" si="238"/>
        <v>-2.5923087423154745E-3</v>
      </c>
      <c r="AV185" s="4">
        <f t="shared" si="238"/>
        <v>3.468581869554177E-3</v>
      </c>
      <c r="AW185" s="4">
        <f t="shared" si="238"/>
        <v>-1.3787139549988892E-3</v>
      </c>
      <c r="AY185" s="2">
        <f t="shared" si="230"/>
        <v>0.3825477182144516</v>
      </c>
      <c r="AZ185" s="2">
        <f t="shared" si="230"/>
        <v>0.37473998977594014</v>
      </c>
      <c r="BA185" s="2">
        <f t="shared" si="230"/>
        <v>0.37229251765391064</v>
      </c>
      <c r="BB185" s="2">
        <f t="shared" si="230"/>
        <v>0.36845451816477875</v>
      </c>
      <c r="BC185" s="2">
        <f t="shared" si="230"/>
        <v>0.36138567678228928</v>
      </c>
      <c r="BD185" s="2">
        <f t="shared" si="230"/>
        <v>0.36795012053587678</v>
      </c>
      <c r="BE185" s="2">
        <f t="shared" si="230"/>
        <v>0.37366348570053076</v>
      </c>
      <c r="BF185" s="2">
        <f t="shared" si="230"/>
        <v>0.37003570130493613</v>
      </c>
      <c r="BG185" s="2">
        <f t="shared" si="230"/>
        <v>0.37373687581979814</v>
      </c>
      <c r="BH185" s="2">
        <f t="shared" si="230"/>
        <v>0.37135340520021459</v>
      </c>
      <c r="BI185" s="2">
        <f t="shared" si="230"/>
        <v>0.37355236406068604</v>
      </c>
      <c r="BJ185" s="2">
        <f t="shared" si="230"/>
        <v>0.3775059810869173</v>
      </c>
      <c r="BK185" s="2">
        <f t="shared" si="230"/>
        <v>0.38741803013329079</v>
      </c>
      <c r="BL185" s="2">
        <f t="shared" si="230"/>
        <v>0.38809080784249828</v>
      </c>
      <c r="BM185" s="2">
        <f t="shared" si="230"/>
        <v>0.40405429910960455</v>
      </c>
      <c r="BO185" s="2" t="str">
        <f t="shared" si="185"/>
        <v/>
      </c>
      <c r="BP185" s="2" t="str">
        <f t="shared" si="186"/>
        <v/>
      </c>
      <c r="BQ185" s="2" t="str">
        <f t="shared" si="187"/>
        <v/>
      </c>
      <c r="BR185" s="2" t="str">
        <f t="shared" si="188"/>
        <v/>
      </c>
      <c r="BS185" s="2" t="str">
        <f t="shared" si="189"/>
        <v/>
      </c>
      <c r="BT185" s="2" t="str">
        <f t="shared" si="190"/>
        <v/>
      </c>
      <c r="BU185" s="2" t="str">
        <f t="shared" si="191"/>
        <v/>
      </c>
      <c r="BV185" s="2" t="str">
        <f t="shared" si="192"/>
        <v/>
      </c>
      <c r="BW185" s="2" t="str">
        <f t="shared" si="193"/>
        <v/>
      </c>
      <c r="BX185" s="2" t="str">
        <f t="shared" si="194"/>
        <v/>
      </c>
      <c r="BY185" s="2" t="str">
        <f t="shared" si="195"/>
        <v/>
      </c>
      <c r="BZ185" s="2" t="str">
        <f t="shared" si="196"/>
        <v/>
      </c>
      <c r="CA185" s="2" t="str">
        <f t="shared" si="197"/>
        <v/>
      </c>
      <c r="CB185" s="2" t="str">
        <f t="shared" si="198"/>
        <v/>
      </c>
      <c r="CC185" s="2" t="str">
        <f t="shared" si="199"/>
        <v/>
      </c>
      <c r="CE185" s="2" t="str">
        <f t="shared" si="231"/>
        <v/>
      </c>
      <c r="CF185" s="2" t="str">
        <f t="shared" si="231"/>
        <v/>
      </c>
      <c r="CG185" s="2" t="str">
        <f t="shared" si="231"/>
        <v/>
      </c>
      <c r="CH185" s="2" t="str">
        <f t="shared" si="231"/>
        <v/>
      </c>
      <c r="CI185" s="2" t="str">
        <f t="shared" si="231"/>
        <v/>
      </c>
      <c r="CJ185" s="2" t="str">
        <f t="shared" si="231"/>
        <v/>
      </c>
      <c r="CK185" s="2" t="str">
        <f t="shared" si="231"/>
        <v/>
      </c>
      <c r="CL185" s="2" t="str">
        <f t="shared" si="231"/>
        <v/>
      </c>
      <c r="CM185" s="2" t="str">
        <f t="shared" si="231"/>
        <v/>
      </c>
      <c r="CN185" s="2" t="str">
        <f t="shared" si="231"/>
        <v/>
      </c>
      <c r="CO185" s="2" t="str">
        <f t="shared" si="231"/>
        <v/>
      </c>
      <c r="CP185" s="2" t="str">
        <f t="shared" si="231"/>
        <v/>
      </c>
      <c r="CQ185" s="2" t="str">
        <f t="shared" si="231"/>
        <v/>
      </c>
      <c r="CR185" s="2" t="str">
        <f t="shared" si="231"/>
        <v/>
      </c>
      <c r="CS185" s="2" t="str">
        <f t="shared" si="231"/>
        <v/>
      </c>
      <c r="CU185" s="2">
        <f t="shared" si="200"/>
        <v>0.38889299999999999</v>
      </c>
      <c r="CV185" s="2">
        <f t="shared" si="201"/>
        <v>0.37576799999999999</v>
      </c>
      <c r="CW185" s="2">
        <f t="shared" si="202"/>
        <v>0.37264700000000001</v>
      </c>
      <c r="CX185" s="2">
        <f t="shared" si="203"/>
        <v>0.37074499999999999</v>
      </c>
      <c r="CY185" s="2">
        <f t="shared" si="204"/>
        <v>0.361958</v>
      </c>
      <c r="CZ185" s="2">
        <f t="shared" si="205"/>
        <v>0.36857499999999999</v>
      </c>
      <c r="DA185" s="2">
        <f t="shared" si="206"/>
        <v>0.37271599999999999</v>
      </c>
      <c r="DB185" s="2">
        <f t="shared" si="207"/>
        <v>0.36785099999999998</v>
      </c>
      <c r="DC185" s="2">
        <f t="shared" si="208"/>
        <v>0.37609300000000001</v>
      </c>
      <c r="DD185" s="2">
        <f t="shared" si="209"/>
        <v>0.36876399999999998</v>
      </c>
      <c r="DE185" s="2" t="str">
        <f t="shared" si="210"/>
        <v/>
      </c>
      <c r="DF185" s="2" t="str">
        <f t="shared" si="211"/>
        <v/>
      </c>
      <c r="DG185" s="2" t="str">
        <f t="shared" si="212"/>
        <v/>
      </c>
      <c r="DH185" s="2" t="str">
        <f t="shared" si="213"/>
        <v/>
      </c>
      <c r="DI185" s="2" t="str">
        <f t="shared" si="214"/>
        <v/>
      </c>
      <c r="DK185" s="2">
        <f t="shared" si="239"/>
        <v>0.50124619117647085</v>
      </c>
      <c r="DL185" s="2">
        <f t="shared" si="239"/>
        <v>0.52075113949579843</v>
      </c>
      <c r="DM185" s="2">
        <f t="shared" si="239"/>
        <v>0.53124722902979382</v>
      </c>
      <c r="DN185" s="2">
        <f t="shared" si="239"/>
        <v>0.52770363467741932</v>
      </c>
      <c r="DO185" s="2">
        <f t="shared" si="239"/>
        <v>0.52617078719211841</v>
      </c>
      <c r="DP185" s="2">
        <f t="shared" si="239"/>
        <v>0.48677773399541646</v>
      </c>
      <c r="DQ185" s="2">
        <f t="shared" si="239"/>
        <v>0.48323374789915979</v>
      </c>
      <c r="DR185" s="2">
        <f t="shared" si="239"/>
        <v>0.52076589846041044</v>
      </c>
      <c r="DS185" s="2">
        <f t="shared" si="239"/>
        <v>0.50881590864527626</v>
      </c>
      <c r="DT185" s="2">
        <f t="shared" si="239"/>
        <v>0.48944376124302424</v>
      </c>
      <c r="DU185" s="2">
        <f t="shared" si="239"/>
        <v>0.51536319210526316</v>
      </c>
      <c r="DV185" s="2">
        <f t="shared" si="239"/>
        <v>0.52267836382536392</v>
      </c>
      <c r="DW185" s="2">
        <f t="shared" si="239"/>
        <v>0.53259294277273228</v>
      </c>
      <c r="DX185" s="2">
        <f t="shared" si="239"/>
        <v>0.50518916653900869</v>
      </c>
      <c r="DY185" s="2">
        <f t="shared" si="239"/>
        <v>0.46547758605974399</v>
      </c>
      <c r="EA185" s="2">
        <f t="shared" si="216"/>
        <v>0.37352240653615054</v>
      </c>
      <c r="EB185" s="2">
        <f t="shared" si="216"/>
        <v>0.36920736368123269</v>
      </c>
      <c r="EC185" s="2">
        <f t="shared" si="216"/>
        <v>0.36903947851233049</v>
      </c>
      <c r="ED185" s="2">
        <f t="shared" si="216"/>
        <v>0.36986555496431756</v>
      </c>
      <c r="EE185" s="2">
        <f t="shared" si="216"/>
        <v>0.35531544541564236</v>
      </c>
      <c r="EF185" s="2">
        <f t="shared" ref="EF185:EO227" si="242">CJ$228*$B185+CJ$229</f>
        <v>0.36740917505995191</v>
      </c>
      <c r="EG185" s="2">
        <f t="shared" si="242"/>
        <v>0.37646092805241982</v>
      </c>
      <c r="EH185" s="2">
        <f t="shared" si="242"/>
        <v>0.36758772312592425</v>
      </c>
      <c r="EI185" s="2">
        <f t="shared" si="242"/>
        <v>0.36899110956208753</v>
      </c>
      <c r="EJ185" s="2">
        <f t="shared" si="242"/>
        <v>0.36674733194788339</v>
      </c>
      <c r="EK185" s="2">
        <f t="shared" si="215"/>
        <v>0.36867413229935542</v>
      </c>
      <c r="EL185" s="2">
        <f t="shared" si="182"/>
        <v>0.37442815229374948</v>
      </c>
      <c r="EM185" s="2">
        <f t="shared" si="182"/>
        <v>0.38704928734871985</v>
      </c>
      <c r="EN185" s="2">
        <f t="shared" si="182"/>
        <v>0.38695889956750368</v>
      </c>
      <c r="EO185" s="2">
        <f t="shared" si="182"/>
        <v>0.40364911724830355</v>
      </c>
      <c r="EQ185" s="2">
        <f t="shared" si="240"/>
        <v>0.38446216534002275</v>
      </c>
      <c r="ER185" s="2">
        <f t="shared" si="240"/>
        <v>0.3760322974950594</v>
      </c>
      <c r="ES185" s="2">
        <f t="shared" si="240"/>
        <v>0.37361998291524062</v>
      </c>
      <c r="ET185" s="2">
        <f t="shared" si="240"/>
        <v>0.36803657568930015</v>
      </c>
      <c r="EU185" s="2">
        <f t="shared" si="240"/>
        <v>0.36295362588934094</v>
      </c>
      <c r="EV185" s="2">
        <f t="shared" si="240"/>
        <v>0.36818172768464752</v>
      </c>
      <c r="EW185" s="2">
        <f t="shared" si="240"/>
        <v>0.37256166234118232</v>
      </c>
      <c r="EX185" s="2">
        <f t="shared" si="240"/>
        <v>0.37067430186652289</v>
      </c>
      <c r="EY185" s="2">
        <f t="shared" si="240"/>
        <v>0.37516334078821667</v>
      </c>
      <c r="EZ185" s="2">
        <f t="shared" si="240"/>
        <v>0.37354712204641444</v>
      </c>
      <c r="FA185" s="2">
        <f t="shared" si="240"/>
        <v>0.37626655114720903</v>
      </c>
      <c r="FB185" s="2">
        <f t="shared" si="240"/>
        <v>0.37951073216558318</v>
      </c>
      <c r="FC185" s="2">
        <f t="shared" si="240"/>
        <v>0.38768118832902576</v>
      </c>
      <c r="FD185" s="2">
        <f t="shared" si="240"/>
        <v>0.38904303138676188</v>
      </c>
      <c r="FE185" s="2">
        <f t="shared" si="240"/>
        <v>0.4045166695813332</v>
      </c>
      <c r="FG185" s="2">
        <f t="shared" si="241"/>
        <v>0.99998978082483259</v>
      </c>
      <c r="FH185" s="2">
        <f t="shared" si="241"/>
        <v>0.99998730463047314</v>
      </c>
      <c r="FI185" s="2">
        <f t="shared" si="241"/>
        <v>0.99998915666646926</v>
      </c>
      <c r="FJ185" s="2">
        <f t="shared" si="241"/>
        <v>0.99999120383583884</v>
      </c>
      <c r="FK185" s="2">
        <f t="shared" si="241"/>
        <v>0.9999928742150056</v>
      </c>
      <c r="FL185" s="2">
        <f t="shared" si="241"/>
        <v>0.99998837234372218</v>
      </c>
      <c r="FM185" s="2">
        <f t="shared" si="241"/>
        <v>0.99998729155435395</v>
      </c>
      <c r="FN185" s="2">
        <f t="shared" si="241"/>
        <v>0.99999051841032038</v>
      </c>
      <c r="FO185" s="2">
        <f t="shared" si="241"/>
        <v>0.99998996247650163</v>
      </c>
      <c r="FP185" s="2">
        <f t="shared" si="241"/>
        <v>0.9999832718997631</v>
      </c>
      <c r="FQ185" s="2">
        <f t="shared" si="241"/>
        <v>0.99998261773174968</v>
      </c>
      <c r="FR185" s="2">
        <f t="shared" si="241"/>
        <v>0.99998323611201378</v>
      </c>
      <c r="FS185" s="2">
        <f t="shared" si="241"/>
        <v>0.99998444780799933</v>
      </c>
      <c r="FT185" s="2">
        <f t="shared" si="241"/>
        <v>0.99998456564571925</v>
      </c>
      <c r="FU185" s="2">
        <f t="shared" si="241"/>
        <v>0.99997844562818383</v>
      </c>
      <c r="FW185" s="2">
        <f t="shared" si="232"/>
        <v>0.82488166406179708</v>
      </c>
      <c r="FX185" s="2">
        <f t="shared" si="232"/>
        <v>0.81036715393037995</v>
      </c>
      <c r="FY185" s="2">
        <f t="shared" si="232"/>
        <v>0.70980834922337133</v>
      </c>
      <c r="FZ185" s="2">
        <f t="shared" si="232"/>
        <v>0.77224777147099932</v>
      </c>
      <c r="GA185" s="2">
        <f t="shared" si="232"/>
        <v>0.79456277697475119</v>
      </c>
      <c r="GB185" s="2">
        <f t="shared" si="232"/>
        <v>0.69840873243269785</v>
      </c>
      <c r="GC185" s="2">
        <f t="shared" si="232"/>
        <v>0.71777598033407175</v>
      </c>
      <c r="GD185" s="2">
        <f t="shared" si="232"/>
        <v>0.79263353117340873</v>
      </c>
      <c r="GE185" s="2">
        <f t="shared" si="232"/>
        <v>0.76866251266148877</v>
      </c>
      <c r="GF185" s="2">
        <f t="shared" si="232"/>
        <v>0.67708277865192867</v>
      </c>
      <c r="GG185" s="2">
        <f t="shared" si="232"/>
        <v>0.64217768677528764</v>
      </c>
      <c r="GH185" s="2">
        <f t="shared" si="232"/>
        <v>0.60507530049267033</v>
      </c>
      <c r="GI185" s="2">
        <f t="shared" si="232"/>
        <v>0.57996311624631103</v>
      </c>
      <c r="GJ185" s="2">
        <f t="shared" si="232"/>
        <v>0.54223224113034141</v>
      </c>
      <c r="GK185" s="2">
        <f t="shared" si="232"/>
        <v>0.46550412248342865</v>
      </c>
      <c r="GM185" s="82">
        <f t="shared" si="233"/>
        <v>3.0353732760060139E-175</v>
      </c>
      <c r="GN185" s="82">
        <f t="shared" si="233"/>
        <v>1.2540888809372229E-303</v>
      </c>
      <c r="GO185" s="82">
        <f t="shared" si="233"/>
        <v>0</v>
      </c>
      <c r="GP185" s="82">
        <f t="shared" si="233"/>
        <v>0</v>
      </c>
      <c r="GQ185" s="82">
        <f t="shared" si="233"/>
        <v>0</v>
      </c>
      <c r="GR185" s="82">
        <f t="shared" si="233"/>
        <v>0</v>
      </c>
      <c r="GS185" s="82">
        <f t="shared" si="233"/>
        <v>0</v>
      </c>
      <c r="GT185" s="82">
        <f t="shared" si="233"/>
        <v>0</v>
      </c>
      <c r="GU185" s="82">
        <f t="shared" si="233"/>
        <v>0</v>
      </c>
      <c r="GV185" s="82">
        <f t="shared" si="233"/>
        <v>0</v>
      </c>
      <c r="GW185" s="82">
        <f t="shared" si="233"/>
        <v>0</v>
      </c>
      <c r="GX185" s="82">
        <f t="shared" si="233"/>
        <v>0</v>
      </c>
      <c r="GY185" s="82">
        <f t="shared" si="233"/>
        <v>0</v>
      </c>
      <c r="GZ185" s="82">
        <f t="shared" si="233"/>
        <v>0</v>
      </c>
      <c r="HA185" s="82">
        <f t="shared" si="233"/>
        <v>0</v>
      </c>
      <c r="HC185" s="82">
        <f t="shared" si="184"/>
        <v>2.0794759920285071E-117</v>
      </c>
      <c r="HD185" s="82">
        <f t="shared" si="184"/>
        <v>9.9471416158098035E-217</v>
      </c>
      <c r="HE185" s="82">
        <f t="shared" si="184"/>
        <v>3.3119904347252076E-306</v>
      </c>
      <c r="HF185" s="82">
        <f t="shared" si="183"/>
        <v>0</v>
      </c>
      <c r="HG185" s="82">
        <f t="shared" si="183"/>
        <v>0</v>
      </c>
      <c r="HH185" s="82">
        <f t="shared" si="183"/>
        <v>0</v>
      </c>
      <c r="HI185" s="82">
        <f t="shared" si="183"/>
        <v>0</v>
      </c>
      <c r="HJ185" s="82">
        <f t="shared" si="183"/>
        <v>0</v>
      </c>
      <c r="HK185" s="82">
        <f t="shared" si="183"/>
        <v>0</v>
      </c>
      <c r="HL185" s="82">
        <f t="shared" si="183"/>
        <v>0</v>
      </c>
      <c r="HM185" s="82">
        <f t="shared" si="183"/>
        <v>0</v>
      </c>
      <c r="HN185" s="82">
        <f t="shared" si="183"/>
        <v>0</v>
      </c>
      <c r="HO185" s="82">
        <f t="shared" si="229"/>
        <v>3.3119958485485069E-288</v>
      </c>
      <c r="HP185" s="82">
        <f t="shared" si="229"/>
        <v>1.5414463246898327E-296</v>
      </c>
      <c r="HQ185" s="82">
        <f t="shared" si="229"/>
        <v>0</v>
      </c>
      <c r="HS185" s="82">
        <f t="shared" si="234"/>
        <v>2.2124938489864084E-40</v>
      </c>
      <c r="HT185" s="82">
        <f t="shared" si="234"/>
        <v>1.3168150044125827E-28</v>
      </c>
      <c r="HU185" s="82">
        <f t="shared" si="234"/>
        <v>8.5721231532748403E-28</v>
      </c>
      <c r="HV185" s="82">
        <f t="shared" si="234"/>
        <v>9.7421509790435932E-38</v>
      </c>
      <c r="HW185" s="82">
        <f t="shared" si="234"/>
        <v>2.9543452509231633E-41</v>
      </c>
      <c r="HX185" s="82">
        <f t="shared" si="234"/>
        <v>4.9188858796389162E-30</v>
      </c>
      <c r="HY185" s="82">
        <f t="shared" si="234"/>
        <v>2.6256014141747959E-35</v>
      </c>
      <c r="HZ185" s="82">
        <f t="shared" si="234"/>
        <v>1.9350279063725069E-44</v>
      </c>
      <c r="IA185" s="82">
        <f t="shared" si="234"/>
        <v>9.6822170126026387E-34</v>
      </c>
      <c r="IB185" s="82">
        <f t="shared" si="234"/>
        <v>7.994927167383671E-30</v>
      </c>
      <c r="IC185" s="82">
        <f t="shared" si="234"/>
        <v>2.021657684905445E-29</v>
      </c>
      <c r="ID185" s="82">
        <f t="shared" si="234"/>
        <v>1.4238898623201622E-25</v>
      </c>
      <c r="IE185" s="82">
        <f t="shared" si="234"/>
        <v>1.0714717186241758E-22</v>
      </c>
      <c r="IF185" s="82">
        <f t="shared" si="234"/>
        <v>1.430168231208205E-31</v>
      </c>
      <c r="IG185" s="82">
        <f t="shared" si="234"/>
        <v>5.1099967053674983E-28</v>
      </c>
      <c r="II185" s="82">
        <f t="shared" si="235"/>
        <v>2.8775019035985643E-10</v>
      </c>
      <c r="IJ185" s="82">
        <f t="shared" si="235"/>
        <v>4.1090808682571494E-8</v>
      </c>
      <c r="IK185" s="82">
        <f t="shared" si="235"/>
        <v>4.4960186417542468E-4</v>
      </c>
      <c r="IL185" s="82">
        <f t="shared" si="235"/>
        <v>2.5217561811507568E-7</v>
      </c>
      <c r="IM185" s="82">
        <f t="shared" si="235"/>
        <v>1.0281781141939381E-8</v>
      </c>
      <c r="IN185" s="82">
        <f t="shared" si="235"/>
        <v>6.043731004475168E-4</v>
      </c>
      <c r="IO185" s="82">
        <f t="shared" si="235"/>
        <v>4.3597708095991174E-5</v>
      </c>
      <c r="IP185" s="82">
        <f t="shared" si="235"/>
        <v>2.3921523150558065E-9</v>
      </c>
      <c r="IQ185" s="82">
        <f t="shared" si="235"/>
        <v>1.6605117521579232E-6</v>
      </c>
      <c r="IR185" s="82">
        <f t="shared" si="235"/>
        <v>1.6397152049519798E-3</v>
      </c>
      <c r="IS185" s="82">
        <f t="shared" si="235"/>
        <v>1.0289737399415633E-2</v>
      </c>
      <c r="IT185" s="82">
        <f t="shared" si="235"/>
        <v>6.4717728549192638E-2</v>
      </c>
      <c r="IU185" s="82">
        <f t="shared" si="235"/>
        <v>0.15405823693271226</v>
      </c>
      <c r="IV185" s="82">
        <f t="shared" si="235"/>
        <v>0.35530840152563692</v>
      </c>
      <c r="IW185" s="82">
        <f t="shared" si="235"/>
        <v>0.57079566435167151</v>
      </c>
      <c r="IY185" s="82">
        <f t="shared" si="236"/>
        <v>2.8775019035985643E-10</v>
      </c>
      <c r="IZ185" s="82">
        <f t="shared" si="236"/>
        <v>4.1090808682571494E-8</v>
      </c>
      <c r="JA185" s="82">
        <f t="shared" si="236"/>
        <v>4.4960186417542468E-4</v>
      </c>
      <c r="JB185" s="82">
        <f t="shared" si="236"/>
        <v>2.5217561811507568E-7</v>
      </c>
      <c r="JC185" s="82">
        <f t="shared" si="236"/>
        <v>1.0281781141939381E-8</v>
      </c>
      <c r="JD185" s="82">
        <f t="shared" si="236"/>
        <v>6.043731004475168E-4</v>
      </c>
      <c r="JE185" s="82">
        <f t="shared" si="236"/>
        <v>4.3597708095991174E-5</v>
      </c>
      <c r="JF185" s="82">
        <f t="shared" si="236"/>
        <v>2.3921523150558065E-9</v>
      </c>
      <c r="JG185" s="82">
        <f t="shared" si="236"/>
        <v>1.6605117521579232E-6</v>
      </c>
      <c r="JH185" s="82">
        <f t="shared" si="236"/>
        <v>1.6397152049519798E-3</v>
      </c>
      <c r="JI185" s="82">
        <f t="shared" si="236"/>
        <v>1.0289737399415633E-2</v>
      </c>
      <c r="JJ185" s="82">
        <f t="shared" si="236"/>
        <v>6.4717728549192638E-2</v>
      </c>
      <c r="JK185" s="82">
        <f t="shared" si="236"/>
        <v>0.15405823693271226</v>
      </c>
      <c r="JL185" s="82">
        <f t="shared" si="236"/>
        <v>0.35530840152563692</v>
      </c>
      <c r="JM185" s="82">
        <f t="shared" si="236"/>
        <v>0.57079566435167151</v>
      </c>
    </row>
    <row r="186" spans="2:273" x14ac:dyDescent="0.25">
      <c r="B186" s="2">
        <v>159</v>
      </c>
      <c r="C186" s="37">
        <v>0.38474900000000001</v>
      </c>
      <c r="D186" s="37">
        <v>0.38107200000000002</v>
      </c>
      <c r="E186" s="37">
        <v>0.37266100000000002</v>
      </c>
      <c r="F186" s="37">
        <v>0.36738399999999999</v>
      </c>
      <c r="G186" s="37">
        <v>0.36218499999999998</v>
      </c>
      <c r="H186" s="37">
        <v>0.36547600000000002</v>
      </c>
      <c r="I186" s="37">
        <v>0.372419</v>
      </c>
      <c r="J186" s="37">
        <v>0.36718200000000001</v>
      </c>
      <c r="K186" s="37">
        <v>0.37412299999999998</v>
      </c>
      <c r="L186" s="37">
        <v>0.36980299999999999</v>
      </c>
      <c r="M186" s="37">
        <v>0.37531999999999999</v>
      </c>
      <c r="N186" s="37">
        <v>0.37877100000000002</v>
      </c>
      <c r="O186" s="37">
        <v>0.38603199999999999</v>
      </c>
      <c r="P186" s="37">
        <v>0.39883000000000002</v>
      </c>
      <c r="Q186" s="37">
        <v>0.52919300000000002</v>
      </c>
      <c r="S186" s="4">
        <f t="shared" si="237"/>
        <v>0.38228760863443001</v>
      </c>
      <c r="T186" s="4">
        <f t="shared" si="237"/>
        <v>0.37451806308909991</v>
      </c>
      <c r="U186" s="4">
        <f t="shared" si="237"/>
        <v>0.37204550469283948</v>
      </c>
      <c r="V186" s="4">
        <f t="shared" si="237"/>
        <v>0.36808643749712439</v>
      </c>
      <c r="W186" s="4">
        <f t="shared" si="237"/>
        <v>0.36109870507982617</v>
      </c>
      <c r="X186" s="4">
        <f t="shared" si="237"/>
        <v>0.36763884012161158</v>
      </c>
      <c r="Y186" s="4">
        <f t="shared" si="237"/>
        <v>0.37325535768241591</v>
      </c>
      <c r="Z186" s="4">
        <f t="shared" si="237"/>
        <v>0.3697228874884334</v>
      </c>
      <c r="AA186" s="4">
        <f t="shared" si="237"/>
        <v>0.37358791295968519</v>
      </c>
      <c r="AB186" s="4">
        <f t="shared" si="237"/>
        <v>0.37121580208858329</v>
      </c>
      <c r="AC186" s="4">
        <f t="shared" si="237"/>
        <v>0.37342842056155584</v>
      </c>
      <c r="AD186" s="4">
        <f t="shared" si="237"/>
        <v>0.37753097524281592</v>
      </c>
      <c r="AE186" s="4">
        <f t="shared" si="237"/>
        <v>0.38813853478675353</v>
      </c>
      <c r="AF186" s="4">
        <f t="shared" si="237"/>
        <v>0.40050948422538074</v>
      </c>
      <c r="AG186" s="4">
        <f t="shared" si="237"/>
        <v>0.52337864325856298</v>
      </c>
      <c r="AI186" s="4">
        <f t="shared" si="238"/>
        <v>2.4613913655699982E-3</v>
      </c>
      <c r="AJ186" s="4">
        <f t="shared" si="238"/>
        <v>6.5539369109001155E-3</v>
      </c>
      <c r="AK186" s="4">
        <f t="shared" si="238"/>
        <v>6.1549530716054068E-4</v>
      </c>
      <c r="AL186" s="4">
        <f t="shared" si="238"/>
        <v>-7.024374971243974E-4</v>
      </c>
      <c r="AM186" s="4">
        <f t="shared" si="238"/>
        <v>1.0862949201738137E-3</v>
      </c>
      <c r="AN186" s="4">
        <f t="shared" si="238"/>
        <v>-2.1628401216115534E-3</v>
      </c>
      <c r="AO186" s="4">
        <f t="shared" si="238"/>
        <v>-8.3635768241591135E-4</v>
      </c>
      <c r="AP186" s="4">
        <f t="shared" si="238"/>
        <v>-2.5408874884333965E-3</v>
      </c>
      <c r="AQ186" s="4">
        <f t="shared" si="238"/>
        <v>5.350870403147967E-4</v>
      </c>
      <c r="AR186" s="4">
        <f t="shared" si="238"/>
        <v>-1.4128020885832981E-3</v>
      </c>
      <c r="AS186" s="4">
        <f t="shared" si="238"/>
        <v>1.8915794384441464E-3</v>
      </c>
      <c r="AT186" s="4">
        <f t="shared" si="238"/>
        <v>1.2400247571840994E-3</v>
      </c>
      <c r="AU186" s="4">
        <f t="shared" si="238"/>
        <v>-2.1065347867535444E-3</v>
      </c>
      <c r="AV186" s="4">
        <f t="shared" si="238"/>
        <v>-1.679484225380723E-3</v>
      </c>
      <c r="AW186" s="4">
        <f t="shared" si="238"/>
        <v>5.8143567414370434E-3</v>
      </c>
      <c r="AY186" s="2">
        <f t="shared" si="230"/>
        <v>0.38228760863443001</v>
      </c>
      <c r="AZ186" s="2">
        <f t="shared" si="230"/>
        <v>0.37451806308908575</v>
      </c>
      <c r="BA186" s="2">
        <f t="shared" si="230"/>
        <v>0.37204547989413</v>
      </c>
      <c r="BB186" s="2">
        <f t="shared" si="230"/>
        <v>0.36808643749680475</v>
      </c>
      <c r="BC186" s="2">
        <f t="shared" si="230"/>
        <v>0.36109870507982222</v>
      </c>
      <c r="BD186" s="2">
        <f t="shared" si="230"/>
        <v>0.36763877105277465</v>
      </c>
      <c r="BE186" s="2">
        <f t="shared" si="230"/>
        <v>0.37325535663690745</v>
      </c>
      <c r="BF186" s="2">
        <f t="shared" si="230"/>
        <v>0.36972288748843285</v>
      </c>
      <c r="BG186" s="2">
        <f t="shared" si="230"/>
        <v>0.37358791294484739</v>
      </c>
      <c r="BH186" s="2">
        <f t="shared" si="230"/>
        <v>0.37121532125485052</v>
      </c>
      <c r="BI186" s="2">
        <f t="shared" si="230"/>
        <v>0.37341874996366659</v>
      </c>
      <c r="BJ186" s="2">
        <f t="shared" si="230"/>
        <v>0.37728555629129512</v>
      </c>
      <c r="BK186" s="2">
        <f t="shared" si="230"/>
        <v>0.38705510762382228</v>
      </c>
      <c r="BL186" s="2">
        <f t="shared" si="230"/>
        <v>0.38774182874959595</v>
      </c>
      <c r="BM186" s="2">
        <f t="shared" si="230"/>
        <v>0.40368814957591187</v>
      </c>
      <c r="BO186" s="2" t="str">
        <f t="shared" si="185"/>
        <v/>
      </c>
      <c r="BP186" s="2" t="str">
        <f t="shared" si="186"/>
        <v/>
      </c>
      <c r="BQ186" s="2" t="str">
        <f t="shared" si="187"/>
        <v/>
      </c>
      <c r="BR186" s="2" t="str">
        <f t="shared" si="188"/>
        <v/>
      </c>
      <c r="BS186" s="2" t="str">
        <f t="shared" si="189"/>
        <v/>
      </c>
      <c r="BT186" s="2" t="str">
        <f t="shared" si="190"/>
        <v/>
      </c>
      <c r="BU186" s="2" t="str">
        <f t="shared" si="191"/>
        <v/>
      </c>
      <c r="BV186" s="2" t="str">
        <f t="shared" si="192"/>
        <v/>
      </c>
      <c r="BW186" s="2" t="str">
        <f t="shared" si="193"/>
        <v/>
      </c>
      <c r="BX186" s="2" t="str">
        <f t="shared" si="194"/>
        <v/>
      </c>
      <c r="BY186" s="2" t="str">
        <f t="shared" si="195"/>
        <v/>
      </c>
      <c r="BZ186" s="2" t="str">
        <f t="shared" si="196"/>
        <v/>
      </c>
      <c r="CA186" s="2" t="str">
        <f t="shared" si="197"/>
        <v/>
      </c>
      <c r="CB186" s="2" t="str">
        <f t="shared" si="198"/>
        <v/>
      </c>
      <c r="CC186" s="2" t="str">
        <f t="shared" si="199"/>
        <v/>
      </c>
      <c r="CE186" s="2" t="str">
        <f t="shared" si="231"/>
        <v/>
      </c>
      <c r="CF186" s="2" t="str">
        <f t="shared" si="231"/>
        <v/>
      </c>
      <c r="CG186" s="2" t="str">
        <f t="shared" si="231"/>
        <v/>
      </c>
      <c r="CH186" s="2" t="str">
        <f t="shared" si="231"/>
        <v/>
      </c>
      <c r="CI186" s="2" t="str">
        <f t="shared" si="231"/>
        <v/>
      </c>
      <c r="CJ186" s="2" t="str">
        <f t="shared" si="231"/>
        <v/>
      </c>
      <c r="CK186" s="2" t="str">
        <f t="shared" si="231"/>
        <v/>
      </c>
      <c r="CL186" s="2" t="str">
        <f t="shared" si="231"/>
        <v/>
      </c>
      <c r="CM186" s="2" t="str">
        <f t="shared" si="231"/>
        <v/>
      </c>
      <c r="CN186" s="2" t="str">
        <f t="shared" si="231"/>
        <v/>
      </c>
      <c r="CO186" s="2" t="str">
        <f t="shared" si="231"/>
        <v/>
      </c>
      <c r="CP186" s="2" t="str">
        <f t="shared" si="231"/>
        <v/>
      </c>
      <c r="CQ186" s="2" t="str">
        <f t="shared" si="231"/>
        <v/>
      </c>
      <c r="CR186" s="2" t="str">
        <f t="shared" si="231"/>
        <v/>
      </c>
      <c r="CS186" s="2" t="str">
        <f t="shared" si="231"/>
        <v/>
      </c>
      <c r="CU186" s="2">
        <f t="shared" si="200"/>
        <v>0.38474900000000001</v>
      </c>
      <c r="CV186" s="2">
        <f t="shared" si="201"/>
        <v>0.38107200000000002</v>
      </c>
      <c r="CW186" s="2">
        <f t="shared" si="202"/>
        <v>0.37266100000000002</v>
      </c>
      <c r="CX186" s="2">
        <f t="shared" si="203"/>
        <v>0.36738399999999999</v>
      </c>
      <c r="CY186" s="2">
        <f t="shared" si="204"/>
        <v>0.36218499999999998</v>
      </c>
      <c r="CZ186" s="2">
        <f t="shared" si="205"/>
        <v>0.36547600000000002</v>
      </c>
      <c r="DA186" s="2">
        <f t="shared" si="206"/>
        <v>0.372419</v>
      </c>
      <c r="DB186" s="2">
        <f t="shared" si="207"/>
        <v>0.36718200000000001</v>
      </c>
      <c r="DC186" s="2">
        <f t="shared" si="208"/>
        <v>0.37412299999999998</v>
      </c>
      <c r="DD186" s="2">
        <f t="shared" si="209"/>
        <v>0.36980299999999999</v>
      </c>
      <c r="DE186" s="2">
        <f t="shared" si="210"/>
        <v>0.37531999999999999</v>
      </c>
      <c r="DF186" s="2" t="str">
        <f t="shared" si="211"/>
        <v/>
      </c>
      <c r="DG186" s="2" t="str">
        <f t="shared" si="212"/>
        <v/>
      </c>
      <c r="DH186" s="2" t="str">
        <f t="shared" si="213"/>
        <v/>
      </c>
      <c r="DI186" s="2" t="str">
        <f t="shared" si="214"/>
        <v/>
      </c>
      <c r="DK186" s="2">
        <f t="shared" si="239"/>
        <v>0.50169043516042799</v>
      </c>
      <c r="DL186" s="2">
        <f t="shared" si="239"/>
        <v>0.52141932549019621</v>
      </c>
      <c r="DM186" s="2">
        <f t="shared" si="239"/>
        <v>0.53190676317799856</v>
      </c>
      <c r="DN186" s="2">
        <f t="shared" si="239"/>
        <v>0.52834427096774184</v>
      </c>
      <c r="DO186" s="2">
        <f t="shared" si="239"/>
        <v>0.52685947536945832</v>
      </c>
      <c r="DP186" s="2">
        <f t="shared" si="239"/>
        <v>0.48722884186401844</v>
      </c>
      <c r="DQ186" s="2">
        <f t="shared" si="239"/>
        <v>0.48362704033613457</v>
      </c>
      <c r="DR186" s="2">
        <f t="shared" si="239"/>
        <v>0.5213926297653958</v>
      </c>
      <c r="DS186" s="2">
        <f t="shared" si="239"/>
        <v>0.50934146412655967</v>
      </c>
      <c r="DT186" s="2">
        <f t="shared" si="239"/>
        <v>0.48987746449283276</v>
      </c>
      <c r="DU186" s="2">
        <f t="shared" si="239"/>
        <v>0.51601208502024287</v>
      </c>
      <c r="DV186" s="2">
        <f t="shared" si="239"/>
        <v>0.52332627267753595</v>
      </c>
      <c r="DW186" s="2">
        <f t="shared" si="239"/>
        <v>0.53321585162490426</v>
      </c>
      <c r="DX186" s="2">
        <f t="shared" si="239"/>
        <v>0.50561239938724156</v>
      </c>
      <c r="DY186" s="2">
        <f t="shared" si="239"/>
        <v>0.46558662375533427</v>
      </c>
      <c r="EA186" s="2">
        <f t="shared" ref="EA186:EE227" si="243">CE$228*$B186+CE$229</f>
        <v>0.3729442753918808</v>
      </c>
      <c r="EB186" s="2">
        <f t="shared" si="243"/>
        <v>0.36879779959070663</v>
      </c>
      <c r="EC186" s="2">
        <f t="shared" si="243"/>
        <v>0.36864733054863863</v>
      </c>
      <c r="ED186" s="2">
        <f t="shared" si="243"/>
        <v>0.36955014174104811</v>
      </c>
      <c r="EE186" s="2">
        <f t="shared" si="243"/>
        <v>0.35481425472700234</v>
      </c>
      <c r="EF186" s="2">
        <f t="shared" si="242"/>
        <v>0.36707290462175701</v>
      </c>
      <c r="EG186" s="2">
        <f t="shared" si="242"/>
        <v>0.37617408797197349</v>
      </c>
      <c r="EH186" s="2">
        <f t="shared" si="242"/>
        <v>0.36718693847116368</v>
      </c>
      <c r="EI186" s="2">
        <f t="shared" si="242"/>
        <v>0.36865937420515893</v>
      </c>
      <c r="EJ186" s="2">
        <f t="shared" si="242"/>
        <v>0.36638457558070969</v>
      </c>
      <c r="EK186" s="2">
        <f t="shared" si="215"/>
        <v>0.3682861882649725</v>
      </c>
      <c r="EL186" s="2">
        <f t="shared" si="182"/>
        <v>0.37403342050515437</v>
      </c>
      <c r="EM186" s="2">
        <f t="shared" si="182"/>
        <v>0.3866650140074992</v>
      </c>
      <c r="EN186" s="2">
        <f t="shared" si="182"/>
        <v>0.38653861317963706</v>
      </c>
      <c r="EO186" s="2">
        <f t="shared" si="182"/>
        <v>0.40325282488898473</v>
      </c>
      <c r="EQ186" s="2">
        <f t="shared" si="240"/>
        <v>0.38409518990849528</v>
      </c>
      <c r="ER186" s="2">
        <f t="shared" si="240"/>
        <v>0.37573672798349761</v>
      </c>
      <c r="ES186" s="2">
        <f t="shared" si="240"/>
        <v>0.37331029156847245</v>
      </c>
      <c r="ET186" s="2">
        <f t="shared" si="240"/>
        <v>0.36769112652106889</v>
      </c>
      <c r="EU186" s="2">
        <f t="shared" si="240"/>
        <v>0.36257922102942347</v>
      </c>
      <c r="EV186" s="2">
        <f t="shared" si="240"/>
        <v>0.36785985036685104</v>
      </c>
      <c r="EW186" s="2">
        <f t="shared" si="240"/>
        <v>0.3722070201874344</v>
      </c>
      <c r="EX186" s="2">
        <f t="shared" si="240"/>
        <v>0.37032630723898996</v>
      </c>
      <c r="EY186" s="2">
        <f t="shared" si="240"/>
        <v>0.37493905569624175</v>
      </c>
      <c r="EZ186" s="2">
        <f t="shared" si="240"/>
        <v>0.3733137994522952</v>
      </c>
      <c r="FA186" s="2">
        <f t="shared" si="240"/>
        <v>0.37602345101442342</v>
      </c>
      <c r="FB186" s="2">
        <f t="shared" si="240"/>
        <v>0.3792177732819213</v>
      </c>
      <c r="FC186" s="2">
        <f t="shared" si="240"/>
        <v>0.38730932126405826</v>
      </c>
      <c r="FD186" s="2">
        <f t="shared" si="240"/>
        <v>0.38866527226433356</v>
      </c>
      <c r="FE186" s="2">
        <f t="shared" si="240"/>
        <v>0.40414150383723602</v>
      </c>
      <c r="FG186" s="2">
        <f t="shared" si="241"/>
        <v>0.99999067999309765</v>
      </c>
      <c r="FH186" s="2">
        <f t="shared" si="241"/>
        <v>0.99998842167244828</v>
      </c>
      <c r="FI186" s="2">
        <f t="shared" si="241"/>
        <v>0.99999011075284994</v>
      </c>
      <c r="FJ186" s="2">
        <f t="shared" si="241"/>
        <v>0.99999197779673143</v>
      </c>
      <c r="FK186" s="2">
        <f t="shared" si="241"/>
        <v>0.99999350120277142</v>
      </c>
      <c r="FL186" s="2">
        <f t="shared" si="241"/>
        <v>0.99998939544058862</v>
      </c>
      <c r="FM186" s="2">
        <f t="shared" si="241"/>
        <v>0.99998840974685921</v>
      </c>
      <c r="FN186" s="2">
        <f t="shared" si="241"/>
        <v>0.99999135268022366</v>
      </c>
      <c r="FO186" s="2">
        <f t="shared" si="241"/>
        <v>0.99999084566168417</v>
      </c>
      <c r="FP186" s="2">
        <f t="shared" si="241"/>
        <v>0.99998474376880664</v>
      </c>
      <c r="FQ186" s="2">
        <f t="shared" si="241"/>
        <v>0.99998414715869699</v>
      </c>
      <c r="FR186" s="2">
        <f t="shared" si="241"/>
        <v>0.99998471112989518</v>
      </c>
      <c r="FS186" s="2">
        <f t="shared" si="241"/>
        <v>0.99998581621291016</v>
      </c>
      <c r="FT186" s="2">
        <f t="shared" si="241"/>
        <v>0.99998592368248107</v>
      </c>
      <c r="FU186" s="2">
        <f t="shared" si="241"/>
        <v>0.99998034214198595</v>
      </c>
      <c r="FW186" s="2">
        <f t="shared" si="232"/>
        <v>0.83779077613159258</v>
      </c>
      <c r="FX186" s="2">
        <f t="shared" si="232"/>
        <v>0.82411808749920656</v>
      </c>
      <c r="FY186" s="2">
        <f t="shared" si="232"/>
        <v>0.72840729702980489</v>
      </c>
      <c r="FZ186" s="2">
        <f t="shared" si="232"/>
        <v>0.78803987578015766</v>
      </c>
      <c r="GA186" s="2">
        <f t="shared" si="232"/>
        <v>0.80918989485602522</v>
      </c>
      <c r="GB186" s="2">
        <f t="shared" si="232"/>
        <v>0.71744746542225935</v>
      </c>
      <c r="GC186" s="2">
        <f t="shared" si="232"/>
        <v>0.73605415903523608</v>
      </c>
      <c r="GD186" s="2">
        <f t="shared" si="232"/>
        <v>0.80736470889342815</v>
      </c>
      <c r="GE186" s="2">
        <f t="shared" si="232"/>
        <v>0.78463388553050761</v>
      </c>
      <c r="GF186" s="2">
        <f t="shared" si="232"/>
        <v>0.6968834789533116</v>
      </c>
      <c r="GG186" s="2">
        <f t="shared" si="232"/>
        <v>0.6630535875055471</v>
      </c>
      <c r="GH186" s="2">
        <f t="shared" si="232"/>
        <v>0.62685804902786069</v>
      </c>
      <c r="GI186" s="2">
        <f t="shared" si="232"/>
        <v>0.60222039484188605</v>
      </c>
      <c r="GJ186" s="2">
        <f t="shared" si="232"/>
        <v>0.56498921626995313</v>
      </c>
      <c r="GK186" s="2">
        <f t="shared" si="232"/>
        <v>0.48847712530348347</v>
      </c>
      <c r="GM186" s="82">
        <f t="shared" si="233"/>
        <v>9.9294782094977596E-179</v>
      </c>
      <c r="GN186" s="82">
        <f t="shared" si="233"/>
        <v>0</v>
      </c>
      <c r="GO186" s="82">
        <f t="shared" si="233"/>
        <v>0</v>
      </c>
      <c r="GP186" s="82">
        <f t="shared" si="233"/>
        <v>0</v>
      </c>
      <c r="GQ186" s="82">
        <f t="shared" si="233"/>
        <v>0</v>
      </c>
      <c r="GR186" s="82">
        <f t="shared" si="233"/>
        <v>0</v>
      </c>
      <c r="GS186" s="82">
        <f t="shared" si="233"/>
        <v>0</v>
      </c>
      <c r="GT186" s="82">
        <f t="shared" si="233"/>
        <v>0</v>
      </c>
      <c r="GU186" s="82">
        <f t="shared" si="233"/>
        <v>0</v>
      </c>
      <c r="GV186" s="82">
        <f t="shared" si="233"/>
        <v>0</v>
      </c>
      <c r="GW186" s="82">
        <f t="shared" si="233"/>
        <v>0</v>
      </c>
      <c r="GX186" s="82">
        <f t="shared" si="233"/>
        <v>0</v>
      </c>
      <c r="GY186" s="82">
        <f t="shared" si="233"/>
        <v>0</v>
      </c>
      <c r="GZ186" s="82">
        <f t="shared" si="233"/>
        <v>0</v>
      </c>
      <c r="HA186" s="82">
        <f t="shared" si="233"/>
        <v>0</v>
      </c>
      <c r="HC186" s="82">
        <f t="shared" si="184"/>
        <v>1.8911949256563234E-120</v>
      </c>
      <c r="HD186" s="82">
        <f t="shared" si="184"/>
        <v>2.1216278476076438E-222</v>
      </c>
      <c r="HE186" s="82">
        <f t="shared" si="184"/>
        <v>0</v>
      </c>
      <c r="HF186" s="82">
        <f t="shared" si="183"/>
        <v>0</v>
      </c>
      <c r="HG186" s="82">
        <f t="shared" si="183"/>
        <v>0</v>
      </c>
      <c r="HH186" s="82">
        <f t="shared" si="183"/>
        <v>0</v>
      </c>
      <c r="HI186" s="82">
        <f t="shared" si="183"/>
        <v>0</v>
      </c>
      <c r="HJ186" s="82">
        <f t="shared" si="183"/>
        <v>0</v>
      </c>
      <c r="HK186" s="82">
        <f t="shared" si="183"/>
        <v>0</v>
      </c>
      <c r="HL186" s="82">
        <f t="shared" si="183"/>
        <v>0</v>
      </c>
      <c r="HM186" s="82">
        <f t="shared" si="183"/>
        <v>0</v>
      </c>
      <c r="HN186" s="82">
        <f t="shared" si="183"/>
        <v>0</v>
      </c>
      <c r="HO186" s="82">
        <f t="shared" si="229"/>
        <v>7.1172979509542374E-296</v>
      </c>
      <c r="HP186" s="82">
        <f t="shared" si="229"/>
        <v>2.704038510856666E-304</v>
      </c>
      <c r="HQ186" s="82">
        <f t="shared" si="229"/>
        <v>0</v>
      </c>
      <c r="HS186" s="82">
        <f t="shared" si="234"/>
        <v>4.9765300992630497E-42</v>
      </c>
      <c r="HT186" s="82">
        <f t="shared" si="234"/>
        <v>6.901707368577337E-30</v>
      </c>
      <c r="HU186" s="82">
        <f t="shared" si="234"/>
        <v>4.201111983889186E-29</v>
      </c>
      <c r="HV186" s="82">
        <f t="shared" si="234"/>
        <v>2.1670270048091703E-39</v>
      </c>
      <c r="HW186" s="82">
        <f t="shared" si="234"/>
        <v>5.4474890226957132E-43</v>
      </c>
      <c r="HX186" s="82">
        <f t="shared" si="234"/>
        <v>1.871867562079176E-31</v>
      </c>
      <c r="HY186" s="82">
        <f t="shared" si="234"/>
        <v>5.7869041218755168E-37</v>
      </c>
      <c r="HZ186" s="82">
        <f t="shared" si="234"/>
        <v>2.4632253478310155E-46</v>
      </c>
      <c r="IA186" s="82">
        <f t="shared" si="234"/>
        <v>3.2542114669710575E-35</v>
      </c>
      <c r="IB186" s="82">
        <f t="shared" si="234"/>
        <v>2.6956006057062977E-31</v>
      </c>
      <c r="IC186" s="82">
        <f t="shared" si="234"/>
        <v>6.3768191634313484E-31</v>
      </c>
      <c r="ID186" s="82">
        <f t="shared" si="234"/>
        <v>6.4874506472163327E-27</v>
      </c>
      <c r="IE186" s="82">
        <f t="shared" si="234"/>
        <v>6.5369667376449729E-24</v>
      </c>
      <c r="IF186" s="82">
        <f t="shared" si="234"/>
        <v>2.3863761176171763E-33</v>
      </c>
      <c r="IG186" s="82">
        <f t="shared" si="234"/>
        <v>9.7766950980672411E-30</v>
      </c>
      <c r="II186" s="82">
        <f t="shared" si="235"/>
        <v>2.3901316160413911E-11</v>
      </c>
      <c r="IJ186" s="82">
        <f t="shared" si="235"/>
        <v>5.4122870649448314E-9</v>
      </c>
      <c r="IK186" s="82">
        <f t="shared" si="235"/>
        <v>1.0952430601565233E-4</v>
      </c>
      <c r="IL186" s="82">
        <f t="shared" si="235"/>
        <v>2.9405526463260884E-8</v>
      </c>
      <c r="IM186" s="82">
        <f t="shared" si="235"/>
        <v>9.6019778786390898E-10</v>
      </c>
      <c r="IN186" s="82">
        <f t="shared" si="235"/>
        <v>1.4270769384235196E-4</v>
      </c>
      <c r="IO186" s="82">
        <f t="shared" si="235"/>
        <v>7.1167548668946004E-6</v>
      </c>
      <c r="IP186" s="82">
        <f t="shared" si="235"/>
        <v>1.7867861250875149E-10</v>
      </c>
      <c r="IQ186" s="82">
        <f t="shared" si="235"/>
        <v>2.4931058847207286E-7</v>
      </c>
      <c r="IR186" s="82">
        <f t="shared" si="235"/>
        <v>4.0576464215869913E-4</v>
      </c>
      <c r="IS186" s="82">
        <f t="shared" si="235"/>
        <v>3.0947853557524441E-3</v>
      </c>
      <c r="IT186" s="82">
        <f t="shared" si="235"/>
        <v>2.7405528318239399E-2</v>
      </c>
      <c r="IU186" s="82">
        <f t="shared" si="235"/>
        <v>8.0889857426582321E-2</v>
      </c>
      <c r="IV186" s="82">
        <f t="shared" si="235"/>
        <v>0.25545727500722171</v>
      </c>
      <c r="IW186" s="82">
        <f t="shared" si="235"/>
        <v>0.53290066080448772</v>
      </c>
      <c r="IY186" s="82">
        <f t="shared" si="236"/>
        <v>2.3901316160413911E-11</v>
      </c>
      <c r="IZ186" s="82">
        <f t="shared" si="236"/>
        <v>5.4122870649448314E-9</v>
      </c>
      <c r="JA186" s="82">
        <f t="shared" si="236"/>
        <v>1.0952430601565233E-4</v>
      </c>
      <c r="JB186" s="82">
        <f t="shared" si="236"/>
        <v>2.9405526463260884E-8</v>
      </c>
      <c r="JC186" s="82">
        <f t="shared" si="236"/>
        <v>9.6019778786390898E-10</v>
      </c>
      <c r="JD186" s="82">
        <f t="shared" si="236"/>
        <v>1.4270769384235196E-4</v>
      </c>
      <c r="JE186" s="82">
        <f t="shared" si="236"/>
        <v>7.1167548668946004E-6</v>
      </c>
      <c r="JF186" s="82">
        <f t="shared" si="236"/>
        <v>1.7867861250875149E-10</v>
      </c>
      <c r="JG186" s="82">
        <f t="shared" si="236"/>
        <v>2.4931058847207286E-7</v>
      </c>
      <c r="JH186" s="82">
        <f t="shared" si="236"/>
        <v>4.0576464215869913E-4</v>
      </c>
      <c r="JI186" s="82">
        <f t="shared" si="236"/>
        <v>3.0947853557524441E-3</v>
      </c>
      <c r="JJ186" s="82">
        <f t="shared" si="236"/>
        <v>2.7405528318239399E-2</v>
      </c>
      <c r="JK186" s="82">
        <f t="shared" si="236"/>
        <v>8.0889857426582321E-2</v>
      </c>
      <c r="JL186" s="82">
        <f t="shared" si="236"/>
        <v>0.25545727500722171</v>
      </c>
      <c r="JM186" s="82">
        <f t="shared" si="236"/>
        <v>0.53290066080448772</v>
      </c>
    </row>
    <row r="187" spans="2:273" x14ac:dyDescent="0.25">
      <c r="B187" s="2">
        <v>160</v>
      </c>
      <c r="C187" s="37">
        <v>0.38453900000000002</v>
      </c>
      <c r="D187" s="37">
        <v>0.37654100000000001</v>
      </c>
      <c r="E187" s="37">
        <v>0.37543199999999999</v>
      </c>
      <c r="F187" s="37">
        <v>0.36366999999999999</v>
      </c>
      <c r="G187" s="37">
        <v>0.359877</v>
      </c>
      <c r="H187" s="37">
        <v>0.37087500000000001</v>
      </c>
      <c r="I187" s="37">
        <v>0.37190400000000001</v>
      </c>
      <c r="J187" s="37">
        <v>0.36873499999999998</v>
      </c>
      <c r="K187" s="37">
        <v>0.37303700000000001</v>
      </c>
      <c r="L187" s="37">
        <v>0.36868600000000001</v>
      </c>
      <c r="M187" s="37">
        <v>0.36863499999999999</v>
      </c>
      <c r="N187" s="37">
        <v>0.37521700000000002</v>
      </c>
      <c r="O187" s="37">
        <v>0.38662200000000002</v>
      </c>
      <c r="P187" s="37">
        <v>0.39428299999999999</v>
      </c>
      <c r="Q187" s="37">
        <v>0.50023700000000004</v>
      </c>
      <c r="S187" s="4">
        <f t="shared" si="237"/>
        <v>0.38202411402272096</v>
      </c>
      <c r="T187" s="4">
        <f t="shared" si="237"/>
        <v>0.37429366544546872</v>
      </c>
      <c r="U187" s="4">
        <f t="shared" si="237"/>
        <v>0.37179788960400939</v>
      </c>
      <c r="V187" s="4">
        <f t="shared" si="237"/>
        <v>0.36771895845636426</v>
      </c>
      <c r="W187" s="4">
        <f t="shared" si="237"/>
        <v>0.36080906238941102</v>
      </c>
      <c r="X187" s="4">
        <f t="shared" si="237"/>
        <v>0.36732738783534491</v>
      </c>
      <c r="Y187" s="4">
        <f t="shared" si="237"/>
        <v>0.37284789461159623</v>
      </c>
      <c r="Z187" s="4">
        <f t="shared" si="237"/>
        <v>0.3694090512956239</v>
      </c>
      <c r="AA187" s="4">
        <f t="shared" si="237"/>
        <v>0.37343718343142418</v>
      </c>
      <c r="AB187" s="4">
        <f t="shared" si="237"/>
        <v>0.37107745742966336</v>
      </c>
      <c r="AC187" s="4">
        <f t="shared" si="237"/>
        <v>0.37328778708370586</v>
      </c>
      <c r="AD187" s="4">
        <f t="shared" si="237"/>
        <v>0.3771263274339644</v>
      </c>
      <c r="AE187" s="4">
        <f t="shared" si="237"/>
        <v>0.38704524290606973</v>
      </c>
      <c r="AF187" s="4">
        <f t="shared" si="237"/>
        <v>0.39397538344562982</v>
      </c>
      <c r="AG187" s="4">
        <f t="shared" si="237"/>
        <v>0.49519570789984757</v>
      </c>
      <c r="AI187" s="4">
        <f t="shared" si="238"/>
        <v>2.5148859772790577E-3</v>
      </c>
      <c r="AJ187" s="4">
        <f t="shared" si="238"/>
        <v>2.2473345545312995E-3</v>
      </c>
      <c r="AK187" s="4">
        <f t="shared" si="238"/>
        <v>3.6341103959905974E-3</v>
      </c>
      <c r="AL187" s="4">
        <f t="shared" si="238"/>
        <v>-4.0489584563642711E-3</v>
      </c>
      <c r="AM187" s="4">
        <f t="shared" si="238"/>
        <v>-9.3206238941101471E-4</v>
      </c>
      <c r="AN187" s="4">
        <f t="shared" si="238"/>
        <v>3.5476121646551007E-3</v>
      </c>
      <c r="AO187" s="4">
        <f t="shared" si="238"/>
        <v>-9.4389461159621879E-4</v>
      </c>
      <c r="AP187" s="4">
        <f t="shared" si="238"/>
        <v>-6.7405129562392307E-4</v>
      </c>
      <c r="AQ187" s="4">
        <f t="shared" si="238"/>
        <v>-4.0018343142417256E-4</v>
      </c>
      <c r="AR187" s="4">
        <f t="shared" si="238"/>
        <v>-2.3914574296633462E-3</v>
      </c>
      <c r="AS187" s="4">
        <f t="shared" si="238"/>
        <v>-4.6527870837058671E-3</v>
      </c>
      <c r="AT187" s="4">
        <f t="shared" si="238"/>
        <v>-1.9093274339643806E-3</v>
      </c>
      <c r="AU187" s="4">
        <f t="shared" si="238"/>
        <v>-4.232429060697096E-4</v>
      </c>
      <c r="AV187" s="4">
        <f t="shared" si="238"/>
        <v>3.0761655437017144E-4</v>
      </c>
      <c r="AW187" s="4">
        <f t="shared" si="238"/>
        <v>5.0412921001524724E-3</v>
      </c>
      <c r="AY187" s="2">
        <f t="shared" si="230"/>
        <v>0.38202411402272096</v>
      </c>
      <c r="AZ187" s="2">
        <f t="shared" si="230"/>
        <v>0.37429366544546799</v>
      </c>
      <c r="BA187" s="2">
        <f t="shared" si="230"/>
        <v>0.37179788670288916</v>
      </c>
      <c r="BB187" s="2">
        <f t="shared" si="230"/>
        <v>0.3677189584563515</v>
      </c>
      <c r="BC187" s="2">
        <f t="shared" si="230"/>
        <v>0.36080906238941091</v>
      </c>
      <c r="BD187" s="2">
        <f t="shared" si="230"/>
        <v>0.36732738021006972</v>
      </c>
      <c r="BE187" s="2">
        <f t="shared" si="230"/>
        <v>0.37284789454495598</v>
      </c>
      <c r="BF187" s="2">
        <f t="shared" si="230"/>
        <v>0.3694090512956239</v>
      </c>
      <c r="BG187" s="2">
        <f t="shared" si="230"/>
        <v>0.37343718343055626</v>
      </c>
      <c r="BH187" s="2">
        <f t="shared" si="230"/>
        <v>0.37107740160944586</v>
      </c>
      <c r="BI187" s="2">
        <f t="shared" si="230"/>
        <v>0.37328633448245019</v>
      </c>
      <c r="BJ187" s="2">
        <f t="shared" si="230"/>
        <v>0.37706692389737106</v>
      </c>
      <c r="BK187" s="2">
        <f t="shared" si="230"/>
        <v>0.38669247991469641</v>
      </c>
      <c r="BL187" s="2">
        <f t="shared" si="230"/>
        <v>0.38739421024665915</v>
      </c>
      <c r="BM187" s="2">
        <f t="shared" si="230"/>
        <v>0.40332302367476219</v>
      </c>
      <c r="BO187" s="2" t="str">
        <f t="shared" si="185"/>
        <v/>
      </c>
      <c r="BP187" s="2" t="str">
        <f t="shared" si="186"/>
        <v/>
      </c>
      <c r="BQ187" s="2" t="str">
        <f t="shared" si="187"/>
        <v/>
      </c>
      <c r="BR187" s="2" t="str">
        <f t="shared" si="188"/>
        <v/>
      </c>
      <c r="BS187" s="2" t="str">
        <f t="shared" si="189"/>
        <v/>
      </c>
      <c r="BT187" s="2" t="str">
        <f t="shared" si="190"/>
        <v/>
      </c>
      <c r="BU187" s="2" t="str">
        <f t="shared" si="191"/>
        <v/>
      </c>
      <c r="BV187" s="2" t="str">
        <f t="shared" si="192"/>
        <v/>
      </c>
      <c r="BW187" s="2" t="str">
        <f t="shared" si="193"/>
        <v/>
      </c>
      <c r="BX187" s="2" t="str">
        <f t="shared" si="194"/>
        <v/>
      </c>
      <c r="BY187" s="2" t="str">
        <f t="shared" si="195"/>
        <v/>
      </c>
      <c r="BZ187" s="2" t="str">
        <f t="shared" si="196"/>
        <v/>
      </c>
      <c r="CA187" s="2" t="str">
        <f t="shared" si="197"/>
        <v/>
      </c>
      <c r="CB187" s="2" t="str">
        <f t="shared" si="198"/>
        <v/>
      </c>
      <c r="CC187" s="2" t="str">
        <f t="shared" si="199"/>
        <v/>
      </c>
      <c r="CE187" s="2" t="str">
        <f t="shared" si="231"/>
        <v/>
      </c>
      <c r="CF187" s="2" t="str">
        <f t="shared" si="231"/>
        <v/>
      </c>
      <c r="CG187" s="2" t="str">
        <f t="shared" si="231"/>
        <v/>
      </c>
      <c r="CH187" s="2" t="str">
        <f t="shared" si="231"/>
        <v/>
      </c>
      <c r="CI187" s="2" t="str">
        <f t="shared" si="231"/>
        <v/>
      </c>
      <c r="CJ187" s="2" t="str">
        <f t="shared" si="231"/>
        <v/>
      </c>
      <c r="CK187" s="2" t="str">
        <f t="shared" si="231"/>
        <v/>
      </c>
      <c r="CL187" s="2" t="str">
        <f t="shared" si="231"/>
        <v/>
      </c>
      <c r="CM187" s="2" t="str">
        <f t="shared" si="231"/>
        <v/>
      </c>
      <c r="CN187" s="2" t="str">
        <f t="shared" si="231"/>
        <v/>
      </c>
      <c r="CO187" s="2" t="str">
        <f t="shared" si="231"/>
        <v/>
      </c>
      <c r="CP187" s="2" t="str">
        <f t="shared" si="231"/>
        <v/>
      </c>
      <c r="CQ187" s="2" t="str">
        <f t="shared" si="231"/>
        <v/>
      </c>
      <c r="CR187" s="2" t="str">
        <f t="shared" si="231"/>
        <v/>
      </c>
      <c r="CS187" s="2" t="str">
        <f t="shared" si="231"/>
        <v/>
      </c>
      <c r="CU187" s="2">
        <f t="shared" si="200"/>
        <v>0.38453900000000002</v>
      </c>
      <c r="CV187" s="2">
        <f t="shared" si="201"/>
        <v>0.37654100000000001</v>
      </c>
      <c r="CW187" s="2">
        <f t="shared" si="202"/>
        <v>0.37543199999999999</v>
      </c>
      <c r="CX187" s="2">
        <f t="shared" si="203"/>
        <v>0.36366999999999999</v>
      </c>
      <c r="CY187" s="2">
        <f t="shared" si="204"/>
        <v>0.359877</v>
      </c>
      <c r="CZ187" s="2">
        <f t="shared" si="205"/>
        <v>0.37087500000000001</v>
      </c>
      <c r="DA187" s="2">
        <f t="shared" si="206"/>
        <v>0.37190400000000001</v>
      </c>
      <c r="DB187" s="2">
        <f t="shared" si="207"/>
        <v>0.36873499999999998</v>
      </c>
      <c r="DC187" s="2">
        <f t="shared" si="208"/>
        <v>0.37303700000000001</v>
      </c>
      <c r="DD187" s="2">
        <f t="shared" si="209"/>
        <v>0.36868600000000001</v>
      </c>
      <c r="DE187" s="2">
        <f t="shared" si="210"/>
        <v>0.36863499999999999</v>
      </c>
      <c r="DF187" s="2" t="str">
        <f t="shared" si="211"/>
        <v/>
      </c>
      <c r="DG187" s="2" t="str">
        <f t="shared" si="212"/>
        <v/>
      </c>
      <c r="DH187" s="2" t="str">
        <f t="shared" si="213"/>
        <v/>
      </c>
      <c r="DI187" s="2" t="str">
        <f t="shared" si="214"/>
        <v/>
      </c>
      <c r="DK187" s="2">
        <f t="shared" si="239"/>
        <v>0.50213467914438525</v>
      </c>
      <c r="DL187" s="2">
        <f t="shared" si="239"/>
        <v>0.52208751148459398</v>
      </c>
      <c r="DM187" s="2">
        <f t="shared" si="239"/>
        <v>0.53256629732620331</v>
      </c>
      <c r="DN187" s="2">
        <f t="shared" si="239"/>
        <v>0.52898490725806446</v>
      </c>
      <c r="DO187" s="2">
        <f t="shared" si="239"/>
        <v>0.52754816354679823</v>
      </c>
      <c r="DP187" s="2">
        <f t="shared" si="239"/>
        <v>0.48767994973262041</v>
      </c>
      <c r="DQ187" s="2">
        <f t="shared" si="239"/>
        <v>0.48402033277310941</v>
      </c>
      <c r="DR187" s="2">
        <f t="shared" si="239"/>
        <v>0.52201936107038116</v>
      </c>
      <c r="DS187" s="2">
        <f t="shared" si="239"/>
        <v>0.50986701960784309</v>
      </c>
      <c r="DT187" s="2">
        <f t="shared" si="239"/>
        <v>0.49031116774264127</v>
      </c>
      <c r="DU187" s="2">
        <f t="shared" si="239"/>
        <v>0.5166609779352227</v>
      </c>
      <c r="DV187" s="2">
        <f t="shared" si="239"/>
        <v>0.52397418152970787</v>
      </c>
      <c r="DW187" s="2">
        <f t="shared" si="239"/>
        <v>0.53383876047707624</v>
      </c>
      <c r="DX187" s="2">
        <f t="shared" si="239"/>
        <v>0.50603563223547443</v>
      </c>
      <c r="DY187" s="2">
        <f t="shared" si="239"/>
        <v>0.46569566145092461</v>
      </c>
      <c r="EA187" s="2">
        <f t="shared" si="243"/>
        <v>0.372366144247611</v>
      </c>
      <c r="EB187" s="2">
        <f t="shared" si="243"/>
        <v>0.36838823550018057</v>
      </c>
      <c r="EC187" s="2">
        <f t="shared" si="243"/>
        <v>0.36825518258494677</v>
      </c>
      <c r="ED187" s="2">
        <f t="shared" si="243"/>
        <v>0.36923472851777867</v>
      </c>
      <c r="EE187" s="2">
        <f t="shared" si="243"/>
        <v>0.35431306403836232</v>
      </c>
      <c r="EF187" s="2">
        <f t="shared" si="242"/>
        <v>0.36673663418356212</v>
      </c>
      <c r="EG187" s="2">
        <f t="shared" si="242"/>
        <v>0.37588724789152717</v>
      </c>
      <c r="EH187" s="2">
        <f t="shared" si="242"/>
        <v>0.36678615381640312</v>
      </c>
      <c r="EI187" s="2">
        <f t="shared" si="242"/>
        <v>0.36832763884823033</v>
      </c>
      <c r="EJ187" s="2">
        <f t="shared" si="242"/>
        <v>0.36602181921353605</v>
      </c>
      <c r="EK187" s="2">
        <f t="shared" si="215"/>
        <v>0.36789824423058964</v>
      </c>
      <c r="EL187" s="2">
        <f t="shared" si="182"/>
        <v>0.37363868871655925</v>
      </c>
      <c r="EM187" s="2">
        <f t="shared" si="182"/>
        <v>0.38628074066627849</v>
      </c>
      <c r="EN187" s="2">
        <f t="shared" si="182"/>
        <v>0.38611832679177038</v>
      </c>
      <c r="EO187" s="2">
        <f t="shared" si="182"/>
        <v>0.4028565325296658</v>
      </c>
      <c r="EQ187" s="2">
        <f t="shared" si="240"/>
        <v>0.38372821447696775</v>
      </c>
      <c r="ER187" s="2">
        <f t="shared" si="240"/>
        <v>0.37544115847193577</v>
      </c>
      <c r="ES187" s="2">
        <f t="shared" si="240"/>
        <v>0.37300060022170428</v>
      </c>
      <c r="ET187" s="2">
        <f t="shared" si="240"/>
        <v>0.36734567735283757</v>
      </c>
      <c r="EU187" s="2">
        <f t="shared" si="240"/>
        <v>0.36220481616950601</v>
      </c>
      <c r="EV187" s="2">
        <f t="shared" si="240"/>
        <v>0.3675379730490545</v>
      </c>
      <c r="EW187" s="2">
        <f t="shared" si="240"/>
        <v>0.37185237803368643</v>
      </c>
      <c r="EX187" s="2">
        <f t="shared" si="240"/>
        <v>0.36997831261145703</v>
      </c>
      <c r="EY187" s="2">
        <f t="shared" si="240"/>
        <v>0.37471477060426678</v>
      </c>
      <c r="EZ187" s="2">
        <f t="shared" si="240"/>
        <v>0.37308047685817602</v>
      </c>
      <c r="FA187" s="2">
        <f t="shared" si="240"/>
        <v>0.37578035088163775</v>
      </c>
      <c r="FB187" s="2">
        <f t="shared" si="240"/>
        <v>0.37892481439825931</v>
      </c>
      <c r="FC187" s="2">
        <f t="shared" si="240"/>
        <v>0.38693745419909076</v>
      </c>
      <c r="FD187" s="2">
        <f t="shared" si="240"/>
        <v>0.38828751314190518</v>
      </c>
      <c r="FE187" s="2">
        <f t="shared" si="240"/>
        <v>0.40376633809313878</v>
      </c>
      <c r="FG187" s="2">
        <f t="shared" si="241"/>
        <v>0.9999915000457118</v>
      </c>
      <c r="FH187" s="2">
        <f t="shared" si="241"/>
        <v>0.9999894404290135</v>
      </c>
      <c r="FI187" s="2">
        <f t="shared" si="241"/>
        <v>0.99999098089155813</v>
      </c>
      <c r="FJ187" s="2">
        <f t="shared" si="241"/>
        <v>0.99999268365849914</v>
      </c>
      <c r="FK187" s="2">
        <f t="shared" si="241"/>
        <v>0.99999407302309562</v>
      </c>
      <c r="FL187" s="2">
        <f t="shared" si="241"/>
        <v>0.99999032851784597</v>
      </c>
      <c r="FM187" s="2">
        <f t="shared" si="241"/>
        <v>0.99998942955272485</v>
      </c>
      <c r="FN187" s="2">
        <f t="shared" si="241"/>
        <v>0.99999211354463202</v>
      </c>
      <c r="FO187" s="2">
        <f t="shared" si="241"/>
        <v>0.99999165113750388</v>
      </c>
      <c r="FP187" s="2">
        <f t="shared" si="241"/>
        <v>0.99998608613310624</v>
      </c>
      <c r="FQ187" s="2">
        <f t="shared" si="241"/>
        <v>0.99998554201672996</v>
      </c>
      <c r="FR187" s="2">
        <f t="shared" si="241"/>
        <v>0.99998605636598514</v>
      </c>
      <c r="FS187" s="2">
        <f t="shared" si="241"/>
        <v>0.9999870642162868</v>
      </c>
      <c r="FT187" s="2">
        <f t="shared" si="241"/>
        <v>0.9999871622299441</v>
      </c>
      <c r="FU187" s="2">
        <f t="shared" si="241"/>
        <v>0.99998207178940268</v>
      </c>
      <c r="FW187" s="2">
        <f t="shared" si="232"/>
        <v>0.84992140988042475</v>
      </c>
      <c r="FX187" s="2">
        <f t="shared" si="232"/>
        <v>0.83707236992591749</v>
      </c>
      <c r="FY187" s="2">
        <f t="shared" si="232"/>
        <v>0.74624036265015614</v>
      </c>
      <c r="FZ187" s="2">
        <f t="shared" si="232"/>
        <v>0.80301628481139731</v>
      </c>
      <c r="GA187" s="2">
        <f t="shared" si="232"/>
        <v>0.82300755050114327</v>
      </c>
      <c r="GB187" s="2">
        <f t="shared" si="232"/>
        <v>0.73573908714306091</v>
      </c>
      <c r="GC187" s="2">
        <f t="shared" si="232"/>
        <v>0.75355500146681509</v>
      </c>
      <c r="GD187" s="2">
        <f t="shared" si="232"/>
        <v>0.8212853456796344</v>
      </c>
      <c r="GE187" s="2">
        <f t="shared" si="232"/>
        <v>0.79978980935695887</v>
      </c>
      <c r="GF187" s="2">
        <f t="shared" si="232"/>
        <v>0.71597934124142371</v>
      </c>
      <c r="GG187" s="2">
        <f t="shared" si="232"/>
        <v>0.68331217543589629</v>
      </c>
      <c r="GH187" s="2">
        <f t="shared" si="232"/>
        <v>0.64813800579533565</v>
      </c>
      <c r="GI187" s="2">
        <f t="shared" si="232"/>
        <v>0.62406277518521902</v>
      </c>
      <c r="GJ187" s="2">
        <f t="shared" si="232"/>
        <v>0.5874755684390941</v>
      </c>
      <c r="GK187" s="2">
        <f t="shared" si="232"/>
        <v>0.51149890772583573</v>
      </c>
      <c r="GM187" s="82">
        <f t="shared" si="233"/>
        <v>2.9991913452816169E-182</v>
      </c>
      <c r="GN187" s="82">
        <f t="shared" si="233"/>
        <v>0</v>
      </c>
      <c r="GO187" s="82">
        <f t="shared" si="233"/>
        <v>0</v>
      </c>
      <c r="GP187" s="82">
        <f t="shared" si="233"/>
        <v>0</v>
      </c>
      <c r="GQ187" s="82">
        <f t="shared" si="233"/>
        <v>0</v>
      </c>
      <c r="GR187" s="82">
        <f t="shared" si="233"/>
        <v>0</v>
      </c>
      <c r="GS187" s="82">
        <f t="shared" si="233"/>
        <v>0</v>
      </c>
      <c r="GT187" s="82">
        <f t="shared" si="233"/>
        <v>0</v>
      </c>
      <c r="GU187" s="82">
        <f t="shared" si="233"/>
        <v>0</v>
      </c>
      <c r="GV187" s="82">
        <f t="shared" si="233"/>
        <v>0</v>
      </c>
      <c r="GW187" s="82">
        <f t="shared" si="233"/>
        <v>0</v>
      </c>
      <c r="GX187" s="82">
        <f t="shared" si="233"/>
        <v>0</v>
      </c>
      <c r="GY187" s="82">
        <f t="shared" si="233"/>
        <v>0</v>
      </c>
      <c r="GZ187" s="82">
        <f t="shared" si="233"/>
        <v>0</v>
      </c>
      <c r="HA187" s="82">
        <f t="shared" si="233"/>
        <v>0</v>
      </c>
      <c r="HC187" s="82">
        <f t="shared" si="184"/>
        <v>1.5708002515009177E-123</v>
      </c>
      <c r="HD187" s="82">
        <f t="shared" si="184"/>
        <v>3.8179991826876272E-228</v>
      </c>
      <c r="HE187" s="82">
        <f t="shared" si="184"/>
        <v>0</v>
      </c>
      <c r="HF187" s="82">
        <f t="shared" si="183"/>
        <v>0</v>
      </c>
      <c r="HG187" s="82">
        <f t="shared" si="183"/>
        <v>0</v>
      </c>
      <c r="HH187" s="82">
        <f t="shared" si="183"/>
        <v>0</v>
      </c>
      <c r="HI187" s="82">
        <f t="shared" ref="HI187:HN227" si="244" xml:space="preserve"> _xlfn.NORM.DIST($B187, I$8, ABS(I$12), TRUE) * _xlfn.NORM.DIST(($B187 - I$8)*I$16, 0, ABS(I$12), TRUE) * 2</f>
        <v>0</v>
      </c>
      <c r="HJ187" s="82">
        <f t="shared" si="244"/>
        <v>0</v>
      </c>
      <c r="HK187" s="82">
        <f t="shared" si="244"/>
        <v>0</v>
      </c>
      <c r="HL187" s="82">
        <f t="shared" si="244"/>
        <v>0</v>
      </c>
      <c r="HM187" s="82">
        <f t="shared" si="244"/>
        <v>0</v>
      </c>
      <c r="HN187" s="82">
        <f t="shared" si="244"/>
        <v>0</v>
      </c>
      <c r="HO187" s="82">
        <f t="shared" si="229"/>
        <v>1.2113530763407403E-303</v>
      </c>
      <c r="HP187" s="82">
        <f t="shared" si="229"/>
        <v>0</v>
      </c>
      <c r="HQ187" s="82">
        <f t="shared" si="229"/>
        <v>0</v>
      </c>
      <c r="HS187" s="82">
        <f t="shared" si="234"/>
        <v>1.0349690168628611E-43</v>
      </c>
      <c r="HT187" s="82">
        <f t="shared" si="234"/>
        <v>3.3814874022444408E-31</v>
      </c>
      <c r="HU187" s="82">
        <f t="shared" si="234"/>
        <v>1.9147754685588347E-30</v>
      </c>
      <c r="HV187" s="82">
        <f t="shared" si="234"/>
        <v>4.4301140328907001E-41</v>
      </c>
      <c r="HW187" s="82">
        <f t="shared" si="234"/>
        <v>9.2272301041004473E-45</v>
      </c>
      <c r="HX187" s="82">
        <f t="shared" si="234"/>
        <v>6.5843502364073173E-33</v>
      </c>
      <c r="HY187" s="82">
        <f t="shared" si="234"/>
        <v>1.1648617457871806E-38</v>
      </c>
      <c r="HZ187" s="82">
        <f t="shared" si="234"/>
        <v>2.8546222249479447E-48</v>
      </c>
      <c r="IA187" s="82">
        <f t="shared" si="234"/>
        <v>1.0144091037320957E-36</v>
      </c>
      <c r="IB187" s="82">
        <f t="shared" si="234"/>
        <v>8.3467588560953621E-33</v>
      </c>
      <c r="IC187" s="82">
        <f t="shared" si="234"/>
        <v>1.8388242091175041E-32</v>
      </c>
      <c r="ID187" s="82">
        <f t="shared" si="234"/>
        <v>2.7209122502776511E-28</v>
      </c>
      <c r="IE187" s="82">
        <f t="shared" si="234"/>
        <v>3.6932207417683594E-25</v>
      </c>
      <c r="IF187" s="82">
        <f t="shared" si="234"/>
        <v>3.5434871175403727E-35</v>
      </c>
      <c r="IG187" s="82">
        <f t="shared" si="234"/>
        <v>1.6540011700632297E-31</v>
      </c>
      <c r="II187" s="82">
        <f t="shared" si="235"/>
        <v>1.7300319241823277E-12</v>
      </c>
      <c r="IJ187" s="82">
        <f t="shared" si="235"/>
        <v>6.3350297605408975E-10</v>
      </c>
      <c r="IK187" s="82">
        <f t="shared" si="235"/>
        <v>2.3512240570324001E-5</v>
      </c>
      <c r="IL187" s="82">
        <f t="shared" si="235"/>
        <v>2.9593946573616947E-9</v>
      </c>
      <c r="IM187" s="82">
        <f t="shared" si="235"/>
        <v>7.7294475416339471E-11</v>
      </c>
      <c r="IN187" s="82">
        <f t="shared" si="235"/>
        <v>2.9382117918943501E-5</v>
      </c>
      <c r="IO187" s="82">
        <f t="shared" si="235"/>
        <v>9.9245145534203382E-7</v>
      </c>
      <c r="IP187" s="82">
        <f t="shared" si="235"/>
        <v>1.1321963875939881E-11</v>
      </c>
      <c r="IQ187" s="82">
        <f t="shared" si="235"/>
        <v>3.2831083863707441E-8</v>
      </c>
      <c r="IR187" s="82">
        <f t="shared" si="235"/>
        <v>8.6536564771288302E-5</v>
      </c>
      <c r="IS187" s="82">
        <f t="shared" si="235"/>
        <v>7.9452106990026371E-4</v>
      </c>
      <c r="IT187" s="82">
        <f t="shared" si="235"/>
        <v>1.0000000198784411E-2</v>
      </c>
      <c r="IU187" s="82">
        <f t="shared" si="235"/>
        <v>3.6953223147146365E-2</v>
      </c>
      <c r="IV187" s="82">
        <f t="shared" si="235"/>
        <v>0.16536020835240986</v>
      </c>
      <c r="IW187" s="82">
        <f t="shared" si="235"/>
        <v>0.45953065310250379</v>
      </c>
      <c r="IY187" s="82">
        <f t="shared" si="236"/>
        <v>1.7300319241823277E-12</v>
      </c>
      <c r="IZ187" s="82">
        <f t="shared" si="236"/>
        <v>6.3350297605408975E-10</v>
      </c>
      <c r="JA187" s="82">
        <f t="shared" si="236"/>
        <v>2.3512240570324001E-5</v>
      </c>
      <c r="JB187" s="82">
        <f t="shared" si="236"/>
        <v>2.9593946573616947E-9</v>
      </c>
      <c r="JC187" s="82">
        <f t="shared" si="236"/>
        <v>7.7294475416339471E-11</v>
      </c>
      <c r="JD187" s="82">
        <f t="shared" si="236"/>
        <v>2.9382117918943501E-5</v>
      </c>
      <c r="JE187" s="82">
        <f t="shared" si="236"/>
        <v>9.9245145534203382E-7</v>
      </c>
      <c r="JF187" s="82">
        <f t="shared" si="236"/>
        <v>1.1321963875939881E-11</v>
      </c>
      <c r="JG187" s="82">
        <f t="shared" si="236"/>
        <v>3.2831083863707441E-8</v>
      </c>
      <c r="JH187" s="82">
        <f t="shared" si="236"/>
        <v>8.6536564771288302E-5</v>
      </c>
      <c r="JI187" s="82">
        <f t="shared" si="236"/>
        <v>7.9452106990026371E-4</v>
      </c>
      <c r="JJ187" s="82">
        <f t="shared" si="236"/>
        <v>1.0000000198784411E-2</v>
      </c>
      <c r="JK187" s="82">
        <f t="shared" si="236"/>
        <v>3.6953223147146365E-2</v>
      </c>
      <c r="JL187" s="82">
        <f t="shared" si="236"/>
        <v>0.16536020835240986</v>
      </c>
      <c r="JM187" s="82">
        <f t="shared" si="236"/>
        <v>0.45953065310250379</v>
      </c>
    </row>
    <row r="188" spans="2:273" x14ac:dyDescent="0.25">
      <c r="B188" s="2">
        <v>161</v>
      </c>
      <c r="C188" s="37">
        <v>0.38233499999999998</v>
      </c>
      <c r="D188" s="37">
        <v>0.37375700000000001</v>
      </c>
      <c r="E188" s="37">
        <v>0.370952</v>
      </c>
      <c r="F188" s="37">
        <v>0.366759</v>
      </c>
      <c r="G188" s="37">
        <v>0.35891800000000001</v>
      </c>
      <c r="H188" s="37">
        <v>0.36648900000000001</v>
      </c>
      <c r="I188" s="37">
        <v>0.37105900000000003</v>
      </c>
      <c r="J188" s="37">
        <v>0.36931000000000003</v>
      </c>
      <c r="K188" s="37">
        <v>0.37445099999999998</v>
      </c>
      <c r="L188" s="37">
        <v>0.37145899999999998</v>
      </c>
      <c r="M188" s="37">
        <v>0.36965999999999999</v>
      </c>
      <c r="N188" s="37">
        <v>0.378743</v>
      </c>
      <c r="O188" s="37">
        <v>0.38627699999999998</v>
      </c>
      <c r="P188" s="37">
        <v>0.38397500000000001</v>
      </c>
      <c r="Q188" s="37">
        <v>0.46926000000000001</v>
      </c>
      <c r="S188" s="4">
        <f t="shared" si="237"/>
        <v>0.38175698933652308</v>
      </c>
      <c r="T188" s="4">
        <f t="shared" si="237"/>
        <v>0.37406664565239134</v>
      </c>
      <c r="U188" s="4">
        <f t="shared" si="237"/>
        <v>0.37154942954417836</v>
      </c>
      <c r="V188" s="4">
        <f t="shared" si="237"/>
        <v>0.3673521480136081</v>
      </c>
      <c r="W188" s="4">
        <f t="shared" si="237"/>
        <v>0.36051653326547184</v>
      </c>
      <c r="X188" s="4">
        <f t="shared" si="237"/>
        <v>0.36701589139741225</v>
      </c>
      <c r="Y188" s="4">
        <f t="shared" si="237"/>
        <v>0.37244134239625548</v>
      </c>
      <c r="Z188" s="4">
        <f t="shared" si="237"/>
        <v>0.36909409896181644</v>
      </c>
      <c r="AA188" s="4">
        <f t="shared" si="237"/>
        <v>0.37328443362668379</v>
      </c>
      <c r="AB188" s="4">
        <f t="shared" si="237"/>
        <v>0.37093909239841333</v>
      </c>
      <c r="AC188" s="4">
        <f t="shared" si="237"/>
        <v>0.37315458251000322</v>
      </c>
      <c r="AD188" s="4">
        <f t="shared" si="237"/>
        <v>0.37686135748836014</v>
      </c>
      <c r="AE188" s="4">
        <f t="shared" si="237"/>
        <v>0.38642603466569098</v>
      </c>
      <c r="AF188" s="4">
        <f t="shared" si="237"/>
        <v>0.39002510131444929</v>
      </c>
      <c r="AG188" s="4">
        <f t="shared" si="237"/>
        <v>0.46710410915839062</v>
      </c>
      <c r="AI188" s="4">
        <f t="shared" si="238"/>
        <v>5.7801066347690222E-4</v>
      </c>
      <c r="AJ188" s="4">
        <f t="shared" si="238"/>
        <v>-3.0964565239133268E-4</v>
      </c>
      <c r="AK188" s="4">
        <f t="shared" si="238"/>
        <v>-5.974295441783517E-4</v>
      </c>
      <c r="AL188" s="4">
        <f t="shared" si="238"/>
        <v>-5.9314801360810243E-4</v>
      </c>
      <c r="AM188" s="4">
        <f t="shared" si="238"/>
        <v>-1.5985332654718243E-3</v>
      </c>
      <c r="AN188" s="4">
        <f t="shared" si="238"/>
        <v>-5.2689139741224356E-4</v>
      </c>
      <c r="AO188" s="4">
        <f t="shared" si="238"/>
        <v>-1.3823423962554537E-3</v>
      </c>
      <c r="AP188" s="4">
        <f t="shared" si="238"/>
        <v>2.1590103818358575E-4</v>
      </c>
      <c r="AQ188" s="4">
        <f t="shared" si="238"/>
        <v>1.1665663733161913E-3</v>
      </c>
      <c r="AR188" s="4">
        <f t="shared" si="238"/>
        <v>5.199076015866555E-4</v>
      </c>
      <c r="AS188" s="4">
        <f t="shared" si="238"/>
        <v>-3.4945825100032302E-3</v>
      </c>
      <c r="AT188" s="4">
        <f t="shared" si="238"/>
        <v>1.8816425116398583E-3</v>
      </c>
      <c r="AU188" s="4">
        <f t="shared" si="238"/>
        <v>-1.4903466569099466E-4</v>
      </c>
      <c r="AV188" s="4">
        <f t="shared" si="238"/>
        <v>-6.0501013144492743E-3</v>
      </c>
      <c r="AW188" s="4">
        <f t="shared" si="238"/>
        <v>2.1558908416093869E-3</v>
      </c>
      <c r="AY188" s="2">
        <f t="shared" si="230"/>
        <v>0.38175698933652308</v>
      </c>
      <c r="AZ188" s="2">
        <f t="shared" si="230"/>
        <v>0.37406664565239128</v>
      </c>
      <c r="BA188" s="2">
        <f t="shared" si="230"/>
        <v>0.37154942926029477</v>
      </c>
      <c r="BB188" s="2">
        <f t="shared" si="230"/>
        <v>0.36735214801360772</v>
      </c>
      <c r="BC188" s="2">
        <f t="shared" si="230"/>
        <v>0.36051653326547184</v>
      </c>
      <c r="BD188" s="2">
        <f t="shared" si="230"/>
        <v>0.36701589070358764</v>
      </c>
      <c r="BE188" s="2">
        <f t="shared" si="230"/>
        <v>0.37244134239286114</v>
      </c>
      <c r="BF188" s="2">
        <f t="shared" si="230"/>
        <v>0.36909409896181644</v>
      </c>
      <c r="BG188" s="2">
        <f t="shared" si="230"/>
        <v>0.37328443362664171</v>
      </c>
      <c r="BH188" s="2">
        <f t="shared" si="230"/>
        <v>0.37093908713826029</v>
      </c>
      <c r="BI188" s="2">
        <f t="shared" si="230"/>
        <v>0.3731544070131862</v>
      </c>
      <c r="BJ188" s="2">
        <f t="shared" si="230"/>
        <v>0.37684955363744166</v>
      </c>
      <c r="BK188" s="2">
        <f t="shared" si="230"/>
        <v>0.3863300779710237</v>
      </c>
      <c r="BL188" s="2">
        <f t="shared" si="230"/>
        <v>0.3870477209590143</v>
      </c>
      <c r="BM188" s="2">
        <f t="shared" si="230"/>
        <v>0.40295883309413194</v>
      </c>
      <c r="BO188" s="2" t="str">
        <f t="shared" si="185"/>
        <v/>
      </c>
      <c r="BP188" s="2" t="str">
        <f t="shared" si="186"/>
        <v/>
      </c>
      <c r="BQ188" s="2" t="str">
        <f t="shared" si="187"/>
        <v/>
      </c>
      <c r="BR188" s="2" t="str">
        <f t="shared" si="188"/>
        <v/>
      </c>
      <c r="BS188" s="2" t="str">
        <f t="shared" si="189"/>
        <v/>
      </c>
      <c r="BT188" s="2" t="str">
        <f t="shared" si="190"/>
        <v/>
      </c>
      <c r="BU188" s="2" t="str">
        <f t="shared" si="191"/>
        <v/>
      </c>
      <c r="BV188" s="2" t="str">
        <f t="shared" si="192"/>
        <v/>
      </c>
      <c r="BW188" s="2" t="str">
        <f t="shared" si="193"/>
        <v/>
      </c>
      <c r="BX188" s="2" t="str">
        <f t="shared" si="194"/>
        <v/>
      </c>
      <c r="BY188" s="2" t="str">
        <f t="shared" si="195"/>
        <v/>
      </c>
      <c r="BZ188" s="2" t="str">
        <f t="shared" si="196"/>
        <v/>
      </c>
      <c r="CA188" s="2" t="str">
        <f t="shared" si="197"/>
        <v/>
      </c>
      <c r="CB188" s="2" t="str">
        <f t="shared" si="198"/>
        <v/>
      </c>
      <c r="CC188" s="2" t="str">
        <f t="shared" si="199"/>
        <v/>
      </c>
      <c r="CE188" s="2" t="str">
        <f t="shared" si="231"/>
        <v/>
      </c>
      <c r="CF188" s="2" t="str">
        <f t="shared" si="231"/>
        <v/>
      </c>
      <c r="CG188" s="2" t="str">
        <f t="shared" si="231"/>
        <v/>
      </c>
      <c r="CH188" s="2" t="str">
        <f t="shared" si="231"/>
        <v/>
      </c>
      <c r="CI188" s="2" t="str">
        <f t="shared" si="231"/>
        <v/>
      </c>
      <c r="CJ188" s="2" t="str">
        <f t="shared" si="231"/>
        <v/>
      </c>
      <c r="CK188" s="2" t="str">
        <f t="shared" si="231"/>
        <v/>
      </c>
      <c r="CL188" s="2" t="str">
        <f t="shared" si="231"/>
        <v/>
      </c>
      <c r="CM188" s="2" t="str">
        <f t="shared" si="231"/>
        <v/>
      </c>
      <c r="CN188" s="2" t="str">
        <f t="shared" si="231"/>
        <v/>
      </c>
      <c r="CO188" s="2" t="str">
        <f t="shared" si="231"/>
        <v/>
      </c>
      <c r="CP188" s="2" t="str">
        <f t="shared" si="231"/>
        <v/>
      </c>
      <c r="CQ188" s="2" t="str">
        <f t="shared" si="231"/>
        <v/>
      </c>
      <c r="CR188" s="2" t="str">
        <f t="shared" si="231"/>
        <v/>
      </c>
      <c r="CS188" s="2" t="str">
        <f t="shared" si="231"/>
        <v/>
      </c>
      <c r="CU188" s="2">
        <f t="shared" si="200"/>
        <v>0.38233499999999998</v>
      </c>
      <c r="CV188" s="2">
        <f t="shared" si="201"/>
        <v>0.37375700000000001</v>
      </c>
      <c r="CW188" s="2">
        <f t="shared" si="202"/>
        <v>0.370952</v>
      </c>
      <c r="CX188" s="2">
        <f t="shared" si="203"/>
        <v>0.366759</v>
      </c>
      <c r="CY188" s="2">
        <f t="shared" si="204"/>
        <v>0.35891800000000001</v>
      </c>
      <c r="CZ188" s="2">
        <f t="shared" si="205"/>
        <v>0.36648900000000001</v>
      </c>
      <c r="DA188" s="2">
        <f t="shared" si="206"/>
        <v>0.37105900000000003</v>
      </c>
      <c r="DB188" s="2">
        <f t="shared" si="207"/>
        <v>0.36931000000000003</v>
      </c>
      <c r="DC188" s="2">
        <f t="shared" si="208"/>
        <v>0.37445099999999998</v>
      </c>
      <c r="DD188" s="2">
        <f t="shared" si="209"/>
        <v>0.37145899999999998</v>
      </c>
      <c r="DE188" s="2">
        <f t="shared" si="210"/>
        <v>0.36965999999999999</v>
      </c>
      <c r="DF188" s="2">
        <f t="shared" si="211"/>
        <v>0.378743</v>
      </c>
      <c r="DG188" s="2" t="str">
        <f t="shared" si="212"/>
        <v/>
      </c>
      <c r="DH188" s="2" t="str">
        <f t="shared" si="213"/>
        <v/>
      </c>
      <c r="DI188" s="2" t="str">
        <f t="shared" si="214"/>
        <v/>
      </c>
      <c r="DK188" s="2">
        <f t="shared" si="239"/>
        <v>0.50257892312834251</v>
      </c>
      <c r="DL188" s="2">
        <f t="shared" si="239"/>
        <v>0.52275569747899175</v>
      </c>
      <c r="DM188" s="2">
        <f t="shared" si="239"/>
        <v>0.53322583147440805</v>
      </c>
      <c r="DN188" s="2">
        <f t="shared" si="239"/>
        <v>0.52962554354838698</v>
      </c>
      <c r="DO188" s="2">
        <f t="shared" si="239"/>
        <v>0.52823685172413803</v>
      </c>
      <c r="DP188" s="2">
        <f t="shared" si="239"/>
        <v>0.48813105760122244</v>
      </c>
      <c r="DQ188" s="2">
        <f t="shared" si="239"/>
        <v>0.48441362521008413</v>
      </c>
      <c r="DR188" s="2">
        <f t="shared" si="239"/>
        <v>0.52264609237536641</v>
      </c>
      <c r="DS188" s="2">
        <f t="shared" si="239"/>
        <v>0.5103925750891265</v>
      </c>
      <c r="DT188" s="2">
        <f t="shared" si="239"/>
        <v>0.49074487099244979</v>
      </c>
      <c r="DU188" s="2">
        <f t="shared" si="239"/>
        <v>0.51730987085020241</v>
      </c>
      <c r="DV188" s="2">
        <f t="shared" si="239"/>
        <v>0.5246220903818799</v>
      </c>
      <c r="DW188" s="2">
        <f t="shared" si="239"/>
        <v>0.53446166932924832</v>
      </c>
      <c r="DX188" s="2">
        <f t="shared" si="239"/>
        <v>0.5064588650837073</v>
      </c>
      <c r="DY188" s="2">
        <f t="shared" si="239"/>
        <v>0.46580469914651496</v>
      </c>
      <c r="EA188" s="2">
        <f t="shared" si="243"/>
        <v>0.3717880131033412</v>
      </c>
      <c r="EB188" s="2">
        <f t="shared" si="243"/>
        <v>0.36797867140965451</v>
      </c>
      <c r="EC188" s="2">
        <f t="shared" si="243"/>
        <v>0.36786303462125491</v>
      </c>
      <c r="ED188" s="2">
        <f t="shared" si="243"/>
        <v>0.36891931529450916</v>
      </c>
      <c r="EE188" s="2">
        <f t="shared" si="243"/>
        <v>0.35381187334972231</v>
      </c>
      <c r="EF188" s="2">
        <f t="shared" si="242"/>
        <v>0.36640036374536722</v>
      </c>
      <c r="EG188" s="2">
        <f t="shared" si="242"/>
        <v>0.37560040781108078</v>
      </c>
      <c r="EH188" s="2">
        <f t="shared" si="242"/>
        <v>0.36638536916164255</v>
      </c>
      <c r="EI188" s="2">
        <f t="shared" si="242"/>
        <v>0.36799590349130168</v>
      </c>
      <c r="EJ188" s="2">
        <f t="shared" si="242"/>
        <v>0.36565906284636235</v>
      </c>
      <c r="EK188" s="2">
        <f t="shared" si="215"/>
        <v>0.36751030019620673</v>
      </c>
      <c r="EL188" s="2">
        <f t="shared" si="182"/>
        <v>0.37324395692796419</v>
      </c>
      <c r="EM188" s="2">
        <f t="shared" si="182"/>
        <v>0.38589646732505783</v>
      </c>
      <c r="EN188" s="2">
        <f t="shared" si="182"/>
        <v>0.38569804040390376</v>
      </c>
      <c r="EO188" s="2">
        <f t="shared" si="182"/>
        <v>0.40246024017034693</v>
      </c>
      <c r="EQ188" s="2">
        <f t="shared" si="240"/>
        <v>0.38336123904544028</v>
      </c>
      <c r="ER188" s="2">
        <f t="shared" si="240"/>
        <v>0.37514558896037398</v>
      </c>
      <c r="ES188" s="2">
        <f t="shared" si="240"/>
        <v>0.37269090887493617</v>
      </c>
      <c r="ET188" s="2">
        <f t="shared" si="240"/>
        <v>0.36700022818460631</v>
      </c>
      <c r="EU188" s="2">
        <f t="shared" si="240"/>
        <v>0.36183041130958854</v>
      </c>
      <c r="EV188" s="2">
        <f t="shared" si="240"/>
        <v>0.36721609573125802</v>
      </c>
      <c r="EW188" s="2">
        <f t="shared" si="240"/>
        <v>0.37149773587993851</v>
      </c>
      <c r="EX188" s="2">
        <f t="shared" si="240"/>
        <v>0.36963031798392409</v>
      </c>
      <c r="EY188" s="2">
        <f t="shared" si="240"/>
        <v>0.3744904855122918</v>
      </c>
      <c r="EZ188" s="2">
        <f t="shared" si="240"/>
        <v>0.37284715426405679</v>
      </c>
      <c r="FA188" s="2">
        <f t="shared" si="240"/>
        <v>0.37553725074885214</v>
      </c>
      <c r="FB188" s="2">
        <f t="shared" si="240"/>
        <v>0.37863185551459744</v>
      </c>
      <c r="FC188" s="2">
        <f t="shared" si="240"/>
        <v>0.38656558713412331</v>
      </c>
      <c r="FD188" s="2">
        <f t="shared" si="240"/>
        <v>0.38790975401947686</v>
      </c>
      <c r="FE188" s="2">
        <f t="shared" si="240"/>
        <v>0.40339117234904159</v>
      </c>
      <c r="FG188" s="2">
        <f t="shared" si="241"/>
        <v>0.9999922479437573</v>
      </c>
      <c r="FH188" s="2">
        <f t="shared" si="241"/>
        <v>0.99999036954785336</v>
      </c>
      <c r="FI188" s="2">
        <f t="shared" si="241"/>
        <v>0.99999177446881204</v>
      </c>
      <c r="FJ188" s="2">
        <f t="shared" si="241"/>
        <v>0.99999332741295122</v>
      </c>
      <c r="FK188" s="2">
        <f t="shared" si="241"/>
        <v>0.99999459452999961</v>
      </c>
      <c r="FL188" s="2">
        <f t="shared" si="241"/>
        <v>0.99999117949593674</v>
      </c>
      <c r="FM188" s="2">
        <f t="shared" si="241"/>
        <v>0.99999035962854177</v>
      </c>
      <c r="FN188" s="2">
        <f t="shared" si="241"/>
        <v>0.99999280746222918</v>
      </c>
      <c r="FO188" s="2">
        <f t="shared" si="241"/>
        <v>0.99999238574131377</v>
      </c>
      <c r="FP188" s="2">
        <f t="shared" si="241"/>
        <v>0.99998731038704003</v>
      </c>
      <c r="FQ188" s="2">
        <f t="shared" si="241"/>
        <v>0.99998681414576818</v>
      </c>
      <c r="FR188" s="2">
        <f t="shared" si="241"/>
        <v>0.99998728323903641</v>
      </c>
      <c r="FS188" s="2">
        <f t="shared" si="241"/>
        <v>0.99998820241160991</v>
      </c>
      <c r="FT188" s="2">
        <f t="shared" si="241"/>
        <v>0.99998829180133042</v>
      </c>
      <c r="FU188" s="2">
        <f t="shared" si="241"/>
        <v>0.99998364925181182</v>
      </c>
      <c r="FW188" s="2">
        <f t="shared" si="232"/>
        <v>0.86129506021580593</v>
      </c>
      <c r="FX188" s="2">
        <f t="shared" si="232"/>
        <v>0.84924706150453699</v>
      </c>
      <c r="FY188" s="2">
        <f t="shared" si="232"/>
        <v>0.76328302034528495</v>
      </c>
      <c r="FZ188" s="2">
        <f t="shared" si="232"/>
        <v>0.81718000142167491</v>
      </c>
      <c r="GA188" s="2">
        <f t="shared" si="232"/>
        <v>0.83602735315521737</v>
      </c>
      <c r="GB188" s="2">
        <f t="shared" si="232"/>
        <v>0.75325381714642636</v>
      </c>
      <c r="GC188" s="2">
        <f t="shared" si="232"/>
        <v>0.77025764455289547</v>
      </c>
      <c r="GD188" s="2">
        <f t="shared" si="232"/>
        <v>0.83440634577290829</v>
      </c>
      <c r="GE188" s="2">
        <f t="shared" si="232"/>
        <v>0.81413182144095775</v>
      </c>
      <c r="GF188" s="2">
        <f t="shared" si="232"/>
        <v>0.73433081115415333</v>
      </c>
      <c r="GG188" s="2">
        <f t="shared" si="232"/>
        <v>0.70289850979801582</v>
      </c>
      <c r="GH188" s="2">
        <f t="shared" si="232"/>
        <v>0.6688454899428754</v>
      </c>
      <c r="GI188" s="2">
        <f t="shared" si="232"/>
        <v>0.64541197108881743</v>
      </c>
      <c r="GJ188" s="2">
        <f t="shared" si="232"/>
        <v>0.60960273241991947</v>
      </c>
      <c r="GK188" s="2">
        <f t="shared" si="232"/>
        <v>0.53447201189762195</v>
      </c>
      <c r="GM188" s="82">
        <f t="shared" si="233"/>
        <v>8.364587445082167E-186</v>
      </c>
      <c r="GN188" s="82">
        <f t="shared" si="233"/>
        <v>0</v>
      </c>
      <c r="GO188" s="82">
        <f t="shared" si="233"/>
        <v>0</v>
      </c>
      <c r="GP188" s="82">
        <f t="shared" si="233"/>
        <v>0</v>
      </c>
      <c r="GQ188" s="82">
        <f t="shared" si="233"/>
        <v>0</v>
      </c>
      <c r="GR188" s="82">
        <f t="shared" si="233"/>
        <v>0</v>
      </c>
      <c r="GS188" s="82">
        <f t="shared" si="233"/>
        <v>0</v>
      </c>
      <c r="GT188" s="82">
        <f t="shared" si="233"/>
        <v>0</v>
      </c>
      <c r="GU188" s="82">
        <f t="shared" si="233"/>
        <v>0</v>
      </c>
      <c r="GV188" s="82">
        <f t="shared" si="233"/>
        <v>0</v>
      </c>
      <c r="GW188" s="82">
        <f t="shared" si="233"/>
        <v>0</v>
      </c>
      <c r="GX188" s="82">
        <f t="shared" si="233"/>
        <v>0</v>
      </c>
      <c r="GY188" s="82">
        <f t="shared" si="233"/>
        <v>0</v>
      </c>
      <c r="GZ188" s="82">
        <f t="shared" si="233"/>
        <v>0</v>
      </c>
      <c r="HA188" s="82">
        <f t="shared" si="233"/>
        <v>0</v>
      </c>
      <c r="HC188" s="82">
        <f t="shared" si="184"/>
        <v>1.1915331165030175E-126</v>
      </c>
      <c r="HD188" s="82">
        <f t="shared" si="184"/>
        <v>5.7969071094963608E-234</v>
      </c>
      <c r="HE188" s="82">
        <f t="shared" si="184"/>
        <v>0</v>
      </c>
      <c r="HF188" s="82">
        <f t="shared" si="184"/>
        <v>0</v>
      </c>
      <c r="HG188" s="82">
        <f t="shared" si="184"/>
        <v>0</v>
      </c>
      <c r="HH188" s="82">
        <f t="shared" si="184"/>
        <v>0</v>
      </c>
      <c r="HI188" s="82">
        <f t="shared" si="244"/>
        <v>0</v>
      </c>
      <c r="HJ188" s="82">
        <f t="shared" si="244"/>
        <v>0</v>
      </c>
      <c r="HK188" s="82">
        <f t="shared" si="244"/>
        <v>0</v>
      </c>
      <c r="HL188" s="82">
        <f t="shared" si="244"/>
        <v>0</v>
      </c>
      <c r="HM188" s="82">
        <f t="shared" si="244"/>
        <v>0</v>
      </c>
      <c r="HN188" s="82">
        <f t="shared" si="244"/>
        <v>0</v>
      </c>
      <c r="HO188" s="82">
        <f t="shared" si="229"/>
        <v>0</v>
      </c>
      <c r="HP188" s="82">
        <f t="shared" si="229"/>
        <v>0</v>
      </c>
      <c r="HQ188" s="82">
        <f t="shared" si="229"/>
        <v>0</v>
      </c>
      <c r="HS188" s="82">
        <f t="shared" si="234"/>
        <v>1.9901106355002509E-45</v>
      </c>
      <c r="HT188" s="82">
        <f t="shared" si="234"/>
        <v>1.5487066222407353E-32</v>
      </c>
      <c r="HU188" s="82">
        <f t="shared" si="234"/>
        <v>8.1159317239236292E-32</v>
      </c>
      <c r="HV188" s="82">
        <f t="shared" si="234"/>
        <v>8.3233470193891133E-43</v>
      </c>
      <c r="HW188" s="82">
        <f t="shared" si="234"/>
        <v>1.4357492591704067E-46</v>
      </c>
      <c r="HX188" s="82">
        <f t="shared" si="234"/>
        <v>2.14076658796527E-34</v>
      </c>
      <c r="HY188" s="82">
        <f t="shared" si="234"/>
        <v>2.1414235031710587E-40</v>
      </c>
      <c r="HZ188" s="82">
        <f t="shared" si="234"/>
        <v>3.0117077416531936E-50</v>
      </c>
      <c r="IA188" s="82">
        <f t="shared" si="234"/>
        <v>2.9327046678399921E-38</v>
      </c>
      <c r="IB188" s="82">
        <f t="shared" si="234"/>
        <v>2.3734997464917303E-34</v>
      </c>
      <c r="IC188" s="82">
        <f t="shared" si="234"/>
        <v>4.8473283637868309E-34</v>
      </c>
      <c r="ID188" s="82">
        <f t="shared" si="234"/>
        <v>1.0504685146368444E-29</v>
      </c>
      <c r="IE188" s="82">
        <f t="shared" si="234"/>
        <v>1.9321992717131958E-26</v>
      </c>
      <c r="IF188" s="82">
        <f t="shared" si="234"/>
        <v>4.6821487167297868E-37</v>
      </c>
      <c r="IG188" s="82">
        <f t="shared" si="234"/>
        <v>2.4741726707044298E-33</v>
      </c>
      <c r="II188" s="82">
        <f t="shared" si="235"/>
        <v>1.0909439831447372E-13</v>
      </c>
      <c r="IJ188" s="82">
        <f t="shared" si="235"/>
        <v>6.5877566021157871E-11</v>
      </c>
      <c r="IK188" s="82">
        <f t="shared" si="235"/>
        <v>4.4489683742204318E-6</v>
      </c>
      <c r="IL188" s="82">
        <f t="shared" si="235"/>
        <v>2.5696024865707728E-10</v>
      </c>
      <c r="IM188" s="82">
        <f t="shared" si="235"/>
        <v>5.3614920601140989E-12</v>
      </c>
      <c r="IN188" s="82">
        <f t="shared" si="235"/>
        <v>5.2762278830450342E-6</v>
      </c>
      <c r="IO188" s="82">
        <f t="shared" si="235"/>
        <v>1.1821018204220734E-7</v>
      </c>
      <c r="IP188" s="82">
        <f t="shared" si="235"/>
        <v>6.0838566820209788E-13</v>
      </c>
      <c r="IQ188" s="82">
        <f t="shared" si="235"/>
        <v>3.7909343763924527E-9</v>
      </c>
      <c r="IR188" s="82">
        <f t="shared" si="235"/>
        <v>1.591402807751805E-5</v>
      </c>
      <c r="IS188" s="82">
        <f t="shared" si="235"/>
        <v>1.7432229607934605E-4</v>
      </c>
      <c r="IT188" s="82">
        <f t="shared" si="235"/>
        <v>3.1482131327991263E-3</v>
      </c>
      <c r="IU188" s="82">
        <f t="shared" si="235"/>
        <v>1.4696333688731104E-2</v>
      </c>
      <c r="IV188" s="82">
        <f t="shared" si="235"/>
        <v>9.6239757928539504E-2</v>
      </c>
      <c r="IW188" s="82">
        <f t="shared" si="235"/>
        <v>0.36336365926599395</v>
      </c>
      <c r="IY188" s="82">
        <f t="shared" si="236"/>
        <v>1.0909439831447372E-13</v>
      </c>
      <c r="IZ188" s="82">
        <f t="shared" si="236"/>
        <v>6.5877566021157871E-11</v>
      </c>
      <c r="JA188" s="82">
        <f t="shared" si="236"/>
        <v>4.4489683742204318E-6</v>
      </c>
      <c r="JB188" s="82">
        <f t="shared" si="236"/>
        <v>2.5696024865707728E-10</v>
      </c>
      <c r="JC188" s="82">
        <f t="shared" si="236"/>
        <v>5.3614920601140989E-12</v>
      </c>
      <c r="JD188" s="82">
        <f t="shared" si="236"/>
        <v>5.2762278830450342E-6</v>
      </c>
      <c r="JE188" s="82">
        <f t="shared" si="236"/>
        <v>1.1821018204220734E-7</v>
      </c>
      <c r="JF188" s="82">
        <f t="shared" si="236"/>
        <v>6.0838566820209788E-13</v>
      </c>
      <c r="JG188" s="82">
        <f t="shared" si="236"/>
        <v>3.7909343763924527E-9</v>
      </c>
      <c r="JH188" s="82">
        <f t="shared" si="236"/>
        <v>1.591402807751805E-5</v>
      </c>
      <c r="JI188" s="82">
        <f t="shared" si="236"/>
        <v>1.7432229607934605E-4</v>
      </c>
      <c r="JJ188" s="82">
        <f t="shared" si="236"/>
        <v>3.1482131327991263E-3</v>
      </c>
      <c r="JK188" s="82">
        <f t="shared" si="236"/>
        <v>1.4696333688731104E-2</v>
      </c>
      <c r="JL188" s="82">
        <f t="shared" si="236"/>
        <v>9.6239757928539504E-2</v>
      </c>
      <c r="JM188" s="82">
        <f t="shared" si="236"/>
        <v>0.36336365926599395</v>
      </c>
    </row>
    <row r="189" spans="2:273" x14ac:dyDescent="0.25">
      <c r="B189" s="2">
        <v>162</v>
      </c>
      <c r="C189" s="37">
        <v>0.38312099999999999</v>
      </c>
      <c r="D189" s="37">
        <v>0.37334000000000001</v>
      </c>
      <c r="E189" s="37">
        <v>0.36946699999999999</v>
      </c>
      <c r="F189" s="37">
        <v>0.370479</v>
      </c>
      <c r="G189" s="37">
        <v>0.36419800000000002</v>
      </c>
      <c r="H189" s="37">
        <v>0.36302099999999998</v>
      </c>
      <c r="I189" s="37">
        <v>0.37262099999999998</v>
      </c>
      <c r="J189" s="37">
        <v>0.368643</v>
      </c>
      <c r="K189" s="37">
        <v>0.371724</v>
      </c>
      <c r="L189" s="37">
        <v>0.36681000000000002</v>
      </c>
      <c r="M189" s="37">
        <v>0.37442300000000001</v>
      </c>
      <c r="N189" s="37">
        <v>0.377052</v>
      </c>
      <c r="O189" s="37">
        <v>0.38824799999999998</v>
      </c>
      <c r="P189" s="37">
        <v>0.388102</v>
      </c>
      <c r="Q189" s="37">
        <v>0.44000099999999998</v>
      </c>
      <c r="S189" s="4">
        <f t="shared" si="237"/>
        <v>0.38148604799701791</v>
      </c>
      <c r="T189" s="4">
        <f t="shared" si="237"/>
        <v>0.37383689107633106</v>
      </c>
      <c r="U189" s="4">
        <f t="shared" si="237"/>
        <v>0.37129983256878918</v>
      </c>
      <c r="V189" s="4">
        <f t="shared" si="237"/>
        <v>0.36698606077338536</v>
      </c>
      <c r="W189" s="4">
        <f t="shared" si="237"/>
        <v>0.36022094946751143</v>
      </c>
      <c r="X189" s="4">
        <f t="shared" si="237"/>
        <v>0.3667042509044971</v>
      </c>
      <c r="Y189" s="4">
        <f t="shared" si="237"/>
        <v>0.37203591423565768</v>
      </c>
      <c r="Z189" s="4">
        <f t="shared" si="237"/>
        <v>0.36877795612855524</v>
      </c>
      <c r="AA189" s="4">
        <f t="shared" si="237"/>
        <v>0.373129452598849</v>
      </c>
      <c r="AB189" s="4">
        <f t="shared" si="237"/>
        <v>0.37079986510636975</v>
      </c>
      <c r="AC189" s="4">
        <f t="shared" si="237"/>
        <v>0.37302231643236167</v>
      </c>
      <c r="AD189" s="4">
        <f t="shared" si="237"/>
        <v>0.37663485452875278</v>
      </c>
      <c r="AE189" s="4">
        <f t="shared" si="237"/>
        <v>0.38598958265642158</v>
      </c>
      <c r="AF189" s="4">
        <f t="shared" si="237"/>
        <v>0.3878807310030421</v>
      </c>
      <c r="AG189" s="4">
        <f t="shared" si="237"/>
        <v>0.44306608766393801</v>
      </c>
      <c r="AI189" s="4">
        <f t="shared" si="238"/>
        <v>1.6349520029820819E-3</v>
      </c>
      <c r="AJ189" s="4">
        <f t="shared" si="238"/>
        <v>-4.968910763310519E-4</v>
      </c>
      <c r="AK189" s="4">
        <f t="shared" si="238"/>
        <v>-1.8328325687891889E-3</v>
      </c>
      <c r="AL189" s="4">
        <f t="shared" si="238"/>
        <v>3.4929392266146442E-3</v>
      </c>
      <c r="AM189" s="4">
        <f t="shared" si="238"/>
        <v>3.9770505324885908E-3</v>
      </c>
      <c r="AN189" s="4">
        <f t="shared" si="238"/>
        <v>-3.6832509044971151E-3</v>
      </c>
      <c r="AO189" s="4">
        <f t="shared" si="238"/>
        <v>5.8508576434229687E-4</v>
      </c>
      <c r="AP189" s="4">
        <f t="shared" si="238"/>
        <v>-1.3495612855524142E-4</v>
      </c>
      <c r="AQ189" s="4">
        <f t="shared" si="238"/>
        <v>-1.4054525988489996E-3</v>
      </c>
      <c r="AR189" s="4">
        <f t="shared" si="238"/>
        <v>-3.9898651063697277E-3</v>
      </c>
      <c r="AS189" s="4">
        <f t="shared" si="238"/>
        <v>1.4006835676383389E-3</v>
      </c>
      <c r="AT189" s="4">
        <f t="shared" si="238"/>
        <v>4.1714547124721557E-4</v>
      </c>
      <c r="AU189" s="4">
        <f t="shared" si="238"/>
        <v>2.2584173435784005E-3</v>
      </c>
      <c r="AV189" s="4">
        <f t="shared" si="238"/>
        <v>2.2126899695790181E-4</v>
      </c>
      <c r="AW189" s="4">
        <f t="shared" si="238"/>
        <v>-3.0650876639380376E-3</v>
      </c>
      <c r="AY189" s="2">
        <f t="shared" si="230"/>
        <v>0.38148604799701791</v>
      </c>
      <c r="AZ189" s="2">
        <f t="shared" si="230"/>
        <v>0.37383689107633106</v>
      </c>
      <c r="BA189" s="2">
        <f t="shared" si="230"/>
        <v>0.37129983254556953</v>
      </c>
      <c r="BB189" s="2">
        <f t="shared" si="230"/>
        <v>0.36698606077338536</v>
      </c>
      <c r="BC189" s="2">
        <f t="shared" si="230"/>
        <v>0.36022094946751143</v>
      </c>
      <c r="BD189" s="2">
        <f t="shared" si="230"/>
        <v>0.3667042508525068</v>
      </c>
      <c r="BE189" s="2">
        <f t="shared" si="230"/>
        <v>0.37203591423551963</v>
      </c>
      <c r="BF189" s="2">
        <f t="shared" si="230"/>
        <v>0.36877795612855524</v>
      </c>
      <c r="BG189" s="2">
        <f t="shared" si="230"/>
        <v>0.37312945259884728</v>
      </c>
      <c r="BH189" s="2">
        <f t="shared" si="230"/>
        <v>0.37079986470441439</v>
      </c>
      <c r="BI189" s="2">
        <f t="shared" si="230"/>
        <v>0.3730222994038711</v>
      </c>
      <c r="BJ189" s="2">
        <f t="shared" si="230"/>
        <v>0.37663293311110457</v>
      </c>
      <c r="BK189" s="2">
        <f t="shared" si="230"/>
        <v>0.3859678341252018</v>
      </c>
      <c r="BL189" s="2">
        <f t="shared" si="230"/>
        <v>0.38670212757397965</v>
      </c>
      <c r="BM189" s="2">
        <f t="shared" si="230"/>
        <v>0.40259548212104412</v>
      </c>
      <c r="BO189" s="2" t="str">
        <f t="shared" si="185"/>
        <v/>
      </c>
      <c r="BP189" s="2" t="str">
        <f t="shared" si="186"/>
        <v/>
      </c>
      <c r="BQ189" s="2" t="str">
        <f t="shared" si="187"/>
        <v/>
      </c>
      <c r="BR189" s="2" t="str">
        <f t="shared" si="188"/>
        <v/>
      </c>
      <c r="BS189" s="2" t="str">
        <f t="shared" si="189"/>
        <v/>
      </c>
      <c r="BT189" s="2" t="str">
        <f t="shared" si="190"/>
        <v/>
      </c>
      <c r="BU189" s="2" t="str">
        <f t="shared" si="191"/>
        <v/>
      </c>
      <c r="BV189" s="2" t="str">
        <f t="shared" si="192"/>
        <v/>
      </c>
      <c r="BW189" s="2" t="str">
        <f t="shared" si="193"/>
        <v/>
      </c>
      <c r="BX189" s="2" t="str">
        <f t="shared" si="194"/>
        <v/>
      </c>
      <c r="BY189" s="2" t="str">
        <f t="shared" si="195"/>
        <v/>
      </c>
      <c r="BZ189" s="2" t="str">
        <f t="shared" si="196"/>
        <v/>
      </c>
      <c r="CA189" s="2" t="str">
        <f t="shared" si="197"/>
        <v/>
      </c>
      <c r="CB189" s="2" t="str">
        <f t="shared" si="198"/>
        <v/>
      </c>
      <c r="CC189" s="2" t="str">
        <f t="shared" si="199"/>
        <v/>
      </c>
      <c r="CE189" s="2" t="str">
        <f t="shared" si="231"/>
        <v/>
      </c>
      <c r="CF189" s="2" t="str">
        <f t="shared" si="231"/>
        <v/>
      </c>
      <c r="CG189" s="2" t="str">
        <f t="shared" si="231"/>
        <v/>
      </c>
      <c r="CH189" s="2" t="str">
        <f t="shared" si="231"/>
        <v/>
      </c>
      <c r="CI189" s="2" t="str">
        <f t="shared" si="231"/>
        <v/>
      </c>
      <c r="CJ189" s="2" t="str">
        <f t="shared" si="231"/>
        <v/>
      </c>
      <c r="CK189" s="2" t="str">
        <f t="shared" si="231"/>
        <v/>
      </c>
      <c r="CL189" s="2" t="str">
        <f t="shared" si="231"/>
        <v/>
      </c>
      <c r="CM189" s="2" t="str">
        <f t="shared" si="231"/>
        <v/>
      </c>
      <c r="CN189" s="2" t="str">
        <f t="shared" si="231"/>
        <v/>
      </c>
      <c r="CO189" s="2" t="str">
        <f t="shared" si="231"/>
        <v/>
      </c>
      <c r="CP189" s="2" t="str">
        <f t="shared" si="231"/>
        <v/>
      </c>
      <c r="CQ189" s="2" t="str">
        <f t="shared" si="231"/>
        <v/>
      </c>
      <c r="CR189" s="2" t="str">
        <f t="shared" si="231"/>
        <v/>
      </c>
      <c r="CS189" s="2" t="str">
        <f t="shared" si="231"/>
        <v/>
      </c>
      <c r="CU189" s="2">
        <f t="shared" si="200"/>
        <v>0.38312099999999999</v>
      </c>
      <c r="CV189" s="2">
        <f t="shared" si="201"/>
        <v>0.37334000000000001</v>
      </c>
      <c r="CW189" s="2">
        <f t="shared" si="202"/>
        <v>0.36946699999999999</v>
      </c>
      <c r="CX189" s="2">
        <f t="shared" si="203"/>
        <v>0.370479</v>
      </c>
      <c r="CY189" s="2">
        <f t="shared" si="204"/>
        <v>0.36419800000000002</v>
      </c>
      <c r="CZ189" s="2">
        <f t="shared" si="205"/>
        <v>0.36302099999999998</v>
      </c>
      <c r="DA189" s="2">
        <f t="shared" si="206"/>
        <v>0.37262099999999998</v>
      </c>
      <c r="DB189" s="2">
        <f t="shared" si="207"/>
        <v>0.368643</v>
      </c>
      <c r="DC189" s="2">
        <f t="shared" si="208"/>
        <v>0.371724</v>
      </c>
      <c r="DD189" s="2">
        <f t="shared" si="209"/>
        <v>0.36681000000000002</v>
      </c>
      <c r="DE189" s="2">
        <f t="shared" si="210"/>
        <v>0.37442300000000001</v>
      </c>
      <c r="DF189" s="2">
        <f t="shared" si="211"/>
        <v>0.377052</v>
      </c>
      <c r="DG189" s="2">
        <f t="shared" si="212"/>
        <v>0.38824799999999998</v>
      </c>
      <c r="DH189" s="2" t="str">
        <f t="shared" si="213"/>
        <v/>
      </c>
      <c r="DI189" s="2" t="str">
        <f t="shared" si="214"/>
        <v/>
      </c>
      <c r="DK189" s="2">
        <f t="shared" si="239"/>
        <v>0.50302316711229966</v>
      </c>
      <c r="DL189" s="2">
        <f t="shared" si="239"/>
        <v>0.52342388347338953</v>
      </c>
      <c r="DM189" s="2">
        <f t="shared" si="239"/>
        <v>0.5338853656226128</v>
      </c>
      <c r="DN189" s="2">
        <f t="shared" si="239"/>
        <v>0.53026617983870961</v>
      </c>
      <c r="DO189" s="2">
        <f t="shared" si="239"/>
        <v>0.52892553990147795</v>
      </c>
      <c r="DP189" s="2">
        <f t="shared" si="239"/>
        <v>0.48858216546982441</v>
      </c>
      <c r="DQ189" s="2">
        <f t="shared" si="239"/>
        <v>0.48480691764705897</v>
      </c>
      <c r="DR189" s="2">
        <f t="shared" si="239"/>
        <v>0.52327282368035177</v>
      </c>
      <c r="DS189" s="2">
        <f t="shared" si="239"/>
        <v>0.51091813057040991</v>
      </c>
      <c r="DT189" s="2">
        <f t="shared" si="239"/>
        <v>0.4911785742422583</v>
      </c>
      <c r="DU189" s="2">
        <f t="shared" si="239"/>
        <v>0.51795876376518224</v>
      </c>
      <c r="DV189" s="2">
        <f t="shared" si="239"/>
        <v>0.52526999923405193</v>
      </c>
      <c r="DW189" s="2">
        <f t="shared" si="239"/>
        <v>0.5350845781814203</v>
      </c>
      <c r="DX189" s="2">
        <f t="shared" si="239"/>
        <v>0.50688209793194006</v>
      </c>
      <c r="DY189" s="2">
        <f t="shared" si="239"/>
        <v>0.4659137368421053</v>
      </c>
      <c r="EA189" s="2">
        <f t="shared" si="243"/>
        <v>0.37120988195907145</v>
      </c>
      <c r="EB189" s="2">
        <f t="shared" si="243"/>
        <v>0.36756910731912845</v>
      </c>
      <c r="EC189" s="2">
        <f t="shared" si="243"/>
        <v>0.36747088665756306</v>
      </c>
      <c r="ED189" s="2">
        <f t="shared" si="243"/>
        <v>0.36860390207123972</v>
      </c>
      <c r="EE189" s="2">
        <f t="shared" si="243"/>
        <v>0.35331068266108229</v>
      </c>
      <c r="EF189" s="2">
        <f t="shared" si="242"/>
        <v>0.36606409330717232</v>
      </c>
      <c r="EG189" s="2">
        <f t="shared" si="242"/>
        <v>0.37531356773063446</v>
      </c>
      <c r="EH189" s="2">
        <f t="shared" si="242"/>
        <v>0.36598458450688198</v>
      </c>
      <c r="EI189" s="2">
        <f t="shared" si="242"/>
        <v>0.36766416813437308</v>
      </c>
      <c r="EJ189" s="2">
        <f t="shared" si="242"/>
        <v>0.36529630647918865</v>
      </c>
      <c r="EK189" s="2">
        <f t="shared" si="215"/>
        <v>0.36712235616182387</v>
      </c>
      <c r="EL189" s="2">
        <f t="shared" si="182"/>
        <v>0.37284922513936908</v>
      </c>
      <c r="EM189" s="2">
        <f t="shared" si="182"/>
        <v>0.38551219398383718</v>
      </c>
      <c r="EN189" s="2">
        <f t="shared" si="182"/>
        <v>0.38527775401603709</v>
      </c>
      <c r="EO189" s="2">
        <f t="shared" si="182"/>
        <v>0.40206394781102806</v>
      </c>
      <c r="EQ189" s="2">
        <f t="shared" si="240"/>
        <v>0.38299426361391276</v>
      </c>
      <c r="ER189" s="2">
        <f t="shared" si="240"/>
        <v>0.37485001944881213</v>
      </c>
      <c r="ES189" s="2">
        <f t="shared" si="240"/>
        <v>0.372381217528168</v>
      </c>
      <c r="ET189" s="2">
        <f t="shared" si="240"/>
        <v>0.36665477901637505</v>
      </c>
      <c r="EU189" s="2">
        <f t="shared" si="240"/>
        <v>0.36145600644967107</v>
      </c>
      <c r="EV189" s="2">
        <f t="shared" si="240"/>
        <v>0.36689421841346148</v>
      </c>
      <c r="EW189" s="2">
        <f t="shared" si="240"/>
        <v>0.37114309372619059</v>
      </c>
      <c r="EX189" s="2">
        <f t="shared" si="240"/>
        <v>0.36928232335639116</v>
      </c>
      <c r="EY189" s="2">
        <f t="shared" si="240"/>
        <v>0.37426620042031689</v>
      </c>
      <c r="EZ189" s="2">
        <f t="shared" si="240"/>
        <v>0.37261383166993761</v>
      </c>
      <c r="FA189" s="2">
        <f t="shared" si="240"/>
        <v>0.37529415061606652</v>
      </c>
      <c r="FB189" s="2">
        <f t="shared" si="240"/>
        <v>0.37833889663093551</v>
      </c>
      <c r="FC189" s="2">
        <f t="shared" si="240"/>
        <v>0.38619372006915581</v>
      </c>
      <c r="FD189" s="2">
        <f t="shared" si="240"/>
        <v>0.38753199489704848</v>
      </c>
      <c r="FE189" s="2">
        <f t="shared" si="240"/>
        <v>0.40301600660494441</v>
      </c>
      <c r="FG189" s="2">
        <f t="shared" si="241"/>
        <v>0.99999293003585699</v>
      </c>
      <c r="FH189" s="2">
        <f t="shared" si="241"/>
        <v>0.99999121691581183</v>
      </c>
      <c r="FI189" s="2">
        <f t="shared" si="241"/>
        <v>0.99999249822096758</v>
      </c>
      <c r="FJ189" s="2">
        <f t="shared" si="241"/>
        <v>0.99999391452471209</v>
      </c>
      <c r="FK189" s="2">
        <f t="shared" si="241"/>
        <v>0.9999950701504231</v>
      </c>
      <c r="FL189" s="2">
        <f t="shared" si="241"/>
        <v>0.99999195559844234</v>
      </c>
      <c r="FM189" s="2">
        <f t="shared" si="241"/>
        <v>0.99999120786927675</v>
      </c>
      <c r="FN189" s="2">
        <f t="shared" si="241"/>
        <v>0.99999344032343918</v>
      </c>
      <c r="FO189" s="2">
        <f t="shared" si="241"/>
        <v>0.99999305570889208</v>
      </c>
      <c r="FP189" s="2">
        <f t="shared" si="241"/>
        <v>0.99998842692251133</v>
      </c>
      <c r="FQ189" s="2">
        <f t="shared" si="241"/>
        <v>0.99998797434406206</v>
      </c>
      <c r="FR189" s="2">
        <f t="shared" si="241"/>
        <v>0.99998840216318241</v>
      </c>
      <c r="FS189" s="2">
        <f t="shared" si="241"/>
        <v>0.99998924046034099</v>
      </c>
      <c r="FT189" s="2">
        <f t="shared" si="241"/>
        <v>0.99998932198490365</v>
      </c>
      <c r="FU189" s="2">
        <f t="shared" si="241"/>
        <v>0.99998508791896701</v>
      </c>
      <c r="FW189" s="2">
        <f t="shared" si="232"/>
        <v>0.87193663814558897</v>
      </c>
      <c r="FX189" s="2">
        <f t="shared" si="232"/>
        <v>0.86066343886157726</v>
      </c>
      <c r="FY189" s="2">
        <f t="shared" si="232"/>
        <v>0.77951925933779076</v>
      </c>
      <c r="FZ189" s="2">
        <f t="shared" si="232"/>
        <v>0.83054021941324052</v>
      </c>
      <c r="GA189" s="2">
        <f t="shared" si="232"/>
        <v>0.84826597823885563</v>
      </c>
      <c r="GB189" s="2">
        <f t="shared" si="232"/>
        <v>0.76997064167973539</v>
      </c>
      <c r="GC189" s="2">
        <f t="shared" si="232"/>
        <v>0.78614952915832781</v>
      </c>
      <c r="GD189" s="2">
        <f t="shared" si="232"/>
        <v>0.84674378085247504</v>
      </c>
      <c r="GE189" s="2">
        <f t="shared" si="232"/>
        <v>0.82766781963344327</v>
      </c>
      <c r="GF189" s="2">
        <f t="shared" si="232"/>
        <v>0.75190740538104084</v>
      </c>
      <c r="GG189" s="2">
        <f t="shared" si="232"/>
        <v>0.72176672679821352</v>
      </c>
      <c r="GH189" s="2">
        <f t="shared" si="232"/>
        <v>0.68891922335971867</v>
      </c>
      <c r="GI189" s="2">
        <f t="shared" si="232"/>
        <v>0.66619726103759647</v>
      </c>
      <c r="GJ189" s="2">
        <f t="shared" si="232"/>
        <v>0.63128793240763159</v>
      </c>
      <c r="GK189" s="2">
        <f t="shared" si="232"/>
        <v>0.55729980141821911</v>
      </c>
      <c r="GM189" s="82">
        <f t="shared" si="233"/>
        <v>2.1540048833592009E-189</v>
      </c>
      <c r="GN189" s="82">
        <f t="shared" si="233"/>
        <v>0</v>
      </c>
      <c r="GO189" s="82">
        <f t="shared" si="233"/>
        <v>0</v>
      </c>
      <c r="GP189" s="82">
        <f t="shared" si="233"/>
        <v>0</v>
      </c>
      <c r="GQ189" s="82">
        <f t="shared" si="233"/>
        <v>0</v>
      </c>
      <c r="GR189" s="82">
        <f t="shared" si="233"/>
        <v>0</v>
      </c>
      <c r="GS189" s="82">
        <f t="shared" si="233"/>
        <v>0</v>
      </c>
      <c r="GT189" s="82">
        <f t="shared" si="233"/>
        <v>0</v>
      </c>
      <c r="GU189" s="82">
        <f t="shared" si="233"/>
        <v>0</v>
      </c>
      <c r="GV189" s="82">
        <f t="shared" si="233"/>
        <v>0</v>
      </c>
      <c r="GW189" s="82">
        <f t="shared" si="233"/>
        <v>0</v>
      </c>
      <c r="GX189" s="82">
        <f t="shared" si="233"/>
        <v>0</v>
      </c>
      <c r="GY189" s="82">
        <f t="shared" si="233"/>
        <v>0</v>
      </c>
      <c r="GZ189" s="82">
        <f t="shared" si="233"/>
        <v>0</v>
      </c>
      <c r="HA189" s="82">
        <f t="shared" si="233"/>
        <v>0</v>
      </c>
      <c r="HC189" s="82">
        <f t="shared" si="184"/>
        <v>8.2544858595820046E-130</v>
      </c>
      <c r="HD189" s="82">
        <f t="shared" si="184"/>
        <v>7.4258979109649439E-240</v>
      </c>
      <c r="HE189" s="82">
        <f t="shared" si="184"/>
        <v>0</v>
      </c>
      <c r="HF189" s="82">
        <f t="shared" si="184"/>
        <v>0</v>
      </c>
      <c r="HG189" s="82">
        <f t="shared" si="184"/>
        <v>0</v>
      </c>
      <c r="HH189" s="82">
        <f t="shared" si="184"/>
        <v>0</v>
      </c>
      <c r="HI189" s="82">
        <f t="shared" si="244"/>
        <v>0</v>
      </c>
      <c r="HJ189" s="82">
        <f t="shared" si="244"/>
        <v>0</v>
      </c>
      <c r="HK189" s="82">
        <f t="shared" si="244"/>
        <v>0</v>
      </c>
      <c r="HL189" s="82">
        <f t="shared" si="244"/>
        <v>0</v>
      </c>
      <c r="HM189" s="82">
        <f t="shared" si="244"/>
        <v>0</v>
      </c>
      <c r="HN189" s="82">
        <f t="shared" si="244"/>
        <v>0</v>
      </c>
      <c r="HO189" s="82">
        <f t="shared" si="229"/>
        <v>0</v>
      </c>
      <c r="HP189" s="82">
        <f t="shared" si="229"/>
        <v>0</v>
      </c>
      <c r="HQ189" s="82">
        <f t="shared" si="229"/>
        <v>0</v>
      </c>
      <c r="HS189" s="82">
        <f t="shared" si="234"/>
        <v>3.5380963447745739E-47</v>
      </c>
      <c r="HT189" s="82">
        <f t="shared" si="234"/>
        <v>6.6302812624173026E-34</v>
      </c>
      <c r="HU189" s="82">
        <f t="shared" si="234"/>
        <v>3.1990110492763827E-33</v>
      </c>
      <c r="HV189" s="82">
        <f t="shared" si="234"/>
        <v>1.4371613652042177E-44</v>
      </c>
      <c r="HW189" s="82">
        <f t="shared" si="234"/>
        <v>2.0521587311470865E-48</v>
      </c>
      <c r="HX189" s="82">
        <f t="shared" si="234"/>
        <v>6.4333052477830809E-36</v>
      </c>
      <c r="HY189" s="82">
        <f t="shared" si="234"/>
        <v>3.5951828990371175E-42</v>
      </c>
      <c r="HZ189" s="82">
        <f t="shared" si="234"/>
        <v>2.8926058437855039E-52</v>
      </c>
      <c r="IA189" s="82">
        <f t="shared" si="234"/>
        <v>7.8632717159856355E-40</v>
      </c>
      <c r="IB189" s="82">
        <f t="shared" si="234"/>
        <v>6.1980925626988086E-36</v>
      </c>
      <c r="IC189" s="82">
        <f t="shared" si="234"/>
        <v>1.1680951169444284E-35</v>
      </c>
      <c r="ID189" s="82">
        <f t="shared" si="234"/>
        <v>3.7330677047069685E-31</v>
      </c>
      <c r="IE189" s="82">
        <f t="shared" si="234"/>
        <v>9.3605548520246786E-28</v>
      </c>
      <c r="IF189" s="82">
        <f t="shared" si="234"/>
        <v>5.5051032666201589E-39</v>
      </c>
      <c r="IG189" s="82">
        <f t="shared" si="234"/>
        <v>3.2723089535281934E-35</v>
      </c>
      <c r="II189" s="82">
        <f t="shared" si="235"/>
        <v>5.9919698560993142E-15</v>
      </c>
      <c r="IJ189" s="82">
        <f t="shared" si="235"/>
        <v>6.0847805604517366E-12</v>
      </c>
      <c r="IK189" s="82">
        <f t="shared" si="235"/>
        <v>7.4198107269554365E-7</v>
      </c>
      <c r="IL189" s="82">
        <f t="shared" si="235"/>
        <v>1.9242749571482506E-11</v>
      </c>
      <c r="IM189" s="82">
        <f t="shared" si="235"/>
        <v>3.2036247472321839E-13</v>
      </c>
      <c r="IN189" s="82">
        <f t="shared" si="235"/>
        <v>8.2635122672819257E-7</v>
      </c>
      <c r="IO189" s="82">
        <f t="shared" si="235"/>
        <v>1.2021720838230834E-8</v>
      </c>
      <c r="IP189" s="82">
        <f t="shared" si="235"/>
        <v>2.7714422972828555E-14</v>
      </c>
      <c r="IQ189" s="82">
        <f t="shared" si="235"/>
        <v>3.8369798222181284E-10</v>
      </c>
      <c r="IR189" s="82">
        <f t="shared" si="235"/>
        <v>2.5240149038753097E-6</v>
      </c>
      <c r="IS189" s="82">
        <f t="shared" si="235"/>
        <v>3.271248289582567E-5</v>
      </c>
      <c r="IT189" s="82">
        <f t="shared" si="235"/>
        <v>8.5624972180157913E-4</v>
      </c>
      <c r="IU189" s="82">
        <f t="shared" si="235"/>
        <v>5.0936078241679379E-3</v>
      </c>
      <c r="IV189" s="82">
        <f t="shared" si="235"/>
        <v>5.0334474937463292E-2</v>
      </c>
      <c r="IW189" s="82">
        <f t="shared" si="235"/>
        <v>0.26193187318452821</v>
      </c>
      <c r="IY189" s="82">
        <f t="shared" si="236"/>
        <v>5.9919698560993142E-15</v>
      </c>
      <c r="IZ189" s="82">
        <f t="shared" si="236"/>
        <v>6.0847805604517366E-12</v>
      </c>
      <c r="JA189" s="82">
        <f t="shared" si="236"/>
        <v>7.4198107269554365E-7</v>
      </c>
      <c r="JB189" s="82">
        <f t="shared" si="236"/>
        <v>1.9242749571482506E-11</v>
      </c>
      <c r="JC189" s="82">
        <f t="shared" si="236"/>
        <v>3.2036247472321839E-13</v>
      </c>
      <c r="JD189" s="82">
        <f t="shared" si="236"/>
        <v>8.2635122672819257E-7</v>
      </c>
      <c r="JE189" s="82">
        <f t="shared" si="236"/>
        <v>1.2021720838230834E-8</v>
      </c>
      <c r="JF189" s="82">
        <f t="shared" si="236"/>
        <v>2.7714422972828555E-14</v>
      </c>
      <c r="JG189" s="82">
        <f t="shared" si="236"/>
        <v>3.8369798222181284E-10</v>
      </c>
      <c r="JH189" s="82">
        <f t="shared" si="236"/>
        <v>2.5240149038753097E-6</v>
      </c>
      <c r="JI189" s="82">
        <f t="shared" si="236"/>
        <v>3.271248289582567E-5</v>
      </c>
      <c r="JJ189" s="82">
        <f t="shared" si="236"/>
        <v>8.5624972180157913E-4</v>
      </c>
      <c r="JK189" s="82">
        <f t="shared" si="236"/>
        <v>5.0936078241679379E-3</v>
      </c>
      <c r="JL189" s="82">
        <f t="shared" si="236"/>
        <v>5.0334474937463292E-2</v>
      </c>
      <c r="JM189" s="82">
        <f t="shared" si="236"/>
        <v>0.26193187318452821</v>
      </c>
    </row>
    <row r="190" spans="2:273" x14ac:dyDescent="0.25">
      <c r="B190" s="2">
        <v>163</v>
      </c>
      <c r="C190" s="37">
        <v>0.378882</v>
      </c>
      <c r="D190" s="37">
        <v>0.37569799999999998</v>
      </c>
      <c r="E190" s="37">
        <v>0.37114999999999998</v>
      </c>
      <c r="F190" s="37">
        <v>0.36498399999999998</v>
      </c>
      <c r="G190" s="37">
        <v>0.36438799999999999</v>
      </c>
      <c r="H190" s="37">
        <v>0.367977</v>
      </c>
      <c r="I190" s="37">
        <v>0.36874200000000001</v>
      </c>
      <c r="J190" s="37">
        <v>0.370423</v>
      </c>
      <c r="K190" s="37">
        <v>0.37624000000000002</v>
      </c>
      <c r="L190" s="37">
        <v>0.37191099999999999</v>
      </c>
      <c r="M190" s="37">
        <v>0.37488199999999999</v>
      </c>
      <c r="N190" s="37">
        <v>0.37407400000000002</v>
      </c>
      <c r="O190" s="37">
        <v>0.38759300000000002</v>
      </c>
      <c r="P190" s="37">
        <v>0.387656</v>
      </c>
      <c r="Q190" s="37">
        <v>0.42257499999999998</v>
      </c>
      <c r="S190" s="4">
        <f t="shared" si="237"/>
        <v>0.38121115693206853</v>
      </c>
      <c r="T190" s="4">
        <f t="shared" si="237"/>
        <v>0.37360432443482239</v>
      </c>
      <c r="U190" s="4">
        <f t="shared" si="237"/>
        <v>0.37104885616961558</v>
      </c>
      <c r="V190" s="4">
        <f t="shared" si="237"/>
        <v>0.3666207395941834</v>
      </c>
      <c r="W190" s="4">
        <f t="shared" si="237"/>
        <v>0.35992218666963804</v>
      </c>
      <c r="X190" s="4">
        <f t="shared" si="237"/>
        <v>0.36639241484565965</v>
      </c>
      <c r="Y190" s="4">
        <f t="shared" si="237"/>
        <v>0.37163179488095949</v>
      </c>
      <c r="Z190" s="4">
        <f t="shared" si="237"/>
        <v>0.368460566564559</v>
      </c>
      <c r="AA190" s="4">
        <f t="shared" si="237"/>
        <v>0.37297207030361845</v>
      </c>
      <c r="AB190" s="4">
        <f t="shared" si="237"/>
        <v>0.37065927099809298</v>
      </c>
      <c r="AC190" s="4">
        <f t="shared" si="237"/>
        <v>0.37288939443642277</v>
      </c>
      <c r="AD190" s="4">
        <f t="shared" si="237"/>
        <v>0.37641683052351166</v>
      </c>
      <c r="AE190" s="4">
        <f t="shared" si="237"/>
        <v>0.38560978174068616</v>
      </c>
      <c r="AF190" s="4">
        <f t="shared" si="237"/>
        <v>0.38676442192033289</v>
      </c>
      <c r="AG190" s="4">
        <f t="shared" si="237"/>
        <v>0.42518331378416424</v>
      </c>
      <c r="AI190" s="4">
        <f t="shared" si="238"/>
        <v>-2.3291569320685324E-3</v>
      </c>
      <c r="AJ190" s="4">
        <f t="shared" si="238"/>
        <v>2.0936755651775885E-3</v>
      </c>
      <c r="AK190" s="4">
        <f t="shared" si="238"/>
        <v>1.0114383038439811E-4</v>
      </c>
      <c r="AL190" s="4">
        <f t="shared" si="238"/>
        <v>-1.6367395941834229E-3</v>
      </c>
      <c r="AM190" s="4">
        <f t="shared" si="238"/>
        <v>4.4658133303619452E-3</v>
      </c>
      <c r="AN190" s="4">
        <f t="shared" si="238"/>
        <v>1.5845851543403455E-3</v>
      </c>
      <c r="AO190" s="4">
        <f t="shared" si="238"/>
        <v>-2.8897948809594731E-3</v>
      </c>
      <c r="AP190" s="4">
        <f t="shared" si="238"/>
        <v>1.9624334354410022E-3</v>
      </c>
      <c r="AQ190" s="4">
        <f t="shared" si="238"/>
        <v>3.2679296963815663E-3</v>
      </c>
      <c r="AR190" s="4">
        <f t="shared" si="238"/>
        <v>1.2517290019070093E-3</v>
      </c>
      <c r="AS190" s="4">
        <f t="shared" si="238"/>
        <v>1.9926055635772211E-3</v>
      </c>
      <c r="AT190" s="4">
        <f t="shared" si="238"/>
        <v>-2.3428305235116409E-3</v>
      </c>
      <c r="AU190" s="4">
        <f t="shared" si="238"/>
        <v>1.983218259313857E-3</v>
      </c>
      <c r="AV190" s="4">
        <f t="shared" si="238"/>
        <v>8.9157807966711022E-4</v>
      </c>
      <c r="AW190" s="4">
        <f t="shared" si="238"/>
        <v>-2.6083137841642623E-3</v>
      </c>
      <c r="AY190" s="2">
        <f t="shared" si="230"/>
        <v>0.38121115693206853</v>
      </c>
      <c r="AZ190" s="2">
        <f t="shared" si="230"/>
        <v>0.37360432443482239</v>
      </c>
      <c r="BA190" s="2">
        <f t="shared" si="230"/>
        <v>0.37104885616802902</v>
      </c>
      <c r="BB190" s="2">
        <f t="shared" si="230"/>
        <v>0.3666207395941834</v>
      </c>
      <c r="BC190" s="2">
        <f t="shared" si="230"/>
        <v>0.35992218666963804</v>
      </c>
      <c r="BD190" s="2">
        <f t="shared" si="230"/>
        <v>0.36639241484245344</v>
      </c>
      <c r="BE190" s="2">
        <f t="shared" si="230"/>
        <v>0.37163179488095499</v>
      </c>
      <c r="BF190" s="2">
        <f t="shared" si="230"/>
        <v>0.368460566564559</v>
      </c>
      <c r="BG190" s="2">
        <f t="shared" si="230"/>
        <v>0.3729720703036184</v>
      </c>
      <c r="BH190" s="2">
        <f t="shared" si="230"/>
        <v>0.37065927097320606</v>
      </c>
      <c r="BI190" s="2">
        <f t="shared" si="230"/>
        <v>0.37288939311101499</v>
      </c>
      <c r="BJ190" s="2">
        <f t="shared" si="230"/>
        <v>0.37641657473677542</v>
      </c>
      <c r="BK190" s="2">
        <f t="shared" si="230"/>
        <v>0.38560568306438198</v>
      </c>
      <c r="BL190" s="2">
        <f t="shared" si="230"/>
        <v>0.38635719868430751</v>
      </c>
      <c r="BM190" s="2">
        <f t="shared" si="230"/>
        <v>0.40223286929628377</v>
      </c>
      <c r="BO190" s="2" t="str">
        <f t="shared" si="185"/>
        <v/>
      </c>
      <c r="BP190" s="2" t="str">
        <f t="shared" si="186"/>
        <v/>
      </c>
      <c r="BQ190" s="2" t="str">
        <f t="shared" si="187"/>
        <v/>
      </c>
      <c r="BR190" s="2" t="str">
        <f t="shared" si="188"/>
        <v/>
      </c>
      <c r="BS190" s="2" t="str">
        <f t="shared" si="189"/>
        <v/>
      </c>
      <c r="BT190" s="2" t="str">
        <f t="shared" si="190"/>
        <v/>
      </c>
      <c r="BU190" s="2" t="str">
        <f t="shared" si="191"/>
        <v/>
      </c>
      <c r="BV190" s="2" t="str">
        <f t="shared" si="192"/>
        <v/>
      </c>
      <c r="BW190" s="2" t="str">
        <f t="shared" si="193"/>
        <v/>
      </c>
      <c r="BX190" s="2" t="str">
        <f t="shared" si="194"/>
        <v/>
      </c>
      <c r="BY190" s="2" t="str">
        <f t="shared" si="195"/>
        <v/>
      </c>
      <c r="BZ190" s="2" t="str">
        <f t="shared" si="196"/>
        <v/>
      </c>
      <c r="CA190" s="2" t="str">
        <f t="shared" si="197"/>
        <v/>
      </c>
      <c r="CB190" s="2" t="str">
        <f t="shared" si="198"/>
        <v/>
      </c>
      <c r="CC190" s="2" t="str">
        <f t="shared" si="199"/>
        <v/>
      </c>
      <c r="CE190" s="2" t="str">
        <f t="shared" si="231"/>
        <v/>
      </c>
      <c r="CF190" s="2" t="str">
        <f t="shared" si="231"/>
        <v/>
      </c>
      <c r="CG190" s="2" t="str">
        <f t="shared" si="231"/>
        <v/>
      </c>
      <c r="CH190" s="2" t="str">
        <f t="shared" si="231"/>
        <v/>
      </c>
      <c r="CI190" s="2" t="str">
        <f t="shared" si="231"/>
        <v/>
      </c>
      <c r="CJ190" s="2" t="str">
        <f t="shared" si="231"/>
        <v/>
      </c>
      <c r="CK190" s="2" t="str">
        <f t="shared" si="231"/>
        <v/>
      </c>
      <c r="CL190" s="2" t="str">
        <f t="shared" si="231"/>
        <v/>
      </c>
      <c r="CM190" s="2" t="str">
        <f t="shared" si="231"/>
        <v/>
      </c>
      <c r="CN190" s="2" t="str">
        <f t="shared" si="231"/>
        <v/>
      </c>
      <c r="CO190" s="2" t="str">
        <f t="shared" si="231"/>
        <v/>
      </c>
      <c r="CP190" s="2" t="str">
        <f t="shared" si="231"/>
        <v/>
      </c>
      <c r="CQ190" s="2" t="str">
        <f t="shared" si="231"/>
        <v/>
      </c>
      <c r="CR190" s="2" t="str">
        <f t="shared" si="231"/>
        <v/>
      </c>
      <c r="CS190" s="2" t="str">
        <f t="shared" si="231"/>
        <v/>
      </c>
      <c r="CU190" s="2">
        <f t="shared" si="200"/>
        <v>0.378882</v>
      </c>
      <c r="CV190" s="2">
        <f t="shared" si="201"/>
        <v>0.37569799999999998</v>
      </c>
      <c r="CW190" s="2">
        <f t="shared" si="202"/>
        <v>0.37114999999999998</v>
      </c>
      <c r="CX190" s="2">
        <f t="shared" si="203"/>
        <v>0.36498399999999998</v>
      </c>
      <c r="CY190" s="2">
        <f t="shared" si="204"/>
        <v>0.36438799999999999</v>
      </c>
      <c r="CZ190" s="2">
        <f t="shared" si="205"/>
        <v>0.367977</v>
      </c>
      <c r="DA190" s="2">
        <f t="shared" si="206"/>
        <v>0.36874200000000001</v>
      </c>
      <c r="DB190" s="2">
        <f t="shared" si="207"/>
        <v>0.370423</v>
      </c>
      <c r="DC190" s="2">
        <f t="shared" si="208"/>
        <v>0.37624000000000002</v>
      </c>
      <c r="DD190" s="2">
        <f t="shared" si="209"/>
        <v>0.37191099999999999</v>
      </c>
      <c r="DE190" s="2">
        <f t="shared" si="210"/>
        <v>0.37488199999999999</v>
      </c>
      <c r="DF190" s="2">
        <f t="shared" si="211"/>
        <v>0.37407400000000002</v>
      </c>
      <c r="DG190" s="2">
        <f t="shared" si="212"/>
        <v>0.38759300000000002</v>
      </c>
      <c r="DH190" s="2" t="str">
        <f t="shared" si="213"/>
        <v/>
      </c>
      <c r="DI190" s="2" t="str">
        <f t="shared" si="214"/>
        <v/>
      </c>
      <c r="DK190" s="2">
        <f t="shared" si="239"/>
        <v>0.50346741109625692</v>
      </c>
      <c r="DL190" s="2">
        <f t="shared" si="239"/>
        <v>0.52409206946778719</v>
      </c>
      <c r="DM190" s="2">
        <f t="shared" si="239"/>
        <v>0.53454489977081754</v>
      </c>
      <c r="DN190" s="2">
        <f t="shared" si="239"/>
        <v>0.53090681612903223</v>
      </c>
      <c r="DO190" s="2">
        <f t="shared" si="239"/>
        <v>0.52961422807881786</v>
      </c>
      <c r="DP190" s="2">
        <f t="shared" si="239"/>
        <v>0.48903327333842639</v>
      </c>
      <c r="DQ190" s="2">
        <f t="shared" si="239"/>
        <v>0.48520021008403375</v>
      </c>
      <c r="DR190" s="2">
        <f t="shared" si="239"/>
        <v>0.52389955498533713</v>
      </c>
      <c r="DS190" s="2">
        <f t="shared" si="239"/>
        <v>0.51144368605169332</v>
      </c>
      <c r="DT190" s="2">
        <f t="shared" si="239"/>
        <v>0.49161227749206682</v>
      </c>
      <c r="DU190" s="2">
        <f t="shared" si="239"/>
        <v>0.51860765668016195</v>
      </c>
      <c r="DV190" s="2">
        <f t="shared" si="239"/>
        <v>0.52591790808622396</v>
      </c>
      <c r="DW190" s="2">
        <f t="shared" si="239"/>
        <v>0.53570748703359228</v>
      </c>
      <c r="DX190" s="2">
        <f t="shared" si="239"/>
        <v>0.50730533078017293</v>
      </c>
      <c r="DY190" s="2">
        <f t="shared" si="239"/>
        <v>0.46602277453769558</v>
      </c>
      <c r="EA190" s="2">
        <f t="shared" si="243"/>
        <v>0.37063175081480165</v>
      </c>
      <c r="EB190" s="2">
        <f t="shared" si="243"/>
        <v>0.36715954322860239</v>
      </c>
      <c r="EC190" s="2">
        <f t="shared" si="243"/>
        <v>0.3670787386938712</v>
      </c>
      <c r="ED190" s="2">
        <f t="shared" si="243"/>
        <v>0.36828848884797027</v>
      </c>
      <c r="EE190" s="2">
        <f t="shared" si="243"/>
        <v>0.35280949197244227</v>
      </c>
      <c r="EF190" s="2">
        <f t="shared" si="242"/>
        <v>0.36572782286897743</v>
      </c>
      <c r="EG190" s="2">
        <f t="shared" si="242"/>
        <v>0.37502672765018807</v>
      </c>
      <c r="EH190" s="2">
        <f t="shared" si="242"/>
        <v>0.36558379985212147</v>
      </c>
      <c r="EI190" s="2">
        <f t="shared" si="242"/>
        <v>0.36733243277744448</v>
      </c>
      <c r="EJ190" s="2">
        <f t="shared" si="242"/>
        <v>0.364933550112015</v>
      </c>
      <c r="EK190" s="2">
        <f t="shared" si="215"/>
        <v>0.36673441212744096</v>
      </c>
      <c r="EL190" s="2">
        <f t="shared" si="182"/>
        <v>0.37245449335077396</v>
      </c>
      <c r="EM190" s="2">
        <f t="shared" si="182"/>
        <v>0.38512792064261647</v>
      </c>
      <c r="EN190" s="2">
        <f t="shared" si="182"/>
        <v>0.38485746762817041</v>
      </c>
      <c r="EO190" s="2">
        <f t="shared" si="182"/>
        <v>0.40166765545170918</v>
      </c>
      <c r="EQ190" s="2">
        <f t="shared" si="240"/>
        <v>0.38262728818238528</v>
      </c>
      <c r="ER190" s="2">
        <f t="shared" si="240"/>
        <v>0.37455444993725034</v>
      </c>
      <c r="ES190" s="2">
        <f t="shared" si="240"/>
        <v>0.37207152618139983</v>
      </c>
      <c r="ET190" s="2">
        <f t="shared" si="240"/>
        <v>0.36630932984814379</v>
      </c>
      <c r="EU190" s="2">
        <f t="shared" si="240"/>
        <v>0.36108160158975361</v>
      </c>
      <c r="EV190" s="2">
        <f t="shared" si="240"/>
        <v>0.36657234109566494</v>
      </c>
      <c r="EW190" s="2">
        <f t="shared" si="240"/>
        <v>0.37078845157244267</v>
      </c>
      <c r="EX190" s="2">
        <f t="shared" si="240"/>
        <v>0.36893432872885823</v>
      </c>
      <c r="EY190" s="2">
        <f t="shared" si="240"/>
        <v>0.37404191532834191</v>
      </c>
      <c r="EZ190" s="2">
        <f t="shared" si="240"/>
        <v>0.37238050907581843</v>
      </c>
      <c r="FA190" s="2">
        <f t="shared" si="240"/>
        <v>0.37505105048328091</v>
      </c>
      <c r="FB190" s="2">
        <f t="shared" si="240"/>
        <v>0.37804593774727357</v>
      </c>
      <c r="FC190" s="2">
        <f t="shared" si="240"/>
        <v>0.38582185300418836</v>
      </c>
      <c r="FD190" s="2">
        <f t="shared" si="240"/>
        <v>0.38715423577462016</v>
      </c>
      <c r="FE190" s="2">
        <f t="shared" si="240"/>
        <v>0.40264084086084723</v>
      </c>
      <c r="FG190" s="2">
        <f t="shared" si="241"/>
        <v>0.99999355211205654</v>
      </c>
      <c r="FH190" s="2">
        <f t="shared" si="241"/>
        <v>0.99999198972582692</v>
      </c>
      <c r="FI190" s="2">
        <f t="shared" si="241"/>
        <v>0.999993158291692</v>
      </c>
      <c r="FJ190" s="2">
        <f t="shared" si="241"/>
        <v>0.99999444997760301</v>
      </c>
      <c r="FK190" s="2">
        <f t="shared" si="241"/>
        <v>0.99999550392179914</v>
      </c>
      <c r="FL190" s="2">
        <f t="shared" si="241"/>
        <v>0.99999266341339033</v>
      </c>
      <c r="FM190" s="2">
        <f t="shared" si="241"/>
        <v>0.99999198147527624</v>
      </c>
      <c r="FN190" s="2">
        <f t="shared" si="241"/>
        <v>0.99999401750042083</v>
      </c>
      <c r="FO190" s="2">
        <f t="shared" si="241"/>
        <v>0.99999366672736811</v>
      </c>
      <c r="FP190" s="2">
        <f t="shared" si="241"/>
        <v>0.99998944521713762</v>
      </c>
      <c r="FQ190" s="2">
        <f t="shared" si="241"/>
        <v>0.99998903245982917</v>
      </c>
      <c r="FR190" s="2">
        <f t="shared" si="241"/>
        <v>0.99998942263631529</v>
      </c>
      <c r="FS190" s="2">
        <f t="shared" si="241"/>
        <v>0.99999018717391441</v>
      </c>
      <c r="FT190" s="2">
        <f t="shared" si="241"/>
        <v>0.99999026152533954</v>
      </c>
      <c r="FU190" s="2">
        <f t="shared" si="241"/>
        <v>0.99998640000261596</v>
      </c>
      <c r="FW190" s="2">
        <f t="shared" si="232"/>
        <v>0.88187375718586913</v>
      </c>
      <c r="FX190" s="2">
        <f t="shared" si="232"/>
        <v>0.87134623701510805</v>
      </c>
      <c r="FY190" s="2">
        <f t="shared" si="232"/>
        <v>0.79494104835150137</v>
      </c>
      <c r="FZ190" s="2">
        <f t="shared" si="232"/>
        <v>0.8431115384320963</v>
      </c>
      <c r="GA190" s="2">
        <f t="shared" si="232"/>
        <v>0.8597443818191921</v>
      </c>
      <c r="GB190" s="2">
        <f t="shared" si="232"/>
        <v>0.7858768601862115</v>
      </c>
      <c r="GC190" s="2">
        <f t="shared" si="232"/>
        <v>0.80122581345203403</v>
      </c>
      <c r="GD190" s="2">
        <f t="shared" si="232"/>
        <v>0.85831810269308106</v>
      </c>
      <c r="GE190" s="2">
        <f t="shared" si="232"/>
        <v>0.84041128172595247</v>
      </c>
      <c r="GF190" s="2">
        <f t="shared" si="232"/>
        <v>0.76868743638230341</v>
      </c>
      <c r="GG190" s="2">
        <f t="shared" si="232"/>
        <v>0.73988011073520765</v>
      </c>
      <c r="GH190" s="2">
        <f t="shared" si="232"/>
        <v>0.70830681069293511</v>
      </c>
      <c r="GI190" s="2">
        <f t="shared" si="232"/>
        <v>0.68635624600297218</v>
      </c>
      <c r="GJ190" s="2">
        <f t="shared" si="232"/>
        <v>0.65245532207546419</v>
      </c>
      <c r="GK190" s="2">
        <f t="shared" si="232"/>
        <v>0.57988807664432185</v>
      </c>
      <c r="GM190" s="82">
        <f t="shared" si="233"/>
        <v>5.1216497126620072E-193</v>
      </c>
      <c r="GN190" s="82">
        <f t="shared" si="233"/>
        <v>0</v>
      </c>
      <c r="GO190" s="82">
        <f t="shared" si="233"/>
        <v>0</v>
      </c>
      <c r="GP190" s="82">
        <f t="shared" si="233"/>
        <v>0</v>
      </c>
      <c r="GQ190" s="82">
        <f t="shared" si="233"/>
        <v>0</v>
      </c>
      <c r="GR190" s="82">
        <f t="shared" si="233"/>
        <v>0</v>
      </c>
      <c r="GS190" s="82">
        <f t="shared" si="233"/>
        <v>0</v>
      </c>
      <c r="GT190" s="82">
        <f t="shared" si="233"/>
        <v>0</v>
      </c>
      <c r="GU190" s="82">
        <f t="shared" si="233"/>
        <v>0</v>
      </c>
      <c r="GV190" s="82">
        <f t="shared" si="233"/>
        <v>0</v>
      </c>
      <c r="GW190" s="82">
        <f t="shared" si="233"/>
        <v>0</v>
      </c>
      <c r="GX190" s="82">
        <f t="shared" si="233"/>
        <v>0</v>
      </c>
      <c r="GY190" s="82">
        <f t="shared" si="233"/>
        <v>0</v>
      </c>
      <c r="GZ190" s="82">
        <f t="shared" si="233"/>
        <v>0</v>
      </c>
      <c r="HA190" s="82">
        <f t="shared" si="233"/>
        <v>0</v>
      </c>
      <c r="HC190" s="82">
        <f t="shared" si="184"/>
        <v>5.2224107398290854E-133</v>
      </c>
      <c r="HD190" s="82">
        <f t="shared" si="184"/>
        <v>8.0258683653614564E-246</v>
      </c>
      <c r="HE190" s="82">
        <f t="shared" si="184"/>
        <v>0</v>
      </c>
      <c r="HF190" s="82">
        <f t="shared" si="184"/>
        <v>0</v>
      </c>
      <c r="HG190" s="82">
        <f t="shared" si="184"/>
        <v>0</v>
      </c>
      <c r="HH190" s="82">
        <f t="shared" si="184"/>
        <v>0</v>
      </c>
      <c r="HI190" s="82">
        <f t="shared" si="244"/>
        <v>0</v>
      </c>
      <c r="HJ190" s="82">
        <f t="shared" si="244"/>
        <v>0</v>
      </c>
      <c r="HK190" s="82">
        <f t="shared" si="244"/>
        <v>0</v>
      </c>
      <c r="HL190" s="82">
        <f t="shared" si="244"/>
        <v>0</v>
      </c>
      <c r="HM190" s="82">
        <f t="shared" si="244"/>
        <v>0</v>
      </c>
      <c r="HN190" s="82">
        <f t="shared" si="244"/>
        <v>0</v>
      </c>
      <c r="HO190" s="82">
        <f t="shared" si="229"/>
        <v>0</v>
      </c>
      <c r="HP190" s="82">
        <f t="shared" si="229"/>
        <v>0</v>
      </c>
      <c r="HQ190" s="82">
        <f t="shared" si="229"/>
        <v>0</v>
      </c>
      <c r="HS190" s="82">
        <f t="shared" si="234"/>
        <v>5.8156521610771684E-49</v>
      </c>
      <c r="HT190" s="82">
        <f t="shared" si="234"/>
        <v>2.6533097807603058E-35</v>
      </c>
      <c r="HU190" s="82">
        <f t="shared" si="234"/>
        <v>1.1725745213681063E-34</v>
      </c>
      <c r="HV190" s="82">
        <f t="shared" si="234"/>
        <v>2.2804990819562459E-46</v>
      </c>
      <c r="HW190" s="82">
        <f t="shared" si="234"/>
        <v>2.6943973565959085E-50</v>
      </c>
      <c r="HX190" s="82">
        <f t="shared" si="234"/>
        <v>1.786890532954822E-37</v>
      </c>
      <c r="HY190" s="82">
        <f t="shared" si="234"/>
        <v>5.5121424844239737E-44</v>
      </c>
      <c r="HZ190" s="82">
        <f t="shared" si="234"/>
        <v>2.5291287703460744E-54</v>
      </c>
      <c r="IA190" s="82">
        <f t="shared" si="234"/>
        <v>1.9552865297517601E-41</v>
      </c>
      <c r="IB190" s="82">
        <f t="shared" si="234"/>
        <v>1.4863249604614466E-37</v>
      </c>
      <c r="IC190" s="82">
        <f t="shared" si="234"/>
        <v>2.5730948620935509E-37</v>
      </c>
      <c r="ID190" s="82">
        <f t="shared" si="234"/>
        <v>1.2210972672979661E-32</v>
      </c>
      <c r="IE190" s="82">
        <f t="shared" si="234"/>
        <v>4.1989500841380394E-29</v>
      </c>
      <c r="IF190" s="82">
        <f t="shared" si="234"/>
        <v>5.7593890723238825E-41</v>
      </c>
      <c r="IG190" s="82">
        <f t="shared" si="234"/>
        <v>3.82639480897041E-37</v>
      </c>
      <c r="II190" s="82">
        <f t="shared" si="235"/>
        <v>2.8659592423031419E-16</v>
      </c>
      <c r="IJ190" s="82">
        <f t="shared" si="235"/>
        <v>4.9908902083039224E-13</v>
      </c>
      <c r="IK190" s="82">
        <f t="shared" si="235"/>
        <v>1.0904794127956466E-7</v>
      </c>
      <c r="IL190" s="82">
        <f t="shared" si="235"/>
        <v>1.2424227882397142E-12</v>
      </c>
      <c r="IM190" s="82">
        <f t="shared" si="235"/>
        <v>1.6485463331684226E-14</v>
      </c>
      <c r="IN190" s="82">
        <f t="shared" si="235"/>
        <v>1.1285591347056954E-7</v>
      </c>
      <c r="IO190" s="82">
        <f t="shared" si="235"/>
        <v>1.0434439342536681E-9</v>
      </c>
      <c r="IP190" s="82">
        <f t="shared" si="235"/>
        <v>1.0699951020294397E-15</v>
      </c>
      <c r="IQ190" s="82">
        <f t="shared" si="235"/>
        <v>3.4031903070989135E-11</v>
      </c>
      <c r="IR190" s="82">
        <f t="shared" si="235"/>
        <v>3.4521676342707309E-7</v>
      </c>
      <c r="IS190" s="82">
        <f t="shared" si="235"/>
        <v>5.252177156556222E-6</v>
      </c>
      <c r="IT190" s="82">
        <f t="shared" si="235"/>
        <v>2.0140931945750697E-4</v>
      </c>
      <c r="IU190" s="82">
        <f t="shared" si="235"/>
        <v>1.5403627091021884E-3</v>
      </c>
      <c r="IV190" s="82">
        <f t="shared" si="235"/>
        <v>2.3659550766994917E-2</v>
      </c>
      <c r="IW190" s="82">
        <f t="shared" si="235"/>
        <v>0.17134519697550835</v>
      </c>
      <c r="IY190" s="82">
        <f t="shared" si="236"/>
        <v>2.8659592423031419E-16</v>
      </c>
      <c r="IZ190" s="82">
        <f t="shared" si="236"/>
        <v>4.9908902083039224E-13</v>
      </c>
      <c r="JA190" s="82">
        <f t="shared" si="236"/>
        <v>1.0904794127956466E-7</v>
      </c>
      <c r="JB190" s="82">
        <f t="shared" si="236"/>
        <v>1.2424227882397142E-12</v>
      </c>
      <c r="JC190" s="82">
        <f t="shared" si="236"/>
        <v>1.6485463331684226E-14</v>
      </c>
      <c r="JD190" s="82">
        <f t="shared" si="236"/>
        <v>1.1285591347056954E-7</v>
      </c>
      <c r="JE190" s="82">
        <f t="shared" si="236"/>
        <v>1.0434439342536681E-9</v>
      </c>
      <c r="JF190" s="82">
        <f t="shared" si="236"/>
        <v>1.0699951020294397E-15</v>
      </c>
      <c r="JG190" s="82">
        <f t="shared" si="236"/>
        <v>3.4031903070989135E-11</v>
      </c>
      <c r="JH190" s="82">
        <f t="shared" si="236"/>
        <v>3.4521676342707309E-7</v>
      </c>
      <c r="JI190" s="82">
        <f t="shared" si="236"/>
        <v>5.252177156556222E-6</v>
      </c>
      <c r="JJ190" s="82">
        <f t="shared" si="236"/>
        <v>2.0140931945750697E-4</v>
      </c>
      <c r="JK190" s="82">
        <f t="shared" si="236"/>
        <v>1.5403627091021884E-3</v>
      </c>
      <c r="JL190" s="82">
        <f t="shared" si="236"/>
        <v>2.3659550766994917E-2</v>
      </c>
      <c r="JM190" s="82">
        <f t="shared" si="236"/>
        <v>0.17134519697550835</v>
      </c>
    </row>
    <row r="191" spans="2:273" x14ac:dyDescent="0.25">
      <c r="B191" s="2">
        <v>164</v>
      </c>
      <c r="C191" s="37">
        <v>0.38830999999999999</v>
      </c>
      <c r="D191" s="37">
        <v>0.37161499999999997</v>
      </c>
      <c r="E191" s="37">
        <v>0.37467899999999998</v>
      </c>
      <c r="F191" s="37">
        <v>0.36608200000000002</v>
      </c>
      <c r="G191" s="37">
        <v>0.36088100000000001</v>
      </c>
      <c r="H191" s="37">
        <v>0.36451899999999998</v>
      </c>
      <c r="I191" s="37">
        <v>0.369037</v>
      </c>
      <c r="J191" s="37">
        <v>0.365678</v>
      </c>
      <c r="K191" s="37">
        <v>0.37285000000000001</v>
      </c>
      <c r="L191" s="37">
        <v>0.372778</v>
      </c>
      <c r="M191" s="37">
        <v>0.37404500000000002</v>
      </c>
      <c r="N191" s="37">
        <v>0.37214900000000001</v>
      </c>
      <c r="O191" s="37">
        <v>0.38510699999999998</v>
      </c>
      <c r="P191" s="37">
        <v>0.39041500000000001</v>
      </c>
      <c r="Q191" s="37">
        <v>0.40928100000000001</v>
      </c>
      <c r="S191" s="4">
        <f t="shared" si="237"/>
        <v>0.3809322313662114</v>
      </c>
      <c r="T191" s="4">
        <f t="shared" si="237"/>
        <v>0.37336890038272114</v>
      </c>
      <c r="U191" s="4">
        <f t="shared" si="237"/>
        <v>0.37079629436960865</v>
      </c>
      <c r="V191" s="4">
        <f t="shared" si="237"/>
        <v>0.36625621635951938</v>
      </c>
      <c r="W191" s="4">
        <f t="shared" si="237"/>
        <v>0.35962016078085635</v>
      </c>
      <c r="X191" s="4">
        <f t="shared" si="237"/>
        <v>0.36608034281734703</v>
      </c>
      <c r="Y191" s="4">
        <f t="shared" si="237"/>
        <v>0.37122914021337594</v>
      </c>
      <c r="Z191" s="4">
        <f t="shared" si="237"/>
        <v>0.36814189071406611</v>
      </c>
      <c r="AA191" s="4">
        <f t="shared" si="237"/>
        <v>0.37281215518802513</v>
      </c>
      <c r="AB191" s="4">
        <f t="shared" si="237"/>
        <v>0.37051689475191246</v>
      </c>
      <c r="AC191" s="4">
        <f t="shared" si="237"/>
        <v>0.37275512469040828</v>
      </c>
      <c r="AD191" s="4">
        <f t="shared" si="237"/>
        <v>0.37620004942580709</v>
      </c>
      <c r="AE191" s="4">
        <f t="shared" si="237"/>
        <v>0.38524420390823022</v>
      </c>
      <c r="AF191" s="4">
        <f t="shared" si="237"/>
        <v>0.38613527376845186</v>
      </c>
      <c r="AG191" s="4">
        <f t="shared" si="237"/>
        <v>0.41351900829078797</v>
      </c>
      <c r="AI191" s="4">
        <f t="shared" si="238"/>
        <v>7.3777686337885839E-3</v>
      </c>
      <c r="AJ191" s="4">
        <f t="shared" si="238"/>
        <v>-1.753900382721163E-3</v>
      </c>
      <c r="AK191" s="4">
        <f t="shared" si="238"/>
        <v>3.8827056303913365E-3</v>
      </c>
      <c r="AL191" s="4">
        <f t="shared" si="238"/>
        <v>-1.7421635951936354E-4</v>
      </c>
      <c r="AM191" s="4">
        <f t="shared" si="238"/>
        <v>1.2608392191436613E-3</v>
      </c>
      <c r="AN191" s="4">
        <f t="shared" si="238"/>
        <v>-1.5613428173470445E-3</v>
      </c>
      <c r="AO191" s="4">
        <f t="shared" si="238"/>
        <v>-2.1921402133759371E-3</v>
      </c>
      <c r="AP191" s="4">
        <f t="shared" si="238"/>
        <v>-2.4638907140661082E-3</v>
      </c>
      <c r="AQ191" s="4">
        <f t="shared" si="238"/>
        <v>3.7844811974885317E-5</v>
      </c>
      <c r="AR191" s="4">
        <f t="shared" si="238"/>
        <v>2.261105248087536E-3</v>
      </c>
      <c r="AS191" s="4">
        <f t="shared" si="238"/>
        <v>1.289875309591737E-3</v>
      </c>
      <c r="AT191" s="4">
        <f t="shared" si="238"/>
        <v>-4.051049425807085E-3</v>
      </c>
      <c r="AU191" s="4">
        <f t="shared" si="238"/>
        <v>-1.3720390823024342E-4</v>
      </c>
      <c r="AV191" s="4">
        <f t="shared" si="238"/>
        <v>4.2797262315481532E-3</v>
      </c>
      <c r="AW191" s="4">
        <f t="shared" si="238"/>
        <v>-4.2380082907879646E-3</v>
      </c>
      <c r="AY191" s="2">
        <f t="shared" si="230"/>
        <v>0.3809322313662114</v>
      </c>
      <c r="AZ191" s="2">
        <f t="shared" si="230"/>
        <v>0.37336890038272114</v>
      </c>
      <c r="BA191" s="2">
        <f t="shared" si="230"/>
        <v>0.37079629436951811</v>
      </c>
      <c r="BB191" s="2">
        <f t="shared" si="230"/>
        <v>0.36625621635951938</v>
      </c>
      <c r="BC191" s="2">
        <f t="shared" si="230"/>
        <v>0.35962016078085635</v>
      </c>
      <c r="BD191" s="2">
        <f t="shared" si="230"/>
        <v>0.36608034281718438</v>
      </c>
      <c r="BE191" s="2">
        <f t="shared" si="230"/>
        <v>0.37122914021337583</v>
      </c>
      <c r="BF191" s="2">
        <f t="shared" si="230"/>
        <v>0.36814189071406611</v>
      </c>
      <c r="BG191" s="2">
        <f t="shared" si="230"/>
        <v>0.37281215518802513</v>
      </c>
      <c r="BH191" s="2">
        <f t="shared" si="230"/>
        <v>0.37051689475066485</v>
      </c>
      <c r="BI191" s="2">
        <f t="shared" si="230"/>
        <v>0.37275512460773408</v>
      </c>
      <c r="BJ191" s="2">
        <f t="shared" si="230"/>
        <v>0.37620002161522953</v>
      </c>
      <c r="BK191" s="2">
        <f t="shared" si="230"/>
        <v>0.38524356270127907</v>
      </c>
      <c r="BL191" s="2">
        <f t="shared" si="230"/>
        <v>0.38601270840037238</v>
      </c>
      <c r="BM191" s="2">
        <f t="shared" si="230"/>
        <v>0.40187088918846381</v>
      </c>
      <c r="BO191" s="2" t="str">
        <f t="shared" si="185"/>
        <v/>
      </c>
      <c r="BP191" s="2" t="str">
        <f t="shared" si="186"/>
        <v/>
      </c>
      <c r="BQ191" s="2" t="str">
        <f t="shared" si="187"/>
        <v/>
      </c>
      <c r="BR191" s="2" t="str">
        <f t="shared" si="188"/>
        <v/>
      </c>
      <c r="BS191" s="2" t="str">
        <f t="shared" si="189"/>
        <v/>
      </c>
      <c r="BT191" s="2" t="str">
        <f t="shared" si="190"/>
        <v/>
      </c>
      <c r="BU191" s="2" t="str">
        <f t="shared" si="191"/>
        <v/>
      </c>
      <c r="BV191" s="2" t="str">
        <f t="shared" si="192"/>
        <v/>
      </c>
      <c r="BW191" s="2" t="str">
        <f t="shared" si="193"/>
        <v/>
      </c>
      <c r="BX191" s="2" t="str">
        <f t="shared" si="194"/>
        <v/>
      </c>
      <c r="BY191" s="2" t="str">
        <f t="shared" si="195"/>
        <v/>
      </c>
      <c r="BZ191" s="2" t="str">
        <f t="shared" si="196"/>
        <v/>
      </c>
      <c r="CA191" s="2" t="str">
        <f t="shared" si="197"/>
        <v/>
      </c>
      <c r="CB191" s="2" t="str">
        <f t="shared" si="198"/>
        <v/>
      </c>
      <c r="CC191" s="2" t="str">
        <f t="shared" si="199"/>
        <v/>
      </c>
      <c r="CE191" s="2" t="str">
        <f t="shared" si="231"/>
        <v/>
      </c>
      <c r="CF191" s="2" t="str">
        <f t="shared" si="231"/>
        <v/>
      </c>
      <c r="CG191" s="2" t="str">
        <f t="shared" si="231"/>
        <v/>
      </c>
      <c r="CH191" s="2" t="str">
        <f t="shared" si="231"/>
        <v/>
      </c>
      <c r="CI191" s="2" t="str">
        <f t="shared" si="231"/>
        <v/>
      </c>
      <c r="CJ191" s="2" t="str">
        <f t="shared" si="231"/>
        <v/>
      </c>
      <c r="CK191" s="2" t="str">
        <f t="shared" si="231"/>
        <v/>
      </c>
      <c r="CL191" s="2" t="str">
        <f t="shared" si="231"/>
        <v/>
      </c>
      <c r="CM191" s="2" t="str">
        <f t="shared" si="231"/>
        <v/>
      </c>
      <c r="CN191" s="2" t="str">
        <f t="shared" si="231"/>
        <v/>
      </c>
      <c r="CO191" s="2" t="str">
        <f t="shared" si="231"/>
        <v/>
      </c>
      <c r="CP191" s="2" t="str">
        <f t="shared" si="231"/>
        <v/>
      </c>
      <c r="CQ191" s="2" t="str">
        <f t="shared" si="231"/>
        <v/>
      </c>
      <c r="CR191" s="2" t="str">
        <f t="shared" si="231"/>
        <v/>
      </c>
      <c r="CS191" s="2" t="str">
        <f t="shared" si="231"/>
        <v/>
      </c>
      <c r="CU191" s="2">
        <f t="shared" si="200"/>
        <v>0.38830999999999999</v>
      </c>
      <c r="CV191" s="2">
        <f t="shared" si="201"/>
        <v>0.37161499999999997</v>
      </c>
      <c r="CW191" s="2">
        <f t="shared" si="202"/>
        <v>0.37467899999999998</v>
      </c>
      <c r="CX191" s="2">
        <f t="shared" si="203"/>
        <v>0.36608200000000002</v>
      </c>
      <c r="CY191" s="2">
        <f t="shared" si="204"/>
        <v>0.36088100000000001</v>
      </c>
      <c r="CZ191" s="2">
        <f t="shared" si="205"/>
        <v>0.36451899999999998</v>
      </c>
      <c r="DA191" s="2">
        <f t="shared" si="206"/>
        <v>0.369037</v>
      </c>
      <c r="DB191" s="2">
        <f t="shared" si="207"/>
        <v>0.365678</v>
      </c>
      <c r="DC191" s="2">
        <f t="shared" si="208"/>
        <v>0.37285000000000001</v>
      </c>
      <c r="DD191" s="2">
        <f t="shared" si="209"/>
        <v>0.372778</v>
      </c>
      <c r="DE191" s="2">
        <f t="shared" si="210"/>
        <v>0.37404500000000002</v>
      </c>
      <c r="DF191" s="2">
        <f t="shared" si="211"/>
        <v>0.37214900000000001</v>
      </c>
      <c r="DG191" s="2">
        <f t="shared" si="212"/>
        <v>0.38510699999999998</v>
      </c>
      <c r="DH191" s="2">
        <f t="shared" si="213"/>
        <v>0.39041500000000001</v>
      </c>
      <c r="DI191" s="2" t="str">
        <f t="shared" si="214"/>
        <v/>
      </c>
      <c r="DK191" s="2">
        <f t="shared" si="239"/>
        <v>0.50391165508021407</v>
      </c>
      <c r="DL191" s="2">
        <f t="shared" si="239"/>
        <v>0.52476025546218497</v>
      </c>
      <c r="DM191" s="2">
        <f t="shared" si="239"/>
        <v>0.53520443391902228</v>
      </c>
      <c r="DN191" s="2">
        <f t="shared" si="239"/>
        <v>0.53154745241935475</v>
      </c>
      <c r="DO191" s="2">
        <f t="shared" si="239"/>
        <v>0.53030291625615777</v>
      </c>
      <c r="DP191" s="2">
        <f t="shared" si="239"/>
        <v>0.48948438120702842</v>
      </c>
      <c r="DQ191" s="2">
        <f t="shared" si="239"/>
        <v>0.48559350252100852</v>
      </c>
      <c r="DR191" s="2">
        <f t="shared" si="239"/>
        <v>0.5245262862903225</v>
      </c>
      <c r="DS191" s="2">
        <f t="shared" si="239"/>
        <v>0.51196924153297674</v>
      </c>
      <c r="DT191" s="2">
        <f t="shared" si="239"/>
        <v>0.49204598074187533</v>
      </c>
      <c r="DU191" s="2">
        <f t="shared" si="239"/>
        <v>0.51925654959514167</v>
      </c>
      <c r="DV191" s="2">
        <f t="shared" si="239"/>
        <v>0.52656581693839599</v>
      </c>
      <c r="DW191" s="2">
        <f t="shared" si="239"/>
        <v>0.53633039588576426</v>
      </c>
      <c r="DX191" s="2">
        <f t="shared" si="239"/>
        <v>0.50772856362840579</v>
      </c>
      <c r="DY191" s="2">
        <f t="shared" si="239"/>
        <v>0.46613181223328592</v>
      </c>
      <c r="EA191" s="2">
        <f t="shared" si="243"/>
        <v>0.37005361967053185</v>
      </c>
      <c r="EB191" s="2">
        <f t="shared" si="243"/>
        <v>0.36674997913807633</v>
      </c>
      <c r="EC191" s="2">
        <f t="shared" si="243"/>
        <v>0.36668659073017928</v>
      </c>
      <c r="ED191" s="2">
        <f t="shared" si="243"/>
        <v>0.36797307562470083</v>
      </c>
      <c r="EE191" s="2">
        <f t="shared" si="243"/>
        <v>0.35230830128380225</v>
      </c>
      <c r="EF191" s="2">
        <f t="shared" si="242"/>
        <v>0.36539155243078253</v>
      </c>
      <c r="EG191" s="2">
        <f t="shared" si="242"/>
        <v>0.37473988756974175</v>
      </c>
      <c r="EH191" s="2">
        <f t="shared" si="242"/>
        <v>0.36518301519736091</v>
      </c>
      <c r="EI191" s="2">
        <f t="shared" si="242"/>
        <v>0.36700069742051589</v>
      </c>
      <c r="EJ191" s="2">
        <f t="shared" si="242"/>
        <v>0.3645707937448413</v>
      </c>
      <c r="EK191" s="2">
        <f t="shared" si="215"/>
        <v>0.3663464680930581</v>
      </c>
      <c r="EL191" s="2">
        <f t="shared" si="182"/>
        <v>0.3720597615621789</v>
      </c>
      <c r="EM191" s="2">
        <f t="shared" si="182"/>
        <v>0.38474364730139582</v>
      </c>
      <c r="EN191" s="2">
        <f t="shared" si="182"/>
        <v>0.38443718124030379</v>
      </c>
      <c r="EO191" s="2">
        <f t="shared" si="182"/>
        <v>0.40127136309239031</v>
      </c>
      <c r="EQ191" s="2">
        <f t="shared" si="240"/>
        <v>0.38226031275085776</v>
      </c>
      <c r="ER191" s="2">
        <f t="shared" si="240"/>
        <v>0.3742588804256885</v>
      </c>
      <c r="ES191" s="2">
        <f t="shared" si="240"/>
        <v>0.37176183483463165</v>
      </c>
      <c r="ET191" s="2">
        <f t="shared" si="240"/>
        <v>0.36596388067991248</v>
      </c>
      <c r="EU191" s="2">
        <f t="shared" si="240"/>
        <v>0.36070719672983614</v>
      </c>
      <c r="EV191" s="2">
        <f t="shared" si="240"/>
        <v>0.36625046377786846</v>
      </c>
      <c r="EW191" s="2">
        <f t="shared" si="240"/>
        <v>0.37043380941869469</v>
      </c>
      <c r="EX191" s="2">
        <f t="shared" si="240"/>
        <v>0.3685863341013253</v>
      </c>
      <c r="EY191" s="2">
        <f t="shared" si="240"/>
        <v>0.37381763023636694</v>
      </c>
      <c r="EZ191" s="2">
        <f t="shared" si="240"/>
        <v>0.3721471864816992</v>
      </c>
      <c r="FA191" s="2">
        <f t="shared" si="240"/>
        <v>0.37480795035049524</v>
      </c>
      <c r="FB191" s="2">
        <f t="shared" si="240"/>
        <v>0.37775297886361164</v>
      </c>
      <c r="FC191" s="2">
        <f t="shared" si="240"/>
        <v>0.38544998593922086</v>
      </c>
      <c r="FD191" s="2">
        <f t="shared" si="240"/>
        <v>0.38677647665219184</v>
      </c>
      <c r="FE191" s="2">
        <f t="shared" si="240"/>
        <v>0.40226567511675004</v>
      </c>
      <c r="FG191" s="2">
        <f t="shared" si="241"/>
        <v>0.99999411945296834</v>
      </c>
      <c r="FH191" s="2">
        <f t="shared" si="241"/>
        <v>0.9999926945379789</v>
      </c>
      <c r="FI191" s="2">
        <f t="shared" si="241"/>
        <v>0.99999376028410714</v>
      </c>
      <c r="FJ191" s="2">
        <f t="shared" si="241"/>
        <v>0.99999493831694342</v>
      </c>
      <c r="FK191" s="2">
        <f t="shared" si="241"/>
        <v>0.99999589952632406</v>
      </c>
      <c r="FL191" s="2">
        <f t="shared" si="241"/>
        <v>0.99999330894916882</v>
      </c>
      <c r="FM191" s="2">
        <f t="shared" si="241"/>
        <v>0.99999268701337662</v>
      </c>
      <c r="FN191" s="2">
        <f t="shared" si="241"/>
        <v>0.99999454389266529</v>
      </c>
      <c r="FO191" s="2">
        <f t="shared" si="241"/>
        <v>0.99999422398349236</v>
      </c>
      <c r="FP191" s="2">
        <f t="shared" si="241"/>
        <v>0.99999037391468271</v>
      </c>
      <c r="FQ191" s="2">
        <f t="shared" si="241"/>
        <v>0.99998999747483042</v>
      </c>
      <c r="FR191" s="2">
        <f t="shared" si="241"/>
        <v>0.99999035332068964</v>
      </c>
      <c r="FS191" s="2">
        <f t="shared" si="241"/>
        <v>0.99999105058851812</v>
      </c>
      <c r="FT191" s="2">
        <f t="shared" si="241"/>
        <v>0.99999111839794042</v>
      </c>
      <c r="FU191" s="2">
        <f t="shared" si="241"/>
        <v>0.99998759664012804</v>
      </c>
      <c r="FW191" s="2">
        <f t="shared" si="232"/>
        <v>0.89113607310558662</v>
      </c>
      <c r="FX191" s="2">
        <f t="shared" si="232"/>
        <v>0.88132293302215137</v>
      </c>
      <c r="FY191" s="2">
        <f t="shared" si="232"/>
        <v>0.80954768900082485</v>
      </c>
      <c r="FZ191" s="2">
        <f t="shared" si="232"/>
        <v>0.85491317370096398</v>
      </c>
      <c r="GA191" s="2">
        <f t="shared" si="232"/>
        <v>0.87048703984919829</v>
      </c>
      <c r="GB191" s="2">
        <f t="shared" si="232"/>
        <v>0.80096750067487843</v>
      </c>
      <c r="GC191" s="2">
        <f t="shared" si="232"/>
        <v>0.81548868928802842</v>
      </c>
      <c r="GD191" s="2">
        <f t="shared" si="232"/>
        <v>0.86915337827123629</v>
      </c>
      <c r="GE191" s="2">
        <f t="shared" si="232"/>
        <v>0.85238047429398367</v>
      </c>
      <c r="GF191" s="2">
        <f t="shared" si="232"/>
        <v>0.78465757059779173</v>
      </c>
      <c r="GG191" s="2">
        <f t="shared" si="232"/>
        <v>0.75721095108431602</v>
      </c>
      <c r="GH191" s="2">
        <f t="shared" si="232"/>
        <v>0.72696497666466497</v>
      </c>
      <c r="GI191" s="2">
        <f t="shared" si="232"/>
        <v>0.70583536139281688</v>
      </c>
      <c r="GJ191" s="2">
        <f t="shared" si="232"/>
        <v>0.67303690122748494</v>
      </c>
      <c r="GK191" s="2">
        <f t="shared" si="232"/>
        <v>0.60214660379555751</v>
      </c>
      <c r="GM191" s="82">
        <f t="shared" si="233"/>
        <v>1.1244323667000937E-196</v>
      </c>
      <c r="GN191" s="82">
        <f t="shared" si="233"/>
        <v>0</v>
      </c>
      <c r="GO191" s="82">
        <f t="shared" si="233"/>
        <v>0</v>
      </c>
      <c r="GP191" s="82">
        <f t="shared" si="233"/>
        <v>0</v>
      </c>
      <c r="GQ191" s="82">
        <f t="shared" si="233"/>
        <v>0</v>
      </c>
      <c r="GR191" s="82">
        <f t="shared" si="233"/>
        <v>0</v>
      </c>
      <c r="GS191" s="82">
        <f t="shared" si="233"/>
        <v>0</v>
      </c>
      <c r="GT191" s="82">
        <f t="shared" si="233"/>
        <v>0</v>
      </c>
      <c r="GU191" s="82">
        <f t="shared" si="233"/>
        <v>0</v>
      </c>
      <c r="GV191" s="82">
        <f t="shared" si="233"/>
        <v>0</v>
      </c>
      <c r="GW191" s="82">
        <f t="shared" si="233"/>
        <v>0</v>
      </c>
      <c r="GX191" s="82">
        <f t="shared" si="233"/>
        <v>0</v>
      </c>
      <c r="GY191" s="82">
        <f t="shared" si="233"/>
        <v>0</v>
      </c>
      <c r="GZ191" s="82">
        <f t="shared" si="233"/>
        <v>0</v>
      </c>
      <c r="HA191" s="82">
        <f t="shared" si="233"/>
        <v>0</v>
      </c>
      <c r="HC191" s="82">
        <f t="shared" si="184"/>
        <v>3.0175015603763421E-136</v>
      </c>
      <c r="HD191" s="82">
        <f t="shared" si="184"/>
        <v>7.3185303689757616E-252</v>
      </c>
      <c r="HE191" s="82">
        <f t="shared" si="184"/>
        <v>0</v>
      </c>
      <c r="HF191" s="82">
        <f t="shared" si="184"/>
        <v>0</v>
      </c>
      <c r="HG191" s="82">
        <f t="shared" si="184"/>
        <v>0</v>
      </c>
      <c r="HH191" s="82">
        <f t="shared" si="184"/>
        <v>0</v>
      </c>
      <c r="HI191" s="82">
        <f t="shared" si="244"/>
        <v>0</v>
      </c>
      <c r="HJ191" s="82">
        <f t="shared" si="244"/>
        <v>0</v>
      </c>
      <c r="HK191" s="82">
        <f t="shared" si="244"/>
        <v>0</v>
      </c>
      <c r="HL191" s="82">
        <f t="shared" si="244"/>
        <v>0</v>
      </c>
      <c r="HM191" s="82">
        <f t="shared" si="244"/>
        <v>0</v>
      </c>
      <c r="HN191" s="82">
        <f t="shared" si="244"/>
        <v>0</v>
      </c>
      <c r="HO191" s="82">
        <f t="shared" si="229"/>
        <v>0</v>
      </c>
      <c r="HP191" s="82">
        <f t="shared" si="229"/>
        <v>0</v>
      </c>
      <c r="HQ191" s="82">
        <f t="shared" si="229"/>
        <v>0</v>
      </c>
      <c r="HS191" s="82">
        <f t="shared" si="234"/>
        <v>8.8380740895725498E-51</v>
      </c>
      <c r="HT191" s="82">
        <f t="shared" si="234"/>
        <v>9.9249757680037853E-37</v>
      </c>
      <c r="HU191" s="82">
        <f t="shared" si="234"/>
        <v>3.996719275380066E-36</v>
      </c>
      <c r="HV191" s="82">
        <f t="shared" si="234"/>
        <v>3.3255535804770829E-48</v>
      </c>
      <c r="HW191" s="82">
        <f t="shared" si="234"/>
        <v>3.2495581182174902E-52</v>
      </c>
      <c r="HX191" s="82">
        <f t="shared" si="234"/>
        <v>4.5872433651263599E-39</v>
      </c>
      <c r="HY191" s="82">
        <f t="shared" si="234"/>
        <v>7.7177774788038752E-46</v>
      </c>
      <c r="HZ191" s="82">
        <f t="shared" si="234"/>
        <v>2.0130347386627451E-56</v>
      </c>
      <c r="IA191" s="82">
        <f t="shared" si="234"/>
        <v>4.509024136032336E-43</v>
      </c>
      <c r="IB191" s="82">
        <f t="shared" si="234"/>
        <v>3.273002392550476E-39</v>
      </c>
      <c r="IC191" s="82">
        <f t="shared" si="234"/>
        <v>5.1811273731544469E-39</v>
      </c>
      <c r="ID191" s="82">
        <f t="shared" si="234"/>
        <v>3.6764133294699012E-34</v>
      </c>
      <c r="IE191" s="82">
        <f t="shared" si="234"/>
        <v>1.7440407400384188E-30</v>
      </c>
      <c r="IF191" s="82">
        <f t="shared" si="234"/>
        <v>5.3612235267344553E-43</v>
      </c>
      <c r="IG191" s="82">
        <f t="shared" si="234"/>
        <v>3.9556592218708994E-39</v>
      </c>
      <c r="II191" s="82">
        <f t="shared" si="235"/>
        <v>1.193515657417615E-17</v>
      </c>
      <c r="IJ191" s="82">
        <f t="shared" si="235"/>
        <v>3.6345774833359742E-14</v>
      </c>
      <c r="IK191" s="82">
        <f t="shared" si="235"/>
        <v>1.4119551723569728E-8</v>
      </c>
      <c r="IL191" s="82">
        <f t="shared" si="235"/>
        <v>6.9143483781385552E-14</v>
      </c>
      <c r="IM191" s="82">
        <f t="shared" si="235"/>
        <v>7.3040411613356536E-16</v>
      </c>
      <c r="IN191" s="82">
        <f t="shared" si="235"/>
        <v>1.3436218558946267E-8</v>
      </c>
      <c r="IO191" s="82">
        <f t="shared" si="235"/>
        <v>7.7265871325907646E-11</v>
      </c>
      <c r="IP191" s="82">
        <f t="shared" si="235"/>
        <v>3.5002723914835301E-17</v>
      </c>
      <c r="IQ191" s="82">
        <f t="shared" si="235"/>
        <v>2.6443469345086455E-12</v>
      </c>
      <c r="IR191" s="82">
        <f t="shared" si="235"/>
        <v>4.070640484199644E-8</v>
      </c>
      <c r="IS191" s="82">
        <f t="shared" si="235"/>
        <v>7.2148968316999131E-7</v>
      </c>
      <c r="IT191" s="82">
        <f t="shared" si="235"/>
        <v>4.1003055117244746E-5</v>
      </c>
      <c r="IU191" s="82">
        <f t="shared" si="235"/>
        <v>4.0688324785432748E-4</v>
      </c>
      <c r="IV191" s="82">
        <f t="shared" si="235"/>
        <v>9.999802401263044E-3</v>
      </c>
      <c r="IW191" s="82">
        <f t="shared" si="235"/>
        <v>0.10136454566373308</v>
      </c>
      <c r="IY191" s="82">
        <f t="shared" si="236"/>
        <v>1.193515657417615E-17</v>
      </c>
      <c r="IZ191" s="82">
        <f t="shared" si="236"/>
        <v>3.6345774833359742E-14</v>
      </c>
      <c r="JA191" s="82">
        <f t="shared" si="236"/>
        <v>1.4119551723569728E-8</v>
      </c>
      <c r="JB191" s="82">
        <f t="shared" si="236"/>
        <v>6.9143483781385552E-14</v>
      </c>
      <c r="JC191" s="82">
        <f t="shared" si="236"/>
        <v>7.3040411613356536E-16</v>
      </c>
      <c r="JD191" s="82">
        <f t="shared" si="236"/>
        <v>1.3436218558946267E-8</v>
      </c>
      <c r="JE191" s="82">
        <f t="shared" si="236"/>
        <v>7.7265871325907646E-11</v>
      </c>
      <c r="JF191" s="82">
        <f t="shared" si="236"/>
        <v>3.5002723914835301E-17</v>
      </c>
      <c r="JG191" s="82">
        <f t="shared" si="236"/>
        <v>2.6443469345086455E-12</v>
      </c>
      <c r="JH191" s="82">
        <f t="shared" si="236"/>
        <v>4.070640484199644E-8</v>
      </c>
      <c r="JI191" s="82">
        <f t="shared" si="236"/>
        <v>7.2148968316999131E-7</v>
      </c>
      <c r="JJ191" s="82">
        <f t="shared" si="236"/>
        <v>4.1003055117244746E-5</v>
      </c>
      <c r="JK191" s="82">
        <f t="shared" si="236"/>
        <v>4.0688324785432748E-4</v>
      </c>
      <c r="JL191" s="82">
        <f t="shared" si="236"/>
        <v>9.999802401263044E-3</v>
      </c>
      <c r="JM191" s="82">
        <f t="shared" si="236"/>
        <v>0.10136454566373308</v>
      </c>
    </row>
    <row r="192" spans="2:273" x14ac:dyDescent="0.25">
      <c r="B192" s="2">
        <v>165</v>
      </c>
      <c r="C192" s="37">
        <v>0.38303300000000001</v>
      </c>
      <c r="D192" s="37">
        <v>0.36788399999999999</v>
      </c>
      <c r="E192" s="37">
        <v>0.37264999999999998</v>
      </c>
      <c r="F192" s="37">
        <v>0.36290800000000001</v>
      </c>
      <c r="G192" s="37">
        <v>0.36593599999999998</v>
      </c>
      <c r="H192" s="37">
        <v>0.36851800000000001</v>
      </c>
      <c r="I192" s="37">
        <v>0.366896</v>
      </c>
      <c r="J192" s="37">
        <v>0.369031</v>
      </c>
      <c r="K192" s="37">
        <v>0.37564700000000001</v>
      </c>
      <c r="L192" s="37">
        <v>0.37130200000000002</v>
      </c>
      <c r="M192" s="37">
        <v>0.37640800000000002</v>
      </c>
      <c r="N192" s="37">
        <v>0.37600299999999998</v>
      </c>
      <c r="O192" s="37">
        <v>0.38400800000000002</v>
      </c>
      <c r="P192" s="37">
        <v>0.38233499999999998</v>
      </c>
      <c r="Q192" s="37">
        <v>0.40414099999999997</v>
      </c>
      <c r="S192" s="4">
        <f t="shared" si="237"/>
        <v>0.38064922952682301</v>
      </c>
      <c r="T192" s="4">
        <f t="shared" si="237"/>
        <v>0.37313060201154302</v>
      </c>
      <c r="U192" s="4">
        <f t="shared" si="237"/>
        <v>0.3705419753048611</v>
      </c>
      <c r="V192" s="4">
        <f t="shared" si="237"/>
        <v>0.36589251285797431</v>
      </c>
      <c r="W192" s="4">
        <f t="shared" si="237"/>
        <v>0.35931482403201587</v>
      </c>
      <c r="X192" s="4">
        <f t="shared" si="237"/>
        <v>0.36576800083493111</v>
      </c>
      <c r="Y192" s="4">
        <f t="shared" si="237"/>
        <v>0.37082807807698809</v>
      </c>
      <c r="Z192" s="4">
        <f t="shared" si="237"/>
        <v>0.36782190413703597</v>
      </c>
      <c r="AA192" s="4">
        <f t="shared" si="237"/>
        <v>0.37264961136491109</v>
      </c>
      <c r="AB192" s="4">
        <f t="shared" si="237"/>
        <v>0.37037237794884231</v>
      </c>
      <c r="AC192" s="4">
        <f t="shared" si="237"/>
        <v>0.37261898905857227</v>
      </c>
      <c r="AD192" s="4">
        <f t="shared" si="237"/>
        <v>0.37598285467822912</v>
      </c>
      <c r="AE192" s="4">
        <f t="shared" si="237"/>
        <v>0.38488149806899813</v>
      </c>
      <c r="AF192" s="4">
        <f t="shared" si="237"/>
        <v>0.38570052279453032</v>
      </c>
      <c r="AG192" s="4">
        <f t="shared" si="237"/>
        <v>0.4067822903713047</v>
      </c>
      <c r="AI192" s="4">
        <f t="shared" si="238"/>
        <v>2.3837704731770049E-3</v>
      </c>
      <c r="AJ192" s="4">
        <f t="shared" si="238"/>
        <v>-5.2466020115430334E-3</v>
      </c>
      <c r="AK192" s="4">
        <f t="shared" si="238"/>
        <v>2.108024695138877E-3</v>
      </c>
      <c r="AL192" s="4">
        <f t="shared" si="238"/>
        <v>-2.9845128579742974E-3</v>
      </c>
      <c r="AM192" s="4">
        <f t="shared" si="238"/>
        <v>6.6211759679841165E-3</v>
      </c>
      <c r="AN192" s="4">
        <f t="shared" si="238"/>
        <v>2.749999165068906E-3</v>
      </c>
      <c r="AO192" s="4">
        <f t="shared" si="238"/>
        <v>-3.9320780769880881E-3</v>
      </c>
      <c r="AP192" s="4">
        <f t="shared" si="238"/>
        <v>1.2090958629640269E-3</v>
      </c>
      <c r="AQ192" s="4">
        <f t="shared" si="238"/>
        <v>2.9973886350889156E-3</v>
      </c>
      <c r="AR192" s="4">
        <f t="shared" si="238"/>
        <v>9.2962205115770802E-4</v>
      </c>
      <c r="AS192" s="4">
        <f t="shared" si="238"/>
        <v>3.7890109414277506E-3</v>
      </c>
      <c r="AT192" s="4">
        <f t="shared" si="238"/>
        <v>2.0145321770859148E-5</v>
      </c>
      <c r="AU192" s="4">
        <f t="shared" si="238"/>
        <v>-8.7349806899811311E-4</v>
      </c>
      <c r="AV192" s="4">
        <f t="shared" si="238"/>
        <v>-3.3655227945303401E-3</v>
      </c>
      <c r="AW192" s="4">
        <f t="shared" si="238"/>
        <v>-2.6412903713047275E-3</v>
      </c>
      <c r="AY192" s="2">
        <f t="shared" si="230"/>
        <v>0.38064922952682301</v>
      </c>
      <c r="AZ192" s="2">
        <f t="shared" si="230"/>
        <v>0.37313060201154302</v>
      </c>
      <c r="BA192" s="2">
        <f t="shared" si="230"/>
        <v>0.37054197530485677</v>
      </c>
      <c r="BB192" s="2">
        <f t="shared" si="230"/>
        <v>0.36589251285797431</v>
      </c>
      <c r="BC192" s="2">
        <f t="shared" si="230"/>
        <v>0.35931482403201587</v>
      </c>
      <c r="BD192" s="2">
        <f t="shared" si="230"/>
        <v>0.36576800083492433</v>
      </c>
      <c r="BE192" s="2">
        <f t="shared" si="230"/>
        <v>0.37082807807698809</v>
      </c>
      <c r="BF192" s="2">
        <f t="shared" si="230"/>
        <v>0.36782190413703597</v>
      </c>
      <c r="BG192" s="2">
        <f t="shared" si="230"/>
        <v>0.37264961136491109</v>
      </c>
      <c r="BH192" s="2">
        <f t="shared" si="230"/>
        <v>0.37037237794879169</v>
      </c>
      <c r="BI192" s="2">
        <f t="shared" si="230"/>
        <v>0.3726189890544428</v>
      </c>
      <c r="BJ192" s="2">
        <f t="shared" si="230"/>
        <v>0.37598285221135375</v>
      </c>
      <c r="BK192" s="2">
        <f t="shared" si="230"/>
        <v>0.3848814149084398</v>
      </c>
      <c r="BL192" s="2">
        <f t="shared" si="230"/>
        <v>0.3856684396228941</v>
      </c>
      <c r="BM192" s="2">
        <f t="shared" si="230"/>
        <v>0.40150943422216578</v>
      </c>
      <c r="BO192" s="2" t="str">
        <f t="shared" si="185"/>
        <v/>
      </c>
      <c r="BP192" s="2" t="str">
        <f t="shared" si="186"/>
        <v/>
      </c>
      <c r="BQ192" s="2" t="str">
        <f t="shared" si="187"/>
        <v/>
      </c>
      <c r="BR192" s="2" t="str">
        <f t="shared" si="188"/>
        <v/>
      </c>
      <c r="BS192" s="2" t="str">
        <f t="shared" si="189"/>
        <v/>
      </c>
      <c r="BT192" s="2" t="str">
        <f t="shared" si="190"/>
        <v/>
      </c>
      <c r="BU192" s="2" t="str">
        <f t="shared" si="191"/>
        <v/>
      </c>
      <c r="BV192" s="2" t="str">
        <f t="shared" si="192"/>
        <v/>
      </c>
      <c r="BW192" s="2" t="str">
        <f t="shared" si="193"/>
        <v/>
      </c>
      <c r="BX192" s="2" t="str">
        <f t="shared" si="194"/>
        <v/>
      </c>
      <c r="BY192" s="2" t="str">
        <f t="shared" si="195"/>
        <v/>
      </c>
      <c r="BZ192" s="2" t="str">
        <f t="shared" si="196"/>
        <v/>
      </c>
      <c r="CA192" s="2" t="str">
        <f t="shared" si="197"/>
        <v/>
      </c>
      <c r="CB192" s="2" t="str">
        <f t="shared" si="198"/>
        <v/>
      </c>
      <c r="CC192" s="2" t="str">
        <f t="shared" si="199"/>
        <v/>
      </c>
      <c r="CE192" s="2" t="str">
        <f t="shared" si="231"/>
        <v/>
      </c>
      <c r="CF192" s="2" t="str">
        <f t="shared" si="231"/>
        <v/>
      </c>
      <c r="CG192" s="2" t="str">
        <f t="shared" si="231"/>
        <v/>
      </c>
      <c r="CH192" s="2" t="str">
        <f t="shared" si="231"/>
        <v/>
      </c>
      <c r="CI192" s="2" t="str">
        <f t="shared" si="231"/>
        <v/>
      </c>
      <c r="CJ192" s="2" t="str">
        <f t="shared" si="231"/>
        <v/>
      </c>
      <c r="CK192" s="2" t="str">
        <f t="shared" si="231"/>
        <v/>
      </c>
      <c r="CL192" s="2" t="str">
        <f t="shared" si="231"/>
        <v/>
      </c>
      <c r="CM192" s="2" t="str">
        <f t="shared" si="231"/>
        <v/>
      </c>
      <c r="CN192" s="2" t="str">
        <f t="shared" si="231"/>
        <v/>
      </c>
      <c r="CO192" s="2" t="str">
        <f t="shared" si="231"/>
        <v/>
      </c>
      <c r="CP192" s="2" t="str">
        <f t="shared" si="231"/>
        <v/>
      </c>
      <c r="CQ192" s="2" t="str">
        <f t="shared" si="231"/>
        <v/>
      </c>
      <c r="CR192" s="2" t="str">
        <f t="shared" si="231"/>
        <v/>
      </c>
      <c r="CS192" s="2" t="str">
        <f t="shared" si="231"/>
        <v/>
      </c>
      <c r="CU192" s="2">
        <f t="shared" si="200"/>
        <v>0.38303300000000001</v>
      </c>
      <c r="CV192" s="2">
        <f t="shared" si="201"/>
        <v>0.36788399999999999</v>
      </c>
      <c r="CW192" s="2">
        <f t="shared" si="202"/>
        <v>0.37264999999999998</v>
      </c>
      <c r="CX192" s="2">
        <f t="shared" si="203"/>
        <v>0.36290800000000001</v>
      </c>
      <c r="CY192" s="2">
        <f t="shared" si="204"/>
        <v>0.36593599999999998</v>
      </c>
      <c r="CZ192" s="2">
        <f t="shared" si="205"/>
        <v>0.36851800000000001</v>
      </c>
      <c r="DA192" s="2">
        <f t="shared" si="206"/>
        <v>0.366896</v>
      </c>
      <c r="DB192" s="2">
        <f t="shared" si="207"/>
        <v>0.369031</v>
      </c>
      <c r="DC192" s="2">
        <f t="shared" si="208"/>
        <v>0.37564700000000001</v>
      </c>
      <c r="DD192" s="2">
        <f t="shared" si="209"/>
        <v>0.37130200000000002</v>
      </c>
      <c r="DE192" s="2">
        <f t="shared" si="210"/>
        <v>0.37640800000000002</v>
      </c>
      <c r="DF192" s="2">
        <f t="shared" si="211"/>
        <v>0.37600299999999998</v>
      </c>
      <c r="DG192" s="2">
        <f t="shared" si="212"/>
        <v>0.38400800000000002</v>
      </c>
      <c r="DH192" s="2">
        <f t="shared" si="213"/>
        <v>0.38233499999999998</v>
      </c>
      <c r="DI192" s="2" t="str">
        <f t="shared" si="214"/>
        <v/>
      </c>
      <c r="DK192" s="2">
        <f t="shared" si="239"/>
        <v>0.50435589906417133</v>
      </c>
      <c r="DL192" s="2">
        <f t="shared" si="239"/>
        <v>0.52542844145658274</v>
      </c>
      <c r="DM192" s="2">
        <f t="shared" si="239"/>
        <v>0.53586396806722703</v>
      </c>
      <c r="DN192" s="2">
        <f t="shared" si="239"/>
        <v>0.53218808870967738</v>
      </c>
      <c r="DO192" s="2">
        <f t="shared" si="239"/>
        <v>0.53099160443349769</v>
      </c>
      <c r="DP192" s="2">
        <f t="shared" si="239"/>
        <v>0.48993548907563039</v>
      </c>
      <c r="DQ192" s="2">
        <f t="shared" si="239"/>
        <v>0.48598679495798336</v>
      </c>
      <c r="DR192" s="2">
        <f t="shared" si="239"/>
        <v>0.52515301759530786</v>
      </c>
      <c r="DS192" s="2">
        <f t="shared" si="239"/>
        <v>0.51249479701426015</v>
      </c>
      <c r="DT192" s="2">
        <f t="shared" si="239"/>
        <v>0.49247968399168385</v>
      </c>
      <c r="DU192" s="2">
        <f t="shared" si="239"/>
        <v>0.5199054425101215</v>
      </c>
      <c r="DV192" s="2">
        <f t="shared" si="239"/>
        <v>0.52721372579056802</v>
      </c>
      <c r="DW192" s="2">
        <f t="shared" si="239"/>
        <v>0.53695330473793634</v>
      </c>
      <c r="DX192" s="2">
        <f t="shared" si="239"/>
        <v>0.50815179647663866</v>
      </c>
      <c r="DY192" s="2">
        <f t="shared" si="239"/>
        <v>0.46624084992887627</v>
      </c>
      <c r="EA192" s="2">
        <f t="shared" si="243"/>
        <v>0.36947548852626211</v>
      </c>
      <c r="EB192" s="2">
        <f t="shared" si="243"/>
        <v>0.36634041504755027</v>
      </c>
      <c r="EC192" s="2">
        <f t="shared" si="243"/>
        <v>0.36629444276648748</v>
      </c>
      <c r="ED192" s="2">
        <f t="shared" si="243"/>
        <v>0.36765766240143133</v>
      </c>
      <c r="EE192" s="2">
        <f t="shared" si="243"/>
        <v>0.35180711059516223</v>
      </c>
      <c r="EF192" s="2">
        <f t="shared" si="242"/>
        <v>0.36505528199258763</v>
      </c>
      <c r="EG192" s="2">
        <f t="shared" si="242"/>
        <v>0.37445304748929542</v>
      </c>
      <c r="EH192" s="2">
        <f t="shared" si="242"/>
        <v>0.36478223054260039</v>
      </c>
      <c r="EI192" s="2">
        <f t="shared" si="242"/>
        <v>0.36666896206358723</v>
      </c>
      <c r="EJ192" s="2">
        <f t="shared" si="242"/>
        <v>0.3642080373776676</v>
      </c>
      <c r="EK192" s="2">
        <f t="shared" si="215"/>
        <v>0.36595852405867524</v>
      </c>
      <c r="EL192" s="2">
        <f t="shared" si="182"/>
        <v>0.37166502977358379</v>
      </c>
      <c r="EM192" s="2">
        <f t="shared" si="182"/>
        <v>0.38435937396017511</v>
      </c>
      <c r="EN192" s="2">
        <f t="shared" si="182"/>
        <v>0.38401689485243712</v>
      </c>
      <c r="EO192" s="2">
        <f t="shared" si="182"/>
        <v>0.40087507073307138</v>
      </c>
      <c r="EQ192" s="2">
        <f t="shared" si="240"/>
        <v>0.38189333731933028</v>
      </c>
      <c r="ER192" s="2">
        <f t="shared" si="240"/>
        <v>0.37396331091412671</v>
      </c>
      <c r="ES192" s="2">
        <f t="shared" si="240"/>
        <v>0.37145214348786354</v>
      </c>
      <c r="ET192" s="2">
        <f t="shared" si="240"/>
        <v>0.36561843151168122</v>
      </c>
      <c r="EU192" s="2">
        <f t="shared" si="240"/>
        <v>0.36033279186991868</v>
      </c>
      <c r="EV192" s="2">
        <f t="shared" si="240"/>
        <v>0.36592858646007193</v>
      </c>
      <c r="EW192" s="2">
        <f t="shared" si="240"/>
        <v>0.37007916726494677</v>
      </c>
      <c r="EX192" s="2">
        <f t="shared" si="240"/>
        <v>0.36823833947379236</v>
      </c>
      <c r="EY192" s="2">
        <f t="shared" si="240"/>
        <v>0.37359334514439202</v>
      </c>
      <c r="EZ192" s="2">
        <f t="shared" si="240"/>
        <v>0.37191386388758002</v>
      </c>
      <c r="FA192" s="2">
        <f t="shared" si="240"/>
        <v>0.37456485021770963</v>
      </c>
      <c r="FB192" s="2">
        <f t="shared" si="240"/>
        <v>0.37746001997994971</v>
      </c>
      <c r="FC192" s="2">
        <f t="shared" si="240"/>
        <v>0.38507811887425336</v>
      </c>
      <c r="FD192" s="2">
        <f t="shared" si="240"/>
        <v>0.38639871752976351</v>
      </c>
      <c r="FE192" s="2">
        <f t="shared" si="240"/>
        <v>0.40189050937265286</v>
      </c>
      <c r="FG192" s="2">
        <f t="shared" si="241"/>
        <v>0.99999463687459078</v>
      </c>
      <c r="FH192" s="2">
        <f t="shared" si="241"/>
        <v>0.99999333733516749</v>
      </c>
      <c r="FI192" s="2">
        <f t="shared" si="241"/>
        <v>0.99999430930834687</v>
      </c>
      <c r="FJ192" s="2">
        <f t="shared" si="241"/>
        <v>0.99999538368813112</v>
      </c>
      <c r="FK192" s="2">
        <f t="shared" si="241"/>
        <v>0.99999626032221178</v>
      </c>
      <c r="FL192" s="2">
        <f t="shared" si="241"/>
        <v>0.9999938976855226</v>
      </c>
      <c r="FM192" s="2">
        <f t="shared" si="241"/>
        <v>0.99999333047263983</v>
      </c>
      <c r="FN192" s="2">
        <f t="shared" si="241"/>
        <v>0.9999950239685812</v>
      </c>
      <c r="FO192" s="2">
        <f t="shared" si="241"/>
        <v>0.99999473220765955</v>
      </c>
      <c r="FP192" s="2">
        <f t="shared" si="241"/>
        <v>0.99999122089841419</v>
      </c>
      <c r="FQ192" s="2">
        <f t="shared" si="241"/>
        <v>0.99999087758059568</v>
      </c>
      <c r="FR192" s="2">
        <f t="shared" si="241"/>
        <v>0.99999120211643744</v>
      </c>
      <c r="FS192" s="2">
        <f t="shared" si="241"/>
        <v>0.9999918380332955</v>
      </c>
      <c r="FT192" s="2">
        <f t="shared" si="241"/>
        <v>0.99999189987632064</v>
      </c>
      <c r="FU192" s="2">
        <f t="shared" si="241"/>
        <v>0.99998868798900686</v>
      </c>
      <c r="FW192" s="2">
        <f t="shared" si="232"/>
        <v>0.89975468426068139</v>
      </c>
      <c r="FX192" s="2">
        <f t="shared" si="232"/>
        <v>0.8906230824379604</v>
      </c>
      <c r="FY192" s="2">
        <f t="shared" si="232"/>
        <v>0.82334509113473697</v>
      </c>
      <c r="FZ192" s="2">
        <f t="shared" si="232"/>
        <v>0.86596818246175211</v>
      </c>
      <c r="GA192" s="2">
        <f t="shared" si="232"/>
        <v>0.88052122788233989</v>
      </c>
      <c r="GB192" s="2">
        <f t="shared" si="232"/>
        <v>0.8152446375226039</v>
      </c>
      <c r="GC192" s="2">
        <f t="shared" si="232"/>
        <v>0.8289466340445063</v>
      </c>
      <c r="GD192" s="2">
        <f t="shared" si="232"/>
        <v>0.87927656357535278</v>
      </c>
      <c r="GE192" s="2">
        <f t="shared" si="232"/>
        <v>0.86359767380352348</v>
      </c>
      <c r="GF192" s="2">
        <f t="shared" si="232"/>
        <v>0.79981225289458802</v>
      </c>
      <c r="GG192" s="2">
        <f t="shared" si="232"/>
        <v>0.77374021206727972</v>
      </c>
      <c r="GH192" s="2">
        <f t="shared" si="232"/>
        <v>0.74485957434618966</v>
      </c>
      <c r="GI192" s="2">
        <f t="shared" si="232"/>
        <v>0.72459014523985854</v>
      </c>
      <c r="GJ192" s="2">
        <f t="shared" si="232"/>
        <v>0.69297319154489823</v>
      </c>
      <c r="GK192" s="2">
        <f t="shared" si="232"/>
        <v>0.62399050615479867</v>
      </c>
      <c r="GM192" s="82">
        <f t="shared" si="233"/>
        <v>2.2793779833266226E-200</v>
      </c>
      <c r="GN192" s="82">
        <f t="shared" si="233"/>
        <v>0</v>
      </c>
      <c r="GO192" s="82">
        <f t="shared" si="233"/>
        <v>0</v>
      </c>
      <c r="GP192" s="82">
        <f t="shared" si="233"/>
        <v>0</v>
      </c>
      <c r="GQ192" s="82">
        <f t="shared" si="233"/>
        <v>0</v>
      </c>
      <c r="GR192" s="82">
        <f t="shared" si="233"/>
        <v>0</v>
      </c>
      <c r="GS192" s="82">
        <f t="shared" si="233"/>
        <v>0</v>
      </c>
      <c r="GT192" s="82">
        <f t="shared" si="233"/>
        <v>0</v>
      </c>
      <c r="GU192" s="82">
        <f t="shared" si="233"/>
        <v>0</v>
      </c>
      <c r="GV192" s="82">
        <f t="shared" si="233"/>
        <v>0</v>
      </c>
      <c r="GW192" s="82">
        <f t="shared" si="233"/>
        <v>0</v>
      </c>
      <c r="GX192" s="82">
        <f t="shared" si="233"/>
        <v>0</v>
      </c>
      <c r="GY192" s="82">
        <f t="shared" si="233"/>
        <v>0</v>
      </c>
      <c r="GZ192" s="82">
        <f t="shared" si="233"/>
        <v>0</v>
      </c>
      <c r="HA192" s="82">
        <f t="shared" si="233"/>
        <v>0</v>
      </c>
      <c r="HC192" s="82">
        <f t="shared" si="184"/>
        <v>1.5922743898525919E-139</v>
      </c>
      <c r="HD192" s="82">
        <f t="shared" si="184"/>
        <v>5.6304478164414215E-258</v>
      </c>
      <c r="HE192" s="82">
        <f t="shared" si="184"/>
        <v>0</v>
      </c>
      <c r="HF192" s="82">
        <f t="shared" si="184"/>
        <v>0</v>
      </c>
      <c r="HG192" s="82">
        <f t="shared" si="184"/>
        <v>0</v>
      </c>
      <c r="HH192" s="82">
        <f t="shared" si="184"/>
        <v>0</v>
      </c>
      <c r="HI192" s="82">
        <f t="shared" si="244"/>
        <v>0</v>
      </c>
      <c r="HJ192" s="82">
        <f t="shared" si="244"/>
        <v>0</v>
      </c>
      <c r="HK192" s="82">
        <f t="shared" si="244"/>
        <v>0</v>
      </c>
      <c r="HL192" s="82">
        <f t="shared" si="244"/>
        <v>0</v>
      </c>
      <c r="HM192" s="82">
        <f t="shared" si="244"/>
        <v>0</v>
      </c>
      <c r="HN192" s="82">
        <f t="shared" si="244"/>
        <v>0</v>
      </c>
      <c r="HO192" s="82">
        <f t="shared" si="229"/>
        <v>0</v>
      </c>
      <c r="HP192" s="82">
        <f t="shared" si="229"/>
        <v>0</v>
      </c>
      <c r="HQ192" s="82">
        <f t="shared" si="229"/>
        <v>0</v>
      </c>
      <c r="HS192" s="82">
        <f t="shared" si="234"/>
        <v>1.2417716154549565E-52</v>
      </c>
      <c r="HT192" s="82">
        <f t="shared" si="234"/>
        <v>3.470157407873108E-38</v>
      </c>
      <c r="HU192" s="82">
        <f t="shared" si="234"/>
        <v>1.2667676885057131E-37</v>
      </c>
      <c r="HV192" s="82">
        <f t="shared" si="234"/>
        <v>4.4565720247232058E-50</v>
      </c>
      <c r="HW192" s="82">
        <f t="shared" si="234"/>
        <v>3.599920601204602E-54</v>
      </c>
      <c r="HX192" s="82">
        <f t="shared" si="234"/>
        <v>1.0883969014172146E-40</v>
      </c>
      <c r="HY192" s="82">
        <f t="shared" si="234"/>
        <v>9.8679812844088178E-48</v>
      </c>
      <c r="HZ192" s="82">
        <f t="shared" si="234"/>
        <v>1.458559018952744E-58</v>
      </c>
      <c r="IA192" s="82">
        <f t="shared" si="234"/>
        <v>9.6430184842913421E-45</v>
      </c>
      <c r="IB192" s="82">
        <f t="shared" si="234"/>
        <v>6.6182983365335817E-41</v>
      </c>
      <c r="IC192" s="82">
        <f t="shared" si="234"/>
        <v>9.5361571181133835E-41</v>
      </c>
      <c r="ID192" s="82">
        <f t="shared" si="234"/>
        <v>1.0187719812166672E-35</v>
      </c>
      <c r="IE192" s="82">
        <f t="shared" si="234"/>
        <v>6.7071426946904833E-32</v>
      </c>
      <c r="IF192" s="82">
        <f t="shared" si="234"/>
        <v>4.440325722216444E-45</v>
      </c>
      <c r="IG192" s="82">
        <f t="shared" si="234"/>
        <v>3.6151412040418353E-41</v>
      </c>
      <c r="II192" s="82">
        <f t="shared" si="235"/>
        <v>4.3269030789968255E-19</v>
      </c>
      <c r="IJ192" s="82">
        <f t="shared" si="235"/>
        <v>2.3496270877599743E-15</v>
      </c>
      <c r="IK192" s="82">
        <f t="shared" si="235"/>
        <v>1.6101892714664273E-9</v>
      </c>
      <c r="IL192" s="82">
        <f t="shared" si="235"/>
        <v>3.3159343204127563E-15</v>
      </c>
      <c r="IM192" s="82">
        <f t="shared" si="235"/>
        <v>2.7857313983537354E-17</v>
      </c>
      <c r="IN192" s="82">
        <f t="shared" si="235"/>
        <v>1.3940575819284701E-9</v>
      </c>
      <c r="IO192" s="82">
        <f t="shared" si="235"/>
        <v>4.8793361583046533E-12</v>
      </c>
      <c r="IP192" s="82">
        <f t="shared" si="235"/>
        <v>9.7000583433983564E-19</v>
      </c>
      <c r="IQ192" s="82">
        <f t="shared" si="235"/>
        <v>1.7996184832707159E-13</v>
      </c>
      <c r="IR192" s="82">
        <f t="shared" si="235"/>
        <v>4.1366781141862865E-9</v>
      </c>
      <c r="IS192" s="82">
        <f t="shared" si="235"/>
        <v>8.4778134832149814E-8</v>
      </c>
      <c r="IT192" s="82">
        <f t="shared" si="235"/>
        <v>7.2270765339975669E-6</v>
      </c>
      <c r="IU192" s="82">
        <f t="shared" si="235"/>
        <v>9.3953862239090077E-5</v>
      </c>
      <c r="IV192" s="82">
        <f t="shared" si="235"/>
        <v>3.8029651767513268E-3</v>
      </c>
      <c r="IW192" s="82">
        <f t="shared" si="235"/>
        <v>5.4089964789667815E-2</v>
      </c>
      <c r="IY192" s="82">
        <f t="shared" si="236"/>
        <v>4.3269030789968255E-19</v>
      </c>
      <c r="IZ192" s="82">
        <f t="shared" si="236"/>
        <v>2.3496270877599743E-15</v>
      </c>
      <c r="JA192" s="82">
        <f t="shared" si="236"/>
        <v>1.6101892714664273E-9</v>
      </c>
      <c r="JB192" s="82">
        <f t="shared" si="236"/>
        <v>3.3159343204127563E-15</v>
      </c>
      <c r="JC192" s="82">
        <f t="shared" si="236"/>
        <v>2.7857313983537354E-17</v>
      </c>
      <c r="JD192" s="82">
        <f t="shared" si="236"/>
        <v>1.3940575819284701E-9</v>
      </c>
      <c r="JE192" s="82">
        <f t="shared" si="236"/>
        <v>4.8793361583046533E-12</v>
      </c>
      <c r="JF192" s="82">
        <f t="shared" si="236"/>
        <v>9.7000583433983564E-19</v>
      </c>
      <c r="JG192" s="82">
        <f t="shared" si="236"/>
        <v>1.7996184832707159E-13</v>
      </c>
      <c r="JH192" s="82">
        <f t="shared" si="236"/>
        <v>4.1366781141862865E-9</v>
      </c>
      <c r="JI192" s="82">
        <f t="shared" si="236"/>
        <v>8.4778134832149814E-8</v>
      </c>
      <c r="JJ192" s="82">
        <f t="shared" si="236"/>
        <v>7.2270765339975669E-6</v>
      </c>
      <c r="JK192" s="82">
        <f t="shared" si="236"/>
        <v>9.3953862239090077E-5</v>
      </c>
      <c r="JL192" s="82">
        <f t="shared" si="236"/>
        <v>3.8029651767513268E-3</v>
      </c>
      <c r="JM192" s="82">
        <f t="shared" si="236"/>
        <v>5.4089964789667815E-2</v>
      </c>
    </row>
    <row r="193" spans="2:273" x14ac:dyDescent="0.25">
      <c r="B193" s="2">
        <v>166</v>
      </c>
      <c r="C193" s="37">
        <v>0.38045400000000001</v>
      </c>
      <c r="D193" s="37">
        <v>0.37897399999999998</v>
      </c>
      <c r="E193" s="37">
        <v>0.37261699999999998</v>
      </c>
      <c r="F193" s="37">
        <v>0.36387199999999997</v>
      </c>
      <c r="G193" s="37">
        <v>0.36115799999999998</v>
      </c>
      <c r="H193" s="37">
        <v>0.36511199999999999</v>
      </c>
      <c r="I193" s="37">
        <v>0.36837199999999998</v>
      </c>
      <c r="J193" s="37">
        <v>0.36712899999999998</v>
      </c>
      <c r="K193" s="37">
        <v>0.376023</v>
      </c>
      <c r="L193" s="37">
        <v>0.37066300000000002</v>
      </c>
      <c r="M193" s="37">
        <v>0.37390699999999999</v>
      </c>
      <c r="N193" s="37">
        <v>0.37548700000000002</v>
      </c>
      <c r="O193" s="37">
        <v>0.38506200000000002</v>
      </c>
      <c r="P193" s="37">
        <v>0.38563900000000001</v>
      </c>
      <c r="Q193" s="37">
        <v>0.39713300000000001</v>
      </c>
      <c r="S193" s="4">
        <f t="shared" si="237"/>
        <v>0.38036214740632646</v>
      </c>
      <c r="T193" s="4">
        <f t="shared" si="237"/>
        <v>0.37288943736166641</v>
      </c>
      <c r="U193" s="4">
        <f t="shared" si="237"/>
        <v>0.37028575971840777</v>
      </c>
      <c r="V193" s="4">
        <f t="shared" si="237"/>
        <v>0.36552964173208724</v>
      </c>
      <c r="W193" s="4">
        <f t="shared" si="237"/>
        <v>0.35900616096528548</v>
      </c>
      <c r="X193" s="4">
        <f t="shared" si="237"/>
        <v>0.3654553607083294</v>
      </c>
      <c r="Y193" s="4">
        <f t="shared" si="237"/>
        <v>0.37042870961817215</v>
      </c>
      <c r="Z193" s="4">
        <f t="shared" si="237"/>
        <v>0.36750059589782824</v>
      </c>
      <c r="AA193" s="4">
        <f t="shared" si="237"/>
        <v>0.37248437550259877</v>
      </c>
      <c r="AB193" s="4">
        <f t="shared" si="237"/>
        <v>0.37022541531933761</v>
      </c>
      <c r="AC193" s="4">
        <f t="shared" si="237"/>
        <v>0.37248054231322558</v>
      </c>
      <c r="AD193" s="4">
        <f t="shared" si="237"/>
        <v>0.37576468399852075</v>
      </c>
      <c r="AE193" s="4">
        <f t="shared" si="237"/>
        <v>0.38451919503555199</v>
      </c>
      <c r="AF193" s="4">
        <f t="shared" si="237"/>
        <v>0.38533148137864742</v>
      </c>
      <c r="AG193" s="4">
        <f t="shared" si="237"/>
        <v>0.40327151277710399</v>
      </c>
      <c r="AI193" s="4">
        <f t="shared" si="238"/>
        <v>9.1852593673558136E-5</v>
      </c>
      <c r="AJ193" s="4">
        <f t="shared" si="238"/>
        <v>6.0845626383335683E-3</v>
      </c>
      <c r="AK193" s="4">
        <f t="shared" si="238"/>
        <v>2.3312402815922062E-3</v>
      </c>
      <c r="AL193" s="4">
        <f t="shared" si="238"/>
        <v>-1.6576417320872672E-3</v>
      </c>
      <c r="AM193" s="4">
        <f t="shared" si="238"/>
        <v>2.1518390347144978E-3</v>
      </c>
      <c r="AN193" s="4">
        <f t="shared" si="238"/>
        <v>-3.433607083294099E-4</v>
      </c>
      <c r="AO193" s="4">
        <f t="shared" si="238"/>
        <v>-2.05670961817217E-3</v>
      </c>
      <c r="AP193" s="4">
        <f t="shared" si="238"/>
        <v>-3.7159589782825853E-4</v>
      </c>
      <c r="AQ193" s="4">
        <f t="shared" si="238"/>
        <v>3.5386244974012215E-3</v>
      </c>
      <c r="AR193" s="4">
        <f t="shared" si="238"/>
        <v>4.3758468066240619E-4</v>
      </c>
      <c r="AS193" s="4">
        <f t="shared" si="238"/>
        <v>1.4264576867744072E-3</v>
      </c>
      <c r="AT193" s="4">
        <f t="shared" si="238"/>
        <v>-2.7768399852073911E-4</v>
      </c>
      <c r="AU193" s="4">
        <f t="shared" si="238"/>
        <v>5.4280496444802928E-4</v>
      </c>
      <c r="AV193" s="4">
        <f t="shared" si="238"/>
        <v>3.0751862135258712E-4</v>
      </c>
      <c r="AW193" s="4">
        <f t="shared" si="238"/>
        <v>-6.1385127771039771E-3</v>
      </c>
      <c r="AY193" s="2">
        <f t="shared" si="230"/>
        <v>0.38036214740632646</v>
      </c>
      <c r="AZ193" s="2">
        <f t="shared" si="230"/>
        <v>0.37288943736166641</v>
      </c>
      <c r="BA193" s="2">
        <f t="shared" si="230"/>
        <v>0.3702857597184076</v>
      </c>
      <c r="BB193" s="2">
        <f t="shared" si="230"/>
        <v>0.36552964173208724</v>
      </c>
      <c r="BC193" s="2">
        <f t="shared" si="230"/>
        <v>0.35900616096528548</v>
      </c>
      <c r="BD193" s="2">
        <f t="shared" si="230"/>
        <v>0.36545536070832918</v>
      </c>
      <c r="BE193" s="2">
        <f t="shared" si="230"/>
        <v>0.37042870961817215</v>
      </c>
      <c r="BF193" s="2">
        <f t="shared" si="230"/>
        <v>0.36750059589782824</v>
      </c>
      <c r="BG193" s="2">
        <f t="shared" si="230"/>
        <v>0.37248437550259877</v>
      </c>
      <c r="BH193" s="2">
        <f t="shared" si="230"/>
        <v>0.37022541531933595</v>
      </c>
      <c r="BI193" s="2">
        <f t="shared" si="230"/>
        <v>0.37248054231306055</v>
      </c>
      <c r="BJ193" s="2">
        <f t="shared" si="230"/>
        <v>0.37576468382015737</v>
      </c>
      <c r="BK193" s="2">
        <f t="shared" si="230"/>
        <v>0.38451918610385222</v>
      </c>
      <c r="BL193" s="2">
        <f t="shared" si="230"/>
        <v>0.38532418689112419</v>
      </c>
      <c r="BM193" s="2">
        <f t="shared" si="230"/>
        <v>0.40114839649456302</v>
      </c>
      <c r="BO193" s="2" t="str">
        <f t="shared" si="185"/>
        <v/>
      </c>
      <c r="BP193" s="2" t="str">
        <f t="shared" si="186"/>
        <v/>
      </c>
      <c r="BQ193" s="2" t="str">
        <f t="shared" si="187"/>
        <v/>
      </c>
      <c r="BR193" s="2" t="str">
        <f t="shared" si="188"/>
        <v/>
      </c>
      <c r="BS193" s="2" t="str">
        <f t="shared" si="189"/>
        <v/>
      </c>
      <c r="BT193" s="2" t="str">
        <f t="shared" si="190"/>
        <v/>
      </c>
      <c r="BU193" s="2" t="str">
        <f t="shared" si="191"/>
        <v/>
      </c>
      <c r="BV193" s="2" t="str">
        <f t="shared" si="192"/>
        <v/>
      </c>
      <c r="BW193" s="2" t="str">
        <f t="shared" si="193"/>
        <v/>
      </c>
      <c r="BX193" s="2" t="str">
        <f t="shared" si="194"/>
        <v/>
      </c>
      <c r="BY193" s="2" t="str">
        <f t="shared" si="195"/>
        <v/>
      </c>
      <c r="BZ193" s="2" t="str">
        <f t="shared" si="196"/>
        <v/>
      </c>
      <c r="CA193" s="2" t="str">
        <f t="shared" si="197"/>
        <v/>
      </c>
      <c r="CB193" s="2" t="str">
        <f t="shared" si="198"/>
        <v/>
      </c>
      <c r="CC193" s="2" t="str">
        <f t="shared" si="199"/>
        <v/>
      </c>
      <c r="CE193" s="2" t="str">
        <f t="shared" si="231"/>
        <v/>
      </c>
      <c r="CF193" s="2" t="str">
        <f t="shared" si="231"/>
        <v/>
      </c>
      <c r="CG193" s="2" t="str">
        <f t="shared" si="231"/>
        <v/>
      </c>
      <c r="CH193" s="2" t="str">
        <f t="shared" si="231"/>
        <v/>
      </c>
      <c r="CI193" s="2" t="str">
        <f t="shared" si="231"/>
        <v/>
      </c>
      <c r="CJ193" s="2" t="str">
        <f t="shared" si="231"/>
        <v/>
      </c>
      <c r="CK193" s="2" t="str">
        <f t="shared" si="231"/>
        <v/>
      </c>
      <c r="CL193" s="2" t="str">
        <f t="shared" si="231"/>
        <v/>
      </c>
      <c r="CM193" s="2" t="str">
        <f t="shared" si="231"/>
        <v/>
      </c>
      <c r="CN193" s="2" t="str">
        <f t="shared" si="231"/>
        <v/>
      </c>
      <c r="CO193" s="2" t="str">
        <f t="shared" si="231"/>
        <v/>
      </c>
      <c r="CP193" s="2" t="str">
        <f t="shared" si="231"/>
        <v/>
      </c>
      <c r="CQ193" s="2" t="str">
        <f t="shared" si="231"/>
        <v/>
      </c>
      <c r="CR193" s="2" t="str">
        <f t="shared" si="231"/>
        <v/>
      </c>
      <c r="CS193" s="2" t="str">
        <f t="shared" si="231"/>
        <v/>
      </c>
      <c r="CU193" s="2">
        <f t="shared" si="200"/>
        <v>0.38045400000000001</v>
      </c>
      <c r="CV193" s="2">
        <f t="shared" si="201"/>
        <v>0.37897399999999998</v>
      </c>
      <c r="CW193" s="2">
        <f t="shared" si="202"/>
        <v>0.37261699999999998</v>
      </c>
      <c r="CX193" s="2">
        <f t="shared" si="203"/>
        <v>0.36387199999999997</v>
      </c>
      <c r="CY193" s="2">
        <f t="shared" si="204"/>
        <v>0.36115799999999998</v>
      </c>
      <c r="CZ193" s="2">
        <f t="shared" si="205"/>
        <v>0.36511199999999999</v>
      </c>
      <c r="DA193" s="2">
        <f t="shared" si="206"/>
        <v>0.36837199999999998</v>
      </c>
      <c r="DB193" s="2">
        <f t="shared" si="207"/>
        <v>0.36712899999999998</v>
      </c>
      <c r="DC193" s="2">
        <f t="shared" si="208"/>
        <v>0.376023</v>
      </c>
      <c r="DD193" s="2">
        <f t="shared" si="209"/>
        <v>0.37066300000000002</v>
      </c>
      <c r="DE193" s="2">
        <f t="shared" si="210"/>
        <v>0.37390699999999999</v>
      </c>
      <c r="DF193" s="2">
        <f t="shared" si="211"/>
        <v>0.37548700000000002</v>
      </c>
      <c r="DG193" s="2">
        <f t="shared" si="212"/>
        <v>0.38506200000000002</v>
      </c>
      <c r="DH193" s="2">
        <f t="shared" si="213"/>
        <v>0.38563900000000001</v>
      </c>
      <c r="DI193" s="2" t="str">
        <f t="shared" si="214"/>
        <v/>
      </c>
      <c r="DK193" s="2">
        <f t="shared" si="239"/>
        <v>0.50480014304812859</v>
      </c>
      <c r="DL193" s="2">
        <f t="shared" si="239"/>
        <v>0.52609662745098051</v>
      </c>
      <c r="DM193" s="2">
        <f t="shared" si="239"/>
        <v>0.53652350221543177</v>
      </c>
      <c r="DN193" s="2">
        <f t="shared" si="239"/>
        <v>0.53282872499999989</v>
      </c>
      <c r="DO193" s="2">
        <f t="shared" si="239"/>
        <v>0.5316802926108376</v>
      </c>
      <c r="DP193" s="2">
        <f t="shared" si="239"/>
        <v>0.49038659694423237</v>
      </c>
      <c r="DQ193" s="2">
        <f t="shared" si="239"/>
        <v>0.48638008739495808</v>
      </c>
      <c r="DR193" s="2">
        <f t="shared" si="239"/>
        <v>0.52577974890029311</v>
      </c>
      <c r="DS193" s="2">
        <f t="shared" si="239"/>
        <v>0.51302035249554367</v>
      </c>
      <c r="DT193" s="2">
        <f t="shared" si="239"/>
        <v>0.49291338724149236</v>
      </c>
      <c r="DU193" s="2">
        <f t="shared" si="239"/>
        <v>0.52055433542510121</v>
      </c>
      <c r="DV193" s="2">
        <f t="shared" si="239"/>
        <v>0.52786163464273994</v>
      </c>
      <c r="DW193" s="2">
        <f t="shared" si="239"/>
        <v>0.53757621359010832</v>
      </c>
      <c r="DX193" s="2">
        <f t="shared" si="239"/>
        <v>0.50857502932487153</v>
      </c>
      <c r="DY193" s="2">
        <f t="shared" si="239"/>
        <v>0.46634988762446661</v>
      </c>
      <c r="EA193" s="2">
        <f t="shared" si="243"/>
        <v>0.36889735738199231</v>
      </c>
      <c r="EB193" s="2">
        <f t="shared" si="243"/>
        <v>0.36593085095702421</v>
      </c>
      <c r="EC193" s="2">
        <f t="shared" si="243"/>
        <v>0.36590229480279557</v>
      </c>
      <c r="ED193" s="2">
        <f t="shared" si="243"/>
        <v>0.36734224917816188</v>
      </c>
      <c r="EE193" s="2">
        <f t="shared" si="243"/>
        <v>0.35130591990652221</v>
      </c>
      <c r="EF193" s="2">
        <f t="shared" si="242"/>
        <v>0.36471901155439274</v>
      </c>
      <c r="EG193" s="2">
        <f t="shared" si="242"/>
        <v>0.37416620740884904</v>
      </c>
      <c r="EH193" s="2">
        <f t="shared" si="242"/>
        <v>0.36438144588783983</v>
      </c>
      <c r="EI193" s="2">
        <f t="shared" si="242"/>
        <v>0.36633722670665864</v>
      </c>
      <c r="EJ193" s="2">
        <f t="shared" si="242"/>
        <v>0.36384528101049396</v>
      </c>
      <c r="EK193" s="2">
        <f t="shared" si="215"/>
        <v>0.36557058002429232</v>
      </c>
      <c r="EL193" s="2">
        <f t="shared" si="182"/>
        <v>0.37127029798498867</v>
      </c>
      <c r="EM193" s="2">
        <f t="shared" si="182"/>
        <v>0.38397510061895446</v>
      </c>
      <c r="EN193" s="2">
        <f t="shared" si="182"/>
        <v>0.38359660846457044</v>
      </c>
      <c r="EO193" s="2">
        <f t="shared" si="182"/>
        <v>0.40047877837375251</v>
      </c>
      <c r="EQ193" s="2">
        <f t="shared" si="240"/>
        <v>0.38152636188780276</v>
      </c>
      <c r="ER193" s="2">
        <f t="shared" si="240"/>
        <v>0.37366774140256487</v>
      </c>
      <c r="ES193" s="2">
        <f t="shared" si="240"/>
        <v>0.37114245214109537</v>
      </c>
      <c r="ET193" s="2">
        <f t="shared" si="240"/>
        <v>0.36527298234344996</v>
      </c>
      <c r="EU193" s="2">
        <f t="shared" si="240"/>
        <v>0.35995838701000121</v>
      </c>
      <c r="EV193" s="2">
        <f t="shared" si="240"/>
        <v>0.36560670914227544</v>
      </c>
      <c r="EW193" s="2">
        <f t="shared" si="240"/>
        <v>0.36972452511119885</v>
      </c>
      <c r="EX193" s="2">
        <f t="shared" si="240"/>
        <v>0.36789034484625943</v>
      </c>
      <c r="EY193" s="2">
        <f t="shared" si="240"/>
        <v>0.37336906005241705</v>
      </c>
      <c r="EZ193" s="2">
        <f t="shared" si="240"/>
        <v>0.37168054129346084</v>
      </c>
      <c r="FA193" s="2">
        <f t="shared" si="240"/>
        <v>0.37432175008492402</v>
      </c>
      <c r="FB193" s="2">
        <f t="shared" si="240"/>
        <v>0.37716706109628778</v>
      </c>
      <c r="FC193" s="2">
        <f t="shared" si="240"/>
        <v>0.38470625180928586</v>
      </c>
      <c r="FD193" s="2">
        <f t="shared" si="240"/>
        <v>0.38602095840733514</v>
      </c>
      <c r="FE193" s="2">
        <f t="shared" si="240"/>
        <v>0.40151534362855568</v>
      </c>
      <c r="FG193" s="2">
        <f t="shared" si="241"/>
        <v>0.99999510876918585</v>
      </c>
      <c r="FH193" s="2">
        <f t="shared" si="241"/>
        <v>0.9999939235738915</v>
      </c>
      <c r="FI193" s="2">
        <f t="shared" si="241"/>
        <v>0.99999481002493018</v>
      </c>
      <c r="FJ193" s="2">
        <f t="shared" si="241"/>
        <v>0.99999578987182758</v>
      </c>
      <c r="FK193" s="2">
        <f t="shared" si="241"/>
        <v>0.99999658937219915</v>
      </c>
      <c r="FL193" s="2">
        <f t="shared" si="241"/>
        <v>0.99999443462006321</v>
      </c>
      <c r="FM193" s="2">
        <f t="shared" si="241"/>
        <v>0.9999939173151845</v>
      </c>
      <c r="FN193" s="2">
        <f t="shared" si="241"/>
        <v>0.99999546180342214</v>
      </c>
      <c r="FO193" s="2">
        <f t="shared" si="241"/>
        <v>0.99999519571405915</v>
      </c>
      <c r="FP193" s="2">
        <f t="shared" si="241"/>
        <v>0.99999199335800915</v>
      </c>
      <c r="FQ193" s="2">
        <f t="shared" si="241"/>
        <v>0.99999168024794405</v>
      </c>
      <c r="FR193" s="2">
        <f t="shared" si="241"/>
        <v>0.99999197622861624</v>
      </c>
      <c r="FS193" s="2">
        <f t="shared" si="241"/>
        <v>0.99999255619254912</v>
      </c>
      <c r="FT193" s="2">
        <f t="shared" si="241"/>
        <v>0.99999261259413919</v>
      </c>
      <c r="FU193" s="2">
        <f t="shared" si="241"/>
        <v>0.99998968331309079</v>
      </c>
      <c r="FW193" s="2">
        <f t="shared" si="232"/>
        <v>0.90776159650324173</v>
      </c>
      <c r="FX193" s="2">
        <f t="shared" si="232"/>
        <v>0.89927771604241813</v>
      </c>
      <c r="FY193" s="2">
        <f t="shared" si="232"/>
        <v>0.83634500127836575</v>
      </c>
      <c r="FZ193" s="2">
        <f t="shared" si="232"/>
        <v>0.87630272468030812</v>
      </c>
      <c r="GA193" s="2">
        <f t="shared" si="232"/>
        <v>0.8898763528170186</v>
      </c>
      <c r="GB193" s="2">
        <f t="shared" si="232"/>
        <v>0.82871664418134794</v>
      </c>
      <c r="GC193" s="2">
        <f t="shared" si="232"/>
        <v>0.84161362786312255</v>
      </c>
      <c r="GD193" s="2">
        <f t="shared" si="232"/>
        <v>0.88871682818889297</v>
      </c>
      <c r="GE193" s="2">
        <f t="shared" si="232"/>
        <v>0.87408841848742991</v>
      </c>
      <c r="GF193" s="2">
        <f t="shared" si="232"/>
        <v>0.81415303083045354</v>
      </c>
      <c r="GG193" s="2">
        <f t="shared" si="232"/>
        <v>0.78945704568468655</v>
      </c>
      <c r="GH193" s="2">
        <f t="shared" si="232"/>
        <v>0.76196538631052368</v>
      </c>
      <c r="GI193" s="2">
        <f t="shared" si="232"/>
        <v>0.74258527506801109</v>
      </c>
      <c r="GJ193" s="2">
        <f t="shared" si="232"/>
        <v>0.7122136659305659</v>
      </c>
      <c r="GK193" s="2">
        <f t="shared" si="232"/>
        <v>0.64534147377633544</v>
      </c>
      <c r="GM193" s="82">
        <f t="shared" si="233"/>
        <v>4.2663668141258912E-204</v>
      </c>
      <c r="GN193" s="82">
        <f t="shared" si="233"/>
        <v>0</v>
      </c>
      <c r="GO193" s="82">
        <f t="shared" si="233"/>
        <v>0</v>
      </c>
      <c r="GP193" s="82">
        <f t="shared" si="233"/>
        <v>0</v>
      </c>
      <c r="GQ193" s="82">
        <f t="shared" si="233"/>
        <v>0</v>
      </c>
      <c r="GR193" s="82">
        <f t="shared" si="233"/>
        <v>0</v>
      </c>
      <c r="GS193" s="82">
        <f t="shared" si="233"/>
        <v>0</v>
      </c>
      <c r="GT193" s="82">
        <f t="shared" si="233"/>
        <v>0</v>
      </c>
      <c r="GU193" s="82">
        <f t="shared" si="233"/>
        <v>0</v>
      </c>
      <c r="GV193" s="82">
        <f t="shared" si="233"/>
        <v>0</v>
      </c>
      <c r="GW193" s="82">
        <f t="shared" si="233"/>
        <v>0</v>
      </c>
      <c r="GX193" s="82">
        <f t="shared" si="233"/>
        <v>0</v>
      </c>
      <c r="GY193" s="82">
        <f t="shared" si="233"/>
        <v>0</v>
      </c>
      <c r="GZ193" s="82">
        <f t="shared" si="233"/>
        <v>0</v>
      </c>
      <c r="HA193" s="82">
        <f t="shared" si="233"/>
        <v>0</v>
      </c>
      <c r="HC193" s="82">
        <f t="shared" si="184"/>
        <v>7.6732747712444069E-143</v>
      </c>
      <c r="HD193" s="82">
        <f t="shared" si="184"/>
        <v>3.6546659474700892E-264</v>
      </c>
      <c r="HE193" s="82">
        <f t="shared" si="184"/>
        <v>0</v>
      </c>
      <c r="HF193" s="82">
        <f t="shared" si="184"/>
        <v>0</v>
      </c>
      <c r="HG193" s="82">
        <f t="shared" si="184"/>
        <v>0</v>
      </c>
      <c r="HH193" s="82">
        <f t="shared" si="184"/>
        <v>0</v>
      </c>
      <c r="HI193" s="82">
        <f t="shared" si="244"/>
        <v>0</v>
      </c>
      <c r="HJ193" s="82">
        <f t="shared" si="244"/>
        <v>0</v>
      </c>
      <c r="HK193" s="82">
        <f t="shared" si="244"/>
        <v>0</v>
      </c>
      <c r="HL193" s="82">
        <f t="shared" si="244"/>
        <v>0</v>
      </c>
      <c r="HM193" s="82">
        <f t="shared" si="244"/>
        <v>0</v>
      </c>
      <c r="HN193" s="82">
        <f t="shared" si="244"/>
        <v>0</v>
      </c>
      <c r="HO193" s="82">
        <f t="shared" si="229"/>
        <v>0</v>
      </c>
      <c r="HP193" s="82">
        <f t="shared" si="229"/>
        <v>0</v>
      </c>
      <c r="HQ193" s="82">
        <f t="shared" si="229"/>
        <v>0</v>
      </c>
      <c r="HS193" s="82">
        <f t="shared" si="234"/>
        <v>1.6130410448295189E-54</v>
      </c>
      <c r="HT193" s="82">
        <f t="shared" si="234"/>
        <v>1.1340710529993234E-39</v>
      </c>
      <c r="HU193" s="82">
        <f t="shared" si="234"/>
        <v>3.7334695215191121E-39</v>
      </c>
      <c r="HV193" s="82">
        <f t="shared" si="234"/>
        <v>5.488257436023972E-52</v>
      </c>
      <c r="HW193" s="82">
        <f t="shared" si="234"/>
        <v>3.6632097665444296E-56</v>
      </c>
      <c r="HX193" s="82">
        <f t="shared" si="234"/>
        <v>2.3866934111758973E-42</v>
      </c>
      <c r="HY193" s="82">
        <f t="shared" si="234"/>
        <v>1.1521817389175848E-49</v>
      </c>
      <c r="HZ193" s="82">
        <f t="shared" si="234"/>
        <v>9.620181417858071E-61</v>
      </c>
      <c r="IA193" s="82">
        <f t="shared" si="234"/>
        <v>1.9124732306798895E-46</v>
      </c>
      <c r="IB193" s="82">
        <f t="shared" si="234"/>
        <v>1.2288674292650131E-42</v>
      </c>
      <c r="IC193" s="82">
        <f t="shared" si="234"/>
        <v>1.6043296588500439E-42</v>
      </c>
      <c r="ID193" s="82">
        <f t="shared" si="234"/>
        <v>2.5983513310387686E-37</v>
      </c>
      <c r="IE193" s="82">
        <f t="shared" si="234"/>
        <v>2.3882097619946316E-33</v>
      </c>
      <c r="IF193" s="82">
        <f t="shared" si="234"/>
        <v>3.2720274680017661E-47</v>
      </c>
      <c r="IG193" s="82">
        <f t="shared" si="234"/>
        <v>2.9207461782855123E-43</v>
      </c>
      <c r="II193" s="82">
        <f t="shared" si="235"/>
        <v>1.3653935646387024E-20</v>
      </c>
      <c r="IJ193" s="82">
        <f t="shared" si="235"/>
        <v>1.3481788344281628E-16</v>
      </c>
      <c r="IK193" s="82">
        <f t="shared" si="235"/>
        <v>1.6168111957860323E-10</v>
      </c>
      <c r="IL193" s="82">
        <f t="shared" si="235"/>
        <v>1.3700607086054625E-16</v>
      </c>
      <c r="IM193" s="82">
        <f t="shared" si="235"/>
        <v>9.1443190511518969E-19</v>
      </c>
      <c r="IN193" s="82">
        <f t="shared" si="235"/>
        <v>1.2600659276926164E-10</v>
      </c>
      <c r="IO193" s="82">
        <f t="shared" si="235"/>
        <v>2.6269024895843093E-13</v>
      </c>
      <c r="IP193" s="82">
        <f t="shared" si="235"/>
        <v>2.2767688667838555E-20</v>
      </c>
      <c r="IQ193" s="82">
        <f t="shared" si="235"/>
        <v>1.0724539547324259E-14</v>
      </c>
      <c r="IR193" s="82">
        <f t="shared" si="235"/>
        <v>3.6215728692124022E-10</v>
      </c>
      <c r="IS193" s="82">
        <f t="shared" si="235"/>
        <v>8.5181435804479038E-9</v>
      </c>
      <c r="IT193" s="82">
        <f t="shared" si="235"/>
        <v>1.1028984693720623E-6</v>
      </c>
      <c r="IU193" s="82">
        <f t="shared" si="235"/>
        <v>1.8974206732668532E-5</v>
      </c>
      <c r="IV193" s="82">
        <f t="shared" si="235"/>
        <v>1.3023274425784546E-3</v>
      </c>
      <c r="IW193" s="82">
        <f t="shared" si="235"/>
        <v>2.5987410247332851E-2</v>
      </c>
      <c r="IY193" s="82">
        <f t="shared" si="236"/>
        <v>1.3653935646387024E-20</v>
      </c>
      <c r="IZ193" s="82">
        <f t="shared" si="236"/>
        <v>1.3481788344281628E-16</v>
      </c>
      <c r="JA193" s="82">
        <f t="shared" si="236"/>
        <v>1.6168111957860323E-10</v>
      </c>
      <c r="JB193" s="82">
        <f t="shared" si="236"/>
        <v>1.3700607086054625E-16</v>
      </c>
      <c r="JC193" s="82">
        <f t="shared" si="236"/>
        <v>9.1443190511518969E-19</v>
      </c>
      <c r="JD193" s="82">
        <f t="shared" si="236"/>
        <v>1.2600659276926164E-10</v>
      </c>
      <c r="JE193" s="82">
        <f t="shared" si="236"/>
        <v>2.6269024895843093E-13</v>
      </c>
      <c r="JF193" s="82">
        <f t="shared" si="236"/>
        <v>2.2767688667838555E-20</v>
      </c>
      <c r="JG193" s="82">
        <f t="shared" si="236"/>
        <v>1.0724539547324259E-14</v>
      </c>
      <c r="JH193" s="82">
        <f t="shared" si="236"/>
        <v>3.6215728692124022E-10</v>
      </c>
      <c r="JI193" s="82">
        <f t="shared" si="236"/>
        <v>8.5181435804479038E-9</v>
      </c>
      <c r="JJ193" s="82">
        <f t="shared" si="236"/>
        <v>1.1028984693720623E-6</v>
      </c>
      <c r="JK193" s="82">
        <f t="shared" si="236"/>
        <v>1.8974206732668532E-5</v>
      </c>
      <c r="JL193" s="82">
        <f t="shared" si="236"/>
        <v>1.3023274425784546E-3</v>
      </c>
      <c r="JM193" s="82">
        <f t="shared" si="236"/>
        <v>2.5987410247332851E-2</v>
      </c>
    </row>
    <row r="194" spans="2:273" x14ac:dyDescent="0.25">
      <c r="B194" s="2">
        <v>167</v>
      </c>
      <c r="C194" s="37">
        <v>0.38026500000000002</v>
      </c>
      <c r="D194" s="37">
        <v>0.37007000000000001</v>
      </c>
      <c r="E194" s="37">
        <v>0.37140499999999999</v>
      </c>
      <c r="F194" s="37">
        <v>0.366172</v>
      </c>
      <c r="G194" s="37">
        <v>0.36074800000000001</v>
      </c>
      <c r="H194" s="37">
        <v>0.36734099999999997</v>
      </c>
      <c r="I194" s="37">
        <v>0.36851400000000001</v>
      </c>
      <c r="J194" s="37">
        <v>0.36943199999999998</v>
      </c>
      <c r="K194" s="37">
        <v>0.37519799999999998</v>
      </c>
      <c r="L194" s="37">
        <v>0.37531799999999998</v>
      </c>
      <c r="M194" s="37">
        <v>0.37856800000000002</v>
      </c>
      <c r="N194" s="37">
        <v>0.37474200000000002</v>
      </c>
      <c r="O194" s="37">
        <v>0.38585199999999997</v>
      </c>
      <c r="P194" s="37">
        <v>0.38158599999999998</v>
      </c>
      <c r="Q194" s="37">
        <v>0.39796300000000001</v>
      </c>
      <c r="S194" s="4">
        <f t="shared" si="237"/>
        <v>0.38007101369187574</v>
      </c>
      <c r="T194" s="4">
        <f t="shared" si="237"/>
        <v>0.37264543602810718</v>
      </c>
      <c r="U194" s="4">
        <f t="shared" si="237"/>
        <v>0.3700275391388605</v>
      </c>
      <c r="V194" s="4">
        <f t="shared" si="237"/>
        <v>0.3651676074609449</v>
      </c>
      <c r="W194" s="4">
        <f t="shared" si="237"/>
        <v>0.35869418444036005</v>
      </c>
      <c r="X194" s="4">
        <f t="shared" si="237"/>
        <v>0.36514239974854779</v>
      </c>
      <c r="Y194" s="4">
        <f t="shared" si="237"/>
        <v>0.37003111098307973</v>
      </c>
      <c r="Z194" s="4">
        <f t="shared" si="237"/>
        <v>0.36717796695034871</v>
      </c>
      <c r="AA194" s="4">
        <f t="shared" si="237"/>
        <v>0.37231641355378403</v>
      </c>
      <c r="AB194" s="4">
        <f t="shared" si="237"/>
        <v>0.37007575312506319</v>
      </c>
      <c r="AC194" s="4">
        <f t="shared" si="237"/>
        <v>0.37233940144148886</v>
      </c>
      <c r="AD194" s="4">
        <f t="shared" si="237"/>
        <v>0.37554517484796995</v>
      </c>
      <c r="AE194" s="4">
        <f t="shared" si="237"/>
        <v>0.38415682847707783</v>
      </c>
      <c r="AF194" s="4">
        <f t="shared" si="237"/>
        <v>0.38498119773205275</v>
      </c>
      <c r="AG194" s="4">
        <f t="shared" si="237"/>
        <v>0.40154640186837659</v>
      </c>
      <c r="AI194" s="4">
        <f t="shared" si="238"/>
        <v>1.9398630812428319E-4</v>
      </c>
      <c r="AJ194" s="4">
        <f t="shared" si="238"/>
        <v>-2.5754360281071698E-3</v>
      </c>
      <c r="AK194" s="4">
        <f t="shared" si="238"/>
        <v>1.3774608611394901E-3</v>
      </c>
      <c r="AL194" s="4">
        <f t="shared" si="238"/>
        <v>1.004392539055099E-3</v>
      </c>
      <c r="AM194" s="4">
        <f t="shared" si="238"/>
        <v>2.0538155596399599E-3</v>
      </c>
      <c r="AN194" s="4">
        <f t="shared" si="238"/>
        <v>2.1986002514521874E-3</v>
      </c>
      <c r="AO194" s="4">
        <f t="shared" si="238"/>
        <v>-1.5171109830797169E-3</v>
      </c>
      <c r="AP194" s="4">
        <f t="shared" si="238"/>
        <v>2.2540330496512717E-3</v>
      </c>
      <c r="AQ194" s="4">
        <f t="shared" si="238"/>
        <v>2.8815864462159446E-3</v>
      </c>
      <c r="AR194" s="4">
        <f t="shared" si="238"/>
        <v>5.2422468749367956E-3</v>
      </c>
      <c r="AS194" s="4">
        <f t="shared" si="238"/>
        <v>6.2285985585111558E-3</v>
      </c>
      <c r="AT194" s="4">
        <f t="shared" si="238"/>
        <v>-8.031748479699341E-4</v>
      </c>
      <c r="AU194" s="4">
        <f t="shared" si="238"/>
        <v>1.6951715229221453E-3</v>
      </c>
      <c r="AV194" s="4">
        <f t="shared" si="238"/>
        <v>-3.3951977320527682E-3</v>
      </c>
      <c r="AW194" s="4">
        <f t="shared" si="238"/>
        <v>-3.5834018683765789E-3</v>
      </c>
      <c r="AY194" s="2">
        <f t="shared" si="230"/>
        <v>0.38007101369187574</v>
      </c>
      <c r="AZ194" s="2">
        <f t="shared" si="230"/>
        <v>0.37264543602810718</v>
      </c>
      <c r="BA194" s="2">
        <f t="shared" si="230"/>
        <v>0.3700275391388605</v>
      </c>
      <c r="BB194" s="2">
        <f t="shared" si="230"/>
        <v>0.3651676074609449</v>
      </c>
      <c r="BC194" s="2">
        <f t="shared" si="230"/>
        <v>0.35869418444036005</v>
      </c>
      <c r="BD194" s="2">
        <f t="shared" si="230"/>
        <v>0.36514239974854779</v>
      </c>
      <c r="BE194" s="2">
        <f t="shared" si="230"/>
        <v>0.37003111098307973</v>
      </c>
      <c r="BF194" s="2">
        <f t="shared" si="230"/>
        <v>0.36717796695034871</v>
      </c>
      <c r="BG194" s="2">
        <f t="shared" si="230"/>
        <v>0.37231641355378403</v>
      </c>
      <c r="BH194" s="2">
        <f t="shared" si="230"/>
        <v>0.37007575312506313</v>
      </c>
      <c r="BI194" s="2">
        <f t="shared" si="230"/>
        <v>0.37233940144148359</v>
      </c>
      <c r="BJ194" s="2">
        <f t="shared" si="230"/>
        <v>0.37554517483746563</v>
      </c>
      <c r="BK194" s="2">
        <f t="shared" si="230"/>
        <v>0.38415682768335968</v>
      </c>
      <c r="BL194" s="2">
        <f t="shared" si="230"/>
        <v>0.38497975874728163</v>
      </c>
      <c r="BM194" s="2">
        <f t="shared" si="230"/>
        <v>0.4007876695184901</v>
      </c>
      <c r="BO194" s="2" t="str">
        <f t="shared" si="185"/>
        <v/>
      </c>
      <c r="BP194" s="2" t="str">
        <f t="shared" si="186"/>
        <v/>
      </c>
      <c r="BQ194" s="2" t="str">
        <f t="shared" si="187"/>
        <v/>
      </c>
      <c r="BR194" s="2" t="str">
        <f t="shared" si="188"/>
        <v/>
      </c>
      <c r="BS194" s="2" t="str">
        <f t="shared" si="189"/>
        <v/>
      </c>
      <c r="BT194" s="2" t="str">
        <f t="shared" si="190"/>
        <v/>
      </c>
      <c r="BU194" s="2" t="str">
        <f t="shared" si="191"/>
        <v/>
      </c>
      <c r="BV194" s="2" t="str">
        <f t="shared" si="192"/>
        <v/>
      </c>
      <c r="BW194" s="2" t="str">
        <f t="shared" si="193"/>
        <v/>
      </c>
      <c r="BX194" s="2" t="str">
        <f t="shared" si="194"/>
        <v/>
      </c>
      <c r="BY194" s="2" t="str">
        <f t="shared" si="195"/>
        <v/>
      </c>
      <c r="BZ194" s="2" t="str">
        <f t="shared" si="196"/>
        <v/>
      </c>
      <c r="CA194" s="2" t="str">
        <f t="shared" si="197"/>
        <v/>
      </c>
      <c r="CB194" s="2" t="str">
        <f t="shared" si="198"/>
        <v/>
      </c>
      <c r="CC194" s="2" t="str">
        <f t="shared" si="199"/>
        <v/>
      </c>
      <c r="CE194" s="2" t="str">
        <f t="shared" si="231"/>
        <v/>
      </c>
      <c r="CF194" s="2" t="str">
        <f t="shared" si="231"/>
        <v/>
      </c>
      <c r="CG194" s="2" t="str">
        <f t="shared" si="231"/>
        <v/>
      </c>
      <c r="CH194" s="2" t="str">
        <f t="shared" si="231"/>
        <v/>
      </c>
      <c r="CI194" s="2" t="str">
        <f t="shared" si="231"/>
        <v/>
      </c>
      <c r="CJ194" s="2" t="str">
        <f t="shared" si="231"/>
        <v/>
      </c>
      <c r="CK194" s="2" t="str">
        <f t="shared" si="231"/>
        <v/>
      </c>
      <c r="CL194" s="2" t="str">
        <f t="shared" si="231"/>
        <v/>
      </c>
      <c r="CM194" s="2" t="str">
        <f t="shared" si="231"/>
        <v/>
      </c>
      <c r="CN194" s="2" t="str">
        <f t="shared" si="231"/>
        <v/>
      </c>
      <c r="CO194" s="2" t="str">
        <f t="shared" si="231"/>
        <v/>
      </c>
      <c r="CP194" s="2" t="str">
        <f t="shared" si="231"/>
        <v/>
      </c>
      <c r="CQ194" s="2" t="str">
        <f t="shared" si="231"/>
        <v/>
      </c>
      <c r="CR194" s="2" t="str">
        <f t="shared" si="231"/>
        <v/>
      </c>
      <c r="CS194" s="2" t="str">
        <f t="shared" si="231"/>
        <v/>
      </c>
      <c r="CU194" s="2">
        <f t="shared" si="200"/>
        <v>0.38026500000000002</v>
      </c>
      <c r="CV194" s="2">
        <f t="shared" si="201"/>
        <v>0.37007000000000001</v>
      </c>
      <c r="CW194" s="2">
        <f t="shared" si="202"/>
        <v>0.37140499999999999</v>
      </c>
      <c r="CX194" s="2">
        <f t="shared" si="203"/>
        <v>0.366172</v>
      </c>
      <c r="CY194" s="2">
        <f t="shared" si="204"/>
        <v>0.36074800000000001</v>
      </c>
      <c r="CZ194" s="2">
        <f t="shared" si="205"/>
        <v>0.36734099999999997</v>
      </c>
      <c r="DA194" s="2">
        <f t="shared" si="206"/>
        <v>0.36851400000000001</v>
      </c>
      <c r="DB194" s="2">
        <f t="shared" si="207"/>
        <v>0.36943199999999998</v>
      </c>
      <c r="DC194" s="2">
        <f t="shared" si="208"/>
        <v>0.37519799999999998</v>
      </c>
      <c r="DD194" s="2">
        <f t="shared" si="209"/>
        <v>0.37531799999999998</v>
      </c>
      <c r="DE194" s="2">
        <f t="shared" si="210"/>
        <v>0.37856800000000002</v>
      </c>
      <c r="DF194" s="2">
        <f t="shared" si="211"/>
        <v>0.37474200000000002</v>
      </c>
      <c r="DG194" s="2">
        <f t="shared" si="212"/>
        <v>0.38585199999999997</v>
      </c>
      <c r="DH194" s="2">
        <f t="shared" si="213"/>
        <v>0.38158599999999998</v>
      </c>
      <c r="DI194" s="2" t="str">
        <f t="shared" si="214"/>
        <v/>
      </c>
      <c r="DK194" s="2">
        <f t="shared" si="239"/>
        <v>0.50524438703208574</v>
      </c>
      <c r="DL194" s="2">
        <f t="shared" si="239"/>
        <v>0.52676481344537829</v>
      </c>
      <c r="DM194" s="2">
        <f t="shared" si="239"/>
        <v>0.53718303636363651</v>
      </c>
      <c r="DN194" s="2">
        <f t="shared" si="239"/>
        <v>0.53346936129032252</v>
      </c>
      <c r="DO194" s="2">
        <f t="shared" si="239"/>
        <v>0.53236898078817751</v>
      </c>
      <c r="DP194" s="2">
        <f t="shared" si="239"/>
        <v>0.49083770481283434</v>
      </c>
      <c r="DQ194" s="2">
        <f t="shared" si="239"/>
        <v>0.48677337983193292</v>
      </c>
      <c r="DR194" s="2">
        <f t="shared" si="239"/>
        <v>0.52640648020527847</v>
      </c>
      <c r="DS194" s="2">
        <f t="shared" si="239"/>
        <v>0.51354590797682698</v>
      </c>
      <c r="DT194" s="2">
        <f t="shared" si="239"/>
        <v>0.49334709049130088</v>
      </c>
      <c r="DU194" s="2">
        <f t="shared" si="239"/>
        <v>0.52120322834008093</v>
      </c>
      <c r="DV194" s="2">
        <f t="shared" si="239"/>
        <v>0.52850954349491197</v>
      </c>
      <c r="DW194" s="2">
        <f t="shared" si="239"/>
        <v>0.5381991224422803</v>
      </c>
      <c r="DX194" s="2">
        <f t="shared" si="239"/>
        <v>0.5089982621731044</v>
      </c>
      <c r="DY194" s="2">
        <f t="shared" si="239"/>
        <v>0.46645892532005689</v>
      </c>
      <c r="EA194" s="2">
        <f t="shared" si="243"/>
        <v>0.36831922623772251</v>
      </c>
      <c r="EB194" s="2">
        <f t="shared" si="243"/>
        <v>0.36552128686649815</v>
      </c>
      <c r="EC194" s="2">
        <f t="shared" si="243"/>
        <v>0.36551014683910371</v>
      </c>
      <c r="ED194" s="2">
        <f t="shared" si="243"/>
        <v>0.36702683595489244</v>
      </c>
      <c r="EE194" s="2">
        <f t="shared" si="243"/>
        <v>0.35080472921788219</v>
      </c>
      <c r="EF194" s="2">
        <f t="shared" si="242"/>
        <v>0.36438274111619784</v>
      </c>
      <c r="EG194" s="2">
        <f t="shared" si="242"/>
        <v>0.37387936732840271</v>
      </c>
      <c r="EH194" s="2">
        <f t="shared" si="242"/>
        <v>0.36398066123307926</v>
      </c>
      <c r="EI194" s="2">
        <f t="shared" si="242"/>
        <v>0.36600549134973004</v>
      </c>
      <c r="EJ194" s="2">
        <f t="shared" si="242"/>
        <v>0.36348252464332026</v>
      </c>
      <c r="EK194" s="2">
        <f t="shared" si="215"/>
        <v>0.36518263598990947</v>
      </c>
      <c r="EL194" s="2">
        <f t="shared" si="182"/>
        <v>0.37087556619639356</v>
      </c>
      <c r="EM194" s="2">
        <f t="shared" si="182"/>
        <v>0.38359082727773375</v>
      </c>
      <c r="EN194" s="2">
        <f t="shared" si="182"/>
        <v>0.38317632207670382</v>
      </c>
      <c r="EO194" s="2">
        <f t="shared" si="182"/>
        <v>0.40008248601443364</v>
      </c>
      <c r="EQ194" s="2">
        <f t="shared" si="240"/>
        <v>0.38115938645627523</v>
      </c>
      <c r="ER194" s="2">
        <f t="shared" si="240"/>
        <v>0.37337217189100302</v>
      </c>
      <c r="ES194" s="2">
        <f t="shared" si="240"/>
        <v>0.3708327607943272</v>
      </c>
      <c r="ET194" s="2">
        <f t="shared" si="240"/>
        <v>0.36492753317521864</v>
      </c>
      <c r="EU194" s="2">
        <f t="shared" si="240"/>
        <v>0.35958398215008375</v>
      </c>
      <c r="EV194" s="2">
        <f t="shared" si="240"/>
        <v>0.36528483182447891</v>
      </c>
      <c r="EW194" s="2">
        <f t="shared" si="240"/>
        <v>0.36936988295745093</v>
      </c>
      <c r="EX194" s="2">
        <f t="shared" si="240"/>
        <v>0.3675423502187265</v>
      </c>
      <c r="EY194" s="2">
        <f t="shared" si="240"/>
        <v>0.37314477496044207</v>
      </c>
      <c r="EZ194" s="2">
        <f t="shared" si="240"/>
        <v>0.37144721869934161</v>
      </c>
      <c r="FA194" s="2">
        <f t="shared" si="240"/>
        <v>0.37407864995213835</v>
      </c>
      <c r="FB194" s="2">
        <f t="shared" si="240"/>
        <v>0.37687410221262585</v>
      </c>
      <c r="FC194" s="2">
        <f t="shared" si="240"/>
        <v>0.38433438474431841</v>
      </c>
      <c r="FD194" s="2">
        <f t="shared" si="240"/>
        <v>0.38564319928490681</v>
      </c>
      <c r="FE194" s="2">
        <f t="shared" si="240"/>
        <v>0.40114017788445849</v>
      </c>
      <c r="FG194" s="2">
        <f t="shared" si="241"/>
        <v>0.99999553914255979</v>
      </c>
      <c r="FH194" s="2">
        <f t="shared" si="241"/>
        <v>0.99999445823056154</v>
      </c>
      <c r="FI194" s="2">
        <f t="shared" si="241"/>
        <v>0.99999526668431882</v>
      </c>
      <c r="FJ194" s="2">
        <f t="shared" si="241"/>
        <v>0.99999616031604932</v>
      </c>
      <c r="FK194" s="2">
        <f t="shared" si="241"/>
        <v>0.99999688946954324</v>
      </c>
      <c r="FL194" s="2">
        <f t="shared" si="241"/>
        <v>0.99999492431068693</v>
      </c>
      <c r="FM194" s="2">
        <f t="shared" si="241"/>
        <v>0.99999445252254682</v>
      </c>
      <c r="FN194" s="2">
        <f t="shared" si="241"/>
        <v>0.99999586111387717</v>
      </c>
      <c r="FO194" s="2">
        <f t="shared" si="241"/>
        <v>0.99999561843729445</v>
      </c>
      <c r="FP194" s="2">
        <f t="shared" si="241"/>
        <v>0.9999926978505731</v>
      </c>
      <c r="FQ194" s="2">
        <f t="shared" si="241"/>
        <v>0.99999241229038971</v>
      </c>
      <c r="FR194" s="2">
        <f t="shared" si="241"/>
        <v>0.99999268222835913</v>
      </c>
      <c r="FS194" s="2">
        <f t="shared" si="241"/>
        <v>0.99999321116247231</v>
      </c>
      <c r="FT194" s="2">
        <f t="shared" si="241"/>
        <v>0.99999326260140076</v>
      </c>
      <c r="FU194" s="2">
        <f t="shared" si="241"/>
        <v>0.9999905910611715</v>
      </c>
      <c r="FW194" s="2">
        <f t="shared" si="232"/>
        <v>0.91518925391224226</v>
      </c>
      <c r="FX194" s="2">
        <f t="shared" si="232"/>
        <v>0.90731880099218998</v>
      </c>
      <c r="FY194" s="2">
        <f t="shared" si="232"/>
        <v>0.84856421220334588</v>
      </c>
      <c r="FZ194" s="2">
        <f t="shared" si="232"/>
        <v>0.88594537131503537</v>
      </c>
      <c r="GA194" s="2">
        <f t="shared" si="232"/>
        <v>0.89858334442190635</v>
      </c>
      <c r="GB194" s="2">
        <f t="shared" si="232"/>
        <v>0.84139741078636099</v>
      </c>
      <c r="GC194" s="2">
        <f t="shared" si="232"/>
        <v>0.85350836275313946</v>
      </c>
      <c r="GD194" s="2">
        <f t="shared" si="232"/>
        <v>0.89750493885991178</v>
      </c>
      <c r="GE194" s="2">
        <f t="shared" si="232"/>
        <v>0.88388080521115475</v>
      </c>
      <c r="GF194" s="2">
        <f t="shared" si="232"/>
        <v>0.82768781134712488</v>
      </c>
      <c r="GG194" s="2">
        <f t="shared" si="232"/>
        <v>0.80435818142907767</v>
      </c>
      <c r="GH194" s="2">
        <f t="shared" si="232"/>
        <v>0.77826574667390402</v>
      </c>
      <c r="GI194" s="2">
        <f t="shared" si="232"/>
        <v>0.75979439440582486</v>
      </c>
      <c r="GJ194" s="2">
        <f t="shared" si="232"/>
        <v>0.73071693719524511</v>
      </c>
      <c r="GK194" s="2">
        <f t="shared" si="232"/>
        <v>0.66612875844719355</v>
      </c>
      <c r="GM194" s="82">
        <f t="shared" si="233"/>
        <v>7.3732366976973998E-208</v>
      </c>
      <c r="GN194" s="82">
        <f t="shared" si="233"/>
        <v>0</v>
      </c>
      <c r="GO194" s="82">
        <f t="shared" si="233"/>
        <v>0</v>
      </c>
      <c r="GP194" s="82">
        <f t="shared" si="233"/>
        <v>0</v>
      </c>
      <c r="GQ194" s="82">
        <f t="shared" si="233"/>
        <v>0</v>
      </c>
      <c r="GR194" s="82">
        <f t="shared" si="233"/>
        <v>0</v>
      </c>
      <c r="GS194" s="82">
        <f t="shared" si="233"/>
        <v>0</v>
      </c>
      <c r="GT194" s="82">
        <f t="shared" si="233"/>
        <v>0</v>
      </c>
      <c r="GU194" s="82">
        <f t="shared" si="233"/>
        <v>0</v>
      </c>
      <c r="GV194" s="82">
        <f t="shared" si="233"/>
        <v>0</v>
      </c>
      <c r="GW194" s="82">
        <f t="shared" si="233"/>
        <v>0</v>
      </c>
      <c r="GX194" s="82">
        <f t="shared" si="233"/>
        <v>0</v>
      </c>
      <c r="GY194" s="82">
        <f t="shared" si="233"/>
        <v>0</v>
      </c>
      <c r="GZ194" s="82">
        <f t="shared" si="233"/>
        <v>0</v>
      </c>
      <c r="HA194" s="82">
        <f t="shared" si="233"/>
        <v>0</v>
      </c>
      <c r="HC194" s="82">
        <f t="shared" si="184"/>
        <v>3.3770273677659886E-146</v>
      </c>
      <c r="HD194" s="82">
        <f t="shared" si="184"/>
        <v>2.0014127338582497E-270</v>
      </c>
      <c r="HE194" s="82">
        <f t="shared" si="184"/>
        <v>0</v>
      </c>
      <c r="HF194" s="82">
        <f t="shared" si="184"/>
        <v>0</v>
      </c>
      <c r="HG194" s="82">
        <f t="shared" si="184"/>
        <v>0</v>
      </c>
      <c r="HH194" s="82">
        <f t="shared" si="184"/>
        <v>0</v>
      </c>
      <c r="HI194" s="82">
        <f t="shared" si="244"/>
        <v>0</v>
      </c>
      <c r="HJ194" s="82">
        <f t="shared" si="244"/>
        <v>0</v>
      </c>
      <c r="HK194" s="82">
        <f t="shared" si="244"/>
        <v>0</v>
      </c>
      <c r="HL194" s="82">
        <f t="shared" si="244"/>
        <v>0</v>
      </c>
      <c r="HM194" s="82">
        <f t="shared" si="244"/>
        <v>0</v>
      </c>
      <c r="HN194" s="82">
        <f t="shared" si="244"/>
        <v>0</v>
      </c>
      <c r="HO194" s="82">
        <f t="shared" si="229"/>
        <v>0</v>
      </c>
      <c r="HP194" s="82">
        <f t="shared" si="229"/>
        <v>0</v>
      </c>
      <c r="HQ194" s="82">
        <f t="shared" si="229"/>
        <v>0</v>
      </c>
      <c r="HS194" s="82">
        <f t="shared" si="234"/>
        <v>1.9371520286958442E-56</v>
      </c>
      <c r="HT194" s="82">
        <f t="shared" si="234"/>
        <v>3.4641465664188616E-41</v>
      </c>
      <c r="HU194" s="82">
        <f t="shared" si="234"/>
        <v>1.0231590834564404E-40</v>
      </c>
      <c r="HV194" s="82">
        <f t="shared" si="234"/>
        <v>6.2109576356257996E-54</v>
      </c>
      <c r="HW194" s="82">
        <f t="shared" si="234"/>
        <v>3.4239350287437124E-58</v>
      </c>
      <c r="HX194" s="82">
        <f t="shared" si="234"/>
        <v>4.8369588818472612E-44</v>
      </c>
      <c r="HY194" s="82">
        <f t="shared" si="234"/>
        <v>1.2284658000548504E-51</v>
      </c>
      <c r="HZ194" s="82">
        <f t="shared" si="234"/>
        <v>5.7759504631080305E-63</v>
      </c>
      <c r="IA194" s="82">
        <f t="shared" si="234"/>
        <v>3.5174152827273051E-48</v>
      </c>
      <c r="IB194" s="82">
        <f t="shared" si="234"/>
        <v>2.0951453085273668E-44</v>
      </c>
      <c r="IC194" s="82">
        <f t="shared" si="234"/>
        <v>2.4670385740431741E-44</v>
      </c>
      <c r="ID194" s="82">
        <f t="shared" si="234"/>
        <v>6.0992617484054807E-39</v>
      </c>
      <c r="IE194" s="82">
        <f t="shared" si="234"/>
        <v>7.8731968086316292E-35</v>
      </c>
      <c r="IF194" s="82">
        <f t="shared" si="234"/>
        <v>2.1451558902957704E-49</v>
      </c>
      <c r="IG194" s="82">
        <f t="shared" si="234"/>
        <v>2.0859814937850358E-45</v>
      </c>
      <c r="II194" s="82">
        <f t="shared" si="235"/>
        <v>3.7498795517230803E-22</v>
      </c>
      <c r="IJ194" s="82">
        <f t="shared" si="235"/>
        <v>6.8650113995726702E-18</v>
      </c>
      <c r="IK194" s="82">
        <f t="shared" si="235"/>
        <v>1.4290565149407079E-11</v>
      </c>
      <c r="IL194" s="82">
        <f t="shared" si="235"/>
        <v>4.8760792018750616E-18</v>
      </c>
      <c r="IM194" s="82">
        <f t="shared" si="235"/>
        <v>2.5830384557791003E-20</v>
      </c>
      <c r="IN194" s="82">
        <f t="shared" si="235"/>
        <v>9.9193204296501501E-12</v>
      </c>
      <c r="IO194" s="82">
        <f t="shared" si="235"/>
        <v>1.2053432607674604E-14</v>
      </c>
      <c r="IP194" s="82">
        <f t="shared" si="235"/>
        <v>4.5254821198203358E-22</v>
      </c>
      <c r="IQ194" s="82">
        <f t="shared" si="235"/>
        <v>5.5953904590989829E-16</v>
      </c>
      <c r="IR194" s="82">
        <f t="shared" si="235"/>
        <v>2.7305133024893373E-11</v>
      </c>
      <c r="IS194" s="82">
        <f t="shared" si="235"/>
        <v>7.3154236785851961E-10</v>
      </c>
      <c r="IT194" s="82">
        <f t="shared" si="235"/>
        <v>1.4569926566290746E-7</v>
      </c>
      <c r="IU194" s="82">
        <f t="shared" si="235"/>
        <v>3.3519017217546816E-6</v>
      </c>
      <c r="IV194" s="82">
        <f t="shared" si="235"/>
        <v>4.0185882563209416E-4</v>
      </c>
      <c r="IW194" s="82">
        <f t="shared" si="235"/>
        <v>1.1227143738311064E-2</v>
      </c>
      <c r="IY194" s="82">
        <f t="shared" si="236"/>
        <v>3.7498795517230803E-22</v>
      </c>
      <c r="IZ194" s="82">
        <f t="shared" si="236"/>
        <v>6.8650113995726702E-18</v>
      </c>
      <c r="JA194" s="82">
        <f t="shared" si="236"/>
        <v>1.4290565149407079E-11</v>
      </c>
      <c r="JB194" s="82">
        <f t="shared" si="236"/>
        <v>4.8760792018750616E-18</v>
      </c>
      <c r="JC194" s="82">
        <f t="shared" si="236"/>
        <v>2.5830384557791003E-20</v>
      </c>
      <c r="JD194" s="82">
        <f t="shared" si="236"/>
        <v>9.9193204296501501E-12</v>
      </c>
      <c r="JE194" s="82">
        <f t="shared" si="236"/>
        <v>1.2053432607674604E-14</v>
      </c>
      <c r="JF194" s="82">
        <f t="shared" si="236"/>
        <v>4.5254821198203358E-22</v>
      </c>
      <c r="JG194" s="82">
        <f t="shared" si="236"/>
        <v>5.5953904590989829E-16</v>
      </c>
      <c r="JH194" s="82">
        <f t="shared" si="236"/>
        <v>2.7305133024893373E-11</v>
      </c>
      <c r="JI194" s="82">
        <f t="shared" si="236"/>
        <v>7.3154236785851961E-10</v>
      </c>
      <c r="JJ194" s="82">
        <f t="shared" si="236"/>
        <v>1.4569926566290746E-7</v>
      </c>
      <c r="JK194" s="82">
        <f t="shared" si="236"/>
        <v>3.3519017217546816E-6</v>
      </c>
      <c r="JL194" s="82">
        <f t="shared" si="236"/>
        <v>4.0185882563209416E-4</v>
      </c>
      <c r="JM194" s="82">
        <f t="shared" si="236"/>
        <v>1.1227143738311064E-2</v>
      </c>
    </row>
    <row r="195" spans="2:273" x14ac:dyDescent="0.25">
      <c r="B195" s="2">
        <v>168</v>
      </c>
      <c r="C195" s="37">
        <v>0.38155299999999998</v>
      </c>
      <c r="D195" s="37">
        <v>0.37193300000000001</v>
      </c>
      <c r="E195" s="37">
        <v>0.37245699999999998</v>
      </c>
      <c r="F195" s="37">
        <v>0.363261</v>
      </c>
      <c r="G195" s="37">
        <v>0.361211</v>
      </c>
      <c r="H195" s="37">
        <v>0.36417899999999997</v>
      </c>
      <c r="I195" s="37">
        <v>0.36932700000000002</v>
      </c>
      <c r="J195" s="37">
        <v>0.37138399999999999</v>
      </c>
      <c r="K195" s="37">
        <v>0.37820500000000001</v>
      </c>
      <c r="L195" s="37">
        <v>0.37453799999999998</v>
      </c>
      <c r="M195" s="37">
        <v>0.37617800000000001</v>
      </c>
      <c r="N195" s="37">
        <v>0.37660399999999999</v>
      </c>
      <c r="O195" s="37">
        <v>0.385884</v>
      </c>
      <c r="P195" s="37">
        <v>0.386021</v>
      </c>
      <c r="Q195" s="37">
        <v>0.39581699999999997</v>
      </c>
      <c r="S195" s="4">
        <f t="shared" si="237"/>
        <v>0.3797758849473209</v>
      </c>
      <c r="T195" s="4">
        <f t="shared" si="237"/>
        <v>0.3723986459223067</v>
      </c>
      <c r="U195" s="4">
        <f t="shared" si="237"/>
        <v>0.36976723371194026</v>
      </c>
      <c r="V195" s="4">
        <f t="shared" si="237"/>
        <v>0.36480640734657338</v>
      </c>
      <c r="W195" s="4">
        <f t="shared" si="237"/>
        <v>0.35837893174973323</v>
      </c>
      <c r="X195" s="4">
        <f t="shared" si="237"/>
        <v>0.36482910043414141</v>
      </c>
      <c r="Y195" s="4">
        <f t="shared" si="237"/>
        <v>0.36963533527197295</v>
      </c>
      <c r="Z195" s="4">
        <f t="shared" si="237"/>
        <v>0.36685402855882698</v>
      </c>
      <c r="AA195" s="4">
        <f t="shared" si="237"/>
        <v>0.37214571743115193</v>
      </c>
      <c r="AB195" s="4">
        <f t="shared" si="237"/>
        <v>0.36992318693195159</v>
      </c>
      <c r="AC195" s="4">
        <f t="shared" si="237"/>
        <v>0.37219524384569541</v>
      </c>
      <c r="AD195" s="4">
        <f t="shared" si="237"/>
        <v>0.37532402590232322</v>
      </c>
      <c r="AE195" s="4">
        <f t="shared" si="237"/>
        <v>0.38379429636056883</v>
      </c>
      <c r="AF195" s="4">
        <f t="shared" si="237"/>
        <v>0.38463522566574693</v>
      </c>
      <c r="AG195" s="4">
        <f t="shared" si="237"/>
        <v>0.40066737881470943</v>
      </c>
      <c r="AI195" s="4">
        <f t="shared" si="238"/>
        <v>1.7771150526790791E-3</v>
      </c>
      <c r="AJ195" s="4">
        <f t="shared" si="238"/>
        <v>-4.6564592230669E-4</v>
      </c>
      <c r="AK195" s="4">
        <f t="shared" si="238"/>
        <v>2.6897662880597251E-3</v>
      </c>
      <c r="AL195" s="4">
        <f t="shared" si="238"/>
        <v>-1.5454073465733797E-3</v>
      </c>
      <c r="AM195" s="4">
        <f t="shared" si="238"/>
        <v>2.8320682502667727E-3</v>
      </c>
      <c r="AN195" s="4">
        <f t="shared" si="238"/>
        <v>-6.5010043414143182E-4</v>
      </c>
      <c r="AO195" s="4">
        <f t="shared" si="238"/>
        <v>-3.0833527197293709E-4</v>
      </c>
      <c r="AP195" s="4">
        <f t="shared" si="238"/>
        <v>4.5299714411730085E-3</v>
      </c>
      <c r="AQ195" s="4">
        <f t="shared" si="238"/>
        <v>6.0592825688480789E-3</v>
      </c>
      <c r="AR195" s="4">
        <f t="shared" si="238"/>
        <v>4.6148130680483956E-3</v>
      </c>
      <c r="AS195" s="4">
        <f t="shared" si="238"/>
        <v>3.9827561543046008E-3</v>
      </c>
      <c r="AT195" s="4">
        <f t="shared" si="238"/>
        <v>1.2799740976767726E-3</v>
      </c>
      <c r="AU195" s="4">
        <f t="shared" si="238"/>
        <v>2.089703639431173E-3</v>
      </c>
      <c r="AV195" s="4">
        <f t="shared" si="238"/>
        <v>1.3857743342530759E-3</v>
      </c>
      <c r="AW195" s="4">
        <f t="shared" si="238"/>
        <v>-4.8503788147094551E-3</v>
      </c>
      <c r="AY195" s="2">
        <f t="shared" ref="AY195:BM211" si="245">IF(OR($B195 &lt; C$230, $B195 &gt; C$233), #N/A, ((1-FG195)*DK195) + (FG195 - FW195)*EA195 + (FW195*EQ195))</f>
        <v>0.3797758849473209</v>
      </c>
      <c r="AZ195" s="2">
        <f t="shared" si="245"/>
        <v>0.3723986459223067</v>
      </c>
      <c r="BA195" s="2">
        <f t="shared" si="245"/>
        <v>0.36976723371194026</v>
      </c>
      <c r="BB195" s="2">
        <f t="shared" si="245"/>
        <v>0.36480640734657338</v>
      </c>
      <c r="BC195" s="2">
        <f t="shared" si="245"/>
        <v>0.35837893174973323</v>
      </c>
      <c r="BD195" s="2">
        <f t="shared" si="245"/>
        <v>0.36482910043414141</v>
      </c>
      <c r="BE195" s="2">
        <f t="shared" si="245"/>
        <v>0.36963533527197295</v>
      </c>
      <c r="BF195" s="2">
        <f t="shared" si="245"/>
        <v>0.36685402855882698</v>
      </c>
      <c r="BG195" s="2">
        <f t="shared" si="245"/>
        <v>0.37214571743115193</v>
      </c>
      <c r="BH195" s="2">
        <f t="shared" si="245"/>
        <v>0.36992318693195159</v>
      </c>
      <c r="BI195" s="2">
        <f t="shared" si="245"/>
        <v>0.3721952438456953</v>
      </c>
      <c r="BJ195" s="2">
        <f t="shared" si="245"/>
        <v>0.37532402590181962</v>
      </c>
      <c r="BK195" s="2">
        <f t="shared" si="245"/>
        <v>0.38379429630225137</v>
      </c>
      <c r="BL195" s="2">
        <f t="shared" si="245"/>
        <v>0.38463497958452836</v>
      </c>
      <c r="BM195" s="2">
        <f t="shared" si="245"/>
        <v>0.40042714983689692</v>
      </c>
      <c r="BO195" s="2" t="str">
        <f t="shared" si="185"/>
        <v/>
      </c>
      <c r="BP195" s="2" t="str">
        <f t="shared" si="186"/>
        <v/>
      </c>
      <c r="BQ195" s="2" t="str">
        <f t="shared" si="187"/>
        <v/>
      </c>
      <c r="BR195" s="2" t="str">
        <f t="shared" si="188"/>
        <v/>
      </c>
      <c r="BS195" s="2" t="str">
        <f t="shared" si="189"/>
        <v/>
      </c>
      <c r="BT195" s="2" t="str">
        <f t="shared" si="190"/>
        <v/>
      </c>
      <c r="BU195" s="2" t="str">
        <f t="shared" si="191"/>
        <v/>
      </c>
      <c r="BV195" s="2" t="str">
        <f t="shared" si="192"/>
        <v/>
      </c>
      <c r="BW195" s="2" t="str">
        <f t="shared" si="193"/>
        <v/>
      </c>
      <c r="BX195" s="2" t="str">
        <f t="shared" si="194"/>
        <v/>
      </c>
      <c r="BY195" s="2" t="str">
        <f t="shared" si="195"/>
        <v/>
      </c>
      <c r="BZ195" s="2" t="str">
        <f t="shared" si="196"/>
        <v/>
      </c>
      <c r="CA195" s="2" t="str">
        <f t="shared" si="197"/>
        <v/>
      </c>
      <c r="CB195" s="2" t="str">
        <f t="shared" si="198"/>
        <v/>
      </c>
      <c r="CC195" s="2" t="str">
        <f t="shared" si="199"/>
        <v/>
      </c>
      <c r="CE195" s="2" t="str">
        <f t="shared" ref="CE195:CS211" si="246">IF(AND(IY195 &lt; $CS$22, $B195 &gt; C$231, $B195 &lt; C$232), C195, "")</f>
        <v/>
      </c>
      <c r="CF195" s="2" t="str">
        <f t="shared" si="246"/>
        <v/>
      </c>
      <c r="CG195" s="2" t="str">
        <f t="shared" si="246"/>
        <v/>
      </c>
      <c r="CH195" s="2" t="str">
        <f t="shared" si="246"/>
        <v/>
      </c>
      <c r="CI195" s="2" t="str">
        <f t="shared" si="246"/>
        <v/>
      </c>
      <c r="CJ195" s="2" t="str">
        <f t="shared" si="246"/>
        <v/>
      </c>
      <c r="CK195" s="2" t="str">
        <f t="shared" si="246"/>
        <v/>
      </c>
      <c r="CL195" s="2" t="str">
        <f t="shared" si="246"/>
        <v/>
      </c>
      <c r="CM195" s="2" t="str">
        <f t="shared" si="246"/>
        <v/>
      </c>
      <c r="CN195" s="2" t="str">
        <f t="shared" si="246"/>
        <v/>
      </c>
      <c r="CO195" s="2" t="str">
        <f t="shared" si="246"/>
        <v/>
      </c>
      <c r="CP195" s="2" t="str">
        <f t="shared" si="246"/>
        <v/>
      </c>
      <c r="CQ195" s="2" t="str">
        <f t="shared" si="246"/>
        <v/>
      </c>
      <c r="CR195" s="2" t="str">
        <f t="shared" si="246"/>
        <v/>
      </c>
      <c r="CS195" s="2" t="str">
        <f t="shared" si="246"/>
        <v/>
      </c>
      <c r="CU195" s="2">
        <f t="shared" si="200"/>
        <v>0.38155299999999998</v>
      </c>
      <c r="CV195" s="2">
        <f t="shared" si="201"/>
        <v>0.37193300000000001</v>
      </c>
      <c r="CW195" s="2">
        <f t="shared" si="202"/>
        <v>0.37245699999999998</v>
      </c>
      <c r="CX195" s="2">
        <f t="shared" si="203"/>
        <v>0.363261</v>
      </c>
      <c r="CY195" s="2">
        <f t="shared" si="204"/>
        <v>0.361211</v>
      </c>
      <c r="CZ195" s="2">
        <f t="shared" si="205"/>
        <v>0.36417899999999997</v>
      </c>
      <c r="DA195" s="2">
        <f t="shared" si="206"/>
        <v>0.36932700000000002</v>
      </c>
      <c r="DB195" s="2">
        <f t="shared" si="207"/>
        <v>0.37138399999999999</v>
      </c>
      <c r="DC195" s="2">
        <f t="shared" si="208"/>
        <v>0.37820500000000001</v>
      </c>
      <c r="DD195" s="2">
        <f t="shared" si="209"/>
        <v>0.37453799999999998</v>
      </c>
      <c r="DE195" s="2">
        <f t="shared" si="210"/>
        <v>0.37617800000000001</v>
      </c>
      <c r="DF195" s="2">
        <f t="shared" si="211"/>
        <v>0.37660399999999999</v>
      </c>
      <c r="DG195" s="2">
        <f t="shared" si="212"/>
        <v>0.385884</v>
      </c>
      <c r="DH195" s="2">
        <f t="shared" si="213"/>
        <v>0.386021</v>
      </c>
      <c r="DI195" s="2">
        <f t="shared" si="214"/>
        <v>0.39581699999999997</v>
      </c>
      <c r="DK195" s="2">
        <f t="shared" si="239"/>
        <v>0.505688631016043</v>
      </c>
      <c r="DL195" s="2">
        <f t="shared" si="239"/>
        <v>0.52743299943977606</v>
      </c>
      <c r="DM195" s="2">
        <f t="shared" si="239"/>
        <v>0.53784257051184126</v>
      </c>
      <c r="DN195" s="2">
        <f t="shared" si="239"/>
        <v>0.53410999758064515</v>
      </c>
      <c r="DO195" s="2">
        <f t="shared" si="239"/>
        <v>0.53305766896551743</v>
      </c>
      <c r="DP195" s="2">
        <f t="shared" si="239"/>
        <v>0.49128881268143632</v>
      </c>
      <c r="DQ195" s="2">
        <f t="shared" si="239"/>
        <v>0.4871666722689077</v>
      </c>
      <c r="DR195" s="2">
        <f t="shared" si="239"/>
        <v>0.52703321151026383</v>
      </c>
      <c r="DS195" s="2">
        <f t="shared" si="239"/>
        <v>0.5140714634581105</v>
      </c>
      <c r="DT195" s="2">
        <f t="shared" si="239"/>
        <v>0.49378079374110939</v>
      </c>
      <c r="DU195" s="2">
        <f t="shared" si="239"/>
        <v>0.52185212125506075</v>
      </c>
      <c r="DV195" s="2">
        <f t="shared" si="239"/>
        <v>0.529157452347084</v>
      </c>
      <c r="DW195" s="2">
        <f t="shared" si="239"/>
        <v>0.53882203129445227</v>
      </c>
      <c r="DX195" s="2">
        <f t="shared" si="239"/>
        <v>0.50942149502133716</v>
      </c>
      <c r="DY195" s="2">
        <f t="shared" si="239"/>
        <v>0.46656796301564724</v>
      </c>
      <c r="EA195" s="2">
        <f t="shared" si="243"/>
        <v>0.36774109509345276</v>
      </c>
      <c r="EB195" s="2">
        <f t="shared" si="243"/>
        <v>0.36511172277597209</v>
      </c>
      <c r="EC195" s="2">
        <f t="shared" si="243"/>
        <v>0.36511799887541185</v>
      </c>
      <c r="ED195" s="2">
        <f t="shared" si="243"/>
        <v>0.36671142273162299</v>
      </c>
      <c r="EE195" s="2">
        <f t="shared" si="243"/>
        <v>0.35030353852924218</v>
      </c>
      <c r="EF195" s="2">
        <f t="shared" si="242"/>
        <v>0.36404647067800294</v>
      </c>
      <c r="EG195" s="2">
        <f t="shared" si="242"/>
        <v>0.37359252724795633</v>
      </c>
      <c r="EH195" s="2">
        <f t="shared" si="242"/>
        <v>0.36357987657831869</v>
      </c>
      <c r="EI195" s="2">
        <f t="shared" si="242"/>
        <v>0.36567375599280139</v>
      </c>
      <c r="EJ195" s="2">
        <f t="shared" si="242"/>
        <v>0.36311976827614656</v>
      </c>
      <c r="EK195" s="2">
        <f t="shared" si="215"/>
        <v>0.36479469195552655</v>
      </c>
      <c r="EL195" s="2">
        <f t="shared" si="182"/>
        <v>0.3704808344077985</v>
      </c>
      <c r="EM195" s="2">
        <f t="shared" si="182"/>
        <v>0.38320655393651309</v>
      </c>
      <c r="EN195" s="2">
        <f t="shared" si="182"/>
        <v>0.3827560356888372</v>
      </c>
      <c r="EO195" s="2">
        <f t="shared" si="182"/>
        <v>0.39968619365511476</v>
      </c>
      <c r="EQ195" s="2">
        <f t="shared" si="240"/>
        <v>0.38079241102474776</v>
      </c>
      <c r="ER195" s="2">
        <f t="shared" si="240"/>
        <v>0.37307660237944124</v>
      </c>
      <c r="ES195" s="2">
        <f t="shared" si="240"/>
        <v>0.37052306944755908</v>
      </c>
      <c r="ET195" s="2">
        <f t="shared" si="240"/>
        <v>0.36458208400698738</v>
      </c>
      <c r="EU195" s="2">
        <f t="shared" si="240"/>
        <v>0.35920957729016628</v>
      </c>
      <c r="EV195" s="2">
        <f t="shared" si="240"/>
        <v>0.36496295450668242</v>
      </c>
      <c r="EW195" s="2">
        <f t="shared" si="240"/>
        <v>0.36901524080370296</v>
      </c>
      <c r="EX195" s="2">
        <f t="shared" si="240"/>
        <v>0.36719435559119357</v>
      </c>
      <c r="EY195" s="2">
        <f t="shared" si="240"/>
        <v>0.37292048986846715</v>
      </c>
      <c r="EZ195" s="2">
        <f t="shared" si="240"/>
        <v>0.37121389610522243</v>
      </c>
      <c r="FA195" s="2">
        <f t="shared" si="240"/>
        <v>0.37383554981935274</v>
      </c>
      <c r="FB195" s="2">
        <f t="shared" si="240"/>
        <v>0.37658114332896392</v>
      </c>
      <c r="FC195" s="2">
        <f t="shared" si="240"/>
        <v>0.38396251767935091</v>
      </c>
      <c r="FD195" s="2">
        <f t="shared" si="240"/>
        <v>0.38526544016247843</v>
      </c>
      <c r="FE195" s="2">
        <f t="shared" si="240"/>
        <v>0.40076501214036131</v>
      </c>
      <c r="FG195" s="2">
        <f t="shared" si="241"/>
        <v>0.99999593164806488</v>
      </c>
      <c r="FH195" s="2">
        <f t="shared" si="241"/>
        <v>0.99999494584373849</v>
      </c>
      <c r="FI195" s="2">
        <f t="shared" si="241"/>
        <v>0.99999568316299481</v>
      </c>
      <c r="FJ195" s="2">
        <f t="shared" si="241"/>
        <v>0.99999649816543412</v>
      </c>
      <c r="FK195" s="2">
        <f t="shared" si="241"/>
        <v>0.99999716316173082</v>
      </c>
      <c r="FL195" s="2">
        <f t="shared" si="241"/>
        <v>0.99999537091426194</v>
      </c>
      <c r="FM195" s="2">
        <f t="shared" si="241"/>
        <v>0.99999494063796202</v>
      </c>
      <c r="FN195" s="2">
        <f t="shared" si="241"/>
        <v>0.9999962252896184</v>
      </c>
      <c r="FO195" s="2">
        <f t="shared" si="241"/>
        <v>0.99999600396577859</v>
      </c>
      <c r="FP195" s="2">
        <f t="shared" si="241"/>
        <v>0.99999334035629317</v>
      </c>
      <c r="FQ195" s="2">
        <f t="shared" si="241"/>
        <v>0.9999930799219694</v>
      </c>
      <c r="FR195" s="2">
        <f t="shared" si="241"/>
        <v>0.99999332610864633</v>
      </c>
      <c r="FS195" s="2">
        <f t="shared" si="241"/>
        <v>0.99999380850288966</v>
      </c>
      <c r="FT195" s="2">
        <f t="shared" si="241"/>
        <v>0.99999385541580588</v>
      </c>
      <c r="FU195" s="2">
        <f t="shared" si="241"/>
        <v>0.99999141893869747</v>
      </c>
      <c r="FW195" s="2">
        <f t="shared" ref="FW195:GK211" si="247">POWER(10,($B195-C$232)/C$229)/(1+POWER(10,($B195-C$232)/C$229))</f>
        <v>0.92207013439060326</v>
      </c>
      <c r="FX195" s="2">
        <f t="shared" si="247"/>
        <v>0.91477876778755995</v>
      </c>
      <c r="FY195" s="2">
        <f t="shared" si="247"/>
        <v>0.86002377779486161</v>
      </c>
      <c r="FZ195" s="2">
        <f t="shared" si="247"/>
        <v>0.89492646948005783</v>
      </c>
      <c r="GA195" s="2">
        <f t="shared" si="247"/>
        <v>0.9066741110547446</v>
      </c>
      <c r="GB195" s="2">
        <f t="shared" si="247"/>
        <v>0.85330555319741253</v>
      </c>
      <c r="GC195" s="2">
        <f t="shared" si="247"/>
        <v>0.86465346595689185</v>
      </c>
      <c r="GD195" s="2">
        <f t="shared" si="247"/>
        <v>0.90567270686801782</v>
      </c>
      <c r="GE195" s="2">
        <f t="shared" si="247"/>
        <v>0.89300484150021353</v>
      </c>
      <c r="GF195" s="2">
        <f t="shared" si="247"/>
        <v>0.84043008012460996</v>
      </c>
      <c r="GG195" s="2">
        <f t="shared" si="247"/>
        <v>0.81844722613205323</v>
      </c>
      <c r="GH195" s="2">
        <f t="shared" si="247"/>
        <v>0.79375201585489774</v>
      </c>
      <c r="GI195" s="2">
        <f t="shared" si="247"/>
        <v>0.77619975629671201</v>
      </c>
      <c r="GJ195" s="2">
        <f t="shared" si="247"/>
        <v>0.74845072161145398</v>
      </c>
      <c r="GK195" s="2">
        <f t="shared" si="247"/>
        <v>0.68628993231427393</v>
      </c>
      <c r="GM195" s="82">
        <f t="shared" ref="GM195:HA211" si="248" xml:space="preserve"> _xlfn.NORM.DIST($B195, C$7, ABS(C$11), TRUE) * _xlfn.NORM.DIST(($B195 - C$7)*C$15, 0, ABS(C$11), TRUE) * 2</f>
        <v>1.1765641887504158E-211</v>
      </c>
      <c r="GN195" s="82">
        <f t="shared" si="248"/>
        <v>0</v>
      </c>
      <c r="GO195" s="82">
        <f t="shared" si="248"/>
        <v>0</v>
      </c>
      <c r="GP195" s="82">
        <f t="shared" si="248"/>
        <v>0</v>
      </c>
      <c r="GQ195" s="82">
        <f t="shared" si="248"/>
        <v>0</v>
      </c>
      <c r="GR195" s="82">
        <f t="shared" si="248"/>
        <v>0</v>
      </c>
      <c r="GS195" s="82">
        <f t="shared" si="248"/>
        <v>0</v>
      </c>
      <c r="GT195" s="82">
        <f t="shared" si="248"/>
        <v>0</v>
      </c>
      <c r="GU195" s="82">
        <f t="shared" si="248"/>
        <v>0</v>
      </c>
      <c r="GV195" s="82">
        <f t="shared" si="248"/>
        <v>0</v>
      </c>
      <c r="GW195" s="82">
        <f t="shared" si="248"/>
        <v>0</v>
      </c>
      <c r="GX195" s="82">
        <f t="shared" si="248"/>
        <v>0</v>
      </c>
      <c r="GY195" s="82">
        <f t="shared" si="248"/>
        <v>0</v>
      </c>
      <c r="GZ195" s="82">
        <f t="shared" si="248"/>
        <v>0</v>
      </c>
      <c r="HA195" s="82">
        <f t="shared" si="248"/>
        <v>0</v>
      </c>
      <c r="HC195" s="82">
        <f t="shared" si="184"/>
        <v>1.3573067433785938E-149</v>
      </c>
      <c r="HD195" s="82">
        <f t="shared" si="184"/>
        <v>9.2471613837158209E-277</v>
      </c>
      <c r="HE195" s="82">
        <f t="shared" si="184"/>
        <v>0</v>
      </c>
      <c r="HF195" s="82">
        <f t="shared" si="184"/>
        <v>0</v>
      </c>
      <c r="HG195" s="82">
        <f t="shared" si="184"/>
        <v>0</v>
      </c>
      <c r="HH195" s="82">
        <f t="shared" si="184"/>
        <v>0</v>
      </c>
      <c r="HI195" s="82">
        <f t="shared" si="244"/>
        <v>0</v>
      </c>
      <c r="HJ195" s="82">
        <f t="shared" si="244"/>
        <v>0</v>
      </c>
      <c r="HK195" s="82">
        <f t="shared" si="244"/>
        <v>0</v>
      </c>
      <c r="HL195" s="82">
        <f t="shared" si="244"/>
        <v>0</v>
      </c>
      <c r="HM195" s="82">
        <f t="shared" si="244"/>
        <v>0</v>
      </c>
      <c r="HN195" s="82">
        <f t="shared" si="244"/>
        <v>0</v>
      </c>
      <c r="HO195" s="82">
        <f t="shared" si="229"/>
        <v>0</v>
      </c>
      <c r="HP195" s="82">
        <f t="shared" si="229"/>
        <v>0</v>
      </c>
      <c r="HQ195" s="82">
        <f t="shared" si="229"/>
        <v>0</v>
      </c>
      <c r="HS195" s="82">
        <f t="shared" ref="HS195:IG211" si="249" xml:space="preserve"> _xlfn.NORM.DIST($B195, C$9, ABS(C$13), TRUE) * _xlfn.NORM.DIST(($B195 - C$9)*C$17, 0, ABS(C$13), TRUE) * 2</f>
        <v>2.1507594709312451E-58</v>
      </c>
      <c r="HT195" s="82">
        <f t="shared" si="249"/>
        <v>9.890335967997211E-43</v>
      </c>
      <c r="HU195" s="82">
        <f t="shared" si="249"/>
        <v>2.6072440449447415E-42</v>
      </c>
      <c r="HV195" s="82">
        <f t="shared" si="249"/>
        <v>6.4590331964431897E-56</v>
      </c>
      <c r="HW195" s="82">
        <f t="shared" si="249"/>
        <v>2.939537416335728E-60</v>
      </c>
      <c r="HX195" s="82">
        <f t="shared" si="249"/>
        <v>9.0595705169203598E-46</v>
      </c>
      <c r="HY195" s="82">
        <f t="shared" si="249"/>
        <v>1.1960457266316308E-53</v>
      </c>
      <c r="HZ195" s="82">
        <f t="shared" si="249"/>
        <v>3.1567436930513589E-65</v>
      </c>
      <c r="IA195" s="82">
        <f t="shared" si="249"/>
        <v>5.9991836535819305E-50</v>
      </c>
      <c r="IB195" s="82">
        <f t="shared" si="249"/>
        <v>3.2799401972742095E-46</v>
      </c>
      <c r="IC195" s="82">
        <f t="shared" si="249"/>
        <v>3.4674639938669661E-46</v>
      </c>
      <c r="ID195" s="82">
        <f t="shared" si="249"/>
        <v>1.3176682877436046E-40</v>
      </c>
      <c r="IE195" s="82">
        <f t="shared" si="249"/>
        <v>2.4030556635974266E-36</v>
      </c>
      <c r="IF195" s="82">
        <f t="shared" si="249"/>
        <v>1.251209248994305E-51</v>
      </c>
      <c r="IG195" s="82">
        <f t="shared" si="249"/>
        <v>1.3169281288936246E-47</v>
      </c>
      <c r="II195" s="82">
        <f t="shared" ref="II195:IW211" si="250" xml:space="preserve"> _xlfn.NORM.DIST($B195, C$10, ABS(C$14), TRUE) * _xlfn.NORM.DIST(($B195 - C$10)*C$18, 0, ABS(C$14), TRUE) * 2</f>
        <v>8.9620687909132945E-24</v>
      </c>
      <c r="IJ195" s="82">
        <f t="shared" si="250"/>
        <v>3.101902135410187E-19</v>
      </c>
      <c r="IK195" s="82">
        <f t="shared" si="250"/>
        <v>1.1115766595783047E-12</v>
      </c>
      <c r="IL195" s="82">
        <f t="shared" si="250"/>
        <v>1.4946046083297276E-19</v>
      </c>
      <c r="IM195" s="82">
        <f t="shared" si="250"/>
        <v>6.2779350327876082E-22</v>
      </c>
      <c r="IN195" s="82">
        <f t="shared" si="250"/>
        <v>6.7987135870606664E-13</v>
      </c>
      <c r="IO195" s="82">
        <f t="shared" si="250"/>
        <v>4.7124920451049392E-16</v>
      </c>
      <c r="IP195" s="82">
        <f t="shared" si="250"/>
        <v>7.6163946371067895E-24</v>
      </c>
      <c r="IQ195" s="82">
        <f t="shared" si="250"/>
        <v>2.5554219832509141E-17</v>
      </c>
      <c r="IR195" s="82">
        <f t="shared" si="250"/>
        <v>1.7723591551694213E-12</v>
      </c>
      <c r="IS195" s="82">
        <f t="shared" si="250"/>
        <v>5.3678040589256774E-11</v>
      </c>
      <c r="IT195" s="82">
        <f t="shared" si="250"/>
        <v>1.6657016629348137E-8</v>
      </c>
      <c r="IU195" s="82">
        <f t="shared" si="250"/>
        <v>5.1792945841914046E-7</v>
      </c>
      <c r="IV195" s="82">
        <f t="shared" si="250"/>
        <v>1.1179099943248795E-4</v>
      </c>
      <c r="IW195" s="82">
        <f t="shared" si="250"/>
        <v>4.3578062527476107E-3</v>
      </c>
      <c r="IY195" s="82">
        <f t="shared" ref="IY195:JM211" si="251">GM195+HC195+HS195+II195</f>
        <v>8.9620687909132945E-24</v>
      </c>
      <c r="IZ195" s="82">
        <f t="shared" si="251"/>
        <v>3.101902135410187E-19</v>
      </c>
      <c r="JA195" s="82">
        <f t="shared" si="251"/>
        <v>1.1115766595783047E-12</v>
      </c>
      <c r="JB195" s="82">
        <f t="shared" si="251"/>
        <v>1.4946046083297276E-19</v>
      </c>
      <c r="JC195" s="82">
        <f t="shared" si="251"/>
        <v>6.2779350327876082E-22</v>
      </c>
      <c r="JD195" s="82">
        <f t="shared" si="251"/>
        <v>6.7987135870606664E-13</v>
      </c>
      <c r="JE195" s="82">
        <f t="shared" si="251"/>
        <v>4.7124920451049392E-16</v>
      </c>
      <c r="JF195" s="82">
        <f t="shared" si="251"/>
        <v>7.6163946371067895E-24</v>
      </c>
      <c r="JG195" s="82">
        <f t="shared" si="251"/>
        <v>2.5554219832509141E-17</v>
      </c>
      <c r="JH195" s="82">
        <f t="shared" si="251"/>
        <v>1.7723591551694213E-12</v>
      </c>
      <c r="JI195" s="82">
        <f t="shared" si="251"/>
        <v>5.3678040589256774E-11</v>
      </c>
      <c r="JJ195" s="82">
        <f t="shared" si="251"/>
        <v>1.6657016629348137E-8</v>
      </c>
      <c r="JK195" s="82">
        <f t="shared" si="251"/>
        <v>5.1792945841914046E-7</v>
      </c>
      <c r="JL195" s="82">
        <f t="shared" si="251"/>
        <v>1.1179099943248795E-4</v>
      </c>
      <c r="JM195" s="82">
        <f t="shared" si="251"/>
        <v>4.3578062527476107E-3</v>
      </c>
    </row>
    <row r="196" spans="2:273" x14ac:dyDescent="0.25">
      <c r="B196" s="2">
        <v>169</v>
      </c>
      <c r="C196" s="37">
        <v>0.37905499999999998</v>
      </c>
      <c r="D196" s="37">
        <v>0.370977</v>
      </c>
      <c r="E196" s="37">
        <v>0.37196600000000002</v>
      </c>
      <c r="F196" s="37">
        <v>0.36103600000000002</v>
      </c>
      <c r="G196" s="37">
        <v>0.36346000000000001</v>
      </c>
      <c r="H196" s="37">
        <v>0.36706100000000003</v>
      </c>
      <c r="I196" s="37">
        <v>0.36949599999999999</v>
      </c>
      <c r="J196" s="37">
        <v>0.37024699999999999</v>
      </c>
      <c r="K196" s="37">
        <v>0.37645600000000001</v>
      </c>
      <c r="L196" s="37">
        <v>0.36943700000000002</v>
      </c>
      <c r="M196" s="37">
        <v>0.37277500000000002</v>
      </c>
      <c r="N196" s="37">
        <v>0.37440800000000002</v>
      </c>
      <c r="O196" s="37">
        <v>0.38391199999999998</v>
      </c>
      <c r="P196" s="37">
        <v>0.381743</v>
      </c>
      <c r="Q196" s="37">
        <v>0.39696599999999999</v>
      </c>
      <c r="S196" s="4">
        <f t="shared" si="237"/>
        <v>0.37947684110824448</v>
      </c>
      <c r="T196" s="4">
        <f t="shared" si="237"/>
        <v>0.3721491302356098</v>
      </c>
      <c r="U196" s="4">
        <f t="shared" si="237"/>
        <v>0.36950478978337842</v>
      </c>
      <c r="V196" s="4">
        <f t="shared" si="237"/>
        <v>0.36444603247965884</v>
      </c>
      <c r="W196" s="4">
        <f t="shared" si="237"/>
        <v>0.35806046091442556</v>
      </c>
      <c r="X196" s="4">
        <f t="shared" si="237"/>
        <v>0.36451545002489244</v>
      </c>
      <c r="Y196" s="4">
        <f t="shared" si="237"/>
        <v>0.36924141465951671</v>
      </c>
      <c r="Z196" s="4">
        <f t="shared" si="237"/>
        <v>0.36652880078484651</v>
      </c>
      <c r="AA196" s="4">
        <f t="shared" si="237"/>
        <v>0.37197230171914403</v>
      </c>
      <c r="AB196" s="4">
        <f t="shared" si="237"/>
        <v>0.36976755870909783</v>
      </c>
      <c r="AC196" s="4">
        <f t="shared" si="237"/>
        <v>0.37204780529236353</v>
      </c>
      <c r="AD196" s="4">
        <f t="shared" si="237"/>
        <v>0.37510098001026071</v>
      </c>
      <c r="AE196" s="4">
        <f t="shared" si="237"/>
        <v>0.38343155401781581</v>
      </c>
      <c r="AF196" s="4">
        <f t="shared" si="237"/>
        <v>0.38428972742487416</v>
      </c>
      <c r="AG196" s="4">
        <f t="shared" si="237"/>
        <v>0.40013403065485137</v>
      </c>
      <c r="AI196" s="4">
        <f t="shared" si="238"/>
        <v>-4.2184110824450283E-4</v>
      </c>
      <c r="AJ196" s="4">
        <f t="shared" si="238"/>
        <v>-1.1721302356098029E-3</v>
      </c>
      <c r="AK196" s="4">
        <f t="shared" si="238"/>
        <v>2.461210216621601E-3</v>
      </c>
      <c r="AL196" s="4">
        <f t="shared" si="238"/>
        <v>-3.4100324796588199E-3</v>
      </c>
      <c r="AM196" s="4">
        <f t="shared" si="238"/>
        <v>5.3995390855744452E-3</v>
      </c>
      <c r="AN196" s="4">
        <f t="shared" si="238"/>
        <v>2.5455499751075861E-3</v>
      </c>
      <c r="AO196" s="4">
        <f t="shared" si="238"/>
        <v>2.5458534048328207E-4</v>
      </c>
      <c r="AP196" s="4">
        <f t="shared" si="238"/>
        <v>3.7181992151534837E-3</v>
      </c>
      <c r="AQ196" s="4">
        <f t="shared" si="238"/>
        <v>4.4836982808559855E-3</v>
      </c>
      <c r="AR196" s="4">
        <f t="shared" si="238"/>
        <v>-3.3055870909781682E-4</v>
      </c>
      <c r="AS196" s="4">
        <f t="shared" si="238"/>
        <v>7.2719470763649152E-4</v>
      </c>
      <c r="AT196" s="4">
        <f t="shared" si="238"/>
        <v>-6.9298001026069089E-4</v>
      </c>
      <c r="AU196" s="4">
        <f t="shared" si="238"/>
        <v>4.8044598218416334E-4</v>
      </c>
      <c r="AV196" s="4">
        <f t="shared" si="238"/>
        <v>-2.5467274248741623E-3</v>
      </c>
      <c r="AW196" s="4">
        <f t="shared" si="238"/>
        <v>-3.1680306548513837E-3</v>
      </c>
      <c r="AY196" s="2">
        <f t="shared" si="245"/>
        <v>0.37947684110824448</v>
      </c>
      <c r="AZ196" s="2">
        <f t="shared" si="245"/>
        <v>0.3721491302356098</v>
      </c>
      <c r="BA196" s="2">
        <f t="shared" si="245"/>
        <v>0.36950478978337842</v>
      </c>
      <c r="BB196" s="2">
        <f t="shared" si="245"/>
        <v>0.36444603247965884</v>
      </c>
      <c r="BC196" s="2">
        <f t="shared" si="245"/>
        <v>0.35806046091442556</v>
      </c>
      <c r="BD196" s="2">
        <f t="shared" si="245"/>
        <v>0.36451545002489244</v>
      </c>
      <c r="BE196" s="2">
        <f t="shared" si="245"/>
        <v>0.36924141465951671</v>
      </c>
      <c r="BF196" s="2">
        <f t="shared" si="245"/>
        <v>0.36652880078484651</v>
      </c>
      <c r="BG196" s="2">
        <f t="shared" si="245"/>
        <v>0.37197230171914403</v>
      </c>
      <c r="BH196" s="2">
        <f t="shared" si="245"/>
        <v>0.36976755870909783</v>
      </c>
      <c r="BI196" s="2">
        <f t="shared" si="245"/>
        <v>0.37204780529236353</v>
      </c>
      <c r="BJ196" s="2">
        <f t="shared" si="245"/>
        <v>0.37510098001024106</v>
      </c>
      <c r="BK196" s="2">
        <f t="shared" si="245"/>
        <v>0.38343155401427526</v>
      </c>
      <c r="BL196" s="2">
        <f t="shared" si="245"/>
        <v>0.3842896909710552</v>
      </c>
      <c r="BM196" s="2">
        <f t="shared" si="245"/>
        <v>0.40006673846324969</v>
      </c>
      <c r="BO196" s="2" t="str">
        <f t="shared" si="185"/>
        <v/>
      </c>
      <c r="BP196" s="2" t="str">
        <f t="shared" si="186"/>
        <v/>
      </c>
      <c r="BQ196" s="2" t="str">
        <f t="shared" si="187"/>
        <v/>
      </c>
      <c r="BR196" s="2" t="str">
        <f t="shared" si="188"/>
        <v/>
      </c>
      <c r="BS196" s="2" t="str">
        <f t="shared" si="189"/>
        <v/>
      </c>
      <c r="BT196" s="2" t="str">
        <f t="shared" si="190"/>
        <v/>
      </c>
      <c r="BU196" s="2" t="str">
        <f t="shared" si="191"/>
        <v/>
      </c>
      <c r="BV196" s="2" t="str">
        <f t="shared" si="192"/>
        <v/>
      </c>
      <c r="BW196" s="2" t="str">
        <f t="shared" si="193"/>
        <v/>
      </c>
      <c r="BX196" s="2" t="str">
        <f t="shared" si="194"/>
        <v/>
      </c>
      <c r="BY196" s="2" t="str">
        <f t="shared" si="195"/>
        <v/>
      </c>
      <c r="BZ196" s="2" t="str">
        <f t="shared" si="196"/>
        <v/>
      </c>
      <c r="CA196" s="2" t="str">
        <f t="shared" si="197"/>
        <v/>
      </c>
      <c r="CB196" s="2" t="str">
        <f t="shared" si="198"/>
        <v/>
      </c>
      <c r="CC196" s="2" t="str">
        <f t="shared" si="199"/>
        <v/>
      </c>
      <c r="CE196" s="2" t="str">
        <f t="shared" si="246"/>
        <v/>
      </c>
      <c r="CF196" s="2" t="str">
        <f t="shared" si="246"/>
        <v/>
      </c>
      <c r="CG196" s="2" t="str">
        <f t="shared" si="246"/>
        <v/>
      </c>
      <c r="CH196" s="2" t="str">
        <f t="shared" si="246"/>
        <v/>
      </c>
      <c r="CI196" s="2" t="str">
        <f t="shared" si="246"/>
        <v/>
      </c>
      <c r="CJ196" s="2" t="str">
        <f t="shared" si="246"/>
        <v/>
      </c>
      <c r="CK196" s="2" t="str">
        <f t="shared" si="246"/>
        <v/>
      </c>
      <c r="CL196" s="2" t="str">
        <f t="shared" si="246"/>
        <v/>
      </c>
      <c r="CM196" s="2" t="str">
        <f t="shared" si="246"/>
        <v/>
      </c>
      <c r="CN196" s="2" t="str">
        <f t="shared" si="246"/>
        <v/>
      </c>
      <c r="CO196" s="2" t="str">
        <f t="shared" si="246"/>
        <v/>
      </c>
      <c r="CP196" s="2" t="str">
        <f t="shared" si="246"/>
        <v/>
      </c>
      <c r="CQ196" s="2" t="str">
        <f t="shared" si="246"/>
        <v/>
      </c>
      <c r="CR196" s="2" t="str">
        <f t="shared" si="246"/>
        <v/>
      </c>
      <c r="CS196" s="2" t="str">
        <f t="shared" si="246"/>
        <v/>
      </c>
      <c r="CU196" s="2">
        <f t="shared" si="200"/>
        <v>0.37905499999999998</v>
      </c>
      <c r="CV196" s="2">
        <f t="shared" si="201"/>
        <v>0.370977</v>
      </c>
      <c r="CW196" s="2">
        <f t="shared" si="202"/>
        <v>0.37196600000000002</v>
      </c>
      <c r="CX196" s="2">
        <f t="shared" si="203"/>
        <v>0.36103600000000002</v>
      </c>
      <c r="CY196" s="2">
        <f t="shared" si="204"/>
        <v>0.36346000000000001</v>
      </c>
      <c r="CZ196" s="2">
        <f t="shared" si="205"/>
        <v>0.36706100000000003</v>
      </c>
      <c r="DA196" s="2">
        <f t="shared" si="206"/>
        <v>0.36949599999999999</v>
      </c>
      <c r="DB196" s="2">
        <f t="shared" si="207"/>
        <v>0.37024699999999999</v>
      </c>
      <c r="DC196" s="2">
        <f t="shared" si="208"/>
        <v>0.37645600000000001</v>
      </c>
      <c r="DD196" s="2">
        <f t="shared" si="209"/>
        <v>0.36943700000000002</v>
      </c>
      <c r="DE196" s="2">
        <f t="shared" si="210"/>
        <v>0.37277500000000002</v>
      </c>
      <c r="DF196" s="2">
        <f t="shared" si="211"/>
        <v>0.37440800000000002</v>
      </c>
      <c r="DG196" s="2">
        <f t="shared" si="212"/>
        <v>0.38391199999999998</v>
      </c>
      <c r="DH196" s="2">
        <f t="shared" si="213"/>
        <v>0.381743</v>
      </c>
      <c r="DI196" s="2">
        <f t="shared" si="214"/>
        <v>0.39696599999999999</v>
      </c>
      <c r="DK196" s="2">
        <f t="shared" si="239"/>
        <v>0.50613287500000026</v>
      </c>
      <c r="DL196" s="2">
        <f t="shared" si="239"/>
        <v>0.52810118543417373</v>
      </c>
      <c r="DM196" s="2">
        <f t="shared" si="239"/>
        <v>0.538502104660046</v>
      </c>
      <c r="DN196" s="2">
        <f t="shared" si="239"/>
        <v>0.53475063387096766</v>
      </c>
      <c r="DO196" s="2">
        <f t="shared" si="239"/>
        <v>0.53374635714285734</v>
      </c>
      <c r="DP196" s="2">
        <f t="shared" si="239"/>
        <v>0.49173992055003835</v>
      </c>
      <c r="DQ196" s="2">
        <f t="shared" si="239"/>
        <v>0.48755996470588248</v>
      </c>
      <c r="DR196" s="2">
        <f t="shared" si="239"/>
        <v>0.52765994281524919</v>
      </c>
      <c r="DS196" s="2">
        <f t="shared" si="239"/>
        <v>0.51459701893939391</v>
      </c>
      <c r="DT196" s="2">
        <f t="shared" si="239"/>
        <v>0.49421449699091791</v>
      </c>
      <c r="DU196" s="2">
        <f t="shared" si="239"/>
        <v>0.52250101417004047</v>
      </c>
      <c r="DV196" s="2">
        <f t="shared" si="239"/>
        <v>0.52980536119925603</v>
      </c>
      <c r="DW196" s="2">
        <f t="shared" si="239"/>
        <v>0.53944494014662436</v>
      </c>
      <c r="DX196" s="2">
        <f t="shared" si="239"/>
        <v>0.50984472786957002</v>
      </c>
      <c r="DY196" s="2">
        <f t="shared" si="239"/>
        <v>0.46667700071123758</v>
      </c>
      <c r="EA196" s="2">
        <f t="shared" si="243"/>
        <v>0.36716296394918296</v>
      </c>
      <c r="EB196" s="2">
        <f t="shared" si="243"/>
        <v>0.36470215868544603</v>
      </c>
      <c r="EC196" s="2">
        <f t="shared" si="243"/>
        <v>0.36472585091172</v>
      </c>
      <c r="ED196" s="2">
        <f t="shared" si="243"/>
        <v>0.36639600950835349</v>
      </c>
      <c r="EE196" s="2">
        <f t="shared" si="243"/>
        <v>0.34980234784060216</v>
      </c>
      <c r="EF196" s="2">
        <f t="shared" si="242"/>
        <v>0.36371020023980805</v>
      </c>
      <c r="EG196" s="2">
        <f t="shared" si="242"/>
        <v>0.37330568716751</v>
      </c>
      <c r="EH196" s="2">
        <f t="shared" si="242"/>
        <v>0.36317909192355818</v>
      </c>
      <c r="EI196" s="2">
        <f t="shared" si="242"/>
        <v>0.36534202063587279</v>
      </c>
      <c r="EJ196" s="2">
        <f t="shared" si="242"/>
        <v>0.36275701190897292</v>
      </c>
      <c r="EK196" s="2">
        <f t="shared" si="215"/>
        <v>0.36440674792114369</v>
      </c>
      <c r="EL196" s="2">
        <f t="shared" si="182"/>
        <v>0.37008610261920338</v>
      </c>
      <c r="EM196" s="2">
        <f t="shared" si="182"/>
        <v>0.38282228059529244</v>
      </c>
      <c r="EN196" s="2">
        <f t="shared" si="182"/>
        <v>0.38233574930097053</v>
      </c>
      <c r="EO196" s="2">
        <f t="shared" si="182"/>
        <v>0.39928990129579589</v>
      </c>
      <c r="EQ196" s="2">
        <f t="shared" si="240"/>
        <v>0.38042543559322023</v>
      </c>
      <c r="ER196" s="2">
        <f t="shared" si="240"/>
        <v>0.37278103286787939</v>
      </c>
      <c r="ES196" s="2">
        <f t="shared" si="240"/>
        <v>0.37021337810079091</v>
      </c>
      <c r="ET196" s="2">
        <f t="shared" si="240"/>
        <v>0.36423663483875612</v>
      </c>
      <c r="EU196" s="2">
        <f t="shared" si="240"/>
        <v>0.35883517243024882</v>
      </c>
      <c r="EV196" s="2">
        <f t="shared" si="240"/>
        <v>0.36464107718888589</v>
      </c>
      <c r="EW196" s="2">
        <f t="shared" si="240"/>
        <v>0.36866059864995504</v>
      </c>
      <c r="EX196" s="2">
        <f t="shared" si="240"/>
        <v>0.36684636096366063</v>
      </c>
      <c r="EY196" s="2">
        <f t="shared" si="240"/>
        <v>0.37269620477649218</v>
      </c>
      <c r="EZ196" s="2">
        <f t="shared" si="240"/>
        <v>0.37098057351110325</v>
      </c>
      <c r="FA196" s="2">
        <f t="shared" si="240"/>
        <v>0.37359244968656713</v>
      </c>
      <c r="FB196" s="2">
        <f t="shared" si="240"/>
        <v>0.37628818444530199</v>
      </c>
      <c r="FC196" s="2">
        <f t="shared" si="240"/>
        <v>0.38359065061438347</v>
      </c>
      <c r="FD196" s="2">
        <f t="shared" si="240"/>
        <v>0.38488768104005011</v>
      </c>
      <c r="FE196" s="2">
        <f t="shared" si="240"/>
        <v>0.40038984639626413</v>
      </c>
      <c r="FG196" s="2">
        <f t="shared" si="241"/>
        <v>0.99999628961760867</v>
      </c>
      <c r="FH196" s="2">
        <f t="shared" si="241"/>
        <v>0.99999539055265585</v>
      </c>
      <c r="FI196" s="2">
        <f t="shared" si="241"/>
        <v>0.99999606299636412</v>
      </c>
      <c r="FJ196" s="2">
        <f t="shared" si="241"/>
        <v>0.9999968062879343</v>
      </c>
      <c r="FK196" s="2">
        <f t="shared" si="241"/>
        <v>0.99999741277210319</v>
      </c>
      <c r="FL196" s="2">
        <f t="shared" si="241"/>
        <v>0.99999577822191099</v>
      </c>
      <c r="FM196" s="2">
        <f t="shared" si="241"/>
        <v>0.99999538580492708</v>
      </c>
      <c r="FN196" s="2">
        <f t="shared" si="241"/>
        <v>0.99999655742207316</v>
      </c>
      <c r="FO196" s="2">
        <f t="shared" si="241"/>
        <v>0.99999635557219424</v>
      </c>
      <c r="FP196" s="2">
        <f t="shared" si="241"/>
        <v>0.99999392632919415</v>
      </c>
      <c r="FQ196" s="2">
        <f t="shared" si="241"/>
        <v>0.99999368880998407</v>
      </c>
      <c r="FR196" s="2">
        <f t="shared" si="241"/>
        <v>0.99999391333517051</v>
      </c>
      <c r="FS196" s="2">
        <f t="shared" si="241"/>
        <v>0.99999435328444719</v>
      </c>
      <c r="FT196" s="2">
        <f t="shared" si="241"/>
        <v>0.99999439606958174</v>
      </c>
      <c r="FU196" s="2">
        <f t="shared" si="241"/>
        <v>0.99999217397316997</v>
      </c>
      <c r="FW196" s="2">
        <f t="shared" si="247"/>
        <v>0.92843640748416978</v>
      </c>
      <c r="FX196" s="2">
        <f t="shared" si="247"/>
        <v>0.92169010221063297</v>
      </c>
      <c r="FY196" s="2">
        <f t="shared" si="247"/>
        <v>0.87074825313522564</v>
      </c>
      <c r="FZ196" s="2">
        <f t="shared" si="247"/>
        <v>0.90327757028542621</v>
      </c>
      <c r="GA196" s="2">
        <f t="shared" si="247"/>
        <v>0.91418106117281228</v>
      </c>
      <c r="GB196" s="2">
        <f t="shared" si="247"/>
        <v>0.86446363594415865</v>
      </c>
      <c r="GC196" s="2">
        <f t="shared" si="247"/>
        <v>0.87507475565985504</v>
      </c>
      <c r="GD196" s="2">
        <f t="shared" si="247"/>
        <v>0.91325250111676393</v>
      </c>
      <c r="GE196" s="2">
        <f t="shared" si="247"/>
        <v>0.90149185925155984</v>
      </c>
      <c r="GF196" s="2">
        <f t="shared" si="247"/>
        <v>0.85239811042695612</v>
      </c>
      <c r="GG196" s="2">
        <f t="shared" si="247"/>
        <v>0.83173390595192587</v>
      </c>
      <c r="GH196" s="2">
        <f t="shared" si="247"/>
        <v>0.80842294152669969</v>
      </c>
      <c r="GI196" s="2">
        <f t="shared" si="247"/>
        <v>0.7917917152662044</v>
      </c>
      <c r="GJ196" s="2">
        <f t="shared" si="247"/>
        <v>0.76539160069599899</v>
      </c>
      <c r="GK196" s="2">
        <f t="shared" si="247"/>
        <v>0.7057714006592517</v>
      </c>
      <c r="GM196" s="82">
        <f t="shared" si="248"/>
        <v>1.7335241078119173E-215</v>
      </c>
      <c r="GN196" s="82">
        <f t="shared" si="248"/>
        <v>0</v>
      </c>
      <c r="GO196" s="82">
        <f t="shared" si="248"/>
        <v>0</v>
      </c>
      <c r="GP196" s="82">
        <f t="shared" si="248"/>
        <v>0</v>
      </c>
      <c r="GQ196" s="82">
        <f t="shared" si="248"/>
        <v>0</v>
      </c>
      <c r="GR196" s="82">
        <f t="shared" si="248"/>
        <v>0</v>
      </c>
      <c r="GS196" s="82">
        <f t="shared" si="248"/>
        <v>0</v>
      </c>
      <c r="GT196" s="82">
        <f t="shared" si="248"/>
        <v>0</v>
      </c>
      <c r="GU196" s="82">
        <f t="shared" si="248"/>
        <v>0</v>
      </c>
      <c r="GV196" s="82">
        <f t="shared" si="248"/>
        <v>0</v>
      </c>
      <c r="GW196" s="82">
        <f t="shared" si="248"/>
        <v>0</v>
      </c>
      <c r="GX196" s="82">
        <f t="shared" si="248"/>
        <v>0</v>
      </c>
      <c r="GY196" s="82">
        <f t="shared" si="248"/>
        <v>0</v>
      </c>
      <c r="GZ196" s="82">
        <f t="shared" si="248"/>
        <v>0</v>
      </c>
      <c r="HA196" s="82">
        <f t="shared" si="248"/>
        <v>0</v>
      </c>
      <c r="HC196" s="82">
        <f t="shared" si="184"/>
        <v>4.9820683753267144E-153</v>
      </c>
      <c r="HD196" s="82">
        <f t="shared" si="184"/>
        <v>3.6046379805650567E-283</v>
      </c>
      <c r="HE196" s="82">
        <f t="shared" si="184"/>
        <v>0</v>
      </c>
      <c r="HF196" s="82">
        <f t="shared" si="184"/>
        <v>0</v>
      </c>
      <c r="HG196" s="82">
        <f t="shared" si="184"/>
        <v>0</v>
      </c>
      <c r="HH196" s="82">
        <f t="shared" si="184"/>
        <v>0</v>
      </c>
      <c r="HI196" s="82">
        <f t="shared" si="244"/>
        <v>0</v>
      </c>
      <c r="HJ196" s="82">
        <f t="shared" si="244"/>
        <v>0</v>
      </c>
      <c r="HK196" s="82">
        <f t="shared" si="244"/>
        <v>0</v>
      </c>
      <c r="HL196" s="82">
        <f t="shared" si="244"/>
        <v>0</v>
      </c>
      <c r="HM196" s="82">
        <f t="shared" si="244"/>
        <v>0</v>
      </c>
      <c r="HN196" s="82">
        <f t="shared" si="244"/>
        <v>0</v>
      </c>
      <c r="HO196" s="82">
        <f t="shared" si="229"/>
        <v>0</v>
      </c>
      <c r="HP196" s="82">
        <f t="shared" si="229"/>
        <v>0</v>
      </c>
      <c r="HQ196" s="82">
        <f t="shared" si="229"/>
        <v>0</v>
      </c>
      <c r="HS196" s="82">
        <f t="shared" si="249"/>
        <v>2.2076251124377056E-60</v>
      </c>
      <c r="HT196" s="82">
        <f t="shared" si="249"/>
        <v>2.6392397561227973E-44</v>
      </c>
      <c r="HU196" s="82">
        <f t="shared" si="249"/>
        <v>6.1776259501402471E-44</v>
      </c>
      <c r="HV196" s="82">
        <f t="shared" si="249"/>
        <v>6.1724266268856893E-58</v>
      </c>
      <c r="HW196" s="82">
        <f t="shared" si="249"/>
        <v>2.3180210439764271E-62</v>
      </c>
      <c r="HX196" s="82">
        <f t="shared" si="249"/>
        <v>1.5681792421983608E-47</v>
      </c>
      <c r="HY196" s="82">
        <f t="shared" si="249"/>
        <v>1.0633316190181267E-55</v>
      </c>
      <c r="HZ196" s="82">
        <f t="shared" si="249"/>
        <v>1.5704562519724566E-67</v>
      </c>
      <c r="IA196" s="82">
        <f t="shared" si="249"/>
        <v>9.4884552689469332E-52</v>
      </c>
      <c r="IB196" s="82">
        <f t="shared" si="249"/>
        <v>4.7146890841346387E-48</v>
      </c>
      <c r="IC196" s="82">
        <f t="shared" si="249"/>
        <v>4.454446611349786E-48</v>
      </c>
      <c r="ID196" s="82">
        <f t="shared" si="249"/>
        <v>2.6198462618110139E-42</v>
      </c>
      <c r="IE196" s="82">
        <f t="shared" si="249"/>
        <v>6.7904977506233001E-38</v>
      </c>
      <c r="IF196" s="82">
        <f t="shared" si="249"/>
        <v>6.4926241129349367E-54</v>
      </c>
      <c r="IG196" s="82">
        <f t="shared" si="249"/>
        <v>7.3491395018783151E-50</v>
      </c>
      <c r="II196" s="82">
        <f t="shared" si="250"/>
        <v>1.8637525234445209E-25</v>
      </c>
      <c r="IJ196" s="82">
        <f t="shared" si="250"/>
        <v>1.2435443766593943E-20</v>
      </c>
      <c r="IK196" s="82">
        <f t="shared" si="250"/>
        <v>7.6073446698620464E-14</v>
      </c>
      <c r="IL196" s="82">
        <f t="shared" si="250"/>
        <v>3.944958374740473E-21</v>
      </c>
      <c r="IM196" s="82">
        <f t="shared" si="250"/>
        <v>1.3126682307228325E-23</v>
      </c>
      <c r="IN196" s="82">
        <f t="shared" si="250"/>
        <v>4.0562182636687262E-14</v>
      </c>
      <c r="IO196" s="82">
        <f t="shared" si="250"/>
        <v>1.5695210709777024E-17</v>
      </c>
      <c r="IP196" s="82">
        <f t="shared" si="250"/>
        <v>1.085218101221011E-25</v>
      </c>
      <c r="IQ196" s="82">
        <f t="shared" si="250"/>
        <v>1.0214347270287624E-18</v>
      </c>
      <c r="IR196" s="82">
        <f t="shared" si="250"/>
        <v>9.9013432710755055E-14</v>
      </c>
      <c r="IS196" s="82">
        <f t="shared" si="250"/>
        <v>3.3640262482247638E-12</v>
      </c>
      <c r="IT196" s="82">
        <f t="shared" si="250"/>
        <v>1.6474126890076231E-9</v>
      </c>
      <c r="IU196" s="82">
        <f t="shared" si="250"/>
        <v>6.9985617805236784E-8</v>
      </c>
      <c r="IV196" s="82">
        <f t="shared" si="250"/>
        <v>2.8045783211708416E-5</v>
      </c>
      <c r="IW196" s="82">
        <f t="shared" si="250"/>
        <v>1.518911459279047E-3</v>
      </c>
      <c r="IY196" s="82">
        <f t="shared" si="251"/>
        <v>1.8637525234445209E-25</v>
      </c>
      <c r="IZ196" s="82">
        <f t="shared" si="251"/>
        <v>1.2435443766593943E-20</v>
      </c>
      <c r="JA196" s="82">
        <f t="shared" si="251"/>
        <v>7.6073446698620464E-14</v>
      </c>
      <c r="JB196" s="82">
        <f t="shared" si="251"/>
        <v>3.944958374740473E-21</v>
      </c>
      <c r="JC196" s="82">
        <f t="shared" si="251"/>
        <v>1.3126682307228325E-23</v>
      </c>
      <c r="JD196" s="82">
        <f t="shared" si="251"/>
        <v>4.0562182636687262E-14</v>
      </c>
      <c r="JE196" s="82">
        <f t="shared" si="251"/>
        <v>1.5695210709777024E-17</v>
      </c>
      <c r="JF196" s="82">
        <f t="shared" si="251"/>
        <v>1.085218101221011E-25</v>
      </c>
      <c r="JG196" s="82">
        <f t="shared" si="251"/>
        <v>1.0214347270287624E-18</v>
      </c>
      <c r="JH196" s="82">
        <f t="shared" si="251"/>
        <v>9.9013432710755055E-14</v>
      </c>
      <c r="JI196" s="82">
        <f t="shared" si="251"/>
        <v>3.3640262482247638E-12</v>
      </c>
      <c r="JJ196" s="82">
        <f t="shared" si="251"/>
        <v>1.6474126890076231E-9</v>
      </c>
      <c r="JK196" s="82">
        <f t="shared" si="251"/>
        <v>6.9985617805236784E-8</v>
      </c>
      <c r="JL196" s="82">
        <f t="shared" si="251"/>
        <v>2.8045783211708416E-5</v>
      </c>
      <c r="JM196" s="82">
        <f t="shared" si="251"/>
        <v>1.518911459279047E-3</v>
      </c>
    </row>
    <row r="197" spans="2:273" x14ac:dyDescent="0.25">
      <c r="B197" s="2">
        <v>170</v>
      </c>
      <c r="C197" s="37">
        <v>0.37968600000000002</v>
      </c>
      <c r="D197" s="37">
        <v>0.37251400000000001</v>
      </c>
      <c r="E197" s="37">
        <v>0.369585</v>
      </c>
      <c r="F197" s="37">
        <v>0.361093</v>
      </c>
      <c r="G197" s="37">
        <v>0.36131200000000002</v>
      </c>
      <c r="H197" s="37">
        <v>0.36364000000000002</v>
      </c>
      <c r="I197" s="37">
        <v>0.36995899999999998</v>
      </c>
      <c r="J197" s="37">
        <v>0.368226</v>
      </c>
      <c r="K197" s="37">
        <v>0.37552400000000002</v>
      </c>
      <c r="L197" s="37">
        <v>0.37019299999999999</v>
      </c>
      <c r="M197" s="37">
        <v>0.37141999999999997</v>
      </c>
      <c r="N197" s="37">
        <v>0.37012600000000001</v>
      </c>
      <c r="O197" s="37">
        <v>0.37933699999999998</v>
      </c>
      <c r="P197" s="37">
        <v>0.382413</v>
      </c>
      <c r="Q197" s="37">
        <v>0.39161000000000001</v>
      </c>
      <c r="S197" s="4">
        <f t="shared" ref="S197:AG213" si="252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0.37917398132992119</v>
      </c>
      <c r="T197" s="4">
        <f t="shared" si="252"/>
        <v>0.37189696463527289</v>
      </c>
      <c r="U197" s="4">
        <f t="shared" si="252"/>
        <v>0.36924017733356707</v>
      </c>
      <c r="V197" s="4">
        <f t="shared" si="252"/>
        <v>0.36408646866540273</v>
      </c>
      <c r="W197" s="4">
        <f t="shared" si="252"/>
        <v>0.35773884721233168</v>
      </c>
      <c r="X197" s="4">
        <f t="shared" si="252"/>
        <v>0.36420144013904993</v>
      </c>
      <c r="Y197" s="4">
        <f t="shared" si="252"/>
        <v>0.3688493626005645</v>
      </c>
      <c r="Z197" s="4">
        <f t="shared" si="252"/>
        <v>0.3662023110633465</v>
      </c>
      <c r="AA197" s="4">
        <f t="shared" si="252"/>
        <v>0.37179620049335077</v>
      </c>
      <c r="AB197" s="4">
        <f t="shared" si="252"/>
        <v>0.36960875341725408</v>
      </c>
      <c r="AC197" s="4">
        <f t="shared" si="252"/>
        <v>0.37189687699627616</v>
      </c>
      <c r="AD197" s="4">
        <f t="shared" si="252"/>
        <v>0.37487582173603079</v>
      </c>
      <c r="AE197" s="4">
        <f t="shared" si="252"/>
        <v>0.38306856828112018</v>
      </c>
      <c r="AF197" s="4">
        <f t="shared" si="252"/>
        <v>0.38394375714039586</v>
      </c>
      <c r="AG197" s="4">
        <f t="shared" si="252"/>
        <v>0.39972299928142946</v>
      </c>
      <c r="AI197" s="4">
        <f t="shared" ref="AI197:AW213" si="253">IF(OR($B197 &lt; C$230, $B197 &gt; C$233), 0, C197-S197)</f>
        <v>5.1201867007882873E-4</v>
      </c>
      <c r="AJ197" s="4">
        <f t="shared" si="253"/>
        <v>6.1703536472712539E-4</v>
      </c>
      <c r="AK197" s="4">
        <f t="shared" si="253"/>
        <v>3.4482266643293125E-4</v>
      </c>
      <c r="AL197" s="4">
        <f t="shared" si="253"/>
        <v>-2.993468665402732E-3</v>
      </c>
      <c r="AM197" s="4">
        <f t="shared" si="253"/>
        <v>3.5731527876683433E-3</v>
      </c>
      <c r="AN197" s="4">
        <f t="shared" si="253"/>
        <v>-5.6144013904990686E-4</v>
      </c>
      <c r="AO197" s="4">
        <f t="shared" si="253"/>
        <v>1.1096373994354813E-3</v>
      </c>
      <c r="AP197" s="4">
        <f t="shared" si="253"/>
        <v>2.0236889366535005E-3</v>
      </c>
      <c r="AQ197" s="4">
        <f t="shared" si="253"/>
        <v>3.7277995066492542E-3</v>
      </c>
      <c r="AR197" s="4">
        <f t="shared" si="253"/>
        <v>5.8424658274591756E-4</v>
      </c>
      <c r="AS197" s="4">
        <f t="shared" si="253"/>
        <v>-4.7687699627618763E-4</v>
      </c>
      <c r="AT197" s="4">
        <f t="shared" si="253"/>
        <v>-4.7498217360307793E-3</v>
      </c>
      <c r="AU197" s="4">
        <f t="shared" si="253"/>
        <v>-3.7315682811202011E-3</v>
      </c>
      <c r="AV197" s="4">
        <f t="shared" si="253"/>
        <v>-1.5307571403958553E-3</v>
      </c>
      <c r="AW197" s="4">
        <f t="shared" si="253"/>
        <v>-8.1129992814294449E-3</v>
      </c>
      <c r="AY197" s="2">
        <f t="shared" si="245"/>
        <v>0.37917398132992119</v>
      </c>
      <c r="AZ197" s="2">
        <f t="shared" si="245"/>
        <v>0.37189696463527289</v>
      </c>
      <c r="BA197" s="2">
        <f t="shared" si="245"/>
        <v>0.36924017733356707</v>
      </c>
      <c r="BB197" s="2">
        <f t="shared" si="245"/>
        <v>0.36408646866540273</v>
      </c>
      <c r="BC197" s="2">
        <f t="shared" si="245"/>
        <v>0.35773884721233168</v>
      </c>
      <c r="BD197" s="2">
        <f t="shared" si="245"/>
        <v>0.36420144013904993</v>
      </c>
      <c r="BE197" s="2">
        <f t="shared" si="245"/>
        <v>0.3688493626005645</v>
      </c>
      <c r="BF197" s="2">
        <f t="shared" si="245"/>
        <v>0.3662023110633465</v>
      </c>
      <c r="BG197" s="2">
        <f t="shared" si="245"/>
        <v>0.37179620049335077</v>
      </c>
      <c r="BH197" s="2">
        <f t="shared" si="245"/>
        <v>0.36960875341725408</v>
      </c>
      <c r="BI197" s="2">
        <f t="shared" si="245"/>
        <v>0.37189687699627616</v>
      </c>
      <c r="BJ197" s="2">
        <f t="shared" si="245"/>
        <v>0.37487582173603018</v>
      </c>
      <c r="BK197" s="2">
        <f t="shared" si="245"/>
        <v>0.38306856828094266</v>
      </c>
      <c r="BL197" s="2">
        <f t="shared" si="245"/>
        <v>0.38394375246538082</v>
      </c>
      <c r="BM197" s="2">
        <f t="shared" si="245"/>
        <v>0.39970634211382033</v>
      </c>
      <c r="BO197" s="2" t="str">
        <f t="shared" si="185"/>
        <v/>
      </c>
      <c r="BP197" s="2" t="str">
        <f t="shared" si="186"/>
        <v/>
      </c>
      <c r="BQ197" s="2" t="str">
        <f t="shared" si="187"/>
        <v/>
      </c>
      <c r="BR197" s="2" t="str">
        <f t="shared" si="188"/>
        <v/>
      </c>
      <c r="BS197" s="2" t="str">
        <f t="shared" si="189"/>
        <v/>
      </c>
      <c r="BT197" s="2" t="str">
        <f t="shared" si="190"/>
        <v/>
      </c>
      <c r="BU197" s="2" t="str">
        <f t="shared" si="191"/>
        <v/>
      </c>
      <c r="BV197" s="2" t="str">
        <f t="shared" si="192"/>
        <v/>
      </c>
      <c r="BW197" s="2" t="str">
        <f t="shared" si="193"/>
        <v/>
      </c>
      <c r="BX197" s="2" t="str">
        <f t="shared" si="194"/>
        <v/>
      </c>
      <c r="BY197" s="2" t="str">
        <f t="shared" si="195"/>
        <v/>
      </c>
      <c r="BZ197" s="2" t="str">
        <f t="shared" si="196"/>
        <v/>
      </c>
      <c r="CA197" s="2" t="str">
        <f t="shared" si="197"/>
        <v/>
      </c>
      <c r="CB197" s="2" t="str">
        <f t="shared" si="198"/>
        <v/>
      </c>
      <c r="CC197" s="2" t="str">
        <f t="shared" si="199"/>
        <v/>
      </c>
      <c r="CE197" s="2" t="str">
        <f t="shared" si="246"/>
        <v/>
      </c>
      <c r="CF197" s="2" t="str">
        <f t="shared" si="246"/>
        <v/>
      </c>
      <c r="CG197" s="2" t="str">
        <f t="shared" si="246"/>
        <v/>
      </c>
      <c r="CH197" s="2" t="str">
        <f t="shared" si="246"/>
        <v/>
      </c>
      <c r="CI197" s="2" t="str">
        <f t="shared" si="246"/>
        <v/>
      </c>
      <c r="CJ197" s="2" t="str">
        <f t="shared" si="246"/>
        <v/>
      </c>
      <c r="CK197" s="2" t="str">
        <f t="shared" si="246"/>
        <v/>
      </c>
      <c r="CL197" s="2" t="str">
        <f t="shared" si="246"/>
        <v/>
      </c>
      <c r="CM197" s="2" t="str">
        <f t="shared" si="246"/>
        <v/>
      </c>
      <c r="CN197" s="2" t="str">
        <f t="shared" si="246"/>
        <v/>
      </c>
      <c r="CO197" s="2" t="str">
        <f t="shared" si="246"/>
        <v/>
      </c>
      <c r="CP197" s="2" t="str">
        <f t="shared" si="246"/>
        <v/>
      </c>
      <c r="CQ197" s="2" t="str">
        <f t="shared" si="246"/>
        <v/>
      </c>
      <c r="CR197" s="2" t="str">
        <f t="shared" si="246"/>
        <v/>
      </c>
      <c r="CS197" s="2" t="str">
        <f t="shared" si="246"/>
        <v/>
      </c>
      <c r="CU197" s="2">
        <f t="shared" si="200"/>
        <v>0.37968600000000002</v>
      </c>
      <c r="CV197" s="2">
        <f t="shared" si="201"/>
        <v>0.37251400000000001</v>
      </c>
      <c r="CW197" s="2">
        <f t="shared" si="202"/>
        <v>0.369585</v>
      </c>
      <c r="CX197" s="2">
        <f t="shared" si="203"/>
        <v>0.361093</v>
      </c>
      <c r="CY197" s="2">
        <f t="shared" si="204"/>
        <v>0.36131200000000002</v>
      </c>
      <c r="CZ197" s="2">
        <f t="shared" si="205"/>
        <v>0.36364000000000002</v>
      </c>
      <c r="DA197" s="2">
        <f t="shared" si="206"/>
        <v>0.36995899999999998</v>
      </c>
      <c r="DB197" s="2">
        <f t="shared" si="207"/>
        <v>0.368226</v>
      </c>
      <c r="DC197" s="2">
        <f t="shared" si="208"/>
        <v>0.37552400000000002</v>
      </c>
      <c r="DD197" s="2">
        <f t="shared" si="209"/>
        <v>0.37019299999999999</v>
      </c>
      <c r="DE197" s="2">
        <f t="shared" si="210"/>
        <v>0.37141999999999997</v>
      </c>
      <c r="DF197" s="2">
        <f t="shared" si="211"/>
        <v>0.37012600000000001</v>
      </c>
      <c r="DG197" s="2">
        <f t="shared" si="212"/>
        <v>0.37933699999999998</v>
      </c>
      <c r="DH197" s="2">
        <f t="shared" si="213"/>
        <v>0.382413</v>
      </c>
      <c r="DI197" s="2">
        <f t="shared" si="214"/>
        <v>0.39161000000000001</v>
      </c>
      <c r="DK197" s="2">
        <f t="shared" ref="DK197:DY213" si="254">BO$228*$B197+BO$229</f>
        <v>0.50657711898395741</v>
      </c>
      <c r="DL197" s="2">
        <f t="shared" si="254"/>
        <v>0.5287693714285715</v>
      </c>
      <c r="DM197" s="2">
        <f t="shared" si="254"/>
        <v>0.53916163880825063</v>
      </c>
      <c r="DN197" s="2">
        <f t="shared" si="254"/>
        <v>0.53539127016129029</v>
      </c>
      <c r="DO197" s="2">
        <f t="shared" si="254"/>
        <v>0.53443504532019726</v>
      </c>
      <c r="DP197" s="2">
        <f t="shared" si="254"/>
        <v>0.49219102841864032</v>
      </c>
      <c r="DQ197" s="2">
        <f t="shared" si="254"/>
        <v>0.48795325714285726</v>
      </c>
      <c r="DR197" s="2">
        <f t="shared" si="254"/>
        <v>0.52828667412023456</v>
      </c>
      <c r="DS197" s="2">
        <f t="shared" si="254"/>
        <v>0.51512257442067733</v>
      </c>
      <c r="DT197" s="2">
        <f t="shared" si="254"/>
        <v>0.49464820024072642</v>
      </c>
      <c r="DU197" s="2">
        <f t="shared" si="254"/>
        <v>0.52314990708502029</v>
      </c>
      <c r="DV197" s="2">
        <f t="shared" si="254"/>
        <v>0.53045327005142806</v>
      </c>
      <c r="DW197" s="2">
        <f t="shared" si="254"/>
        <v>0.54006784899879634</v>
      </c>
      <c r="DX197" s="2">
        <f t="shared" si="254"/>
        <v>0.51026796071780289</v>
      </c>
      <c r="DY197" s="2">
        <f t="shared" si="254"/>
        <v>0.46678603840682792</v>
      </c>
      <c r="EA197" s="2">
        <f t="shared" si="243"/>
        <v>0.36658483280491316</v>
      </c>
      <c r="EB197" s="2">
        <f t="shared" si="243"/>
        <v>0.36429259459491997</v>
      </c>
      <c r="EC197" s="2">
        <f t="shared" si="243"/>
        <v>0.36433370294802814</v>
      </c>
      <c r="ED197" s="2">
        <f t="shared" si="243"/>
        <v>0.36608059628508405</v>
      </c>
      <c r="EE197" s="2">
        <f t="shared" si="243"/>
        <v>0.34930115715196214</v>
      </c>
      <c r="EF197" s="2">
        <f t="shared" si="242"/>
        <v>0.36337392980161315</v>
      </c>
      <c r="EG197" s="2">
        <f t="shared" si="242"/>
        <v>0.37301884708706368</v>
      </c>
      <c r="EH197" s="2">
        <f t="shared" si="242"/>
        <v>0.36277830726879762</v>
      </c>
      <c r="EI197" s="2">
        <f t="shared" si="242"/>
        <v>0.36501028527894419</v>
      </c>
      <c r="EJ197" s="2">
        <f t="shared" si="242"/>
        <v>0.36239425554179922</v>
      </c>
      <c r="EK197" s="2">
        <f t="shared" si="215"/>
        <v>0.36401880388676078</v>
      </c>
      <c r="EL197" s="2">
        <f t="shared" si="182"/>
        <v>0.36969137083060827</v>
      </c>
      <c r="EM197" s="2">
        <f t="shared" si="182"/>
        <v>0.38243800725407173</v>
      </c>
      <c r="EN197" s="2">
        <f t="shared" si="182"/>
        <v>0.38191546291310385</v>
      </c>
      <c r="EO197" s="2">
        <f t="shared" si="182"/>
        <v>0.39889360893647696</v>
      </c>
      <c r="EQ197" s="2">
        <f t="shared" ref="EQ197:FE213" si="255">CU$228*$B197+CU$229</f>
        <v>0.38005846016169276</v>
      </c>
      <c r="ER197" s="2">
        <f t="shared" si="255"/>
        <v>0.3724854633563176</v>
      </c>
      <c r="ES197" s="2">
        <f t="shared" si="255"/>
        <v>0.36990368675402274</v>
      </c>
      <c r="ET197" s="2">
        <f t="shared" si="255"/>
        <v>0.36389118567052481</v>
      </c>
      <c r="EU197" s="2">
        <f t="shared" si="255"/>
        <v>0.35846076757033135</v>
      </c>
      <c r="EV197" s="2">
        <f t="shared" si="255"/>
        <v>0.36431919987108941</v>
      </c>
      <c r="EW197" s="2">
        <f t="shared" si="255"/>
        <v>0.36830595649620712</v>
      </c>
      <c r="EX197" s="2">
        <f t="shared" si="255"/>
        <v>0.3664983663361277</v>
      </c>
      <c r="EY197" s="2">
        <f t="shared" si="255"/>
        <v>0.37247191968451721</v>
      </c>
      <c r="EZ197" s="2">
        <f t="shared" si="255"/>
        <v>0.37074725091698402</v>
      </c>
      <c r="FA197" s="2">
        <f t="shared" si="255"/>
        <v>0.37334934955378152</v>
      </c>
      <c r="FB197" s="2">
        <f t="shared" si="255"/>
        <v>0.37599522556164011</v>
      </c>
      <c r="FC197" s="2">
        <f t="shared" si="255"/>
        <v>0.38321878354941596</v>
      </c>
      <c r="FD197" s="2">
        <f t="shared" si="255"/>
        <v>0.38450992191762179</v>
      </c>
      <c r="FE197" s="2">
        <f t="shared" si="255"/>
        <v>0.40001468065216694</v>
      </c>
      <c r="FG197" s="2">
        <f t="shared" ref="FG197:FU213" si="256">POWER(10,($B197-C$231)/C$229)/(1+POWER(10,($B197-C$231)/C$229))</f>
        <v>0.99999661608993617</v>
      </c>
      <c r="FH197" s="2">
        <f t="shared" si="256"/>
        <v>0.99999579613235368</v>
      </c>
      <c r="FI197" s="2">
        <f t="shared" si="256"/>
        <v>0.99999640940876566</v>
      </c>
      <c r="FJ197" s="2">
        <f t="shared" si="256"/>
        <v>0.99999708729915981</v>
      </c>
      <c r="FK197" s="2">
        <f t="shared" si="256"/>
        <v>0.99999764041957706</v>
      </c>
      <c r="FL197" s="2">
        <f t="shared" si="256"/>
        <v>0.99999614969119122</v>
      </c>
      <c r="FM197" s="2">
        <f t="shared" si="256"/>
        <v>0.99999579180237008</v>
      </c>
      <c r="FN197" s="2">
        <f t="shared" si="256"/>
        <v>0.99999686033066437</v>
      </c>
      <c r="FO197" s="2">
        <f t="shared" si="256"/>
        <v>0.99999667624127209</v>
      </c>
      <c r="FP197" s="2">
        <f t="shared" si="256"/>
        <v>0.99999446074343012</v>
      </c>
      <c r="FQ197" s="2">
        <f t="shared" si="256"/>
        <v>0.9999942441230999</v>
      </c>
      <c r="FR197" s="2">
        <f t="shared" si="256"/>
        <v>0.99999444889272704</v>
      </c>
      <c r="FS197" s="2">
        <f t="shared" si="256"/>
        <v>0.99999485013165046</v>
      </c>
      <c r="FT197" s="2">
        <f t="shared" si="256"/>
        <v>0.99999488915219548</v>
      </c>
      <c r="FU197" s="2">
        <f t="shared" si="256"/>
        <v>0.99999286257378706</v>
      </c>
      <c r="FW197" s="2">
        <f t="shared" si="247"/>
        <v>0.93431965055554711</v>
      </c>
      <c r="FX197" s="2">
        <f t="shared" si="247"/>
        <v>0.9280849996741678</v>
      </c>
      <c r="FY197" s="2">
        <f t="shared" si="247"/>
        <v>0.88076497540352972</v>
      </c>
      <c r="FZ197" s="2">
        <f t="shared" si="247"/>
        <v>0.91103092209359393</v>
      </c>
      <c r="GA197" s="2">
        <f t="shared" si="247"/>
        <v>0.92113668995690456</v>
      </c>
      <c r="GB197" s="2">
        <f t="shared" si="247"/>
        <v>0.87489742723523956</v>
      </c>
      <c r="GC197" s="2">
        <f t="shared" si="247"/>
        <v>0.88480054285606846</v>
      </c>
      <c r="GD197" s="2">
        <f t="shared" si="247"/>
        <v>0.92027682653483867</v>
      </c>
      <c r="GE197" s="2">
        <f t="shared" si="247"/>
        <v>0.90937399349228576</v>
      </c>
      <c r="GF197" s="2">
        <f t="shared" si="247"/>
        <v>0.8636141842426468</v>
      </c>
      <c r="GG197" s="2">
        <f t="shared" si="247"/>
        <v>0.84423327976589646</v>
      </c>
      <c r="GH197" s="2">
        <f t="shared" si="247"/>
        <v>0.82228393896149621</v>
      </c>
      <c r="GI197" s="2">
        <f t="shared" si="247"/>
        <v>0.80656810112338417</v>
      </c>
      <c r="GJ197" s="2">
        <f t="shared" si="247"/>
        <v>0.7815246102036949</v>
      </c>
      <c r="GK197" s="2">
        <f t="shared" si="247"/>
        <v>0.72452867088678619</v>
      </c>
      <c r="GM197" s="82">
        <f t="shared" si="248"/>
        <v>2.3583068811682155E-219</v>
      </c>
      <c r="GN197" s="82">
        <f t="shared" si="248"/>
        <v>0</v>
      </c>
      <c r="GO197" s="82">
        <f t="shared" si="248"/>
        <v>0</v>
      </c>
      <c r="GP197" s="82">
        <f t="shared" si="248"/>
        <v>0</v>
      </c>
      <c r="GQ197" s="82">
        <f t="shared" si="248"/>
        <v>0</v>
      </c>
      <c r="GR197" s="82">
        <f t="shared" si="248"/>
        <v>0</v>
      </c>
      <c r="GS197" s="82">
        <f t="shared" si="248"/>
        <v>0</v>
      </c>
      <c r="GT197" s="82">
        <f t="shared" si="248"/>
        <v>0</v>
      </c>
      <c r="GU197" s="82">
        <f t="shared" si="248"/>
        <v>0</v>
      </c>
      <c r="GV197" s="82">
        <f t="shared" si="248"/>
        <v>0</v>
      </c>
      <c r="GW197" s="82">
        <f t="shared" si="248"/>
        <v>0</v>
      </c>
      <c r="GX197" s="82">
        <f t="shared" si="248"/>
        <v>0</v>
      </c>
      <c r="GY197" s="82">
        <f t="shared" si="248"/>
        <v>0</v>
      </c>
      <c r="GZ197" s="82">
        <f t="shared" si="248"/>
        <v>0</v>
      </c>
      <c r="HA197" s="82">
        <f t="shared" si="248"/>
        <v>0</v>
      </c>
      <c r="HC197" s="82">
        <f t="shared" si="184"/>
        <v>1.6700455252335636E-156</v>
      </c>
      <c r="HD197" s="82">
        <f t="shared" si="184"/>
        <v>1.1854820682496191E-289</v>
      </c>
      <c r="HE197" s="82">
        <f t="shared" si="184"/>
        <v>0</v>
      </c>
      <c r="HF197" s="82">
        <f t="shared" si="184"/>
        <v>0</v>
      </c>
      <c r="HG197" s="82">
        <f t="shared" si="184"/>
        <v>0</v>
      </c>
      <c r="HH197" s="82">
        <f t="shared" si="184"/>
        <v>0</v>
      </c>
      <c r="HI197" s="82">
        <f t="shared" si="244"/>
        <v>0</v>
      </c>
      <c r="HJ197" s="82">
        <f t="shared" si="244"/>
        <v>0</v>
      </c>
      <c r="HK197" s="82">
        <f t="shared" si="244"/>
        <v>0</v>
      </c>
      <c r="HL197" s="82">
        <f t="shared" si="244"/>
        <v>0</v>
      </c>
      <c r="HM197" s="82">
        <f t="shared" si="244"/>
        <v>0</v>
      </c>
      <c r="HN197" s="82">
        <f t="shared" si="244"/>
        <v>0</v>
      </c>
      <c r="HO197" s="82">
        <f t="shared" si="229"/>
        <v>0</v>
      </c>
      <c r="HP197" s="82">
        <f t="shared" si="229"/>
        <v>0</v>
      </c>
      <c r="HQ197" s="82">
        <f t="shared" si="229"/>
        <v>0</v>
      </c>
      <c r="HS197" s="82">
        <f t="shared" si="249"/>
        <v>2.094883451652959E-62</v>
      </c>
      <c r="HT197" s="82">
        <f t="shared" si="249"/>
        <v>6.5825503253472951E-46</v>
      </c>
      <c r="HU197" s="82">
        <f t="shared" si="249"/>
        <v>1.3609956600285333E-45</v>
      </c>
      <c r="HV197" s="82">
        <f t="shared" si="249"/>
        <v>5.4202425368940696E-60</v>
      </c>
      <c r="HW197" s="82">
        <f t="shared" si="249"/>
        <v>1.6789434158803938E-64</v>
      </c>
      <c r="HX197" s="82">
        <f t="shared" si="249"/>
        <v>2.5085944603035988E-49</v>
      </c>
      <c r="HY197" s="82">
        <f t="shared" si="249"/>
        <v>8.6321674902722189E-58</v>
      </c>
      <c r="HZ197" s="82">
        <f t="shared" si="249"/>
        <v>7.1117793952461365E-70</v>
      </c>
      <c r="IA197" s="82">
        <f t="shared" si="249"/>
        <v>1.3916454887446574E-53</v>
      </c>
      <c r="IB197" s="82">
        <f t="shared" si="249"/>
        <v>6.2225538246899303E-50</v>
      </c>
      <c r="IC197" s="82">
        <f t="shared" si="249"/>
        <v>5.2301469045352902E-50</v>
      </c>
      <c r="ID197" s="82">
        <f t="shared" si="249"/>
        <v>4.7937832241290801E-44</v>
      </c>
      <c r="IE197" s="82">
        <f t="shared" si="249"/>
        <v>1.7764621947821686E-39</v>
      </c>
      <c r="IF197" s="82">
        <f t="shared" si="249"/>
        <v>2.9972328938309382E-56</v>
      </c>
      <c r="IG197" s="82">
        <f t="shared" si="249"/>
        <v>3.62511952513709E-52</v>
      </c>
      <c r="II197" s="82">
        <f t="shared" si="250"/>
        <v>3.3722437483732442E-27</v>
      </c>
      <c r="IJ197" s="82">
        <f t="shared" si="250"/>
        <v>4.422815895159427E-22</v>
      </c>
      <c r="IK197" s="82">
        <f t="shared" si="250"/>
        <v>4.5797852002535205E-15</v>
      </c>
      <c r="IL197" s="82">
        <f t="shared" si="250"/>
        <v>8.9652443644306894E-23</v>
      </c>
      <c r="IM197" s="82">
        <f t="shared" si="250"/>
        <v>2.3610048507761955E-25</v>
      </c>
      <c r="IN197" s="82">
        <f t="shared" si="250"/>
        <v>2.1060652263803354E-15</v>
      </c>
      <c r="IO197" s="82">
        <f t="shared" si="250"/>
        <v>4.452211861847682E-19</v>
      </c>
      <c r="IP197" s="82">
        <f t="shared" si="250"/>
        <v>1.3089345743208457E-27</v>
      </c>
      <c r="IQ197" s="82">
        <f t="shared" si="250"/>
        <v>3.5728668259166288E-20</v>
      </c>
      <c r="IR197" s="82">
        <f t="shared" si="250"/>
        <v>4.7594993269469003E-15</v>
      </c>
      <c r="IS197" s="82">
        <f t="shared" si="250"/>
        <v>1.8000635291454142E-13</v>
      </c>
      <c r="IT197" s="82">
        <f t="shared" si="250"/>
        <v>1.409025726295079E-10</v>
      </c>
      <c r="IU197" s="82">
        <f t="shared" si="250"/>
        <v>8.2675830113665049E-9</v>
      </c>
      <c r="IV197" s="82">
        <f t="shared" si="250"/>
        <v>6.3464068759796025E-6</v>
      </c>
      <c r="IW197" s="82">
        <f t="shared" si="250"/>
        <v>4.7526877714217146E-4</v>
      </c>
      <c r="IY197" s="82">
        <f t="shared" si="251"/>
        <v>3.3722437483732442E-27</v>
      </c>
      <c r="IZ197" s="82">
        <f t="shared" si="251"/>
        <v>4.422815895159427E-22</v>
      </c>
      <c r="JA197" s="82">
        <f t="shared" si="251"/>
        <v>4.5797852002535205E-15</v>
      </c>
      <c r="JB197" s="82">
        <f t="shared" si="251"/>
        <v>8.9652443644306894E-23</v>
      </c>
      <c r="JC197" s="82">
        <f t="shared" si="251"/>
        <v>2.3610048507761955E-25</v>
      </c>
      <c r="JD197" s="82">
        <f t="shared" si="251"/>
        <v>2.1060652263803354E-15</v>
      </c>
      <c r="JE197" s="82">
        <f t="shared" si="251"/>
        <v>4.452211861847682E-19</v>
      </c>
      <c r="JF197" s="82">
        <f t="shared" si="251"/>
        <v>1.3089345743208457E-27</v>
      </c>
      <c r="JG197" s="82">
        <f t="shared" si="251"/>
        <v>3.5728668259166288E-20</v>
      </c>
      <c r="JH197" s="82">
        <f t="shared" si="251"/>
        <v>4.7594993269469003E-15</v>
      </c>
      <c r="JI197" s="82">
        <f t="shared" si="251"/>
        <v>1.8000635291454142E-13</v>
      </c>
      <c r="JJ197" s="82">
        <f t="shared" si="251"/>
        <v>1.409025726295079E-10</v>
      </c>
      <c r="JK197" s="82">
        <f t="shared" si="251"/>
        <v>8.2675830113665049E-9</v>
      </c>
      <c r="JL197" s="82">
        <f t="shared" si="251"/>
        <v>6.3464068759796025E-6</v>
      </c>
      <c r="JM197" s="82">
        <f t="shared" si="251"/>
        <v>4.7526877714217146E-4</v>
      </c>
    </row>
    <row r="198" spans="2:273" x14ac:dyDescent="0.25">
      <c r="B198" s="2">
        <v>171</v>
      </c>
      <c r="C198" s="37">
        <v>0.37831700000000001</v>
      </c>
      <c r="D198" s="37">
        <v>0.37418299999999999</v>
      </c>
      <c r="E198" s="37">
        <v>0.369201</v>
      </c>
      <c r="F198" s="37">
        <v>0.364398</v>
      </c>
      <c r="G198" s="37">
        <v>0.361848</v>
      </c>
      <c r="H198" s="37">
        <v>0.36459399999999997</v>
      </c>
      <c r="I198" s="37">
        <v>0.36759399999999998</v>
      </c>
      <c r="J198" s="37">
        <v>0.370139</v>
      </c>
      <c r="K198" s="37">
        <v>0.375031</v>
      </c>
      <c r="L198" s="37">
        <v>0.37458799999999998</v>
      </c>
      <c r="M198" s="37">
        <v>0.37519400000000003</v>
      </c>
      <c r="N198" s="37">
        <v>0.37320799999999998</v>
      </c>
      <c r="O198" s="37">
        <v>0.381853</v>
      </c>
      <c r="P198" s="37">
        <v>0.38529999999999998</v>
      </c>
      <c r="Q198" s="37">
        <v>0.39727000000000001</v>
      </c>
      <c r="S198" s="4">
        <f t="shared" si="252"/>
        <v>0.37886742021035985</v>
      </c>
      <c r="T198" s="4">
        <f t="shared" si="252"/>
        <v>0.37164223471114083</v>
      </c>
      <c r="U198" s="4">
        <f t="shared" si="252"/>
        <v>0.36897338735217322</v>
      </c>
      <c r="V198" s="4">
        <f t="shared" si="252"/>
        <v>0.36372769729521975</v>
      </c>
      <c r="W198" s="4">
        <f t="shared" si="252"/>
        <v>0.35741417997432873</v>
      </c>
      <c r="X198" s="4">
        <f t="shared" si="252"/>
        <v>0.36388706631054796</v>
      </c>
      <c r="Y198" s="4">
        <f t="shared" si="252"/>
        <v>0.36845917605268047</v>
      </c>
      <c r="Z198" s="4">
        <f t="shared" si="252"/>
        <v>0.3658745928832603</v>
      </c>
      <c r="AA198" s="4">
        <f t="shared" si="252"/>
        <v>0.37161746430202069</v>
      </c>
      <c r="AB198" s="4">
        <f t="shared" si="252"/>
        <v>0.36944669525403662</v>
      </c>
      <c r="AC198" s="4">
        <f t="shared" si="252"/>
        <v>0.37174230199642427</v>
      </c>
      <c r="AD198" s="4">
        <f t="shared" si="252"/>
        <v>0.37464837569192627</v>
      </c>
      <c r="AE198" s="4">
        <f t="shared" si="252"/>
        <v>0.38270531186727885</v>
      </c>
      <c r="AF198" s="4">
        <f t="shared" si="252"/>
        <v>0.38359704247545218</v>
      </c>
      <c r="AG198" s="4">
        <f t="shared" si="252"/>
        <v>0.39934951436241456</v>
      </c>
      <c r="AI198" s="4">
        <f t="shared" si="253"/>
        <v>-5.5042021035983657E-4</v>
      </c>
      <c r="AJ198" s="4">
        <f t="shared" si="253"/>
        <v>2.5407652888591592E-3</v>
      </c>
      <c r="AK198" s="4">
        <f t="shared" si="253"/>
        <v>2.2761264782678037E-4</v>
      </c>
      <c r="AL198" s="4">
        <f t="shared" si="253"/>
        <v>6.7030270478024567E-4</v>
      </c>
      <c r="AM198" s="4">
        <f t="shared" si="253"/>
        <v>4.4338200256712756E-3</v>
      </c>
      <c r="AN198" s="4">
        <f t="shared" si="253"/>
        <v>7.0693368945201618E-4</v>
      </c>
      <c r="AO198" s="4">
        <f t="shared" si="253"/>
        <v>-8.6517605268049413E-4</v>
      </c>
      <c r="AP198" s="4">
        <f t="shared" si="253"/>
        <v>4.2644071167396991E-3</v>
      </c>
      <c r="AQ198" s="4">
        <f t="shared" si="253"/>
        <v>3.4135356979793086E-3</v>
      </c>
      <c r="AR198" s="4">
        <f t="shared" si="253"/>
        <v>5.1413047459633598E-3</v>
      </c>
      <c r="AS198" s="4">
        <f t="shared" si="253"/>
        <v>3.4516980035757538E-3</v>
      </c>
      <c r="AT198" s="4">
        <f t="shared" si="253"/>
        <v>-1.4403756919262878E-3</v>
      </c>
      <c r="AU198" s="4">
        <f t="shared" si="253"/>
        <v>-8.5231186727885433E-4</v>
      </c>
      <c r="AV198" s="4">
        <f t="shared" si="253"/>
        <v>1.702957524547799E-3</v>
      </c>
      <c r="AW198" s="4">
        <f t="shared" si="253"/>
        <v>-2.0795143624145473E-3</v>
      </c>
      <c r="AY198" s="2">
        <f t="shared" si="245"/>
        <v>0.37886742021035985</v>
      </c>
      <c r="AZ198" s="2">
        <f t="shared" si="245"/>
        <v>0.37164223471114083</v>
      </c>
      <c r="BA198" s="2">
        <f t="shared" si="245"/>
        <v>0.36897338735217322</v>
      </c>
      <c r="BB198" s="2">
        <f t="shared" si="245"/>
        <v>0.36372769729521975</v>
      </c>
      <c r="BC198" s="2">
        <f t="shared" si="245"/>
        <v>0.35741417997432873</v>
      </c>
      <c r="BD198" s="2">
        <f t="shared" si="245"/>
        <v>0.36388706631054796</v>
      </c>
      <c r="BE198" s="2">
        <f t="shared" si="245"/>
        <v>0.36845917605268047</v>
      </c>
      <c r="BF198" s="2">
        <f t="shared" si="245"/>
        <v>0.3658745928832603</v>
      </c>
      <c r="BG198" s="2">
        <f t="shared" si="245"/>
        <v>0.37161746430202069</v>
      </c>
      <c r="BH198" s="2">
        <f t="shared" si="245"/>
        <v>0.36944669525403662</v>
      </c>
      <c r="BI198" s="2">
        <f t="shared" si="245"/>
        <v>0.37174230199642427</v>
      </c>
      <c r="BJ198" s="2">
        <f t="shared" si="245"/>
        <v>0.37464837569192627</v>
      </c>
      <c r="BK198" s="2">
        <f t="shared" si="245"/>
        <v>0.38270531186727152</v>
      </c>
      <c r="BL198" s="2">
        <f t="shared" si="245"/>
        <v>0.38359704195668409</v>
      </c>
      <c r="BM198" s="2">
        <f t="shared" si="245"/>
        <v>0.39934587420997097</v>
      </c>
      <c r="BO198" s="2" t="str">
        <f t="shared" si="185"/>
        <v/>
      </c>
      <c r="BP198" s="2" t="str">
        <f t="shared" si="186"/>
        <v/>
      </c>
      <c r="BQ198" s="2" t="str">
        <f t="shared" si="187"/>
        <v/>
      </c>
      <c r="BR198" s="2" t="str">
        <f t="shared" si="188"/>
        <v/>
      </c>
      <c r="BS198" s="2" t="str">
        <f t="shared" si="189"/>
        <v/>
      </c>
      <c r="BT198" s="2" t="str">
        <f t="shared" si="190"/>
        <v/>
      </c>
      <c r="BU198" s="2" t="str">
        <f t="shared" si="191"/>
        <v/>
      </c>
      <c r="BV198" s="2" t="str">
        <f t="shared" si="192"/>
        <v/>
      </c>
      <c r="BW198" s="2" t="str">
        <f t="shared" si="193"/>
        <v/>
      </c>
      <c r="BX198" s="2" t="str">
        <f t="shared" si="194"/>
        <v/>
      </c>
      <c r="BY198" s="2" t="str">
        <f t="shared" si="195"/>
        <v/>
      </c>
      <c r="BZ198" s="2" t="str">
        <f t="shared" si="196"/>
        <v/>
      </c>
      <c r="CA198" s="2" t="str">
        <f t="shared" si="197"/>
        <v/>
      </c>
      <c r="CB198" s="2" t="str">
        <f t="shared" si="198"/>
        <v/>
      </c>
      <c r="CC198" s="2" t="str">
        <f t="shared" si="199"/>
        <v/>
      </c>
      <c r="CE198" s="2" t="str">
        <f t="shared" si="246"/>
        <v/>
      </c>
      <c r="CF198" s="2" t="str">
        <f t="shared" si="246"/>
        <v/>
      </c>
      <c r="CG198" s="2" t="str">
        <f t="shared" si="246"/>
        <v/>
      </c>
      <c r="CH198" s="2" t="str">
        <f t="shared" si="246"/>
        <v/>
      </c>
      <c r="CI198" s="2" t="str">
        <f t="shared" si="246"/>
        <v/>
      </c>
      <c r="CJ198" s="2" t="str">
        <f t="shared" si="246"/>
        <v/>
      </c>
      <c r="CK198" s="2" t="str">
        <f t="shared" si="246"/>
        <v/>
      </c>
      <c r="CL198" s="2" t="str">
        <f t="shared" si="246"/>
        <v/>
      </c>
      <c r="CM198" s="2" t="str">
        <f t="shared" si="246"/>
        <v/>
      </c>
      <c r="CN198" s="2" t="str">
        <f t="shared" si="246"/>
        <v/>
      </c>
      <c r="CO198" s="2" t="str">
        <f t="shared" si="246"/>
        <v/>
      </c>
      <c r="CP198" s="2" t="str">
        <f t="shared" si="246"/>
        <v/>
      </c>
      <c r="CQ198" s="2" t="str">
        <f t="shared" si="246"/>
        <v/>
      </c>
      <c r="CR198" s="2" t="str">
        <f t="shared" si="246"/>
        <v/>
      </c>
      <c r="CS198" s="2" t="str">
        <f t="shared" si="246"/>
        <v/>
      </c>
      <c r="CU198" s="2">
        <f t="shared" si="200"/>
        <v>0.37831700000000001</v>
      </c>
      <c r="CV198" s="2">
        <f t="shared" si="201"/>
        <v>0.37418299999999999</v>
      </c>
      <c r="CW198" s="2">
        <f t="shared" si="202"/>
        <v>0.369201</v>
      </c>
      <c r="CX198" s="2">
        <f t="shared" si="203"/>
        <v>0.364398</v>
      </c>
      <c r="CY198" s="2">
        <f t="shared" si="204"/>
        <v>0.361848</v>
      </c>
      <c r="CZ198" s="2">
        <f t="shared" si="205"/>
        <v>0.36459399999999997</v>
      </c>
      <c r="DA198" s="2">
        <f t="shared" si="206"/>
        <v>0.36759399999999998</v>
      </c>
      <c r="DB198" s="2">
        <f t="shared" si="207"/>
        <v>0.370139</v>
      </c>
      <c r="DC198" s="2">
        <f t="shared" si="208"/>
        <v>0.375031</v>
      </c>
      <c r="DD198" s="2">
        <f t="shared" si="209"/>
        <v>0.37458799999999998</v>
      </c>
      <c r="DE198" s="2">
        <f t="shared" si="210"/>
        <v>0.37519400000000003</v>
      </c>
      <c r="DF198" s="2">
        <f t="shared" si="211"/>
        <v>0.37320799999999998</v>
      </c>
      <c r="DG198" s="2">
        <f t="shared" si="212"/>
        <v>0.381853</v>
      </c>
      <c r="DH198" s="2">
        <f t="shared" si="213"/>
        <v>0.38529999999999998</v>
      </c>
      <c r="DI198" s="2">
        <f t="shared" si="214"/>
        <v>0.39727000000000001</v>
      </c>
      <c r="DK198" s="2">
        <f t="shared" si="254"/>
        <v>0.50702136296791467</v>
      </c>
      <c r="DL198" s="2">
        <f t="shared" si="254"/>
        <v>0.52943755742296927</v>
      </c>
      <c r="DM198" s="2">
        <f t="shared" si="254"/>
        <v>0.53982117295645538</v>
      </c>
      <c r="DN198" s="2">
        <f t="shared" si="254"/>
        <v>0.53603190645161281</v>
      </c>
      <c r="DO198" s="2">
        <f t="shared" si="254"/>
        <v>0.53512373349753717</v>
      </c>
      <c r="DP198" s="2">
        <f t="shared" si="254"/>
        <v>0.49264213628724229</v>
      </c>
      <c r="DQ198" s="2">
        <f t="shared" si="254"/>
        <v>0.48834654957983203</v>
      </c>
      <c r="DR198" s="2">
        <f t="shared" si="254"/>
        <v>0.52891340542521981</v>
      </c>
      <c r="DS198" s="2">
        <f t="shared" si="254"/>
        <v>0.51564812990196074</v>
      </c>
      <c r="DT198" s="2">
        <f t="shared" si="254"/>
        <v>0.49508190349053494</v>
      </c>
      <c r="DU198" s="2">
        <f t="shared" si="254"/>
        <v>0.52379880000000001</v>
      </c>
      <c r="DV198" s="2">
        <f t="shared" si="254"/>
        <v>0.53110117890359998</v>
      </c>
      <c r="DW198" s="2">
        <f t="shared" si="254"/>
        <v>0.54069075785096832</v>
      </c>
      <c r="DX198" s="2">
        <f t="shared" si="254"/>
        <v>0.51069119356603576</v>
      </c>
      <c r="DY198" s="2">
        <f t="shared" si="254"/>
        <v>0.46689507610241821</v>
      </c>
      <c r="EA198" s="2">
        <f t="shared" si="243"/>
        <v>0.36600670166064342</v>
      </c>
      <c r="EB198" s="2">
        <f t="shared" si="243"/>
        <v>0.36388303050439391</v>
      </c>
      <c r="EC198" s="2">
        <f t="shared" si="243"/>
        <v>0.36394155498433628</v>
      </c>
      <c r="ED198" s="2">
        <f t="shared" si="243"/>
        <v>0.3657651830618146</v>
      </c>
      <c r="EE198" s="2">
        <f t="shared" si="243"/>
        <v>0.34879996646332212</v>
      </c>
      <c r="EF198" s="2">
        <f t="shared" si="242"/>
        <v>0.36303765936341825</v>
      </c>
      <c r="EG198" s="2">
        <f t="shared" si="242"/>
        <v>0.37273200700661729</v>
      </c>
      <c r="EH198" s="2">
        <f t="shared" si="242"/>
        <v>0.36237752261403705</v>
      </c>
      <c r="EI198" s="2">
        <f t="shared" si="242"/>
        <v>0.36467854992201554</v>
      </c>
      <c r="EJ198" s="2">
        <f t="shared" si="242"/>
        <v>0.36203149917462552</v>
      </c>
      <c r="EK198" s="2">
        <f t="shared" si="215"/>
        <v>0.36363085985237792</v>
      </c>
      <c r="EL198" s="2">
        <f t="shared" si="182"/>
        <v>0.36929663904201315</v>
      </c>
      <c r="EM198" s="2">
        <f t="shared" si="182"/>
        <v>0.38205373391285108</v>
      </c>
      <c r="EN198" s="2">
        <f t="shared" si="182"/>
        <v>0.38149517652523723</v>
      </c>
      <c r="EO198" s="2">
        <f t="shared" si="182"/>
        <v>0.39849731657715814</v>
      </c>
      <c r="EQ198" s="2">
        <f t="shared" si="255"/>
        <v>0.37969148473016523</v>
      </c>
      <c r="ER198" s="2">
        <f t="shared" si="255"/>
        <v>0.37218989384475576</v>
      </c>
      <c r="ES198" s="2">
        <f t="shared" si="255"/>
        <v>0.36959399540725457</v>
      </c>
      <c r="ET198" s="2">
        <f t="shared" si="255"/>
        <v>0.36354573650229355</v>
      </c>
      <c r="EU198" s="2">
        <f t="shared" si="255"/>
        <v>0.35808636271041389</v>
      </c>
      <c r="EV198" s="2">
        <f t="shared" si="255"/>
        <v>0.36399732255329287</v>
      </c>
      <c r="EW198" s="2">
        <f t="shared" si="255"/>
        <v>0.3679513143424592</v>
      </c>
      <c r="EX198" s="2">
        <f t="shared" si="255"/>
        <v>0.36615037170859477</v>
      </c>
      <c r="EY198" s="2">
        <f t="shared" si="255"/>
        <v>0.37224763459254229</v>
      </c>
      <c r="EZ198" s="2">
        <f t="shared" si="255"/>
        <v>0.37051392832286484</v>
      </c>
      <c r="FA198" s="2">
        <f t="shared" si="255"/>
        <v>0.37310624942099585</v>
      </c>
      <c r="FB198" s="2">
        <f t="shared" si="255"/>
        <v>0.37570226667797818</v>
      </c>
      <c r="FC198" s="2">
        <f t="shared" si="255"/>
        <v>0.38284691648444846</v>
      </c>
      <c r="FD198" s="2">
        <f t="shared" si="255"/>
        <v>0.38413216279519347</v>
      </c>
      <c r="FE198" s="2">
        <f t="shared" si="255"/>
        <v>0.3996395149080697</v>
      </c>
      <c r="FG198" s="2">
        <f t="shared" si="256"/>
        <v>0.99999691383642353</v>
      </c>
      <c r="FH198" s="2">
        <f t="shared" si="256"/>
        <v>0.99999616602572117</v>
      </c>
      <c r="FI198" s="2">
        <f t="shared" si="256"/>
        <v>0.99999672534083994</v>
      </c>
      <c r="FJ198" s="2">
        <f t="shared" si="256"/>
        <v>0.99999734358458114</v>
      </c>
      <c r="FK198" s="2">
        <f t="shared" si="256"/>
        <v>0.99999784803663117</v>
      </c>
      <c r="FL198" s="2">
        <f t="shared" si="256"/>
        <v>0.99999648847544187</v>
      </c>
      <c r="FM198" s="2">
        <f t="shared" si="256"/>
        <v>0.99999616207672626</v>
      </c>
      <c r="FN198" s="2">
        <f t="shared" si="256"/>
        <v>0.99999713658674283</v>
      </c>
      <c r="FO198" s="2">
        <f t="shared" si="256"/>
        <v>0.99999696869512622</v>
      </c>
      <c r="FP198" s="2">
        <f t="shared" si="256"/>
        <v>0.99999494813550405</v>
      </c>
      <c r="FQ198" s="2">
        <f t="shared" si="256"/>
        <v>0.99999475057521847</v>
      </c>
      <c r="FR198" s="2">
        <f t="shared" si="256"/>
        <v>0.99999493732752387</v>
      </c>
      <c r="FS198" s="2">
        <f t="shared" si="256"/>
        <v>0.99999530326211572</v>
      </c>
      <c r="FT198" s="2">
        <f t="shared" si="256"/>
        <v>0.99999533884930791</v>
      </c>
      <c r="FU198" s="2">
        <f t="shared" si="256"/>
        <v>0.99999349058584064</v>
      </c>
      <c r="FW198" s="2">
        <f t="shared" si="247"/>
        <v>0.93975061863032761</v>
      </c>
      <c r="FX198" s="2">
        <f t="shared" si="247"/>
        <v>0.93399507817242777</v>
      </c>
      <c r="FY198" s="2">
        <f t="shared" si="247"/>
        <v>0.8901033970451504</v>
      </c>
      <c r="FZ198" s="2">
        <f t="shared" si="247"/>
        <v>0.91821902942504108</v>
      </c>
      <c r="GA198" s="2">
        <f t="shared" si="247"/>
        <v>0.92757322861199554</v>
      </c>
      <c r="GB198" s="2">
        <f t="shared" si="247"/>
        <v>0.88463519991536521</v>
      </c>
      <c r="GC198" s="2">
        <f t="shared" si="247"/>
        <v>0.89386098916548429</v>
      </c>
      <c r="GD198" s="2">
        <f t="shared" si="247"/>
        <v>0.92677796554661562</v>
      </c>
      <c r="GE198" s="2">
        <f t="shared" si="247"/>
        <v>0.91668372692396805</v>
      </c>
      <c r="GF198" s="2">
        <f t="shared" si="247"/>
        <v>0.87410384421971432</v>
      </c>
      <c r="GG198" s="2">
        <f t="shared" si="247"/>
        <v>0.85596494959469582</v>
      </c>
      <c r="GH198" s="2">
        <f t="shared" si="247"/>
        <v>0.83534632211204018</v>
      </c>
      <c r="GI198" s="2">
        <f t="shared" si="247"/>
        <v>0.82053350792816782</v>
      </c>
      <c r="GJ198" s="2">
        <f t="shared" si="247"/>
        <v>0.79684268867184516</v>
      </c>
      <c r="GK198" s="2">
        <f t="shared" si="247"/>
        <v>0.74252639013371702</v>
      </c>
      <c r="GM198" s="82">
        <f t="shared" si="248"/>
        <v>2.9622813331746636E-223</v>
      </c>
      <c r="GN198" s="82">
        <f t="shared" si="248"/>
        <v>0</v>
      </c>
      <c r="GO198" s="82">
        <f t="shared" si="248"/>
        <v>0</v>
      </c>
      <c r="GP198" s="82">
        <f t="shared" si="248"/>
        <v>0</v>
      </c>
      <c r="GQ198" s="82">
        <f t="shared" si="248"/>
        <v>0</v>
      </c>
      <c r="GR198" s="82">
        <f t="shared" si="248"/>
        <v>0</v>
      </c>
      <c r="GS198" s="82">
        <f t="shared" si="248"/>
        <v>0</v>
      </c>
      <c r="GT198" s="82">
        <f t="shared" si="248"/>
        <v>0</v>
      </c>
      <c r="GU198" s="82">
        <f t="shared" si="248"/>
        <v>0</v>
      </c>
      <c r="GV198" s="82">
        <f t="shared" si="248"/>
        <v>0</v>
      </c>
      <c r="GW198" s="82">
        <f t="shared" si="248"/>
        <v>0</v>
      </c>
      <c r="GX198" s="82">
        <f t="shared" si="248"/>
        <v>0</v>
      </c>
      <c r="GY198" s="82">
        <f t="shared" si="248"/>
        <v>0</v>
      </c>
      <c r="GZ198" s="82">
        <f t="shared" si="248"/>
        <v>0</v>
      </c>
      <c r="HA198" s="82">
        <f t="shared" si="248"/>
        <v>0</v>
      </c>
      <c r="HC198" s="82">
        <f t="shared" si="184"/>
        <v>5.1124918535038224E-160</v>
      </c>
      <c r="HD198" s="82">
        <f t="shared" si="184"/>
        <v>3.2893278694104037E-296</v>
      </c>
      <c r="HE198" s="82">
        <f t="shared" si="184"/>
        <v>0</v>
      </c>
      <c r="HF198" s="82">
        <f t="shared" si="184"/>
        <v>0</v>
      </c>
      <c r="HG198" s="82">
        <f t="shared" si="184"/>
        <v>0</v>
      </c>
      <c r="HH198" s="82">
        <f t="shared" si="184"/>
        <v>0</v>
      </c>
      <c r="HI198" s="82">
        <f t="shared" si="244"/>
        <v>0</v>
      </c>
      <c r="HJ198" s="82">
        <f t="shared" si="244"/>
        <v>0</v>
      </c>
      <c r="HK198" s="82">
        <f t="shared" si="244"/>
        <v>0</v>
      </c>
      <c r="HL198" s="82">
        <f t="shared" si="244"/>
        <v>0</v>
      </c>
      <c r="HM198" s="82">
        <f t="shared" si="244"/>
        <v>0</v>
      </c>
      <c r="HN198" s="82">
        <f t="shared" si="244"/>
        <v>0</v>
      </c>
      <c r="HO198" s="82">
        <f t="shared" si="229"/>
        <v>0</v>
      </c>
      <c r="HP198" s="82">
        <f t="shared" si="229"/>
        <v>0</v>
      </c>
      <c r="HQ198" s="82">
        <f t="shared" si="229"/>
        <v>0</v>
      </c>
      <c r="HS198" s="82">
        <f t="shared" si="249"/>
        <v>1.8377709804011683E-64</v>
      </c>
      <c r="HT198" s="82">
        <f t="shared" si="249"/>
        <v>1.5344469962811247E-47</v>
      </c>
      <c r="HU198" s="82">
        <f t="shared" si="249"/>
        <v>2.7879258603014369E-47</v>
      </c>
      <c r="HV198" s="82">
        <f t="shared" si="249"/>
        <v>4.3737205029853999E-62</v>
      </c>
      <c r="HW198" s="82">
        <f t="shared" si="249"/>
        <v>1.1169421421237857E-66</v>
      </c>
      <c r="HX198" s="82">
        <f t="shared" si="249"/>
        <v>3.7085660093857929E-51</v>
      </c>
      <c r="HY198" s="82">
        <f t="shared" si="249"/>
        <v>6.3987546408711996E-60</v>
      </c>
      <c r="HZ198" s="82">
        <f t="shared" si="249"/>
        <v>2.9315149578136142E-72</v>
      </c>
      <c r="IA198" s="82">
        <f t="shared" si="249"/>
        <v>1.892721093161007E-55</v>
      </c>
      <c r="IB198" s="82">
        <f t="shared" si="249"/>
        <v>7.5406058703243385E-52</v>
      </c>
      <c r="IC198" s="82">
        <f t="shared" si="249"/>
        <v>5.6126160450648623E-52</v>
      </c>
      <c r="ID198" s="82">
        <f t="shared" si="249"/>
        <v>8.0724674737429855E-46</v>
      </c>
      <c r="IE198" s="82">
        <f t="shared" si="249"/>
        <v>4.3024808448634045E-41</v>
      </c>
      <c r="IF198" s="82">
        <f t="shared" si="249"/>
        <v>1.2308975453711848E-58</v>
      </c>
      <c r="IG198" s="82">
        <f t="shared" si="249"/>
        <v>1.5805526656006457E-54</v>
      </c>
      <c r="II198" s="82">
        <f t="shared" si="250"/>
        <v>5.308426528771236E-29</v>
      </c>
      <c r="IJ198" s="82">
        <f t="shared" si="250"/>
        <v>1.3954135556658686E-23</v>
      </c>
      <c r="IK198" s="82">
        <f t="shared" si="250"/>
        <v>2.4249342726000356E-16</v>
      </c>
      <c r="IL198" s="82">
        <f t="shared" si="250"/>
        <v>1.7540203616716534E-24</v>
      </c>
      <c r="IM198" s="82">
        <f t="shared" si="250"/>
        <v>3.652574277997532E-27</v>
      </c>
      <c r="IN198" s="82">
        <f t="shared" si="250"/>
        <v>9.5147117947759956E-17</v>
      </c>
      <c r="IO198" s="82">
        <f t="shared" si="250"/>
        <v>1.0754799963695088E-20</v>
      </c>
      <c r="IP198" s="82">
        <f t="shared" si="250"/>
        <v>1.336311336483589E-29</v>
      </c>
      <c r="IQ198" s="82">
        <f t="shared" si="250"/>
        <v>1.0935279709251362E-21</v>
      </c>
      <c r="IR198" s="82">
        <f t="shared" si="250"/>
        <v>1.9681430873144503E-16</v>
      </c>
      <c r="IS198" s="82">
        <f t="shared" si="250"/>
        <v>8.2216579387823411E-15</v>
      </c>
      <c r="IT198" s="82">
        <f t="shared" si="250"/>
        <v>1.0418433879030054E-11</v>
      </c>
      <c r="IU198" s="82">
        <f t="shared" si="250"/>
        <v>8.5357388597752536E-10</v>
      </c>
      <c r="IV198" s="82">
        <f t="shared" si="250"/>
        <v>1.2953785906735593E-6</v>
      </c>
      <c r="IW198" s="82">
        <f t="shared" si="250"/>
        <v>1.3348621424758114E-4</v>
      </c>
      <c r="IY198" s="82">
        <f t="shared" si="251"/>
        <v>5.308426528771236E-29</v>
      </c>
      <c r="IZ198" s="82">
        <f t="shared" si="251"/>
        <v>1.3954135556658686E-23</v>
      </c>
      <c r="JA198" s="82">
        <f t="shared" si="251"/>
        <v>2.4249342726000356E-16</v>
      </c>
      <c r="JB198" s="82">
        <f t="shared" si="251"/>
        <v>1.7540203616716534E-24</v>
      </c>
      <c r="JC198" s="82">
        <f t="shared" si="251"/>
        <v>3.652574277997532E-27</v>
      </c>
      <c r="JD198" s="82">
        <f t="shared" si="251"/>
        <v>9.5147117947759956E-17</v>
      </c>
      <c r="JE198" s="82">
        <f t="shared" si="251"/>
        <v>1.0754799963695088E-20</v>
      </c>
      <c r="JF198" s="82">
        <f t="shared" si="251"/>
        <v>1.336311336483589E-29</v>
      </c>
      <c r="JG198" s="82">
        <f t="shared" si="251"/>
        <v>1.0935279709251362E-21</v>
      </c>
      <c r="JH198" s="82">
        <f t="shared" si="251"/>
        <v>1.9681430873144503E-16</v>
      </c>
      <c r="JI198" s="82">
        <f t="shared" si="251"/>
        <v>8.2216579387823411E-15</v>
      </c>
      <c r="JJ198" s="82">
        <f t="shared" si="251"/>
        <v>1.0418433879030054E-11</v>
      </c>
      <c r="JK198" s="82">
        <f t="shared" si="251"/>
        <v>8.5357388597752536E-10</v>
      </c>
      <c r="JL198" s="82">
        <f t="shared" si="251"/>
        <v>1.2953785906735593E-6</v>
      </c>
      <c r="JM198" s="82">
        <f t="shared" si="251"/>
        <v>1.3348621424758114E-4</v>
      </c>
    </row>
    <row r="199" spans="2:273" x14ac:dyDescent="0.25">
      <c r="B199" s="2">
        <v>172</v>
      </c>
      <c r="C199" s="37">
        <v>0.383104</v>
      </c>
      <c r="D199" s="37">
        <v>0.36716199999999999</v>
      </c>
      <c r="E199" s="37">
        <v>0.36992599999999998</v>
      </c>
      <c r="F199" s="37">
        <v>0.36372500000000002</v>
      </c>
      <c r="G199" s="37">
        <v>0.36030499999999999</v>
      </c>
      <c r="H199" s="37">
        <v>0.363201</v>
      </c>
      <c r="I199" s="37">
        <v>0.36467300000000002</v>
      </c>
      <c r="J199" s="37">
        <v>0.37027300000000002</v>
      </c>
      <c r="K199" s="37">
        <v>0.37353700000000001</v>
      </c>
      <c r="L199" s="37">
        <v>0.37068699999999999</v>
      </c>
      <c r="M199" s="37">
        <v>0.37225200000000003</v>
      </c>
      <c r="N199" s="37">
        <v>0.37475999999999998</v>
      </c>
      <c r="O199" s="37">
        <v>0.37917400000000001</v>
      </c>
      <c r="P199" s="37">
        <v>0.38274200000000003</v>
      </c>
      <c r="Q199" s="37">
        <v>0.39183699999999999</v>
      </c>
      <c r="S199" s="4">
        <f t="shared" si="252"/>
        <v>0.37855728439610992</v>
      </c>
      <c r="T199" s="4">
        <f t="shared" si="252"/>
        <v>0.37138503368061326</v>
      </c>
      <c r="U199" s="4">
        <f t="shared" si="252"/>
        <v>0.36870442922679553</v>
      </c>
      <c r="V199" s="4">
        <f t="shared" si="252"/>
        <v>0.36336969615438097</v>
      </c>
      <c r="W199" s="4">
        <f t="shared" si="252"/>
        <v>0.35708655966872621</v>
      </c>
      <c r="X199" s="4">
        <f t="shared" si="252"/>
        <v>0.36357232754041791</v>
      </c>
      <c r="Y199" s="4">
        <f t="shared" si="252"/>
        <v>0.36807083765880522</v>
      </c>
      <c r="Z199" s="4">
        <f t="shared" si="252"/>
        <v>0.36554568458237591</v>
      </c>
      <c r="AA199" s="4">
        <f t="shared" si="252"/>
        <v>0.371436157348768</v>
      </c>
      <c r="AB199" s="4">
        <f t="shared" si="252"/>
        <v>0.36928134370608046</v>
      </c>
      <c r="AC199" s="4">
        <f t="shared" si="252"/>
        <v>0.37158397102433643</v>
      </c>
      <c r="AD199" s="4">
        <f t="shared" si="252"/>
        <v>0.37441850438772845</v>
      </c>
      <c r="AE199" s="4">
        <f t="shared" si="252"/>
        <v>0.3823417626420807</v>
      </c>
      <c r="AF199" s="4">
        <f t="shared" si="252"/>
        <v>0.38324945562806506</v>
      </c>
      <c r="AG199" s="4">
        <f t="shared" si="252"/>
        <v>0.39898595738019388</v>
      </c>
      <c r="AI199" s="4">
        <f t="shared" si="253"/>
        <v>4.5467156038900836E-3</v>
      </c>
      <c r="AJ199" s="4">
        <f t="shared" si="253"/>
        <v>-4.2230336806132751E-3</v>
      </c>
      <c r="AK199" s="4">
        <f t="shared" si="253"/>
        <v>1.2215707732044501E-3</v>
      </c>
      <c r="AL199" s="4">
        <f t="shared" si="253"/>
        <v>3.5530384561904826E-4</v>
      </c>
      <c r="AM199" s="4">
        <f t="shared" si="253"/>
        <v>3.2184403312737753E-3</v>
      </c>
      <c r="AN199" s="4">
        <f t="shared" si="253"/>
        <v>-3.713275404179095E-4</v>
      </c>
      <c r="AO199" s="4">
        <f t="shared" si="253"/>
        <v>-3.3978376588051917E-3</v>
      </c>
      <c r="AP199" s="4">
        <f t="shared" si="253"/>
        <v>4.7273154176241117E-3</v>
      </c>
      <c r="AQ199" s="4">
        <f t="shared" si="253"/>
        <v>2.1008426512320044E-3</v>
      </c>
      <c r="AR199" s="4">
        <f t="shared" si="253"/>
        <v>1.4056562939195327E-3</v>
      </c>
      <c r="AS199" s="4">
        <f t="shared" si="253"/>
        <v>6.6802897566359265E-4</v>
      </c>
      <c r="AT199" s="4">
        <f t="shared" si="253"/>
        <v>3.4149561227153624E-4</v>
      </c>
      <c r="AU199" s="4">
        <f t="shared" si="253"/>
        <v>-3.1677626420806848E-3</v>
      </c>
      <c r="AV199" s="4">
        <f t="shared" si="253"/>
        <v>-5.0745562806503441E-4</v>
      </c>
      <c r="AW199" s="4">
        <f t="shared" si="253"/>
        <v>-7.1489573801938877E-3</v>
      </c>
      <c r="AY199" s="2">
        <f t="shared" si="245"/>
        <v>0.37855728439610992</v>
      </c>
      <c r="AZ199" s="2">
        <f t="shared" si="245"/>
        <v>0.37138503368061326</v>
      </c>
      <c r="BA199" s="2">
        <f t="shared" si="245"/>
        <v>0.36870442922679553</v>
      </c>
      <c r="BB199" s="2">
        <f t="shared" si="245"/>
        <v>0.36336969615438097</v>
      </c>
      <c r="BC199" s="2">
        <f t="shared" si="245"/>
        <v>0.35708655966872621</v>
      </c>
      <c r="BD199" s="2">
        <f t="shared" si="245"/>
        <v>0.36357232754041791</v>
      </c>
      <c r="BE199" s="2">
        <f t="shared" si="245"/>
        <v>0.36807083765880522</v>
      </c>
      <c r="BF199" s="2">
        <f t="shared" si="245"/>
        <v>0.36554568458237591</v>
      </c>
      <c r="BG199" s="2">
        <f t="shared" si="245"/>
        <v>0.371436157348768</v>
      </c>
      <c r="BH199" s="2">
        <f t="shared" si="245"/>
        <v>0.36928134370608046</v>
      </c>
      <c r="BI199" s="2">
        <f t="shared" si="245"/>
        <v>0.37158397102433643</v>
      </c>
      <c r="BJ199" s="2">
        <f t="shared" si="245"/>
        <v>0.37441850438772845</v>
      </c>
      <c r="BK199" s="2">
        <f t="shared" si="245"/>
        <v>0.38234176264208042</v>
      </c>
      <c r="BL199" s="2">
        <f t="shared" si="245"/>
        <v>0.38324945557827733</v>
      </c>
      <c r="BM199" s="2">
        <f t="shared" si="245"/>
        <v>0.39898525564056553</v>
      </c>
      <c r="BO199" s="2" t="str">
        <f t="shared" si="185"/>
        <v/>
      </c>
      <c r="BP199" s="2" t="str">
        <f t="shared" si="186"/>
        <v/>
      </c>
      <c r="BQ199" s="2" t="str">
        <f t="shared" si="187"/>
        <v/>
      </c>
      <c r="BR199" s="2" t="str">
        <f t="shared" si="188"/>
        <v/>
      </c>
      <c r="BS199" s="2" t="str">
        <f t="shared" si="189"/>
        <v/>
      </c>
      <c r="BT199" s="2" t="str">
        <f t="shared" si="190"/>
        <v/>
      </c>
      <c r="BU199" s="2" t="str">
        <f t="shared" si="191"/>
        <v/>
      </c>
      <c r="BV199" s="2" t="str">
        <f t="shared" si="192"/>
        <v/>
      </c>
      <c r="BW199" s="2" t="str">
        <f t="shared" si="193"/>
        <v/>
      </c>
      <c r="BX199" s="2" t="str">
        <f t="shared" si="194"/>
        <v/>
      </c>
      <c r="BY199" s="2" t="str">
        <f t="shared" si="195"/>
        <v/>
      </c>
      <c r="BZ199" s="2" t="str">
        <f t="shared" si="196"/>
        <v/>
      </c>
      <c r="CA199" s="2" t="str">
        <f t="shared" si="197"/>
        <v/>
      </c>
      <c r="CB199" s="2" t="str">
        <f t="shared" si="198"/>
        <v/>
      </c>
      <c r="CC199" s="2" t="str">
        <f t="shared" si="199"/>
        <v/>
      </c>
      <c r="CE199" s="2" t="str">
        <f t="shared" si="246"/>
        <v/>
      </c>
      <c r="CF199" s="2" t="str">
        <f t="shared" si="246"/>
        <v/>
      </c>
      <c r="CG199" s="2" t="str">
        <f t="shared" si="246"/>
        <v/>
      </c>
      <c r="CH199" s="2" t="str">
        <f t="shared" si="246"/>
        <v/>
      </c>
      <c r="CI199" s="2" t="str">
        <f t="shared" si="246"/>
        <v/>
      </c>
      <c r="CJ199" s="2" t="str">
        <f t="shared" si="246"/>
        <v/>
      </c>
      <c r="CK199" s="2" t="str">
        <f t="shared" si="246"/>
        <v/>
      </c>
      <c r="CL199" s="2" t="str">
        <f t="shared" si="246"/>
        <v/>
      </c>
      <c r="CM199" s="2" t="str">
        <f t="shared" si="246"/>
        <v/>
      </c>
      <c r="CN199" s="2" t="str">
        <f t="shared" si="246"/>
        <v/>
      </c>
      <c r="CO199" s="2" t="str">
        <f t="shared" si="246"/>
        <v/>
      </c>
      <c r="CP199" s="2" t="str">
        <f t="shared" si="246"/>
        <v/>
      </c>
      <c r="CQ199" s="2" t="str">
        <f t="shared" si="246"/>
        <v/>
      </c>
      <c r="CR199" s="2" t="str">
        <f t="shared" si="246"/>
        <v/>
      </c>
      <c r="CS199" s="2" t="str">
        <f t="shared" si="246"/>
        <v/>
      </c>
      <c r="CU199" s="2">
        <f t="shared" si="200"/>
        <v>0.383104</v>
      </c>
      <c r="CV199" s="2">
        <f t="shared" si="201"/>
        <v>0.36716199999999999</v>
      </c>
      <c r="CW199" s="2">
        <f t="shared" si="202"/>
        <v>0.36992599999999998</v>
      </c>
      <c r="CX199" s="2">
        <f t="shared" si="203"/>
        <v>0.36372500000000002</v>
      </c>
      <c r="CY199" s="2">
        <f t="shared" si="204"/>
        <v>0.36030499999999999</v>
      </c>
      <c r="CZ199" s="2">
        <f t="shared" si="205"/>
        <v>0.363201</v>
      </c>
      <c r="DA199" s="2">
        <f t="shared" si="206"/>
        <v>0.36467300000000002</v>
      </c>
      <c r="DB199" s="2">
        <f t="shared" si="207"/>
        <v>0.37027300000000002</v>
      </c>
      <c r="DC199" s="2">
        <f t="shared" si="208"/>
        <v>0.37353700000000001</v>
      </c>
      <c r="DD199" s="2">
        <f t="shared" si="209"/>
        <v>0.37068699999999999</v>
      </c>
      <c r="DE199" s="2">
        <f t="shared" si="210"/>
        <v>0.37225200000000003</v>
      </c>
      <c r="DF199" s="2">
        <f t="shared" si="211"/>
        <v>0.37475999999999998</v>
      </c>
      <c r="DG199" s="2">
        <f t="shared" si="212"/>
        <v>0.37917400000000001</v>
      </c>
      <c r="DH199" s="2">
        <f t="shared" si="213"/>
        <v>0.38274200000000003</v>
      </c>
      <c r="DI199" s="2">
        <f t="shared" si="214"/>
        <v>0.39183699999999999</v>
      </c>
      <c r="DK199" s="2">
        <f t="shared" si="254"/>
        <v>0.50746560695187193</v>
      </c>
      <c r="DL199" s="2">
        <f t="shared" si="254"/>
        <v>0.53010574341736705</v>
      </c>
      <c r="DM199" s="2">
        <f t="shared" si="254"/>
        <v>0.54048070710466012</v>
      </c>
      <c r="DN199" s="2">
        <f t="shared" si="254"/>
        <v>0.53667254274193543</v>
      </c>
      <c r="DO199" s="2">
        <f t="shared" si="254"/>
        <v>0.53581242167487697</v>
      </c>
      <c r="DP199" s="2">
        <f t="shared" si="254"/>
        <v>0.49309324415584427</v>
      </c>
      <c r="DQ199" s="2">
        <f t="shared" si="254"/>
        <v>0.48873984201680687</v>
      </c>
      <c r="DR199" s="2">
        <f t="shared" si="254"/>
        <v>0.52954013673020517</v>
      </c>
      <c r="DS199" s="2">
        <f t="shared" si="254"/>
        <v>0.51617368538324415</v>
      </c>
      <c r="DT199" s="2">
        <f t="shared" si="254"/>
        <v>0.49551560674034345</v>
      </c>
      <c r="DU199" s="2">
        <f t="shared" si="254"/>
        <v>0.52444769291497972</v>
      </c>
      <c r="DV199" s="2">
        <f t="shared" si="254"/>
        <v>0.53174908775577201</v>
      </c>
      <c r="DW199" s="2">
        <f t="shared" si="254"/>
        <v>0.54131366670314041</v>
      </c>
      <c r="DX199" s="2">
        <f t="shared" si="254"/>
        <v>0.51111442641426863</v>
      </c>
      <c r="DY199" s="2">
        <f t="shared" si="254"/>
        <v>0.46700411379800855</v>
      </c>
      <c r="EA199" s="2">
        <f t="shared" si="243"/>
        <v>0.36542857051637362</v>
      </c>
      <c r="EB199" s="2">
        <f t="shared" si="243"/>
        <v>0.3634734664138678</v>
      </c>
      <c r="EC199" s="2">
        <f t="shared" si="243"/>
        <v>0.36354940702064442</v>
      </c>
      <c r="ED199" s="2">
        <f t="shared" si="243"/>
        <v>0.36544976983854516</v>
      </c>
      <c r="EE199" s="2">
        <f t="shared" si="243"/>
        <v>0.3482987757746821</v>
      </c>
      <c r="EF199" s="2">
        <f t="shared" si="242"/>
        <v>0.36270138892522336</v>
      </c>
      <c r="EG199" s="2">
        <f t="shared" si="242"/>
        <v>0.37244516692617097</v>
      </c>
      <c r="EH199" s="2">
        <f t="shared" si="242"/>
        <v>0.36197673795927654</v>
      </c>
      <c r="EI199" s="2">
        <f t="shared" si="242"/>
        <v>0.36434681456508694</v>
      </c>
      <c r="EJ199" s="2">
        <f t="shared" si="242"/>
        <v>0.36166874280745187</v>
      </c>
      <c r="EK199" s="2">
        <f t="shared" si="215"/>
        <v>0.36324291581799506</v>
      </c>
      <c r="EL199" s="2">
        <f t="shared" si="182"/>
        <v>0.36890190725341809</v>
      </c>
      <c r="EM199" s="2">
        <f t="shared" si="182"/>
        <v>0.38166946057163043</v>
      </c>
      <c r="EN199" s="2">
        <f t="shared" si="182"/>
        <v>0.38107489013737056</v>
      </c>
      <c r="EO199" s="2">
        <f t="shared" si="182"/>
        <v>0.39810102421783922</v>
      </c>
      <c r="EQ199" s="2">
        <f t="shared" si="255"/>
        <v>0.3793245092986377</v>
      </c>
      <c r="ER199" s="2">
        <f t="shared" si="255"/>
        <v>0.37189432433319397</v>
      </c>
      <c r="ES199" s="2">
        <f t="shared" si="255"/>
        <v>0.36928430406048646</v>
      </c>
      <c r="ET199" s="2">
        <f t="shared" si="255"/>
        <v>0.36320028733406229</v>
      </c>
      <c r="EU199" s="2">
        <f t="shared" si="255"/>
        <v>0.35771195785049642</v>
      </c>
      <c r="EV199" s="2">
        <f t="shared" si="255"/>
        <v>0.36367544523549633</v>
      </c>
      <c r="EW199" s="2">
        <f t="shared" si="255"/>
        <v>0.36759667218871123</v>
      </c>
      <c r="EX199" s="2">
        <f t="shared" si="255"/>
        <v>0.36580237708106184</v>
      </c>
      <c r="EY199" s="2">
        <f t="shared" si="255"/>
        <v>0.37202334950056731</v>
      </c>
      <c r="EZ199" s="2">
        <f t="shared" si="255"/>
        <v>0.37028060572874566</v>
      </c>
      <c r="FA199" s="2">
        <f t="shared" si="255"/>
        <v>0.37286314928821024</v>
      </c>
      <c r="FB199" s="2">
        <f t="shared" si="255"/>
        <v>0.37540930779431625</v>
      </c>
      <c r="FC199" s="2">
        <f t="shared" si="255"/>
        <v>0.38247504941948102</v>
      </c>
      <c r="FD199" s="2">
        <f t="shared" si="255"/>
        <v>0.38375440367276509</v>
      </c>
      <c r="FE199" s="2">
        <f t="shared" si="255"/>
        <v>0.39926434916397258</v>
      </c>
      <c r="FG199" s="2">
        <f t="shared" si="256"/>
        <v>0.99999718538460192</v>
      </c>
      <c r="FH199" s="2">
        <f t="shared" si="256"/>
        <v>0.99999650337272028</v>
      </c>
      <c r="FI199" s="2">
        <f t="shared" si="256"/>
        <v>0.99999701347449033</v>
      </c>
      <c r="FJ199" s="2">
        <f t="shared" si="256"/>
        <v>0.9999975773197779</v>
      </c>
      <c r="FK199" s="2">
        <f t="shared" si="256"/>
        <v>0.99999803738571014</v>
      </c>
      <c r="FL199" s="2">
        <f t="shared" si="256"/>
        <v>0.99999679745055081</v>
      </c>
      <c r="FM199" s="2">
        <f t="shared" si="256"/>
        <v>0.99999649977119176</v>
      </c>
      <c r="FN199" s="2">
        <f t="shared" si="256"/>
        <v>0.99999738853541398</v>
      </c>
      <c r="FO199" s="2">
        <f t="shared" si="256"/>
        <v>0.99999723541636032</v>
      </c>
      <c r="FP199" s="2">
        <f t="shared" si="256"/>
        <v>0.99999539264277271</v>
      </c>
      <c r="FQ199" s="2">
        <f t="shared" si="256"/>
        <v>0.99999521246548762</v>
      </c>
      <c r="FR199" s="2">
        <f t="shared" si="256"/>
        <v>0.99999538278576883</v>
      </c>
      <c r="FS199" s="2">
        <f t="shared" si="256"/>
        <v>0.99999571652236974</v>
      </c>
      <c r="FT199" s="2">
        <f t="shared" si="256"/>
        <v>0.99999574897830146</v>
      </c>
      <c r="FU199" s="2">
        <f t="shared" si="256"/>
        <v>0.99999406334032859</v>
      </c>
      <c r="FW199" s="2">
        <f t="shared" si="247"/>
        <v>0.94475906276030774</v>
      </c>
      <c r="FX199" s="2">
        <f t="shared" si="247"/>
        <v>0.93945114518842809</v>
      </c>
      <c r="FY199" s="2">
        <f t="shared" si="247"/>
        <v>0.89879447887209418</v>
      </c>
      <c r="FZ199" s="2">
        <f t="shared" si="247"/>
        <v>0.92487427576945846</v>
      </c>
      <c r="GA199" s="2">
        <f t="shared" si="247"/>
        <v>0.93352235262302896</v>
      </c>
      <c r="GB199" s="2">
        <f t="shared" si="247"/>
        <v>0.89370708823442946</v>
      </c>
      <c r="GC199" s="2">
        <f t="shared" si="247"/>
        <v>0.90228752679431068</v>
      </c>
      <c r="GD199" s="2">
        <f t="shared" si="247"/>
        <v>0.93278767903028303</v>
      </c>
      <c r="GE199" s="2">
        <f t="shared" si="247"/>
        <v>0.92345349890006234</v>
      </c>
      <c r="GF199" s="2">
        <f t="shared" si="247"/>
        <v>0.88389519060866395</v>
      </c>
      <c r="GG199" s="2">
        <f t="shared" si="247"/>
        <v>0.86695228953949077</v>
      </c>
      <c r="GH199" s="2">
        <f t="shared" si="247"/>
        <v>0.84762651373996345</v>
      </c>
      <c r="GI199" s="2">
        <f t="shared" si="247"/>
        <v>0.83369852978499714</v>
      </c>
      <c r="GJ199" s="2">
        <f t="shared" si="247"/>
        <v>0.81134601908113002</v>
      </c>
      <c r="GK199" s="2">
        <f t="shared" si="247"/>
        <v>0.75973817244335984</v>
      </c>
      <c r="GM199" s="82">
        <f t="shared" si="248"/>
        <v>3.4356366880352888E-227</v>
      </c>
      <c r="GN199" s="82">
        <f t="shared" si="248"/>
        <v>0</v>
      </c>
      <c r="GO199" s="82">
        <f t="shared" si="248"/>
        <v>0</v>
      </c>
      <c r="GP199" s="82">
        <f t="shared" si="248"/>
        <v>0</v>
      </c>
      <c r="GQ199" s="82">
        <f t="shared" si="248"/>
        <v>0</v>
      </c>
      <c r="GR199" s="82">
        <f t="shared" si="248"/>
        <v>0</v>
      </c>
      <c r="GS199" s="82">
        <f t="shared" si="248"/>
        <v>0</v>
      </c>
      <c r="GT199" s="82">
        <f t="shared" si="248"/>
        <v>0</v>
      </c>
      <c r="GU199" s="82">
        <f t="shared" si="248"/>
        <v>0</v>
      </c>
      <c r="GV199" s="82">
        <f t="shared" si="248"/>
        <v>0</v>
      </c>
      <c r="GW199" s="82">
        <f t="shared" si="248"/>
        <v>0</v>
      </c>
      <c r="GX199" s="82">
        <f t="shared" si="248"/>
        <v>0</v>
      </c>
      <c r="GY199" s="82">
        <f t="shared" si="248"/>
        <v>0</v>
      </c>
      <c r="GZ199" s="82">
        <f t="shared" si="248"/>
        <v>0</v>
      </c>
      <c r="HA199" s="82">
        <f t="shared" si="248"/>
        <v>0</v>
      </c>
      <c r="HC199" s="82">
        <f t="shared" si="184"/>
        <v>1.4292935190035755E-163</v>
      </c>
      <c r="HD199" s="82">
        <f t="shared" si="184"/>
        <v>7.7001103055139014E-303</v>
      </c>
      <c r="HE199" s="82">
        <f t="shared" si="184"/>
        <v>0</v>
      </c>
      <c r="HF199" s="82">
        <f t="shared" si="184"/>
        <v>0</v>
      </c>
      <c r="HG199" s="82">
        <f t="shared" si="184"/>
        <v>0</v>
      </c>
      <c r="HH199" s="82">
        <f t="shared" si="184"/>
        <v>0</v>
      </c>
      <c r="HI199" s="82">
        <f t="shared" si="244"/>
        <v>0</v>
      </c>
      <c r="HJ199" s="82">
        <f t="shared" si="244"/>
        <v>0</v>
      </c>
      <c r="HK199" s="82">
        <f t="shared" si="244"/>
        <v>0</v>
      </c>
      <c r="HL199" s="82">
        <f t="shared" si="244"/>
        <v>0</v>
      </c>
      <c r="HM199" s="82">
        <f t="shared" si="244"/>
        <v>0</v>
      </c>
      <c r="HN199" s="82">
        <f t="shared" si="244"/>
        <v>0</v>
      </c>
      <c r="HO199" s="82">
        <f t="shared" si="229"/>
        <v>0</v>
      </c>
      <c r="HP199" s="82">
        <f t="shared" si="229"/>
        <v>0</v>
      </c>
      <c r="HQ199" s="82">
        <f t="shared" si="229"/>
        <v>0</v>
      </c>
      <c r="HS199" s="82">
        <f t="shared" si="249"/>
        <v>1.4904452086942215E-66</v>
      </c>
      <c r="HT199" s="82">
        <f t="shared" si="249"/>
        <v>3.3430820682020933E-49</v>
      </c>
      <c r="HU199" s="82">
        <f t="shared" si="249"/>
        <v>5.30993865636377E-49</v>
      </c>
      <c r="HV199" s="82">
        <f t="shared" si="249"/>
        <v>3.243009780159858E-64</v>
      </c>
      <c r="HW199" s="82">
        <f t="shared" si="249"/>
        <v>6.8249122161134441E-69</v>
      </c>
      <c r="HX199" s="82">
        <f t="shared" si="249"/>
        <v>5.0666022281621227E-53</v>
      </c>
      <c r="HY199" s="82">
        <f t="shared" si="249"/>
        <v>4.3310192510394479E-62</v>
      </c>
      <c r="HZ199" s="82">
        <f t="shared" si="249"/>
        <v>1.0999249975954443E-74</v>
      </c>
      <c r="IA199" s="82">
        <f t="shared" si="249"/>
        <v>2.3870688059005655E-57</v>
      </c>
      <c r="IB199" s="82">
        <f t="shared" si="249"/>
        <v>8.3899556074705578E-54</v>
      </c>
      <c r="IC199" s="82">
        <f t="shared" si="249"/>
        <v>5.504799181659525E-54</v>
      </c>
      <c r="ID199" s="82">
        <f t="shared" si="249"/>
        <v>1.25098597036305E-47</v>
      </c>
      <c r="IE199" s="82">
        <f t="shared" si="249"/>
        <v>9.6467948363197717E-43</v>
      </c>
      <c r="IF199" s="82">
        <f t="shared" si="249"/>
        <v>4.4969318958281887E-61</v>
      </c>
      <c r="IG199" s="82">
        <f t="shared" si="249"/>
        <v>6.0909703246315348E-57</v>
      </c>
      <c r="II199" s="82">
        <f t="shared" si="250"/>
        <v>7.2693808227756491E-31</v>
      </c>
      <c r="IJ199" s="82">
        <f t="shared" si="250"/>
        <v>3.9051636957035558E-25</v>
      </c>
      <c r="IK199" s="82">
        <f t="shared" si="250"/>
        <v>1.1290957748297153E-17</v>
      </c>
      <c r="IL199" s="82">
        <f t="shared" si="250"/>
        <v>2.9540267101146095E-26</v>
      </c>
      <c r="IM199" s="82">
        <f t="shared" si="250"/>
        <v>4.859844440651377E-29</v>
      </c>
      <c r="IN199" s="82">
        <f t="shared" si="250"/>
        <v>3.7395546185868448E-18</v>
      </c>
      <c r="IO199" s="82">
        <f t="shared" si="250"/>
        <v>2.2119792021878881E-22</v>
      </c>
      <c r="IP199" s="82">
        <f t="shared" si="250"/>
        <v>1.1546387753787357E-31</v>
      </c>
      <c r="IQ199" s="82">
        <f t="shared" si="250"/>
        <v>2.9282207487038217E-23</v>
      </c>
      <c r="IR199" s="82">
        <f t="shared" si="250"/>
        <v>6.9999612850959631E-18</v>
      </c>
      <c r="IS199" s="82">
        <f t="shared" si="250"/>
        <v>3.2045498148711833E-16</v>
      </c>
      <c r="IT199" s="82">
        <f t="shared" si="250"/>
        <v>6.6576783396977537E-13</v>
      </c>
      <c r="IU199" s="82">
        <f t="shared" si="250"/>
        <v>7.6994612635989237E-11</v>
      </c>
      <c r="IV199" s="82">
        <f t="shared" si="250"/>
        <v>2.3847119104791175E-7</v>
      </c>
      <c r="IW199" s="82">
        <f t="shared" si="250"/>
        <v>3.3652583707564917E-5</v>
      </c>
      <c r="IY199" s="82">
        <f t="shared" si="251"/>
        <v>7.2693808227756491E-31</v>
      </c>
      <c r="IZ199" s="82">
        <f t="shared" si="251"/>
        <v>3.9051636957035558E-25</v>
      </c>
      <c r="JA199" s="82">
        <f t="shared" si="251"/>
        <v>1.1290957748297153E-17</v>
      </c>
      <c r="JB199" s="82">
        <f t="shared" si="251"/>
        <v>2.9540267101146095E-26</v>
      </c>
      <c r="JC199" s="82">
        <f t="shared" si="251"/>
        <v>4.859844440651377E-29</v>
      </c>
      <c r="JD199" s="82">
        <f t="shared" si="251"/>
        <v>3.7395546185868448E-18</v>
      </c>
      <c r="JE199" s="82">
        <f t="shared" si="251"/>
        <v>2.2119792021878881E-22</v>
      </c>
      <c r="JF199" s="82">
        <f t="shared" si="251"/>
        <v>1.1546387753787357E-31</v>
      </c>
      <c r="JG199" s="82">
        <f t="shared" si="251"/>
        <v>2.9282207487038217E-23</v>
      </c>
      <c r="JH199" s="82">
        <f t="shared" si="251"/>
        <v>6.9999612850959631E-18</v>
      </c>
      <c r="JI199" s="82">
        <f t="shared" si="251"/>
        <v>3.2045498148711833E-16</v>
      </c>
      <c r="JJ199" s="82">
        <f t="shared" si="251"/>
        <v>6.6576783396977537E-13</v>
      </c>
      <c r="JK199" s="82">
        <f t="shared" si="251"/>
        <v>7.6994612635989237E-11</v>
      </c>
      <c r="JL199" s="82">
        <f t="shared" si="251"/>
        <v>2.3847119104791175E-7</v>
      </c>
      <c r="JM199" s="82">
        <f t="shared" si="251"/>
        <v>3.3652583707564917E-5</v>
      </c>
    </row>
    <row r="200" spans="2:273" x14ac:dyDescent="0.25">
      <c r="B200" s="2">
        <v>173</v>
      </c>
      <c r="C200" s="37">
        <v>0.37872</v>
      </c>
      <c r="D200" s="37">
        <v>0.37117099999999997</v>
      </c>
      <c r="E200" s="37">
        <v>0.36901</v>
      </c>
      <c r="F200" s="37">
        <v>0.36236600000000002</v>
      </c>
      <c r="G200" s="37">
        <v>0.36205199999999998</v>
      </c>
      <c r="H200" s="37">
        <v>0.36779499999999998</v>
      </c>
      <c r="I200" s="37">
        <v>0.36422100000000002</v>
      </c>
      <c r="J200" s="37">
        <v>0.369282</v>
      </c>
      <c r="K200" s="37">
        <v>0.371896</v>
      </c>
      <c r="L200" s="37">
        <v>0.37155300000000002</v>
      </c>
      <c r="M200" s="37">
        <v>0.37270700000000001</v>
      </c>
      <c r="N200" s="37">
        <v>0.372695</v>
      </c>
      <c r="O200" s="37">
        <v>0.38516299999999998</v>
      </c>
      <c r="P200" s="37">
        <v>0.38432500000000003</v>
      </c>
      <c r="Q200" s="37">
        <v>0.394787</v>
      </c>
      <c r="S200" s="4">
        <f t="shared" si="252"/>
        <v>0.37824370956704756</v>
      </c>
      <c r="T200" s="4">
        <f t="shared" si="252"/>
        <v>0.37112546035109689</v>
      </c>
      <c r="U200" s="4">
        <f t="shared" si="252"/>
        <v>0.36843332820545482</v>
      </c>
      <c r="V200" s="4">
        <f t="shared" si="252"/>
        <v>0.36301244015950035</v>
      </c>
      <c r="W200" s="4">
        <f t="shared" si="252"/>
        <v>0.35675609528257607</v>
      </c>
      <c r="X200" s="4">
        <f t="shared" si="252"/>
        <v>0.36325722585418008</v>
      </c>
      <c r="Y200" s="4">
        <f t="shared" si="252"/>
        <v>0.36768431784539968</v>
      </c>
      <c r="Z200" s="4">
        <f t="shared" si="252"/>
        <v>0.36521562826093262</v>
      </c>
      <c r="AA200" s="4">
        <f t="shared" si="252"/>
        <v>0.37125235490204761</v>
      </c>
      <c r="AB200" s="4">
        <f t="shared" si="252"/>
        <v>0.36911268953776621</v>
      </c>
      <c r="AC200" s="4">
        <f t="shared" si="252"/>
        <v>0.37142181805091101</v>
      </c>
      <c r="AD200" s="4">
        <f t="shared" si="252"/>
        <v>0.374186105629292</v>
      </c>
      <c r="AE200" s="4">
        <f t="shared" si="252"/>
        <v>0.38197790330171144</v>
      </c>
      <c r="AF200" s="4">
        <f t="shared" si="252"/>
        <v>0.38290090725615927</v>
      </c>
      <c r="AG200" s="4">
        <f t="shared" si="252"/>
        <v>0.39862453454263519</v>
      </c>
      <c r="AI200" s="4">
        <f t="shared" si="253"/>
        <v>4.76290432952442E-4</v>
      </c>
      <c r="AJ200" s="4">
        <f t="shared" si="253"/>
        <v>4.5539648903081265E-5</v>
      </c>
      <c r="AK200" s="4">
        <f t="shared" si="253"/>
        <v>5.7667179454518047E-4</v>
      </c>
      <c r="AL200" s="4">
        <f t="shared" si="253"/>
        <v>-6.4644015950032774E-4</v>
      </c>
      <c r="AM200" s="4">
        <f t="shared" si="253"/>
        <v>5.295904717423916E-3</v>
      </c>
      <c r="AN200" s="4">
        <f t="shared" si="253"/>
        <v>4.5377741458199061E-3</v>
      </c>
      <c r="AO200" s="4">
        <f t="shared" si="253"/>
        <v>-3.4633178453996605E-3</v>
      </c>
      <c r="AP200" s="4">
        <f t="shared" si="253"/>
        <v>4.0663717390673759E-3</v>
      </c>
      <c r="AQ200" s="4">
        <f t="shared" si="253"/>
        <v>6.4364509795239444E-4</v>
      </c>
      <c r="AR200" s="4">
        <f t="shared" si="253"/>
        <v>2.4403104622338079E-3</v>
      </c>
      <c r="AS200" s="4">
        <f t="shared" si="253"/>
        <v>1.2851819490889982E-3</v>
      </c>
      <c r="AT200" s="4">
        <f t="shared" si="253"/>
        <v>-1.491105629292E-3</v>
      </c>
      <c r="AU200" s="4">
        <f t="shared" si="253"/>
        <v>3.1850966982885365E-3</v>
      </c>
      <c r="AV200" s="4">
        <f t="shared" si="253"/>
        <v>1.4240927438407547E-3</v>
      </c>
      <c r="AW200" s="4">
        <f t="shared" si="253"/>
        <v>-3.8375345426351903E-3</v>
      </c>
      <c r="AY200" s="2">
        <f t="shared" si="245"/>
        <v>0.37824370956704756</v>
      </c>
      <c r="AZ200" s="2">
        <f t="shared" si="245"/>
        <v>0.37112546035109689</v>
      </c>
      <c r="BA200" s="2">
        <f t="shared" si="245"/>
        <v>0.36843332820545482</v>
      </c>
      <c r="BB200" s="2">
        <f t="shared" si="245"/>
        <v>0.36301244015950035</v>
      </c>
      <c r="BC200" s="2">
        <f t="shared" si="245"/>
        <v>0.35675609528257607</v>
      </c>
      <c r="BD200" s="2">
        <f t="shared" si="245"/>
        <v>0.36325722585418008</v>
      </c>
      <c r="BE200" s="2">
        <f t="shared" si="245"/>
        <v>0.36768431784539968</v>
      </c>
      <c r="BF200" s="2">
        <f t="shared" si="245"/>
        <v>0.36521562826093262</v>
      </c>
      <c r="BG200" s="2">
        <f t="shared" si="245"/>
        <v>0.37125235490204761</v>
      </c>
      <c r="BH200" s="2">
        <f t="shared" si="245"/>
        <v>0.36911268953776621</v>
      </c>
      <c r="BI200" s="2">
        <f t="shared" si="245"/>
        <v>0.37142181805091101</v>
      </c>
      <c r="BJ200" s="2">
        <f t="shared" si="245"/>
        <v>0.374186105629292</v>
      </c>
      <c r="BK200" s="2">
        <f t="shared" si="245"/>
        <v>0.38197790330171144</v>
      </c>
      <c r="BL200" s="2">
        <f t="shared" si="245"/>
        <v>0.38290090725202813</v>
      </c>
      <c r="BM200" s="2">
        <f t="shared" si="245"/>
        <v>0.39862441528575032</v>
      </c>
      <c r="BO200" s="2" t="str">
        <f t="shared" si="185"/>
        <v/>
      </c>
      <c r="BP200" s="2" t="str">
        <f t="shared" si="186"/>
        <v/>
      </c>
      <c r="BQ200" s="2" t="str">
        <f t="shared" si="187"/>
        <v/>
      </c>
      <c r="BR200" s="2" t="str">
        <f t="shared" si="188"/>
        <v/>
      </c>
      <c r="BS200" s="2" t="str">
        <f t="shared" si="189"/>
        <v/>
      </c>
      <c r="BT200" s="2" t="str">
        <f t="shared" si="190"/>
        <v/>
      </c>
      <c r="BU200" s="2" t="str">
        <f t="shared" si="191"/>
        <v/>
      </c>
      <c r="BV200" s="2" t="str">
        <f t="shared" si="192"/>
        <v/>
      </c>
      <c r="BW200" s="2" t="str">
        <f t="shared" si="193"/>
        <v/>
      </c>
      <c r="BX200" s="2" t="str">
        <f t="shared" si="194"/>
        <v/>
      </c>
      <c r="BY200" s="2" t="str">
        <f t="shared" si="195"/>
        <v/>
      </c>
      <c r="BZ200" s="2" t="str">
        <f t="shared" si="196"/>
        <v/>
      </c>
      <c r="CA200" s="2" t="str">
        <f t="shared" si="197"/>
        <v/>
      </c>
      <c r="CB200" s="2" t="str">
        <f t="shared" si="198"/>
        <v/>
      </c>
      <c r="CC200" s="2" t="str">
        <f t="shared" si="199"/>
        <v/>
      </c>
      <c r="CE200" s="2" t="str">
        <f t="shared" si="246"/>
        <v/>
      </c>
      <c r="CF200" s="2" t="str">
        <f t="shared" si="246"/>
        <v/>
      </c>
      <c r="CG200" s="2" t="str">
        <f t="shared" si="246"/>
        <v/>
      </c>
      <c r="CH200" s="2" t="str">
        <f t="shared" si="246"/>
        <v/>
      </c>
      <c r="CI200" s="2" t="str">
        <f t="shared" si="246"/>
        <v/>
      </c>
      <c r="CJ200" s="2" t="str">
        <f t="shared" si="246"/>
        <v/>
      </c>
      <c r="CK200" s="2" t="str">
        <f t="shared" si="246"/>
        <v/>
      </c>
      <c r="CL200" s="2" t="str">
        <f t="shared" si="246"/>
        <v/>
      </c>
      <c r="CM200" s="2" t="str">
        <f t="shared" si="246"/>
        <v/>
      </c>
      <c r="CN200" s="2" t="str">
        <f t="shared" si="246"/>
        <v/>
      </c>
      <c r="CO200" s="2" t="str">
        <f t="shared" si="246"/>
        <v/>
      </c>
      <c r="CP200" s="2" t="str">
        <f t="shared" si="246"/>
        <v/>
      </c>
      <c r="CQ200" s="2" t="str">
        <f t="shared" si="246"/>
        <v/>
      </c>
      <c r="CR200" s="2" t="str">
        <f t="shared" si="246"/>
        <v/>
      </c>
      <c r="CS200" s="2" t="str">
        <f t="shared" si="246"/>
        <v/>
      </c>
      <c r="CU200" s="2">
        <f t="shared" si="200"/>
        <v>0.37872</v>
      </c>
      <c r="CV200" s="2">
        <f t="shared" si="201"/>
        <v>0.37117099999999997</v>
      </c>
      <c r="CW200" s="2">
        <f t="shared" si="202"/>
        <v>0.36901</v>
      </c>
      <c r="CX200" s="2">
        <f t="shared" si="203"/>
        <v>0.36236600000000002</v>
      </c>
      <c r="CY200" s="2">
        <f t="shared" si="204"/>
        <v>0.36205199999999998</v>
      </c>
      <c r="CZ200" s="2">
        <f t="shared" si="205"/>
        <v>0.36779499999999998</v>
      </c>
      <c r="DA200" s="2">
        <f t="shared" si="206"/>
        <v>0.36422100000000002</v>
      </c>
      <c r="DB200" s="2">
        <f t="shared" si="207"/>
        <v>0.369282</v>
      </c>
      <c r="DC200" s="2">
        <f t="shared" si="208"/>
        <v>0.371896</v>
      </c>
      <c r="DD200" s="2">
        <f t="shared" si="209"/>
        <v>0.37155300000000002</v>
      </c>
      <c r="DE200" s="2">
        <f t="shared" si="210"/>
        <v>0.37270700000000001</v>
      </c>
      <c r="DF200" s="2">
        <f t="shared" si="211"/>
        <v>0.372695</v>
      </c>
      <c r="DG200" s="2">
        <f t="shared" si="212"/>
        <v>0.38516299999999998</v>
      </c>
      <c r="DH200" s="2">
        <f t="shared" si="213"/>
        <v>0.38432500000000003</v>
      </c>
      <c r="DI200" s="2">
        <f t="shared" si="214"/>
        <v>0.394787</v>
      </c>
      <c r="DK200" s="2">
        <f t="shared" si="254"/>
        <v>0.50790985093582908</v>
      </c>
      <c r="DL200" s="2">
        <f t="shared" si="254"/>
        <v>0.53077392941176482</v>
      </c>
      <c r="DM200" s="2">
        <f t="shared" si="254"/>
        <v>0.54114024125286486</v>
      </c>
      <c r="DN200" s="2">
        <f t="shared" si="254"/>
        <v>0.53731317903225806</v>
      </c>
      <c r="DO200" s="2">
        <f t="shared" si="254"/>
        <v>0.53650110985221688</v>
      </c>
      <c r="DP200" s="2">
        <f t="shared" si="254"/>
        <v>0.49354435202444624</v>
      </c>
      <c r="DQ200" s="2">
        <f t="shared" si="254"/>
        <v>0.48913313445378165</v>
      </c>
      <c r="DR200" s="2">
        <f t="shared" si="254"/>
        <v>0.53016686803519053</v>
      </c>
      <c r="DS200" s="2">
        <f t="shared" si="254"/>
        <v>0.51669924086452756</v>
      </c>
      <c r="DT200" s="2">
        <f t="shared" si="254"/>
        <v>0.49594930999015197</v>
      </c>
      <c r="DU200" s="2">
        <f t="shared" si="254"/>
        <v>0.52509658582995955</v>
      </c>
      <c r="DV200" s="2">
        <f t="shared" si="254"/>
        <v>0.53239699660794404</v>
      </c>
      <c r="DW200" s="2">
        <f t="shared" si="254"/>
        <v>0.54193657555531238</v>
      </c>
      <c r="DX200" s="2">
        <f t="shared" si="254"/>
        <v>0.51153765926250139</v>
      </c>
      <c r="DY200" s="2">
        <f t="shared" si="254"/>
        <v>0.46711315149359889</v>
      </c>
      <c r="EA200" s="2">
        <f t="shared" si="243"/>
        <v>0.36485043937210382</v>
      </c>
      <c r="EB200" s="2">
        <f t="shared" si="243"/>
        <v>0.36306390232334174</v>
      </c>
      <c r="EC200" s="2">
        <f t="shared" si="243"/>
        <v>0.36315725905695256</v>
      </c>
      <c r="ED200" s="2">
        <f t="shared" si="243"/>
        <v>0.36513435661527566</v>
      </c>
      <c r="EE200" s="2">
        <f t="shared" si="243"/>
        <v>0.34779758508604208</v>
      </c>
      <c r="EF200" s="2">
        <f t="shared" si="242"/>
        <v>0.36236511848702846</v>
      </c>
      <c r="EG200" s="2">
        <f t="shared" si="242"/>
        <v>0.37215832684572464</v>
      </c>
      <c r="EH200" s="2">
        <f t="shared" si="242"/>
        <v>0.36157595330451597</v>
      </c>
      <c r="EI200" s="2">
        <f t="shared" si="242"/>
        <v>0.36401507920815834</v>
      </c>
      <c r="EJ200" s="2">
        <f t="shared" si="242"/>
        <v>0.36130598644027817</v>
      </c>
      <c r="EK200" s="2">
        <f t="shared" si="215"/>
        <v>0.36285497178361215</v>
      </c>
      <c r="EL200" s="2">
        <f t="shared" si="182"/>
        <v>0.36850717546482298</v>
      </c>
      <c r="EM200" s="2">
        <f t="shared" si="182"/>
        <v>0.38128518723040972</v>
      </c>
      <c r="EN200" s="2">
        <f t="shared" si="182"/>
        <v>0.38065460374950388</v>
      </c>
      <c r="EO200" s="2">
        <f t="shared" si="182"/>
        <v>0.39770473185852034</v>
      </c>
      <c r="EQ200" s="2">
        <f t="shared" si="255"/>
        <v>0.37895753386711023</v>
      </c>
      <c r="ER200" s="2">
        <f t="shared" si="255"/>
        <v>0.37159875482163213</v>
      </c>
      <c r="ES200" s="2">
        <f t="shared" si="255"/>
        <v>0.36897461271371829</v>
      </c>
      <c r="ET200" s="2">
        <f t="shared" si="255"/>
        <v>0.36285483816583103</v>
      </c>
      <c r="EU200" s="2">
        <f t="shared" si="255"/>
        <v>0.35733755299057895</v>
      </c>
      <c r="EV200" s="2">
        <f t="shared" si="255"/>
        <v>0.36335356791769985</v>
      </c>
      <c r="EW200" s="2">
        <f t="shared" si="255"/>
        <v>0.36724203003496331</v>
      </c>
      <c r="EX200" s="2">
        <f t="shared" si="255"/>
        <v>0.3654543824535289</v>
      </c>
      <c r="EY200" s="2">
        <f t="shared" si="255"/>
        <v>0.37179906440859234</v>
      </c>
      <c r="EZ200" s="2">
        <f t="shared" si="255"/>
        <v>0.37004728313462643</v>
      </c>
      <c r="FA200" s="2">
        <f t="shared" si="255"/>
        <v>0.37262004915542463</v>
      </c>
      <c r="FB200" s="2">
        <f t="shared" si="255"/>
        <v>0.37511634891065432</v>
      </c>
      <c r="FC200" s="2">
        <f t="shared" si="255"/>
        <v>0.38210318235451352</v>
      </c>
      <c r="FD200" s="2">
        <f t="shared" si="255"/>
        <v>0.38337664455033676</v>
      </c>
      <c r="FE200" s="2">
        <f t="shared" si="255"/>
        <v>0.39888918341987534</v>
      </c>
      <c r="FG200" s="2">
        <f t="shared" si="256"/>
        <v>0.99999743303961264</v>
      </c>
      <c r="FH200" s="2">
        <f t="shared" si="256"/>
        <v>0.99999681103703852</v>
      </c>
      <c r="FI200" s="2">
        <f t="shared" si="256"/>
        <v>0.99999727625564738</v>
      </c>
      <c r="FJ200" s="2">
        <f t="shared" si="256"/>
        <v>0.99999779048890614</v>
      </c>
      <c r="FK200" s="2">
        <f t="shared" si="256"/>
        <v>0.9999982100741851</v>
      </c>
      <c r="FL200" s="2">
        <f t="shared" si="256"/>
        <v>0.99999707923936565</v>
      </c>
      <c r="FM200" s="2">
        <f t="shared" si="256"/>
        <v>0.99999680775240352</v>
      </c>
      <c r="FN200" s="2">
        <f t="shared" si="256"/>
        <v>0.99999761831544365</v>
      </c>
      <c r="FO200" s="2">
        <f t="shared" si="256"/>
        <v>0.99999747866914102</v>
      </c>
      <c r="FP200" s="2">
        <f t="shared" si="256"/>
        <v>0.99999579803856442</v>
      </c>
      <c r="FQ200" s="2">
        <f t="shared" si="256"/>
        <v>0.99999563371479161</v>
      </c>
      <c r="FR200" s="2">
        <f t="shared" si="256"/>
        <v>0.99999578904886277</v>
      </c>
      <c r="FS200" s="2">
        <f t="shared" si="256"/>
        <v>0.99999609342049867</v>
      </c>
      <c r="FT200" s="2">
        <f t="shared" si="256"/>
        <v>0.99999612302068241</v>
      </c>
      <c r="FU200" s="2">
        <f t="shared" si="256"/>
        <v>0.99999458569920185</v>
      </c>
      <c r="FW200" s="2">
        <f t="shared" si="247"/>
        <v>0.94937359155295942</v>
      </c>
      <c r="FX200" s="2">
        <f t="shared" si="247"/>
        <v>0.94448301342117069</v>
      </c>
      <c r="FY200" s="2">
        <f t="shared" si="247"/>
        <v>0.90687014742932848</v>
      </c>
      <c r="FZ200" s="2">
        <f t="shared" si="247"/>
        <v>0.9310286070773699</v>
      </c>
      <c r="GA200" s="2">
        <f t="shared" si="247"/>
        <v>0.93901494437559196</v>
      </c>
      <c r="GB200" s="2">
        <f t="shared" si="247"/>
        <v>0.90214450667905632</v>
      </c>
      <c r="GC200" s="2">
        <f t="shared" si="247"/>
        <v>0.91011234372167993</v>
      </c>
      <c r="GD200" s="2">
        <f t="shared" si="247"/>
        <v>0.93833696226341223</v>
      </c>
      <c r="GE200" s="2">
        <f t="shared" si="247"/>
        <v>0.92971537589733433</v>
      </c>
      <c r="GF200" s="2">
        <f t="shared" si="247"/>
        <v>0.89301823337972974</v>
      </c>
      <c r="GG200" s="2">
        <f t="shared" si="247"/>
        <v>0.87722171038459407</v>
      </c>
      <c r="GH200" s="2">
        <f t="shared" si="247"/>
        <v>0.85914525908255035</v>
      </c>
      <c r="GI200" s="2">
        <f t="shared" si="247"/>
        <v>0.84607897221815798</v>
      </c>
      <c r="GJ200" s="2">
        <f t="shared" si="247"/>
        <v>0.82504129656610803</v>
      </c>
      <c r="GK200" s="2">
        <f t="shared" si="247"/>
        <v>0.77614624283699762</v>
      </c>
      <c r="GM200" s="82">
        <f t="shared" si="248"/>
        <v>3.6791078479786742E-231</v>
      </c>
      <c r="GN200" s="82">
        <f t="shared" si="248"/>
        <v>0</v>
      </c>
      <c r="GO200" s="82">
        <f t="shared" si="248"/>
        <v>0</v>
      </c>
      <c r="GP200" s="82">
        <f t="shared" si="248"/>
        <v>0</v>
      </c>
      <c r="GQ200" s="82">
        <f t="shared" si="248"/>
        <v>0</v>
      </c>
      <c r="GR200" s="82">
        <f t="shared" si="248"/>
        <v>0</v>
      </c>
      <c r="GS200" s="82">
        <f t="shared" si="248"/>
        <v>0</v>
      </c>
      <c r="GT200" s="82">
        <f t="shared" si="248"/>
        <v>0</v>
      </c>
      <c r="GU200" s="82">
        <f t="shared" si="248"/>
        <v>0</v>
      </c>
      <c r="GV200" s="82">
        <f t="shared" si="248"/>
        <v>0</v>
      </c>
      <c r="GW200" s="82">
        <f t="shared" si="248"/>
        <v>0</v>
      </c>
      <c r="GX200" s="82">
        <f t="shared" si="248"/>
        <v>0</v>
      </c>
      <c r="GY200" s="82">
        <f t="shared" si="248"/>
        <v>0</v>
      </c>
      <c r="GZ200" s="82">
        <f t="shared" si="248"/>
        <v>0</v>
      </c>
      <c r="HA200" s="82">
        <f t="shared" si="248"/>
        <v>0</v>
      </c>
      <c r="HC200" s="82">
        <f t="shared" si="184"/>
        <v>3.6491651648944216E-167</v>
      </c>
      <c r="HD200" s="82">
        <f t="shared" si="184"/>
        <v>0</v>
      </c>
      <c r="HE200" s="82">
        <f t="shared" si="184"/>
        <v>0</v>
      </c>
      <c r="HF200" s="82">
        <f t="shared" si="184"/>
        <v>0</v>
      </c>
      <c r="HG200" s="82">
        <f t="shared" si="184"/>
        <v>0</v>
      </c>
      <c r="HH200" s="82">
        <f t="shared" si="184"/>
        <v>0</v>
      </c>
      <c r="HI200" s="82">
        <f t="shared" si="244"/>
        <v>0</v>
      </c>
      <c r="HJ200" s="82">
        <f t="shared" si="244"/>
        <v>0</v>
      </c>
      <c r="HK200" s="82">
        <f t="shared" si="244"/>
        <v>0</v>
      </c>
      <c r="HL200" s="82">
        <f t="shared" si="244"/>
        <v>0</v>
      </c>
      <c r="HM200" s="82">
        <f t="shared" si="244"/>
        <v>0</v>
      </c>
      <c r="HN200" s="82">
        <f t="shared" si="244"/>
        <v>0</v>
      </c>
      <c r="HO200" s="82">
        <f t="shared" si="229"/>
        <v>0</v>
      </c>
      <c r="HP200" s="82">
        <f t="shared" si="229"/>
        <v>0</v>
      </c>
      <c r="HQ200" s="82">
        <f t="shared" si="229"/>
        <v>0</v>
      </c>
      <c r="HS200" s="82">
        <f t="shared" si="249"/>
        <v>1.1174550082365169E-68</v>
      </c>
      <c r="HT200" s="82">
        <f t="shared" si="249"/>
        <v>6.807301106880171E-51</v>
      </c>
      <c r="HU200" s="82">
        <f t="shared" si="249"/>
        <v>9.4032144023023586E-51</v>
      </c>
      <c r="HV200" s="82">
        <f t="shared" si="249"/>
        <v>2.2095612651347805E-66</v>
      </c>
      <c r="HW200" s="82">
        <f t="shared" si="249"/>
        <v>3.8302866897261484E-71</v>
      </c>
      <c r="HX200" s="82">
        <f t="shared" si="249"/>
        <v>6.3967236123689538E-55</v>
      </c>
      <c r="HY200" s="82">
        <f t="shared" si="249"/>
        <v>2.6766938483729612E-64</v>
      </c>
      <c r="HZ200" s="82">
        <f t="shared" si="249"/>
        <v>3.7565318413924909E-77</v>
      </c>
      <c r="IA200" s="82">
        <f t="shared" si="249"/>
        <v>2.7916386076436786E-59</v>
      </c>
      <c r="IB200" s="82">
        <f t="shared" si="249"/>
        <v>8.5708348143402173E-56</v>
      </c>
      <c r="IC200" s="82">
        <f t="shared" si="249"/>
        <v>4.9344196557963214E-56</v>
      </c>
      <c r="ID200" s="82">
        <f t="shared" si="249"/>
        <v>1.7840626352156831E-49</v>
      </c>
      <c r="IE200" s="82">
        <f t="shared" si="249"/>
        <v>2.0023555648887754E-44</v>
      </c>
      <c r="IF200" s="82">
        <f t="shared" si="249"/>
        <v>1.4614905107361245E-63</v>
      </c>
      <c r="IG200" s="82">
        <f t="shared" si="249"/>
        <v>2.0746534725427012E-59</v>
      </c>
      <c r="II200" s="82">
        <f t="shared" si="250"/>
        <v>8.6593490496115484E-33</v>
      </c>
      <c r="IJ200" s="82">
        <f t="shared" si="250"/>
        <v>9.6934120435168129E-27</v>
      </c>
      <c r="IK200" s="82">
        <f t="shared" si="250"/>
        <v>4.6225124346795875E-19</v>
      </c>
      <c r="IL200" s="82">
        <f t="shared" si="250"/>
        <v>4.2821373051871582E-28</v>
      </c>
      <c r="IM200" s="82">
        <f t="shared" si="250"/>
        <v>5.5607255827128592E-31</v>
      </c>
      <c r="IN200" s="82">
        <f t="shared" si="250"/>
        <v>1.2784389796635233E-19</v>
      </c>
      <c r="IO200" s="82">
        <f t="shared" si="250"/>
        <v>3.8730549842588763E-24</v>
      </c>
      <c r="IP200" s="82">
        <f t="shared" si="250"/>
        <v>8.443009419009892E-34</v>
      </c>
      <c r="IQ200" s="82">
        <f t="shared" si="250"/>
        <v>6.8595751809603458E-25</v>
      </c>
      <c r="IR200" s="82">
        <f t="shared" si="250"/>
        <v>2.1409357569621982E-19</v>
      </c>
      <c r="IS200" s="82">
        <f t="shared" si="250"/>
        <v>1.0656562658666991E-17</v>
      </c>
      <c r="IT200" s="82">
        <f t="shared" si="250"/>
        <v>3.6759098103363742E-14</v>
      </c>
      <c r="IU200" s="82">
        <f t="shared" si="250"/>
        <v>6.0661060975550392E-12</v>
      </c>
      <c r="IV200" s="82">
        <f t="shared" si="250"/>
        <v>3.9589241482307262E-8</v>
      </c>
      <c r="IW200" s="82">
        <f t="shared" si="250"/>
        <v>7.6156424816851639E-6</v>
      </c>
      <c r="IY200" s="82">
        <f t="shared" si="251"/>
        <v>8.6593490496115484E-33</v>
      </c>
      <c r="IZ200" s="82">
        <f t="shared" si="251"/>
        <v>9.6934120435168129E-27</v>
      </c>
      <c r="JA200" s="82">
        <f t="shared" si="251"/>
        <v>4.6225124346795875E-19</v>
      </c>
      <c r="JB200" s="82">
        <f t="shared" si="251"/>
        <v>4.2821373051871582E-28</v>
      </c>
      <c r="JC200" s="82">
        <f t="shared" si="251"/>
        <v>5.5607255827128592E-31</v>
      </c>
      <c r="JD200" s="82">
        <f t="shared" si="251"/>
        <v>1.2784389796635233E-19</v>
      </c>
      <c r="JE200" s="82">
        <f t="shared" si="251"/>
        <v>3.8730549842588763E-24</v>
      </c>
      <c r="JF200" s="82">
        <f t="shared" si="251"/>
        <v>8.443009419009892E-34</v>
      </c>
      <c r="JG200" s="82">
        <f t="shared" si="251"/>
        <v>6.8595751809603458E-25</v>
      </c>
      <c r="JH200" s="82">
        <f t="shared" si="251"/>
        <v>2.1409357569621982E-19</v>
      </c>
      <c r="JI200" s="82">
        <f t="shared" si="251"/>
        <v>1.0656562658666991E-17</v>
      </c>
      <c r="JJ200" s="82">
        <f t="shared" si="251"/>
        <v>3.6759098103363742E-14</v>
      </c>
      <c r="JK200" s="82">
        <f t="shared" si="251"/>
        <v>6.0661060975550392E-12</v>
      </c>
      <c r="JL200" s="82">
        <f t="shared" si="251"/>
        <v>3.9589241482307262E-8</v>
      </c>
      <c r="JM200" s="82">
        <f t="shared" si="251"/>
        <v>7.6156424816851639E-6</v>
      </c>
    </row>
    <row r="201" spans="2:273" x14ac:dyDescent="0.25">
      <c r="B201" s="2">
        <v>174</v>
      </c>
      <c r="C201" s="37">
        <v>0.37875599999999998</v>
      </c>
      <c r="D201" s="37">
        <v>0.371338</v>
      </c>
      <c r="E201" s="37">
        <v>0.371361</v>
      </c>
      <c r="F201" s="37">
        <v>0.36304500000000001</v>
      </c>
      <c r="G201" s="37">
        <v>0.35756599999999999</v>
      </c>
      <c r="H201" s="37">
        <v>0.36336800000000002</v>
      </c>
      <c r="I201" s="37">
        <v>0.36956600000000001</v>
      </c>
      <c r="J201" s="37">
        <v>0.367234</v>
      </c>
      <c r="K201" s="37">
        <v>0.37045699999999998</v>
      </c>
      <c r="L201" s="37">
        <v>0.370917</v>
      </c>
      <c r="M201" s="37">
        <v>0.36992599999999998</v>
      </c>
      <c r="N201" s="37">
        <v>0.37565399999999999</v>
      </c>
      <c r="O201" s="37">
        <v>0.38095899999999999</v>
      </c>
      <c r="P201" s="37">
        <v>0.38081500000000001</v>
      </c>
      <c r="Q201" s="37">
        <v>0.39993600000000001</v>
      </c>
      <c r="S201" s="4">
        <f t="shared" si="252"/>
        <v>0.37792683778762487</v>
      </c>
      <c r="T201" s="4">
        <f t="shared" si="252"/>
        <v>0.37086361733264489</v>
      </c>
      <c r="U201" s="4">
        <f t="shared" si="252"/>
        <v>0.36816012297904738</v>
      </c>
      <c r="V201" s="4">
        <f t="shared" si="252"/>
        <v>0.36265590202294107</v>
      </c>
      <c r="W201" s="4">
        <f t="shared" si="252"/>
        <v>0.35642290199870952</v>
      </c>
      <c r="X201" s="4">
        <f t="shared" si="252"/>
        <v>0.36294176587459503</v>
      </c>
      <c r="Y201" s="4">
        <f t="shared" si="252"/>
        <v>0.36729957680254738</v>
      </c>
      <c r="Z201" s="4" t="e">
        <f t="shared" si="252"/>
        <v>#N/A</v>
      </c>
      <c r="AA201" s="4">
        <f t="shared" si="252"/>
        <v>0.37106614094551132</v>
      </c>
      <c r="AB201" s="4">
        <f t="shared" si="252"/>
        <v>0.368940750824297</v>
      </c>
      <c r="AC201" s="4">
        <f t="shared" si="252"/>
        <v>0.37125581567592542</v>
      </c>
      <c r="AD201" s="4">
        <f t="shared" si="252"/>
        <v>0.37395110959737338</v>
      </c>
      <c r="AE201" s="4">
        <f t="shared" si="252"/>
        <v>0.38161372103581503</v>
      </c>
      <c r="AF201" s="4">
        <f t="shared" si="252"/>
        <v>0.38255132792715202</v>
      </c>
      <c r="AG201" s="4">
        <f t="shared" si="252"/>
        <v>0.3982633081696092</v>
      </c>
      <c r="AI201" s="4">
        <f t="shared" si="253"/>
        <v>8.291622123751119E-4</v>
      </c>
      <c r="AJ201" s="4">
        <f t="shared" si="253"/>
        <v>4.7438266735511103E-4</v>
      </c>
      <c r="AK201" s="4">
        <f t="shared" si="253"/>
        <v>3.2008770209526194E-3</v>
      </c>
      <c r="AL201" s="4">
        <f t="shared" si="253"/>
        <v>3.8909797705893867E-4</v>
      </c>
      <c r="AM201" s="4">
        <f t="shared" si="253"/>
        <v>1.1430980012904768E-3</v>
      </c>
      <c r="AN201" s="4">
        <f t="shared" si="253"/>
        <v>4.2623412540498951E-4</v>
      </c>
      <c r="AO201" s="4">
        <f t="shared" si="253"/>
        <v>2.2664231974526272E-3</v>
      </c>
      <c r="AP201" s="4">
        <f t="shared" si="253"/>
        <v>0</v>
      </c>
      <c r="AQ201" s="4">
        <f t="shared" si="253"/>
        <v>-6.091409455113439E-4</v>
      </c>
      <c r="AR201" s="4">
        <f t="shared" si="253"/>
        <v>1.9762491757029932E-3</v>
      </c>
      <c r="AS201" s="4">
        <f t="shared" si="253"/>
        <v>-1.3298156759254387E-3</v>
      </c>
      <c r="AT201" s="4">
        <f t="shared" si="253"/>
        <v>1.7028904026266112E-3</v>
      </c>
      <c r="AU201" s="4">
        <f t="shared" si="253"/>
        <v>-6.5472103581504237E-4</v>
      </c>
      <c r="AV201" s="4">
        <f t="shared" si="253"/>
        <v>-1.7363279271520038E-3</v>
      </c>
      <c r="AW201" s="4">
        <f t="shared" si="253"/>
        <v>1.6726918303908156E-3</v>
      </c>
      <c r="AY201" s="2">
        <f t="shared" si="245"/>
        <v>0.37792683778762487</v>
      </c>
      <c r="AZ201" s="2">
        <f t="shared" si="245"/>
        <v>0.37086361733264489</v>
      </c>
      <c r="BA201" s="2">
        <f t="shared" si="245"/>
        <v>0.36816012297904738</v>
      </c>
      <c r="BB201" s="2">
        <f t="shared" si="245"/>
        <v>0.36265590202294107</v>
      </c>
      <c r="BC201" s="2">
        <f t="shared" si="245"/>
        <v>0.35642290199870952</v>
      </c>
      <c r="BD201" s="2">
        <f t="shared" si="245"/>
        <v>0.36294176587459503</v>
      </c>
      <c r="BE201" s="2">
        <f t="shared" si="245"/>
        <v>0.36729957680254738</v>
      </c>
      <c r="BF201" s="2" t="e">
        <f t="shared" si="245"/>
        <v>#N/A</v>
      </c>
      <c r="BG201" s="2">
        <f t="shared" si="245"/>
        <v>0.37106614094551132</v>
      </c>
      <c r="BH201" s="2">
        <f t="shared" si="245"/>
        <v>0.368940750824297</v>
      </c>
      <c r="BI201" s="2">
        <f t="shared" si="245"/>
        <v>0.37125581567592542</v>
      </c>
      <c r="BJ201" s="2">
        <f t="shared" si="245"/>
        <v>0.37395110959737338</v>
      </c>
      <c r="BK201" s="2">
        <f t="shared" si="245"/>
        <v>0.38161372103581503</v>
      </c>
      <c r="BL201" s="2">
        <f t="shared" si="245"/>
        <v>0.38255132792685576</v>
      </c>
      <c r="BM201" s="2">
        <f t="shared" si="245"/>
        <v>0.39826329031292995</v>
      </c>
      <c r="BO201" s="2" t="str">
        <f t="shared" si="185"/>
        <v/>
      </c>
      <c r="BP201" s="2" t="str">
        <f t="shared" si="186"/>
        <v/>
      </c>
      <c r="BQ201" s="2" t="str">
        <f t="shared" si="187"/>
        <v/>
      </c>
      <c r="BR201" s="2" t="str">
        <f t="shared" si="188"/>
        <v/>
      </c>
      <c r="BS201" s="2" t="str">
        <f t="shared" si="189"/>
        <v/>
      </c>
      <c r="BT201" s="2" t="str">
        <f t="shared" si="190"/>
        <v/>
      </c>
      <c r="BU201" s="2" t="str">
        <f t="shared" si="191"/>
        <v/>
      </c>
      <c r="BV201" s="2" t="str">
        <f t="shared" si="192"/>
        <v/>
      </c>
      <c r="BW201" s="2" t="str">
        <f t="shared" si="193"/>
        <v/>
      </c>
      <c r="BX201" s="2" t="str">
        <f t="shared" si="194"/>
        <v/>
      </c>
      <c r="BY201" s="2" t="str">
        <f t="shared" si="195"/>
        <v/>
      </c>
      <c r="BZ201" s="2" t="str">
        <f t="shared" si="196"/>
        <v/>
      </c>
      <c r="CA201" s="2" t="str">
        <f t="shared" si="197"/>
        <v/>
      </c>
      <c r="CB201" s="2" t="str">
        <f t="shared" si="198"/>
        <v/>
      </c>
      <c r="CC201" s="2" t="str">
        <f t="shared" si="199"/>
        <v/>
      </c>
      <c r="CE201" s="2" t="str">
        <f t="shared" si="246"/>
        <v/>
      </c>
      <c r="CF201" s="2" t="str">
        <f t="shared" si="246"/>
        <v/>
      </c>
      <c r="CG201" s="2" t="str">
        <f t="shared" si="246"/>
        <v/>
      </c>
      <c r="CH201" s="2" t="str">
        <f t="shared" si="246"/>
        <v/>
      </c>
      <c r="CI201" s="2" t="str">
        <f t="shared" si="246"/>
        <v/>
      </c>
      <c r="CJ201" s="2" t="str">
        <f t="shared" si="246"/>
        <v/>
      </c>
      <c r="CK201" s="2" t="str">
        <f t="shared" si="246"/>
        <v/>
      </c>
      <c r="CL201" s="2" t="str">
        <f t="shared" si="246"/>
        <v/>
      </c>
      <c r="CM201" s="2" t="str">
        <f t="shared" si="246"/>
        <v/>
      </c>
      <c r="CN201" s="2" t="str">
        <f t="shared" si="246"/>
        <v/>
      </c>
      <c r="CO201" s="2" t="str">
        <f t="shared" si="246"/>
        <v/>
      </c>
      <c r="CP201" s="2" t="str">
        <f t="shared" si="246"/>
        <v/>
      </c>
      <c r="CQ201" s="2" t="str">
        <f t="shared" si="246"/>
        <v/>
      </c>
      <c r="CR201" s="2" t="str">
        <f t="shared" si="246"/>
        <v/>
      </c>
      <c r="CS201" s="2" t="str">
        <f t="shared" si="246"/>
        <v/>
      </c>
      <c r="CU201" s="2">
        <f t="shared" si="200"/>
        <v>0.37875599999999998</v>
      </c>
      <c r="CV201" s="2">
        <f t="shared" si="201"/>
        <v>0.371338</v>
      </c>
      <c r="CW201" s="2">
        <f t="shared" si="202"/>
        <v>0.371361</v>
      </c>
      <c r="CX201" s="2">
        <f t="shared" si="203"/>
        <v>0.36304500000000001</v>
      </c>
      <c r="CY201" s="2">
        <f t="shared" si="204"/>
        <v>0.35756599999999999</v>
      </c>
      <c r="CZ201" s="2">
        <f t="shared" si="205"/>
        <v>0.36336800000000002</v>
      </c>
      <c r="DA201" s="2">
        <f t="shared" si="206"/>
        <v>0.36956600000000001</v>
      </c>
      <c r="DB201" s="2" t="str">
        <f t="shared" si="207"/>
        <v/>
      </c>
      <c r="DC201" s="2">
        <f t="shared" si="208"/>
        <v>0.37045699999999998</v>
      </c>
      <c r="DD201" s="2">
        <f t="shared" si="209"/>
        <v>0.370917</v>
      </c>
      <c r="DE201" s="2">
        <f t="shared" si="210"/>
        <v>0.36992599999999998</v>
      </c>
      <c r="DF201" s="2">
        <f t="shared" si="211"/>
        <v>0.37565399999999999</v>
      </c>
      <c r="DG201" s="2">
        <f t="shared" si="212"/>
        <v>0.38095899999999999</v>
      </c>
      <c r="DH201" s="2">
        <f t="shared" si="213"/>
        <v>0.38081500000000001</v>
      </c>
      <c r="DI201" s="2">
        <f t="shared" si="214"/>
        <v>0.39993600000000001</v>
      </c>
      <c r="DK201" s="2">
        <f t="shared" si="254"/>
        <v>0.50835409491978634</v>
      </c>
      <c r="DL201" s="2">
        <f t="shared" si="254"/>
        <v>0.5314421154061626</v>
      </c>
      <c r="DM201" s="2">
        <f t="shared" si="254"/>
        <v>0.54179977540106961</v>
      </c>
      <c r="DN201" s="2">
        <f t="shared" si="254"/>
        <v>0.53795381532258058</v>
      </c>
      <c r="DO201" s="2">
        <f t="shared" si="254"/>
        <v>0.5371897980295568</v>
      </c>
      <c r="DP201" s="2">
        <f t="shared" si="254"/>
        <v>0.49399545989304827</v>
      </c>
      <c r="DQ201" s="2">
        <f t="shared" si="254"/>
        <v>0.48952642689075643</v>
      </c>
      <c r="DR201" s="2">
        <f t="shared" si="254"/>
        <v>0.53079359934017589</v>
      </c>
      <c r="DS201" s="2">
        <f t="shared" si="254"/>
        <v>0.51722479634581098</v>
      </c>
      <c r="DT201" s="2">
        <f t="shared" si="254"/>
        <v>0.49638301323996048</v>
      </c>
      <c r="DU201" s="2">
        <f t="shared" si="254"/>
        <v>0.52574547874493927</v>
      </c>
      <c r="DV201" s="2">
        <f t="shared" si="254"/>
        <v>0.53304490546011607</v>
      </c>
      <c r="DW201" s="2">
        <f t="shared" si="254"/>
        <v>0.54255948440748436</v>
      </c>
      <c r="DX201" s="2">
        <f t="shared" si="254"/>
        <v>0.51196089211073426</v>
      </c>
      <c r="DY201" s="2">
        <f t="shared" si="254"/>
        <v>0.46722218918918923</v>
      </c>
      <c r="EA201" s="2">
        <f t="shared" si="243"/>
        <v>0.36427230822783407</v>
      </c>
      <c r="EB201" s="2">
        <f t="shared" si="243"/>
        <v>0.36265433823281568</v>
      </c>
      <c r="EC201" s="2">
        <f t="shared" si="243"/>
        <v>0.36276511109326071</v>
      </c>
      <c r="ED201" s="2">
        <f t="shared" si="243"/>
        <v>0.36481894339200621</v>
      </c>
      <c r="EE201" s="2">
        <f t="shared" si="243"/>
        <v>0.34729639439740201</v>
      </c>
      <c r="EF201" s="2">
        <f t="shared" si="242"/>
        <v>0.36202884804883356</v>
      </c>
      <c r="EG201" s="2">
        <f t="shared" si="242"/>
        <v>0.37187148676527826</v>
      </c>
      <c r="EH201" s="2">
        <f t="shared" si="242"/>
        <v>0.36117516864975541</v>
      </c>
      <c r="EI201" s="2">
        <f t="shared" si="242"/>
        <v>0.36368334385122969</v>
      </c>
      <c r="EJ201" s="2">
        <f t="shared" si="242"/>
        <v>0.36094323007310447</v>
      </c>
      <c r="EK201" s="2">
        <f t="shared" si="215"/>
        <v>0.36246702774922923</v>
      </c>
      <c r="EL201" s="2">
        <f t="shared" si="182"/>
        <v>0.36811244367622786</v>
      </c>
      <c r="EM201" s="2">
        <f t="shared" si="182"/>
        <v>0.38090091388918906</v>
      </c>
      <c r="EN201" s="2">
        <f t="shared" si="182"/>
        <v>0.38023431736163726</v>
      </c>
      <c r="EO201" s="2">
        <f t="shared" si="182"/>
        <v>0.39730843949920147</v>
      </c>
      <c r="EQ201" s="2">
        <f t="shared" si="255"/>
        <v>0.37859055843558276</v>
      </c>
      <c r="ER201" s="2">
        <f t="shared" si="255"/>
        <v>0.37130318531007034</v>
      </c>
      <c r="ES201" s="2">
        <f t="shared" si="255"/>
        <v>0.36866492136695012</v>
      </c>
      <c r="ET201" s="2">
        <f t="shared" si="255"/>
        <v>0.36250938899759971</v>
      </c>
      <c r="EU201" s="2">
        <f t="shared" si="255"/>
        <v>0.35696314813066149</v>
      </c>
      <c r="EV201" s="2">
        <f t="shared" si="255"/>
        <v>0.36303169059990331</v>
      </c>
      <c r="EW201" s="2">
        <f t="shared" si="255"/>
        <v>0.36688738788121539</v>
      </c>
      <c r="EX201" s="2">
        <f t="shared" si="255"/>
        <v>0.36510638782599597</v>
      </c>
      <c r="EY201" s="2">
        <f t="shared" si="255"/>
        <v>0.37157477931661742</v>
      </c>
      <c r="EZ201" s="2">
        <f t="shared" si="255"/>
        <v>0.36981396054050725</v>
      </c>
      <c r="FA201" s="2">
        <f t="shared" si="255"/>
        <v>0.37237694902263901</v>
      </c>
      <c r="FB201" s="2">
        <f t="shared" si="255"/>
        <v>0.37482339002699239</v>
      </c>
      <c r="FC201" s="2">
        <f t="shared" si="255"/>
        <v>0.38173131528954601</v>
      </c>
      <c r="FD201" s="2">
        <f t="shared" si="255"/>
        <v>0.38299888542790839</v>
      </c>
      <c r="FE201" s="2">
        <f t="shared" si="255"/>
        <v>0.39851401767577815</v>
      </c>
      <c r="FG201" s="2">
        <f t="shared" si="256"/>
        <v>0.99999765890377368</v>
      </c>
      <c r="FH201" s="2">
        <f t="shared" si="256"/>
        <v>0.99999709163039685</v>
      </c>
      <c r="FI201" s="2">
        <f t="shared" si="256"/>
        <v>0.9999975159150315</v>
      </c>
      <c r="FJ201" s="2">
        <f t="shared" si="256"/>
        <v>0.9999979849015409</v>
      </c>
      <c r="FK201" s="2">
        <f t="shared" si="256"/>
        <v>0.99999836756799798</v>
      </c>
      <c r="FL201" s="2">
        <f t="shared" si="256"/>
        <v>0.99999733623395781</v>
      </c>
      <c r="FM201" s="2">
        <f t="shared" si="256"/>
        <v>0.99999708863477232</v>
      </c>
      <c r="FN201" s="2">
        <f t="shared" si="256"/>
        <v>0.99999782787741354</v>
      </c>
      <c r="FO201" s="2">
        <f t="shared" si="256"/>
        <v>0.99999770051841685</v>
      </c>
      <c r="FP201" s="2">
        <f t="shared" si="256"/>
        <v>0.9999961677642073</v>
      </c>
      <c r="FQ201" s="2">
        <f t="shared" si="256"/>
        <v>0.99999601789903236</v>
      </c>
      <c r="FR201" s="2">
        <f t="shared" si="256"/>
        <v>0.99999615956549592</v>
      </c>
      <c r="FS201" s="2">
        <f t="shared" si="256"/>
        <v>0.99999643715592523</v>
      </c>
      <c r="FT201" s="2">
        <f t="shared" si="256"/>
        <v>0.99999646415163224</v>
      </c>
      <c r="FU201" s="2">
        <f t="shared" si="256"/>
        <v>0.99999506209663214</v>
      </c>
      <c r="FW201" s="2">
        <f t="shared" si="247"/>
        <v>0.95362157053760543</v>
      </c>
      <c r="FX201" s="2">
        <f t="shared" si="247"/>
        <v>0.94911935998692309</v>
      </c>
      <c r="FY201" s="2">
        <f t="shared" si="247"/>
        <v>0.91436281816140241</v>
      </c>
      <c r="FZ201" s="2">
        <f t="shared" si="247"/>
        <v>0.93671327166760954</v>
      </c>
      <c r="GA201" s="2">
        <f t="shared" si="247"/>
        <v>0.94408090503421183</v>
      </c>
      <c r="GB201" s="2">
        <f t="shared" si="247"/>
        <v>0.90997963400002868</v>
      </c>
      <c r="GC201" s="2">
        <f t="shared" si="247"/>
        <v>0.91736793462357202</v>
      </c>
      <c r="GD201" s="2">
        <f t="shared" si="247"/>
        <v>0.94345585079749528</v>
      </c>
      <c r="GE201" s="2">
        <f t="shared" si="247"/>
        <v>0.93550077941068799</v>
      </c>
      <c r="GF201" s="2">
        <f t="shared" si="247"/>
        <v>0.90150430603141829</v>
      </c>
      <c r="GG201" s="2">
        <f t="shared" si="247"/>
        <v>0.8868019727864771</v>
      </c>
      <c r="GH201" s="2">
        <f t="shared" si="247"/>
        <v>0.86992686331985636</v>
      </c>
      <c r="GI201" s="2">
        <f t="shared" si="247"/>
        <v>0.85769506414570551</v>
      </c>
      <c r="GJ201" s="2">
        <f t="shared" si="247"/>
        <v>0.8379409529781302</v>
      </c>
      <c r="GK201" s="2">
        <f t="shared" si="247"/>
        <v>0.79174092973281851</v>
      </c>
      <c r="GM201" s="82">
        <f t="shared" si="248"/>
        <v>3.6377394414033962E-235</v>
      </c>
      <c r="GN201" s="82">
        <f t="shared" si="248"/>
        <v>0</v>
      </c>
      <c r="GO201" s="82">
        <f t="shared" si="248"/>
        <v>0</v>
      </c>
      <c r="GP201" s="82">
        <f t="shared" si="248"/>
        <v>0</v>
      </c>
      <c r="GQ201" s="82">
        <f t="shared" si="248"/>
        <v>0</v>
      </c>
      <c r="GR201" s="82">
        <f t="shared" si="248"/>
        <v>0</v>
      </c>
      <c r="GS201" s="82">
        <f t="shared" si="248"/>
        <v>0</v>
      </c>
      <c r="GT201" s="82">
        <f t="shared" si="248"/>
        <v>0</v>
      </c>
      <c r="GU201" s="82">
        <f t="shared" si="248"/>
        <v>0</v>
      </c>
      <c r="GV201" s="82">
        <f t="shared" si="248"/>
        <v>0</v>
      </c>
      <c r="GW201" s="82">
        <f t="shared" si="248"/>
        <v>0</v>
      </c>
      <c r="GX201" s="82">
        <f t="shared" si="248"/>
        <v>0</v>
      </c>
      <c r="GY201" s="82">
        <f t="shared" si="248"/>
        <v>0</v>
      </c>
      <c r="GZ201" s="82">
        <f t="shared" si="248"/>
        <v>0</v>
      </c>
      <c r="HA201" s="82">
        <f t="shared" si="248"/>
        <v>0</v>
      </c>
      <c r="HC201" s="82">
        <f t="shared" si="184"/>
        <v>8.5083976466937154E-171</v>
      </c>
      <c r="HD201" s="82">
        <f t="shared" si="184"/>
        <v>0</v>
      </c>
      <c r="HE201" s="82">
        <f t="shared" si="184"/>
        <v>0</v>
      </c>
      <c r="HF201" s="82">
        <f t="shared" si="184"/>
        <v>0</v>
      </c>
      <c r="HG201" s="82">
        <f t="shared" si="184"/>
        <v>0</v>
      </c>
      <c r="HH201" s="82">
        <f t="shared" si="184"/>
        <v>0</v>
      </c>
      <c r="HI201" s="82">
        <f t="shared" si="244"/>
        <v>0</v>
      </c>
      <c r="HJ201" s="82">
        <f t="shared" si="244"/>
        <v>0</v>
      </c>
      <c r="HK201" s="82">
        <f t="shared" si="244"/>
        <v>0</v>
      </c>
      <c r="HL201" s="82">
        <f t="shared" si="244"/>
        <v>0</v>
      </c>
      <c r="HM201" s="82">
        <f t="shared" si="244"/>
        <v>0</v>
      </c>
      <c r="HN201" s="82">
        <f t="shared" si="244"/>
        <v>0</v>
      </c>
      <c r="HO201" s="82">
        <f t="shared" si="229"/>
        <v>0</v>
      </c>
      <c r="HP201" s="82">
        <f t="shared" si="229"/>
        <v>0</v>
      </c>
      <c r="HQ201" s="82">
        <f t="shared" si="229"/>
        <v>0</v>
      </c>
      <c r="HS201" s="82">
        <f t="shared" si="249"/>
        <v>7.7451522130441926E-71</v>
      </c>
      <c r="HT201" s="82">
        <f t="shared" si="249"/>
        <v>1.2954815330573916E-52</v>
      </c>
      <c r="HU201" s="82">
        <f t="shared" si="249"/>
        <v>1.5482345122470147E-52</v>
      </c>
      <c r="HV201" s="82">
        <f t="shared" si="249"/>
        <v>1.3833123089462829E-68</v>
      </c>
      <c r="HW201" s="82">
        <f t="shared" si="249"/>
        <v>1.9743745478543133E-73</v>
      </c>
      <c r="HX201" s="82">
        <f t="shared" si="249"/>
        <v>7.4631703512034481E-57</v>
      </c>
      <c r="HY201" s="82">
        <f t="shared" si="249"/>
        <v>1.5104847847511419E-66</v>
      </c>
      <c r="HZ201" s="82">
        <f t="shared" si="249"/>
        <v>1.1677778716889136E-79</v>
      </c>
      <c r="IA201" s="82">
        <f t="shared" si="249"/>
        <v>3.0273681998871586E-61</v>
      </c>
      <c r="IB201" s="82">
        <f t="shared" si="249"/>
        <v>8.0387984285974073E-58</v>
      </c>
      <c r="IC201" s="82">
        <f t="shared" si="249"/>
        <v>4.0424367703905232E-58</v>
      </c>
      <c r="ID201" s="82">
        <f t="shared" si="249"/>
        <v>2.3413856632336955E-51</v>
      </c>
      <c r="IE201" s="82">
        <f t="shared" si="249"/>
        <v>3.8475720106773357E-46</v>
      </c>
      <c r="IF201" s="82">
        <f t="shared" si="249"/>
        <v>4.225262766252196E-66</v>
      </c>
      <c r="IG201" s="82">
        <f t="shared" si="249"/>
        <v>6.2456479874070238E-62</v>
      </c>
      <c r="II201" s="82">
        <f t="shared" si="250"/>
        <v>8.972289008347656E-35</v>
      </c>
      <c r="IJ201" s="82">
        <f t="shared" si="250"/>
        <v>2.1339631692648547E-28</v>
      </c>
      <c r="IK201" s="82">
        <f t="shared" si="250"/>
        <v>1.6637530616010821E-20</v>
      </c>
      <c r="IL201" s="82">
        <f t="shared" si="250"/>
        <v>5.3423980965892494E-30</v>
      </c>
      <c r="IM201" s="82">
        <f t="shared" si="250"/>
        <v>5.4713476591175745E-33</v>
      </c>
      <c r="IN201" s="82">
        <f t="shared" si="250"/>
        <v>3.8011817902955565E-21</v>
      </c>
      <c r="IO201" s="82">
        <f t="shared" si="250"/>
        <v>5.7725576605187139E-26</v>
      </c>
      <c r="IP201" s="82">
        <f t="shared" si="250"/>
        <v>5.2243030475863358E-36</v>
      </c>
      <c r="IQ201" s="82">
        <f t="shared" si="250"/>
        <v>1.4056357922247597E-26</v>
      </c>
      <c r="IR201" s="82">
        <f t="shared" si="250"/>
        <v>5.630082696001085E-21</v>
      </c>
      <c r="IS201" s="82">
        <f t="shared" si="250"/>
        <v>3.0229274105235274E-19</v>
      </c>
      <c r="IT201" s="82">
        <f t="shared" si="250"/>
        <v>1.7531834511351988E-15</v>
      </c>
      <c r="IU201" s="82">
        <f t="shared" si="250"/>
        <v>4.1732704930852897E-13</v>
      </c>
      <c r="IV201" s="82">
        <f t="shared" si="250"/>
        <v>5.9256496787606675E-9</v>
      </c>
      <c r="IW201" s="82">
        <f t="shared" si="250"/>
        <v>1.5471544984239221E-6</v>
      </c>
      <c r="IY201" s="82">
        <f t="shared" si="251"/>
        <v>8.972289008347656E-35</v>
      </c>
      <c r="IZ201" s="82">
        <f t="shared" si="251"/>
        <v>2.1339631692648547E-28</v>
      </c>
      <c r="JA201" s="82">
        <f t="shared" si="251"/>
        <v>1.6637530616010821E-20</v>
      </c>
      <c r="JB201" s="82">
        <f t="shared" si="251"/>
        <v>5.3423980965892494E-30</v>
      </c>
      <c r="JC201" s="82">
        <f t="shared" si="251"/>
        <v>5.4713476591175745E-33</v>
      </c>
      <c r="JD201" s="82">
        <f t="shared" si="251"/>
        <v>3.8011817902955565E-21</v>
      </c>
      <c r="JE201" s="82">
        <f t="shared" si="251"/>
        <v>5.7725576605187139E-26</v>
      </c>
      <c r="JF201" s="82">
        <f t="shared" si="251"/>
        <v>5.2243030475863358E-36</v>
      </c>
      <c r="JG201" s="82">
        <f t="shared" si="251"/>
        <v>1.4056357922247597E-26</v>
      </c>
      <c r="JH201" s="82">
        <f t="shared" si="251"/>
        <v>5.630082696001085E-21</v>
      </c>
      <c r="JI201" s="82">
        <f t="shared" si="251"/>
        <v>3.0229274105235274E-19</v>
      </c>
      <c r="JJ201" s="82">
        <f t="shared" si="251"/>
        <v>1.7531834511351988E-15</v>
      </c>
      <c r="JK201" s="82">
        <f t="shared" si="251"/>
        <v>4.1732704930852897E-13</v>
      </c>
      <c r="JL201" s="82">
        <f t="shared" si="251"/>
        <v>5.9256496787606675E-9</v>
      </c>
      <c r="JM201" s="82">
        <f t="shared" si="251"/>
        <v>1.5471544984239221E-6</v>
      </c>
    </row>
    <row r="202" spans="2:273" x14ac:dyDescent="0.25">
      <c r="B202" s="2">
        <v>175</v>
      </c>
      <c r="C202" s="37">
        <v>0.38169700000000001</v>
      </c>
      <c r="D202" s="37">
        <v>0.37017</v>
      </c>
      <c r="E202" s="37">
        <v>0.36352099999999998</v>
      </c>
      <c r="F202" s="37">
        <v>0.363485</v>
      </c>
      <c r="G202" s="37">
        <v>0.359375</v>
      </c>
      <c r="H202" s="37">
        <v>0.36253099999999999</v>
      </c>
      <c r="I202" s="37">
        <v>0.36554999999999999</v>
      </c>
      <c r="J202" s="37">
        <v>0.36518899999999999</v>
      </c>
      <c r="K202" s="37">
        <v>0.372886</v>
      </c>
      <c r="L202" s="37">
        <v>0.369838</v>
      </c>
      <c r="M202" s="37">
        <v>0.37446600000000002</v>
      </c>
      <c r="N202" s="37">
        <v>0.37513000000000002</v>
      </c>
      <c r="O202" s="37">
        <v>0.38297500000000001</v>
      </c>
      <c r="P202" s="37">
        <v>0.38107099999999999</v>
      </c>
      <c r="Q202" s="37">
        <v>0.397955</v>
      </c>
      <c r="S202" s="4" t="e">
        <f t="shared" si="252"/>
        <v>#N/A</v>
      </c>
      <c r="T202" s="4">
        <f t="shared" si="252"/>
        <v>0.37059960948870141</v>
      </c>
      <c r="U202" s="4">
        <f t="shared" si="252"/>
        <v>0.36788486341736254</v>
      </c>
      <c r="V202" s="4">
        <f t="shared" si="252"/>
        <v>0.36230005284378741</v>
      </c>
      <c r="W202" s="4">
        <f t="shared" si="252"/>
        <v>0.35608709915992981</v>
      </c>
      <c r="X202" s="4">
        <f t="shared" si="252"/>
        <v>0.36262595441689305</v>
      </c>
      <c r="Y202" s="4">
        <f t="shared" si="252"/>
        <v>0.366916566322527</v>
      </c>
      <c r="Z202" s="4" t="e">
        <f t="shared" si="252"/>
        <v>#N/A</v>
      </c>
      <c r="AA202" s="4">
        <f t="shared" si="252"/>
        <v>0.3708776060739612</v>
      </c>
      <c r="AB202" s="4">
        <f t="shared" si="252"/>
        <v>0.36876556911523056</v>
      </c>
      <c r="AC202" s="4">
        <f t="shared" si="252"/>
        <v>0.37108597049978997</v>
      </c>
      <c r="AD202" s="4">
        <f t="shared" si="252"/>
        <v>0.37371347573183472</v>
      </c>
      <c r="AE202" s="4">
        <f t="shared" si="252"/>
        <v>0.38124920715277433</v>
      </c>
      <c r="AF202" s="4">
        <f t="shared" si="252"/>
        <v>0.38220066457585938</v>
      </c>
      <c r="AG202" s="4">
        <f t="shared" si="252"/>
        <v>0.39790182861807388</v>
      </c>
      <c r="AI202" s="4">
        <f t="shared" si="253"/>
        <v>0</v>
      </c>
      <c r="AJ202" s="4">
        <f t="shared" si="253"/>
        <v>-4.2960948870141014E-4</v>
      </c>
      <c r="AK202" s="4">
        <f t="shared" si="253"/>
        <v>-4.3638634173625568E-3</v>
      </c>
      <c r="AL202" s="4">
        <f t="shared" si="253"/>
        <v>1.1849471562125902E-3</v>
      </c>
      <c r="AM202" s="4">
        <f t="shared" si="253"/>
        <v>3.2879008400701903E-3</v>
      </c>
      <c r="AN202" s="4">
        <f t="shared" si="253"/>
        <v>-9.4954416893056059E-5</v>
      </c>
      <c r="AO202" s="4">
        <f t="shared" si="253"/>
        <v>-1.3665663225270186E-3</v>
      </c>
      <c r="AP202" s="4">
        <f t="shared" si="253"/>
        <v>0</v>
      </c>
      <c r="AQ202" s="4">
        <f t="shared" si="253"/>
        <v>2.0083939260387984E-3</v>
      </c>
      <c r="AR202" s="4">
        <f t="shared" si="253"/>
        <v>1.0724308847694375E-3</v>
      </c>
      <c r="AS202" s="4">
        <f t="shared" si="253"/>
        <v>3.3800295002100467E-3</v>
      </c>
      <c r="AT202" s="4">
        <f t="shared" si="253"/>
        <v>1.4165242681652979E-3</v>
      </c>
      <c r="AU202" s="4">
        <f t="shared" si="253"/>
        <v>1.7257928472256823E-3</v>
      </c>
      <c r="AV202" s="4">
        <f t="shared" si="253"/>
        <v>-1.1296645758593904E-3</v>
      </c>
      <c r="AW202" s="4">
        <f t="shared" si="253"/>
        <v>5.3171381926120365E-5</v>
      </c>
      <c r="AY202" s="2" t="e">
        <f t="shared" si="245"/>
        <v>#N/A</v>
      </c>
      <c r="AZ202" s="2">
        <f t="shared" si="245"/>
        <v>0.37059960948870141</v>
      </c>
      <c r="BA202" s="2">
        <f t="shared" si="245"/>
        <v>0.36788486341736254</v>
      </c>
      <c r="BB202" s="2">
        <f t="shared" si="245"/>
        <v>0.36230005284378741</v>
      </c>
      <c r="BC202" s="2">
        <f t="shared" si="245"/>
        <v>0.35608709915992981</v>
      </c>
      <c r="BD202" s="2">
        <f t="shared" si="245"/>
        <v>0.36262595441689305</v>
      </c>
      <c r="BE202" s="2">
        <f t="shared" si="245"/>
        <v>0.366916566322527</v>
      </c>
      <c r="BF202" s="2" t="e">
        <f t="shared" si="245"/>
        <v>#N/A</v>
      </c>
      <c r="BG202" s="2">
        <f t="shared" si="245"/>
        <v>0.3708776060739612</v>
      </c>
      <c r="BH202" s="2">
        <f t="shared" si="245"/>
        <v>0.36876556911523056</v>
      </c>
      <c r="BI202" s="2">
        <f t="shared" si="245"/>
        <v>0.37108597049978997</v>
      </c>
      <c r="BJ202" s="2">
        <f t="shared" si="245"/>
        <v>0.37371347573183472</v>
      </c>
      <c r="BK202" s="2">
        <f t="shared" si="245"/>
        <v>0.38124920715277433</v>
      </c>
      <c r="BL202" s="2">
        <f t="shared" si="245"/>
        <v>0.38220066457584101</v>
      </c>
      <c r="BM202" s="2">
        <f t="shared" si="245"/>
        <v>0.39790182626343951</v>
      </c>
      <c r="BO202" s="2" t="str">
        <f t="shared" si="185"/>
        <v/>
      </c>
      <c r="BP202" s="2" t="str">
        <f t="shared" si="186"/>
        <v/>
      </c>
      <c r="BQ202" s="2" t="str">
        <f t="shared" si="187"/>
        <v/>
      </c>
      <c r="BR202" s="2" t="str">
        <f t="shared" si="188"/>
        <v/>
      </c>
      <c r="BS202" s="2" t="str">
        <f t="shared" si="189"/>
        <v/>
      </c>
      <c r="BT202" s="2" t="str">
        <f t="shared" si="190"/>
        <v/>
      </c>
      <c r="BU202" s="2" t="str">
        <f t="shared" si="191"/>
        <v/>
      </c>
      <c r="BV202" s="2" t="str">
        <f t="shared" si="192"/>
        <v/>
      </c>
      <c r="BW202" s="2" t="str">
        <f t="shared" si="193"/>
        <v/>
      </c>
      <c r="BX202" s="2" t="str">
        <f t="shared" si="194"/>
        <v/>
      </c>
      <c r="BY202" s="2" t="str">
        <f t="shared" si="195"/>
        <v/>
      </c>
      <c r="BZ202" s="2" t="str">
        <f t="shared" si="196"/>
        <v/>
      </c>
      <c r="CA202" s="2" t="str">
        <f t="shared" si="197"/>
        <v/>
      </c>
      <c r="CB202" s="2" t="str">
        <f t="shared" si="198"/>
        <v/>
      </c>
      <c r="CC202" s="2" t="str">
        <f t="shared" si="199"/>
        <v/>
      </c>
      <c r="CE202" s="2" t="str">
        <f t="shared" si="246"/>
        <v/>
      </c>
      <c r="CF202" s="2" t="str">
        <f t="shared" si="246"/>
        <v/>
      </c>
      <c r="CG202" s="2" t="str">
        <f t="shared" si="246"/>
        <v/>
      </c>
      <c r="CH202" s="2" t="str">
        <f t="shared" si="246"/>
        <v/>
      </c>
      <c r="CI202" s="2" t="str">
        <f t="shared" si="246"/>
        <v/>
      </c>
      <c r="CJ202" s="2" t="str">
        <f t="shared" si="246"/>
        <v/>
      </c>
      <c r="CK202" s="2" t="str">
        <f t="shared" si="246"/>
        <v/>
      </c>
      <c r="CL202" s="2" t="str">
        <f t="shared" si="246"/>
        <v/>
      </c>
      <c r="CM202" s="2" t="str">
        <f t="shared" si="246"/>
        <v/>
      </c>
      <c r="CN202" s="2" t="str">
        <f t="shared" si="246"/>
        <v/>
      </c>
      <c r="CO202" s="2" t="str">
        <f t="shared" si="246"/>
        <v/>
      </c>
      <c r="CP202" s="2" t="str">
        <f t="shared" si="246"/>
        <v/>
      </c>
      <c r="CQ202" s="2" t="str">
        <f t="shared" si="246"/>
        <v/>
      </c>
      <c r="CR202" s="2" t="str">
        <f t="shared" si="246"/>
        <v/>
      </c>
      <c r="CS202" s="2" t="str">
        <f t="shared" si="246"/>
        <v/>
      </c>
      <c r="CU202" s="2" t="str">
        <f t="shared" si="200"/>
        <v/>
      </c>
      <c r="CV202" s="2">
        <f t="shared" si="201"/>
        <v>0.37017</v>
      </c>
      <c r="CW202" s="2">
        <f t="shared" si="202"/>
        <v>0.36352099999999998</v>
      </c>
      <c r="CX202" s="2">
        <f t="shared" si="203"/>
        <v>0.363485</v>
      </c>
      <c r="CY202" s="2">
        <f t="shared" si="204"/>
        <v>0.359375</v>
      </c>
      <c r="CZ202" s="2">
        <f t="shared" si="205"/>
        <v>0.36253099999999999</v>
      </c>
      <c r="DA202" s="2">
        <f t="shared" si="206"/>
        <v>0.36554999999999999</v>
      </c>
      <c r="DB202" s="2" t="str">
        <f t="shared" si="207"/>
        <v/>
      </c>
      <c r="DC202" s="2">
        <f t="shared" si="208"/>
        <v>0.372886</v>
      </c>
      <c r="DD202" s="2">
        <f t="shared" si="209"/>
        <v>0.369838</v>
      </c>
      <c r="DE202" s="2">
        <f t="shared" si="210"/>
        <v>0.37446600000000002</v>
      </c>
      <c r="DF202" s="2">
        <f t="shared" si="211"/>
        <v>0.37513000000000002</v>
      </c>
      <c r="DG202" s="2">
        <f t="shared" si="212"/>
        <v>0.38297500000000001</v>
      </c>
      <c r="DH202" s="2">
        <f t="shared" si="213"/>
        <v>0.38107099999999999</v>
      </c>
      <c r="DI202" s="2">
        <f t="shared" si="214"/>
        <v>0.397955</v>
      </c>
      <c r="DK202" s="2">
        <f t="shared" si="254"/>
        <v>0.5087983389037436</v>
      </c>
      <c r="DL202" s="2">
        <f t="shared" si="254"/>
        <v>0.53211030140056037</v>
      </c>
      <c r="DM202" s="2">
        <f t="shared" si="254"/>
        <v>0.54245930954927435</v>
      </c>
      <c r="DN202" s="2">
        <f t="shared" si="254"/>
        <v>0.5385944516129032</v>
      </c>
      <c r="DO202" s="2">
        <f t="shared" si="254"/>
        <v>0.53787848620689671</v>
      </c>
      <c r="DP202" s="2">
        <f t="shared" si="254"/>
        <v>0.49444656776165025</v>
      </c>
      <c r="DQ202" s="2">
        <f t="shared" si="254"/>
        <v>0.48991971932773121</v>
      </c>
      <c r="DR202" s="2">
        <f t="shared" si="254"/>
        <v>0.53142033064516114</v>
      </c>
      <c r="DS202" s="2">
        <f t="shared" si="254"/>
        <v>0.51775035182709439</v>
      </c>
      <c r="DT202" s="2">
        <f t="shared" si="254"/>
        <v>0.49681671648976899</v>
      </c>
      <c r="DU202" s="2">
        <f t="shared" si="254"/>
        <v>0.52639437165991909</v>
      </c>
      <c r="DV202" s="2">
        <f t="shared" si="254"/>
        <v>0.5336928143122881</v>
      </c>
      <c r="DW202" s="2">
        <f t="shared" si="254"/>
        <v>0.54318239325965645</v>
      </c>
      <c r="DX202" s="2">
        <f t="shared" si="254"/>
        <v>0.51238412495896712</v>
      </c>
      <c r="DY202" s="2">
        <f t="shared" si="254"/>
        <v>0.46733122688477952</v>
      </c>
      <c r="EA202" s="2">
        <f t="shared" si="243"/>
        <v>0.36369417708356427</v>
      </c>
      <c r="EB202" s="2">
        <f t="shared" si="243"/>
        <v>0.36224477414228962</v>
      </c>
      <c r="EC202" s="2">
        <f t="shared" si="243"/>
        <v>0.36237296312956879</v>
      </c>
      <c r="ED202" s="2">
        <f t="shared" si="243"/>
        <v>0.36450353016873677</v>
      </c>
      <c r="EE202" s="2">
        <f t="shared" si="243"/>
        <v>0.34679520370876205</v>
      </c>
      <c r="EF202" s="2">
        <f t="shared" si="242"/>
        <v>0.36169257761063867</v>
      </c>
      <c r="EG202" s="2">
        <f t="shared" si="242"/>
        <v>0.37158464668483193</v>
      </c>
      <c r="EH202" s="2">
        <f t="shared" si="242"/>
        <v>0.36077438399499484</v>
      </c>
      <c r="EI202" s="2">
        <f t="shared" si="242"/>
        <v>0.36335160849430109</v>
      </c>
      <c r="EJ202" s="2">
        <f t="shared" si="242"/>
        <v>0.36058047370593083</v>
      </c>
      <c r="EK202" s="2">
        <f t="shared" si="215"/>
        <v>0.36207908371484637</v>
      </c>
      <c r="EL202" s="2">
        <f t="shared" si="182"/>
        <v>0.3677177118876328</v>
      </c>
      <c r="EM202" s="2">
        <f t="shared" si="182"/>
        <v>0.38051664054796835</v>
      </c>
      <c r="EN202" s="2">
        <f t="shared" si="182"/>
        <v>0.37981403097377059</v>
      </c>
      <c r="EO202" s="2">
        <f t="shared" si="182"/>
        <v>0.3969121471398826</v>
      </c>
      <c r="EQ202" s="2">
        <f t="shared" si="255"/>
        <v>0.37822358300405523</v>
      </c>
      <c r="ER202" s="2">
        <f t="shared" si="255"/>
        <v>0.37100761579850849</v>
      </c>
      <c r="ES202" s="2">
        <f t="shared" si="255"/>
        <v>0.368355230020182</v>
      </c>
      <c r="ET202" s="2">
        <f t="shared" si="255"/>
        <v>0.36216393982936845</v>
      </c>
      <c r="EU202" s="2">
        <f t="shared" si="255"/>
        <v>0.35658874327074402</v>
      </c>
      <c r="EV202" s="2">
        <f t="shared" si="255"/>
        <v>0.36270981328210683</v>
      </c>
      <c r="EW202" s="2">
        <f t="shared" si="255"/>
        <v>0.36653274572746747</v>
      </c>
      <c r="EX202" s="2">
        <f t="shared" si="255"/>
        <v>0.36475839319846304</v>
      </c>
      <c r="EY202" s="2">
        <f t="shared" si="255"/>
        <v>0.37135049422464245</v>
      </c>
      <c r="EZ202" s="2">
        <f t="shared" si="255"/>
        <v>0.36958063794638807</v>
      </c>
      <c r="FA202" s="2">
        <f t="shared" si="255"/>
        <v>0.37213384888985335</v>
      </c>
      <c r="FB202" s="2">
        <f t="shared" si="255"/>
        <v>0.37453043114333046</v>
      </c>
      <c r="FC202" s="2">
        <f t="shared" si="255"/>
        <v>0.38135944822457857</v>
      </c>
      <c r="FD202" s="2">
        <f t="shared" si="255"/>
        <v>0.38262112630548006</v>
      </c>
      <c r="FE202" s="2">
        <f t="shared" si="255"/>
        <v>0.39813885193168097</v>
      </c>
      <c r="FG202" s="2">
        <f t="shared" si="256"/>
        <v>0.99999786489442588</v>
      </c>
      <c r="FH202" s="2">
        <f t="shared" si="256"/>
        <v>0.99999734753471825</v>
      </c>
      <c r="FI202" s="2">
        <f t="shared" si="256"/>
        <v>0.99999773448708762</v>
      </c>
      <c r="FJ202" s="2">
        <f t="shared" si="256"/>
        <v>0.99999816220803717</v>
      </c>
      <c r="FK202" s="2">
        <f t="shared" si="256"/>
        <v>0.99999851120410588</v>
      </c>
      <c r="FL202" s="2">
        <f t="shared" si="256"/>
        <v>0.99999757061592653</v>
      </c>
      <c r="FM202" s="2">
        <f t="shared" si="256"/>
        <v>0.99999734480267488</v>
      </c>
      <c r="FN202" s="2">
        <f t="shared" si="256"/>
        <v>0.99999801900027807</v>
      </c>
      <c r="FO202" s="2">
        <f t="shared" si="256"/>
        <v>0.99999790284744694</v>
      </c>
      <c r="FP202" s="2">
        <f t="shared" si="256"/>
        <v>0.99999650495823966</v>
      </c>
      <c r="FQ202" s="2">
        <f t="shared" si="256"/>
        <v>0.99999636827948157</v>
      </c>
      <c r="FR202" s="2">
        <f t="shared" si="256"/>
        <v>0.9999964974809209</v>
      </c>
      <c r="FS202" s="2">
        <f t="shared" si="256"/>
        <v>0.99999675064656623</v>
      </c>
      <c r="FT202" s="2">
        <f t="shared" si="256"/>
        <v>0.99999677526695896</v>
      </c>
      <c r="FU202" s="2">
        <f t="shared" si="256"/>
        <v>0.9999954965766481</v>
      </c>
      <c r="FW202" s="2">
        <f t="shared" si="247"/>
        <v>0.95752905422151668</v>
      </c>
      <c r="FX202" s="2">
        <f t="shared" si="247"/>
        <v>0.95338762375891684</v>
      </c>
      <c r="FY202" s="2">
        <f t="shared" si="247"/>
        <v>0.92130498365071301</v>
      </c>
      <c r="FZ202" s="2">
        <f t="shared" si="247"/>
        <v>0.94195861162627903</v>
      </c>
      <c r="GA202" s="2">
        <f t="shared" si="247"/>
        <v>0.94874901034054437</v>
      </c>
      <c r="GB202" s="2">
        <f t="shared" si="247"/>
        <v>0.91724496298714453</v>
      </c>
      <c r="GC202" s="2">
        <f t="shared" si="247"/>
        <v>0.92408671600496828</v>
      </c>
      <c r="GD202" s="2">
        <f t="shared" si="247"/>
        <v>0.94817327093941217</v>
      </c>
      <c r="GE202" s="2">
        <f t="shared" si="247"/>
        <v>0.94084026646298446</v>
      </c>
      <c r="GF202" s="2">
        <f t="shared" si="247"/>
        <v>0.90938554444936348</v>
      </c>
      <c r="GG202" s="2">
        <f t="shared" si="247"/>
        <v>0.89572355803273229</v>
      </c>
      <c r="GH202" s="2">
        <f t="shared" si="247"/>
        <v>0.87999846877956878</v>
      </c>
      <c r="GI202" s="2">
        <f t="shared" si="247"/>
        <v>0.86857069127333653</v>
      </c>
      <c r="GJ202" s="2">
        <f t="shared" si="247"/>
        <v>0.85006236587444528</v>
      </c>
      <c r="GK202" s="2">
        <f t="shared" si="247"/>
        <v>0.80652003908646885</v>
      </c>
      <c r="GM202" s="82">
        <f t="shared" si="248"/>
        <v>3.3210382892407057E-239</v>
      </c>
      <c r="GN202" s="82">
        <f t="shared" si="248"/>
        <v>0</v>
      </c>
      <c r="GO202" s="82">
        <f t="shared" si="248"/>
        <v>0</v>
      </c>
      <c r="GP202" s="82">
        <f t="shared" si="248"/>
        <v>0</v>
      </c>
      <c r="GQ202" s="82">
        <f t="shared" si="248"/>
        <v>0</v>
      </c>
      <c r="GR202" s="82">
        <f t="shared" si="248"/>
        <v>0</v>
      </c>
      <c r="GS202" s="82">
        <f t="shared" si="248"/>
        <v>0</v>
      </c>
      <c r="GT202" s="82">
        <f t="shared" si="248"/>
        <v>0</v>
      </c>
      <c r="GU202" s="82">
        <f t="shared" si="248"/>
        <v>0</v>
      </c>
      <c r="GV202" s="82">
        <f t="shared" si="248"/>
        <v>0</v>
      </c>
      <c r="GW202" s="82">
        <f t="shared" si="248"/>
        <v>0</v>
      </c>
      <c r="GX202" s="82">
        <f t="shared" si="248"/>
        <v>0</v>
      </c>
      <c r="GY202" s="82">
        <f t="shared" si="248"/>
        <v>0</v>
      </c>
      <c r="GZ202" s="82">
        <f t="shared" si="248"/>
        <v>0</v>
      </c>
      <c r="HA202" s="82">
        <f t="shared" si="248"/>
        <v>0</v>
      </c>
      <c r="HC202" s="82">
        <f t="shared" si="184"/>
        <v>1.8116867075159387E-174</v>
      </c>
      <c r="HD202" s="82">
        <f t="shared" si="184"/>
        <v>0</v>
      </c>
      <c r="HE202" s="82">
        <f t="shared" si="184"/>
        <v>0</v>
      </c>
      <c r="HF202" s="82">
        <f t="shared" si="184"/>
        <v>0</v>
      </c>
      <c r="HG202" s="82">
        <f t="shared" si="184"/>
        <v>0</v>
      </c>
      <c r="HH202" s="82">
        <f t="shared" si="184"/>
        <v>0</v>
      </c>
      <c r="HI202" s="82">
        <f t="shared" si="244"/>
        <v>0</v>
      </c>
      <c r="HJ202" s="82">
        <f t="shared" si="244"/>
        <v>0</v>
      </c>
      <c r="HK202" s="82">
        <f t="shared" si="244"/>
        <v>0</v>
      </c>
      <c r="HL202" s="82">
        <f t="shared" si="244"/>
        <v>0</v>
      </c>
      <c r="HM202" s="82">
        <f t="shared" si="244"/>
        <v>0</v>
      </c>
      <c r="HN202" s="82">
        <f t="shared" si="244"/>
        <v>0</v>
      </c>
      <c r="HO202" s="82">
        <f t="shared" si="229"/>
        <v>0</v>
      </c>
      <c r="HP202" s="82">
        <f t="shared" si="229"/>
        <v>0</v>
      </c>
      <c r="HQ202" s="82">
        <f t="shared" si="229"/>
        <v>0</v>
      </c>
      <c r="HS202" s="82">
        <f t="shared" si="249"/>
        <v>4.9626355727196239E-73</v>
      </c>
      <c r="HT202" s="82">
        <f t="shared" si="249"/>
        <v>2.30415461480145E-54</v>
      </c>
      <c r="HU202" s="82">
        <f t="shared" si="249"/>
        <v>2.3700963135686627E-54</v>
      </c>
      <c r="HV202" s="82">
        <f t="shared" si="249"/>
        <v>7.9576876023748296E-71</v>
      </c>
      <c r="HW202" s="82">
        <f t="shared" si="249"/>
        <v>9.3473448550155961E-76</v>
      </c>
      <c r="HX202" s="82">
        <f t="shared" si="249"/>
        <v>8.0465438415708904E-59</v>
      </c>
      <c r="HY202" s="82">
        <f t="shared" si="249"/>
        <v>7.7828464239811605E-69</v>
      </c>
      <c r="HZ202" s="82">
        <f t="shared" si="249"/>
        <v>3.3042954901275658E-82</v>
      </c>
      <c r="IA202" s="82">
        <f t="shared" si="249"/>
        <v>3.0442417063052027E-63</v>
      </c>
      <c r="IB202" s="82">
        <f t="shared" si="249"/>
        <v>6.9224289138132804E-60</v>
      </c>
      <c r="IC202" s="82">
        <f t="shared" si="249"/>
        <v>3.0266162293743616E-60</v>
      </c>
      <c r="ID202" s="82">
        <f t="shared" si="249"/>
        <v>2.827711085349604E-53</v>
      </c>
      <c r="IE202" s="82">
        <f t="shared" si="249"/>
        <v>6.8440540080735957E-48</v>
      </c>
      <c r="IF202" s="82">
        <f t="shared" si="249"/>
        <v>1.0866323887157801E-68</v>
      </c>
      <c r="IG202" s="82">
        <f t="shared" si="249"/>
        <v>1.6617822089483388E-64</v>
      </c>
      <c r="II202" s="82">
        <f t="shared" si="250"/>
        <v>8.0858865240158445E-37</v>
      </c>
      <c r="IJ202" s="82">
        <f t="shared" si="250"/>
        <v>4.1662386552000461E-30</v>
      </c>
      <c r="IK202" s="82">
        <f t="shared" si="250"/>
        <v>5.2639973673193955E-22</v>
      </c>
      <c r="IL202" s="82">
        <f t="shared" si="250"/>
        <v>5.7359849722071083E-32</v>
      </c>
      <c r="IM202" s="82">
        <f t="shared" si="250"/>
        <v>4.6289426736759831E-35</v>
      </c>
      <c r="IN202" s="82">
        <f t="shared" si="250"/>
        <v>9.8284402166421018E-23</v>
      </c>
      <c r="IO202" s="82">
        <f t="shared" si="250"/>
        <v>7.3228211848986905E-28</v>
      </c>
      <c r="IP202" s="82">
        <f t="shared" si="250"/>
        <v>2.7353298806959265E-38</v>
      </c>
      <c r="IQ202" s="82">
        <f t="shared" si="250"/>
        <v>2.5193981858761045E-28</v>
      </c>
      <c r="IR202" s="82">
        <f t="shared" si="250"/>
        <v>1.2728304774094395E-22</v>
      </c>
      <c r="IS202" s="82">
        <f t="shared" si="250"/>
        <v>7.3135211199994394E-21</v>
      </c>
      <c r="IT202" s="82">
        <f t="shared" si="250"/>
        <v>7.2214022725309629E-17</v>
      </c>
      <c r="IU202" s="82">
        <f t="shared" si="250"/>
        <v>2.5064509094475221E-14</v>
      </c>
      <c r="IV202" s="82">
        <f t="shared" si="250"/>
        <v>7.9950660556686474E-10</v>
      </c>
      <c r="IW202" s="82">
        <f t="shared" si="250"/>
        <v>2.8218462590277984E-7</v>
      </c>
      <c r="IY202" s="82">
        <f t="shared" si="251"/>
        <v>8.0858865240158445E-37</v>
      </c>
      <c r="IZ202" s="82">
        <f t="shared" si="251"/>
        <v>4.1662386552000461E-30</v>
      </c>
      <c r="JA202" s="82">
        <f t="shared" si="251"/>
        <v>5.2639973673193955E-22</v>
      </c>
      <c r="JB202" s="82">
        <f t="shared" si="251"/>
        <v>5.7359849722071083E-32</v>
      </c>
      <c r="JC202" s="82">
        <f t="shared" si="251"/>
        <v>4.6289426736759831E-35</v>
      </c>
      <c r="JD202" s="82">
        <f t="shared" si="251"/>
        <v>9.8284402166421018E-23</v>
      </c>
      <c r="JE202" s="82">
        <f t="shared" si="251"/>
        <v>7.3228211848986905E-28</v>
      </c>
      <c r="JF202" s="82">
        <f t="shared" si="251"/>
        <v>2.7353298806959265E-38</v>
      </c>
      <c r="JG202" s="82">
        <f t="shared" si="251"/>
        <v>2.5193981858761045E-28</v>
      </c>
      <c r="JH202" s="82">
        <f t="shared" si="251"/>
        <v>1.2728304774094395E-22</v>
      </c>
      <c r="JI202" s="82">
        <f t="shared" si="251"/>
        <v>7.3135211199994394E-21</v>
      </c>
      <c r="JJ202" s="82">
        <f t="shared" si="251"/>
        <v>7.2214022725309629E-17</v>
      </c>
      <c r="JK202" s="82">
        <f t="shared" si="251"/>
        <v>2.5064509094475221E-14</v>
      </c>
      <c r="JL202" s="82">
        <f t="shared" si="251"/>
        <v>7.9950660556686474E-10</v>
      </c>
      <c r="JM202" s="82">
        <f t="shared" si="251"/>
        <v>2.8218462590277984E-7</v>
      </c>
    </row>
    <row r="203" spans="2:273" x14ac:dyDescent="0.25">
      <c r="B203" s="2">
        <v>176</v>
      </c>
      <c r="C203" s="37">
        <v>0.37674299999999999</v>
      </c>
      <c r="D203" s="37">
        <v>0.37556200000000001</v>
      </c>
      <c r="E203" s="37">
        <v>0.36882700000000002</v>
      </c>
      <c r="F203" s="37">
        <v>0.365813</v>
      </c>
      <c r="G203" s="37">
        <v>0.36317500000000003</v>
      </c>
      <c r="H203" s="37">
        <v>0.36005900000000002</v>
      </c>
      <c r="I203" s="37">
        <v>0.36684800000000001</v>
      </c>
      <c r="J203" s="37">
        <v>0.36599700000000002</v>
      </c>
      <c r="K203" s="37">
        <v>0.37130299999999999</v>
      </c>
      <c r="L203" s="37">
        <v>0.37274299999999999</v>
      </c>
      <c r="M203" s="37">
        <v>0.37524800000000003</v>
      </c>
      <c r="N203" s="37">
        <v>0.374776</v>
      </c>
      <c r="O203" s="37">
        <v>0.38090299999999999</v>
      </c>
      <c r="P203" s="37">
        <v>0.38043500000000002</v>
      </c>
      <c r="Q203" s="37">
        <v>0.39180900000000002</v>
      </c>
      <c r="S203" s="4" t="e">
        <f t="shared" si="252"/>
        <v>#N/A</v>
      </c>
      <c r="T203" s="4">
        <f t="shared" si="252"/>
        <v>0.37033354260955748</v>
      </c>
      <c r="U203" s="4">
        <f t="shared" si="252"/>
        <v>0.36760760848120105</v>
      </c>
      <c r="V203" s="4">
        <f t="shared" si="252"/>
        <v>0.36194486262702957</v>
      </c>
      <c r="W203" s="4" t="e">
        <f t="shared" si="252"/>
        <v>#N/A</v>
      </c>
      <c r="X203" s="4">
        <f t="shared" si="252"/>
        <v>0.36230980011154595</v>
      </c>
      <c r="Y203" s="4">
        <f t="shared" si="252"/>
        <v>0.36653523148207867</v>
      </c>
      <c r="Z203" s="4" t="e">
        <f t="shared" si="252"/>
        <v>#N/A</v>
      </c>
      <c r="AA203" s="4">
        <f t="shared" si="252"/>
        <v>0.37068684563216636</v>
      </c>
      <c r="AB203" s="4">
        <f t="shared" si="252"/>
        <v>0.36858720579409682</v>
      </c>
      <c r="AC203" s="4">
        <f t="shared" si="252"/>
        <v>0.37091231859178297</v>
      </c>
      <c r="AD203" s="4">
        <f t="shared" si="252"/>
        <v>0.37347318953088227</v>
      </c>
      <c r="AE203" s="4">
        <f t="shared" si="252"/>
        <v>0.38088435668071613</v>
      </c>
      <c r="AF203" s="4">
        <f t="shared" si="252"/>
        <v>0.38184887901467257</v>
      </c>
      <c r="AG203" s="4">
        <f t="shared" si="252"/>
        <v>0.39753997722733259</v>
      </c>
      <c r="AI203" s="4">
        <f t="shared" si="253"/>
        <v>0</v>
      </c>
      <c r="AJ203" s="4">
        <f t="shared" si="253"/>
        <v>5.2284573904425313E-3</v>
      </c>
      <c r="AK203" s="4">
        <f t="shared" si="253"/>
        <v>1.2193915187989623E-3</v>
      </c>
      <c r="AL203" s="4">
        <f t="shared" si="253"/>
        <v>3.868137372970426E-3</v>
      </c>
      <c r="AM203" s="4">
        <f t="shared" si="253"/>
        <v>0</v>
      </c>
      <c r="AN203" s="4">
        <f t="shared" si="253"/>
        <v>-2.2508001115459364E-3</v>
      </c>
      <c r="AO203" s="4">
        <f t="shared" si="253"/>
        <v>3.1276851792133575E-4</v>
      </c>
      <c r="AP203" s="4">
        <f t="shared" si="253"/>
        <v>0</v>
      </c>
      <c r="AQ203" s="4">
        <f t="shared" si="253"/>
        <v>6.1615436783363231E-4</v>
      </c>
      <c r="AR203" s="4">
        <f t="shared" si="253"/>
        <v>4.1557942059031738E-3</v>
      </c>
      <c r="AS203" s="4">
        <f t="shared" si="253"/>
        <v>4.3356814082170514E-3</v>
      </c>
      <c r="AT203" s="4">
        <f t="shared" si="253"/>
        <v>1.3028104691177322E-3</v>
      </c>
      <c r="AU203" s="4">
        <f t="shared" si="253"/>
        <v>1.8643319283861981E-5</v>
      </c>
      <c r="AV203" s="4">
        <f t="shared" si="253"/>
        <v>-1.4138790146725477E-3</v>
      </c>
      <c r="AW203" s="4">
        <f t="shared" si="253"/>
        <v>-5.7309772273325676E-3</v>
      </c>
      <c r="AY203" s="2" t="e">
        <f t="shared" si="245"/>
        <v>#N/A</v>
      </c>
      <c r="AZ203" s="2">
        <f t="shared" si="245"/>
        <v>0.37033354260955748</v>
      </c>
      <c r="BA203" s="2">
        <f t="shared" si="245"/>
        <v>0.36760760848120105</v>
      </c>
      <c r="BB203" s="2">
        <f t="shared" si="245"/>
        <v>0.36194486262702957</v>
      </c>
      <c r="BC203" s="2" t="e">
        <f t="shared" si="245"/>
        <v>#N/A</v>
      </c>
      <c r="BD203" s="2">
        <f t="shared" si="245"/>
        <v>0.36230980011154595</v>
      </c>
      <c r="BE203" s="2">
        <f t="shared" si="245"/>
        <v>0.36653523148207867</v>
      </c>
      <c r="BF203" s="2" t="e">
        <f t="shared" si="245"/>
        <v>#N/A</v>
      </c>
      <c r="BG203" s="2">
        <f t="shared" si="245"/>
        <v>0.37068684563216636</v>
      </c>
      <c r="BH203" s="2">
        <f t="shared" si="245"/>
        <v>0.36858720579409682</v>
      </c>
      <c r="BI203" s="2">
        <f t="shared" si="245"/>
        <v>0.37091231859178297</v>
      </c>
      <c r="BJ203" s="2">
        <f t="shared" si="245"/>
        <v>0.37347318953088227</v>
      </c>
      <c r="BK203" s="2">
        <f t="shared" si="245"/>
        <v>0.38088435668071613</v>
      </c>
      <c r="BL203" s="2">
        <f t="shared" si="245"/>
        <v>0.38184887901467157</v>
      </c>
      <c r="BM203" s="2">
        <f t="shared" si="245"/>
        <v>0.39753997695400861</v>
      </c>
      <c r="BO203" s="2" t="str">
        <f t="shared" si="185"/>
        <v/>
      </c>
      <c r="BP203" s="2" t="str">
        <f t="shared" si="186"/>
        <v/>
      </c>
      <c r="BQ203" s="2" t="str">
        <f t="shared" si="187"/>
        <v/>
      </c>
      <c r="BR203" s="2" t="str">
        <f t="shared" si="188"/>
        <v/>
      </c>
      <c r="BS203" s="2" t="str">
        <f t="shared" si="189"/>
        <v/>
      </c>
      <c r="BT203" s="2" t="str">
        <f t="shared" si="190"/>
        <v/>
      </c>
      <c r="BU203" s="2" t="str">
        <f t="shared" si="191"/>
        <v/>
      </c>
      <c r="BV203" s="2" t="str">
        <f t="shared" si="192"/>
        <v/>
      </c>
      <c r="BW203" s="2" t="str">
        <f t="shared" si="193"/>
        <v/>
      </c>
      <c r="BX203" s="2" t="str">
        <f t="shared" si="194"/>
        <v/>
      </c>
      <c r="BY203" s="2" t="str">
        <f t="shared" si="195"/>
        <v/>
      </c>
      <c r="BZ203" s="2" t="str">
        <f t="shared" si="196"/>
        <v/>
      </c>
      <c r="CA203" s="2" t="str">
        <f t="shared" si="197"/>
        <v/>
      </c>
      <c r="CB203" s="2" t="str">
        <f t="shared" si="198"/>
        <v/>
      </c>
      <c r="CC203" s="2" t="str">
        <f t="shared" si="199"/>
        <v/>
      </c>
      <c r="CE203" s="2" t="str">
        <f t="shared" si="246"/>
        <v/>
      </c>
      <c r="CF203" s="2" t="str">
        <f t="shared" si="246"/>
        <v/>
      </c>
      <c r="CG203" s="2" t="str">
        <f t="shared" si="246"/>
        <v/>
      </c>
      <c r="CH203" s="2" t="str">
        <f t="shared" si="246"/>
        <v/>
      </c>
      <c r="CI203" s="2" t="str">
        <f t="shared" si="246"/>
        <v/>
      </c>
      <c r="CJ203" s="2" t="str">
        <f t="shared" si="246"/>
        <v/>
      </c>
      <c r="CK203" s="2" t="str">
        <f t="shared" si="246"/>
        <v/>
      </c>
      <c r="CL203" s="2" t="str">
        <f t="shared" si="246"/>
        <v/>
      </c>
      <c r="CM203" s="2" t="str">
        <f t="shared" si="246"/>
        <v/>
      </c>
      <c r="CN203" s="2" t="str">
        <f t="shared" si="246"/>
        <v/>
      </c>
      <c r="CO203" s="2" t="str">
        <f t="shared" si="246"/>
        <v/>
      </c>
      <c r="CP203" s="2" t="str">
        <f t="shared" si="246"/>
        <v/>
      </c>
      <c r="CQ203" s="2" t="str">
        <f t="shared" si="246"/>
        <v/>
      </c>
      <c r="CR203" s="2" t="str">
        <f t="shared" si="246"/>
        <v/>
      </c>
      <c r="CS203" s="2" t="str">
        <f t="shared" si="246"/>
        <v/>
      </c>
      <c r="CU203" s="2" t="str">
        <f t="shared" si="200"/>
        <v/>
      </c>
      <c r="CV203" s="2">
        <f t="shared" si="201"/>
        <v>0.37556200000000001</v>
      </c>
      <c r="CW203" s="2">
        <f t="shared" si="202"/>
        <v>0.36882700000000002</v>
      </c>
      <c r="CX203" s="2">
        <f t="shared" si="203"/>
        <v>0.365813</v>
      </c>
      <c r="CY203" s="2" t="str">
        <f t="shared" si="204"/>
        <v/>
      </c>
      <c r="CZ203" s="2">
        <f t="shared" si="205"/>
        <v>0.36005900000000002</v>
      </c>
      <c r="DA203" s="2">
        <f t="shared" si="206"/>
        <v>0.36684800000000001</v>
      </c>
      <c r="DB203" s="2" t="str">
        <f t="shared" si="207"/>
        <v/>
      </c>
      <c r="DC203" s="2">
        <f t="shared" si="208"/>
        <v>0.37130299999999999</v>
      </c>
      <c r="DD203" s="2">
        <f t="shared" si="209"/>
        <v>0.37274299999999999</v>
      </c>
      <c r="DE203" s="2">
        <f t="shared" si="210"/>
        <v>0.37524800000000003</v>
      </c>
      <c r="DF203" s="2">
        <f t="shared" si="211"/>
        <v>0.374776</v>
      </c>
      <c r="DG203" s="2">
        <f t="shared" si="212"/>
        <v>0.38090299999999999</v>
      </c>
      <c r="DH203" s="2">
        <f t="shared" si="213"/>
        <v>0.38043500000000002</v>
      </c>
      <c r="DI203" s="2">
        <f t="shared" si="214"/>
        <v>0.39180900000000002</v>
      </c>
      <c r="DK203" s="2">
        <f t="shared" si="254"/>
        <v>0.50924258288770075</v>
      </c>
      <c r="DL203" s="2">
        <f t="shared" si="254"/>
        <v>0.53277848739495814</v>
      </c>
      <c r="DM203" s="2">
        <f t="shared" si="254"/>
        <v>0.54311884369747909</v>
      </c>
      <c r="DN203" s="2">
        <f t="shared" si="254"/>
        <v>0.53923508790322572</v>
      </c>
      <c r="DO203" s="2">
        <f t="shared" si="254"/>
        <v>0.53856717438423662</v>
      </c>
      <c r="DP203" s="2">
        <f t="shared" si="254"/>
        <v>0.49489767563025222</v>
      </c>
      <c r="DQ203" s="2">
        <f t="shared" si="254"/>
        <v>0.49031301176470599</v>
      </c>
      <c r="DR203" s="2">
        <f t="shared" si="254"/>
        <v>0.5320470619501465</v>
      </c>
      <c r="DS203" s="2">
        <f t="shared" si="254"/>
        <v>0.5182759073083778</v>
      </c>
      <c r="DT203" s="2">
        <f t="shared" si="254"/>
        <v>0.49725041973957751</v>
      </c>
      <c r="DU203" s="2">
        <f t="shared" si="254"/>
        <v>0.52704326457489881</v>
      </c>
      <c r="DV203" s="2">
        <f t="shared" si="254"/>
        <v>0.53434072316446013</v>
      </c>
      <c r="DW203" s="2">
        <f t="shared" si="254"/>
        <v>0.54380530211182843</v>
      </c>
      <c r="DX203" s="2">
        <f t="shared" si="254"/>
        <v>0.51280735780719999</v>
      </c>
      <c r="DY203" s="2">
        <f t="shared" si="254"/>
        <v>0.46744026458036986</v>
      </c>
      <c r="EA203" s="2">
        <f t="shared" si="243"/>
        <v>0.36311604593929447</v>
      </c>
      <c r="EB203" s="2">
        <f t="shared" si="243"/>
        <v>0.36183521005176356</v>
      </c>
      <c r="EC203" s="2">
        <f t="shared" si="243"/>
        <v>0.36198081516587699</v>
      </c>
      <c r="ED203" s="2">
        <f t="shared" si="243"/>
        <v>0.36418811694546732</v>
      </c>
      <c r="EE203" s="2">
        <f t="shared" si="243"/>
        <v>0.34629401302012197</v>
      </c>
      <c r="EF203" s="2">
        <f t="shared" si="242"/>
        <v>0.36135630717244377</v>
      </c>
      <c r="EG203" s="2">
        <f t="shared" si="242"/>
        <v>0.37129780660438561</v>
      </c>
      <c r="EH203" s="2">
        <f t="shared" si="242"/>
        <v>0.36037359934023433</v>
      </c>
      <c r="EI203" s="2">
        <f t="shared" si="242"/>
        <v>0.3630198731373725</v>
      </c>
      <c r="EJ203" s="2">
        <f t="shared" si="242"/>
        <v>0.36021771733875713</v>
      </c>
      <c r="EK203" s="2">
        <f t="shared" si="215"/>
        <v>0.36169113968046351</v>
      </c>
      <c r="EL203" s="2">
        <f t="shared" si="182"/>
        <v>0.36732298009903769</v>
      </c>
      <c r="EM203" s="2">
        <f t="shared" si="182"/>
        <v>0.3801323672067477</v>
      </c>
      <c r="EN203" s="2">
        <f t="shared" si="182"/>
        <v>0.37939374458590397</v>
      </c>
      <c r="EO203" s="2">
        <f t="shared" si="182"/>
        <v>0.39651585478056373</v>
      </c>
      <c r="EQ203" s="2">
        <f t="shared" si="255"/>
        <v>0.3778566075725277</v>
      </c>
      <c r="ER203" s="2">
        <f t="shared" si="255"/>
        <v>0.37071204628694665</v>
      </c>
      <c r="ES203" s="2">
        <f t="shared" si="255"/>
        <v>0.36804553867341383</v>
      </c>
      <c r="ET203" s="2">
        <f t="shared" si="255"/>
        <v>0.36181849066113719</v>
      </c>
      <c r="EU203" s="2">
        <f t="shared" si="255"/>
        <v>0.35621433841082656</v>
      </c>
      <c r="EV203" s="2">
        <f t="shared" si="255"/>
        <v>0.36238793596431029</v>
      </c>
      <c r="EW203" s="2">
        <f t="shared" si="255"/>
        <v>0.36617810357371949</v>
      </c>
      <c r="EX203" s="2">
        <f t="shared" si="255"/>
        <v>0.36441039857093011</v>
      </c>
      <c r="EY203" s="2">
        <f t="shared" si="255"/>
        <v>0.37112620913266747</v>
      </c>
      <c r="EZ203" s="2">
        <f t="shared" si="255"/>
        <v>0.36934731535226883</v>
      </c>
      <c r="FA203" s="2">
        <f t="shared" si="255"/>
        <v>0.37189074875706774</v>
      </c>
      <c r="FB203" s="2">
        <f t="shared" si="255"/>
        <v>0.37423747225966852</v>
      </c>
      <c r="FC203" s="2">
        <f t="shared" si="255"/>
        <v>0.38098758115961107</v>
      </c>
      <c r="FD203" s="2">
        <f t="shared" si="255"/>
        <v>0.38224336718305174</v>
      </c>
      <c r="FE203" s="2">
        <f t="shared" si="255"/>
        <v>0.39776368618758379</v>
      </c>
      <c r="FG203" s="2">
        <f t="shared" si="256"/>
        <v>0.99999805276020737</v>
      </c>
      <c r="FH203" s="2">
        <f t="shared" si="256"/>
        <v>0.99999758092234747</v>
      </c>
      <c r="FI203" s="2">
        <f t="shared" si="256"/>
        <v>0.99999793382725533</v>
      </c>
      <c r="FJ203" s="2">
        <f t="shared" si="256"/>
        <v>0.99999832391353838</v>
      </c>
      <c r="FK203" s="2">
        <f t="shared" si="256"/>
        <v>0.9999986422018291</v>
      </c>
      <c r="FL203" s="2">
        <f t="shared" si="256"/>
        <v>0.99999778437491849</v>
      </c>
      <c r="FM203" s="2">
        <f t="shared" si="256"/>
        <v>0.99999757843069303</v>
      </c>
      <c r="FN203" s="2">
        <f t="shared" si="256"/>
        <v>0.999998193306466</v>
      </c>
      <c r="FO203" s="2">
        <f t="shared" si="256"/>
        <v>0.99999808737378693</v>
      </c>
      <c r="FP203" s="2">
        <f t="shared" si="256"/>
        <v>0.99999681248305028</v>
      </c>
      <c r="FQ203" s="2">
        <f t="shared" si="256"/>
        <v>0.99999668783046325</v>
      </c>
      <c r="FR203" s="2">
        <f t="shared" si="256"/>
        <v>0.99999680566365035</v>
      </c>
      <c r="FS203" s="2">
        <f t="shared" si="256"/>
        <v>0.99999703655360028</v>
      </c>
      <c r="FT203" s="2">
        <f t="shared" si="256"/>
        <v>0.9999970590076781</v>
      </c>
      <c r="FU203" s="2">
        <f t="shared" si="256"/>
        <v>0.99999589282746149</v>
      </c>
      <c r="FW203" s="2">
        <f t="shared" si="247"/>
        <v>0.96112074598604613</v>
      </c>
      <c r="FX203" s="2">
        <f t="shared" si="247"/>
        <v>0.95731393568472056</v>
      </c>
      <c r="FY203" s="2">
        <f t="shared" si="247"/>
        <v>0.9277288644526499</v>
      </c>
      <c r="FZ203" s="2">
        <f t="shared" si="247"/>
        <v>0.94679390042727585</v>
      </c>
      <c r="GA203" s="2">
        <f t="shared" si="247"/>
        <v>0.95304680498800076</v>
      </c>
      <c r="GB203" s="2">
        <f t="shared" si="247"/>
        <v>0.92397291449392804</v>
      </c>
      <c r="GC203" s="2">
        <f t="shared" si="247"/>
        <v>0.93030070247162922</v>
      </c>
      <c r="GD203" s="2">
        <f t="shared" si="247"/>
        <v>0.95251692948658795</v>
      </c>
      <c r="GE203" s="2">
        <f t="shared" si="247"/>
        <v>0.94576335751232521</v>
      </c>
      <c r="GF203" s="2">
        <f t="shared" si="247"/>
        <v>0.91669443155022068</v>
      </c>
      <c r="GG203" s="2">
        <f t="shared" si="247"/>
        <v>0.90401810185047071</v>
      </c>
      <c r="GH203" s="2">
        <f t="shared" si="247"/>
        <v>0.88938938365008868</v>
      </c>
      <c r="GI203" s="2">
        <f t="shared" si="247"/>
        <v>0.87873266740165012</v>
      </c>
      <c r="GJ203" s="2">
        <f t="shared" si="247"/>
        <v>0.8614270755757254</v>
      </c>
      <c r="GK203" s="2">
        <f t="shared" si="247"/>
        <v>0.82048814358797029</v>
      </c>
      <c r="GM203" s="82">
        <f t="shared" si="248"/>
        <v>2.7994251202165558E-243</v>
      </c>
      <c r="GN203" s="82">
        <f t="shared" si="248"/>
        <v>0</v>
      </c>
      <c r="GO203" s="82">
        <f t="shared" si="248"/>
        <v>0</v>
      </c>
      <c r="GP203" s="82">
        <f t="shared" si="248"/>
        <v>0</v>
      </c>
      <c r="GQ203" s="82">
        <f t="shared" si="248"/>
        <v>0</v>
      </c>
      <c r="GR203" s="82">
        <f t="shared" si="248"/>
        <v>0</v>
      </c>
      <c r="GS203" s="82">
        <f t="shared" si="248"/>
        <v>0</v>
      </c>
      <c r="GT203" s="82">
        <f t="shared" si="248"/>
        <v>0</v>
      </c>
      <c r="GU203" s="82">
        <f t="shared" si="248"/>
        <v>0</v>
      </c>
      <c r="GV203" s="82">
        <f t="shared" si="248"/>
        <v>0</v>
      </c>
      <c r="GW203" s="82">
        <f t="shared" si="248"/>
        <v>0</v>
      </c>
      <c r="GX203" s="82">
        <f t="shared" si="248"/>
        <v>0</v>
      </c>
      <c r="GY203" s="82">
        <f t="shared" si="248"/>
        <v>0</v>
      </c>
      <c r="GZ203" s="82">
        <f t="shared" si="248"/>
        <v>0</v>
      </c>
      <c r="HA203" s="82">
        <f t="shared" si="248"/>
        <v>0</v>
      </c>
      <c r="HC203" s="82">
        <f t="shared" si="184"/>
        <v>3.5228845487411887E-178</v>
      </c>
      <c r="HD203" s="82">
        <f t="shared" si="184"/>
        <v>0</v>
      </c>
      <c r="HE203" s="82">
        <f t="shared" si="184"/>
        <v>0</v>
      </c>
      <c r="HF203" s="82">
        <f t="shared" si="184"/>
        <v>0</v>
      </c>
      <c r="HG203" s="82">
        <f t="shared" si="184"/>
        <v>0</v>
      </c>
      <c r="HH203" s="82">
        <f t="shared" si="184"/>
        <v>0</v>
      </c>
      <c r="HI203" s="82">
        <f t="shared" si="244"/>
        <v>0</v>
      </c>
      <c r="HJ203" s="82">
        <f t="shared" si="244"/>
        <v>0</v>
      </c>
      <c r="HK203" s="82">
        <f t="shared" si="244"/>
        <v>0</v>
      </c>
      <c r="HL203" s="82">
        <f t="shared" si="244"/>
        <v>0</v>
      </c>
      <c r="HM203" s="82">
        <f t="shared" si="244"/>
        <v>0</v>
      </c>
      <c r="HN203" s="82">
        <f t="shared" si="244"/>
        <v>0</v>
      </c>
      <c r="HO203" s="82">
        <f t="shared" si="229"/>
        <v>0</v>
      </c>
      <c r="HP203" s="82">
        <f t="shared" si="229"/>
        <v>0</v>
      </c>
      <c r="HQ203" s="82">
        <f t="shared" si="229"/>
        <v>0</v>
      </c>
      <c r="HS203" s="82">
        <f t="shared" si="249"/>
        <v>2.9395044060081954E-75</v>
      </c>
      <c r="HT203" s="82">
        <f t="shared" si="249"/>
        <v>3.8301177274913526E-56</v>
      </c>
      <c r="HU203" s="82">
        <f t="shared" si="249"/>
        <v>3.3733360002628688E-56</v>
      </c>
      <c r="HV203" s="82">
        <f t="shared" si="249"/>
        <v>4.2063191022242544E-73</v>
      </c>
      <c r="HW203" s="82">
        <f t="shared" si="249"/>
        <v>4.064470920142372E-78</v>
      </c>
      <c r="HX203" s="82">
        <f t="shared" si="249"/>
        <v>8.0169868660232508E-61</v>
      </c>
      <c r="HY203" s="82">
        <f t="shared" si="249"/>
        <v>3.6615134442092046E-71</v>
      </c>
      <c r="HZ203" s="82">
        <f t="shared" si="249"/>
        <v>8.5101939711794692E-85</v>
      </c>
      <c r="IA203" s="82">
        <f t="shared" si="249"/>
        <v>2.8385535489783033E-65</v>
      </c>
      <c r="IB203" s="82">
        <f t="shared" si="249"/>
        <v>5.4729350183986367E-62</v>
      </c>
      <c r="IC203" s="82">
        <f t="shared" si="249"/>
        <v>2.0709668927248468E-62</v>
      </c>
      <c r="ID203" s="82">
        <f t="shared" si="249"/>
        <v>3.1426114135168088E-55</v>
      </c>
      <c r="IE203" s="82">
        <f t="shared" si="249"/>
        <v>1.1269775648528082E-49</v>
      </c>
      <c r="IF203" s="82">
        <f t="shared" si="249"/>
        <v>2.4858580381695336E-71</v>
      </c>
      <c r="IG203" s="82">
        <f t="shared" si="249"/>
        <v>3.9077581518888064E-67</v>
      </c>
      <c r="II203" s="82">
        <f t="shared" si="250"/>
        <v>6.3377716808143508E-39</v>
      </c>
      <c r="IJ203" s="82">
        <f t="shared" si="250"/>
        <v>7.2131457786275157E-32</v>
      </c>
      <c r="IK203" s="82">
        <f t="shared" si="250"/>
        <v>1.4639149523346638E-23</v>
      </c>
      <c r="IL203" s="82">
        <f t="shared" si="250"/>
        <v>5.2996300857010377E-34</v>
      </c>
      <c r="IM203" s="82">
        <f t="shared" si="250"/>
        <v>3.3671883276556426E-37</v>
      </c>
      <c r="IN203" s="82">
        <f t="shared" si="250"/>
        <v>2.2096934810569207E-24</v>
      </c>
      <c r="IO203" s="82">
        <f t="shared" si="250"/>
        <v>7.9057374178600084E-30</v>
      </c>
      <c r="IP203" s="82">
        <f t="shared" si="250"/>
        <v>1.2117534992031742E-40</v>
      </c>
      <c r="IQ203" s="82">
        <f t="shared" si="250"/>
        <v>3.9494679237580278E-30</v>
      </c>
      <c r="IR203" s="82">
        <f t="shared" si="250"/>
        <v>2.4735396651677208E-24</v>
      </c>
      <c r="IS203" s="82">
        <f t="shared" si="250"/>
        <v>1.5088624659947901E-22</v>
      </c>
      <c r="IT203" s="82">
        <f t="shared" si="250"/>
        <v>2.5684389495509942E-18</v>
      </c>
      <c r="IU203" s="82">
        <f t="shared" si="250"/>
        <v>1.3139206574756659E-15</v>
      </c>
      <c r="IV203" s="82">
        <f t="shared" si="250"/>
        <v>9.7217917355351021E-11</v>
      </c>
      <c r="IW203" s="82">
        <f t="shared" si="250"/>
        <v>4.6209629362279531E-8</v>
      </c>
      <c r="IY203" s="82">
        <f t="shared" si="251"/>
        <v>6.3377716808143508E-39</v>
      </c>
      <c r="IZ203" s="82">
        <f t="shared" si="251"/>
        <v>7.2131457786275157E-32</v>
      </c>
      <c r="JA203" s="82">
        <f t="shared" si="251"/>
        <v>1.4639149523346638E-23</v>
      </c>
      <c r="JB203" s="82">
        <f t="shared" si="251"/>
        <v>5.2996300857010377E-34</v>
      </c>
      <c r="JC203" s="82">
        <f t="shared" si="251"/>
        <v>3.3671883276556426E-37</v>
      </c>
      <c r="JD203" s="82">
        <f t="shared" si="251"/>
        <v>2.2096934810569207E-24</v>
      </c>
      <c r="JE203" s="82">
        <f t="shared" si="251"/>
        <v>7.9057374178600084E-30</v>
      </c>
      <c r="JF203" s="82">
        <f t="shared" si="251"/>
        <v>1.2117534992031742E-40</v>
      </c>
      <c r="JG203" s="82">
        <f t="shared" si="251"/>
        <v>3.9494679237580278E-30</v>
      </c>
      <c r="JH203" s="82">
        <f t="shared" si="251"/>
        <v>2.4735396651677208E-24</v>
      </c>
      <c r="JI203" s="82">
        <f t="shared" si="251"/>
        <v>1.5088624659947901E-22</v>
      </c>
      <c r="JJ203" s="82">
        <f t="shared" si="251"/>
        <v>2.5684389495509942E-18</v>
      </c>
      <c r="JK203" s="82">
        <f t="shared" si="251"/>
        <v>1.3139206574756659E-15</v>
      </c>
      <c r="JL203" s="82">
        <f t="shared" si="251"/>
        <v>9.7217917355351021E-11</v>
      </c>
      <c r="JM203" s="82">
        <f t="shared" si="251"/>
        <v>4.6209629362279531E-8</v>
      </c>
    </row>
    <row r="204" spans="2:273" x14ac:dyDescent="0.25">
      <c r="B204" s="2">
        <v>177</v>
      </c>
      <c r="C204" s="37">
        <v>0.37764900000000001</v>
      </c>
      <c r="D204" s="37">
        <v>0.371896</v>
      </c>
      <c r="E204" s="37">
        <v>0.37244500000000003</v>
      </c>
      <c r="F204" s="37">
        <v>0.36307899999999999</v>
      </c>
      <c r="G204" s="37">
        <v>0.357512</v>
      </c>
      <c r="H204" s="37">
        <v>0.36070999999999998</v>
      </c>
      <c r="I204" s="37">
        <v>0.36228100000000002</v>
      </c>
      <c r="J204" s="37">
        <v>0.368784</v>
      </c>
      <c r="K204" s="37">
        <v>0.37452299999999999</v>
      </c>
      <c r="L204" s="37">
        <v>0.374116</v>
      </c>
      <c r="M204" s="37">
        <v>0.371506</v>
      </c>
      <c r="N204" s="37">
        <v>0.36947099999999999</v>
      </c>
      <c r="O204" s="37">
        <v>0.380052</v>
      </c>
      <c r="P204" s="37">
        <v>0.37931599999999999</v>
      </c>
      <c r="Q204" s="37">
        <v>0.397227</v>
      </c>
      <c r="S204" s="4" t="e">
        <f t="shared" si="252"/>
        <v>#N/A</v>
      </c>
      <c r="T204" s="4">
        <f t="shared" si="252"/>
        <v>0.37006552229103973</v>
      </c>
      <c r="U204" s="4">
        <f t="shared" si="252"/>
        <v>0.36732842432366841</v>
      </c>
      <c r="V204" s="4" t="e">
        <f t="shared" si="252"/>
        <v>#N/A</v>
      </c>
      <c r="W204" s="4" t="e">
        <f t="shared" si="252"/>
        <v>#N/A</v>
      </c>
      <c r="X204" s="4">
        <f t="shared" si="252"/>
        <v>0.36199331305785976</v>
      </c>
      <c r="Y204" s="4">
        <f t="shared" si="252"/>
        <v>0.36615551216091086</v>
      </c>
      <c r="Z204" s="4" t="e">
        <f t="shared" si="252"/>
        <v>#N/A</v>
      </c>
      <c r="AA204" s="4">
        <f t="shared" si="252"/>
        <v>0.3704939580881364</v>
      </c>
      <c r="AB204" s="4">
        <f t="shared" si="252"/>
        <v>0.36840573868113619</v>
      </c>
      <c r="AC204" s="4">
        <f t="shared" si="252"/>
        <v>0.37073492114438222</v>
      </c>
      <c r="AD204" s="4">
        <f t="shared" si="252"/>
        <v>0.37323025935775794</v>
      </c>
      <c r="AE204" s="4">
        <f t="shared" si="252"/>
        <v>0.38051916795805063</v>
      </c>
      <c r="AF204" s="4">
        <f t="shared" si="252"/>
        <v>0.38149594659982766</v>
      </c>
      <c r="AG204" s="4">
        <f t="shared" si="252"/>
        <v>0.39717770424855198</v>
      </c>
      <c r="AI204" s="4">
        <f t="shared" si="253"/>
        <v>0</v>
      </c>
      <c r="AJ204" s="4">
        <f t="shared" si="253"/>
        <v>1.8304777089602764E-3</v>
      </c>
      <c r="AK204" s="4">
        <f t="shared" si="253"/>
        <v>5.1165756763316139E-3</v>
      </c>
      <c r="AL204" s="4">
        <f t="shared" si="253"/>
        <v>0</v>
      </c>
      <c r="AM204" s="4">
        <f t="shared" si="253"/>
        <v>0</v>
      </c>
      <c r="AN204" s="4">
        <f t="shared" si="253"/>
        <v>-1.2833130578597807E-3</v>
      </c>
      <c r="AO204" s="4">
        <f t="shared" si="253"/>
        <v>-3.8745121609108368E-3</v>
      </c>
      <c r="AP204" s="4">
        <f t="shared" si="253"/>
        <v>0</v>
      </c>
      <c r="AQ204" s="4">
        <f t="shared" si="253"/>
        <v>4.0290419118635956E-3</v>
      </c>
      <c r="AR204" s="4">
        <f t="shared" si="253"/>
        <v>5.7102613188638185E-3</v>
      </c>
      <c r="AS204" s="4">
        <f t="shared" si="253"/>
        <v>7.7107885561777945E-4</v>
      </c>
      <c r="AT204" s="4">
        <f t="shared" si="253"/>
        <v>-3.7592593577579492E-3</v>
      </c>
      <c r="AU204" s="4">
        <f t="shared" si="253"/>
        <v>-4.6716795805062938E-4</v>
      </c>
      <c r="AV204" s="4">
        <f t="shared" si="253"/>
        <v>-2.1799465998276757E-3</v>
      </c>
      <c r="AW204" s="4">
        <f t="shared" si="253"/>
        <v>4.9295751448019676E-5</v>
      </c>
      <c r="AY204" s="2" t="e">
        <f t="shared" si="245"/>
        <v>#N/A</v>
      </c>
      <c r="AZ204" s="2">
        <f t="shared" si="245"/>
        <v>0.37006552229103973</v>
      </c>
      <c r="BA204" s="2">
        <f t="shared" si="245"/>
        <v>0.36732842432366841</v>
      </c>
      <c r="BB204" s="2" t="e">
        <f t="shared" si="245"/>
        <v>#N/A</v>
      </c>
      <c r="BC204" s="2" t="e">
        <f t="shared" si="245"/>
        <v>#N/A</v>
      </c>
      <c r="BD204" s="2">
        <f t="shared" si="245"/>
        <v>0.36199331305785976</v>
      </c>
      <c r="BE204" s="2">
        <f t="shared" si="245"/>
        <v>0.36615551216091086</v>
      </c>
      <c r="BF204" s="2" t="e">
        <f t="shared" si="245"/>
        <v>#N/A</v>
      </c>
      <c r="BG204" s="2">
        <f t="shared" si="245"/>
        <v>0.3704939580881364</v>
      </c>
      <c r="BH204" s="2">
        <f t="shared" si="245"/>
        <v>0.36840573868113619</v>
      </c>
      <c r="BI204" s="2">
        <f t="shared" si="245"/>
        <v>0.37073492114438222</v>
      </c>
      <c r="BJ204" s="2">
        <f t="shared" si="245"/>
        <v>0.37323025935775794</v>
      </c>
      <c r="BK204" s="2">
        <f t="shared" si="245"/>
        <v>0.38051916795805063</v>
      </c>
      <c r="BL204" s="2">
        <f t="shared" si="245"/>
        <v>0.38149594659982761</v>
      </c>
      <c r="BM204" s="2">
        <f t="shared" si="245"/>
        <v>0.39717770422063203</v>
      </c>
      <c r="BO204" s="2" t="str">
        <f t="shared" si="185"/>
        <v/>
      </c>
      <c r="BP204" s="2" t="str">
        <f t="shared" si="186"/>
        <v/>
      </c>
      <c r="BQ204" s="2" t="str">
        <f t="shared" si="187"/>
        <v/>
      </c>
      <c r="BR204" s="2" t="str">
        <f t="shared" si="188"/>
        <v/>
      </c>
      <c r="BS204" s="2" t="str">
        <f t="shared" si="189"/>
        <v/>
      </c>
      <c r="BT204" s="2" t="str">
        <f t="shared" si="190"/>
        <v/>
      </c>
      <c r="BU204" s="2" t="str">
        <f t="shared" si="191"/>
        <v/>
      </c>
      <c r="BV204" s="2" t="str">
        <f t="shared" si="192"/>
        <v/>
      </c>
      <c r="BW204" s="2" t="str">
        <f t="shared" si="193"/>
        <v/>
      </c>
      <c r="BX204" s="2" t="str">
        <f t="shared" si="194"/>
        <v/>
      </c>
      <c r="BY204" s="2" t="str">
        <f t="shared" si="195"/>
        <v/>
      </c>
      <c r="BZ204" s="2" t="str">
        <f t="shared" si="196"/>
        <v/>
      </c>
      <c r="CA204" s="2" t="str">
        <f t="shared" si="197"/>
        <v/>
      </c>
      <c r="CB204" s="2" t="str">
        <f t="shared" si="198"/>
        <v/>
      </c>
      <c r="CC204" s="2" t="str">
        <f t="shared" si="199"/>
        <v/>
      </c>
      <c r="CE204" s="2" t="str">
        <f t="shared" si="246"/>
        <v/>
      </c>
      <c r="CF204" s="2" t="str">
        <f t="shared" si="246"/>
        <v/>
      </c>
      <c r="CG204" s="2" t="str">
        <f t="shared" si="246"/>
        <v/>
      </c>
      <c r="CH204" s="2" t="str">
        <f t="shared" si="246"/>
        <v/>
      </c>
      <c r="CI204" s="2" t="str">
        <f t="shared" si="246"/>
        <v/>
      </c>
      <c r="CJ204" s="2" t="str">
        <f t="shared" si="246"/>
        <v/>
      </c>
      <c r="CK204" s="2" t="str">
        <f t="shared" si="246"/>
        <v/>
      </c>
      <c r="CL204" s="2" t="str">
        <f t="shared" si="246"/>
        <v/>
      </c>
      <c r="CM204" s="2" t="str">
        <f t="shared" si="246"/>
        <v/>
      </c>
      <c r="CN204" s="2" t="str">
        <f t="shared" si="246"/>
        <v/>
      </c>
      <c r="CO204" s="2" t="str">
        <f t="shared" si="246"/>
        <v/>
      </c>
      <c r="CP204" s="2" t="str">
        <f t="shared" si="246"/>
        <v/>
      </c>
      <c r="CQ204" s="2" t="str">
        <f t="shared" si="246"/>
        <v/>
      </c>
      <c r="CR204" s="2" t="str">
        <f t="shared" si="246"/>
        <v/>
      </c>
      <c r="CS204" s="2" t="str">
        <f t="shared" si="246"/>
        <v/>
      </c>
      <c r="CU204" s="2" t="str">
        <f t="shared" si="200"/>
        <v/>
      </c>
      <c r="CV204" s="2">
        <f t="shared" si="201"/>
        <v>0.371896</v>
      </c>
      <c r="CW204" s="2">
        <f t="shared" si="202"/>
        <v>0.37244500000000003</v>
      </c>
      <c r="CX204" s="2" t="str">
        <f t="shared" si="203"/>
        <v/>
      </c>
      <c r="CY204" s="2" t="str">
        <f t="shared" si="204"/>
        <v/>
      </c>
      <c r="CZ204" s="2">
        <f t="shared" si="205"/>
        <v>0.36070999999999998</v>
      </c>
      <c r="DA204" s="2">
        <f t="shared" si="206"/>
        <v>0.36228100000000002</v>
      </c>
      <c r="DB204" s="2" t="str">
        <f t="shared" si="207"/>
        <v/>
      </c>
      <c r="DC204" s="2">
        <f t="shared" si="208"/>
        <v>0.37452299999999999</v>
      </c>
      <c r="DD204" s="2">
        <f t="shared" si="209"/>
        <v>0.374116</v>
      </c>
      <c r="DE204" s="2">
        <f t="shared" si="210"/>
        <v>0.371506</v>
      </c>
      <c r="DF204" s="2">
        <f t="shared" si="211"/>
        <v>0.36947099999999999</v>
      </c>
      <c r="DG204" s="2">
        <f t="shared" si="212"/>
        <v>0.380052</v>
      </c>
      <c r="DH204" s="2">
        <f t="shared" si="213"/>
        <v>0.37931599999999999</v>
      </c>
      <c r="DI204" s="2">
        <f t="shared" si="214"/>
        <v>0.397227</v>
      </c>
      <c r="DK204" s="2">
        <f t="shared" si="254"/>
        <v>0.50968682687165801</v>
      </c>
      <c r="DL204" s="2">
        <f t="shared" si="254"/>
        <v>0.53344667338935592</v>
      </c>
      <c r="DM204" s="2">
        <f t="shared" si="254"/>
        <v>0.54377837784568384</v>
      </c>
      <c r="DN204" s="2">
        <f t="shared" si="254"/>
        <v>0.53987572419354835</v>
      </c>
      <c r="DO204" s="2">
        <f t="shared" si="254"/>
        <v>0.53925586256157654</v>
      </c>
      <c r="DP204" s="2">
        <f t="shared" si="254"/>
        <v>0.49534878349885425</v>
      </c>
      <c r="DQ204" s="2">
        <f t="shared" si="254"/>
        <v>0.49070630420168082</v>
      </c>
      <c r="DR204" s="2">
        <f t="shared" si="254"/>
        <v>0.53267379325513187</v>
      </c>
      <c r="DS204" s="2">
        <f t="shared" si="254"/>
        <v>0.51880146278966122</v>
      </c>
      <c r="DT204" s="2">
        <f t="shared" si="254"/>
        <v>0.49768412298938602</v>
      </c>
      <c r="DU204" s="2">
        <f t="shared" si="254"/>
        <v>0.52769215748987852</v>
      </c>
      <c r="DV204" s="2">
        <f t="shared" si="254"/>
        <v>0.53498863201663205</v>
      </c>
      <c r="DW204" s="2">
        <f t="shared" si="254"/>
        <v>0.5444282109640004</v>
      </c>
      <c r="DX204" s="2">
        <f t="shared" si="254"/>
        <v>0.51323059065543286</v>
      </c>
      <c r="DY204" s="2">
        <f t="shared" si="254"/>
        <v>0.4675493022759602</v>
      </c>
      <c r="EA204" s="2">
        <f t="shared" si="243"/>
        <v>0.36253791479502467</v>
      </c>
      <c r="EB204" s="2">
        <f t="shared" si="243"/>
        <v>0.3614256459612375</v>
      </c>
      <c r="EC204" s="2">
        <f t="shared" si="243"/>
        <v>0.36158866720218508</v>
      </c>
      <c r="ED204" s="2">
        <f t="shared" si="243"/>
        <v>0.36387270372219782</v>
      </c>
      <c r="EE204" s="2">
        <f t="shared" si="243"/>
        <v>0.34579282233148201</v>
      </c>
      <c r="EF204" s="2">
        <f t="shared" si="242"/>
        <v>0.36102003673424887</v>
      </c>
      <c r="EG204" s="2">
        <f t="shared" si="242"/>
        <v>0.37101096652393922</v>
      </c>
      <c r="EH204" s="2">
        <f t="shared" si="242"/>
        <v>0.35997281468547376</v>
      </c>
      <c r="EI204" s="2">
        <f t="shared" si="242"/>
        <v>0.3626881377804439</v>
      </c>
      <c r="EJ204" s="2">
        <f t="shared" si="242"/>
        <v>0.35985496097158343</v>
      </c>
      <c r="EK204" s="2">
        <f t="shared" si="215"/>
        <v>0.3613031956460806</v>
      </c>
      <c r="EL204" s="2">
        <f t="shared" si="182"/>
        <v>0.36692824831044257</v>
      </c>
      <c r="EM204" s="2">
        <f t="shared" si="182"/>
        <v>0.37974809386552699</v>
      </c>
      <c r="EN204" s="2">
        <f t="shared" si="182"/>
        <v>0.37897345819803729</v>
      </c>
      <c r="EO204" s="2">
        <f t="shared" si="182"/>
        <v>0.3961195624212448</v>
      </c>
      <c r="EQ204" s="2">
        <f t="shared" si="255"/>
        <v>0.37748963214100023</v>
      </c>
      <c r="ER204" s="2">
        <f t="shared" si="255"/>
        <v>0.37041647677538486</v>
      </c>
      <c r="ES204" s="2">
        <f t="shared" si="255"/>
        <v>0.36773584732664566</v>
      </c>
      <c r="ET204" s="2">
        <f t="shared" si="255"/>
        <v>0.36147304149290593</v>
      </c>
      <c r="EU204" s="2">
        <f t="shared" si="255"/>
        <v>0.35583993355090909</v>
      </c>
      <c r="EV204" s="2">
        <f t="shared" si="255"/>
        <v>0.36206605864651376</v>
      </c>
      <c r="EW204" s="2">
        <f t="shared" si="255"/>
        <v>0.36582346141997157</v>
      </c>
      <c r="EX204" s="2">
        <f t="shared" si="255"/>
        <v>0.36406240394339717</v>
      </c>
      <c r="EY204" s="2">
        <f t="shared" si="255"/>
        <v>0.37090192404069255</v>
      </c>
      <c r="EZ204" s="2">
        <f t="shared" si="255"/>
        <v>0.36911399275814966</v>
      </c>
      <c r="FA204" s="2">
        <f t="shared" si="255"/>
        <v>0.37164764862428212</v>
      </c>
      <c r="FB204" s="2">
        <f t="shared" si="255"/>
        <v>0.37394451337600659</v>
      </c>
      <c r="FC204" s="2">
        <f t="shared" si="255"/>
        <v>0.38061571409464356</v>
      </c>
      <c r="FD204" s="2">
        <f t="shared" si="255"/>
        <v>0.38186560806062336</v>
      </c>
      <c r="FE204" s="2">
        <f t="shared" si="255"/>
        <v>0.3973885204434866</v>
      </c>
      <c r="FG204" s="2">
        <f t="shared" si="256"/>
        <v>0.999998224095898</v>
      </c>
      <c r="FH204" s="2">
        <f t="shared" si="256"/>
        <v>0.99999779377449005</v>
      </c>
      <c r="FI204" s="2">
        <f t="shared" si="256"/>
        <v>0.99999811562771834</v>
      </c>
      <c r="FJ204" s="2">
        <f t="shared" si="256"/>
        <v>0.99999847139075382</v>
      </c>
      <c r="FK204" s="2">
        <f t="shared" si="256"/>
        <v>0.99999876167320256</v>
      </c>
      <c r="FL204" s="2">
        <f t="shared" si="256"/>
        <v>0.99999797932551582</v>
      </c>
      <c r="FM204" s="2">
        <f t="shared" si="256"/>
        <v>0.99999779150207324</v>
      </c>
      <c r="FN204" s="2">
        <f t="shared" si="256"/>
        <v>0.99999835227565159</v>
      </c>
      <c r="FO204" s="2">
        <f t="shared" si="256"/>
        <v>0.99999825566386846</v>
      </c>
      <c r="FP204" s="2">
        <f t="shared" si="256"/>
        <v>0.99999709294917594</v>
      </c>
      <c r="FQ204" s="2">
        <f t="shared" si="256"/>
        <v>0.99999697926460041</v>
      </c>
      <c r="FR204" s="2">
        <f t="shared" si="256"/>
        <v>0.9999970867298057</v>
      </c>
      <c r="FS204" s="2">
        <f t="shared" si="256"/>
        <v>0.99999729730405684</v>
      </c>
      <c r="FT204" s="2">
        <f t="shared" si="256"/>
        <v>0.99999731778242984</v>
      </c>
      <c r="FU204" s="2">
        <f t="shared" si="256"/>
        <v>0.99999625421277205</v>
      </c>
      <c r="FW204" s="2">
        <f t="shared" si="247"/>
        <v>0.96441998134423357</v>
      </c>
      <c r="FX204" s="2">
        <f t="shared" si="247"/>
        <v>0.96092307721203674</v>
      </c>
      <c r="FY204" s="2">
        <f t="shared" si="247"/>
        <v>0.93366611877934391</v>
      </c>
      <c r="FZ204" s="2">
        <f t="shared" si="247"/>
        <v>0.95124722140961371</v>
      </c>
      <c r="GA204" s="2">
        <f t="shared" si="247"/>
        <v>0.95700053039251121</v>
      </c>
      <c r="GB204" s="2">
        <f t="shared" si="247"/>
        <v>0.9301955126666358</v>
      </c>
      <c r="GC204" s="2">
        <f t="shared" si="247"/>
        <v>0.93604123998251576</v>
      </c>
      <c r="GD204" s="2">
        <f t="shared" si="247"/>
        <v>0.95651323750702355</v>
      </c>
      <c r="GE204" s="2">
        <f t="shared" si="247"/>
        <v>0.95029840639446905</v>
      </c>
      <c r="GF204" s="2">
        <f t="shared" si="247"/>
        <v>0.92346340635522051</v>
      </c>
      <c r="GG204" s="2">
        <f t="shared" si="247"/>
        <v>0.91171789374929346</v>
      </c>
      <c r="GH204" s="2">
        <f t="shared" si="247"/>
        <v>0.89813047014667247</v>
      </c>
      <c r="GI204" s="2">
        <f t="shared" si="247"/>
        <v>0.8882100559411058</v>
      </c>
      <c r="GJ204" s="2">
        <f t="shared" si="247"/>
        <v>0.87206002966095086</v>
      </c>
      <c r="GK204" s="2">
        <f t="shared" si="247"/>
        <v>0.83365581858342497</v>
      </c>
      <c r="GM204" s="82">
        <f t="shared" si="248"/>
        <v>2.1787930201860919E-247</v>
      </c>
      <c r="GN204" s="82">
        <f t="shared" si="248"/>
        <v>0</v>
      </c>
      <c r="GO204" s="82">
        <f t="shared" si="248"/>
        <v>0</v>
      </c>
      <c r="GP204" s="82">
        <f t="shared" si="248"/>
        <v>0</v>
      </c>
      <c r="GQ204" s="82">
        <f t="shared" si="248"/>
        <v>0</v>
      </c>
      <c r="GR204" s="82">
        <f t="shared" si="248"/>
        <v>0</v>
      </c>
      <c r="GS204" s="82">
        <f t="shared" si="248"/>
        <v>0</v>
      </c>
      <c r="GT204" s="82">
        <f t="shared" si="248"/>
        <v>0</v>
      </c>
      <c r="GU204" s="82">
        <f t="shared" si="248"/>
        <v>0</v>
      </c>
      <c r="GV204" s="82">
        <f t="shared" si="248"/>
        <v>0</v>
      </c>
      <c r="GW204" s="82">
        <f t="shared" si="248"/>
        <v>0</v>
      </c>
      <c r="GX204" s="82">
        <f t="shared" si="248"/>
        <v>0</v>
      </c>
      <c r="GY204" s="82">
        <f t="shared" si="248"/>
        <v>0</v>
      </c>
      <c r="GZ204" s="82">
        <f t="shared" si="248"/>
        <v>0</v>
      </c>
      <c r="HA204" s="82">
        <f t="shared" si="248"/>
        <v>0</v>
      </c>
      <c r="HC204" s="82">
        <f t="shared" si="184"/>
        <v>6.2559415739851735E-182</v>
      </c>
      <c r="HD204" s="82">
        <f t="shared" si="184"/>
        <v>0</v>
      </c>
      <c r="HE204" s="82">
        <f t="shared" si="184"/>
        <v>0</v>
      </c>
      <c r="HF204" s="82">
        <f t="shared" si="184"/>
        <v>0</v>
      </c>
      <c r="HG204" s="82">
        <f t="shared" si="184"/>
        <v>0</v>
      </c>
      <c r="HH204" s="82">
        <f t="shared" si="184"/>
        <v>0</v>
      </c>
      <c r="HI204" s="82">
        <f t="shared" si="244"/>
        <v>0</v>
      </c>
      <c r="HJ204" s="82">
        <f t="shared" si="244"/>
        <v>0</v>
      </c>
      <c r="HK204" s="82">
        <f t="shared" si="244"/>
        <v>0</v>
      </c>
      <c r="HL204" s="82">
        <f t="shared" si="244"/>
        <v>0</v>
      </c>
      <c r="HM204" s="82">
        <f t="shared" si="244"/>
        <v>0</v>
      </c>
      <c r="HN204" s="82">
        <f t="shared" si="244"/>
        <v>0</v>
      </c>
      <c r="HO204" s="82">
        <f t="shared" si="229"/>
        <v>0</v>
      </c>
      <c r="HP204" s="82">
        <f t="shared" si="229"/>
        <v>0</v>
      </c>
      <c r="HQ204" s="82">
        <f t="shared" si="229"/>
        <v>0</v>
      </c>
      <c r="HS204" s="82">
        <f t="shared" si="249"/>
        <v>1.6095782013497656E-77</v>
      </c>
      <c r="HT204" s="82">
        <f t="shared" si="249"/>
        <v>5.9501637912621378E-58</v>
      </c>
      <c r="HU204" s="82">
        <f t="shared" si="249"/>
        <v>4.4638880650709015E-58</v>
      </c>
      <c r="HV204" s="82">
        <f t="shared" si="249"/>
        <v>2.0429730785024719E-75</v>
      </c>
      <c r="HW204" s="82">
        <f t="shared" si="249"/>
        <v>1.6232056242703175E-80</v>
      </c>
      <c r="HX204" s="82">
        <f t="shared" si="249"/>
        <v>7.3811571562191642E-63</v>
      </c>
      <c r="HY204" s="82">
        <f t="shared" si="249"/>
        <v>1.5728188386707627E-73</v>
      </c>
      <c r="HZ204" s="82">
        <f t="shared" si="249"/>
        <v>1.9949803554807455E-87</v>
      </c>
      <c r="IA204" s="82">
        <f t="shared" si="249"/>
        <v>2.454231556438264E-67</v>
      </c>
      <c r="IB204" s="82">
        <f t="shared" si="249"/>
        <v>3.9725723967262735E-64</v>
      </c>
      <c r="IC204" s="82">
        <f t="shared" si="249"/>
        <v>1.2950472726754718E-64</v>
      </c>
      <c r="ID204" s="82">
        <f t="shared" si="249"/>
        <v>3.2139162054181487E-57</v>
      </c>
      <c r="IE204" s="82">
        <f t="shared" si="249"/>
        <v>1.7178556290495546E-51</v>
      </c>
      <c r="IF204" s="82">
        <f t="shared" si="249"/>
        <v>5.0585805365913852E-74</v>
      </c>
      <c r="IG204" s="82">
        <f t="shared" si="249"/>
        <v>8.1214014482013084E-70</v>
      </c>
      <c r="II204" s="82">
        <f t="shared" si="250"/>
        <v>4.3202616266533713E-41</v>
      </c>
      <c r="IJ204" s="82">
        <f t="shared" si="250"/>
        <v>1.1074061624594778E-33</v>
      </c>
      <c r="IK204" s="82">
        <f t="shared" si="250"/>
        <v>3.5780878218857279E-25</v>
      </c>
      <c r="IL204" s="82">
        <f t="shared" si="250"/>
        <v>4.2132896501568764E-36</v>
      </c>
      <c r="IM204" s="82">
        <f t="shared" si="250"/>
        <v>2.1058473420217701E-39</v>
      </c>
      <c r="IN204" s="82">
        <f t="shared" si="250"/>
        <v>4.3193632253320293E-26</v>
      </c>
      <c r="IO204" s="82">
        <f t="shared" si="250"/>
        <v>7.2631087026296936E-32</v>
      </c>
      <c r="IP204" s="82">
        <f t="shared" si="250"/>
        <v>4.5416890094250115E-43</v>
      </c>
      <c r="IQ204" s="82">
        <f t="shared" si="250"/>
        <v>5.414648248032723E-32</v>
      </c>
      <c r="IR204" s="82">
        <f t="shared" si="250"/>
        <v>4.1315504820123626E-26</v>
      </c>
      <c r="IS204" s="82">
        <f t="shared" si="250"/>
        <v>2.6542410765822826E-24</v>
      </c>
      <c r="IT204" s="82">
        <f t="shared" si="250"/>
        <v>7.8868124790864933E-20</v>
      </c>
      <c r="IU204" s="82">
        <f t="shared" si="250"/>
        <v>6.0107403986220864E-17</v>
      </c>
      <c r="IV204" s="82">
        <f t="shared" si="250"/>
        <v>1.0651840053715005E-11</v>
      </c>
      <c r="IW204" s="82">
        <f t="shared" si="250"/>
        <v>6.7943410082834767E-9</v>
      </c>
      <c r="IY204" s="82">
        <f t="shared" si="251"/>
        <v>4.3202616266533713E-41</v>
      </c>
      <c r="IZ204" s="82">
        <f t="shared" si="251"/>
        <v>1.1074061624594778E-33</v>
      </c>
      <c r="JA204" s="82">
        <f t="shared" si="251"/>
        <v>3.5780878218857279E-25</v>
      </c>
      <c r="JB204" s="82">
        <f t="shared" si="251"/>
        <v>4.2132896501568764E-36</v>
      </c>
      <c r="JC204" s="82">
        <f t="shared" si="251"/>
        <v>2.1058473420217701E-39</v>
      </c>
      <c r="JD204" s="82">
        <f t="shared" si="251"/>
        <v>4.3193632253320293E-26</v>
      </c>
      <c r="JE204" s="82">
        <f t="shared" si="251"/>
        <v>7.2631087026296936E-32</v>
      </c>
      <c r="JF204" s="82">
        <f t="shared" si="251"/>
        <v>4.5416890094250115E-43</v>
      </c>
      <c r="JG204" s="82">
        <f t="shared" si="251"/>
        <v>5.414648248032723E-32</v>
      </c>
      <c r="JH204" s="82">
        <f t="shared" si="251"/>
        <v>4.1315504820123626E-26</v>
      </c>
      <c r="JI204" s="82">
        <f t="shared" si="251"/>
        <v>2.6542410765822826E-24</v>
      </c>
      <c r="JJ204" s="82">
        <f t="shared" si="251"/>
        <v>7.8868124790864933E-20</v>
      </c>
      <c r="JK204" s="82">
        <f t="shared" si="251"/>
        <v>6.0107403986220864E-17</v>
      </c>
      <c r="JL204" s="82">
        <f t="shared" si="251"/>
        <v>1.0651840053715005E-11</v>
      </c>
      <c r="JM204" s="82">
        <f t="shared" si="251"/>
        <v>6.7943410082834767E-9</v>
      </c>
    </row>
    <row r="205" spans="2:273" x14ac:dyDescent="0.25">
      <c r="B205" s="2">
        <v>178</v>
      </c>
      <c r="C205" s="37">
        <v>0.37578800000000001</v>
      </c>
      <c r="D205" s="37">
        <v>0.37441000000000002</v>
      </c>
      <c r="E205" s="37">
        <v>0.36951000000000001</v>
      </c>
      <c r="F205" s="37">
        <v>0.36341800000000002</v>
      </c>
      <c r="G205" s="37">
        <v>0.36255900000000002</v>
      </c>
      <c r="H205" s="37">
        <v>0.36085</v>
      </c>
      <c r="I205" s="37">
        <v>0.364819</v>
      </c>
      <c r="J205" s="37">
        <v>0.369091</v>
      </c>
      <c r="K205" s="37">
        <v>0.37230000000000002</v>
      </c>
      <c r="L205" s="37">
        <v>0.37302099999999999</v>
      </c>
      <c r="M205" s="37">
        <v>0.37100699999999998</v>
      </c>
      <c r="N205" s="37">
        <v>0.37118899999999999</v>
      </c>
      <c r="O205" s="37">
        <v>0.37725500000000001</v>
      </c>
      <c r="P205" s="37">
        <v>0.37881599999999999</v>
      </c>
      <c r="Q205" s="37">
        <v>0.39661099999999999</v>
      </c>
      <c r="S205" s="4" t="e">
        <f t="shared" si="252"/>
        <v>#N/A</v>
      </c>
      <c r="T205" s="4" t="e">
        <f t="shared" si="252"/>
        <v>#N/A</v>
      </c>
      <c r="U205" s="4">
        <f t="shared" si="252"/>
        <v>0.36704738258589598</v>
      </c>
      <c r="V205" s="4" t="e">
        <f t="shared" si="252"/>
        <v>#N/A</v>
      </c>
      <c r="W205" s="4" t="e">
        <f t="shared" si="252"/>
        <v>#N/A</v>
      </c>
      <c r="X205" s="4">
        <f t="shared" si="252"/>
        <v>0.36167650451014982</v>
      </c>
      <c r="Y205" s="4">
        <f t="shared" si="252"/>
        <v>0.36577734439494197</v>
      </c>
      <c r="Z205" s="4" t="e">
        <f t="shared" si="252"/>
        <v>#N/A</v>
      </c>
      <c r="AA205" s="4">
        <f t="shared" si="252"/>
        <v>0.37029904362833088</v>
      </c>
      <c r="AB205" s="4">
        <f t="shared" si="252"/>
        <v>0.36822125890990637</v>
      </c>
      <c r="AC205" s="4">
        <f t="shared" si="252"/>
        <v>0.37055386038041904</v>
      </c>
      <c r="AD205" s="4">
        <f t="shared" si="252"/>
        <v>0.37298471332981775</v>
      </c>
      <c r="AE205" s="4">
        <f t="shared" si="252"/>
        <v>0.38015364222528947</v>
      </c>
      <c r="AF205" s="4">
        <f t="shared" si="252"/>
        <v>0.38114185485885455</v>
      </c>
      <c r="AG205" s="4">
        <f t="shared" si="252"/>
        <v>0.3968149775365799</v>
      </c>
      <c r="AI205" s="4">
        <f t="shared" si="253"/>
        <v>0</v>
      </c>
      <c r="AJ205" s="4">
        <f t="shared" si="253"/>
        <v>0</v>
      </c>
      <c r="AK205" s="4">
        <f t="shared" si="253"/>
        <v>2.4626174141040291E-3</v>
      </c>
      <c r="AL205" s="4">
        <f t="shared" si="253"/>
        <v>0</v>
      </c>
      <c r="AM205" s="4">
        <f t="shared" si="253"/>
        <v>0</v>
      </c>
      <c r="AN205" s="4">
        <f t="shared" si="253"/>
        <v>-8.2650451014981696E-4</v>
      </c>
      <c r="AO205" s="4">
        <f t="shared" si="253"/>
        <v>-9.5834439494196788E-4</v>
      </c>
      <c r="AP205" s="4">
        <f t="shared" si="253"/>
        <v>0</v>
      </c>
      <c r="AQ205" s="4">
        <f t="shared" si="253"/>
        <v>2.0009563716691381E-3</v>
      </c>
      <c r="AR205" s="4">
        <f t="shared" si="253"/>
        <v>4.7997410900936233E-3</v>
      </c>
      <c r="AS205" s="4">
        <f t="shared" si="253"/>
        <v>4.5313961958093341E-4</v>
      </c>
      <c r="AT205" s="4">
        <f t="shared" si="253"/>
        <v>-1.7957133298177608E-3</v>
      </c>
      <c r="AU205" s="4">
        <f t="shared" si="253"/>
        <v>-2.8986422252894606E-3</v>
      </c>
      <c r="AV205" s="4">
        <f t="shared" si="253"/>
        <v>-2.3258548588545591E-3</v>
      </c>
      <c r="AW205" s="4">
        <f t="shared" si="253"/>
        <v>-2.0397753657991347E-4</v>
      </c>
      <c r="AY205" s="2" t="e">
        <f t="shared" si="245"/>
        <v>#N/A</v>
      </c>
      <c r="AZ205" s="2" t="e">
        <f t="shared" si="245"/>
        <v>#N/A</v>
      </c>
      <c r="BA205" s="2">
        <f t="shared" si="245"/>
        <v>0.36704738258589598</v>
      </c>
      <c r="BB205" s="2" t="e">
        <f t="shared" si="245"/>
        <v>#N/A</v>
      </c>
      <c r="BC205" s="2" t="e">
        <f t="shared" si="245"/>
        <v>#N/A</v>
      </c>
      <c r="BD205" s="2">
        <f t="shared" si="245"/>
        <v>0.36167650451014982</v>
      </c>
      <c r="BE205" s="2">
        <f t="shared" si="245"/>
        <v>0.36577734439494197</v>
      </c>
      <c r="BF205" s="2" t="e">
        <f t="shared" si="245"/>
        <v>#N/A</v>
      </c>
      <c r="BG205" s="2">
        <f t="shared" si="245"/>
        <v>0.37029904362833088</v>
      </c>
      <c r="BH205" s="2">
        <f t="shared" si="245"/>
        <v>0.36822125890990637</v>
      </c>
      <c r="BI205" s="2">
        <f t="shared" si="245"/>
        <v>0.37055386038041904</v>
      </c>
      <c r="BJ205" s="2">
        <f t="shared" si="245"/>
        <v>0.37298471332981775</v>
      </c>
      <c r="BK205" s="2">
        <f t="shared" si="245"/>
        <v>0.38015364222528947</v>
      </c>
      <c r="BL205" s="2">
        <f t="shared" si="245"/>
        <v>0.38114185485885455</v>
      </c>
      <c r="BM205" s="2">
        <f t="shared" si="245"/>
        <v>0.39681497753407091</v>
      </c>
      <c r="BO205" s="2" t="str">
        <f t="shared" si="185"/>
        <v/>
      </c>
      <c r="BP205" s="2" t="str">
        <f t="shared" si="186"/>
        <v/>
      </c>
      <c r="BQ205" s="2" t="str">
        <f t="shared" si="187"/>
        <v/>
      </c>
      <c r="BR205" s="2" t="str">
        <f t="shared" si="188"/>
        <v/>
      </c>
      <c r="BS205" s="2" t="str">
        <f t="shared" si="189"/>
        <v/>
      </c>
      <c r="BT205" s="2" t="str">
        <f t="shared" si="190"/>
        <v/>
      </c>
      <c r="BU205" s="2" t="str">
        <f t="shared" si="191"/>
        <v/>
      </c>
      <c r="BV205" s="2" t="str">
        <f t="shared" si="192"/>
        <v/>
      </c>
      <c r="BW205" s="2" t="str">
        <f t="shared" si="193"/>
        <v/>
      </c>
      <c r="BX205" s="2" t="str">
        <f t="shared" si="194"/>
        <v/>
      </c>
      <c r="BY205" s="2" t="str">
        <f t="shared" si="195"/>
        <v/>
      </c>
      <c r="BZ205" s="2" t="str">
        <f t="shared" si="196"/>
        <v/>
      </c>
      <c r="CA205" s="2" t="str">
        <f t="shared" si="197"/>
        <v/>
      </c>
      <c r="CB205" s="2" t="str">
        <f t="shared" si="198"/>
        <v/>
      </c>
      <c r="CC205" s="2" t="str">
        <f t="shared" si="199"/>
        <v/>
      </c>
      <c r="CE205" s="2" t="str">
        <f t="shared" si="246"/>
        <v/>
      </c>
      <c r="CF205" s="2" t="str">
        <f t="shared" si="246"/>
        <v/>
      </c>
      <c r="CG205" s="2" t="str">
        <f t="shared" si="246"/>
        <v/>
      </c>
      <c r="CH205" s="2" t="str">
        <f t="shared" si="246"/>
        <v/>
      </c>
      <c r="CI205" s="2" t="str">
        <f t="shared" si="246"/>
        <v/>
      </c>
      <c r="CJ205" s="2" t="str">
        <f t="shared" si="246"/>
        <v/>
      </c>
      <c r="CK205" s="2" t="str">
        <f t="shared" si="246"/>
        <v/>
      </c>
      <c r="CL205" s="2" t="str">
        <f t="shared" si="246"/>
        <v/>
      </c>
      <c r="CM205" s="2" t="str">
        <f t="shared" si="246"/>
        <v/>
      </c>
      <c r="CN205" s="2" t="str">
        <f t="shared" si="246"/>
        <v/>
      </c>
      <c r="CO205" s="2" t="str">
        <f t="shared" si="246"/>
        <v/>
      </c>
      <c r="CP205" s="2" t="str">
        <f t="shared" si="246"/>
        <v/>
      </c>
      <c r="CQ205" s="2" t="str">
        <f t="shared" si="246"/>
        <v/>
      </c>
      <c r="CR205" s="2" t="str">
        <f t="shared" si="246"/>
        <v/>
      </c>
      <c r="CS205" s="2" t="str">
        <f t="shared" si="246"/>
        <v/>
      </c>
      <c r="CU205" s="2" t="str">
        <f t="shared" si="200"/>
        <v/>
      </c>
      <c r="CV205" s="2" t="str">
        <f t="shared" si="201"/>
        <v/>
      </c>
      <c r="CW205" s="2">
        <f t="shared" si="202"/>
        <v>0.36951000000000001</v>
      </c>
      <c r="CX205" s="2" t="str">
        <f t="shared" si="203"/>
        <v/>
      </c>
      <c r="CY205" s="2" t="str">
        <f t="shared" si="204"/>
        <v/>
      </c>
      <c r="CZ205" s="2">
        <f t="shared" si="205"/>
        <v>0.36085</v>
      </c>
      <c r="DA205" s="2">
        <f t="shared" si="206"/>
        <v>0.364819</v>
      </c>
      <c r="DB205" s="2" t="str">
        <f t="shared" si="207"/>
        <v/>
      </c>
      <c r="DC205" s="2">
        <f t="shared" si="208"/>
        <v>0.37230000000000002</v>
      </c>
      <c r="DD205" s="2">
        <f t="shared" si="209"/>
        <v>0.37302099999999999</v>
      </c>
      <c r="DE205" s="2">
        <f t="shared" si="210"/>
        <v>0.37100699999999998</v>
      </c>
      <c r="DF205" s="2">
        <f t="shared" si="211"/>
        <v>0.37118899999999999</v>
      </c>
      <c r="DG205" s="2">
        <f t="shared" si="212"/>
        <v>0.37725500000000001</v>
      </c>
      <c r="DH205" s="2">
        <f t="shared" si="213"/>
        <v>0.37881599999999999</v>
      </c>
      <c r="DI205" s="2">
        <f t="shared" si="214"/>
        <v>0.39661099999999999</v>
      </c>
      <c r="DK205" s="2">
        <f t="shared" si="254"/>
        <v>0.51013107085561515</v>
      </c>
      <c r="DL205" s="2">
        <f t="shared" si="254"/>
        <v>0.53411485938375358</v>
      </c>
      <c r="DM205" s="2">
        <f t="shared" si="254"/>
        <v>0.54443791199388858</v>
      </c>
      <c r="DN205" s="2">
        <f t="shared" si="254"/>
        <v>0.54051636048387097</v>
      </c>
      <c r="DO205" s="2">
        <f t="shared" si="254"/>
        <v>0.53994455073891645</v>
      </c>
      <c r="DP205" s="2">
        <f t="shared" si="254"/>
        <v>0.49579989136745622</v>
      </c>
      <c r="DQ205" s="2">
        <f t="shared" si="254"/>
        <v>0.4910995966386556</v>
      </c>
      <c r="DR205" s="2">
        <f t="shared" si="254"/>
        <v>0.53330052456011723</v>
      </c>
      <c r="DS205" s="2">
        <f t="shared" si="254"/>
        <v>0.51932701827094463</v>
      </c>
      <c r="DT205" s="2">
        <f t="shared" si="254"/>
        <v>0.49811782623919454</v>
      </c>
      <c r="DU205" s="2">
        <f t="shared" si="254"/>
        <v>0.52834105040485835</v>
      </c>
      <c r="DV205" s="2">
        <f t="shared" si="254"/>
        <v>0.53563654086880408</v>
      </c>
      <c r="DW205" s="2">
        <f t="shared" si="254"/>
        <v>0.54505111981617249</v>
      </c>
      <c r="DX205" s="2">
        <f t="shared" si="254"/>
        <v>0.51365382350366562</v>
      </c>
      <c r="DY205" s="2">
        <f t="shared" si="254"/>
        <v>0.46765833997155054</v>
      </c>
      <c r="EA205" s="2">
        <f t="shared" si="243"/>
        <v>0.36195978365075487</v>
      </c>
      <c r="EB205" s="2">
        <f t="shared" si="243"/>
        <v>0.36101608187071144</v>
      </c>
      <c r="EC205" s="2">
        <f t="shared" si="243"/>
        <v>0.36119651923849322</v>
      </c>
      <c r="ED205" s="2">
        <f t="shared" si="243"/>
        <v>0.36355729049892838</v>
      </c>
      <c r="EE205" s="2">
        <f t="shared" si="243"/>
        <v>0.34529163164284193</v>
      </c>
      <c r="EF205" s="2">
        <f t="shared" si="242"/>
        <v>0.36068376629605398</v>
      </c>
      <c r="EG205" s="2">
        <f t="shared" si="242"/>
        <v>0.3707241264434929</v>
      </c>
      <c r="EH205" s="2">
        <f t="shared" si="242"/>
        <v>0.3595720300307132</v>
      </c>
      <c r="EI205" s="2">
        <f t="shared" si="242"/>
        <v>0.36235640242351524</v>
      </c>
      <c r="EJ205" s="2">
        <f t="shared" si="242"/>
        <v>0.35949220460440978</v>
      </c>
      <c r="EK205" s="2">
        <f t="shared" si="215"/>
        <v>0.36091525161169774</v>
      </c>
      <c r="EL205" s="2">
        <f t="shared" si="182"/>
        <v>0.36653351652184751</v>
      </c>
      <c r="EM205" s="2">
        <f t="shared" si="182"/>
        <v>0.37936382052430634</v>
      </c>
      <c r="EN205" s="2">
        <f t="shared" si="182"/>
        <v>0.37855317181017067</v>
      </c>
      <c r="EO205" s="2">
        <f t="shared" si="182"/>
        <v>0.39572327006192592</v>
      </c>
      <c r="EQ205" s="2">
        <f t="shared" si="255"/>
        <v>0.3771226567094727</v>
      </c>
      <c r="ER205" s="2">
        <f t="shared" si="255"/>
        <v>0.37012090726382302</v>
      </c>
      <c r="ES205" s="2">
        <f t="shared" si="255"/>
        <v>0.36742615597987749</v>
      </c>
      <c r="ET205" s="2">
        <f t="shared" si="255"/>
        <v>0.36112759232467462</v>
      </c>
      <c r="EU205" s="2">
        <f t="shared" si="255"/>
        <v>0.35546552869099163</v>
      </c>
      <c r="EV205" s="2">
        <f t="shared" si="255"/>
        <v>0.36174418132871727</v>
      </c>
      <c r="EW205" s="2">
        <f t="shared" si="255"/>
        <v>0.36546881926622365</v>
      </c>
      <c r="EX205" s="2">
        <f t="shared" si="255"/>
        <v>0.36371440931586424</v>
      </c>
      <c r="EY205" s="2">
        <f t="shared" si="255"/>
        <v>0.37067763894871758</v>
      </c>
      <c r="EZ205" s="2">
        <f t="shared" si="255"/>
        <v>0.36888067016403048</v>
      </c>
      <c r="FA205" s="2">
        <f t="shared" si="255"/>
        <v>0.37140454849149651</v>
      </c>
      <c r="FB205" s="2">
        <f t="shared" si="255"/>
        <v>0.37365155449234466</v>
      </c>
      <c r="FC205" s="2">
        <f t="shared" si="255"/>
        <v>0.38024384702967612</v>
      </c>
      <c r="FD205" s="2">
        <f t="shared" si="255"/>
        <v>0.38148784893819504</v>
      </c>
      <c r="FE205" s="2">
        <f t="shared" si="255"/>
        <v>0.39701335469938942</v>
      </c>
      <c r="FG205" s="2">
        <f t="shared" si="256"/>
        <v>0.99999838035595623</v>
      </c>
      <c r="FH205" s="2">
        <f t="shared" si="256"/>
        <v>0.99999798789803029</v>
      </c>
      <c r="FI205" s="2">
        <f t="shared" si="256"/>
        <v>0.99999828143176883</v>
      </c>
      <c r="FJ205" s="2">
        <f t="shared" si="256"/>
        <v>0.99999860589161083</v>
      </c>
      <c r="FK205" s="2">
        <f t="shared" si="256"/>
        <v>0.99999887063241499</v>
      </c>
      <c r="FL205" s="2">
        <f t="shared" si="256"/>
        <v>0.99999815712263995</v>
      </c>
      <c r="FM205" s="2">
        <f t="shared" si="256"/>
        <v>0.99999798582556076</v>
      </c>
      <c r="FN205" s="2">
        <f t="shared" si="256"/>
        <v>0.99999849725731615</v>
      </c>
      <c r="FO205" s="2">
        <f t="shared" si="256"/>
        <v>0.99999840914629634</v>
      </c>
      <c r="FP205" s="2">
        <f t="shared" si="256"/>
        <v>0.99999734873745971</v>
      </c>
      <c r="FQ205" s="2">
        <f t="shared" si="256"/>
        <v>0.99999724505584053</v>
      </c>
      <c r="FR205" s="2">
        <f t="shared" si="256"/>
        <v>0.99999734306532384</v>
      </c>
      <c r="FS205" s="2">
        <f t="shared" si="256"/>
        <v>0.9999975351114182</v>
      </c>
      <c r="FT205" s="2">
        <f t="shared" si="256"/>
        <v>0.99999755378792521</v>
      </c>
      <c r="FU205" s="2">
        <f t="shared" si="256"/>
        <v>0.99999658380032019</v>
      </c>
      <c r="FW205" s="2">
        <f t="shared" si="247"/>
        <v>0.96744873049501356</v>
      </c>
      <c r="FX205" s="2">
        <f t="shared" si="247"/>
        <v>0.96423846232166677</v>
      </c>
      <c r="FY205" s="2">
        <f t="shared" si="247"/>
        <v>0.93914760642471962</v>
      </c>
      <c r="FZ205" s="2">
        <f t="shared" si="247"/>
        <v>0.9553453818438683</v>
      </c>
      <c r="GA205" s="2">
        <f t="shared" si="247"/>
        <v>0.96063508096257655</v>
      </c>
      <c r="GB205" s="2">
        <f t="shared" si="247"/>
        <v>0.93594411723422677</v>
      </c>
      <c r="GC205" s="2">
        <f t="shared" si="247"/>
        <v>0.94133879122108355</v>
      </c>
      <c r="GD205" s="2">
        <f t="shared" si="247"/>
        <v>0.96018726322588976</v>
      </c>
      <c r="GE205" s="2">
        <f t="shared" si="247"/>
        <v>0.95447250699762098</v>
      </c>
      <c r="GF205" s="2">
        <f t="shared" si="247"/>
        <v>0.92972453455231641</v>
      </c>
      <c r="GG205" s="2">
        <f t="shared" si="247"/>
        <v>0.91885544192735669</v>
      </c>
      <c r="GH205" s="2">
        <f t="shared" si="247"/>
        <v>0.90625359670994521</v>
      </c>
      <c r="GI205" s="2">
        <f t="shared" si="247"/>
        <v>0.89703355005112007</v>
      </c>
      <c r="GJ205" s="2">
        <f t="shared" si="247"/>
        <v>0.88198886995820391</v>
      </c>
      <c r="GK205" s="2">
        <f t="shared" si="247"/>
        <v>0.84603885348805452</v>
      </c>
      <c r="GM205" s="82">
        <f t="shared" si="248"/>
        <v>1.5657222546544327E-251</v>
      </c>
      <c r="GN205" s="82">
        <f t="shared" si="248"/>
        <v>0</v>
      </c>
      <c r="GO205" s="82">
        <f t="shared" si="248"/>
        <v>0</v>
      </c>
      <c r="GP205" s="82">
        <f t="shared" si="248"/>
        <v>0</v>
      </c>
      <c r="GQ205" s="82">
        <f t="shared" si="248"/>
        <v>0</v>
      </c>
      <c r="GR205" s="82">
        <f t="shared" si="248"/>
        <v>0</v>
      </c>
      <c r="GS205" s="82">
        <f t="shared" si="248"/>
        <v>0</v>
      </c>
      <c r="GT205" s="82">
        <f t="shared" si="248"/>
        <v>0</v>
      </c>
      <c r="GU205" s="82">
        <f t="shared" si="248"/>
        <v>0</v>
      </c>
      <c r="GV205" s="82">
        <f t="shared" si="248"/>
        <v>0</v>
      </c>
      <c r="GW205" s="82">
        <f t="shared" si="248"/>
        <v>0</v>
      </c>
      <c r="GX205" s="82">
        <f t="shared" si="248"/>
        <v>0</v>
      </c>
      <c r="GY205" s="82">
        <f t="shared" si="248"/>
        <v>0</v>
      </c>
      <c r="GZ205" s="82">
        <f t="shared" si="248"/>
        <v>0</v>
      </c>
      <c r="HA205" s="82">
        <f t="shared" si="248"/>
        <v>0</v>
      </c>
      <c r="HC205" s="82">
        <f t="shared" si="184"/>
        <v>1.0145300524092434E-185</v>
      </c>
      <c r="HD205" s="82">
        <f t="shared" si="184"/>
        <v>0</v>
      </c>
      <c r="HE205" s="82">
        <f t="shared" si="184"/>
        <v>0</v>
      </c>
      <c r="HF205" s="82">
        <f t="shared" si="184"/>
        <v>0</v>
      </c>
      <c r="HG205" s="82">
        <f t="shared" si="184"/>
        <v>0</v>
      </c>
      <c r="HH205" s="82">
        <f t="shared" si="184"/>
        <v>0</v>
      </c>
      <c r="HI205" s="82">
        <f t="shared" si="244"/>
        <v>0</v>
      </c>
      <c r="HJ205" s="82">
        <f t="shared" si="244"/>
        <v>0</v>
      </c>
      <c r="HK205" s="82">
        <f t="shared" si="244"/>
        <v>0</v>
      </c>
      <c r="HL205" s="82">
        <f t="shared" si="244"/>
        <v>0</v>
      </c>
      <c r="HM205" s="82">
        <f t="shared" si="244"/>
        <v>0</v>
      </c>
      <c r="HN205" s="82">
        <f t="shared" si="244"/>
        <v>0</v>
      </c>
      <c r="HO205" s="82">
        <f t="shared" si="229"/>
        <v>0</v>
      </c>
      <c r="HP205" s="82">
        <f t="shared" si="229"/>
        <v>0</v>
      </c>
      <c r="HQ205" s="82">
        <f t="shared" si="229"/>
        <v>0</v>
      </c>
      <c r="HS205" s="82">
        <f t="shared" si="249"/>
        <v>8.1474808526161289E-80</v>
      </c>
      <c r="HT205" s="82">
        <f t="shared" si="249"/>
        <v>8.6388984445644266E-60</v>
      </c>
      <c r="HU205" s="82">
        <f t="shared" si="249"/>
        <v>5.4919050346410608E-60</v>
      </c>
      <c r="HV205" s="82">
        <f t="shared" si="249"/>
        <v>9.1172684986659389E-78</v>
      </c>
      <c r="HW205" s="82">
        <f t="shared" si="249"/>
        <v>5.9537925204962044E-83</v>
      </c>
      <c r="HX205" s="82">
        <f t="shared" si="249"/>
        <v>6.2797905217127733E-65</v>
      </c>
      <c r="HY205" s="82">
        <f t="shared" si="249"/>
        <v>6.168629701080058E-76</v>
      </c>
      <c r="HZ205" s="82">
        <f t="shared" si="249"/>
        <v>4.2567011556983911E-90</v>
      </c>
      <c r="IA205" s="82">
        <f t="shared" si="249"/>
        <v>1.9675738464077281E-69</v>
      </c>
      <c r="IB205" s="82">
        <f t="shared" si="249"/>
        <v>2.6473334470553918E-66</v>
      </c>
      <c r="IC205" s="82">
        <f t="shared" si="249"/>
        <v>7.4009930599335489E-67</v>
      </c>
      <c r="ID205" s="82">
        <f t="shared" si="249"/>
        <v>3.0245555099499531E-59</v>
      </c>
      <c r="IE205" s="82">
        <f t="shared" si="249"/>
        <v>2.4239423115042445E-53</v>
      </c>
      <c r="IF205" s="82">
        <f t="shared" si="249"/>
        <v>9.1565933445600586E-77</v>
      </c>
      <c r="IG205" s="82">
        <f t="shared" si="249"/>
        <v>1.4916852085533318E-72</v>
      </c>
      <c r="II205" s="82">
        <f t="shared" si="250"/>
        <v>2.5611177970059486E-43</v>
      </c>
      <c r="IJ205" s="82">
        <f t="shared" si="250"/>
        <v>1.5075471166461771E-35</v>
      </c>
      <c r="IK205" s="82">
        <f t="shared" si="250"/>
        <v>7.6857520439306469E-27</v>
      </c>
      <c r="IL205" s="82">
        <f t="shared" si="250"/>
        <v>2.8821070225452864E-38</v>
      </c>
      <c r="IM205" s="82">
        <f t="shared" si="250"/>
        <v>1.1322387879977874E-41</v>
      </c>
      <c r="IN205" s="82">
        <f t="shared" si="250"/>
        <v>7.3402440490706071E-28</v>
      </c>
      <c r="IO205" s="82">
        <f t="shared" si="250"/>
        <v>5.6778629176863427E-34</v>
      </c>
      <c r="IP205" s="82">
        <f t="shared" si="250"/>
        <v>1.4401125703894222E-45</v>
      </c>
      <c r="IQ205" s="82">
        <f t="shared" si="250"/>
        <v>6.4918178522327092E-34</v>
      </c>
      <c r="IR205" s="82">
        <f t="shared" si="250"/>
        <v>5.9307718930198153E-28</v>
      </c>
      <c r="IS205" s="82">
        <f t="shared" si="250"/>
        <v>3.9805952465948246E-26</v>
      </c>
      <c r="IT205" s="82">
        <f t="shared" si="250"/>
        <v>2.0905338222413476E-21</v>
      </c>
      <c r="IU205" s="82">
        <f t="shared" si="250"/>
        <v>2.3991997728989562E-18</v>
      </c>
      <c r="IV205" s="82">
        <f t="shared" si="250"/>
        <v>1.0514284700955244E-12</v>
      </c>
      <c r="IW205" s="82">
        <f t="shared" si="250"/>
        <v>8.9697812052796688E-10</v>
      </c>
      <c r="IY205" s="82">
        <f t="shared" si="251"/>
        <v>2.5611177970059486E-43</v>
      </c>
      <c r="IZ205" s="82">
        <f t="shared" si="251"/>
        <v>1.5075471166461771E-35</v>
      </c>
      <c r="JA205" s="82">
        <f t="shared" si="251"/>
        <v>7.6857520439306469E-27</v>
      </c>
      <c r="JB205" s="82">
        <f t="shared" si="251"/>
        <v>2.8821070225452864E-38</v>
      </c>
      <c r="JC205" s="82">
        <f t="shared" si="251"/>
        <v>1.1322387879977874E-41</v>
      </c>
      <c r="JD205" s="82">
        <f t="shared" si="251"/>
        <v>7.3402440490706071E-28</v>
      </c>
      <c r="JE205" s="82">
        <f t="shared" si="251"/>
        <v>5.6778629176863427E-34</v>
      </c>
      <c r="JF205" s="82">
        <f t="shared" si="251"/>
        <v>1.4401125703894222E-45</v>
      </c>
      <c r="JG205" s="82">
        <f t="shared" si="251"/>
        <v>6.4918178522327092E-34</v>
      </c>
      <c r="JH205" s="82">
        <f t="shared" si="251"/>
        <v>5.9307718930198153E-28</v>
      </c>
      <c r="JI205" s="82">
        <f t="shared" si="251"/>
        <v>3.9805952465948246E-26</v>
      </c>
      <c r="JJ205" s="82">
        <f t="shared" si="251"/>
        <v>2.0905338222413476E-21</v>
      </c>
      <c r="JK205" s="82">
        <f t="shared" si="251"/>
        <v>2.3991997728989562E-18</v>
      </c>
      <c r="JL205" s="82">
        <f t="shared" si="251"/>
        <v>1.0514284700955244E-12</v>
      </c>
      <c r="JM205" s="82">
        <f t="shared" si="251"/>
        <v>8.9697812052796688E-10</v>
      </c>
    </row>
    <row r="206" spans="2:273" x14ac:dyDescent="0.25">
      <c r="B206" s="2">
        <v>179</v>
      </c>
      <c r="C206" s="37">
        <v>0.37843700000000002</v>
      </c>
      <c r="D206" s="37">
        <v>0.36968899999999999</v>
      </c>
      <c r="E206" s="37">
        <v>0.37241200000000002</v>
      </c>
      <c r="F206" s="37">
        <v>0.36159200000000002</v>
      </c>
      <c r="G206" s="37">
        <v>0.36247499999999999</v>
      </c>
      <c r="H206" s="37">
        <v>0.36118</v>
      </c>
      <c r="I206" s="37">
        <v>0.36759900000000001</v>
      </c>
      <c r="J206" s="37">
        <v>0.36917299999999997</v>
      </c>
      <c r="K206" s="37">
        <v>0.369504</v>
      </c>
      <c r="L206" s="37">
        <v>0.37668600000000002</v>
      </c>
      <c r="M206" s="37">
        <v>0.37267</v>
      </c>
      <c r="N206" s="37">
        <v>0.37268299999999999</v>
      </c>
      <c r="O206" s="37">
        <v>0.38096999999999998</v>
      </c>
      <c r="P206" s="37">
        <v>0.38343500000000003</v>
      </c>
      <c r="Q206" s="37">
        <v>0.397561</v>
      </c>
      <c r="S206" s="4" t="e">
        <f t="shared" si="252"/>
        <v>#N/A</v>
      </c>
      <c r="T206" s="4" t="e">
        <f t="shared" si="252"/>
        <v>#N/A</v>
      </c>
      <c r="U206" s="4">
        <f t="shared" si="252"/>
        <v>0.36676455888618886</v>
      </c>
      <c r="V206" s="4" t="e">
        <f t="shared" si="252"/>
        <v>#N/A</v>
      </c>
      <c r="W206" s="4" t="e">
        <f t="shared" si="252"/>
        <v>#N/A</v>
      </c>
      <c r="X206" s="4">
        <f t="shared" si="252"/>
        <v>0.36135938659702199</v>
      </c>
      <c r="Y206" s="4" t="e">
        <f t="shared" si="252"/>
        <v>#N/A</v>
      </c>
      <c r="Z206" s="4" t="e">
        <f t="shared" si="252"/>
        <v>#N/A</v>
      </c>
      <c r="AA206" s="4" t="e">
        <f t="shared" si="252"/>
        <v>#N/A</v>
      </c>
      <c r="AB206" s="4">
        <f t="shared" si="252"/>
        <v>0.36803386809469885</v>
      </c>
      <c r="AC206" s="4">
        <f t="shared" si="252"/>
        <v>0.37036923575930386</v>
      </c>
      <c r="AD206" s="4">
        <f t="shared" si="252"/>
        <v>0.37273659634812994</v>
      </c>
      <c r="AE206" s="4">
        <f t="shared" si="252"/>
        <v>0.37978778322766832</v>
      </c>
      <c r="AF206" s="4">
        <f t="shared" si="252"/>
        <v>0.38078660209796006</v>
      </c>
      <c r="AG206" s="4">
        <f t="shared" si="252"/>
        <v>0.39645177351637056</v>
      </c>
      <c r="AI206" s="4">
        <f t="shared" si="253"/>
        <v>0</v>
      </c>
      <c r="AJ206" s="4">
        <f t="shared" si="253"/>
        <v>0</v>
      </c>
      <c r="AK206" s="4">
        <f t="shared" si="253"/>
        <v>5.647441113811158E-3</v>
      </c>
      <c r="AL206" s="4">
        <f t="shared" si="253"/>
        <v>0</v>
      </c>
      <c r="AM206" s="4">
        <f t="shared" si="253"/>
        <v>0</v>
      </c>
      <c r="AN206" s="4">
        <f t="shared" si="253"/>
        <v>-1.79386597021991E-4</v>
      </c>
      <c r="AO206" s="4">
        <f t="shared" si="253"/>
        <v>0</v>
      </c>
      <c r="AP206" s="4">
        <f t="shared" si="253"/>
        <v>0</v>
      </c>
      <c r="AQ206" s="4">
        <f t="shared" si="253"/>
        <v>0</v>
      </c>
      <c r="AR206" s="4">
        <f t="shared" si="253"/>
        <v>8.6521319053011747E-3</v>
      </c>
      <c r="AS206" s="4">
        <f t="shared" si="253"/>
        <v>2.3007642406961404E-3</v>
      </c>
      <c r="AT206" s="4">
        <f t="shared" si="253"/>
        <v>-5.3596348129958393E-5</v>
      </c>
      <c r="AU206" s="4">
        <f t="shared" si="253"/>
        <v>1.1822167723316568E-3</v>
      </c>
      <c r="AV206" s="4">
        <f t="shared" si="253"/>
        <v>2.6483979020399673E-3</v>
      </c>
      <c r="AW206" s="4">
        <f t="shared" si="253"/>
        <v>1.109226483629433E-3</v>
      </c>
      <c r="AY206" s="2" t="e">
        <f t="shared" si="245"/>
        <v>#N/A</v>
      </c>
      <c r="AZ206" s="2" t="e">
        <f t="shared" si="245"/>
        <v>#N/A</v>
      </c>
      <c r="BA206" s="2">
        <f t="shared" si="245"/>
        <v>0.36676455888618886</v>
      </c>
      <c r="BB206" s="2" t="e">
        <f t="shared" si="245"/>
        <v>#N/A</v>
      </c>
      <c r="BC206" s="2" t="e">
        <f t="shared" si="245"/>
        <v>#N/A</v>
      </c>
      <c r="BD206" s="2">
        <f t="shared" si="245"/>
        <v>0.36135938659702199</v>
      </c>
      <c r="BE206" s="2" t="e">
        <f t="shared" si="245"/>
        <v>#N/A</v>
      </c>
      <c r="BF206" s="2" t="e">
        <f t="shared" si="245"/>
        <v>#N/A</v>
      </c>
      <c r="BG206" s="2" t="e">
        <f t="shared" si="245"/>
        <v>#N/A</v>
      </c>
      <c r="BH206" s="2">
        <f t="shared" si="245"/>
        <v>0.36803386809469885</v>
      </c>
      <c r="BI206" s="2">
        <f t="shared" si="245"/>
        <v>0.37036923575930386</v>
      </c>
      <c r="BJ206" s="2">
        <f t="shared" si="245"/>
        <v>0.37273659634812994</v>
      </c>
      <c r="BK206" s="2">
        <f t="shared" si="245"/>
        <v>0.37978778322766832</v>
      </c>
      <c r="BL206" s="2">
        <f t="shared" si="245"/>
        <v>0.38078660209796006</v>
      </c>
      <c r="BM206" s="2">
        <f t="shared" si="245"/>
        <v>0.39645177351617228</v>
      </c>
      <c r="BO206" s="2" t="str">
        <f t="shared" si="185"/>
        <v/>
      </c>
      <c r="BP206" s="2" t="str">
        <f t="shared" si="186"/>
        <v/>
      </c>
      <c r="BQ206" s="2" t="str">
        <f t="shared" si="187"/>
        <v/>
      </c>
      <c r="BR206" s="2" t="str">
        <f t="shared" si="188"/>
        <v/>
      </c>
      <c r="BS206" s="2" t="str">
        <f t="shared" si="189"/>
        <v/>
      </c>
      <c r="BT206" s="2" t="str">
        <f t="shared" si="190"/>
        <v/>
      </c>
      <c r="BU206" s="2" t="str">
        <f t="shared" si="191"/>
        <v/>
      </c>
      <c r="BV206" s="2" t="str">
        <f t="shared" si="192"/>
        <v/>
      </c>
      <c r="BW206" s="2" t="str">
        <f t="shared" si="193"/>
        <v/>
      </c>
      <c r="BX206" s="2" t="str">
        <f t="shared" si="194"/>
        <v/>
      </c>
      <c r="BY206" s="2" t="str">
        <f t="shared" si="195"/>
        <v/>
      </c>
      <c r="BZ206" s="2" t="str">
        <f t="shared" si="196"/>
        <v/>
      </c>
      <c r="CA206" s="2" t="str">
        <f t="shared" si="197"/>
        <v/>
      </c>
      <c r="CB206" s="2" t="str">
        <f t="shared" si="198"/>
        <v/>
      </c>
      <c r="CC206" s="2" t="str">
        <f t="shared" si="199"/>
        <v/>
      </c>
      <c r="CE206" s="2" t="str">
        <f t="shared" si="246"/>
        <v/>
      </c>
      <c r="CF206" s="2" t="str">
        <f t="shared" si="246"/>
        <v/>
      </c>
      <c r="CG206" s="2" t="str">
        <f t="shared" si="246"/>
        <v/>
      </c>
      <c r="CH206" s="2" t="str">
        <f t="shared" si="246"/>
        <v/>
      </c>
      <c r="CI206" s="2" t="str">
        <f t="shared" si="246"/>
        <v/>
      </c>
      <c r="CJ206" s="2" t="str">
        <f t="shared" si="246"/>
        <v/>
      </c>
      <c r="CK206" s="2" t="str">
        <f t="shared" si="246"/>
        <v/>
      </c>
      <c r="CL206" s="2" t="str">
        <f t="shared" si="246"/>
        <v/>
      </c>
      <c r="CM206" s="2" t="str">
        <f t="shared" si="246"/>
        <v/>
      </c>
      <c r="CN206" s="2" t="str">
        <f t="shared" si="246"/>
        <v/>
      </c>
      <c r="CO206" s="2" t="str">
        <f t="shared" si="246"/>
        <v/>
      </c>
      <c r="CP206" s="2" t="str">
        <f t="shared" si="246"/>
        <v/>
      </c>
      <c r="CQ206" s="2" t="str">
        <f t="shared" si="246"/>
        <v/>
      </c>
      <c r="CR206" s="2" t="str">
        <f t="shared" si="246"/>
        <v/>
      </c>
      <c r="CS206" s="2" t="str">
        <f t="shared" si="246"/>
        <v/>
      </c>
      <c r="CU206" s="2" t="str">
        <f t="shared" si="200"/>
        <v/>
      </c>
      <c r="CV206" s="2" t="str">
        <f t="shared" si="201"/>
        <v/>
      </c>
      <c r="CW206" s="2">
        <f t="shared" si="202"/>
        <v>0.37241200000000002</v>
      </c>
      <c r="CX206" s="2" t="str">
        <f t="shared" si="203"/>
        <v/>
      </c>
      <c r="CY206" s="2" t="str">
        <f t="shared" si="204"/>
        <v/>
      </c>
      <c r="CZ206" s="2">
        <f t="shared" si="205"/>
        <v>0.36118</v>
      </c>
      <c r="DA206" s="2" t="str">
        <f t="shared" si="206"/>
        <v/>
      </c>
      <c r="DB206" s="2" t="str">
        <f t="shared" si="207"/>
        <v/>
      </c>
      <c r="DC206" s="2" t="str">
        <f t="shared" si="208"/>
        <v/>
      </c>
      <c r="DD206" s="2">
        <f t="shared" si="209"/>
        <v>0.37668600000000002</v>
      </c>
      <c r="DE206" s="2">
        <f t="shared" si="210"/>
        <v>0.37267</v>
      </c>
      <c r="DF206" s="2">
        <f t="shared" si="211"/>
        <v>0.37268299999999999</v>
      </c>
      <c r="DG206" s="2">
        <f t="shared" si="212"/>
        <v>0.38096999999999998</v>
      </c>
      <c r="DH206" s="2">
        <f t="shared" si="213"/>
        <v>0.38343500000000003</v>
      </c>
      <c r="DI206" s="2">
        <f t="shared" si="214"/>
        <v>0.397561</v>
      </c>
      <c r="DK206" s="2">
        <f t="shared" si="254"/>
        <v>0.51057531483957241</v>
      </c>
      <c r="DL206" s="2">
        <f t="shared" si="254"/>
        <v>0.53478304537815136</v>
      </c>
      <c r="DM206" s="2">
        <f t="shared" si="254"/>
        <v>0.54509744614209332</v>
      </c>
      <c r="DN206" s="2">
        <f t="shared" si="254"/>
        <v>0.54115699677419349</v>
      </c>
      <c r="DO206" s="2">
        <f t="shared" si="254"/>
        <v>0.54063323891625636</v>
      </c>
      <c r="DP206" s="2">
        <f t="shared" si="254"/>
        <v>0.4962509992360582</v>
      </c>
      <c r="DQ206" s="2">
        <f t="shared" si="254"/>
        <v>0.49149288907563038</v>
      </c>
      <c r="DR206" s="2">
        <f t="shared" si="254"/>
        <v>0.53392725586510248</v>
      </c>
      <c r="DS206" s="2">
        <f t="shared" si="254"/>
        <v>0.51985257375222815</v>
      </c>
      <c r="DT206" s="2">
        <f t="shared" si="254"/>
        <v>0.49855152948900305</v>
      </c>
      <c r="DU206" s="2">
        <f t="shared" si="254"/>
        <v>0.52898994331983806</v>
      </c>
      <c r="DV206" s="2">
        <f t="shared" si="254"/>
        <v>0.53628444972097611</v>
      </c>
      <c r="DW206" s="2">
        <f t="shared" si="254"/>
        <v>0.54567402866834447</v>
      </c>
      <c r="DX206" s="2">
        <f t="shared" si="254"/>
        <v>0.51407705635189849</v>
      </c>
      <c r="DY206" s="2">
        <f t="shared" si="254"/>
        <v>0.46776737766714083</v>
      </c>
      <c r="EA206" s="2">
        <f t="shared" si="243"/>
        <v>0.36138165250648513</v>
      </c>
      <c r="EB206" s="2">
        <f t="shared" si="243"/>
        <v>0.36060651778018538</v>
      </c>
      <c r="EC206" s="2">
        <f t="shared" si="243"/>
        <v>0.36080437127480136</v>
      </c>
      <c r="ED206" s="2">
        <f t="shared" si="243"/>
        <v>0.36324187727565893</v>
      </c>
      <c r="EE206" s="2">
        <f t="shared" si="243"/>
        <v>0.34479044095420197</v>
      </c>
      <c r="EF206" s="2">
        <f t="shared" si="242"/>
        <v>0.36034749585785908</v>
      </c>
      <c r="EG206" s="2">
        <f t="shared" si="242"/>
        <v>0.37043728636304651</v>
      </c>
      <c r="EH206" s="2">
        <f t="shared" si="242"/>
        <v>0.35917124537595269</v>
      </c>
      <c r="EI206" s="2">
        <f t="shared" si="242"/>
        <v>0.36202466706658665</v>
      </c>
      <c r="EJ206" s="2">
        <f t="shared" si="242"/>
        <v>0.35912944823723608</v>
      </c>
      <c r="EK206" s="2">
        <f t="shared" si="215"/>
        <v>0.36052730757731483</v>
      </c>
      <c r="EL206" s="2">
        <f t="shared" si="182"/>
        <v>0.3661387847332524</v>
      </c>
      <c r="EM206" s="2">
        <f t="shared" si="182"/>
        <v>0.37897954718308569</v>
      </c>
      <c r="EN206" s="2">
        <f t="shared" si="182"/>
        <v>0.378132885422304</v>
      </c>
      <c r="EO206" s="2">
        <f t="shared" si="182"/>
        <v>0.39532697770260705</v>
      </c>
      <c r="EQ206" s="2">
        <f t="shared" si="255"/>
        <v>0.37675568127794523</v>
      </c>
      <c r="ER206" s="2">
        <f t="shared" si="255"/>
        <v>0.36982533775226123</v>
      </c>
      <c r="ES206" s="2">
        <f t="shared" si="255"/>
        <v>0.36711646463310937</v>
      </c>
      <c r="ET206" s="2">
        <f t="shared" si="255"/>
        <v>0.36078214315644336</v>
      </c>
      <c r="EU206" s="2">
        <f t="shared" si="255"/>
        <v>0.35509112383107416</v>
      </c>
      <c r="EV206" s="2">
        <f t="shared" si="255"/>
        <v>0.36142230401092074</v>
      </c>
      <c r="EW206" s="2">
        <f t="shared" si="255"/>
        <v>0.36511417711247574</v>
      </c>
      <c r="EX206" s="2">
        <f t="shared" si="255"/>
        <v>0.36336641468833131</v>
      </c>
      <c r="EY206" s="2">
        <f t="shared" si="255"/>
        <v>0.37045335385674261</v>
      </c>
      <c r="EZ206" s="2">
        <f t="shared" si="255"/>
        <v>0.36864734756991124</v>
      </c>
      <c r="FA206" s="2">
        <f t="shared" si="255"/>
        <v>0.37116144835871084</v>
      </c>
      <c r="FB206" s="2">
        <f t="shared" si="255"/>
        <v>0.37335859560868279</v>
      </c>
      <c r="FC206" s="2">
        <f t="shared" si="255"/>
        <v>0.37987197996470862</v>
      </c>
      <c r="FD206" s="2">
        <f t="shared" si="255"/>
        <v>0.38111008981576666</v>
      </c>
      <c r="FE206" s="2">
        <f t="shared" si="255"/>
        <v>0.39663818895529224</v>
      </c>
      <c r="FG206" s="2">
        <f t="shared" si="256"/>
        <v>0.99999852286686575</v>
      </c>
      <c r="FH206" s="2">
        <f t="shared" si="256"/>
        <v>0.99999816494086879</v>
      </c>
      <c r="FI206" s="2">
        <f t="shared" si="256"/>
        <v>0.99999843264690791</v>
      </c>
      <c r="FJ206" s="2">
        <f t="shared" si="256"/>
        <v>0.99999872855788186</v>
      </c>
      <c r="FK206" s="2">
        <f t="shared" si="256"/>
        <v>0.99999897000441851</v>
      </c>
      <c r="FL206" s="2">
        <f t="shared" si="256"/>
        <v>0.99999831927559946</v>
      </c>
      <c r="FM206" s="2">
        <f t="shared" si="256"/>
        <v>0.99999816305075351</v>
      </c>
      <c r="FN206" s="2">
        <f t="shared" si="256"/>
        <v>0.99999862948220231</v>
      </c>
      <c r="FO206" s="2">
        <f t="shared" si="256"/>
        <v>0.99999854912397534</v>
      </c>
      <c r="FP206" s="2">
        <f t="shared" si="256"/>
        <v>0.99999758201926114</v>
      </c>
      <c r="FQ206" s="2">
        <f t="shared" si="256"/>
        <v>0.99999748746045569</v>
      </c>
      <c r="FR206" s="2">
        <f t="shared" si="256"/>
        <v>0.99999757684620938</v>
      </c>
      <c r="FS206" s="2">
        <f t="shared" si="256"/>
        <v>0.99999775199440799</v>
      </c>
      <c r="FT206" s="2">
        <f t="shared" si="256"/>
        <v>0.99999776902759219</v>
      </c>
      <c r="FU206" s="2">
        <f t="shared" si="256"/>
        <v>0.99999688438792611</v>
      </c>
      <c r="FW206" s="2">
        <f t="shared" si="247"/>
        <v>0.97022761654014267</v>
      </c>
      <c r="FX206" s="2">
        <f t="shared" si="247"/>
        <v>0.96728213907839933</v>
      </c>
      <c r="FY206" s="2">
        <f t="shared" si="247"/>
        <v>0.9442032018145412</v>
      </c>
      <c r="FZ206" s="2">
        <f t="shared" si="247"/>
        <v>0.95911385755739642</v>
      </c>
      <c r="GA206" s="2">
        <f t="shared" si="247"/>
        <v>0.96397398433474435</v>
      </c>
      <c r="GB206" s="2">
        <f t="shared" si="247"/>
        <v>0.94124920800691958</v>
      </c>
      <c r="GC206" s="2">
        <f t="shared" si="247"/>
        <v>0.94622276784315285</v>
      </c>
      <c r="GD206" s="2">
        <f t="shared" si="247"/>
        <v>0.96356270943519173</v>
      </c>
      <c r="GE206" s="2">
        <f t="shared" si="247"/>
        <v>0.95831143157733889</v>
      </c>
      <c r="GF206" s="2">
        <f t="shared" si="247"/>
        <v>0.93550923647488071</v>
      </c>
      <c r="GG206" s="2">
        <f t="shared" si="247"/>
        <v>0.92546310184009306</v>
      </c>
      <c r="GH206" s="2">
        <f t="shared" si="247"/>
        <v>0.91379115597278848</v>
      </c>
      <c r="GI206" s="2">
        <f t="shared" si="247"/>
        <v>0.90523491639000386</v>
      </c>
      <c r="GJ206" s="2">
        <f t="shared" si="247"/>
        <v>0.89124327298054284</v>
      </c>
      <c r="GK206" s="2">
        <f t="shared" si="247"/>
        <v>0.85765746372101481</v>
      </c>
      <c r="GM206" s="82">
        <f t="shared" si="248"/>
        <v>1.0388781153867994E-255</v>
      </c>
      <c r="GN206" s="82">
        <f t="shared" si="248"/>
        <v>0</v>
      </c>
      <c r="GO206" s="82">
        <f t="shared" si="248"/>
        <v>0</v>
      </c>
      <c r="GP206" s="82">
        <f t="shared" si="248"/>
        <v>0</v>
      </c>
      <c r="GQ206" s="82">
        <f t="shared" si="248"/>
        <v>0</v>
      </c>
      <c r="GR206" s="82">
        <f t="shared" si="248"/>
        <v>0</v>
      </c>
      <c r="GS206" s="82">
        <f t="shared" si="248"/>
        <v>0</v>
      </c>
      <c r="GT206" s="82">
        <f t="shared" si="248"/>
        <v>0</v>
      </c>
      <c r="GU206" s="82">
        <f t="shared" si="248"/>
        <v>0</v>
      </c>
      <c r="GV206" s="82">
        <f t="shared" si="248"/>
        <v>0</v>
      </c>
      <c r="GW206" s="82">
        <f t="shared" si="248"/>
        <v>0</v>
      </c>
      <c r="GX206" s="82">
        <f t="shared" si="248"/>
        <v>0</v>
      </c>
      <c r="GY206" s="82">
        <f t="shared" si="248"/>
        <v>0</v>
      </c>
      <c r="GZ206" s="82">
        <f t="shared" si="248"/>
        <v>0</v>
      </c>
      <c r="HA206" s="82">
        <f t="shared" si="248"/>
        <v>0</v>
      </c>
      <c r="HC206" s="82">
        <f t="shared" si="184"/>
        <v>1.5024988094066874E-189</v>
      </c>
      <c r="HD206" s="82">
        <f t="shared" si="184"/>
        <v>0</v>
      </c>
      <c r="HE206" s="82">
        <f t="shared" si="184"/>
        <v>0</v>
      </c>
      <c r="HF206" s="82">
        <f t="shared" si="184"/>
        <v>0</v>
      </c>
      <c r="HG206" s="82">
        <f t="shared" si="184"/>
        <v>0</v>
      </c>
      <c r="HH206" s="82">
        <f t="shared" si="184"/>
        <v>0</v>
      </c>
      <c r="HI206" s="82">
        <f t="shared" si="244"/>
        <v>0</v>
      </c>
      <c r="HJ206" s="82">
        <f t="shared" si="244"/>
        <v>0</v>
      </c>
      <c r="HK206" s="82">
        <f t="shared" si="244"/>
        <v>0</v>
      </c>
      <c r="HL206" s="82">
        <f t="shared" si="244"/>
        <v>0</v>
      </c>
      <c r="HM206" s="82">
        <f t="shared" si="244"/>
        <v>0</v>
      </c>
      <c r="HN206" s="82">
        <f t="shared" si="244"/>
        <v>0</v>
      </c>
      <c r="HO206" s="82">
        <f t="shared" si="229"/>
        <v>0</v>
      </c>
      <c r="HP206" s="82">
        <f t="shared" si="229"/>
        <v>0</v>
      </c>
      <c r="HQ206" s="82">
        <f t="shared" si="229"/>
        <v>0</v>
      </c>
      <c r="HS206" s="82">
        <f t="shared" si="249"/>
        <v>3.81245835278717E-82</v>
      </c>
      <c r="HT206" s="82">
        <f t="shared" si="249"/>
        <v>1.1721872490544293E-61</v>
      </c>
      <c r="HU206" s="82">
        <f t="shared" si="249"/>
        <v>6.2818115591832511E-62</v>
      </c>
      <c r="HV206" s="82">
        <f t="shared" si="249"/>
        <v>3.738567717098184E-80</v>
      </c>
      <c r="HW206" s="82">
        <f t="shared" si="249"/>
        <v>2.0056793663881008E-85</v>
      </c>
      <c r="HX206" s="82">
        <f t="shared" si="249"/>
        <v>4.9370714897711486E-67</v>
      </c>
      <c r="HY206" s="82">
        <f t="shared" si="249"/>
        <v>2.2089548998513382E-78</v>
      </c>
      <c r="HZ206" s="82">
        <f t="shared" si="249"/>
        <v>8.266849006909163E-93</v>
      </c>
      <c r="IA206" s="82">
        <f t="shared" si="249"/>
        <v>1.4626497420016767E-71</v>
      </c>
      <c r="IB206" s="82">
        <f t="shared" si="249"/>
        <v>1.619670023198866E-68</v>
      </c>
      <c r="IC206" s="82">
        <f t="shared" si="249"/>
        <v>3.865287177510572E-69</v>
      </c>
      <c r="ID206" s="82">
        <f t="shared" si="249"/>
        <v>2.6191893830192377E-61</v>
      </c>
      <c r="IE206" s="82">
        <f t="shared" si="249"/>
        <v>3.1660449464601929E-55</v>
      </c>
      <c r="IF206" s="82">
        <f t="shared" si="249"/>
        <v>1.4743026734379926E-79</v>
      </c>
      <c r="IG206" s="82">
        <f t="shared" si="249"/>
        <v>2.4213627351531168E-75</v>
      </c>
      <c r="II206" s="82">
        <f t="shared" si="250"/>
        <v>1.3203165631466376E-45</v>
      </c>
      <c r="IJ206" s="82">
        <f t="shared" si="250"/>
        <v>1.8196934201194018E-37</v>
      </c>
      <c r="IK206" s="82">
        <f t="shared" si="250"/>
        <v>1.4507429092348362E-28</v>
      </c>
      <c r="IL206" s="82">
        <f t="shared" si="250"/>
        <v>1.6962461526768679E-40</v>
      </c>
      <c r="IM206" s="82">
        <f t="shared" si="250"/>
        <v>5.2333580337819232E-44</v>
      </c>
      <c r="IN206" s="82">
        <f t="shared" si="250"/>
        <v>1.0843530692263524E-29</v>
      </c>
      <c r="IO206" s="82">
        <f t="shared" si="250"/>
        <v>3.7765794244077089E-36</v>
      </c>
      <c r="IP206" s="82">
        <f t="shared" si="250"/>
        <v>3.8630532060785025E-48</v>
      </c>
      <c r="IQ206" s="82">
        <f t="shared" si="250"/>
        <v>6.8061814801515013E-36</v>
      </c>
      <c r="IR206" s="82">
        <f t="shared" si="250"/>
        <v>7.31603184946068E-30</v>
      </c>
      <c r="IS206" s="82">
        <f t="shared" si="250"/>
        <v>5.0889393492436275E-28</v>
      </c>
      <c r="IT206" s="82">
        <f t="shared" si="250"/>
        <v>4.7827961710892937E-23</v>
      </c>
      <c r="IU206" s="82">
        <f t="shared" si="250"/>
        <v>8.3545488908154412E-20</v>
      </c>
      <c r="IV206" s="82">
        <f t="shared" si="250"/>
        <v>9.3484930908331042E-14</v>
      </c>
      <c r="IW206" s="82">
        <f t="shared" si="250"/>
        <v>1.063231607248188E-10</v>
      </c>
      <c r="IY206" s="82">
        <f t="shared" si="251"/>
        <v>1.3203165631466376E-45</v>
      </c>
      <c r="IZ206" s="82">
        <f t="shared" si="251"/>
        <v>1.8196934201194018E-37</v>
      </c>
      <c r="JA206" s="82">
        <f t="shared" si="251"/>
        <v>1.4507429092348362E-28</v>
      </c>
      <c r="JB206" s="82">
        <f t="shared" si="251"/>
        <v>1.6962461526768679E-40</v>
      </c>
      <c r="JC206" s="82">
        <f t="shared" si="251"/>
        <v>5.2333580337819232E-44</v>
      </c>
      <c r="JD206" s="82">
        <f t="shared" si="251"/>
        <v>1.0843530692263524E-29</v>
      </c>
      <c r="JE206" s="82">
        <f t="shared" si="251"/>
        <v>3.7765794244077089E-36</v>
      </c>
      <c r="JF206" s="82">
        <f t="shared" si="251"/>
        <v>3.8630532060785025E-48</v>
      </c>
      <c r="JG206" s="82">
        <f t="shared" si="251"/>
        <v>6.8061814801515013E-36</v>
      </c>
      <c r="JH206" s="82">
        <f t="shared" si="251"/>
        <v>7.31603184946068E-30</v>
      </c>
      <c r="JI206" s="82">
        <f t="shared" si="251"/>
        <v>5.0889393492436275E-28</v>
      </c>
      <c r="JJ206" s="82">
        <f t="shared" si="251"/>
        <v>4.7827961710892937E-23</v>
      </c>
      <c r="JK206" s="82">
        <f t="shared" si="251"/>
        <v>8.3545488908154412E-20</v>
      </c>
      <c r="JL206" s="82">
        <f t="shared" si="251"/>
        <v>9.3484930908331042E-14</v>
      </c>
      <c r="JM206" s="82">
        <f t="shared" si="251"/>
        <v>1.063231607248188E-10</v>
      </c>
    </row>
    <row r="207" spans="2:273" x14ac:dyDescent="0.25">
      <c r="B207" s="2">
        <v>180</v>
      </c>
      <c r="C207" s="37">
        <v>0.381131</v>
      </c>
      <c r="D207" s="37">
        <v>0.36959700000000001</v>
      </c>
      <c r="E207" s="37">
        <v>0.365587</v>
      </c>
      <c r="F207" s="37">
        <v>0.361987</v>
      </c>
      <c r="G207" s="37">
        <v>0.36073</v>
      </c>
      <c r="H207" s="37">
        <v>0.36400700000000002</v>
      </c>
      <c r="I207" s="37">
        <v>0.36609599999999998</v>
      </c>
      <c r="J207" s="37">
        <v>0.36985600000000002</v>
      </c>
      <c r="K207" s="37">
        <v>0.37013299999999999</v>
      </c>
      <c r="L207" s="37">
        <v>0.37408599999999997</v>
      </c>
      <c r="M207" s="37">
        <v>0.37841399999999997</v>
      </c>
      <c r="N207" s="37">
        <v>0.37637999999999999</v>
      </c>
      <c r="O207" s="37">
        <v>0.37644300000000003</v>
      </c>
      <c r="P207" s="37">
        <v>0.38367000000000001</v>
      </c>
      <c r="Q207" s="37">
        <v>0.394314</v>
      </c>
      <c r="S207" s="4" t="e">
        <f t="shared" si="252"/>
        <v>#N/A</v>
      </c>
      <c r="T207" s="4" t="e">
        <f t="shared" si="252"/>
        <v>#N/A</v>
      </c>
      <c r="U207" s="4">
        <f t="shared" si="252"/>
        <v>0.3664800314967972</v>
      </c>
      <c r="V207" s="4" t="e">
        <f t="shared" si="252"/>
        <v>#N/A</v>
      </c>
      <c r="W207" s="4" t="e">
        <f t="shared" si="252"/>
        <v>#N/A</v>
      </c>
      <c r="X207" s="4">
        <f t="shared" si="252"/>
        <v>0.36104197207330707</v>
      </c>
      <c r="Y207" s="4" t="e">
        <f t="shared" si="252"/>
        <v>#N/A</v>
      </c>
      <c r="Z207" s="4" t="e">
        <f t="shared" si="252"/>
        <v>#N/A</v>
      </c>
      <c r="AA207" s="4" t="e">
        <f t="shared" si="252"/>
        <v>#N/A</v>
      </c>
      <c r="AB207" s="4">
        <f t="shared" si="252"/>
        <v>0.36784367579437516</v>
      </c>
      <c r="AC207" s="4">
        <f t="shared" si="252"/>
        <v>0.37018116051086825</v>
      </c>
      <c r="AD207" s="4">
        <f t="shared" si="252"/>
        <v>0.37248596731026656</v>
      </c>
      <c r="AE207" s="4">
        <f t="shared" si="252"/>
        <v>0.37942159683596299</v>
      </c>
      <c r="AF207" s="4">
        <f t="shared" si="252"/>
        <v>0.38043019602460848</v>
      </c>
      <c r="AG207" s="4">
        <f t="shared" si="252"/>
        <v>0.39608807538485136</v>
      </c>
      <c r="AI207" s="4">
        <f t="shared" si="253"/>
        <v>0</v>
      </c>
      <c r="AJ207" s="4">
        <f t="shared" si="253"/>
        <v>0</v>
      </c>
      <c r="AK207" s="4">
        <f t="shared" si="253"/>
        <v>-8.9303149679720306E-4</v>
      </c>
      <c r="AL207" s="4">
        <f t="shared" si="253"/>
        <v>0</v>
      </c>
      <c r="AM207" s="4">
        <f t="shared" si="253"/>
        <v>0</v>
      </c>
      <c r="AN207" s="4">
        <f t="shared" si="253"/>
        <v>2.9650279266929536E-3</v>
      </c>
      <c r="AO207" s="4">
        <f t="shared" si="253"/>
        <v>0</v>
      </c>
      <c r="AP207" s="4">
        <f t="shared" si="253"/>
        <v>0</v>
      </c>
      <c r="AQ207" s="4">
        <f t="shared" si="253"/>
        <v>0</v>
      </c>
      <c r="AR207" s="4">
        <f t="shared" si="253"/>
        <v>6.2423242056248163E-3</v>
      </c>
      <c r="AS207" s="4">
        <f t="shared" si="253"/>
        <v>8.2328394891317269E-3</v>
      </c>
      <c r="AT207" s="4">
        <f t="shared" si="253"/>
        <v>3.8940326897334288E-3</v>
      </c>
      <c r="AU207" s="4">
        <f t="shared" si="253"/>
        <v>-2.9785968359629655E-3</v>
      </c>
      <c r="AV207" s="4">
        <f t="shared" si="253"/>
        <v>3.2398039753915309E-3</v>
      </c>
      <c r="AW207" s="4">
        <f t="shared" si="253"/>
        <v>-1.7740753848513591E-3</v>
      </c>
      <c r="AY207" s="2" t="e">
        <f t="shared" si="245"/>
        <v>#N/A</v>
      </c>
      <c r="AZ207" s="2" t="e">
        <f t="shared" si="245"/>
        <v>#N/A</v>
      </c>
      <c r="BA207" s="2">
        <f t="shared" si="245"/>
        <v>0.3664800314967972</v>
      </c>
      <c r="BB207" s="2" t="e">
        <f t="shared" si="245"/>
        <v>#N/A</v>
      </c>
      <c r="BC207" s="2" t="e">
        <f t="shared" si="245"/>
        <v>#N/A</v>
      </c>
      <c r="BD207" s="2">
        <f t="shared" si="245"/>
        <v>0.36104197207330707</v>
      </c>
      <c r="BE207" s="2" t="e">
        <f t="shared" si="245"/>
        <v>#N/A</v>
      </c>
      <c r="BF207" s="2" t="e">
        <f t="shared" si="245"/>
        <v>#N/A</v>
      </c>
      <c r="BG207" s="2" t="e">
        <f t="shared" si="245"/>
        <v>#N/A</v>
      </c>
      <c r="BH207" s="2">
        <f t="shared" si="245"/>
        <v>0.36784367579437516</v>
      </c>
      <c r="BI207" s="2">
        <f t="shared" si="245"/>
        <v>0.37018116051086825</v>
      </c>
      <c r="BJ207" s="2">
        <f t="shared" si="245"/>
        <v>0.37248596731026656</v>
      </c>
      <c r="BK207" s="2">
        <f t="shared" si="245"/>
        <v>0.37942159683596299</v>
      </c>
      <c r="BL207" s="2">
        <f t="shared" si="245"/>
        <v>0.38043019602460848</v>
      </c>
      <c r="BM207" s="2">
        <f t="shared" si="245"/>
        <v>0.39608807538483759</v>
      </c>
      <c r="BO207" s="2" t="str">
        <f t="shared" si="185"/>
        <v/>
      </c>
      <c r="BP207" s="2" t="str">
        <f t="shared" si="186"/>
        <v/>
      </c>
      <c r="BQ207" s="2" t="str">
        <f t="shared" si="187"/>
        <v/>
      </c>
      <c r="BR207" s="2" t="str">
        <f t="shared" si="188"/>
        <v/>
      </c>
      <c r="BS207" s="2" t="str">
        <f t="shared" si="189"/>
        <v/>
      </c>
      <c r="BT207" s="2" t="str">
        <f t="shared" si="190"/>
        <v/>
      </c>
      <c r="BU207" s="2" t="str">
        <f t="shared" si="191"/>
        <v/>
      </c>
      <c r="BV207" s="2" t="str">
        <f t="shared" si="192"/>
        <v/>
      </c>
      <c r="BW207" s="2" t="str">
        <f t="shared" si="193"/>
        <v/>
      </c>
      <c r="BX207" s="2" t="str">
        <f t="shared" si="194"/>
        <v/>
      </c>
      <c r="BY207" s="2" t="str">
        <f t="shared" si="195"/>
        <v/>
      </c>
      <c r="BZ207" s="2" t="str">
        <f t="shared" si="196"/>
        <v/>
      </c>
      <c r="CA207" s="2" t="str">
        <f t="shared" si="197"/>
        <v/>
      </c>
      <c r="CB207" s="2" t="str">
        <f t="shared" si="198"/>
        <v/>
      </c>
      <c r="CC207" s="2" t="str">
        <f t="shared" si="199"/>
        <v/>
      </c>
      <c r="CE207" s="2" t="str">
        <f t="shared" si="246"/>
        <v/>
      </c>
      <c r="CF207" s="2" t="str">
        <f t="shared" si="246"/>
        <v/>
      </c>
      <c r="CG207" s="2" t="str">
        <f t="shared" si="246"/>
        <v/>
      </c>
      <c r="CH207" s="2" t="str">
        <f t="shared" si="246"/>
        <v/>
      </c>
      <c r="CI207" s="2" t="str">
        <f t="shared" si="246"/>
        <v/>
      </c>
      <c r="CJ207" s="2" t="str">
        <f t="shared" si="246"/>
        <v/>
      </c>
      <c r="CK207" s="2" t="str">
        <f t="shared" si="246"/>
        <v/>
      </c>
      <c r="CL207" s="2" t="str">
        <f t="shared" si="246"/>
        <v/>
      </c>
      <c r="CM207" s="2" t="str">
        <f t="shared" si="246"/>
        <v/>
      </c>
      <c r="CN207" s="2" t="str">
        <f t="shared" si="246"/>
        <v/>
      </c>
      <c r="CO207" s="2" t="str">
        <f t="shared" si="246"/>
        <v/>
      </c>
      <c r="CP207" s="2" t="str">
        <f t="shared" si="246"/>
        <v/>
      </c>
      <c r="CQ207" s="2" t="str">
        <f t="shared" si="246"/>
        <v/>
      </c>
      <c r="CR207" s="2" t="str">
        <f t="shared" si="246"/>
        <v/>
      </c>
      <c r="CS207" s="2" t="str">
        <f t="shared" si="246"/>
        <v/>
      </c>
      <c r="CU207" s="2" t="str">
        <f t="shared" si="200"/>
        <v/>
      </c>
      <c r="CV207" s="2" t="str">
        <f t="shared" si="201"/>
        <v/>
      </c>
      <c r="CW207" s="2">
        <f t="shared" si="202"/>
        <v>0.365587</v>
      </c>
      <c r="CX207" s="2" t="str">
        <f t="shared" si="203"/>
        <v/>
      </c>
      <c r="CY207" s="2" t="str">
        <f t="shared" si="204"/>
        <v/>
      </c>
      <c r="CZ207" s="2">
        <f t="shared" si="205"/>
        <v>0.36400700000000002</v>
      </c>
      <c r="DA207" s="2" t="str">
        <f t="shared" si="206"/>
        <v/>
      </c>
      <c r="DB207" s="2" t="str">
        <f t="shared" si="207"/>
        <v/>
      </c>
      <c r="DC207" s="2" t="str">
        <f t="shared" si="208"/>
        <v/>
      </c>
      <c r="DD207" s="2">
        <f t="shared" si="209"/>
        <v>0.37408599999999997</v>
      </c>
      <c r="DE207" s="2">
        <f t="shared" si="210"/>
        <v>0.37841399999999997</v>
      </c>
      <c r="DF207" s="2">
        <f t="shared" si="211"/>
        <v>0.37637999999999999</v>
      </c>
      <c r="DG207" s="2">
        <f t="shared" si="212"/>
        <v>0.37644300000000003</v>
      </c>
      <c r="DH207" s="2">
        <f t="shared" si="213"/>
        <v>0.38367000000000001</v>
      </c>
      <c r="DI207" s="2">
        <f t="shared" si="214"/>
        <v>0.394314</v>
      </c>
      <c r="DK207" s="2">
        <f t="shared" si="254"/>
        <v>0.51101955882352967</v>
      </c>
      <c r="DL207" s="2">
        <f t="shared" si="254"/>
        <v>0.53545123137254913</v>
      </c>
      <c r="DM207" s="2">
        <f t="shared" si="254"/>
        <v>0.54575698029029807</v>
      </c>
      <c r="DN207" s="2">
        <f t="shared" si="254"/>
        <v>0.54179763306451612</v>
      </c>
      <c r="DO207" s="2">
        <f t="shared" si="254"/>
        <v>0.54132192709359628</v>
      </c>
      <c r="DP207" s="2">
        <f t="shared" si="254"/>
        <v>0.49670210710466017</v>
      </c>
      <c r="DQ207" s="2">
        <f t="shared" si="254"/>
        <v>0.49188618151260516</v>
      </c>
      <c r="DR207" s="2">
        <f t="shared" si="254"/>
        <v>0.53455398717008784</v>
      </c>
      <c r="DS207" s="2">
        <f t="shared" si="254"/>
        <v>0.52037812923351157</v>
      </c>
      <c r="DT207" s="2">
        <f t="shared" si="254"/>
        <v>0.49898523273881157</v>
      </c>
      <c r="DU207" s="2">
        <f t="shared" si="254"/>
        <v>0.52963883623481778</v>
      </c>
      <c r="DV207" s="2">
        <f t="shared" si="254"/>
        <v>0.53693235857314814</v>
      </c>
      <c r="DW207" s="2">
        <f t="shared" si="254"/>
        <v>0.54629693752051645</v>
      </c>
      <c r="DX207" s="2">
        <f t="shared" si="254"/>
        <v>0.51450028920013136</v>
      </c>
      <c r="DY207" s="2">
        <f t="shared" si="254"/>
        <v>0.46787641536273117</v>
      </c>
      <c r="EA207" s="2">
        <f t="shared" si="243"/>
        <v>0.36080352136221533</v>
      </c>
      <c r="EB207" s="2">
        <f t="shared" si="243"/>
        <v>0.36019695368965932</v>
      </c>
      <c r="EC207" s="2">
        <f t="shared" si="243"/>
        <v>0.3604122233111095</v>
      </c>
      <c r="ED207" s="2">
        <f t="shared" si="243"/>
        <v>0.36292646405238949</v>
      </c>
      <c r="EE207" s="2">
        <f t="shared" si="243"/>
        <v>0.3442892502655619</v>
      </c>
      <c r="EF207" s="2">
        <f t="shared" si="242"/>
        <v>0.36001122541966413</v>
      </c>
      <c r="EG207" s="2">
        <f t="shared" si="242"/>
        <v>0.37015044628260019</v>
      </c>
      <c r="EH207" s="2">
        <f t="shared" si="242"/>
        <v>0.35877046072119212</v>
      </c>
      <c r="EI207" s="2">
        <f t="shared" si="242"/>
        <v>0.36169293170965805</v>
      </c>
      <c r="EJ207" s="2">
        <f t="shared" si="242"/>
        <v>0.35876669187006238</v>
      </c>
      <c r="EK207" s="2">
        <f t="shared" si="215"/>
        <v>0.36013936354293197</v>
      </c>
      <c r="EL207" s="2">
        <f t="shared" si="182"/>
        <v>0.36574405294465728</v>
      </c>
      <c r="EM207" s="2">
        <f t="shared" si="182"/>
        <v>0.37859527384186498</v>
      </c>
      <c r="EN207" s="2">
        <f t="shared" si="182"/>
        <v>0.37771259903443732</v>
      </c>
      <c r="EO207" s="2">
        <f t="shared" si="182"/>
        <v>0.39493068534328818</v>
      </c>
      <c r="EQ207" s="2">
        <f t="shared" si="255"/>
        <v>0.3763887058464177</v>
      </c>
      <c r="ER207" s="2">
        <f t="shared" si="255"/>
        <v>0.36952976824069939</v>
      </c>
      <c r="ES207" s="2">
        <f t="shared" si="255"/>
        <v>0.3668067732863412</v>
      </c>
      <c r="ET207" s="2">
        <f t="shared" si="255"/>
        <v>0.3604366939882121</v>
      </c>
      <c r="EU207" s="2">
        <f t="shared" si="255"/>
        <v>0.3547167189711567</v>
      </c>
      <c r="EV207" s="2">
        <f t="shared" si="255"/>
        <v>0.36110042669312425</v>
      </c>
      <c r="EW207" s="2">
        <f t="shared" si="255"/>
        <v>0.36475953495872776</v>
      </c>
      <c r="EX207" s="2">
        <f t="shared" si="255"/>
        <v>0.36301842006079837</v>
      </c>
      <c r="EY207" s="2">
        <f t="shared" si="255"/>
        <v>0.37022906876476769</v>
      </c>
      <c r="EZ207" s="2">
        <f t="shared" si="255"/>
        <v>0.36841402497579206</v>
      </c>
      <c r="FA207" s="2">
        <f t="shared" si="255"/>
        <v>0.37091834822592523</v>
      </c>
      <c r="FB207" s="2">
        <f t="shared" si="255"/>
        <v>0.37306563672502085</v>
      </c>
      <c r="FC207" s="2">
        <f t="shared" si="255"/>
        <v>0.37950011289974117</v>
      </c>
      <c r="FD207" s="2">
        <f t="shared" si="255"/>
        <v>0.38073233069333834</v>
      </c>
      <c r="FE207" s="2">
        <f t="shared" si="255"/>
        <v>0.39626302321119505</v>
      </c>
      <c r="FG207" s="2">
        <f t="shared" si="256"/>
        <v>0.99999865283839529</v>
      </c>
      <c r="FH207" s="2">
        <f t="shared" si="256"/>
        <v>0.99999832640591124</v>
      </c>
      <c r="FI207" s="2">
        <f t="shared" si="256"/>
        <v>0.99999857055679386</v>
      </c>
      <c r="FJ207" s="2">
        <f t="shared" si="256"/>
        <v>0.99999884043087695</v>
      </c>
      <c r="FK207" s="2">
        <f t="shared" si="256"/>
        <v>0.99999906063277999</v>
      </c>
      <c r="FL207" s="2">
        <f t="shared" si="256"/>
        <v>0.99999846716090202</v>
      </c>
      <c r="FM207" s="2">
        <f t="shared" si="256"/>
        <v>0.99999832468210503</v>
      </c>
      <c r="FN207" s="2">
        <f t="shared" si="256"/>
        <v>0.99999875007276229</v>
      </c>
      <c r="FO207" s="2">
        <f t="shared" si="256"/>
        <v>0.99999867678517007</v>
      </c>
      <c r="FP207" s="2">
        <f t="shared" si="256"/>
        <v>0.9999977947748877</v>
      </c>
      <c r="FQ207" s="2">
        <f t="shared" si="256"/>
        <v>0.99999770853619463</v>
      </c>
      <c r="FR207" s="2">
        <f t="shared" si="256"/>
        <v>0.99999779005700629</v>
      </c>
      <c r="FS207" s="2">
        <f t="shared" si="256"/>
        <v>0.99999794979412771</v>
      </c>
      <c r="FT207" s="2">
        <f t="shared" si="256"/>
        <v>0.99999796532858243</v>
      </c>
      <c r="FU207" s="2">
        <f t="shared" si="256"/>
        <v>0.99999715852723847</v>
      </c>
      <c r="FW207" s="2">
        <f t="shared" si="247"/>
        <v>0.97277594615933383</v>
      </c>
      <c r="FX207" s="2">
        <f t="shared" si="247"/>
        <v>0.97007480704113491</v>
      </c>
      <c r="FY207" s="2">
        <f t="shared" si="247"/>
        <v>0.94886165084106511</v>
      </c>
      <c r="FZ207" s="2">
        <f t="shared" si="247"/>
        <v>0.96257676342134046</v>
      </c>
      <c r="GA207" s="2">
        <f t="shared" si="247"/>
        <v>0.96703940145006217</v>
      </c>
      <c r="GB207" s="2">
        <f t="shared" si="247"/>
        <v>0.94614021634532042</v>
      </c>
      <c r="GC207" s="2">
        <f t="shared" si="247"/>
        <v>0.95072140423675444</v>
      </c>
      <c r="GD207" s="2">
        <f t="shared" si="247"/>
        <v>0.96666191124808543</v>
      </c>
      <c r="GE207" s="2">
        <f t="shared" si="247"/>
        <v>0.96183959593492074</v>
      </c>
      <c r="GF207" s="2">
        <f t="shared" si="247"/>
        <v>0.94084806768768581</v>
      </c>
      <c r="GG207" s="2">
        <f t="shared" si="247"/>
        <v>0.93157276509285969</v>
      </c>
      <c r="GH207" s="2">
        <f t="shared" si="247"/>
        <v>0.92077564792653144</v>
      </c>
      <c r="GI207" s="2">
        <f t="shared" si="247"/>
        <v>0.91284650454970262</v>
      </c>
      <c r="GJ207" s="2">
        <f t="shared" si="247"/>
        <v>0.89985435101761568</v>
      </c>
      <c r="GK207" s="2">
        <f t="shared" si="247"/>
        <v>0.86853552399774137</v>
      </c>
      <c r="GM207" s="82">
        <f t="shared" si="248"/>
        <v>6.3645118859163153E-260</v>
      </c>
      <c r="GN207" s="82">
        <f t="shared" si="248"/>
        <v>0</v>
      </c>
      <c r="GO207" s="82">
        <f t="shared" si="248"/>
        <v>0</v>
      </c>
      <c r="GP207" s="82">
        <f t="shared" si="248"/>
        <v>0</v>
      </c>
      <c r="GQ207" s="82">
        <f t="shared" si="248"/>
        <v>0</v>
      </c>
      <c r="GR207" s="82">
        <f t="shared" si="248"/>
        <v>0</v>
      </c>
      <c r="GS207" s="82">
        <f t="shared" si="248"/>
        <v>0</v>
      </c>
      <c r="GT207" s="82">
        <f t="shared" si="248"/>
        <v>0</v>
      </c>
      <c r="GU207" s="82">
        <f t="shared" si="248"/>
        <v>0</v>
      </c>
      <c r="GV207" s="82">
        <f t="shared" si="248"/>
        <v>0</v>
      </c>
      <c r="GW207" s="82">
        <f t="shared" si="248"/>
        <v>0</v>
      </c>
      <c r="GX207" s="82">
        <f t="shared" si="248"/>
        <v>0</v>
      </c>
      <c r="GY207" s="82">
        <f t="shared" si="248"/>
        <v>0</v>
      </c>
      <c r="GZ207" s="82">
        <f t="shared" si="248"/>
        <v>0</v>
      </c>
      <c r="HA207" s="82">
        <f t="shared" si="248"/>
        <v>0</v>
      </c>
      <c r="HC207" s="82">
        <f t="shared" si="184"/>
        <v>2.0320734597816752E-193</v>
      </c>
      <c r="HD207" s="82">
        <f t="shared" si="184"/>
        <v>0</v>
      </c>
      <c r="HE207" s="82">
        <f t="shared" si="184"/>
        <v>0</v>
      </c>
      <c r="HF207" s="82">
        <f t="shared" si="184"/>
        <v>0</v>
      </c>
      <c r="HG207" s="82">
        <f t="shared" si="184"/>
        <v>0</v>
      </c>
      <c r="HH207" s="82">
        <f t="shared" si="184"/>
        <v>0</v>
      </c>
      <c r="HI207" s="82">
        <f t="shared" si="244"/>
        <v>0</v>
      </c>
      <c r="HJ207" s="82">
        <f t="shared" si="244"/>
        <v>0</v>
      </c>
      <c r="HK207" s="82">
        <f t="shared" si="244"/>
        <v>0</v>
      </c>
      <c r="HL207" s="82">
        <f t="shared" si="244"/>
        <v>0</v>
      </c>
      <c r="HM207" s="82">
        <f t="shared" si="244"/>
        <v>0</v>
      </c>
      <c r="HN207" s="82">
        <f t="shared" si="244"/>
        <v>0</v>
      </c>
      <c r="HO207" s="82">
        <f t="shared" si="229"/>
        <v>0</v>
      </c>
      <c r="HP207" s="82">
        <f t="shared" si="229"/>
        <v>0</v>
      </c>
      <c r="HQ207" s="82">
        <f t="shared" si="229"/>
        <v>0</v>
      </c>
      <c r="HS207" s="82">
        <f t="shared" si="249"/>
        <v>1.6491291666694308E-84</v>
      </c>
      <c r="HT207" s="82">
        <f t="shared" si="249"/>
        <v>1.4864197859509306E-63</v>
      </c>
      <c r="HU207" s="82">
        <f t="shared" si="249"/>
        <v>6.6802892689840377E-64</v>
      </c>
      <c r="HV207" s="82">
        <f t="shared" si="249"/>
        <v>1.408578458365177E-82</v>
      </c>
      <c r="HW207" s="82">
        <f t="shared" si="249"/>
        <v>6.2054619117995066E-88</v>
      </c>
      <c r="HX207" s="82">
        <f t="shared" si="249"/>
        <v>3.5866875164027872E-69</v>
      </c>
      <c r="HY207" s="82">
        <f t="shared" si="249"/>
        <v>7.2222005810056758E-81</v>
      </c>
      <c r="HZ207" s="82">
        <f t="shared" si="249"/>
        <v>1.4612893642042389E-95</v>
      </c>
      <c r="IA207" s="82">
        <f t="shared" si="249"/>
        <v>1.0081851750557866E-73</v>
      </c>
      <c r="IB207" s="82">
        <f t="shared" si="249"/>
        <v>9.0974880394661804E-71</v>
      </c>
      <c r="IC207" s="82">
        <f t="shared" si="249"/>
        <v>1.8448312078280043E-71</v>
      </c>
      <c r="ID207" s="82">
        <f t="shared" si="249"/>
        <v>2.0871132098268838E-63</v>
      </c>
      <c r="IE207" s="82">
        <f t="shared" si="249"/>
        <v>3.8279500623125549E-57</v>
      </c>
      <c r="IF207" s="82">
        <f t="shared" si="249"/>
        <v>2.1114543122527236E-82</v>
      </c>
      <c r="IG207" s="82">
        <f t="shared" si="249"/>
        <v>3.4735448616621843E-78</v>
      </c>
      <c r="II207" s="82">
        <f t="shared" si="250"/>
        <v>5.9188842359417207E-48</v>
      </c>
      <c r="IJ207" s="82">
        <f t="shared" si="250"/>
        <v>1.9474753846135988E-39</v>
      </c>
      <c r="IK207" s="82">
        <f t="shared" si="250"/>
        <v>2.4062159190031775E-30</v>
      </c>
      <c r="IL207" s="82">
        <f t="shared" si="250"/>
        <v>8.5888791975862799E-43</v>
      </c>
      <c r="IM207" s="82">
        <f t="shared" si="250"/>
        <v>2.0793872381068022E-46</v>
      </c>
      <c r="IN207" s="82">
        <f t="shared" si="250"/>
        <v>1.392418653816873E-31</v>
      </c>
      <c r="IO207" s="82">
        <f t="shared" si="250"/>
        <v>2.137153169917732E-38</v>
      </c>
      <c r="IP207" s="82">
        <f t="shared" si="250"/>
        <v>8.7659918714252547E-51</v>
      </c>
      <c r="IQ207" s="82">
        <f t="shared" si="250"/>
        <v>6.2396535395080356E-38</v>
      </c>
      <c r="IR207" s="82">
        <f t="shared" si="250"/>
        <v>7.7548252785681253E-32</v>
      </c>
      <c r="IS207" s="82">
        <f t="shared" si="250"/>
        <v>5.5454574242658075E-30</v>
      </c>
      <c r="IT207" s="82">
        <f t="shared" si="250"/>
        <v>9.4433677468431009E-25</v>
      </c>
      <c r="IU207" s="82">
        <f t="shared" si="250"/>
        <v>2.537716066001905E-21</v>
      </c>
      <c r="IV207" s="82">
        <f t="shared" si="250"/>
        <v>7.4859574511479207E-15</v>
      </c>
      <c r="IW207" s="82">
        <f t="shared" si="250"/>
        <v>1.131531604581846E-11</v>
      </c>
      <c r="IY207" s="82">
        <f t="shared" si="251"/>
        <v>5.9188842359417207E-48</v>
      </c>
      <c r="IZ207" s="82">
        <f t="shared" si="251"/>
        <v>1.9474753846135988E-39</v>
      </c>
      <c r="JA207" s="82">
        <f t="shared" si="251"/>
        <v>2.4062159190031775E-30</v>
      </c>
      <c r="JB207" s="82">
        <f t="shared" si="251"/>
        <v>8.5888791975862799E-43</v>
      </c>
      <c r="JC207" s="82">
        <f t="shared" si="251"/>
        <v>2.0793872381068022E-46</v>
      </c>
      <c r="JD207" s="82">
        <f t="shared" si="251"/>
        <v>1.392418653816873E-31</v>
      </c>
      <c r="JE207" s="82">
        <f t="shared" si="251"/>
        <v>2.137153169917732E-38</v>
      </c>
      <c r="JF207" s="82">
        <f t="shared" si="251"/>
        <v>8.7659918714252547E-51</v>
      </c>
      <c r="JG207" s="82">
        <f t="shared" si="251"/>
        <v>6.2396535395080356E-38</v>
      </c>
      <c r="JH207" s="82">
        <f t="shared" si="251"/>
        <v>7.7548252785681253E-32</v>
      </c>
      <c r="JI207" s="82">
        <f t="shared" si="251"/>
        <v>5.5454574242658075E-30</v>
      </c>
      <c r="JJ207" s="82">
        <f t="shared" si="251"/>
        <v>9.4433677468431009E-25</v>
      </c>
      <c r="JK207" s="82">
        <f t="shared" si="251"/>
        <v>2.537716066001905E-21</v>
      </c>
      <c r="JL207" s="82">
        <f t="shared" si="251"/>
        <v>7.4859574511479207E-15</v>
      </c>
      <c r="JM207" s="82">
        <f t="shared" si="251"/>
        <v>1.131531604581846E-11</v>
      </c>
    </row>
    <row r="208" spans="2:273" x14ac:dyDescent="0.25">
      <c r="B208" s="2">
        <v>181</v>
      </c>
      <c r="C208" s="37">
        <v>0.37815599999999999</v>
      </c>
      <c r="D208" s="37">
        <v>0.373222</v>
      </c>
      <c r="E208" s="37">
        <v>0.36585499999999999</v>
      </c>
      <c r="F208" s="37">
        <v>0.36348900000000001</v>
      </c>
      <c r="G208" s="37">
        <v>0.36008099999999998</v>
      </c>
      <c r="H208" s="37">
        <v>0.36146400000000001</v>
      </c>
      <c r="I208" s="37">
        <v>0.36486000000000002</v>
      </c>
      <c r="J208" s="37">
        <v>0.36897600000000003</v>
      </c>
      <c r="K208" s="37">
        <v>0.37058799999999997</v>
      </c>
      <c r="L208" s="37">
        <v>0.37201200000000001</v>
      </c>
      <c r="M208" s="37">
        <v>0.37965300000000002</v>
      </c>
      <c r="N208" s="37">
        <v>0.37821700000000003</v>
      </c>
      <c r="O208" s="37">
        <v>0.37784600000000002</v>
      </c>
      <c r="P208" s="37">
        <v>0.38116499999999998</v>
      </c>
      <c r="Q208" s="37">
        <v>0.39135900000000001</v>
      </c>
      <c r="S208" s="4" t="e">
        <f t="shared" si="252"/>
        <v>#N/A</v>
      </c>
      <c r="T208" s="4" t="e">
        <f t="shared" si="252"/>
        <v>#N/A</v>
      </c>
      <c r="U208" s="4">
        <f t="shared" si="252"/>
        <v>0.36619388019897681</v>
      </c>
      <c r="V208" s="4" t="e">
        <f t="shared" si="252"/>
        <v>#N/A</v>
      </c>
      <c r="W208" s="4" t="e">
        <f t="shared" si="252"/>
        <v>#N/A</v>
      </c>
      <c r="X208" s="4">
        <f t="shared" si="252"/>
        <v>0.3607242741034512</v>
      </c>
      <c r="Y208" s="4" t="e">
        <f t="shared" si="252"/>
        <v>#N/A</v>
      </c>
      <c r="Z208" s="4" t="e">
        <f t="shared" si="252"/>
        <v>#N/A</v>
      </c>
      <c r="AA208" s="4" t="e">
        <f t="shared" si="252"/>
        <v>#N/A</v>
      </c>
      <c r="AB208" s="4">
        <f t="shared" si="252"/>
        <v>0.36765079726926053</v>
      </c>
      <c r="AC208" s="4">
        <f t="shared" si="252"/>
        <v>0.36998975851055627</v>
      </c>
      <c r="AD208" s="4">
        <f t="shared" si="252"/>
        <v>0.37223289653524366</v>
      </c>
      <c r="AE208" s="4">
        <f t="shared" si="252"/>
        <v>0.37905509069091126</v>
      </c>
      <c r="AF208" s="4">
        <f t="shared" si="252"/>
        <v>0.38007265241525284</v>
      </c>
      <c r="AG208" s="4">
        <f t="shared" si="252"/>
        <v>0.39572387235313539</v>
      </c>
      <c r="AI208" s="4">
        <f t="shared" si="253"/>
        <v>0</v>
      </c>
      <c r="AJ208" s="4">
        <f t="shared" si="253"/>
        <v>0</v>
      </c>
      <c r="AK208" s="4">
        <f t="shared" si="253"/>
        <v>-3.3888019897682087E-4</v>
      </c>
      <c r="AL208" s="4">
        <f t="shared" si="253"/>
        <v>0</v>
      </c>
      <c r="AM208" s="4">
        <f t="shared" si="253"/>
        <v>0</v>
      </c>
      <c r="AN208" s="4">
        <f t="shared" si="253"/>
        <v>7.3972589654880405E-4</v>
      </c>
      <c r="AO208" s="4">
        <f t="shared" si="253"/>
        <v>0</v>
      </c>
      <c r="AP208" s="4">
        <f t="shared" si="253"/>
        <v>0</v>
      </c>
      <c r="AQ208" s="4">
        <f t="shared" si="253"/>
        <v>0</v>
      </c>
      <c r="AR208" s="4">
        <f t="shared" si="253"/>
        <v>4.3612027307394774E-3</v>
      </c>
      <c r="AS208" s="4">
        <f t="shared" si="253"/>
        <v>9.6632414894437524E-3</v>
      </c>
      <c r="AT208" s="4">
        <f t="shared" si="253"/>
        <v>5.9841034647563629E-3</v>
      </c>
      <c r="AU208" s="4">
        <f t="shared" si="253"/>
        <v>-1.2090906909112409E-3</v>
      </c>
      <c r="AV208" s="4">
        <f t="shared" si="253"/>
        <v>1.0923475847471331E-3</v>
      </c>
      <c r="AW208" s="4">
        <f t="shared" si="253"/>
        <v>-4.3648723531353739E-3</v>
      </c>
      <c r="AY208" s="2" t="e">
        <f t="shared" si="245"/>
        <v>#N/A</v>
      </c>
      <c r="AZ208" s="2" t="e">
        <f t="shared" si="245"/>
        <v>#N/A</v>
      </c>
      <c r="BA208" s="2">
        <f t="shared" si="245"/>
        <v>0.36619388019897681</v>
      </c>
      <c r="BB208" s="2" t="e">
        <f t="shared" si="245"/>
        <v>#N/A</v>
      </c>
      <c r="BC208" s="2" t="e">
        <f t="shared" si="245"/>
        <v>#N/A</v>
      </c>
      <c r="BD208" s="2">
        <f t="shared" si="245"/>
        <v>0.3607242741034512</v>
      </c>
      <c r="BE208" s="2" t="e">
        <f t="shared" si="245"/>
        <v>#N/A</v>
      </c>
      <c r="BF208" s="2" t="e">
        <f t="shared" si="245"/>
        <v>#N/A</v>
      </c>
      <c r="BG208" s="2" t="e">
        <f t="shared" si="245"/>
        <v>#N/A</v>
      </c>
      <c r="BH208" s="2">
        <f t="shared" si="245"/>
        <v>0.36765079726926053</v>
      </c>
      <c r="BI208" s="2">
        <f t="shared" si="245"/>
        <v>0.36998975851055627</v>
      </c>
      <c r="BJ208" s="2">
        <f t="shared" si="245"/>
        <v>0.37223289653524366</v>
      </c>
      <c r="BK208" s="2">
        <f t="shared" si="245"/>
        <v>0.37905509069091126</v>
      </c>
      <c r="BL208" s="2">
        <f t="shared" si="245"/>
        <v>0.38007265241525284</v>
      </c>
      <c r="BM208" s="2">
        <f t="shared" si="245"/>
        <v>0.39572387235313455</v>
      </c>
      <c r="BO208" s="2" t="str">
        <f t="shared" si="185"/>
        <v/>
      </c>
      <c r="BP208" s="2" t="str">
        <f t="shared" si="186"/>
        <v/>
      </c>
      <c r="BQ208" s="2" t="str">
        <f t="shared" si="187"/>
        <v/>
      </c>
      <c r="BR208" s="2" t="str">
        <f t="shared" si="188"/>
        <v/>
      </c>
      <c r="BS208" s="2" t="str">
        <f t="shared" si="189"/>
        <v/>
      </c>
      <c r="BT208" s="2" t="str">
        <f t="shared" si="190"/>
        <v/>
      </c>
      <c r="BU208" s="2" t="str">
        <f t="shared" si="191"/>
        <v/>
      </c>
      <c r="BV208" s="2" t="str">
        <f t="shared" si="192"/>
        <v/>
      </c>
      <c r="BW208" s="2" t="str">
        <f t="shared" si="193"/>
        <v/>
      </c>
      <c r="BX208" s="2" t="str">
        <f t="shared" si="194"/>
        <v/>
      </c>
      <c r="BY208" s="2" t="str">
        <f t="shared" si="195"/>
        <v/>
      </c>
      <c r="BZ208" s="2" t="str">
        <f t="shared" si="196"/>
        <v/>
      </c>
      <c r="CA208" s="2" t="str">
        <f t="shared" si="197"/>
        <v/>
      </c>
      <c r="CB208" s="2" t="str">
        <f t="shared" si="198"/>
        <v/>
      </c>
      <c r="CC208" s="2" t="str">
        <f t="shared" si="199"/>
        <v/>
      </c>
      <c r="CE208" s="2" t="str">
        <f t="shared" si="246"/>
        <v/>
      </c>
      <c r="CF208" s="2" t="str">
        <f t="shared" si="246"/>
        <v/>
      </c>
      <c r="CG208" s="2" t="str">
        <f t="shared" si="246"/>
        <v/>
      </c>
      <c r="CH208" s="2" t="str">
        <f t="shared" si="246"/>
        <v/>
      </c>
      <c r="CI208" s="2" t="str">
        <f t="shared" si="246"/>
        <v/>
      </c>
      <c r="CJ208" s="2" t="str">
        <f t="shared" si="246"/>
        <v/>
      </c>
      <c r="CK208" s="2" t="str">
        <f t="shared" si="246"/>
        <v/>
      </c>
      <c r="CL208" s="2" t="str">
        <f t="shared" si="246"/>
        <v/>
      </c>
      <c r="CM208" s="2" t="str">
        <f t="shared" si="246"/>
        <v/>
      </c>
      <c r="CN208" s="2" t="str">
        <f t="shared" si="246"/>
        <v/>
      </c>
      <c r="CO208" s="2" t="str">
        <f t="shared" si="246"/>
        <v/>
      </c>
      <c r="CP208" s="2" t="str">
        <f t="shared" si="246"/>
        <v/>
      </c>
      <c r="CQ208" s="2" t="str">
        <f t="shared" si="246"/>
        <v/>
      </c>
      <c r="CR208" s="2" t="str">
        <f t="shared" si="246"/>
        <v/>
      </c>
      <c r="CS208" s="2" t="str">
        <f t="shared" si="246"/>
        <v/>
      </c>
      <c r="CU208" s="2" t="str">
        <f t="shared" si="200"/>
        <v/>
      </c>
      <c r="CV208" s="2" t="str">
        <f t="shared" si="201"/>
        <v/>
      </c>
      <c r="CW208" s="2">
        <f t="shared" si="202"/>
        <v>0.36585499999999999</v>
      </c>
      <c r="CX208" s="2" t="str">
        <f t="shared" si="203"/>
        <v/>
      </c>
      <c r="CY208" s="2" t="str">
        <f t="shared" si="204"/>
        <v/>
      </c>
      <c r="CZ208" s="2">
        <f t="shared" si="205"/>
        <v>0.36146400000000001</v>
      </c>
      <c r="DA208" s="2" t="str">
        <f t="shared" si="206"/>
        <v/>
      </c>
      <c r="DB208" s="2" t="str">
        <f t="shared" si="207"/>
        <v/>
      </c>
      <c r="DC208" s="2" t="str">
        <f t="shared" si="208"/>
        <v/>
      </c>
      <c r="DD208" s="2">
        <f t="shared" si="209"/>
        <v>0.37201200000000001</v>
      </c>
      <c r="DE208" s="2">
        <f t="shared" si="210"/>
        <v>0.37965300000000002</v>
      </c>
      <c r="DF208" s="2">
        <f t="shared" si="211"/>
        <v>0.37821700000000003</v>
      </c>
      <c r="DG208" s="2">
        <f t="shared" si="212"/>
        <v>0.37784600000000002</v>
      </c>
      <c r="DH208" s="2">
        <f t="shared" si="213"/>
        <v>0.38116499999999998</v>
      </c>
      <c r="DI208" s="2">
        <f t="shared" si="214"/>
        <v>0.39135900000000001</v>
      </c>
      <c r="DK208" s="2">
        <f t="shared" si="254"/>
        <v>0.51146380280748682</v>
      </c>
      <c r="DL208" s="2">
        <f t="shared" si="254"/>
        <v>0.5361194173669469</v>
      </c>
      <c r="DM208" s="2">
        <f t="shared" si="254"/>
        <v>0.54641651443850281</v>
      </c>
      <c r="DN208" s="2">
        <f t="shared" si="254"/>
        <v>0.54243826935483863</v>
      </c>
      <c r="DO208" s="2">
        <f t="shared" si="254"/>
        <v>0.54201061527093608</v>
      </c>
      <c r="DP208" s="2">
        <f t="shared" si="254"/>
        <v>0.49715321497326215</v>
      </c>
      <c r="DQ208" s="2">
        <f t="shared" si="254"/>
        <v>0.49227947394957994</v>
      </c>
      <c r="DR208" s="2">
        <f t="shared" si="254"/>
        <v>0.5351807184750732</v>
      </c>
      <c r="DS208" s="2">
        <f t="shared" si="254"/>
        <v>0.52090368471479498</v>
      </c>
      <c r="DT208" s="2">
        <f t="shared" si="254"/>
        <v>0.49941893598862008</v>
      </c>
      <c r="DU208" s="2">
        <f t="shared" si="254"/>
        <v>0.5302877291497976</v>
      </c>
      <c r="DV208" s="2">
        <f t="shared" si="254"/>
        <v>0.53758026742532017</v>
      </c>
      <c r="DW208" s="2">
        <f t="shared" si="254"/>
        <v>0.54691984637268842</v>
      </c>
      <c r="DX208" s="2">
        <f t="shared" si="254"/>
        <v>0.51492352204836422</v>
      </c>
      <c r="DY208" s="2">
        <f t="shared" si="254"/>
        <v>0.46798545305832151</v>
      </c>
      <c r="EA208" s="2">
        <f t="shared" si="243"/>
        <v>0.36022539021794553</v>
      </c>
      <c r="EB208" s="2">
        <f t="shared" si="243"/>
        <v>0.35978738959913326</v>
      </c>
      <c r="EC208" s="2">
        <f t="shared" si="243"/>
        <v>0.36002007534741765</v>
      </c>
      <c r="ED208" s="2">
        <f t="shared" si="243"/>
        <v>0.36261105082911999</v>
      </c>
      <c r="EE208" s="2">
        <f t="shared" si="243"/>
        <v>0.34378805957692193</v>
      </c>
      <c r="EF208" s="2">
        <f t="shared" si="242"/>
        <v>0.35967495498146929</v>
      </c>
      <c r="EG208" s="2">
        <f t="shared" si="242"/>
        <v>0.36986360620215386</v>
      </c>
      <c r="EH208" s="2">
        <f t="shared" si="242"/>
        <v>0.35836967606643155</v>
      </c>
      <c r="EI208" s="2">
        <f t="shared" si="242"/>
        <v>0.36136119635272945</v>
      </c>
      <c r="EJ208" s="2">
        <f t="shared" si="242"/>
        <v>0.35840393550288874</v>
      </c>
      <c r="EK208" s="2">
        <f t="shared" si="215"/>
        <v>0.35975141950854905</v>
      </c>
      <c r="EL208" s="2">
        <f t="shared" si="182"/>
        <v>0.36534932115606222</v>
      </c>
      <c r="EM208" s="2">
        <f t="shared" si="182"/>
        <v>0.37821100050064432</v>
      </c>
      <c r="EN208" s="2">
        <f t="shared" si="182"/>
        <v>0.3772923126465707</v>
      </c>
      <c r="EO208" s="2">
        <f t="shared" si="182"/>
        <v>0.39453439298396931</v>
      </c>
      <c r="EQ208" s="2">
        <f t="shared" si="255"/>
        <v>0.37602173041489018</v>
      </c>
      <c r="ER208" s="2">
        <f t="shared" si="255"/>
        <v>0.3692341987291376</v>
      </c>
      <c r="ES208" s="2">
        <f t="shared" si="255"/>
        <v>0.36649708193957303</v>
      </c>
      <c r="ET208" s="2">
        <f t="shared" si="255"/>
        <v>0.36009124481998078</v>
      </c>
      <c r="EU208" s="2">
        <f t="shared" si="255"/>
        <v>0.35434231411123923</v>
      </c>
      <c r="EV208" s="2">
        <f t="shared" si="255"/>
        <v>0.36077854937532772</v>
      </c>
      <c r="EW208" s="2">
        <f t="shared" si="255"/>
        <v>0.36440489280497984</v>
      </c>
      <c r="EX208" s="2">
        <f t="shared" si="255"/>
        <v>0.36267042543326544</v>
      </c>
      <c r="EY208" s="2">
        <f t="shared" si="255"/>
        <v>0.37000478367279271</v>
      </c>
      <c r="EZ208" s="2">
        <f t="shared" si="255"/>
        <v>0.36818070238167283</v>
      </c>
      <c r="FA208" s="2">
        <f t="shared" si="255"/>
        <v>0.37067524809313962</v>
      </c>
      <c r="FB208" s="2">
        <f t="shared" si="255"/>
        <v>0.37277267784135892</v>
      </c>
      <c r="FC208" s="2">
        <f t="shared" si="255"/>
        <v>0.37912824583477367</v>
      </c>
      <c r="FD208" s="2">
        <f t="shared" si="255"/>
        <v>0.38035457157091002</v>
      </c>
      <c r="FE208" s="2">
        <f t="shared" si="255"/>
        <v>0.39588785746709787</v>
      </c>
      <c r="FG208" s="2">
        <f t="shared" si="256"/>
        <v>0.9999987713738685</v>
      </c>
      <c r="FH208" s="2">
        <f t="shared" si="256"/>
        <v>0.99999847366382566</v>
      </c>
      <c r="FI208" s="2">
        <f t="shared" si="256"/>
        <v>0.99999869633213778</v>
      </c>
      <c r="FJ208" s="2">
        <f t="shared" si="256"/>
        <v>0.99999894246028287</v>
      </c>
      <c r="FK208" s="2">
        <f t="shared" si="256"/>
        <v>0.99999914328684247</v>
      </c>
      <c r="FL208" s="2">
        <f t="shared" si="256"/>
        <v>0.99999860203393909</v>
      </c>
      <c r="FM208" s="2">
        <f t="shared" si="256"/>
        <v>0.99999847209169523</v>
      </c>
      <c r="FN208" s="2">
        <f t="shared" si="256"/>
        <v>0.99999886005268546</v>
      </c>
      <c r="FO208" s="2">
        <f t="shared" si="256"/>
        <v>0.99999879321359175</v>
      </c>
      <c r="FP208" s="2">
        <f t="shared" si="256"/>
        <v>0.99999798881040414</v>
      </c>
      <c r="FQ208" s="2">
        <f t="shared" si="256"/>
        <v>0.99999791015975015</v>
      </c>
      <c r="FR208" s="2">
        <f t="shared" si="256"/>
        <v>0.99999798450764354</v>
      </c>
      <c r="FS208" s="2">
        <f t="shared" si="256"/>
        <v>0.9999981301896842</v>
      </c>
      <c r="FT208" s="2">
        <f t="shared" si="256"/>
        <v>0.99999814435728041</v>
      </c>
      <c r="FU208" s="2">
        <f t="shared" si="256"/>
        <v>0.99999740854539387</v>
      </c>
      <c r="FW208" s="2">
        <f t="shared" si="247"/>
        <v>0.97511174995319128</v>
      </c>
      <c r="FX208" s="2">
        <f t="shared" si="247"/>
        <v>0.97263584730343833</v>
      </c>
      <c r="FY208" s="2">
        <f t="shared" si="247"/>
        <v>0.95315046614110177</v>
      </c>
      <c r="FZ208" s="2">
        <f t="shared" si="247"/>
        <v>0.96575684539551987</v>
      </c>
      <c r="GA208" s="2">
        <f t="shared" si="247"/>
        <v>0.96985214277689469</v>
      </c>
      <c r="GB208" s="2">
        <f t="shared" si="247"/>
        <v>0.95064539823579142</v>
      </c>
      <c r="GC208" s="2">
        <f t="shared" si="247"/>
        <v>0.95486166750588697</v>
      </c>
      <c r="GD208" s="2">
        <f t="shared" si="247"/>
        <v>0.96950585044786641</v>
      </c>
      <c r="GE208" s="2">
        <f t="shared" si="247"/>
        <v>0.96508004706530814</v>
      </c>
      <c r="GF208" s="2">
        <f t="shared" si="247"/>
        <v>0.94577054696224117</v>
      </c>
      <c r="GG208" s="2">
        <f t="shared" si="247"/>
        <v>0.9372156043170834</v>
      </c>
      <c r="GH208" s="2">
        <f t="shared" si="247"/>
        <v>0.9272393259317836</v>
      </c>
      <c r="GI208" s="2">
        <f t="shared" si="247"/>
        <v>0.91990082187493161</v>
      </c>
      <c r="GJ208" s="2">
        <f t="shared" si="247"/>
        <v>0.90785411783238479</v>
      </c>
      <c r="GK208" s="2">
        <f t="shared" si="247"/>
        <v>0.87869983948765518</v>
      </c>
      <c r="GM208" s="82">
        <f t="shared" si="248"/>
        <v>3.6001098804021958E-264</v>
      </c>
      <c r="GN208" s="82">
        <f t="shared" si="248"/>
        <v>0</v>
      </c>
      <c r="GO208" s="82">
        <f t="shared" si="248"/>
        <v>0</v>
      </c>
      <c r="GP208" s="82">
        <f t="shared" si="248"/>
        <v>0</v>
      </c>
      <c r="GQ208" s="82">
        <f t="shared" si="248"/>
        <v>0</v>
      </c>
      <c r="GR208" s="82">
        <f t="shared" si="248"/>
        <v>0</v>
      </c>
      <c r="GS208" s="82">
        <f t="shared" si="248"/>
        <v>0</v>
      </c>
      <c r="GT208" s="82">
        <f t="shared" si="248"/>
        <v>0</v>
      </c>
      <c r="GU208" s="82">
        <f t="shared" si="248"/>
        <v>0</v>
      </c>
      <c r="GV208" s="82">
        <f t="shared" si="248"/>
        <v>0</v>
      </c>
      <c r="GW208" s="82">
        <f t="shared" si="248"/>
        <v>0</v>
      </c>
      <c r="GX208" s="82">
        <f t="shared" si="248"/>
        <v>0</v>
      </c>
      <c r="GY208" s="82">
        <f t="shared" si="248"/>
        <v>0</v>
      </c>
      <c r="GZ208" s="82">
        <f t="shared" si="248"/>
        <v>0</v>
      </c>
      <c r="HA208" s="82">
        <f t="shared" si="248"/>
        <v>0</v>
      </c>
      <c r="HC208" s="82">
        <f t="shared" si="184"/>
        <v>2.5098039864299288E-197</v>
      </c>
      <c r="HD208" s="82">
        <f t="shared" si="184"/>
        <v>0</v>
      </c>
      <c r="HE208" s="82">
        <f t="shared" si="184"/>
        <v>0</v>
      </c>
      <c r="HF208" s="82">
        <f t="shared" si="184"/>
        <v>0</v>
      </c>
      <c r="HG208" s="82">
        <f t="shared" si="184"/>
        <v>0</v>
      </c>
      <c r="HH208" s="82">
        <f t="shared" si="184"/>
        <v>0</v>
      </c>
      <c r="HI208" s="82">
        <f t="shared" si="244"/>
        <v>0</v>
      </c>
      <c r="HJ208" s="82">
        <f t="shared" si="244"/>
        <v>0</v>
      </c>
      <c r="HK208" s="82">
        <f t="shared" si="244"/>
        <v>0</v>
      </c>
      <c r="HL208" s="82">
        <f t="shared" si="244"/>
        <v>0</v>
      </c>
      <c r="HM208" s="82">
        <f t="shared" si="244"/>
        <v>0</v>
      </c>
      <c r="HN208" s="82">
        <f t="shared" si="244"/>
        <v>0</v>
      </c>
      <c r="HO208" s="82">
        <f t="shared" si="229"/>
        <v>0</v>
      </c>
      <c r="HP208" s="82">
        <f t="shared" si="229"/>
        <v>0</v>
      </c>
      <c r="HQ208" s="82">
        <f t="shared" si="229"/>
        <v>0</v>
      </c>
      <c r="HS208" s="82">
        <f t="shared" si="249"/>
        <v>6.594311635487128E-87</v>
      </c>
      <c r="HT208" s="82">
        <f t="shared" si="249"/>
        <v>1.7615243703247202E-65</v>
      </c>
      <c r="HU208" s="82">
        <f t="shared" si="249"/>
        <v>6.6046620286610716E-66</v>
      </c>
      <c r="HV208" s="82">
        <f t="shared" si="249"/>
        <v>4.8762855950674286E-85</v>
      </c>
      <c r="HW208" s="82">
        <f t="shared" si="249"/>
        <v>1.763310467115412E-90</v>
      </c>
      <c r="HX208" s="82">
        <f t="shared" si="249"/>
        <v>2.40776455205612E-71</v>
      </c>
      <c r="HY208" s="82">
        <f t="shared" si="249"/>
        <v>2.1559235470860449E-83</v>
      </c>
      <c r="HZ208" s="82">
        <f t="shared" si="249"/>
        <v>2.3510345423368622E-98</v>
      </c>
      <c r="IA208" s="82">
        <f t="shared" si="249"/>
        <v>6.4435909224668983E-76</v>
      </c>
      <c r="IB208" s="82">
        <f t="shared" si="249"/>
        <v>4.6912617504844158E-73</v>
      </c>
      <c r="IC208" s="82">
        <f t="shared" si="249"/>
        <v>8.0465650459867177E-74</v>
      </c>
      <c r="ID208" s="82">
        <f t="shared" si="249"/>
        <v>1.5303632693127755E-65</v>
      </c>
      <c r="IE208" s="82">
        <f t="shared" si="249"/>
        <v>4.2841561906480978E-59</v>
      </c>
      <c r="IF208" s="82">
        <f t="shared" si="249"/>
        <v>2.6897637920001777E-85</v>
      </c>
      <c r="IG208" s="82">
        <f t="shared" si="249"/>
        <v>4.4036278541349137E-81</v>
      </c>
      <c r="II208" s="82">
        <f t="shared" si="250"/>
        <v>2.3072798966394582E-50</v>
      </c>
      <c r="IJ208" s="82">
        <f t="shared" si="250"/>
        <v>1.8478915203497316E-41</v>
      </c>
      <c r="IK208" s="82">
        <f t="shared" si="250"/>
        <v>3.5066518000148306E-32</v>
      </c>
      <c r="IL208" s="82">
        <f t="shared" si="250"/>
        <v>3.7413946787217573E-45</v>
      </c>
      <c r="IM208" s="82">
        <f t="shared" si="250"/>
        <v>7.1020790198857099E-49</v>
      </c>
      <c r="IN208" s="82">
        <f t="shared" si="250"/>
        <v>1.554103953669616E-33</v>
      </c>
      <c r="IO208" s="82">
        <f t="shared" si="250"/>
        <v>1.0288934260646717E-40</v>
      </c>
      <c r="IP208" s="82">
        <f t="shared" si="250"/>
        <v>1.6826352388156714E-53</v>
      </c>
      <c r="IQ208" s="82">
        <f t="shared" si="250"/>
        <v>5.0016987524171496E-40</v>
      </c>
      <c r="IR208" s="82">
        <f t="shared" si="250"/>
        <v>7.0626801404858979E-34</v>
      </c>
      <c r="IS208" s="82">
        <f t="shared" si="250"/>
        <v>5.1504071572661165E-32</v>
      </c>
      <c r="IT208" s="82">
        <f t="shared" si="250"/>
        <v>1.6089726416213173E-26</v>
      </c>
      <c r="IU208" s="82">
        <f t="shared" si="250"/>
        <v>6.7232238733483114E-23</v>
      </c>
      <c r="IV208" s="82">
        <f t="shared" si="250"/>
        <v>5.3980952156308408E-16</v>
      </c>
      <c r="IW208" s="82">
        <f t="shared" si="250"/>
        <v>1.0811129533435169E-12</v>
      </c>
      <c r="IY208" s="82">
        <f t="shared" si="251"/>
        <v>2.3072798966394582E-50</v>
      </c>
      <c r="IZ208" s="82">
        <f t="shared" si="251"/>
        <v>1.8478915203497316E-41</v>
      </c>
      <c r="JA208" s="82">
        <f t="shared" si="251"/>
        <v>3.5066518000148306E-32</v>
      </c>
      <c r="JB208" s="82">
        <f t="shared" si="251"/>
        <v>3.7413946787217573E-45</v>
      </c>
      <c r="JC208" s="82">
        <f t="shared" si="251"/>
        <v>7.1020790198857099E-49</v>
      </c>
      <c r="JD208" s="82">
        <f t="shared" si="251"/>
        <v>1.554103953669616E-33</v>
      </c>
      <c r="JE208" s="82">
        <f t="shared" si="251"/>
        <v>1.0288934260646717E-40</v>
      </c>
      <c r="JF208" s="82">
        <f t="shared" si="251"/>
        <v>1.6826352388156714E-53</v>
      </c>
      <c r="JG208" s="82">
        <f t="shared" si="251"/>
        <v>5.0016987524171496E-40</v>
      </c>
      <c r="JH208" s="82">
        <f t="shared" si="251"/>
        <v>7.0626801404858979E-34</v>
      </c>
      <c r="JI208" s="82">
        <f t="shared" si="251"/>
        <v>5.1504071572661165E-32</v>
      </c>
      <c r="JJ208" s="82">
        <f t="shared" si="251"/>
        <v>1.6089726416213173E-26</v>
      </c>
      <c r="JK208" s="82">
        <f t="shared" si="251"/>
        <v>6.7232238733483114E-23</v>
      </c>
      <c r="JL208" s="82">
        <f t="shared" si="251"/>
        <v>5.3980952156308408E-16</v>
      </c>
      <c r="JM208" s="82">
        <f t="shared" si="251"/>
        <v>1.0811129533435169E-12</v>
      </c>
    </row>
    <row r="209" spans="2:273" x14ac:dyDescent="0.25">
      <c r="B209" s="2">
        <v>182</v>
      </c>
      <c r="C209" s="37">
        <v>0.37784600000000002</v>
      </c>
      <c r="D209" s="37">
        <v>0.37118000000000001</v>
      </c>
      <c r="E209" s="37">
        <v>0.36692799999999998</v>
      </c>
      <c r="F209" s="37">
        <v>0.36577999999999999</v>
      </c>
      <c r="G209" s="37">
        <v>0.36026000000000002</v>
      </c>
      <c r="H209" s="37">
        <v>0.36226700000000001</v>
      </c>
      <c r="I209" s="37">
        <v>0.36729099999999998</v>
      </c>
      <c r="J209" s="37">
        <v>0.369454</v>
      </c>
      <c r="K209" s="37">
        <v>0.37531900000000001</v>
      </c>
      <c r="L209" s="37">
        <v>0.373973</v>
      </c>
      <c r="M209" s="37">
        <v>0.38161400000000001</v>
      </c>
      <c r="N209" s="37">
        <v>0.37623299999999998</v>
      </c>
      <c r="O209" s="37">
        <v>0.38048100000000001</v>
      </c>
      <c r="P209" s="37">
        <v>0.37942100000000001</v>
      </c>
      <c r="Q209" s="37">
        <v>0.39492500000000003</v>
      </c>
      <c r="S209" s="4" t="e">
        <f t="shared" si="252"/>
        <v>#N/A</v>
      </c>
      <c r="T209" s="4" t="e">
        <f t="shared" si="252"/>
        <v>#N/A</v>
      </c>
      <c r="U209" s="4">
        <f t="shared" si="252"/>
        <v>0.36590618530457614</v>
      </c>
      <c r="V209" s="4" t="e">
        <f t="shared" si="252"/>
        <v>#N/A</v>
      </c>
      <c r="W209" s="4" t="e">
        <f t="shared" si="252"/>
        <v>#N/A</v>
      </c>
      <c r="X209" s="4" t="e">
        <f t="shared" si="252"/>
        <v>#N/A</v>
      </c>
      <c r="Y209" s="4" t="e">
        <f t="shared" si="252"/>
        <v>#N/A</v>
      </c>
      <c r="Z209" s="4" t="e">
        <f t="shared" si="252"/>
        <v>#N/A</v>
      </c>
      <c r="AA209" s="4" t="e">
        <f t="shared" si="252"/>
        <v>#N/A</v>
      </c>
      <c r="AB209" s="4" t="e">
        <f t="shared" si="252"/>
        <v>#N/A</v>
      </c>
      <c r="AC209" s="4">
        <f t="shared" si="252"/>
        <v>0.36979516149772135</v>
      </c>
      <c r="AD209" s="4">
        <f t="shared" si="252"/>
        <v>0.3719774634177988</v>
      </c>
      <c r="AE209" s="4">
        <f t="shared" si="252"/>
        <v>0.37868827387491061</v>
      </c>
      <c r="AF209" s="4">
        <f t="shared" si="252"/>
        <v>0.37971399385120608</v>
      </c>
      <c r="AG209" s="4">
        <f t="shared" si="252"/>
        <v>0.39535915900506347</v>
      </c>
      <c r="AI209" s="4">
        <f t="shared" si="253"/>
        <v>0</v>
      </c>
      <c r="AJ209" s="4">
        <f t="shared" si="253"/>
        <v>0</v>
      </c>
      <c r="AK209" s="4">
        <f t="shared" si="253"/>
        <v>1.0218146954238394E-3</v>
      </c>
      <c r="AL209" s="4">
        <f t="shared" si="253"/>
        <v>0</v>
      </c>
      <c r="AM209" s="4">
        <f t="shared" si="253"/>
        <v>0</v>
      </c>
      <c r="AN209" s="4">
        <f t="shared" si="253"/>
        <v>0</v>
      </c>
      <c r="AO209" s="4">
        <f t="shared" si="253"/>
        <v>0</v>
      </c>
      <c r="AP209" s="4">
        <f t="shared" si="253"/>
        <v>0</v>
      </c>
      <c r="AQ209" s="4">
        <f t="shared" si="253"/>
        <v>0</v>
      </c>
      <c r="AR209" s="4">
        <f t="shared" si="253"/>
        <v>0</v>
      </c>
      <c r="AS209" s="4">
        <f t="shared" si="253"/>
        <v>1.1818838502278661E-2</v>
      </c>
      <c r="AT209" s="4">
        <f t="shared" si="253"/>
        <v>4.2555365822011804E-3</v>
      </c>
      <c r="AU209" s="4">
        <f t="shared" si="253"/>
        <v>1.7927261250894055E-3</v>
      </c>
      <c r="AV209" s="4">
        <f t="shared" si="253"/>
        <v>-2.9299385120606924E-4</v>
      </c>
      <c r="AW209" s="4">
        <f t="shared" si="253"/>
        <v>-4.3415900506343919E-4</v>
      </c>
      <c r="AY209" s="2" t="e">
        <f t="shared" si="245"/>
        <v>#N/A</v>
      </c>
      <c r="AZ209" s="2" t="e">
        <f t="shared" si="245"/>
        <v>#N/A</v>
      </c>
      <c r="BA209" s="2">
        <f t="shared" si="245"/>
        <v>0.36590618530457614</v>
      </c>
      <c r="BB209" s="2" t="e">
        <f t="shared" si="245"/>
        <v>#N/A</v>
      </c>
      <c r="BC209" s="2" t="e">
        <f t="shared" si="245"/>
        <v>#N/A</v>
      </c>
      <c r="BD209" s="2" t="e">
        <f t="shared" si="245"/>
        <v>#N/A</v>
      </c>
      <c r="BE209" s="2" t="e">
        <f t="shared" si="245"/>
        <v>#N/A</v>
      </c>
      <c r="BF209" s="2" t="e">
        <f t="shared" si="245"/>
        <v>#N/A</v>
      </c>
      <c r="BG209" s="2" t="e">
        <f t="shared" si="245"/>
        <v>#N/A</v>
      </c>
      <c r="BH209" s="2" t="e">
        <f t="shared" si="245"/>
        <v>#N/A</v>
      </c>
      <c r="BI209" s="2">
        <f t="shared" si="245"/>
        <v>0.36979516149772135</v>
      </c>
      <c r="BJ209" s="2">
        <f t="shared" si="245"/>
        <v>0.3719774634177988</v>
      </c>
      <c r="BK209" s="2">
        <f t="shared" si="245"/>
        <v>0.37868827387491061</v>
      </c>
      <c r="BL209" s="2">
        <f t="shared" si="245"/>
        <v>0.37971399385120608</v>
      </c>
      <c r="BM209" s="2">
        <f t="shared" si="245"/>
        <v>0.39535915900506341</v>
      </c>
      <c r="BO209" s="2" t="str">
        <f t="shared" si="185"/>
        <v/>
      </c>
      <c r="BP209" s="2" t="str">
        <f t="shared" si="186"/>
        <v/>
      </c>
      <c r="BQ209" s="2" t="str">
        <f t="shared" si="187"/>
        <v/>
      </c>
      <c r="BR209" s="2" t="str">
        <f t="shared" si="188"/>
        <v/>
      </c>
      <c r="BS209" s="2" t="str">
        <f t="shared" si="189"/>
        <v/>
      </c>
      <c r="BT209" s="2" t="str">
        <f t="shared" si="190"/>
        <v/>
      </c>
      <c r="BU209" s="2" t="str">
        <f t="shared" si="191"/>
        <v/>
      </c>
      <c r="BV209" s="2" t="str">
        <f t="shared" si="192"/>
        <v/>
      </c>
      <c r="BW209" s="2" t="str">
        <f t="shared" si="193"/>
        <v/>
      </c>
      <c r="BX209" s="2" t="str">
        <f t="shared" si="194"/>
        <v/>
      </c>
      <c r="BY209" s="2" t="str">
        <f t="shared" si="195"/>
        <v/>
      </c>
      <c r="BZ209" s="2" t="str">
        <f t="shared" si="196"/>
        <v/>
      </c>
      <c r="CA209" s="2" t="str">
        <f t="shared" si="197"/>
        <v/>
      </c>
      <c r="CB209" s="2" t="str">
        <f t="shared" si="198"/>
        <v/>
      </c>
      <c r="CC209" s="2" t="str">
        <f t="shared" si="199"/>
        <v/>
      </c>
      <c r="CE209" s="2" t="str">
        <f t="shared" si="246"/>
        <v/>
      </c>
      <c r="CF209" s="2" t="str">
        <f t="shared" si="246"/>
        <v/>
      </c>
      <c r="CG209" s="2" t="str">
        <f t="shared" si="246"/>
        <v/>
      </c>
      <c r="CH209" s="2" t="str">
        <f t="shared" si="246"/>
        <v/>
      </c>
      <c r="CI209" s="2" t="str">
        <f t="shared" si="246"/>
        <v/>
      </c>
      <c r="CJ209" s="2" t="str">
        <f t="shared" si="246"/>
        <v/>
      </c>
      <c r="CK209" s="2" t="str">
        <f t="shared" si="246"/>
        <v/>
      </c>
      <c r="CL209" s="2" t="str">
        <f t="shared" si="246"/>
        <v/>
      </c>
      <c r="CM209" s="2" t="str">
        <f t="shared" si="246"/>
        <v/>
      </c>
      <c r="CN209" s="2" t="str">
        <f t="shared" si="246"/>
        <v/>
      </c>
      <c r="CO209" s="2" t="str">
        <f t="shared" si="246"/>
        <v/>
      </c>
      <c r="CP209" s="2" t="str">
        <f t="shared" si="246"/>
        <v/>
      </c>
      <c r="CQ209" s="2" t="str">
        <f t="shared" si="246"/>
        <v/>
      </c>
      <c r="CR209" s="2" t="str">
        <f t="shared" si="246"/>
        <v/>
      </c>
      <c r="CS209" s="2" t="str">
        <f t="shared" si="246"/>
        <v/>
      </c>
      <c r="CU209" s="2" t="str">
        <f t="shared" si="200"/>
        <v/>
      </c>
      <c r="CV209" s="2" t="str">
        <f t="shared" si="201"/>
        <v/>
      </c>
      <c r="CW209" s="2">
        <f t="shared" si="202"/>
        <v>0.36692799999999998</v>
      </c>
      <c r="CX209" s="2" t="str">
        <f t="shared" si="203"/>
        <v/>
      </c>
      <c r="CY209" s="2" t="str">
        <f t="shared" si="204"/>
        <v/>
      </c>
      <c r="CZ209" s="2" t="str">
        <f t="shared" si="205"/>
        <v/>
      </c>
      <c r="DA209" s="2" t="str">
        <f t="shared" si="206"/>
        <v/>
      </c>
      <c r="DB209" s="2" t="str">
        <f t="shared" si="207"/>
        <v/>
      </c>
      <c r="DC209" s="2" t="str">
        <f t="shared" si="208"/>
        <v/>
      </c>
      <c r="DD209" s="2" t="str">
        <f t="shared" si="209"/>
        <v/>
      </c>
      <c r="DE209" s="2">
        <f t="shared" si="210"/>
        <v>0.38161400000000001</v>
      </c>
      <c r="DF209" s="2">
        <f t="shared" si="211"/>
        <v>0.37623299999999998</v>
      </c>
      <c r="DG209" s="2">
        <f t="shared" si="212"/>
        <v>0.38048100000000001</v>
      </c>
      <c r="DH209" s="2">
        <f t="shared" si="213"/>
        <v>0.37942100000000001</v>
      </c>
      <c r="DI209" s="2">
        <f t="shared" si="214"/>
        <v>0.39492500000000003</v>
      </c>
      <c r="DK209" s="2">
        <f t="shared" si="254"/>
        <v>0.51190804679144408</v>
      </c>
      <c r="DL209" s="2">
        <f t="shared" si="254"/>
        <v>0.53678760336134468</v>
      </c>
      <c r="DM209" s="2">
        <f t="shared" si="254"/>
        <v>0.54707604858670755</v>
      </c>
      <c r="DN209" s="2">
        <f t="shared" si="254"/>
        <v>0.54307890564516126</v>
      </c>
      <c r="DO209" s="2">
        <f t="shared" si="254"/>
        <v>0.54269930344827599</v>
      </c>
      <c r="DP209" s="2">
        <f t="shared" si="254"/>
        <v>0.49760432284186418</v>
      </c>
      <c r="DQ209" s="2">
        <f t="shared" si="254"/>
        <v>0.49267276638655477</v>
      </c>
      <c r="DR209" s="2">
        <f t="shared" si="254"/>
        <v>0.53580744978005856</v>
      </c>
      <c r="DS209" s="2">
        <f t="shared" si="254"/>
        <v>0.52142924019607839</v>
      </c>
      <c r="DT209" s="2">
        <f t="shared" si="254"/>
        <v>0.4998526392384286</v>
      </c>
      <c r="DU209" s="2">
        <f t="shared" si="254"/>
        <v>0.53093662206477732</v>
      </c>
      <c r="DV209" s="2">
        <f t="shared" si="254"/>
        <v>0.53822817627749209</v>
      </c>
      <c r="DW209" s="2">
        <f t="shared" si="254"/>
        <v>0.54754275522486051</v>
      </c>
      <c r="DX209" s="2">
        <f t="shared" si="254"/>
        <v>0.51534675489659709</v>
      </c>
      <c r="DY209" s="2">
        <f t="shared" si="254"/>
        <v>0.46809449075391185</v>
      </c>
      <c r="EA209" s="2">
        <f t="shared" si="243"/>
        <v>0.35964725907367578</v>
      </c>
      <c r="EB209" s="2">
        <f t="shared" si="243"/>
        <v>0.3593778255086072</v>
      </c>
      <c r="EC209" s="2">
        <f t="shared" si="243"/>
        <v>0.35962792738372579</v>
      </c>
      <c r="ED209" s="2">
        <f t="shared" si="243"/>
        <v>0.36229563760585054</v>
      </c>
      <c r="EE209" s="2">
        <f t="shared" si="243"/>
        <v>0.34328686888828186</v>
      </c>
      <c r="EF209" s="2">
        <f t="shared" si="242"/>
        <v>0.35933868454327433</v>
      </c>
      <c r="EG209" s="2">
        <f t="shared" si="242"/>
        <v>0.36957676612170748</v>
      </c>
      <c r="EH209" s="2">
        <f t="shared" si="242"/>
        <v>0.35796889141167099</v>
      </c>
      <c r="EI209" s="2">
        <f t="shared" si="242"/>
        <v>0.3610294609958008</v>
      </c>
      <c r="EJ209" s="2">
        <f t="shared" si="242"/>
        <v>0.35804117913571504</v>
      </c>
      <c r="EK209" s="2">
        <f t="shared" si="215"/>
        <v>0.35936347547416619</v>
      </c>
      <c r="EL209" s="2">
        <f t="shared" si="182"/>
        <v>0.36495458936746711</v>
      </c>
      <c r="EM209" s="2">
        <f t="shared" si="182"/>
        <v>0.37782672715942361</v>
      </c>
      <c r="EN209" s="2">
        <f t="shared" si="182"/>
        <v>0.37687202625870403</v>
      </c>
      <c r="EO209" s="2">
        <f t="shared" si="182"/>
        <v>0.39413810062465043</v>
      </c>
      <c r="EQ209" s="2">
        <f t="shared" si="255"/>
        <v>0.3756547549833627</v>
      </c>
      <c r="ER209" s="2">
        <f t="shared" si="255"/>
        <v>0.36893862921757575</v>
      </c>
      <c r="ES209" s="2">
        <f t="shared" si="255"/>
        <v>0.36618739059280492</v>
      </c>
      <c r="ET209" s="2">
        <f t="shared" si="255"/>
        <v>0.35974579565174952</v>
      </c>
      <c r="EU209" s="2">
        <f t="shared" si="255"/>
        <v>0.35396790925132177</v>
      </c>
      <c r="EV209" s="2">
        <f t="shared" si="255"/>
        <v>0.36045667205753124</v>
      </c>
      <c r="EW209" s="2">
        <f t="shared" si="255"/>
        <v>0.36405025065123192</v>
      </c>
      <c r="EX209" s="2">
        <f t="shared" si="255"/>
        <v>0.36232243080573251</v>
      </c>
      <c r="EY209" s="2">
        <f t="shared" si="255"/>
        <v>0.36978049858081774</v>
      </c>
      <c r="EZ209" s="2">
        <f t="shared" si="255"/>
        <v>0.36794737978755365</v>
      </c>
      <c r="FA209" s="2">
        <f t="shared" si="255"/>
        <v>0.37043214796035395</v>
      </c>
      <c r="FB209" s="2">
        <f t="shared" si="255"/>
        <v>0.37247971895769699</v>
      </c>
      <c r="FC209" s="2">
        <f t="shared" si="255"/>
        <v>0.37875637876980617</v>
      </c>
      <c r="FD209" s="2">
        <f t="shared" si="255"/>
        <v>0.37997681244848169</v>
      </c>
      <c r="FE209" s="2">
        <f t="shared" si="255"/>
        <v>0.39551269172300063</v>
      </c>
      <c r="FG209" s="2">
        <f t="shared" si="256"/>
        <v>0.99999887947952937</v>
      </c>
      <c r="FH209" s="2">
        <f t="shared" si="256"/>
        <v>0.99999860796467754</v>
      </c>
      <c r="FI209" s="2">
        <f t="shared" si="256"/>
        <v>0.99999881104064237</v>
      </c>
      <c r="FJ209" s="2">
        <f t="shared" si="256"/>
        <v>0.99999903551222524</v>
      </c>
      <c r="FK209" s="2">
        <f t="shared" si="256"/>
        <v>0.99999921866825514</v>
      </c>
      <c r="FL209" s="2">
        <f t="shared" si="256"/>
        <v>0.9999987250396426</v>
      </c>
      <c r="FM209" s="2">
        <f t="shared" si="256"/>
        <v>0.99999860653087713</v>
      </c>
      <c r="FN209" s="2">
        <f t="shared" si="256"/>
        <v>0.99999896035558855</v>
      </c>
      <c r="FO209" s="2">
        <f t="shared" si="256"/>
        <v>0.99999889939759812</v>
      </c>
      <c r="FP209" s="2">
        <f t="shared" si="256"/>
        <v>0.99999816577296397</v>
      </c>
      <c r="FQ209" s="2">
        <f t="shared" si="256"/>
        <v>0.99999809404268913</v>
      </c>
      <c r="FR209" s="2">
        <f t="shared" si="256"/>
        <v>0.99999816184879819</v>
      </c>
      <c r="FS209" s="2">
        <f t="shared" si="256"/>
        <v>0.99999829471244395</v>
      </c>
      <c r="FT209" s="2">
        <f t="shared" si="256"/>
        <v>0.99999830763344943</v>
      </c>
      <c r="FU209" s="2">
        <f t="shared" si="256"/>
        <v>0.99999763656477059</v>
      </c>
      <c r="FW209" s="2">
        <f t="shared" si="247"/>
        <v>0.97725183005306948</v>
      </c>
      <c r="FX209" s="2">
        <f t="shared" si="247"/>
        <v>0.97498336235097793</v>
      </c>
      <c r="FY209" s="2">
        <f t="shared" si="247"/>
        <v>0.95709585564303401</v>
      </c>
      <c r="FZ209" s="2">
        <f t="shared" si="247"/>
        <v>0.9686754902511483</v>
      </c>
      <c r="GA209" s="2">
        <f t="shared" si="247"/>
        <v>0.97243169741601965</v>
      </c>
      <c r="GB209" s="2">
        <f t="shared" si="247"/>
        <v>0.9547917436812412</v>
      </c>
      <c r="GC209" s="2">
        <f t="shared" si="247"/>
        <v>0.95866919861279454</v>
      </c>
      <c r="GD209" s="2">
        <f t="shared" si="247"/>
        <v>0.97211418311299935</v>
      </c>
      <c r="GE209" s="2">
        <f t="shared" si="247"/>
        <v>0.96805446929974892</v>
      </c>
      <c r="GF209" s="2">
        <f t="shared" si="247"/>
        <v>0.95030502627910285</v>
      </c>
      <c r="GG209" s="2">
        <f t="shared" si="247"/>
        <v>0.9424218690614431</v>
      </c>
      <c r="GH209" s="2">
        <f t="shared" si="247"/>
        <v>0.93321390191037268</v>
      </c>
      <c r="GI209" s="2">
        <f t="shared" si="247"/>
        <v>0.92643017151540696</v>
      </c>
      <c r="GJ209" s="2">
        <f t="shared" si="247"/>
        <v>0.91527502017997375</v>
      </c>
      <c r="GK209" s="2">
        <f t="shared" si="247"/>
        <v>0.8881794671451313</v>
      </c>
      <c r="GM209" s="82">
        <f t="shared" si="248"/>
        <v>1.8802521394255214E-268</v>
      </c>
      <c r="GN209" s="82">
        <f t="shared" si="248"/>
        <v>0</v>
      </c>
      <c r="GO209" s="82">
        <f t="shared" si="248"/>
        <v>0</v>
      </c>
      <c r="GP209" s="82">
        <f t="shared" si="248"/>
        <v>0</v>
      </c>
      <c r="GQ209" s="82">
        <f t="shared" si="248"/>
        <v>0</v>
      </c>
      <c r="GR209" s="82">
        <f t="shared" si="248"/>
        <v>0</v>
      </c>
      <c r="GS209" s="82">
        <f t="shared" si="248"/>
        <v>0</v>
      </c>
      <c r="GT209" s="82">
        <f t="shared" si="248"/>
        <v>0</v>
      </c>
      <c r="GU209" s="82">
        <f t="shared" si="248"/>
        <v>0</v>
      </c>
      <c r="GV209" s="82">
        <f t="shared" si="248"/>
        <v>0</v>
      </c>
      <c r="GW209" s="82">
        <f t="shared" si="248"/>
        <v>0</v>
      </c>
      <c r="GX209" s="82">
        <f t="shared" si="248"/>
        <v>0</v>
      </c>
      <c r="GY209" s="82">
        <f t="shared" si="248"/>
        <v>0</v>
      </c>
      <c r="GZ209" s="82">
        <f t="shared" si="248"/>
        <v>0</v>
      </c>
      <c r="HA209" s="82">
        <f t="shared" si="248"/>
        <v>0</v>
      </c>
      <c r="HC209" s="82">
        <f t="shared" si="184"/>
        <v>2.8308343312260672E-201</v>
      </c>
      <c r="HD209" s="82">
        <f t="shared" si="184"/>
        <v>0</v>
      </c>
      <c r="HE209" s="82">
        <f t="shared" si="184"/>
        <v>0</v>
      </c>
      <c r="HF209" s="82">
        <f t="shared" si="184"/>
        <v>0</v>
      </c>
      <c r="HG209" s="82">
        <f t="shared" si="184"/>
        <v>0</v>
      </c>
      <c r="HH209" s="82">
        <f t="shared" si="184"/>
        <v>0</v>
      </c>
      <c r="HI209" s="82">
        <f t="shared" si="244"/>
        <v>0</v>
      </c>
      <c r="HJ209" s="82">
        <f t="shared" si="244"/>
        <v>0</v>
      </c>
      <c r="HK209" s="82">
        <f t="shared" si="244"/>
        <v>0</v>
      </c>
      <c r="HL209" s="82">
        <f t="shared" si="244"/>
        <v>0</v>
      </c>
      <c r="HM209" s="82">
        <f t="shared" si="244"/>
        <v>0</v>
      </c>
      <c r="HN209" s="82">
        <f t="shared" si="244"/>
        <v>0</v>
      </c>
      <c r="HO209" s="82">
        <f t="shared" si="229"/>
        <v>0</v>
      </c>
      <c r="HP209" s="82">
        <f t="shared" si="229"/>
        <v>0</v>
      </c>
      <c r="HQ209" s="82">
        <f t="shared" si="229"/>
        <v>0</v>
      </c>
      <c r="HS209" s="82">
        <f t="shared" si="249"/>
        <v>2.4375134661764076E-89</v>
      </c>
      <c r="HT209" s="82">
        <f t="shared" si="249"/>
        <v>1.950902209761717E-67</v>
      </c>
      <c r="HU209" s="82">
        <f t="shared" si="249"/>
        <v>6.070822612972022E-68</v>
      </c>
      <c r="HV209" s="82">
        <f t="shared" si="249"/>
        <v>1.5510531171194145E-87</v>
      </c>
      <c r="HW209" s="82">
        <f t="shared" si="249"/>
        <v>4.6017487427618521E-93</v>
      </c>
      <c r="HX209" s="82">
        <f t="shared" si="249"/>
        <v>1.4935765481403482E-73</v>
      </c>
      <c r="HY209" s="82">
        <f t="shared" si="249"/>
        <v>5.8759081752407661E-86</v>
      </c>
      <c r="HZ209" s="82">
        <f t="shared" si="249"/>
        <v>3.442751528384239E-101</v>
      </c>
      <c r="IA209" s="82">
        <f t="shared" si="249"/>
        <v>3.8185672717436765E-78</v>
      </c>
      <c r="IB209" s="82">
        <f t="shared" si="249"/>
        <v>2.2208918588380687E-75</v>
      </c>
      <c r="IC209" s="82">
        <f t="shared" si="249"/>
        <v>3.2072997363086693E-76</v>
      </c>
      <c r="ID209" s="82">
        <f t="shared" si="249"/>
        <v>1.0325434892265347E-67</v>
      </c>
      <c r="IE209" s="82">
        <f t="shared" si="249"/>
        <v>4.4382304837543002E-61</v>
      </c>
      <c r="IF209" s="82">
        <f t="shared" si="249"/>
        <v>3.047750249682997E-88</v>
      </c>
      <c r="IG209" s="82">
        <f t="shared" si="249"/>
        <v>4.933640600511903E-84</v>
      </c>
      <c r="II209" s="82">
        <f t="shared" si="250"/>
        <v>7.8207037165966036E-53</v>
      </c>
      <c r="IJ209" s="82">
        <f t="shared" si="250"/>
        <v>1.5545231021271216E-43</v>
      </c>
      <c r="IK209" s="82">
        <f t="shared" si="250"/>
        <v>4.4899416249814917E-34</v>
      </c>
      <c r="IL209" s="82">
        <f t="shared" si="250"/>
        <v>1.4020453293939934E-47</v>
      </c>
      <c r="IM209" s="82">
        <f t="shared" si="250"/>
        <v>2.0850420979848113E-51</v>
      </c>
      <c r="IN209" s="82">
        <f t="shared" si="250"/>
        <v>1.5075649895328356E-35</v>
      </c>
      <c r="IO209" s="82">
        <f t="shared" si="250"/>
        <v>4.2138536505634935E-43</v>
      </c>
      <c r="IP209" s="82">
        <f t="shared" si="250"/>
        <v>2.7320031593984524E-56</v>
      </c>
      <c r="IQ209" s="82">
        <f t="shared" si="250"/>
        <v>3.5055533975740175E-42</v>
      </c>
      <c r="IR209" s="82">
        <f t="shared" si="250"/>
        <v>5.5263702103621227E-36</v>
      </c>
      <c r="IS209" s="82">
        <f t="shared" si="250"/>
        <v>4.0766795643846325E-34</v>
      </c>
      <c r="IT209" s="82">
        <f t="shared" si="250"/>
        <v>2.3654178564828027E-28</v>
      </c>
      <c r="IU209" s="82">
        <f t="shared" si="250"/>
        <v>1.5533980512376866E-24</v>
      </c>
      <c r="IV209" s="82">
        <f t="shared" si="250"/>
        <v>3.5048590986585377E-17</v>
      </c>
      <c r="IW209" s="82">
        <f t="shared" si="250"/>
        <v>9.2727318213418874E-14</v>
      </c>
      <c r="IY209" s="82">
        <f t="shared" si="251"/>
        <v>7.8207037165966036E-53</v>
      </c>
      <c r="IZ209" s="82">
        <f t="shared" si="251"/>
        <v>1.5545231021271216E-43</v>
      </c>
      <c r="JA209" s="82">
        <f t="shared" si="251"/>
        <v>4.4899416249814917E-34</v>
      </c>
      <c r="JB209" s="82">
        <f t="shared" si="251"/>
        <v>1.4020453293939934E-47</v>
      </c>
      <c r="JC209" s="82">
        <f t="shared" si="251"/>
        <v>2.0850420979848113E-51</v>
      </c>
      <c r="JD209" s="82">
        <f t="shared" si="251"/>
        <v>1.5075649895328356E-35</v>
      </c>
      <c r="JE209" s="82">
        <f t="shared" si="251"/>
        <v>4.2138536505634935E-43</v>
      </c>
      <c r="JF209" s="82">
        <f t="shared" si="251"/>
        <v>2.7320031593984524E-56</v>
      </c>
      <c r="JG209" s="82">
        <f t="shared" si="251"/>
        <v>3.5055533975740175E-42</v>
      </c>
      <c r="JH209" s="82">
        <f t="shared" si="251"/>
        <v>5.5263702103621227E-36</v>
      </c>
      <c r="JI209" s="82">
        <f t="shared" si="251"/>
        <v>4.0766795643846325E-34</v>
      </c>
      <c r="JJ209" s="82">
        <f t="shared" si="251"/>
        <v>2.3654178564828027E-28</v>
      </c>
      <c r="JK209" s="82">
        <f t="shared" si="251"/>
        <v>1.5533980512376866E-24</v>
      </c>
      <c r="JL209" s="82">
        <f t="shared" si="251"/>
        <v>3.5048590986585377E-17</v>
      </c>
      <c r="JM209" s="82">
        <f t="shared" si="251"/>
        <v>9.2727318213418874E-14</v>
      </c>
    </row>
    <row r="210" spans="2:273" x14ac:dyDescent="0.25">
      <c r="B210" s="2">
        <v>183</v>
      </c>
      <c r="C210" s="37">
        <v>0.377197</v>
      </c>
      <c r="D210" s="37">
        <v>0.36915999999999999</v>
      </c>
      <c r="E210" s="37">
        <v>0.37074800000000002</v>
      </c>
      <c r="F210" s="37">
        <v>0.36162699999999998</v>
      </c>
      <c r="G210" s="37">
        <v>0.36160399999999998</v>
      </c>
      <c r="H210" s="37">
        <v>0.360454</v>
      </c>
      <c r="I210" s="37">
        <v>0.36457600000000001</v>
      </c>
      <c r="J210" s="37">
        <v>0.36943799999999999</v>
      </c>
      <c r="K210" s="37">
        <v>0.370253</v>
      </c>
      <c r="L210" s="37">
        <v>0.37781700000000001</v>
      </c>
      <c r="M210" s="37">
        <v>0.38705200000000001</v>
      </c>
      <c r="N210" s="37">
        <v>0.38048300000000002</v>
      </c>
      <c r="O210" s="37">
        <v>0.37499300000000002</v>
      </c>
      <c r="P210" s="37">
        <v>0.37989099999999998</v>
      </c>
      <c r="Q210" s="37">
        <v>0.39754099999999998</v>
      </c>
      <c r="S210" s="4" t="e">
        <f t="shared" si="252"/>
        <v>#N/A</v>
      </c>
      <c r="T210" s="4" t="e">
        <f t="shared" si="252"/>
        <v>#N/A</v>
      </c>
      <c r="U210" s="4" t="e">
        <f t="shared" si="252"/>
        <v>#N/A</v>
      </c>
      <c r="V210" s="4" t="e">
        <f t="shared" si="252"/>
        <v>#N/A</v>
      </c>
      <c r="W210" s="4" t="e">
        <f t="shared" si="252"/>
        <v>#N/A</v>
      </c>
      <c r="X210" s="4" t="e">
        <f t="shared" si="252"/>
        <v>#N/A</v>
      </c>
      <c r="Y210" s="4" t="e">
        <f t="shared" si="252"/>
        <v>#N/A</v>
      </c>
      <c r="Z210" s="4" t="e">
        <f t="shared" si="252"/>
        <v>#N/A</v>
      </c>
      <c r="AA210" s="4" t="e">
        <f t="shared" si="252"/>
        <v>#N/A</v>
      </c>
      <c r="AB210" s="4" t="e">
        <f t="shared" si="252"/>
        <v>#N/A</v>
      </c>
      <c r="AC210" s="4" t="e">
        <f t="shared" si="252"/>
        <v>#N/A</v>
      </c>
      <c r="AD210" s="4">
        <f t="shared" si="252"/>
        <v>0.37171975431943016</v>
      </c>
      <c r="AE210" s="4">
        <f t="shared" si="252"/>
        <v>0.37832115661315485</v>
      </c>
      <c r="AF210" s="4">
        <f t="shared" si="252"/>
        <v>0.37935424853915867</v>
      </c>
      <c r="AG210" s="4">
        <f t="shared" si="252"/>
        <v>0.39499393466715782</v>
      </c>
      <c r="AI210" s="4">
        <f t="shared" si="253"/>
        <v>0</v>
      </c>
      <c r="AJ210" s="4">
        <f t="shared" si="253"/>
        <v>0</v>
      </c>
      <c r="AK210" s="4">
        <f t="shared" si="253"/>
        <v>0</v>
      </c>
      <c r="AL210" s="4">
        <f t="shared" si="253"/>
        <v>0</v>
      </c>
      <c r="AM210" s="4">
        <f t="shared" si="253"/>
        <v>0</v>
      </c>
      <c r="AN210" s="4">
        <f t="shared" si="253"/>
        <v>0</v>
      </c>
      <c r="AO210" s="4">
        <f t="shared" si="253"/>
        <v>0</v>
      </c>
      <c r="AP210" s="4">
        <f t="shared" si="253"/>
        <v>0</v>
      </c>
      <c r="AQ210" s="4">
        <f t="shared" si="253"/>
        <v>0</v>
      </c>
      <c r="AR210" s="4">
        <f t="shared" si="253"/>
        <v>0</v>
      </c>
      <c r="AS210" s="4">
        <f t="shared" si="253"/>
        <v>0</v>
      </c>
      <c r="AT210" s="4">
        <f t="shared" si="253"/>
        <v>8.7632456805698533E-3</v>
      </c>
      <c r="AU210" s="4">
        <f t="shared" si="253"/>
        <v>-3.3281566131548312E-3</v>
      </c>
      <c r="AV210" s="4">
        <f t="shared" si="253"/>
        <v>5.3675146084131153E-4</v>
      </c>
      <c r="AW210" s="4">
        <f t="shared" si="253"/>
        <v>2.5470653328421577E-3</v>
      </c>
      <c r="AY210" s="2" t="e">
        <f t="shared" si="245"/>
        <v>#N/A</v>
      </c>
      <c r="AZ210" s="2" t="e">
        <f t="shared" si="245"/>
        <v>#N/A</v>
      </c>
      <c r="BA210" s="2" t="e">
        <f t="shared" si="245"/>
        <v>#N/A</v>
      </c>
      <c r="BB210" s="2" t="e">
        <f t="shared" si="245"/>
        <v>#N/A</v>
      </c>
      <c r="BC210" s="2" t="e">
        <f t="shared" si="245"/>
        <v>#N/A</v>
      </c>
      <c r="BD210" s="2" t="e">
        <f t="shared" si="245"/>
        <v>#N/A</v>
      </c>
      <c r="BE210" s="2" t="e">
        <f t="shared" si="245"/>
        <v>#N/A</v>
      </c>
      <c r="BF210" s="2" t="e">
        <f t="shared" si="245"/>
        <v>#N/A</v>
      </c>
      <c r="BG210" s="2" t="e">
        <f t="shared" si="245"/>
        <v>#N/A</v>
      </c>
      <c r="BH210" s="2" t="e">
        <f t="shared" si="245"/>
        <v>#N/A</v>
      </c>
      <c r="BI210" s="2" t="e">
        <f t="shared" si="245"/>
        <v>#N/A</v>
      </c>
      <c r="BJ210" s="2">
        <f t="shared" si="245"/>
        <v>0.37171975431943016</v>
      </c>
      <c r="BK210" s="2">
        <f t="shared" si="245"/>
        <v>0.37832115661315485</v>
      </c>
      <c r="BL210" s="2">
        <f t="shared" si="245"/>
        <v>0.37935424853915867</v>
      </c>
      <c r="BM210" s="2">
        <f t="shared" si="245"/>
        <v>0.39499393466715782</v>
      </c>
      <c r="BO210" s="2" t="str">
        <f t="shared" si="185"/>
        <v/>
      </c>
      <c r="BP210" s="2" t="str">
        <f t="shared" si="186"/>
        <v/>
      </c>
      <c r="BQ210" s="2" t="str">
        <f t="shared" si="187"/>
        <v/>
      </c>
      <c r="BR210" s="2" t="str">
        <f t="shared" si="188"/>
        <v/>
      </c>
      <c r="BS210" s="2" t="str">
        <f t="shared" si="189"/>
        <v/>
      </c>
      <c r="BT210" s="2" t="str">
        <f t="shared" si="190"/>
        <v/>
      </c>
      <c r="BU210" s="2" t="str">
        <f t="shared" si="191"/>
        <v/>
      </c>
      <c r="BV210" s="2" t="str">
        <f t="shared" si="192"/>
        <v/>
      </c>
      <c r="BW210" s="2" t="str">
        <f t="shared" si="193"/>
        <v/>
      </c>
      <c r="BX210" s="2" t="str">
        <f t="shared" si="194"/>
        <v/>
      </c>
      <c r="BY210" s="2" t="str">
        <f t="shared" si="195"/>
        <v/>
      </c>
      <c r="BZ210" s="2" t="str">
        <f t="shared" si="196"/>
        <v/>
      </c>
      <c r="CA210" s="2" t="str">
        <f t="shared" si="197"/>
        <v/>
      </c>
      <c r="CB210" s="2" t="str">
        <f t="shared" si="198"/>
        <v/>
      </c>
      <c r="CC210" s="2" t="str">
        <f t="shared" si="199"/>
        <v/>
      </c>
      <c r="CE210" s="2" t="str">
        <f t="shared" si="246"/>
        <v/>
      </c>
      <c r="CF210" s="2" t="str">
        <f t="shared" si="246"/>
        <v/>
      </c>
      <c r="CG210" s="2" t="str">
        <f t="shared" si="246"/>
        <v/>
      </c>
      <c r="CH210" s="2" t="str">
        <f t="shared" si="246"/>
        <v/>
      </c>
      <c r="CI210" s="2" t="str">
        <f t="shared" si="246"/>
        <v/>
      </c>
      <c r="CJ210" s="2" t="str">
        <f t="shared" si="246"/>
        <v/>
      </c>
      <c r="CK210" s="2" t="str">
        <f t="shared" si="246"/>
        <v/>
      </c>
      <c r="CL210" s="2" t="str">
        <f t="shared" si="246"/>
        <v/>
      </c>
      <c r="CM210" s="2" t="str">
        <f t="shared" si="246"/>
        <v/>
      </c>
      <c r="CN210" s="2" t="str">
        <f t="shared" si="246"/>
        <v/>
      </c>
      <c r="CO210" s="2" t="str">
        <f t="shared" si="246"/>
        <v/>
      </c>
      <c r="CP210" s="2" t="str">
        <f t="shared" si="246"/>
        <v/>
      </c>
      <c r="CQ210" s="2" t="str">
        <f t="shared" si="246"/>
        <v/>
      </c>
      <c r="CR210" s="2" t="str">
        <f t="shared" si="246"/>
        <v/>
      </c>
      <c r="CS210" s="2" t="str">
        <f t="shared" si="246"/>
        <v/>
      </c>
      <c r="CU210" s="2" t="str">
        <f t="shared" si="200"/>
        <v/>
      </c>
      <c r="CV210" s="2" t="str">
        <f t="shared" si="201"/>
        <v/>
      </c>
      <c r="CW210" s="2" t="str">
        <f t="shared" si="202"/>
        <v/>
      </c>
      <c r="CX210" s="2" t="str">
        <f t="shared" si="203"/>
        <v/>
      </c>
      <c r="CY210" s="2" t="str">
        <f t="shared" si="204"/>
        <v/>
      </c>
      <c r="CZ210" s="2" t="str">
        <f t="shared" si="205"/>
        <v/>
      </c>
      <c r="DA210" s="2" t="str">
        <f t="shared" si="206"/>
        <v/>
      </c>
      <c r="DB210" s="2" t="str">
        <f t="shared" si="207"/>
        <v/>
      </c>
      <c r="DC210" s="2" t="str">
        <f t="shared" si="208"/>
        <v/>
      </c>
      <c r="DD210" s="2" t="str">
        <f t="shared" si="209"/>
        <v/>
      </c>
      <c r="DE210" s="2" t="str">
        <f t="shared" si="210"/>
        <v/>
      </c>
      <c r="DF210" s="2">
        <f t="shared" si="211"/>
        <v>0.38048300000000002</v>
      </c>
      <c r="DG210" s="2">
        <f t="shared" si="212"/>
        <v>0.37499300000000002</v>
      </c>
      <c r="DH210" s="2">
        <f t="shared" si="213"/>
        <v>0.37989099999999998</v>
      </c>
      <c r="DI210" s="2">
        <f t="shared" si="214"/>
        <v>0.39754099999999998</v>
      </c>
      <c r="DK210" s="2">
        <f t="shared" si="254"/>
        <v>0.51235229077540134</v>
      </c>
      <c r="DL210" s="2">
        <f t="shared" si="254"/>
        <v>0.53745578935574245</v>
      </c>
      <c r="DM210" s="2">
        <f t="shared" si="254"/>
        <v>0.54773558273491219</v>
      </c>
      <c r="DN210" s="2">
        <f t="shared" si="254"/>
        <v>0.54371954193548377</v>
      </c>
      <c r="DO210" s="2">
        <f t="shared" si="254"/>
        <v>0.54338799162561591</v>
      </c>
      <c r="DP210" s="2">
        <f t="shared" si="254"/>
        <v>0.49805543071046615</v>
      </c>
      <c r="DQ210" s="2">
        <f t="shared" si="254"/>
        <v>0.49306605882352955</v>
      </c>
      <c r="DR210" s="2">
        <f t="shared" si="254"/>
        <v>0.53643418108504393</v>
      </c>
      <c r="DS210" s="2">
        <f t="shared" si="254"/>
        <v>0.5219547956773618</v>
      </c>
      <c r="DT210" s="2">
        <f t="shared" si="254"/>
        <v>0.50028634248823711</v>
      </c>
      <c r="DU210" s="2">
        <f t="shared" si="254"/>
        <v>0.53158551497975703</v>
      </c>
      <c r="DV210" s="2">
        <f t="shared" si="254"/>
        <v>0.53887608512966412</v>
      </c>
      <c r="DW210" s="2">
        <f t="shared" si="254"/>
        <v>0.54816566407703249</v>
      </c>
      <c r="DX210" s="2">
        <f t="shared" si="254"/>
        <v>0.51576998774482996</v>
      </c>
      <c r="DY210" s="2">
        <f t="shared" si="254"/>
        <v>0.46820352844950214</v>
      </c>
      <c r="EA210" s="2">
        <f t="shared" si="243"/>
        <v>0.35906912792940598</v>
      </c>
      <c r="EB210" s="2">
        <f t="shared" si="243"/>
        <v>0.35896826141808114</v>
      </c>
      <c r="EC210" s="2">
        <f t="shared" si="243"/>
        <v>0.35923577942003393</v>
      </c>
      <c r="ED210" s="2">
        <f t="shared" si="243"/>
        <v>0.3619802243825811</v>
      </c>
      <c r="EE210" s="2">
        <f t="shared" si="243"/>
        <v>0.3427856781996419</v>
      </c>
      <c r="EF210" s="2">
        <f t="shared" si="242"/>
        <v>0.35900241410507944</v>
      </c>
      <c r="EG210" s="2">
        <f t="shared" si="242"/>
        <v>0.36928992604126115</v>
      </c>
      <c r="EH210" s="2">
        <f t="shared" si="242"/>
        <v>0.35756810675691048</v>
      </c>
      <c r="EI210" s="2">
        <f t="shared" si="242"/>
        <v>0.3606977256388722</v>
      </c>
      <c r="EJ210" s="2">
        <f t="shared" si="242"/>
        <v>0.35767842276854134</v>
      </c>
      <c r="EK210" s="2">
        <f t="shared" si="215"/>
        <v>0.35897553143978334</v>
      </c>
      <c r="EL210" s="2">
        <f t="shared" si="182"/>
        <v>0.36455985757887199</v>
      </c>
      <c r="EM210" s="2">
        <f t="shared" si="182"/>
        <v>0.37744245381820296</v>
      </c>
      <c r="EN210" s="2">
        <f t="shared" si="182"/>
        <v>0.37645173987083735</v>
      </c>
      <c r="EO210" s="2">
        <f t="shared" si="182"/>
        <v>0.39374180826533156</v>
      </c>
      <c r="EQ210" s="2">
        <f t="shared" si="255"/>
        <v>0.37528777955183518</v>
      </c>
      <c r="ER210" s="2">
        <f t="shared" si="255"/>
        <v>0.36864305970601396</v>
      </c>
      <c r="ES210" s="2">
        <f t="shared" si="255"/>
        <v>0.36587769924603675</v>
      </c>
      <c r="ET210" s="2">
        <f t="shared" si="255"/>
        <v>0.35940034648351826</v>
      </c>
      <c r="EU210" s="2">
        <f t="shared" si="255"/>
        <v>0.3535935043914043</v>
      </c>
      <c r="EV210" s="2">
        <f t="shared" si="255"/>
        <v>0.3601347947397347</v>
      </c>
      <c r="EW210" s="2">
        <f t="shared" si="255"/>
        <v>0.36369560849748395</v>
      </c>
      <c r="EX210" s="2">
        <f t="shared" si="255"/>
        <v>0.36197443617819958</v>
      </c>
      <c r="EY210" s="2">
        <f t="shared" si="255"/>
        <v>0.36955621348884282</v>
      </c>
      <c r="EZ210" s="2">
        <f t="shared" si="255"/>
        <v>0.36771405719343447</v>
      </c>
      <c r="FA210" s="2">
        <f t="shared" si="255"/>
        <v>0.37018904782756834</v>
      </c>
      <c r="FB210" s="2">
        <f t="shared" si="255"/>
        <v>0.37218676007403506</v>
      </c>
      <c r="FC210" s="2">
        <f t="shared" si="255"/>
        <v>0.37838451170483867</v>
      </c>
      <c r="FD210" s="2">
        <f t="shared" si="255"/>
        <v>0.37959905332605332</v>
      </c>
      <c r="FE210" s="2">
        <f t="shared" si="255"/>
        <v>0.3951375259789035</v>
      </c>
      <c r="FG210" s="2">
        <f t="shared" si="256"/>
        <v>0.99999897807308435</v>
      </c>
      <c r="FH210" s="2">
        <f t="shared" si="256"/>
        <v>0.9999987304485416</v>
      </c>
      <c r="FI210" s="2">
        <f t="shared" si="256"/>
        <v>0.9999989156560648</v>
      </c>
      <c r="FJ210" s="2">
        <f t="shared" si="256"/>
        <v>0.99999912037662031</v>
      </c>
      <c r="FK210" s="2">
        <f t="shared" si="256"/>
        <v>0.99999928741693056</v>
      </c>
      <c r="FL210" s="2">
        <f t="shared" si="256"/>
        <v>0.99999883722220384</v>
      </c>
      <c r="FM210" s="2">
        <f t="shared" si="256"/>
        <v>0.99999872914089982</v>
      </c>
      <c r="FN210" s="2">
        <f t="shared" si="256"/>
        <v>0.99999905183294091</v>
      </c>
      <c r="FO210" s="2">
        <f t="shared" si="256"/>
        <v>0.99999899623858246</v>
      </c>
      <c r="FP210" s="2">
        <f t="shared" si="256"/>
        <v>0.99999832716479131</v>
      </c>
      <c r="FQ210" s="2">
        <f t="shared" si="256"/>
        <v>0.99999826174598161</v>
      </c>
      <c r="FR210" s="2">
        <f t="shared" si="256"/>
        <v>0.99999832358590846</v>
      </c>
      <c r="FS210" s="2">
        <f t="shared" si="256"/>
        <v>0.99999844475903121</v>
      </c>
      <c r="FT210" s="2">
        <f t="shared" si="256"/>
        <v>0.99999845654313191</v>
      </c>
      <c r="FU210" s="2">
        <f t="shared" si="256"/>
        <v>0.99999784452100438</v>
      </c>
      <c r="FW210" s="2">
        <f t="shared" si="247"/>
        <v>0.9792118129561117</v>
      </c>
      <c r="FX210" s="2">
        <f t="shared" si="247"/>
        <v>0.97713422331343969</v>
      </c>
      <c r="FY210" s="2">
        <f t="shared" si="247"/>
        <v>0.96072267949425738</v>
      </c>
      <c r="FZ210" s="2">
        <f t="shared" si="247"/>
        <v>0.97135274952359274</v>
      </c>
      <c r="GA210" s="2">
        <f t="shared" si="247"/>
        <v>0.97479627224081733</v>
      </c>
      <c r="GB210" s="2">
        <f t="shared" si="247"/>
        <v>0.95860491733702902</v>
      </c>
      <c r="GC210" s="2">
        <f t="shared" si="247"/>
        <v>0.9621682799370761</v>
      </c>
      <c r="GD210" s="2">
        <f t="shared" si="247"/>
        <v>0.97450527761883388</v>
      </c>
      <c r="GE210" s="2">
        <f t="shared" si="247"/>
        <v>0.97078320540048557</v>
      </c>
      <c r="GF210" s="2">
        <f t="shared" si="247"/>
        <v>0.95447859755461495</v>
      </c>
      <c r="GG210" s="2">
        <f t="shared" si="247"/>
        <v>0.94722072740985908</v>
      </c>
      <c r="GH210" s="2">
        <f t="shared" si="247"/>
        <v>0.93873030616537689</v>
      </c>
      <c r="GI210" s="2">
        <f t="shared" si="247"/>
        <v>0.932466350192245</v>
      </c>
      <c r="GJ210" s="2">
        <f t="shared" si="247"/>
        <v>0.92214953417012235</v>
      </c>
      <c r="GK210" s="2">
        <f t="shared" si="247"/>
        <v>0.89700509564245245</v>
      </c>
      <c r="GM210" s="82">
        <f t="shared" si="248"/>
        <v>9.0670424631667507E-273</v>
      </c>
      <c r="GN210" s="82">
        <f t="shared" si="248"/>
        <v>0</v>
      </c>
      <c r="GO210" s="82">
        <f t="shared" si="248"/>
        <v>0</v>
      </c>
      <c r="GP210" s="82">
        <f t="shared" si="248"/>
        <v>0</v>
      </c>
      <c r="GQ210" s="82">
        <f t="shared" si="248"/>
        <v>0</v>
      </c>
      <c r="GR210" s="82">
        <f t="shared" si="248"/>
        <v>0</v>
      </c>
      <c r="GS210" s="82">
        <f t="shared" si="248"/>
        <v>0</v>
      </c>
      <c r="GT210" s="82">
        <f t="shared" si="248"/>
        <v>0</v>
      </c>
      <c r="GU210" s="82">
        <f t="shared" si="248"/>
        <v>0</v>
      </c>
      <c r="GV210" s="82">
        <f t="shared" si="248"/>
        <v>0</v>
      </c>
      <c r="GW210" s="82">
        <f t="shared" si="248"/>
        <v>0</v>
      </c>
      <c r="GX210" s="82">
        <f t="shared" si="248"/>
        <v>0</v>
      </c>
      <c r="GY210" s="82">
        <f t="shared" si="248"/>
        <v>0</v>
      </c>
      <c r="GZ210" s="82">
        <f t="shared" si="248"/>
        <v>0</v>
      </c>
      <c r="HA210" s="82">
        <f t="shared" si="248"/>
        <v>0</v>
      </c>
      <c r="HC210" s="82">
        <f t="shared" si="184"/>
        <v>2.9158319569632481E-205</v>
      </c>
      <c r="HD210" s="82">
        <f t="shared" si="184"/>
        <v>0</v>
      </c>
      <c r="HE210" s="82">
        <f t="shared" si="184"/>
        <v>0</v>
      </c>
      <c r="HF210" s="82">
        <f t="shared" si="184"/>
        <v>0</v>
      </c>
      <c r="HG210" s="82">
        <f t="shared" si="184"/>
        <v>0</v>
      </c>
      <c r="HH210" s="82">
        <f t="shared" si="184"/>
        <v>0</v>
      </c>
      <c r="HI210" s="82">
        <f t="shared" si="244"/>
        <v>0</v>
      </c>
      <c r="HJ210" s="82">
        <f t="shared" si="244"/>
        <v>0</v>
      </c>
      <c r="HK210" s="82">
        <f t="shared" si="244"/>
        <v>0</v>
      </c>
      <c r="HL210" s="82">
        <f t="shared" si="244"/>
        <v>0</v>
      </c>
      <c r="HM210" s="82">
        <f t="shared" si="244"/>
        <v>0</v>
      </c>
      <c r="HN210" s="82">
        <f t="shared" si="244"/>
        <v>0</v>
      </c>
      <c r="HO210" s="82">
        <f t="shared" si="229"/>
        <v>0</v>
      </c>
      <c r="HP210" s="82">
        <f t="shared" si="229"/>
        <v>0</v>
      </c>
      <c r="HQ210" s="82">
        <f t="shared" si="229"/>
        <v>0</v>
      </c>
      <c r="HS210" s="82">
        <f t="shared" si="249"/>
        <v>8.3288487358385871E-92</v>
      </c>
      <c r="HT210" s="82">
        <f t="shared" si="249"/>
        <v>2.0191989728565382E-69</v>
      </c>
      <c r="HU210" s="82">
        <f t="shared" si="249"/>
        <v>5.1877961203764754E-70</v>
      </c>
      <c r="HV210" s="82">
        <f t="shared" si="249"/>
        <v>4.5330543135415898E-90</v>
      </c>
      <c r="HW210" s="82">
        <f t="shared" si="249"/>
        <v>1.1029452535866007E-95</v>
      </c>
      <c r="HX210" s="82">
        <f t="shared" si="249"/>
        <v>8.5611231712592632E-76</v>
      </c>
      <c r="HY210" s="82">
        <f t="shared" si="249"/>
        <v>1.4621480423438894E-88</v>
      </c>
      <c r="HZ210" s="82">
        <f t="shared" si="249"/>
        <v>4.5885308947323449E-104</v>
      </c>
      <c r="IA210" s="82">
        <f t="shared" si="249"/>
        <v>2.0982393589610532E-80</v>
      </c>
      <c r="IB210" s="82">
        <f t="shared" si="249"/>
        <v>9.6523098534419896E-78</v>
      </c>
      <c r="IC210" s="82">
        <f t="shared" si="249"/>
        <v>1.1682613280111976E-78</v>
      </c>
      <c r="ID210" s="82">
        <f t="shared" si="249"/>
        <v>6.4103764432957712E-70</v>
      </c>
      <c r="IE210" s="82">
        <f t="shared" si="249"/>
        <v>4.255943189597123E-63</v>
      </c>
      <c r="IF210" s="82">
        <f t="shared" si="249"/>
        <v>3.0716588365169197E-91</v>
      </c>
      <c r="IG210" s="82">
        <f t="shared" si="249"/>
        <v>4.8847063280389318E-87</v>
      </c>
      <c r="II210" s="82">
        <f t="shared" si="250"/>
        <v>2.3049627106296134E-55</v>
      </c>
      <c r="IJ210" s="82">
        <f t="shared" si="250"/>
        <v>1.1593661341726506E-45</v>
      </c>
      <c r="IK210" s="82">
        <f t="shared" si="250"/>
        <v>5.0507611650641398E-36</v>
      </c>
      <c r="IL210" s="82">
        <f t="shared" si="250"/>
        <v>4.5196577406404257E-50</v>
      </c>
      <c r="IM210" s="82">
        <f t="shared" si="250"/>
        <v>5.2614875202067663E-54</v>
      </c>
      <c r="IN210" s="82">
        <f t="shared" si="250"/>
        <v>1.270967817217819E-37</v>
      </c>
      <c r="IO210" s="82">
        <f t="shared" si="250"/>
        <v>1.4680517299931816E-45</v>
      </c>
      <c r="IP210" s="82">
        <f t="shared" si="250"/>
        <v>3.7519728166824365E-59</v>
      </c>
      <c r="IQ210" s="82">
        <f t="shared" si="250"/>
        <v>2.1481318160245122E-44</v>
      </c>
      <c r="IR210" s="82">
        <f t="shared" si="250"/>
        <v>3.7149898092194798E-38</v>
      </c>
      <c r="IS210" s="82">
        <f t="shared" si="250"/>
        <v>2.749807085758718E-36</v>
      </c>
      <c r="IT210" s="82">
        <f t="shared" si="250"/>
        <v>3.0003302776784625E-30</v>
      </c>
      <c r="IU210" s="82">
        <f t="shared" si="250"/>
        <v>3.1298179324242352E-26</v>
      </c>
      <c r="IV210" s="82">
        <f t="shared" si="250"/>
        <v>2.0487640621682922E-18</v>
      </c>
      <c r="IW210" s="82">
        <f t="shared" si="250"/>
        <v>7.1390329202123967E-15</v>
      </c>
      <c r="IY210" s="82">
        <f t="shared" si="251"/>
        <v>2.3049627106296134E-55</v>
      </c>
      <c r="IZ210" s="82">
        <f t="shared" si="251"/>
        <v>1.1593661341726506E-45</v>
      </c>
      <c r="JA210" s="82">
        <f t="shared" si="251"/>
        <v>5.0507611650641398E-36</v>
      </c>
      <c r="JB210" s="82">
        <f t="shared" si="251"/>
        <v>4.5196577406404257E-50</v>
      </c>
      <c r="JC210" s="82">
        <f t="shared" si="251"/>
        <v>5.2614875202067663E-54</v>
      </c>
      <c r="JD210" s="82">
        <f t="shared" si="251"/>
        <v>1.270967817217819E-37</v>
      </c>
      <c r="JE210" s="82">
        <f t="shared" si="251"/>
        <v>1.4680517299931816E-45</v>
      </c>
      <c r="JF210" s="82">
        <f t="shared" si="251"/>
        <v>3.7519728166824365E-59</v>
      </c>
      <c r="JG210" s="82">
        <f t="shared" si="251"/>
        <v>2.1481318160245122E-44</v>
      </c>
      <c r="JH210" s="82">
        <f t="shared" si="251"/>
        <v>3.7149898092194798E-38</v>
      </c>
      <c r="JI210" s="82">
        <f t="shared" si="251"/>
        <v>2.749807085758718E-36</v>
      </c>
      <c r="JJ210" s="82">
        <f t="shared" si="251"/>
        <v>3.0003302776784625E-30</v>
      </c>
      <c r="JK210" s="82">
        <f t="shared" si="251"/>
        <v>3.1298179324242352E-26</v>
      </c>
      <c r="JL210" s="82">
        <f t="shared" si="251"/>
        <v>2.0487640621682922E-18</v>
      </c>
      <c r="JM210" s="82">
        <f t="shared" si="251"/>
        <v>7.1390329202123967E-15</v>
      </c>
    </row>
    <row r="211" spans="2:273" x14ac:dyDescent="0.25">
      <c r="B211" s="2">
        <v>184</v>
      </c>
      <c r="C211" s="37">
        <v>0.38240000000000002</v>
      </c>
      <c r="D211" s="37">
        <v>0.373834</v>
      </c>
      <c r="E211" s="37">
        <v>0.36695699999999998</v>
      </c>
      <c r="F211" s="37">
        <v>0.36313499999999999</v>
      </c>
      <c r="G211" s="37">
        <v>0.35783300000000001</v>
      </c>
      <c r="H211" s="37">
        <v>0.36017199999999999</v>
      </c>
      <c r="I211" s="37">
        <v>0.36613899999999999</v>
      </c>
      <c r="J211" s="37">
        <v>0.36767899999999998</v>
      </c>
      <c r="K211" s="37">
        <v>0.37431300000000001</v>
      </c>
      <c r="L211" s="37">
        <v>0.38045099999999998</v>
      </c>
      <c r="M211" s="37">
        <v>0.385967</v>
      </c>
      <c r="N211" s="37">
        <v>0.38279600000000003</v>
      </c>
      <c r="O211" s="37">
        <v>0.37814799999999998</v>
      </c>
      <c r="P211" s="37">
        <v>0.38089899999999999</v>
      </c>
      <c r="Q211" s="37">
        <v>0.39041999999999999</v>
      </c>
      <c r="S211" s="4" t="e">
        <f t="shared" si="252"/>
        <v>#N/A</v>
      </c>
      <c r="T211" s="4" t="e">
        <f t="shared" si="252"/>
        <v>#N/A</v>
      </c>
      <c r="U211" s="4" t="e">
        <f t="shared" si="252"/>
        <v>#N/A</v>
      </c>
      <c r="V211" s="4" t="e">
        <f t="shared" si="252"/>
        <v>#N/A</v>
      </c>
      <c r="W211" s="4" t="e">
        <f t="shared" si="252"/>
        <v>#N/A</v>
      </c>
      <c r="X211" s="4" t="e">
        <f t="shared" si="252"/>
        <v>#N/A</v>
      </c>
      <c r="Y211" s="4" t="e">
        <f t="shared" si="252"/>
        <v>#N/A</v>
      </c>
      <c r="Z211" s="4" t="e">
        <f t="shared" si="252"/>
        <v>#N/A</v>
      </c>
      <c r="AA211" s="4" t="e">
        <f t="shared" si="252"/>
        <v>#N/A</v>
      </c>
      <c r="AB211" s="4" t="e">
        <f t="shared" si="252"/>
        <v>#N/A</v>
      </c>
      <c r="AC211" s="4" t="e">
        <f t="shared" si="252"/>
        <v>#N/A</v>
      </c>
      <c r="AD211" s="4">
        <f t="shared" si="252"/>
        <v>0.37145986069578724</v>
      </c>
      <c r="AE211" s="4">
        <f t="shared" si="252"/>
        <v>0.37795375000512982</v>
      </c>
      <c r="AF211" s="4">
        <f t="shared" si="252"/>
        <v>0.37899344922714556</v>
      </c>
      <c r="AG211" s="4">
        <f t="shared" si="252"/>
        <v>0.39462820279165967</v>
      </c>
      <c r="AI211" s="4">
        <f t="shared" si="253"/>
        <v>0</v>
      </c>
      <c r="AJ211" s="4">
        <f t="shared" si="253"/>
        <v>0</v>
      </c>
      <c r="AK211" s="4">
        <f t="shared" si="253"/>
        <v>0</v>
      </c>
      <c r="AL211" s="4">
        <f t="shared" si="253"/>
        <v>0</v>
      </c>
      <c r="AM211" s="4">
        <f t="shared" si="253"/>
        <v>0</v>
      </c>
      <c r="AN211" s="4">
        <f t="shared" si="253"/>
        <v>0</v>
      </c>
      <c r="AO211" s="4">
        <f t="shared" si="253"/>
        <v>0</v>
      </c>
      <c r="AP211" s="4">
        <f t="shared" si="253"/>
        <v>0</v>
      </c>
      <c r="AQ211" s="4">
        <f t="shared" si="253"/>
        <v>0</v>
      </c>
      <c r="AR211" s="4">
        <f t="shared" si="253"/>
        <v>0</v>
      </c>
      <c r="AS211" s="4">
        <f t="shared" si="253"/>
        <v>0</v>
      </c>
      <c r="AT211" s="4">
        <f t="shared" si="253"/>
        <v>1.1336139304212789E-2</v>
      </c>
      <c r="AU211" s="4">
        <f t="shared" si="253"/>
        <v>1.9424999487016592E-4</v>
      </c>
      <c r="AV211" s="4">
        <f t="shared" si="253"/>
        <v>1.9055507728544252E-3</v>
      </c>
      <c r="AW211" s="4">
        <f t="shared" si="253"/>
        <v>-4.2082027916596765E-3</v>
      </c>
      <c r="AY211" s="2" t="e">
        <f t="shared" si="245"/>
        <v>#N/A</v>
      </c>
      <c r="AZ211" s="2" t="e">
        <f t="shared" si="245"/>
        <v>#N/A</v>
      </c>
      <c r="BA211" s="2" t="e">
        <f t="shared" si="245"/>
        <v>#N/A</v>
      </c>
      <c r="BB211" s="2" t="e">
        <f t="shared" si="245"/>
        <v>#N/A</v>
      </c>
      <c r="BC211" s="2" t="e">
        <f t="shared" si="245"/>
        <v>#N/A</v>
      </c>
      <c r="BD211" s="2" t="e">
        <f t="shared" si="245"/>
        <v>#N/A</v>
      </c>
      <c r="BE211" s="2" t="e">
        <f t="shared" si="245"/>
        <v>#N/A</v>
      </c>
      <c r="BF211" s="2" t="e">
        <f t="shared" si="245"/>
        <v>#N/A</v>
      </c>
      <c r="BG211" s="2" t="e">
        <f t="shared" si="245"/>
        <v>#N/A</v>
      </c>
      <c r="BH211" s="2" t="e">
        <f t="shared" si="245"/>
        <v>#N/A</v>
      </c>
      <c r="BI211" s="2" t="e">
        <f t="shared" si="245"/>
        <v>#N/A</v>
      </c>
      <c r="BJ211" s="2">
        <f t="shared" si="245"/>
        <v>0.37145986069578724</v>
      </c>
      <c r="BK211" s="2">
        <f t="shared" si="245"/>
        <v>0.37795375000512982</v>
      </c>
      <c r="BL211" s="2">
        <f t="shared" si="245"/>
        <v>0.37899344922714556</v>
      </c>
      <c r="BM211" s="2">
        <f t="shared" si="245"/>
        <v>0.39462820279165967</v>
      </c>
      <c r="BO211" s="2" t="str">
        <f t="shared" si="185"/>
        <v/>
      </c>
      <c r="BP211" s="2" t="str">
        <f t="shared" si="186"/>
        <v/>
      </c>
      <c r="BQ211" s="2" t="str">
        <f t="shared" si="187"/>
        <v/>
      </c>
      <c r="BR211" s="2" t="str">
        <f t="shared" si="188"/>
        <v/>
      </c>
      <c r="BS211" s="2" t="str">
        <f t="shared" si="189"/>
        <v/>
      </c>
      <c r="BT211" s="2" t="str">
        <f t="shared" si="190"/>
        <v/>
      </c>
      <c r="BU211" s="2" t="str">
        <f t="shared" si="191"/>
        <v/>
      </c>
      <c r="BV211" s="2" t="str">
        <f t="shared" si="192"/>
        <v/>
      </c>
      <c r="BW211" s="2" t="str">
        <f t="shared" si="193"/>
        <v/>
      </c>
      <c r="BX211" s="2" t="str">
        <f t="shared" si="194"/>
        <v/>
      </c>
      <c r="BY211" s="2" t="str">
        <f t="shared" si="195"/>
        <v/>
      </c>
      <c r="BZ211" s="2" t="str">
        <f t="shared" si="196"/>
        <v/>
      </c>
      <c r="CA211" s="2" t="str">
        <f t="shared" si="197"/>
        <v/>
      </c>
      <c r="CB211" s="2" t="str">
        <f t="shared" si="198"/>
        <v/>
      </c>
      <c r="CC211" s="2" t="str">
        <f t="shared" si="199"/>
        <v/>
      </c>
      <c r="CE211" s="2" t="str">
        <f t="shared" si="246"/>
        <v/>
      </c>
      <c r="CF211" s="2" t="str">
        <f t="shared" si="246"/>
        <v/>
      </c>
      <c r="CG211" s="2" t="str">
        <f t="shared" si="246"/>
        <v/>
      </c>
      <c r="CH211" s="2" t="str">
        <f t="shared" si="246"/>
        <v/>
      </c>
      <c r="CI211" s="2" t="str">
        <f t="shared" si="246"/>
        <v/>
      </c>
      <c r="CJ211" s="2" t="str">
        <f t="shared" si="246"/>
        <v/>
      </c>
      <c r="CK211" s="2" t="str">
        <f t="shared" si="246"/>
        <v/>
      </c>
      <c r="CL211" s="2" t="str">
        <f t="shared" si="246"/>
        <v/>
      </c>
      <c r="CM211" s="2" t="str">
        <f t="shared" si="246"/>
        <v/>
      </c>
      <c r="CN211" s="2" t="str">
        <f t="shared" si="246"/>
        <v/>
      </c>
      <c r="CO211" s="2" t="str">
        <f t="shared" si="246"/>
        <v/>
      </c>
      <c r="CP211" s="2" t="str">
        <f t="shared" si="246"/>
        <v/>
      </c>
      <c r="CQ211" s="2" t="str">
        <f t="shared" si="246"/>
        <v/>
      </c>
      <c r="CR211" s="2" t="str">
        <f t="shared" si="246"/>
        <v/>
      </c>
      <c r="CS211" s="2" t="str">
        <f t="shared" si="246"/>
        <v/>
      </c>
      <c r="CU211" s="2" t="str">
        <f t="shared" si="200"/>
        <v/>
      </c>
      <c r="CV211" s="2" t="str">
        <f t="shared" si="201"/>
        <v/>
      </c>
      <c r="CW211" s="2" t="str">
        <f t="shared" si="202"/>
        <v/>
      </c>
      <c r="CX211" s="2" t="str">
        <f t="shared" si="203"/>
        <v/>
      </c>
      <c r="CY211" s="2" t="str">
        <f t="shared" si="204"/>
        <v/>
      </c>
      <c r="CZ211" s="2" t="str">
        <f t="shared" si="205"/>
        <v/>
      </c>
      <c r="DA211" s="2" t="str">
        <f t="shared" si="206"/>
        <v/>
      </c>
      <c r="DB211" s="2" t="str">
        <f t="shared" si="207"/>
        <v/>
      </c>
      <c r="DC211" s="2" t="str">
        <f t="shared" si="208"/>
        <v/>
      </c>
      <c r="DD211" s="2" t="str">
        <f t="shared" si="209"/>
        <v/>
      </c>
      <c r="DE211" s="2" t="str">
        <f t="shared" si="210"/>
        <v/>
      </c>
      <c r="DF211" s="2">
        <f t="shared" si="211"/>
        <v>0.38279600000000003</v>
      </c>
      <c r="DG211" s="2">
        <f t="shared" si="212"/>
        <v>0.37814799999999998</v>
      </c>
      <c r="DH211" s="2">
        <f t="shared" si="213"/>
        <v>0.38089899999999999</v>
      </c>
      <c r="DI211" s="2">
        <f t="shared" si="214"/>
        <v>0.39041999999999999</v>
      </c>
      <c r="DK211" s="2">
        <f t="shared" si="254"/>
        <v>0.51279653475935849</v>
      </c>
      <c r="DL211" s="2">
        <f t="shared" si="254"/>
        <v>0.53812397535014012</v>
      </c>
      <c r="DM211" s="2">
        <f t="shared" si="254"/>
        <v>0.54839511688311693</v>
      </c>
      <c r="DN211" s="2">
        <f t="shared" si="254"/>
        <v>0.5443601782258064</v>
      </c>
      <c r="DO211" s="2">
        <f t="shared" si="254"/>
        <v>0.54407667980295582</v>
      </c>
      <c r="DP211" s="2">
        <f t="shared" si="254"/>
        <v>0.49850653857906813</v>
      </c>
      <c r="DQ211" s="2">
        <f t="shared" si="254"/>
        <v>0.49345935126050433</v>
      </c>
      <c r="DR211" s="2">
        <f t="shared" si="254"/>
        <v>0.53706091239002918</v>
      </c>
      <c r="DS211" s="2">
        <f t="shared" si="254"/>
        <v>0.52248035115864522</v>
      </c>
      <c r="DT211" s="2">
        <f t="shared" si="254"/>
        <v>0.50072004573804563</v>
      </c>
      <c r="DU211" s="2">
        <f t="shared" si="254"/>
        <v>0.53223440789473686</v>
      </c>
      <c r="DV211" s="2">
        <f t="shared" si="254"/>
        <v>0.53952399398183615</v>
      </c>
      <c r="DW211" s="2">
        <f t="shared" si="254"/>
        <v>0.54878857292920447</v>
      </c>
      <c r="DX211" s="2">
        <f t="shared" si="254"/>
        <v>0.51619322059306272</v>
      </c>
      <c r="DY211" s="2">
        <f t="shared" si="254"/>
        <v>0.46831256614509248</v>
      </c>
      <c r="EA211" s="2">
        <f t="shared" si="243"/>
        <v>0.35849099678513618</v>
      </c>
      <c r="EB211" s="2">
        <f t="shared" si="243"/>
        <v>0.35855869732755508</v>
      </c>
      <c r="EC211" s="2">
        <f t="shared" si="243"/>
        <v>0.35884363145634207</v>
      </c>
      <c r="ED211" s="2">
        <f t="shared" si="243"/>
        <v>0.36166481115931165</v>
      </c>
      <c r="EE211" s="2">
        <f t="shared" si="243"/>
        <v>0.34228448751100182</v>
      </c>
      <c r="EF211" s="2">
        <f t="shared" si="242"/>
        <v>0.35866614366688454</v>
      </c>
      <c r="EG211" s="2">
        <f t="shared" si="242"/>
        <v>0.36900308596081477</v>
      </c>
      <c r="EH211" s="2">
        <f t="shared" si="242"/>
        <v>0.35716732210214991</v>
      </c>
      <c r="EI211" s="2">
        <f t="shared" si="242"/>
        <v>0.3603659902819436</v>
      </c>
      <c r="EJ211" s="2">
        <f t="shared" si="242"/>
        <v>0.35731566640136769</v>
      </c>
      <c r="EK211" s="2">
        <f t="shared" si="215"/>
        <v>0.35858758740540042</v>
      </c>
      <c r="EL211" s="2">
        <f t="shared" si="215"/>
        <v>0.36416512579027693</v>
      </c>
      <c r="EM211" s="2">
        <f t="shared" si="215"/>
        <v>0.37705818047698225</v>
      </c>
      <c r="EN211" s="2">
        <f t="shared" si="215"/>
        <v>0.37603145348297073</v>
      </c>
      <c r="EO211" s="2">
        <f t="shared" si="215"/>
        <v>0.39334551590601263</v>
      </c>
      <c r="EQ211" s="2">
        <f t="shared" si="255"/>
        <v>0.3749208041203077</v>
      </c>
      <c r="ER211" s="2">
        <f t="shared" si="255"/>
        <v>0.36834749019445212</v>
      </c>
      <c r="ES211" s="2">
        <f t="shared" si="255"/>
        <v>0.36556800789926858</v>
      </c>
      <c r="ET211" s="2">
        <f t="shared" si="255"/>
        <v>0.35905489731528695</v>
      </c>
      <c r="EU211" s="2">
        <f t="shared" si="255"/>
        <v>0.35321909953148684</v>
      </c>
      <c r="EV211" s="2">
        <f t="shared" si="255"/>
        <v>0.35981291742193822</v>
      </c>
      <c r="EW211" s="2">
        <f t="shared" si="255"/>
        <v>0.36334096634373603</v>
      </c>
      <c r="EX211" s="2">
        <f t="shared" si="255"/>
        <v>0.36162644155066664</v>
      </c>
      <c r="EY211" s="2">
        <f t="shared" si="255"/>
        <v>0.36933192839686785</v>
      </c>
      <c r="EZ211" s="2">
        <f t="shared" si="255"/>
        <v>0.36748073459931524</v>
      </c>
      <c r="FA211" s="2">
        <f t="shared" si="255"/>
        <v>0.36994594769478273</v>
      </c>
      <c r="FB211" s="2">
        <f t="shared" si="255"/>
        <v>0.37189380119037313</v>
      </c>
      <c r="FC211" s="2">
        <f t="shared" si="255"/>
        <v>0.37801264463987122</v>
      </c>
      <c r="FD211" s="2">
        <f t="shared" si="255"/>
        <v>0.37922129420362499</v>
      </c>
      <c r="FE211" s="2">
        <f t="shared" si="255"/>
        <v>0.39476236023480626</v>
      </c>
      <c r="FG211" s="2">
        <f t="shared" si="256"/>
        <v>0.99999906799149207</v>
      </c>
      <c r="FH211" s="2">
        <f t="shared" si="256"/>
        <v>0.99999884215517953</v>
      </c>
      <c r="FI211" s="2">
        <f t="shared" si="256"/>
        <v>0.99999901106648315</v>
      </c>
      <c r="FJ211" s="2">
        <f t="shared" si="256"/>
        <v>0.99999919777388113</v>
      </c>
      <c r="FK211" s="2">
        <f t="shared" si="256"/>
        <v>0.999999350116476</v>
      </c>
      <c r="FL211" s="2">
        <f t="shared" si="256"/>
        <v>0.9999989395339377</v>
      </c>
      <c r="FM211" s="2">
        <f t="shared" si="256"/>
        <v>0.99999884096259573</v>
      </c>
      <c r="FN211" s="2">
        <f t="shared" si="256"/>
        <v>0.99999913526129247</v>
      </c>
      <c r="FO211" s="2">
        <f t="shared" si="256"/>
        <v>0.99999908455862618</v>
      </c>
      <c r="FP211" s="2">
        <f t="shared" si="256"/>
        <v>0.9999984743559327</v>
      </c>
      <c r="FQ211" s="2">
        <f t="shared" si="256"/>
        <v>0.99999841469325124</v>
      </c>
      <c r="FR211" s="2">
        <f t="shared" si="256"/>
        <v>0.99999847109195172</v>
      </c>
      <c r="FS211" s="2">
        <f t="shared" si="256"/>
        <v>0.99999858160318456</v>
      </c>
      <c r="FT211" s="2">
        <f t="shared" si="256"/>
        <v>0.99999859235041499</v>
      </c>
      <c r="FU211" s="2">
        <f t="shared" si="256"/>
        <v>0.99999803417941913</v>
      </c>
      <c r="FW211" s="2">
        <f t="shared" si="247"/>
        <v>0.98100620586933263</v>
      </c>
      <c r="FX211" s="2">
        <f t="shared" si="247"/>
        <v>0.97910412254947876</v>
      </c>
      <c r="FY211" s="2">
        <f t="shared" si="247"/>
        <v>0.9640544308450435</v>
      </c>
      <c r="FZ211" s="2">
        <f t="shared" si="247"/>
        <v>0.97380737467158696</v>
      </c>
      <c r="GA211" s="2">
        <f t="shared" si="247"/>
        <v>0.97696283861876809</v>
      </c>
      <c r="GB211" s="2">
        <f t="shared" si="247"/>
        <v>0.96210922564395307</v>
      </c>
      <c r="GC211" s="2">
        <f t="shared" si="247"/>
        <v>0.96538182489741908</v>
      </c>
      <c r="GD211" s="2">
        <f t="shared" si="247"/>
        <v>0.97669626051346925</v>
      </c>
      <c r="GE211" s="2">
        <f t="shared" si="247"/>
        <v>0.97328528949186854</v>
      </c>
      <c r="GF211" s="2">
        <f t="shared" si="247"/>
        <v>0.95831703100023635</v>
      </c>
      <c r="GG211" s="2">
        <f t="shared" si="247"/>
        <v>0.95164014796326979</v>
      </c>
      <c r="GH211" s="2">
        <f t="shared" si="247"/>
        <v>0.94381849674195806</v>
      </c>
      <c r="GI211" s="2">
        <f t="shared" si="247"/>
        <v>0.93804040121933241</v>
      </c>
      <c r="GJ211" s="2">
        <f t="shared" si="247"/>
        <v>0.92850982381152081</v>
      </c>
      <c r="GK211" s="2">
        <f t="shared" si="247"/>
        <v>0.9052084889020745</v>
      </c>
      <c r="GM211" s="82">
        <f t="shared" si="248"/>
        <v>4.0370486540808988E-277</v>
      </c>
      <c r="GN211" s="82">
        <f t="shared" si="248"/>
        <v>0</v>
      </c>
      <c r="GO211" s="82">
        <f t="shared" si="248"/>
        <v>0</v>
      </c>
      <c r="GP211" s="82">
        <f t="shared" si="248"/>
        <v>0</v>
      </c>
      <c r="GQ211" s="82">
        <f t="shared" si="248"/>
        <v>0</v>
      </c>
      <c r="GR211" s="82">
        <f t="shared" si="248"/>
        <v>0</v>
      </c>
      <c r="GS211" s="82">
        <f t="shared" si="248"/>
        <v>0</v>
      </c>
      <c r="GT211" s="82">
        <f t="shared" si="248"/>
        <v>0</v>
      </c>
      <c r="GU211" s="82">
        <f t="shared" si="248"/>
        <v>0</v>
      </c>
      <c r="GV211" s="82">
        <f t="shared" si="248"/>
        <v>0</v>
      </c>
      <c r="GW211" s="82">
        <f t="shared" si="248"/>
        <v>0</v>
      </c>
      <c r="GX211" s="82">
        <f t="shared" si="248"/>
        <v>0</v>
      </c>
      <c r="GY211" s="82">
        <f t="shared" si="248"/>
        <v>0</v>
      </c>
      <c r="GZ211" s="82">
        <f t="shared" si="248"/>
        <v>0</v>
      </c>
      <c r="HA211" s="82">
        <f t="shared" si="248"/>
        <v>0</v>
      </c>
      <c r="HC211" s="82">
        <f t="shared" si="184"/>
        <v>2.7427301633071233E-209</v>
      </c>
      <c r="HD211" s="82">
        <f t="shared" si="184"/>
        <v>0</v>
      </c>
      <c r="HE211" s="82">
        <f t="shared" si="184"/>
        <v>0</v>
      </c>
      <c r="HF211" s="82">
        <f t="shared" si="184"/>
        <v>0</v>
      </c>
      <c r="HG211" s="82">
        <f t="shared" si="184"/>
        <v>0</v>
      </c>
      <c r="HH211" s="82">
        <f t="shared" si="184"/>
        <v>0</v>
      </c>
      <c r="HI211" s="82">
        <f t="shared" si="244"/>
        <v>0</v>
      </c>
      <c r="HJ211" s="82">
        <f t="shared" si="244"/>
        <v>0</v>
      </c>
      <c r="HK211" s="82">
        <f t="shared" si="244"/>
        <v>0</v>
      </c>
      <c r="HL211" s="82">
        <f t="shared" si="244"/>
        <v>0</v>
      </c>
      <c r="HM211" s="82">
        <f t="shared" si="244"/>
        <v>0</v>
      </c>
      <c r="HN211" s="82">
        <f t="shared" si="244"/>
        <v>0</v>
      </c>
      <c r="HO211" s="82">
        <f t="shared" si="229"/>
        <v>0</v>
      </c>
      <c r="HP211" s="82">
        <f t="shared" si="229"/>
        <v>0</v>
      </c>
      <c r="HQ211" s="82">
        <f t="shared" si="229"/>
        <v>0</v>
      </c>
      <c r="HS211" s="82">
        <f t="shared" si="249"/>
        <v>2.6307589037227999E-94</v>
      </c>
      <c r="HT211" s="82">
        <f t="shared" si="249"/>
        <v>1.9530651614330829E-71</v>
      </c>
      <c r="HU211" s="82">
        <f t="shared" si="249"/>
        <v>4.1214839278238172E-72</v>
      </c>
      <c r="HV211" s="82">
        <f t="shared" si="249"/>
        <v>1.2172485693775888E-92</v>
      </c>
      <c r="HW211" s="82">
        <f t="shared" si="249"/>
        <v>2.427837087312596E-98</v>
      </c>
      <c r="HX211" s="82">
        <f t="shared" si="249"/>
        <v>4.5344094481338054E-78</v>
      </c>
      <c r="HY211" s="82">
        <f t="shared" si="249"/>
        <v>3.321845297284747E-91</v>
      </c>
      <c r="HZ211" s="82">
        <f t="shared" si="249"/>
        <v>5.5662215140703385E-107</v>
      </c>
      <c r="IA211" s="82">
        <f t="shared" si="249"/>
        <v>1.069028033116233E-82</v>
      </c>
      <c r="IB211" s="82">
        <f t="shared" si="249"/>
        <v>3.8512159685719922E-80</v>
      </c>
      <c r="IC211" s="82">
        <f t="shared" si="249"/>
        <v>3.8887350382294557E-81</v>
      </c>
      <c r="ID211" s="82">
        <f t="shared" si="249"/>
        <v>3.6619830813467612E-72</v>
      </c>
      <c r="IE211" s="82">
        <f t="shared" si="249"/>
        <v>3.7776289139729381E-65</v>
      </c>
      <c r="IF211" s="82">
        <f t="shared" si="249"/>
        <v>2.753536002355362E-94</v>
      </c>
      <c r="IG211" s="82">
        <f t="shared" si="249"/>
        <v>4.2738430965832677E-90</v>
      </c>
      <c r="II211" s="82">
        <f t="shared" si="250"/>
        <v>5.9066707568042941E-58</v>
      </c>
      <c r="IJ211" s="82">
        <f t="shared" si="250"/>
        <v>7.6653892677497499E-48</v>
      </c>
      <c r="IK211" s="82">
        <f t="shared" si="250"/>
        <v>4.9913832878776269E-38</v>
      </c>
      <c r="IL211" s="82">
        <f t="shared" si="250"/>
        <v>1.2532817103097694E-52</v>
      </c>
      <c r="IM211" s="82">
        <f t="shared" si="250"/>
        <v>1.1411767295621045E-56</v>
      </c>
      <c r="IN211" s="82">
        <f t="shared" si="250"/>
        <v>9.3118142489497498E-40</v>
      </c>
      <c r="IO211" s="82">
        <f t="shared" si="250"/>
        <v>4.3504722791882867E-48</v>
      </c>
      <c r="IP211" s="82">
        <f t="shared" si="250"/>
        <v>4.3582435744640821E-62</v>
      </c>
      <c r="IQ211" s="82">
        <f t="shared" si="250"/>
        <v>1.1508403710158143E-46</v>
      </c>
      <c r="IR211" s="82">
        <f t="shared" si="250"/>
        <v>2.1453541190917605E-40</v>
      </c>
      <c r="IS211" s="82">
        <f t="shared" si="250"/>
        <v>1.5805237795457598E-38</v>
      </c>
      <c r="IT211" s="82">
        <f t="shared" si="250"/>
        <v>3.283220881093945E-32</v>
      </c>
      <c r="IU211" s="82">
        <f t="shared" si="250"/>
        <v>5.4985837718635677E-28</v>
      </c>
      <c r="IV211" s="82">
        <f t="shared" si="250"/>
        <v>1.0781116197185532E-19</v>
      </c>
      <c r="IW211" s="82">
        <f t="shared" si="250"/>
        <v>4.9331806969406017E-16</v>
      </c>
      <c r="IY211" s="82">
        <f t="shared" si="251"/>
        <v>5.9066707568042941E-58</v>
      </c>
      <c r="IZ211" s="82">
        <f t="shared" si="251"/>
        <v>7.6653892677497499E-48</v>
      </c>
      <c r="JA211" s="82">
        <f t="shared" si="251"/>
        <v>4.9913832878776269E-38</v>
      </c>
      <c r="JB211" s="82">
        <f t="shared" si="251"/>
        <v>1.2532817103097694E-52</v>
      </c>
      <c r="JC211" s="82">
        <f t="shared" si="251"/>
        <v>1.1411767295621045E-56</v>
      </c>
      <c r="JD211" s="82">
        <f t="shared" si="251"/>
        <v>9.3118142489497498E-40</v>
      </c>
      <c r="JE211" s="82">
        <f t="shared" si="251"/>
        <v>4.3504722791882867E-48</v>
      </c>
      <c r="JF211" s="82">
        <f t="shared" si="251"/>
        <v>4.3582435744640821E-62</v>
      </c>
      <c r="JG211" s="82">
        <f t="shared" si="251"/>
        <v>1.1508403710158143E-46</v>
      </c>
      <c r="JH211" s="82">
        <f t="shared" si="251"/>
        <v>2.1453541190917605E-40</v>
      </c>
      <c r="JI211" s="82">
        <f t="shared" si="251"/>
        <v>1.5805237795457598E-38</v>
      </c>
      <c r="JJ211" s="82">
        <f t="shared" si="251"/>
        <v>3.283220881093945E-32</v>
      </c>
      <c r="JK211" s="82">
        <f t="shared" si="251"/>
        <v>5.4985837718635677E-28</v>
      </c>
      <c r="JL211" s="82">
        <f t="shared" si="251"/>
        <v>1.0781116197185532E-19</v>
      </c>
      <c r="JM211" s="82">
        <f t="shared" si="251"/>
        <v>4.9331806969406017E-16</v>
      </c>
    </row>
    <row r="212" spans="2:273" x14ac:dyDescent="0.25">
      <c r="B212" s="2">
        <v>185</v>
      </c>
      <c r="C212" s="37">
        <v>0.37795200000000001</v>
      </c>
      <c r="D212" s="37">
        <v>0.37284499999999998</v>
      </c>
      <c r="E212" s="37">
        <v>0.361736</v>
      </c>
      <c r="F212" s="37">
        <v>0.36418899999999998</v>
      </c>
      <c r="G212" s="37">
        <v>0.35946400000000001</v>
      </c>
      <c r="H212" s="37">
        <v>0.35916399999999998</v>
      </c>
      <c r="I212" s="37">
        <v>0.36959599999999998</v>
      </c>
      <c r="J212" s="37">
        <v>0.37019099999999999</v>
      </c>
      <c r="K212" s="37">
        <v>0.373778</v>
      </c>
      <c r="L212" s="37">
        <v>0.38618599999999997</v>
      </c>
      <c r="M212" s="37">
        <v>0.38811000000000001</v>
      </c>
      <c r="N212" s="37">
        <v>0.38603199999999999</v>
      </c>
      <c r="O212" s="37">
        <v>0.37973000000000001</v>
      </c>
      <c r="P212" s="37">
        <v>0.378691</v>
      </c>
      <c r="Q212" s="37">
        <v>0.39831899999999998</v>
      </c>
      <c r="S212" s="4" t="e">
        <f t="shared" si="252"/>
        <v>#N/A</v>
      </c>
      <c r="T212" s="4" t="e">
        <f t="shared" si="252"/>
        <v>#N/A</v>
      </c>
      <c r="U212" s="4" t="e">
        <f t="shared" si="252"/>
        <v>#N/A</v>
      </c>
      <c r="V212" s="4" t="e">
        <f t="shared" si="252"/>
        <v>#N/A</v>
      </c>
      <c r="W212" s="4" t="e">
        <f t="shared" si="252"/>
        <v>#N/A</v>
      </c>
      <c r="X212" s="4" t="e">
        <f t="shared" si="252"/>
        <v>#N/A</v>
      </c>
      <c r="Y212" s="4" t="e">
        <f t="shared" si="252"/>
        <v>#N/A</v>
      </c>
      <c r="Z212" s="4" t="e">
        <f t="shared" si="252"/>
        <v>#N/A</v>
      </c>
      <c r="AA212" s="4" t="e">
        <f t="shared" si="252"/>
        <v>#N/A</v>
      </c>
      <c r="AB212" s="4" t="e">
        <f t="shared" si="252"/>
        <v>#N/A</v>
      </c>
      <c r="AC212" s="4" t="e">
        <f t="shared" si="252"/>
        <v>#N/A</v>
      </c>
      <c r="AD212" s="4">
        <f t="shared" si="252"/>
        <v>0.37119787745394506</v>
      </c>
      <c r="AE212" s="4">
        <f t="shared" si="252"/>
        <v>0.3775860657863887</v>
      </c>
      <c r="AF212" s="4">
        <f t="shared" si="252"/>
        <v>0.3786316322219293</v>
      </c>
      <c r="AG212" s="4">
        <f t="shared" si="252"/>
        <v>0.39426197036366517</v>
      </c>
      <c r="AI212" s="4">
        <f t="shared" si="253"/>
        <v>0</v>
      </c>
      <c r="AJ212" s="4">
        <f t="shared" si="253"/>
        <v>0</v>
      </c>
      <c r="AK212" s="4">
        <f t="shared" si="253"/>
        <v>0</v>
      </c>
      <c r="AL212" s="4">
        <f t="shared" si="253"/>
        <v>0</v>
      </c>
      <c r="AM212" s="4">
        <f t="shared" si="253"/>
        <v>0</v>
      </c>
      <c r="AN212" s="4">
        <f t="shared" si="253"/>
        <v>0</v>
      </c>
      <c r="AO212" s="4">
        <f t="shared" si="253"/>
        <v>0</v>
      </c>
      <c r="AP212" s="4">
        <f t="shared" si="253"/>
        <v>0</v>
      </c>
      <c r="AQ212" s="4">
        <f t="shared" si="253"/>
        <v>0</v>
      </c>
      <c r="AR212" s="4">
        <f t="shared" si="253"/>
        <v>0</v>
      </c>
      <c r="AS212" s="4">
        <f t="shared" si="253"/>
        <v>0</v>
      </c>
      <c r="AT212" s="4">
        <f t="shared" si="253"/>
        <v>1.4834122546054929E-2</v>
      </c>
      <c r="AU212" s="4">
        <f t="shared" si="253"/>
        <v>2.1439342136113093E-3</v>
      </c>
      <c r="AV212" s="4">
        <f t="shared" si="253"/>
        <v>5.936777807069582E-5</v>
      </c>
      <c r="AW212" s="4">
        <f t="shared" si="253"/>
        <v>4.057029636334808E-3</v>
      </c>
      <c r="AY212" s="2" t="e">
        <f t="shared" ref="AY212:BM227" si="257">IF(OR($B212 &lt; C$230, $B212 &gt; C$233), #N/A, ((1-FG212)*DK212) + (FG212 - FW212)*EA212 + (FW212*EQ212))</f>
        <v>#N/A</v>
      </c>
      <c r="AZ212" s="2" t="e">
        <f t="shared" si="257"/>
        <v>#N/A</v>
      </c>
      <c r="BA212" s="2" t="e">
        <f t="shared" si="257"/>
        <v>#N/A</v>
      </c>
      <c r="BB212" s="2" t="e">
        <f t="shared" si="257"/>
        <v>#N/A</v>
      </c>
      <c r="BC212" s="2" t="e">
        <f t="shared" si="257"/>
        <v>#N/A</v>
      </c>
      <c r="BD212" s="2" t="e">
        <f t="shared" si="257"/>
        <v>#N/A</v>
      </c>
      <c r="BE212" s="2" t="e">
        <f t="shared" si="257"/>
        <v>#N/A</v>
      </c>
      <c r="BF212" s="2" t="e">
        <f t="shared" si="257"/>
        <v>#N/A</v>
      </c>
      <c r="BG212" s="2" t="e">
        <f t="shared" si="257"/>
        <v>#N/A</v>
      </c>
      <c r="BH212" s="2" t="e">
        <f t="shared" si="257"/>
        <v>#N/A</v>
      </c>
      <c r="BI212" s="2" t="e">
        <f t="shared" si="257"/>
        <v>#N/A</v>
      </c>
      <c r="BJ212" s="2">
        <f t="shared" si="257"/>
        <v>0.37119787745394506</v>
      </c>
      <c r="BK212" s="2">
        <f t="shared" si="257"/>
        <v>0.3775860657863887</v>
      </c>
      <c r="BL212" s="2">
        <f t="shared" si="257"/>
        <v>0.3786316322219293</v>
      </c>
      <c r="BM212" s="2">
        <f t="shared" si="257"/>
        <v>0.39426197036366517</v>
      </c>
      <c r="BO212" s="2" t="str">
        <f t="shared" si="185"/>
        <v/>
      </c>
      <c r="BP212" s="2" t="str">
        <f t="shared" si="186"/>
        <v/>
      </c>
      <c r="BQ212" s="2" t="str">
        <f t="shared" si="187"/>
        <v/>
      </c>
      <c r="BR212" s="2" t="str">
        <f t="shared" si="188"/>
        <v/>
      </c>
      <c r="BS212" s="2" t="str">
        <f t="shared" si="189"/>
        <v/>
      </c>
      <c r="BT212" s="2" t="str">
        <f t="shared" si="190"/>
        <v/>
      </c>
      <c r="BU212" s="2" t="str">
        <f t="shared" si="191"/>
        <v/>
      </c>
      <c r="BV212" s="2" t="str">
        <f t="shared" si="192"/>
        <v/>
      </c>
      <c r="BW212" s="2" t="str">
        <f t="shared" si="193"/>
        <v/>
      </c>
      <c r="BX212" s="2" t="str">
        <f t="shared" si="194"/>
        <v/>
      </c>
      <c r="BY212" s="2" t="str">
        <f t="shared" si="195"/>
        <v/>
      </c>
      <c r="BZ212" s="2" t="str">
        <f t="shared" si="196"/>
        <v/>
      </c>
      <c r="CA212" s="2" t="str">
        <f t="shared" si="197"/>
        <v/>
      </c>
      <c r="CB212" s="2" t="str">
        <f t="shared" si="198"/>
        <v/>
      </c>
      <c r="CC212" s="2" t="str">
        <f t="shared" si="199"/>
        <v/>
      </c>
      <c r="CE212" s="2" t="str">
        <f t="shared" ref="CE212:CS227" si="258">IF(AND(IY212 &lt; $CS$22, $B212 &gt; C$231, $B212 &lt; C$232), C212, "")</f>
        <v/>
      </c>
      <c r="CF212" s="2" t="str">
        <f t="shared" si="258"/>
        <v/>
      </c>
      <c r="CG212" s="2" t="str">
        <f t="shared" si="258"/>
        <v/>
      </c>
      <c r="CH212" s="2" t="str">
        <f t="shared" si="258"/>
        <v/>
      </c>
      <c r="CI212" s="2" t="str">
        <f t="shared" si="258"/>
        <v/>
      </c>
      <c r="CJ212" s="2" t="str">
        <f t="shared" si="258"/>
        <v/>
      </c>
      <c r="CK212" s="2" t="str">
        <f t="shared" si="258"/>
        <v/>
      </c>
      <c r="CL212" s="2" t="str">
        <f t="shared" si="258"/>
        <v/>
      </c>
      <c r="CM212" s="2" t="str">
        <f t="shared" si="258"/>
        <v/>
      </c>
      <c r="CN212" s="2" t="str">
        <f t="shared" si="258"/>
        <v/>
      </c>
      <c r="CO212" s="2" t="str">
        <f t="shared" si="258"/>
        <v/>
      </c>
      <c r="CP212" s="2" t="str">
        <f t="shared" si="258"/>
        <v/>
      </c>
      <c r="CQ212" s="2" t="str">
        <f t="shared" si="258"/>
        <v/>
      </c>
      <c r="CR212" s="2" t="str">
        <f t="shared" si="258"/>
        <v/>
      </c>
      <c r="CS212" s="2" t="str">
        <f t="shared" si="258"/>
        <v/>
      </c>
      <c r="CU212" s="2" t="str">
        <f t="shared" si="200"/>
        <v/>
      </c>
      <c r="CV212" s="2" t="str">
        <f t="shared" si="201"/>
        <v/>
      </c>
      <c r="CW212" s="2" t="str">
        <f t="shared" si="202"/>
        <v/>
      </c>
      <c r="CX212" s="2" t="str">
        <f t="shared" si="203"/>
        <v/>
      </c>
      <c r="CY212" s="2" t="str">
        <f t="shared" si="204"/>
        <v/>
      </c>
      <c r="CZ212" s="2" t="str">
        <f t="shared" si="205"/>
        <v/>
      </c>
      <c r="DA212" s="2" t="str">
        <f t="shared" si="206"/>
        <v/>
      </c>
      <c r="DB212" s="2" t="str">
        <f t="shared" si="207"/>
        <v/>
      </c>
      <c r="DC212" s="2" t="str">
        <f t="shared" si="208"/>
        <v/>
      </c>
      <c r="DD212" s="2" t="str">
        <f t="shared" si="209"/>
        <v/>
      </c>
      <c r="DE212" s="2" t="str">
        <f t="shared" si="210"/>
        <v/>
      </c>
      <c r="DF212" s="2">
        <f t="shared" si="211"/>
        <v>0.38603199999999999</v>
      </c>
      <c r="DG212" s="2">
        <f t="shared" si="212"/>
        <v>0.37973000000000001</v>
      </c>
      <c r="DH212" s="2">
        <f t="shared" si="213"/>
        <v>0.378691</v>
      </c>
      <c r="DI212" s="2">
        <f t="shared" si="214"/>
        <v>0.39831899999999998</v>
      </c>
      <c r="DK212" s="2">
        <f t="shared" si="254"/>
        <v>0.51324077874331575</v>
      </c>
      <c r="DL212" s="2">
        <f t="shared" si="254"/>
        <v>0.53879216134453789</v>
      </c>
      <c r="DM212" s="2">
        <f t="shared" si="254"/>
        <v>0.54905465103132167</v>
      </c>
      <c r="DN212" s="2">
        <f t="shared" si="254"/>
        <v>0.54500081451612903</v>
      </c>
      <c r="DO212" s="2">
        <f t="shared" si="254"/>
        <v>0.54476536798029573</v>
      </c>
      <c r="DP212" s="2">
        <f t="shared" si="254"/>
        <v>0.4989576464476701</v>
      </c>
      <c r="DQ212" s="2">
        <f t="shared" si="254"/>
        <v>0.49385264369747911</v>
      </c>
      <c r="DR212" s="2">
        <f t="shared" si="254"/>
        <v>0.53768764369501454</v>
      </c>
      <c r="DS212" s="2">
        <f t="shared" si="254"/>
        <v>0.52300590663992863</v>
      </c>
      <c r="DT212" s="2">
        <f t="shared" si="254"/>
        <v>0.50115374898785414</v>
      </c>
      <c r="DU212" s="2">
        <f t="shared" si="254"/>
        <v>0.53288330080971658</v>
      </c>
      <c r="DV212" s="2">
        <f t="shared" si="254"/>
        <v>0.54017190283400818</v>
      </c>
      <c r="DW212" s="2">
        <f t="shared" si="254"/>
        <v>0.54941148178137655</v>
      </c>
      <c r="DX212" s="2">
        <f t="shared" si="254"/>
        <v>0.51661645344129559</v>
      </c>
      <c r="DY212" s="2">
        <f t="shared" si="254"/>
        <v>0.46842160384068282</v>
      </c>
      <c r="EA212" s="2">
        <f t="shared" si="243"/>
        <v>0.35791286564086644</v>
      </c>
      <c r="EB212" s="2">
        <f t="shared" si="243"/>
        <v>0.35814913323702902</v>
      </c>
      <c r="EC212" s="2">
        <f t="shared" si="243"/>
        <v>0.35845148349265021</v>
      </c>
      <c r="ED212" s="2">
        <f t="shared" si="243"/>
        <v>0.36134939793604215</v>
      </c>
      <c r="EE212" s="2">
        <f t="shared" si="243"/>
        <v>0.34178329682236186</v>
      </c>
      <c r="EF212" s="2">
        <f t="shared" si="242"/>
        <v>0.35832987322868964</v>
      </c>
      <c r="EG212" s="2">
        <f t="shared" si="242"/>
        <v>0.36871624588036844</v>
      </c>
      <c r="EH212" s="2">
        <f t="shared" si="242"/>
        <v>0.3567665374473894</v>
      </c>
      <c r="EI212" s="2">
        <f t="shared" si="242"/>
        <v>0.36003425492501495</v>
      </c>
      <c r="EJ212" s="2">
        <f t="shared" si="242"/>
        <v>0.35695291003419399</v>
      </c>
      <c r="EK212" s="2">
        <f t="shared" si="215"/>
        <v>0.35819964337101751</v>
      </c>
      <c r="EL212" s="2">
        <f t="shared" si="215"/>
        <v>0.36377039400168182</v>
      </c>
      <c r="EM212" s="2">
        <f t="shared" si="215"/>
        <v>0.3766739071357616</v>
      </c>
      <c r="EN212" s="2">
        <f t="shared" si="215"/>
        <v>0.37561116709510411</v>
      </c>
      <c r="EO212" s="2">
        <f t="shared" si="215"/>
        <v>0.39294922354669376</v>
      </c>
      <c r="EQ212" s="2">
        <f t="shared" si="255"/>
        <v>0.37455382868878018</v>
      </c>
      <c r="ER212" s="2">
        <f t="shared" si="255"/>
        <v>0.36805192068289028</v>
      </c>
      <c r="ES212" s="2">
        <f t="shared" si="255"/>
        <v>0.36525831655250041</v>
      </c>
      <c r="ET212" s="2">
        <f t="shared" si="255"/>
        <v>0.35870944814705569</v>
      </c>
      <c r="EU212" s="2">
        <f t="shared" si="255"/>
        <v>0.35284469467156937</v>
      </c>
      <c r="EV212" s="2">
        <f t="shared" si="255"/>
        <v>0.35949104010414168</v>
      </c>
      <c r="EW212" s="2">
        <f t="shared" si="255"/>
        <v>0.36298632418998811</v>
      </c>
      <c r="EX212" s="2">
        <f t="shared" si="255"/>
        <v>0.36127844692313371</v>
      </c>
      <c r="EY212" s="2">
        <f t="shared" si="255"/>
        <v>0.36910764330489287</v>
      </c>
      <c r="EZ212" s="2">
        <f t="shared" si="255"/>
        <v>0.36724741200519606</v>
      </c>
      <c r="FA212" s="2">
        <f t="shared" si="255"/>
        <v>0.36970284756199712</v>
      </c>
      <c r="FB212" s="2">
        <f t="shared" si="255"/>
        <v>0.3716008423067112</v>
      </c>
      <c r="FC212" s="2">
        <f t="shared" si="255"/>
        <v>0.37764077757490372</v>
      </c>
      <c r="FD212" s="2">
        <f t="shared" si="255"/>
        <v>0.37884353508119661</v>
      </c>
      <c r="FE212" s="2">
        <f t="shared" si="255"/>
        <v>0.39438719449070908</v>
      </c>
      <c r="FG212" s="2">
        <f t="shared" si="256"/>
        <v>0.99999914999806871</v>
      </c>
      <c r="FH212" s="2">
        <f t="shared" si="256"/>
        <v>0.99999894403286582</v>
      </c>
      <c r="FI212" s="2">
        <f t="shared" si="256"/>
        <v>0.99999909808183474</v>
      </c>
      <c r="FJ212" s="2">
        <f t="shared" si="256"/>
        <v>0.99999926836103226</v>
      </c>
      <c r="FK212" s="2">
        <f t="shared" si="256"/>
        <v>0.99999940729914794</v>
      </c>
      <c r="FL212" s="2">
        <f t="shared" si="256"/>
        <v>0.99999903284336611</v>
      </c>
      <c r="FM212" s="2">
        <f t="shared" si="256"/>
        <v>0.9999989429452163</v>
      </c>
      <c r="FN212" s="2">
        <f t="shared" si="256"/>
        <v>0.99999921134886549</v>
      </c>
      <c r="FO212" s="2">
        <f t="shared" si="256"/>
        <v>0.99999916510747699</v>
      </c>
      <c r="FP212" s="2">
        <f t="shared" si="256"/>
        <v>0.99999860859588674</v>
      </c>
      <c r="FQ212" s="2">
        <f t="shared" si="256"/>
        <v>0.99999855418285977</v>
      </c>
      <c r="FR212" s="2">
        <f t="shared" si="256"/>
        <v>0.99999860561910003</v>
      </c>
      <c r="FS212" s="2">
        <f t="shared" si="256"/>
        <v>0.99999870640656841</v>
      </c>
      <c r="FT212" s="2">
        <f t="shared" si="256"/>
        <v>0.9999987162081615</v>
      </c>
      <c r="FU212" s="2">
        <f t="shared" si="256"/>
        <v>0.99999820715001198</v>
      </c>
      <c r="FW212" s="2">
        <f t="shared" ref="FW212:GK227" si="259">POWER(10,($B212-C$232)/C$229)/(1+POWER(10,($B212-C$232)/C$229))</f>
        <v>0.98264845513763643</v>
      </c>
      <c r="FX212" s="2">
        <f t="shared" si="259"/>
        <v>0.98090762983085078</v>
      </c>
      <c r="FY212" s="2">
        <f t="shared" si="259"/>
        <v>0.96711323637504487</v>
      </c>
      <c r="FZ212" s="2">
        <f t="shared" si="259"/>
        <v>0.97605686082374488</v>
      </c>
      <c r="GA212" s="2">
        <f t="shared" si="259"/>
        <v>0.97894718462411112</v>
      </c>
      <c r="GB212" s="2">
        <f t="shared" si="259"/>
        <v>0.96532760609691881</v>
      </c>
      <c r="GC212" s="2">
        <f t="shared" si="259"/>
        <v>0.96833138570313693</v>
      </c>
      <c r="GD212" s="2">
        <f t="shared" si="259"/>
        <v>0.97870306813292574</v>
      </c>
      <c r="GE212" s="2">
        <f t="shared" si="259"/>
        <v>0.97557848912186329</v>
      </c>
      <c r="GF212" s="2">
        <f t="shared" si="259"/>
        <v>0.96184474033835898</v>
      </c>
      <c r="GG212" s="2">
        <f t="shared" si="259"/>
        <v>0.95570681693430437</v>
      </c>
      <c r="GH212" s="2">
        <f t="shared" si="259"/>
        <v>0.94850731299741653</v>
      </c>
      <c r="GI212" s="2">
        <f t="shared" si="259"/>
        <v>0.94318241774387357</v>
      </c>
      <c r="GJ212" s="2">
        <f t="shared" si="259"/>
        <v>0.93438745785888166</v>
      </c>
      <c r="GK212" s="2">
        <f t="shared" si="259"/>
        <v>0.91282199531101915</v>
      </c>
      <c r="GM212" s="82">
        <f t="shared" ref="GM212:HA227" si="260" xml:space="preserve"> _xlfn.NORM.DIST($B212, C$7, ABS(C$11), TRUE) * _xlfn.NORM.DIST(($B212 - C$7)*C$15, 0, ABS(C$11), TRUE) * 2</f>
        <v>1.6596276301819718E-281</v>
      </c>
      <c r="GN212" s="82">
        <f t="shared" si="260"/>
        <v>0</v>
      </c>
      <c r="GO212" s="82">
        <f t="shared" si="260"/>
        <v>0</v>
      </c>
      <c r="GP212" s="82">
        <f t="shared" si="260"/>
        <v>0</v>
      </c>
      <c r="GQ212" s="82">
        <f t="shared" si="260"/>
        <v>0</v>
      </c>
      <c r="GR212" s="82">
        <f t="shared" si="260"/>
        <v>0</v>
      </c>
      <c r="GS212" s="82">
        <f t="shared" si="260"/>
        <v>0</v>
      </c>
      <c r="GT212" s="82">
        <f t="shared" si="260"/>
        <v>0</v>
      </c>
      <c r="GU212" s="82">
        <f t="shared" si="260"/>
        <v>0</v>
      </c>
      <c r="GV212" s="82">
        <f t="shared" si="260"/>
        <v>0</v>
      </c>
      <c r="GW212" s="82">
        <f t="shared" si="260"/>
        <v>0</v>
      </c>
      <c r="GX212" s="82">
        <f t="shared" si="260"/>
        <v>0</v>
      </c>
      <c r="GY212" s="82">
        <f t="shared" si="260"/>
        <v>0</v>
      </c>
      <c r="GZ212" s="82">
        <f t="shared" si="260"/>
        <v>0</v>
      </c>
      <c r="HA212" s="82">
        <f t="shared" si="260"/>
        <v>0</v>
      </c>
      <c r="HC212" s="82">
        <f t="shared" si="184"/>
        <v>2.3560007116762588E-213</v>
      </c>
      <c r="HD212" s="82">
        <f t="shared" si="184"/>
        <v>0</v>
      </c>
      <c r="HE212" s="82">
        <f t="shared" si="184"/>
        <v>0</v>
      </c>
      <c r="HF212" s="82">
        <f t="shared" si="184"/>
        <v>0</v>
      </c>
      <c r="HG212" s="82">
        <f t="shared" si="184"/>
        <v>0</v>
      </c>
      <c r="HH212" s="82">
        <f t="shared" si="184"/>
        <v>0</v>
      </c>
      <c r="HI212" s="82">
        <f t="shared" si="244"/>
        <v>0</v>
      </c>
      <c r="HJ212" s="82">
        <f t="shared" si="244"/>
        <v>0</v>
      </c>
      <c r="HK212" s="82">
        <f t="shared" si="244"/>
        <v>0</v>
      </c>
      <c r="HL212" s="82">
        <f t="shared" si="244"/>
        <v>0</v>
      </c>
      <c r="HM212" s="82">
        <f t="shared" si="244"/>
        <v>0</v>
      </c>
      <c r="HN212" s="82">
        <f t="shared" si="244"/>
        <v>0</v>
      </c>
      <c r="HO212" s="82">
        <f t="shared" si="229"/>
        <v>0</v>
      </c>
      <c r="HP212" s="82">
        <f t="shared" si="229"/>
        <v>0</v>
      </c>
      <c r="HQ212" s="82">
        <f t="shared" si="229"/>
        <v>0</v>
      </c>
      <c r="HS212" s="82">
        <f t="shared" ref="HS212:IG227" si="261" xml:space="preserve"> _xlfn.NORM.DIST($B212, C$9, ABS(C$13), TRUE) * _xlfn.NORM.DIST(($B212 - C$9)*C$17, 0, ABS(C$13), TRUE) * 2</f>
        <v>7.6812706052432053E-97</v>
      </c>
      <c r="HT212" s="82">
        <f t="shared" si="261"/>
        <v>1.7654104662794094E-73</v>
      </c>
      <c r="HU212" s="82">
        <f t="shared" si="261"/>
        <v>3.0440848220892118E-74</v>
      </c>
      <c r="HV212" s="82">
        <f t="shared" si="261"/>
        <v>3.0032342919235938E-95</v>
      </c>
      <c r="HW212" s="82">
        <f t="shared" si="261"/>
        <v>4.9081446150716557E-101</v>
      </c>
      <c r="HX212" s="82">
        <f t="shared" si="261"/>
        <v>2.2191901824693462E-80</v>
      </c>
      <c r="HY212" s="82">
        <f t="shared" si="261"/>
        <v>6.8902710202495476E-94</v>
      </c>
      <c r="HZ212" s="82">
        <f t="shared" si="261"/>
        <v>6.1455929468014469E-110</v>
      </c>
      <c r="IA212" s="82">
        <f t="shared" si="261"/>
        <v>5.0501017866279993E-85</v>
      </c>
      <c r="IB212" s="82">
        <f t="shared" si="261"/>
        <v>1.4106656702936378E-82</v>
      </c>
      <c r="IC212" s="82">
        <f t="shared" si="261"/>
        <v>1.1828814947140914E-83</v>
      </c>
      <c r="ID212" s="82">
        <f t="shared" si="261"/>
        <v>1.9248778845996997E-74</v>
      </c>
      <c r="IE212" s="82">
        <f t="shared" si="261"/>
        <v>3.1036771571842594E-67</v>
      </c>
      <c r="IF212" s="82">
        <f t="shared" si="261"/>
        <v>2.1954761975828894E-97</v>
      </c>
      <c r="IG212" s="82">
        <f t="shared" si="261"/>
        <v>3.3044807059196851E-93</v>
      </c>
      <c r="II212" s="82">
        <f t="shared" ref="II212:IW227" si="262" xml:space="preserve"> _xlfn.NORM.DIST($B212, C$10, ABS(C$14), TRUE) * _xlfn.NORM.DIST(($B212 - C$10)*C$18, 0, ABS(C$14), TRUE) * 2</f>
        <v>1.3160472134913682E-60</v>
      </c>
      <c r="IJ212" s="82">
        <f t="shared" si="262"/>
        <v>4.4928953635842498E-50</v>
      </c>
      <c r="IK212" s="82">
        <f t="shared" si="262"/>
        <v>4.3332566764594679E-40</v>
      </c>
      <c r="IL212" s="82">
        <f t="shared" si="262"/>
        <v>2.9893538820112124E-55</v>
      </c>
      <c r="IM212" s="82">
        <f t="shared" si="262"/>
        <v>2.1273313644097886E-59</v>
      </c>
      <c r="IN212" s="82">
        <f t="shared" si="262"/>
        <v>5.9286487083797277E-42</v>
      </c>
      <c r="IO212" s="82">
        <f t="shared" si="262"/>
        <v>1.0965954144918026E-50</v>
      </c>
      <c r="IP212" s="82">
        <f t="shared" si="262"/>
        <v>4.2817735397345239E-65</v>
      </c>
      <c r="IQ212" s="82">
        <f t="shared" si="262"/>
        <v>5.3901982008414362E-49</v>
      </c>
      <c r="IR212" s="82">
        <f t="shared" si="262"/>
        <v>1.0642471836940832E-42</v>
      </c>
      <c r="IS212" s="82">
        <f t="shared" si="262"/>
        <v>7.7406586688986036E-41</v>
      </c>
      <c r="IT212" s="82">
        <f t="shared" si="262"/>
        <v>3.0993582154682853E-34</v>
      </c>
      <c r="IU212" s="82">
        <f t="shared" si="262"/>
        <v>8.4225915215160427E-30</v>
      </c>
      <c r="IV212" s="82">
        <f t="shared" si="262"/>
        <v>5.1068004889655467E-21</v>
      </c>
      <c r="IW212" s="82">
        <f t="shared" si="262"/>
        <v>3.0593640709303179E-17</v>
      </c>
      <c r="IY212" s="82">
        <f t="shared" ref="IY212:JM227" si="263">GM212+HC212+HS212+II212</f>
        <v>1.3160472134913682E-60</v>
      </c>
      <c r="IZ212" s="82">
        <f t="shared" si="263"/>
        <v>4.4928953635842498E-50</v>
      </c>
      <c r="JA212" s="82">
        <f t="shared" si="263"/>
        <v>4.3332566764594679E-40</v>
      </c>
      <c r="JB212" s="82">
        <f t="shared" si="263"/>
        <v>2.9893538820112124E-55</v>
      </c>
      <c r="JC212" s="82">
        <f t="shared" si="263"/>
        <v>2.1273313644097886E-59</v>
      </c>
      <c r="JD212" s="82">
        <f t="shared" si="263"/>
        <v>5.9286487083797277E-42</v>
      </c>
      <c r="JE212" s="82">
        <f t="shared" si="263"/>
        <v>1.0965954144918026E-50</v>
      </c>
      <c r="JF212" s="82">
        <f t="shared" si="263"/>
        <v>4.2817735397345239E-65</v>
      </c>
      <c r="JG212" s="82">
        <f t="shared" si="263"/>
        <v>5.3901982008414362E-49</v>
      </c>
      <c r="JH212" s="82">
        <f t="shared" si="263"/>
        <v>1.0642471836940832E-42</v>
      </c>
      <c r="JI212" s="82">
        <f t="shared" si="263"/>
        <v>7.7406586688986036E-41</v>
      </c>
      <c r="JJ212" s="82">
        <f t="shared" si="263"/>
        <v>3.0993582154682853E-34</v>
      </c>
      <c r="JK212" s="82">
        <f t="shared" si="263"/>
        <v>8.4225915215160427E-30</v>
      </c>
      <c r="JL212" s="82">
        <f t="shared" si="263"/>
        <v>5.1068004889655467E-21</v>
      </c>
      <c r="JM212" s="82">
        <f t="shared" si="263"/>
        <v>3.0593640709303179E-17</v>
      </c>
    </row>
    <row r="213" spans="2:273" x14ac:dyDescent="0.25">
      <c r="B213" s="2">
        <v>186</v>
      </c>
      <c r="C213" s="37">
        <v>0.382801</v>
      </c>
      <c r="D213" s="37">
        <v>0.37017800000000001</v>
      </c>
      <c r="E213" s="37">
        <v>0.36512600000000001</v>
      </c>
      <c r="F213" s="37">
        <v>0.36441099999999998</v>
      </c>
      <c r="G213" s="37">
        <v>0.357705</v>
      </c>
      <c r="H213" s="37">
        <v>0.36278100000000002</v>
      </c>
      <c r="I213" s="37">
        <v>0.36363200000000001</v>
      </c>
      <c r="J213" s="37">
        <v>0.37082999999999999</v>
      </c>
      <c r="K213" s="37">
        <v>0.37244100000000002</v>
      </c>
      <c r="L213" s="37">
        <v>0.402696</v>
      </c>
      <c r="M213" s="37">
        <v>0.39343499999999998</v>
      </c>
      <c r="N213" s="37">
        <v>0.38715100000000002</v>
      </c>
      <c r="O213" s="37">
        <v>0.37908900000000001</v>
      </c>
      <c r="P213" s="37">
        <v>0.378714</v>
      </c>
      <c r="Q213" s="37">
        <v>0.38783400000000001</v>
      </c>
      <c r="S213" s="4" t="e">
        <f t="shared" si="252"/>
        <v>#N/A</v>
      </c>
      <c r="T213" s="4" t="e">
        <f t="shared" si="252"/>
        <v>#N/A</v>
      </c>
      <c r="U213" s="4" t="e">
        <f t="shared" si="252"/>
        <v>#N/A</v>
      </c>
      <c r="V213" s="4" t="e">
        <f t="shared" si="252"/>
        <v>#N/A</v>
      </c>
      <c r="W213" s="4" t="e">
        <f t="shared" si="252"/>
        <v>#N/A</v>
      </c>
      <c r="X213" s="4" t="e">
        <f t="shared" si="252"/>
        <v>#N/A</v>
      </c>
      <c r="Y213" s="4" t="e">
        <f t="shared" si="252"/>
        <v>#N/A</v>
      </c>
      <c r="Z213" s="4" t="e">
        <f t="shared" si="252"/>
        <v>#N/A</v>
      </c>
      <c r="AA213" s="4" t="e">
        <f t="shared" si="252"/>
        <v>#N/A</v>
      </c>
      <c r="AB213" s="4" t="e">
        <f t="shared" si="252"/>
        <v>#N/A</v>
      </c>
      <c r="AC213" s="4" t="e">
        <f t="shared" si="252"/>
        <v>#N/A</v>
      </c>
      <c r="AD213" s="4" t="e">
        <f t="shared" si="252"/>
        <v>#N/A</v>
      </c>
      <c r="AE213" s="4">
        <f t="shared" si="252"/>
        <v>0.37721811611975575</v>
      </c>
      <c r="AF213" s="4">
        <f t="shared" si="252"/>
        <v>0.37826883650978838</v>
      </c>
      <c r="AG213" s="4">
        <f t="shared" si="252"/>
        <v>0.39389524734152248</v>
      </c>
      <c r="AI213" s="4">
        <f t="shared" si="253"/>
        <v>0</v>
      </c>
      <c r="AJ213" s="4">
        <f t="shared" si="253"/>
        <v>0</v>
      </c>
      <c r="AK213" s="4">
        <f t="shared" si="253"/>
        <v>0</v>
      </c>
      <c r="AL213" s="4">
        <f t="shared" si="253"/>
        <v>0</v>
      </c>
      <c r="AM213" s="4">
        <f t="shared" si="253"/>
        <v>0</v>
      </c>
      <c r="AN213" s="4">
        <f t="shared" si="253"/>
        <v>0</v>
      </c>
      <c r="AO213" s="4">
        <f t="shared" si="253"/>
        <v>0</v>
      </c>
      <c r="AP213" s="4">
        <f t="shared" si="253"/>
        <v>0</v>
      </c>
      <c r="AQ213" s="4">
        <f t="shared" si="253"/>
        <v>0</v>
      </c>
      <c r="AR213" s="4">
        <f t="shared" si="253"/>
        <v>0</v>
      </c>
      <c r="AS213" s="4">
        <f t="shared" si="253"/>
        <v>0</v>
      </c>
      <c r="AT213" s="4">
        <f t="shared" si="253"/>
        <v>0</v>
      </c>
      <c r="AU213" s="4">
        <f t="shared" si="253"/>
        <v>1.8708838802442562E-3</v>
      </c>
      <c r="AV213" s="4">
        <f t="shared" si="253"/>
        <v>4.4516349021161972E-4</v>
      </c>
      <c r="AW213" s="4">
        <f t="shared" si="253"/>
        <v>-6.0612473415224688E-3</v>
      </c>
      <c r="AY213" s="2" t="e">
        <f t="shared" si="257"/>
        <v>#N/A</v>
      </c>
      <c r="AZ213" s="2" t="e">
        <f t="shared" si="257"/>
        <v>#N/A</v>
      </c>
      <c r="BA213" s="2" t="e">
        <f t="shared" si="257"/>
        <v>#N/A</v>
      </c>
      <c r="BB213" s="2" t="e">
        <f t="shared" si="257"/>
        <v>#N/A</v>
      </c>
      <c r="BC213" s="2" t="e">
        <f t="shared" si="257"/>
        <v>#N/A</v>
      </c>
      <c r="BD213" s="2" t="e">
        <f t="shared" si="257"/>
        <v>#N/A</v>
      </c>
      <c r="BE213" s="2" t="e">
        <f t="shared" si="257"/>
        <v>#N/A</v>
      </c>
      <c r="BF213" s="2" t="e">
        <f t="shared" si="257"/>
        <v>#N/A</v>
      </c>
      <c r="BG213" s="2" t="e">
        <f t="shared" si="257"/>
        <v>#N/A</v>
      </c>
      <c r="BH213" s="2" t="e">
        <f t="shared" si="257"/>
        <v>#N/A</v>
      </c>
      <c r="BI213" s="2" t="e">
        <f t="shared" si="257"/>
        <v>#N/A</v>
      </c>
      <c r="BJ213" s="2" t="e">
        <f t="shared" si="257"/>
        <v>#N/A</v>
      </c>
      <c r="BK213" s="2">
        <f t="shared" si="257"/>
        <v>0.37721811611975575</v>
      </c>
      <c r="BL213" s="2">
        <f t="shared" si="257"/>
        <v>0.37826883650978838</v>
      </c>
      <c r="BM213" s="2">
        <f t="shared" si="257"/>
        <v>0.39389524734152248</v>
      </c>
      <c r="BO213" s="2" t="str">
        <f t="shared" si="185"/>
        <v/>
      </c>
      <c r="BP213" s="2" t="str">
        <f t="shared" si="186"/>
        <v/>
      </c>
      <c r="BQ213" s="2" t="str">
        <f t="shared" si="187"/>
        <v/>
      </c>
      <c r="BR213" s="2" t="str">
        <f t="shared" si="188"/>
        <v/>
      </c>
      <c r="BS213" s="2" t="str">
        <f t="shared" si="189"/>
        <v/>
      </c>
      <c r="BT213" s="2" t="str">
        <f t="shared" si="190"/>
        <v/>
      </c>
      <c r="BU213" s="2" t="str">
        <f t="shared" si="191"/>
        <v/>
      </c>
      <c r="BV213" s="2" t="str">
        <f t="shared" si="192"/>
        <v/>
      </c>
      <c r="BW213" s="2" t="str">
        <f t="shared" si="193"/>
        <v/>
      </c>
      <c r="BX213" s="2" t="str">
        <f t="shared" si="194"/>
        <v/>
      </c>
      <c r="BY213" s="2" t="str">
        <f t="shared" si="195"/>
        <v/>
      </c>
      <c r="BZ213" s="2" t="str">
        <f t="shared" si="196"/>
        <v/>
      </c>
      <c r="CA213" s="2" t="str">
        <f t="shared" si="197"/>
        <v/>
      </c>
      <c r="CB213" s="2" t="str">
        <f t="shared" si="198"/>
        <v/>
      </c>
      <c r="CC213" s="2" t="str">
        <f t="shared" si="199"/>
        <v/>
      </c>
      <c r="CE213" s="2" t="str">
        <f t="shared" si="258"/>
        <v/>
      </c>
      <c r="CF213" s="2" t="str">
        <f t="shared" si="258"/>
        <v/>
      </c>
      <c r="CG213" s="2" t="str">
        <f t="shared" si="258"/>
        <v/>
      </c>
      <c r="CH213" s="2" t="str">
        <f t="shared" si="258"/>
        <v/>
      </c>
      <c r="CI213" s="2" t="str">
        <f t="shared" si="258"/>
        <v/>
      </c>
      <c r="CJ213" s="2" t="str">
        <f t="shared" si="258"/>
        <v/>
      </c>
      <c r="CK213" s="2" t="str">
        <f t="shared" si="258"/>
        <v/>
      </c>
      <c r="CL213" s="2" t="str">
        <f t="shared" si="258"/>
        <v/>
      </c>
      <c r="CM213" s="2" t="str">
        <f t="shared" si="258"/>
        <v/>
      </c>
      <c r="CN213" s="2" t="str">
        <f t="shared" si="258"/>
        <v/>
      </c>
      <c r="CO213" s="2" t="str">
        <f t="shared" si="258"/>
        <v/>
      </c>
      <c r="CP213" s="2" t="str">
        <f t="shared" si="258"/>
        <v/>
      </c>
      <c r="CQ213" s="2" t="str">
        <f t="shared" si="258"/>
        <v/>
      </c>
      <c r="CR213" s="2" t="str">
        <f t="shared" si="258"/>
        <v/>
      </c>
      <c r="CS213" s="2" t="str">
        <f t="shared" si="258"/>
        <v/>
      </c>
      <c r="CU213" s="2" t="str">
        <f t="shared" si="200"/>
        <v/>
      </c>
      <c r="CV213" s="2" t="str">
        <f t="shared" si="201"/>
        <v/>
      </c>
      <c r="CW213" s="2" t="str">
        <f t="shared" si="202"/>
        <v/>
      </c>
      <c r="CX213" s="2" t="str">
        <f t="shared" si="203"/>
        <v/>
      </c>
      <c r="CY213" s="2" t="str">
        <f t="shared" si="204"/>
        <v/>
      </c>
      <c r="CZ213" s="2" t="str">
        <f t="shared" si="205"/>
        <v/>
      </c>
      <c r="DA213" s="2" t="str">
        <f t="shared" si="206"/>
        <v/>
      </c>
      <c r="DB213" s="2" t="str">
        <f t="shared" si="207"/>
        <v/>
      </c>
      <c r="DC213" s="2" t="str">
        <f t="shared" si="208"/>
        <v/>
      </c>
      <c r="DD213" s="2" t="str">
        <f t="shared" si="209"/>
        <v/>
      </c>
      <c r="DE213" s="2" t="str">
        <f t="shared" si="210"/>
        <v/>
      </c>
      <c r="DF213" s="2" t="str">
        <f t="shared" si="211"/>
        <v/>
      </c>
      <c r="DG213" s="2">
        <f t="shared" si="212"/>
        <v>0.37908900000000001</v>
      </c>
      <c r="DH213" s="2">
        <f t="shared" si="213"/>
        <v>0.378714</v>
      </c>
      <c r="DI213" s="2">
        <f t="shared" si="214"/>
        <v>0.38783400000000001</v>
      </c>
      <c r="DK213" s="2">
        <f t="shared" si="254"/>
        <v>0.5136850227272729</v>
      </c>
      <c r="DL213" s="2">
        <f t="shared" si="254"/>
        <v>0.53946034733893566</v>
      </c>
      <c r="DM213" s="2">
        <f t="shared" si="254"/>
        <v>0.54971418517952642</v>
      </c>
      <c r="DN213" s="2">
        <f t="shared" si="254"/>
        <v>0.54564145080645154</v>
      </c>
      <c r="DO213" s="2">
        <f t="shared" si="254"/>
        <v>0.54545405615763565</v>
      </c>
      <c r="DP213" s="2">
        <f t="shared" si="254"/>
        <v>0.49940875431627207</v>
      </c>
      <c r="DQ213" s="2">
        <f t="shared" si="254"/>
        <v>0.49424593613445389</v>
      </c>
      <c r="DR213" s="2">
        <f t="shared" si="254"/>
        <v>0.5383143749999999</v>
      </c>
      <c r="DS213" s="2">
        <f t="shared" si="254"/>
        <v>0.52353146212121204</v>
      </c>
      <c r="DT213" s="2">
        <f t="shared" si="254"/>
        <v>0.50158745223766266</v>
      </c>
      <c r="DU213" s="2">
        <f t="shared" si="254"/>
        <v>0.5335321937246964</v>
      </c>
      <c r="DV213" s="2">
        <f t="shared" si="254"/>
        <v>0.54081981168618021</v>
      </c>
      <c r="DW213" s="2">
        <f t="shared" si="254"/>
        <v>0.55003439063354853</v>
      </c>
      <c r="DX213" s="2">
        <f t="shared" si="254"/>
        <v>0.51703968628952846</v>
      </c>
      <c r="DY213" s="2">
        <f t="shared" si="254"/>
        <v>0.46853064153627316</v>
      </c>
      <c r="EA213" s="2">
        <f t="shared" si="243"/>
        <v>0.35733473449659664</v>
      </c>
      <c r="EB213" s="2">
        <f t="shared" si="243"/>
        <v>0.35773956914650296</v>
      </c>
      <c r="EC213" s="2">
        <f t="shared" si="243"/>
        <v>0.35805933552895836</v>
      </c>
      <c r="ED213" s="2">
        <f t="shared" si="243"/>
        <v>0.3610339847127727</v>
      </c>
      <c r="EE213" s="2">
        <f t="shared" si="243"/>
        <v>0.34128210613372179</v>
      </c>
      <c r="EF213" s="2">
        <f t="shared" si="242"/>
        <v>0.35799360279049475</v>
      </c>
      <c r="EG213" s="2">
        <f t="shared" si="242"/>
        <v>0.36842940579992212</v>
      </c>
      <c r="EH213" s="2">
        <f t="shared" si="242"/>
        <v>0.35636575279262883</v>
      </c>
      <c r="EI213" s="2">
        <f t="shared" si="242"/>
        <v>0.35970251956808635</v>
      </c>
      <c r="EJ213" s="2">
        <f t="shared" si="242"/>
        <v>0.35659015366702029</v>
      </c>
      <c r="EK213" s="2">
        <f t="shared" si="215"/>
        <v>0.35781169933663465</v>
      </c>
      <c r="EL213" s="2">
        <f t="shared" si="215"/>
        <v>0.3633756622130867</v>
      </c>
      <c r="EM213" s="2">
        <f t="shared" si="215"/>
        <v>0.37628963379454095</v>
      </c>
      <c r="EN213" s="2">
        <f t="shared" si="215"/>
        <v>0.37519088070723744</v>
      </c>
      <c r="EO213" s="2">
        <f t="shared" si="215"/>
        <v>0.39255293118737489</v>
      </c>
      <c r="EQ213" s="2">
        <f t="shared" si="255"/>
        <v>0.37418685325725271</v>
      </c>
      <c r="ER213" s="2">
        <f t="shared" si="255"/>
        <v>0.36775635117132849</v>
      </c>
      <c r="ES213" s="2">
        <f t="shared" si="255"/>
        <v>0.36494862520573229</v>
      </c>
      <c r="ET213" s="2">
        <f t="shared" si="255"/>
        <v>0.35836399897882443</v>
      </c>
      <c r="EU213" s="2">
        <f t="shared" si="255"/>
        <v>0.3524702898116519</v>
      </c>
      <c r="EV213" s="2">
        <f t="shared" si="255"/>
        <v>0.35916916278634514</v>
      </c>
      <c r="EW213" s="2">
        <f t="shared" si="255"/>
        <v>0.36263168203624019</v>
      </c>
      <c r="EX213" s="2">
        <f t="shared" si="255"/>
        <v>0.36093045229560078</v>
      </c>
      <c r="EY213" s="2">
        <f t="shared" si="255"/>
        <v>0.36888335821291796</v>
      </c>
      <c r="EZ213" s="2">
        <f t="shared" si="255"/>
        <v>0.36701408941107688</v>
      </c>
      <c r="FA213" s="2">
        <f t="shared" si="255"/>
        <v>0.36945974742921145</v>
      </c>
      <c r="FB213" s="2">
        <f t="shared" si="255"/>
        <v>0.37130788342304927</v>
      </c>
      <c r="FC213" s="2">
        <f t="shared" si="255"/>
        <v>0.37726891050993627</v>
      </c>
      <c r="FD213" s="2">
        <f t="shared" si="255"/>
        <v>0.37846577595876829</v>
      </c>
      <c r="FE213" s="2">
        <f t="shared" si="255"/>
        <v>0.3940120287466119</v>
      </c>
      <c r="FG213" s="2">
        <f t="shared" si="256"/>
        <v>0.99999922478896719</v>
      </c>
      <c r="FH213" s="2">
        <f t="shared" si="256"/>
        <v>0.99999903694643821</v>
      </c>
      <c r="FI213" s="2">
        <f t="shared" si="256"/>
        <v>0.99999917744079181</v>
      </c>
      <c r="FJ213" s="2">
        <f t="shared" si="256"/>
        <v>0.99999933273728803</v>
      </c>
      <c r="FK213" s="2">
        <f t="shared" si="256"/>
        <v>0.99999945945037028</v>
      </c>
      <c r="FL213" s="2">
        <f t="shared" si="256"/>
        <v>0.99999911794259155</v>
      </c>
      <c r="FM213" s="2">
        <f t="shared" si="256"/>
        <v>0.9999990359544898</v>
      </c>
      <c r="FN213" s="2">
        <f t="shared" si="256"/>
        <v>0.99999928074156696</v>
      </c>
      <c r="FO213" s="2">
        <f t="shared" si="256"/>
        <v>0.99999923856891337</v>
      </c>
      <c r="FP213" s="2">
        <f t="shared" si="256"/>
        <v>0.99999873102421144</v>
      </c>
      <c r="FQ213" s="2">
        <f t="shared" si="256"/>
        <v>0.99999868139892867</v>
      </c>
      <c r="FR213" s="2">
        <f t="shared" si="256"/>
        <v>0.99999872830934899</v>
      </c>
      <c r="FS213" s="2">
        <f t="shared" si="256"/>
        <v>0.9999988202286344</v>
      </c>
      <c r="FT213" s="2">
        <f t="shared" si="256"/>
        <v>0.99999882916779559</v>
      </c>
      <c r="FU213" s="2">
        <f t="shared" si="256"/>
        <v>0.9999983649011196</v>
      </c>
      <c r="FW213" s="2">
        <f t="shared" si="259"/>
        <v>0.98415100558751978</v>
      </c>
      <c r="FX213" s="2">
        <f t="shared" si="259"/>
        <v>0.98255825068487268</v>
      </c>
      <c r="FY213" s="2">
        <f t="shared" si="259"/>
        <v>0.96991987287872905</v>
      </c>
      <c r="FZ213" s="2">
        <f t="shared" si="259"/>
        <v>0.97811749687019434</v>
      </c>
      <c r="GA213" s="2">
        <f t="shared" si="259"/>
        <v>0.98076397098193391</v>
      </c>
      <c r="GB213" s="2">
        <f t="shared" si="259"/>
        <v>0.96828163470890238</v>
      </c>
      <c r="GC213" s="2">
        <f t="shared" si="259"/>
        <v>0.97103717573493953</v>
      </c>
      <c r="GD213" s="2">
        <f t="shared" si="259"/>
        <v>0.98054050215555333</v>
      </c>
      <c r="GE213" s="2">
        <f t="shared" si="259"/>
        <v>0.97767935413142826</v>
      </c>
      <c r="GF213" s="2">
        <f t="shared" si="259"/>
        <v>0.96508477048126806</v>
      </c>
      <c r="GG213" s="2">
        <f t="shared" si="259"/>
        <v>0.95944608535186515</v>
      </c>
      <c r="GH213" s="2">
        <f t="shared" si="259"/>
        <v>0.95282436803255433</v>
      </c>
      <c r="GI213" s="2">
        <f t="shared" si="259"/>
        <v>0.94792139089206495</v>
      </c>
      <c r="GJ213" s="2">
        <f t="shared" si="259"/>
        <v>0.93981318027270988</v>
      </c>
      <c r="GK213" s="2">
        <f t="shared" si="259"/>
        <v>0.91987812232403166</v>
      </c>
      <c r="GM213" s="82">
        <f t="shared" si="260"/>
        <v>6.2994878457423845E-286</v>
      </c>
      <c r="GN213" s="82">
        <f t="shared" si="260"/>
        <v>0</v>
      </c>
      <c r="GO213" s="82">
        <f t="shared" si="260"/>
        <v>0</v>
      </c>
      <c r="GP213" s="82">
        <f t="shared" si="260"/>
        <v>0</v>
      </c>
      <c r="GQ213" s="82">
        <f t="shared" si="260"/>
        <v>0</v>
      </c>
      <c r="GR213" s="82">
        <f t="shared" si="260"/>
        <v>0</v>
      </c>
      <c r="GS213" s="82">
        <f t="shared" si="260"/>
        <v>0</v>
      </c>
      <c r="GT213" s="82">
        <f t="shared" si="260"/>
        <v>0</v>
      </c>
      <c r="GU213" s="82">
        <f t="shared" si="260"/>
        <v>0</v>
      </c>
      <c r="GV213" s="82">
        <f t="shared" si="260"/>
        <v>0</v>
      </c>
      <c r="GW213" s="82">
        <f t="shared" si="260"/>
        <v>0</v>
      </c>
      <c r="GX213" s="82">
        <f t="shared" si="260"/>
        <v>0</v>
      </c>
      <c r="GY213" s="82">
        <f t="shared" si="260"/>
        <v>0</v>
      </c>
      <c r="GZ213" s="82">
        <f t="shared" si="260"/>
        <v>0</v>
      </c>
      <c r="HA213" s="82">
        <f t="shared" si="260"/>
        <v>0</v>
      </c>
      <c r="HC213" s="82">
        <f t="shared" si="184"/>
        <v>1.8481563461609485E-217</v>
      </c>
      <c r="HD213" s="82">
        <f t="shared" si="184"/>
        <v>0</v>
      </c>
      <c r="HE213" s="82">
        <f t="shared" si="184"/>
        <v>0</v>
      </c>
      <c r="HF213" s="82">
        <f t="shared" ref="HF213:HH227" si="264" xml:space="preserve"> _xlfn.NORM.DIST($B213, F$8, ABS(F$12), TRUE) * _xlfn.NORM.DIST(($B213 - F$8)*F$16, 0, ABS(F$12), TRUE) * 2</f>
        <v>0</v>
      </c>
      <c r="HG213" s="82">
        <f t="shared" si="264"/>
        <v>0</v>
      </c>
      <c r="HH213" s="82">
        <f t="shared" si="264"/>
        <v>0</v>
      </c>
      <c r="HI213" s="82">
        <f t="shared" si="244"/>
        <v>0</v>
      </c>
      <c r="HJ213" s="82">
        <f t="shared" si="244"/>
        <v>0</v>
      </c>
      <c r="HK213" s="82">
        <f t="shared" si="244"/>
        <v>0</v>
      </c>
      <c r="HL213" s="82">
        <f t="shared" si="244"/>
        <v>0</v>
      </c>
      <c r="HM213" s="82">
        <f t="shared" si="244"/>
        <v>0</v>
      </c>
      <c r="HN213" s="82">
        <f t="shared" si="244"/>
        <v>0</v>
      </c>
      <c r="HO213" s="82">
        <f t="shared" si="229"/>
        <v>0</v>
      </c>
      <c r="HP213" s="82">
        <f t="shared" si="229"/>
        <v>0</v>
      </c>
      <c r="HQ213" s="82">
        <f t="shared" si="229"/>
        <v>0</v>
      </c>
      <c r="HS213" s="82">
        <f t="shared" si="261"/>
        <v>2.0731891554706259E-99</v>
      </c>
      <c r="HT213" s="82">
        <f t="shared" si="261"/>
        <v>1.4912946699548546E-75</v>
      </c>
      <c r="HU213" s="82">
        <f t="shared" si="261"/>
        <v>2.0902080614343646E-76</v>
      </c>
      <c r="HV213" s="82">
        <f t="shared" si="261"/>
        <v>6.8079811263848263E-98</v>
      </c>
      <c r="HW213" s="82">
        <f t="shared" si="261"/>
        <v>9.1126600283705456E-104</v>
      </c>
      <c r="HX213" s="82">
        <f t="shared" si="261"/>
        <v>1.0035737916965559E-82</v>
      </c>
      <c r="HY213" s="82">
        <f t="shared" si="261"/>
        <v>1.3048461615890906E-96</v>
      </c>
      <c r="HZ213" s="82">
        <f t="shared" si="261"/>
        <v>6.1756305734067369E-113</v>
      </c>
      <c r="IA213" s="82">
        <f t="shared" si="261"/>
        <v>2.2120031315942031E-87</v>
      </c>
      <c r="IB213" s="82">
        <f t="shared" si="261"/>
        <v>4.7435872870977563E-85</v>
      </c>
      <c r="IC213" s="82">
        <f t="shared" si="261"/>
        <v>3.2880274799747503E-86</v>
      </c>
      <c r="ID213" s="82">
        <f t="shared" si="261"/>
        <v>9.3098069867135316E-77</v>
      </c>
      <c r="IE213" s="82">
        <f t="shared" si="261"/>
        <v>2.3602826105514282E-69</v>
      </c>
      <c r="IF213" s="82">
        <f t="shared" si="261"/>
        <v>1.5569802471669401E-100</v>
      </c>
      <c r="IG213" s="82">
        <f t="shared" si="261"/>
        <v>2.2578131366375966E-96</v>
      </c>
      <c r="II213" s="82">
        <f t="shared" si="262"/>
        <v>2.5494106758548343E-63</v>
      </c>
      <c r="IJ213" s="82">
        <f t="shared" si="262"/>
        <v>2.3344575121297505E-52</v>
      </c>
      <c r="IK213" s="82">
        <f t="shared" si="262"/>
        <v>3.3046099213385018E-42</v>
      </c>
      <c r="IL213" s="82">
        <f t="shared" si="262"/>
        <v>6.1330747711098225E-58</v>
      </c>
      <c r="IM213" s="82">
        <f t="shared" si="262"/>
        <v>3.4083435396658633E-62</v>
      </c>
      <c r="IN213" s="82">
        <f t="shared" si="262"/>
        <v>3.2800522061131576E-44</v>
      </c>
      <c r="IO213" s="82">
        <f t="shared" si="262"/>
        <v>2.3510109652927747E-53</v>
      </c>
      <c r="IP213" s="82">
        <f t="shared" si="262"/>
        <v>3.5578220275052896E-68</v>
      </c>
      <c r="IQ213" s="82">
        <f t="shared" si="262"/>
        <v>2.207072276923692E-51</v>
      </c>
      <c r="IR213" s="82">
        <f t="shared" si="262"/>
        <v>4.5349070040966154E-45</v>
      </c>
      <c r="IS213" s="82">
        <f t="shared" si="262"/>
        <v>3.2300550427584451E-43</v>
      </c>
      <c r="IT213" s="82">
        <f t="shared" si="262"/>
        <v>2.5238147027610082E-36</v>
      </c>
      <c r="IU213" s="82">
        <f t="shared" si="262"/>
        <v>1.1247975740298744E-31</v>
      </c>
      <c r="IV213" s="82">
        <f t="shared" si="262"/>
        <v>2.1772781205905292E-22</v>
      </c>
      <c r="IW213" s="82">
        <f t="shared" si="262"/>
        <v>1.702602032864319E-18</v>
      </c>
      <c r="IY213" s="82">
        <f t="shared" si="263"/>
        <v>2.5494106758548343E-63</v>
      </c>
      <c r="IZ213" s="82">
        <f t="shared" si="263"/>
        <v>2.3344575121297505E-52</v>
      </c>
      <c r="JA213" s="82">
        <f t="shared" si="263"/>
        <v>3.3046099213385018E-42</v>
      </c>
      <c r="JB213" s="82">
        <f t="shared" si="263"/>
        <v>6.1330747711098225E-58</v>
      </c>
      <c r="JC213" s="82">
        <f t="shared" si="263"/>
        <v>3.4083435396658633E-62</v>
      </c>
      <c r="JD213" s="82">
        <f t="shared" si="263"/>
        <v>3.2800522061131576E-44</v>
      </c>
      <c r="JE213" s="82">
        <f t="shared" si="263"/>
        <v>2.3510109652927747E-53</v>
      </c>
      <c r="JF213" s="82">
        <f t="shared" si="263"/>
        <v>3.5578220275052896E-68</v>
      </c>
      <c r="JG213" s="82">
        <f t="shared" si="263"/>
        <v>2.207072276923692E-51</v>
      </c>
      <c r="JH213" s="82">
        <f t="shared" si="263"/>
        <v>4.5349070040966154E-45</v>
      </c>
      <c r="JI213" s="82">
        <f t="shared" si="263"/>
        <v>3.2300550427584451E-43</v>
      </c>
      <c r="JJ213" s="82">
        <f t="shared" si="263"/>
        <v>2.5238147027610082E-36</v>
      </c>
      <c r="JK213" s="82">
        <f t="shared" si="263"/>
        <v>1.1247975740298744E-31</v>
      </c>
      <c r="JL213" s="82">
        <f t="shared" si="263"/>
        <v>2.1772781205905292E-22</v>
      </c>
      <c r="JM213" s="82">
        <f t="shared" si="263"/>
        <v>1.702602032864319E-18</v>
      </c>
    </row>
    <row r="214" spans="2:273" x14ac:dyDescent="0.25">
      <c r="B214" s="2">
        <v>187</v>
      </c>
      <c r="C214" s="37">
        <v>0.38587199999999999</v>
      </c>
      <c r="D214" s="37">
        <v>0.37071900000000002</v>
      </c>
      <c r="E214" s="37">
        <v>0.36583700000000002</v>
      </c>
      <c r="F214" s="37">
        <v>0.36487000000000003</v>
      </c>
      <c r="G214" s="37">
        <v>0.354682</v>
      </c>
      <c r="H214" s="37">
        <v>0.36277199999999998</v>
      </c>
      <c r="I214" s="37">
        <v>0.36696400000000001</v>
      </c>
      <c r="J214" s="37">
        <v>0.36757699999999999</v>
      </c>
      <c r="K214" s="37">
        <v>0.374834</v>
      </c>
      <c r="L214" s="37">
        <v>0.40900599999999998</v>
      </c>
      <c r="M214" s="37">
        <v>0.39590799999999998</v>
      </c>
      <c r="N214" s="37">
        <v>0.38840799999999998</v>
      </c>
      <c r="O214" s="37">
        <v>0.38126300000000002</v>
      </c>
      <c r="P214" s="37">
        <v>0.379077</v>
      </c>
      <c r="Q214" s="37">
        <v>0.39340000000000003</v>
      </c>
      <c r="S214" s="4" t="e">
        <f t="shared" ref="S214:AG227" si="265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5"/>
        <v>#N/A</v>
      </c>
      <c r="U214" s="4" t="e">
        <f t="shared" si="265"/>
        <v>#N/A</v>
      </c>
      <c r="V214" s="4" t="e">
        <f t="shared" si="265"/>
        <v>#N/A</v>
      </c>
      <c r="W214" s="4" t="e">
        <f t="shared" si="265"/>
        <v>#N/A</v>
      </c>
      <c r="X214" s="4" t="e">
        <f t="shared" si="265"/>
        <v>#N/A</v>
      </c>
      <c r="Y214" s="4" t="e">
        <f t="shared" si="265"/>
        <v>#N/A</v>
      </c>
      <c r="Z214" s="4" t="e">
        <f t="shared" si="265"/>
        <v>#N/A</v>
      </c>
      <c r="AA214" s="4" t="e">
        <f t="shared" si="265"/>
        <v>#N/A</v>
      </c>
      <c r="AB214" s="4" t="e">
        <f t="shared" si="265"/>
        <v>#N/A</v>
      </c>
      <c r="AC214" s="4" t="e">
        <f t="shared" si="265"/>
        <v>#N/A</v>
      </c>
      <c r="AD214" s="4" t="e">
        <f t="shared" si="265"/>
        <v>#N/A</v>
      </c>
      <c r="AE214" s="4">
        <f t="shared" si="265"/>
        <v>0.37684991341453761</v>
      </c>
      <c r="AF214" s="4">
        <f t="shared" si="265"/>
        <v>0.37790510297954827</v>
      </c>
      <c r="AG214" s="4">
        <f t="shared" si="265"/>
        <v>0.39352804613696968</v>
      </c>
      <c r="AI214" s="4">
        <f t="shared" ref="AI214:AW227" si="266">IF(OR($B214 &lt; C$230, $B214 &gt; C$233), 0, C214-S214)</f>
        <v>0</v>
      </c>
      <c r="AJ214" s="4">
        <f t="shared" si="266"/>
        <v>0</v>
      </c>
      <c r="AK214" s="4">
        <f t="shared" si="266"/>
        <v>0</v>
      </c>
      <c r="AL214" s="4">
        <f t="shared" si="266"/>
        <v>0</v>
      </c>
      <c r="AM214" s="4">
        <f t="shared" si="266"/>
        <v>0</v>
      </c>
      <c r="AN214" s="4">
        <f t="shared" si="266"/>
        <v>0</v>
      </c>
      <c r="AO214" s="4">
        <f t="shared" si="266"/>
        <v>0</v>
      </c>
      <c r="AP214" s="4">
        <f t="shared" si="266"/>
        <v>0</v>
      </c>
      <c r="AQ214" s="4">
        <f t="shared" si="266"/>
        <v>0</v>
      </c>
      <c r="AR214" s="4">
        <f t="shared" si="266"/>
        <v>0</v>
      </c>
      <c r="AS214" s="4">
        <f t="shared" si="266"/>
        <v>0</v>
      </c>
      <c r="AT214" s="4">
        <f t="shared" si="266"/>
        <v>0</v>
      </c>
      <c r="AU214" s="4">
        <f t="shared" si="266"/>
        <v>4.4130865854624113E-3</v>
      </c>
      <c r="AV214" s="4">
        <f t="shared" si="266"/>
        <v>1.1718970204517287E-3</v>
      </c>
      <c r="AW214" s="4">
        <f t="shared" si="266"/>
        <v>-1.2804613696965061E-4</v>
      </c>
      <c r="AY214" s="2" t="e">
        <f t="shared" si="257"/>
        <v>#N/A</v>
      </c>
      <c r="AZ214" s="2" t="e">
        <f t="shared" si="257"/>
        <v>#N/A</v>
      </c>
      <c r="BA214" s="2" t="e">
        <f t="shared" si="257"/>
        <v>#N/A</v>
      </c>
      <c r="BB214" s="2" t="e">
        <f t="shared" si="257"/>
        <v>#N/A</v>
      </c>
      <c r="BC214" s="2" t="e">
        <f t="shared" si="257"/>
        <v>#N/A</v>
      </c>
      <c r="BD214" s="2" t="e">
        <f t="shared" si="257"/>
        <v>#N/A</v>
      </c>
      <c r="BE214" s="2" t="e">
        <f t="shared" si="257"/>
        <v>#N/A</v>
      </c>
      <c r="BF214" s="2" t="e">
        <f t="shared" si="257"/>
        <v>#N/A</v>
      </c>
      <c r="BG214" s="2" t="e">
        <f t="shared" si="257"/>
        <v>#N/A</v>
      </c>
      <c r="BH214" s="2" t="e">
        <f t="shared" si="257"/>
        <v>#N/A</v>
      </c>
      <c r="BI214" s="2" t="e">
        <f t="shared" si="257"/>
        <v>#N/A</v>
      </c>
      <c r="BJ214" s="2" t="e">
        <f t="shared" si="257"/>
        <v>#N/A</v>
      </c>
      <c r="BK214" s="2">
        <f t="shared" si="257"/>
        <v>0.37684991341453761</v>
      </c>
      <c r="BL214" s="2">
        <f t="shared" si="257"/>
        <v>0.37790510297954827</v>
      </c>
      <c r="BM214" s="2">
        <f t="shared" si="257"/>
        <v>0.39352804613696968</v>
      </c>
      <c r="BO214" s="2" t="str">
        <f t="shared" si="185"/>
        <v/>
      </c>
      <c r="BP214" s="2" t="str">
        <f t="shared" si="186"/>
        <v/>
      </c>
      <c r="BQ214" s="2" t="str">
        <f t="shared" si="187"/>
        <v/>
      </c>
      <c r="BR214" s="2" t="str">
        <f t="shared" si="188"/>
        <v/>
      </c>
      <c r="BS214" s="2" t="str">
        <f t="shared" si="189"/>
        <v/>
      </c>
      <c r="BT214" s="2" t="str">
        <f t="shared" si="190"/>
        <v/>
      </c>
      <c r="BU214" s="2" t="str">
        <f t="shared" si="191"/>
        <v/>
      </c>
      <c r="BV214" s="2" t="str">
        <f t="shared" si="192"/>
        <v/>
      </c>
      <c r="BW214" s="2" t="str">
        <f t="shared" si="193"/>
        <v/>
      </c>
      <c r="BX214" s="2" t="str">
        <f t="shared" si="194"/>
        <v/>
      </c>
      <c r="BY214" s="2" t="str">
        <f t="shared" si="195"/>
        <v/>
      </c>
      <c r="BZ214" s="2" t="str">
        <f t="shared" si="196"/>
        <v/>
      </c>
      <c r="CA214" s="2" t="str">
        <f t="shared" si="197"/>
        <v/>
      </c>
      <c r="CB214" s="2" t="str">
        <f t="shared" si="198"/>
        <v/>
      </c>
      <c r="CC214" s="2" t="str">
        <f t="shared" si="199"/>
        <v/>
      </c>
      <c r="CE214" s="2" t="str">
        <f t="shared" si="258"/>
        <v/>
      </c>
      <c r="CF214" s="2" t="str">
        <f t="shared" si="258"/>
        <v/>
      </c>
      <c r="CG214" s="2" t="str">
        <f t="shared" si="258"/>
        <v/>
      </c>
      <c r="CH214" s="2" t="str">
        <f t="shared" si="258"/>
        <v/>
      </c>
      <c r="CI214" s="2" t="str">
        <f t="shared" si="258"/>
        <v/>
      </c>
      <c r="CJ214" s="2" t="str">
        <f t="shared" si="258"/>
        <v/>
      </c>
      <c r="CK214" s="2" t="str">
        <f t="shared" si="258"/>
        <v/>
      </c>
      <c r="CL214" s="2" t="str">
        <f t="shared" si="258"/>
        <v/>
      </c>
      <c r="CM214" s="2" t="str">
        <f t="shared" si="258"/>
        <v/>
      </c>
      <c r="CN214" s="2" t="str">
        <f t="shared" si="258"/>
        <v/>
      </c>
      <c r="CO214" s="2" t="str">
        <f t="shared" si="258"/>
        <v/>
      </c>
      <c r="CP214" s="2" t="str">
        <f t="shared" si="258"/>
        <v/>
      </c>
      <c r="CQ214" s="2" t="str">
        <f t="shared" si="258"/>
        <v/>
      </c>
      <c r="CR214" s="2" t="str">
        <f t="shared" si="258"/>
        <v/>
      </c>
      <c r="CS214" s="2" t="str">
        <f t="shared" si="258"/>
        <v/>
      </c>
      <c r="CU214" s="2" t="str">
        <f t="shared" si="200"/>
        <v/>
      </c>
      <c r="CV214" s="2" t="str">
        <f t="shared" si="201"/>
        <v/>
      </c>
      <c r="CW214" s="2" t="str">
        <f t="shared" si="202"/>
        <v/>
      </c>
      <c r="CX214" s="2" t="str">
        <f t="shared" si="203"/>
        <v/>
      </c>
      <c r="CY214" s="2" t="str">
        <f t="shared" si="204"/>
        <v/>
      </c>
      <c r="CZ214" s="2" t="str">
        <f t="shared" si="205"/>
        <v/>
      </c>
      <c r="DA214" s="2" t="str">
        <f t="shared" si="206"/>
        <v/>
      </c>
      <c r="DB214" s="2" t="str">
        <f t="shared" si="207"/>
        <v/>
      </c>
      <c r="DC214" s="2" t="str">
        <f t="shared" si="208"/>
        <v/>
      </c>
      <c r="DD214" s="2" t="str">
        <f t="shared" si="209"/>
        <v/>
      </c>
      <c r="DE214" s="2" t="str">
        <f t="shared" si="210"/>
        <v/>
      </c>
      <c r="DF214" s="2" t="str">
        <f t="shared" si="211"/>
        <v/>
      </c>
      <c r="DG214" s="2">
        <f t="shared" si="212"/>
        <v>0.38126300000000002</v>
      </c>
      <c r="DH214" s="2">
        <f t="shared" si="213"/>
        <v>0.379077</v>
      </c>
      <c r="DI214" s="2">
        <f t="shared" si="214"/>
        <v>0.39340000000000003</v>
      </c>
      <c r="DK214" s="2">
        <f t="shared" ref="DK214:DY227" si="267">BO$228*$B214+BO$229</f>
        <v>0.51412926671123016</v>
      </c>
      <c r="DL214" s="2">
        <f t="shared" si="267"/>
        <v>0.54012853333333344</v>
      </c>
      <c r="DM214" s="2">
        <f t="shared" si="267"/>
        <v>0.55037371932773116</v>
      </c>
      <c r="DN214" s="2">
        <f t="shared" si="267"/>
        <v>0.54628208709677417</v>
      </c>
      <c r="DO214" s="2">
        <f t="shared" si="267"/>
        <v>0.54614274433497556</v>
      </c>
      <c r="DP214" s="2">
        <f t="shared" si="267"/>
        <v>0.4998598621848741</v>
      </c>
      <c r="DQ214" s="2">
        <f t="shared" si="267"/>
        <v>0.49463922857142872</v>
      </c>
      <c r="DR214" s="2">
        <f t="shared" si="267"/>
        <v>0.53894110630498526</v>
      </c>
      <c r="DS214" s="2">
        <f t="shared" si="267"/>
        <v>0.52405701760249546</v>
      </c>
      <c r="DT214" s="2">
        <f t="shared" si="267"/>
        <v>0.50202115548747117</v>
      </c>
      <c r="DU214" s="2">
        <f t="shared" si="267"/>
        <v>0.53418108663967612</v>
      </c>
      <c r="DV214" s="2">
        <f t="shared" si="267"/>
        <v>0.54146772053835224</v>
      </c>
      <c r="DW214" s="2">
        <f t="shared" si="267"/>
        <v>0.55065729948572051</v>
      </c>
      <c r="DX214" s="2">
        <f t="shared" si="267"/>
        <v>0.51746291913776132</v>
      </c>
      <c r="DY214" s="2">
        <f t="shared" si="267"/>
        <v>0.46863967923186345</v>
      </c>
      <c r="EA214" s="2">
        <f t="shared" si="243"/>
        <v>0.35675660335232684</v>
      </c>
      <c r="EB214" s="2">
        <f t="shared" si="243"/>
        <v>0.3573300050559769</v>
      </c>
      <c r="EC214" s="2">
        <f t="shared" si="243"/>
        <v>0.3576671875652665</v>
      </c>
      <c r="ED214" s="2">
        <f t="shared" si="243"/>
        <v>0.36071857148950326</v>
      </c>
      <c r="EE214" s="2">
        <f t="shared" si="243"/>
        <v>0.34078091544508177</v>
      </c>
      <c r="EF214" s="2">
        <f t="shared" si="242"/>
        <v>0.35765733235229985</v>
      </c>
      <c r="EG214" s="2">
        <f t="shared" si="242"/>
        <v>0.36814256571947573</v>
      </c>
      <c r="EH214" s="2">
        <f t="shared" si="242"/>
        <v>0.35596496813786827</v>
      </c>
      <c r="EI214" s="2">
        <f t="shared" si="242"/>
        <v>0.35937078421115776</v>
      </c>
      <c r="EJ214" s="2">
        <f t="shared" si="242"/>
        <v>0.35622739729984659</v>
      </c>
      <c r="EK214" s="2">
        <f t="shared" si="215"/>
        <v>0.35742375530225179</v>
      </c>
      <c r="EL214" s="2">
        <f t="shared" si="215"/>
        <v>0.36298093042449164</v>
      </c>
      <c r="EM214" s="2">
        <f t="shared" si="215"/>
        <v>0.37590536045332024</v>
      </c>
      <c r="EN214" s="2">
        <f t="shared" si="215"/>
        <v>0.37477059431937076</v>
      </c>
      <c r="EO214" s="2">
        <f t="shared" si="215"/>
        <v>0.39215663882805601</v>
      </c>
      <c r="EQ214" s="2">
        <f t="shared" ref="EQ214:FE227" si="268">CU$228*$B214+CU$229</f>
        <v>0.37381987782572518</v>
      </c>
      <c r="ER214" s="2">
        <f t="shared" si="268"/>
        <v>0.36746078165976664</v>
      </c>
      <c r="ES214" s="2">
        <f t="shared" si="268"/>
        <v>0.36463893385896412</v>
      </c>
      <c r="ET214" s="2">
        <f t="shared" si="268"/>
        <v>0.35801854981059317</v>
      </c>
      <c r="EU214" s="2">
        <f t="shared" si="268"/>
        <v>0.35209588495173444</v>
      </c>
      <c r="EV214" s="2">
        <f t="shared" si="268"/>
        <v>0.35884728546854866</v>
      </c>
      <c r="EW214" s="2">
        <f t="shared" si="268"/>
        <v>0.36227703988249227</v>
      </c>
      <c r="EX214" s="2">
        <f t="shared" si="268"/>
        <v>0.36058245766806785</v>
      </c>
      <c r="EY214" s="2">
        <f t="shared" si="268"/>
        <v>0.36865907312094298</v>
      </c>
      <c r="EZ214" s="2">
        <f t="shared" si="268"/>
        <v>0.36678076681695765</v>
      </c>
      <c r="FA214" s="2">
        <f t="shared" si="268"/>
        <v>0.36921664729642584</v>
      </c>
      <c r="FB214" s="2">
        <f t="shared" si="268"/>
        <v>0.37101492453938734</v>
      </c>
      <c r="FC214" s="2">
        <f t="shared" si="268"/>
        <v>0.37689704344496877</v>
      </c>
      <c r="FD214" s="2">
        <f t="shared" si="268"/>
        <v>0.37808801683633997</v>
      </c>
      <c r="FE214" s="2">
        <f t="shared" si="268"/>
        <v>0.39363686300251471</v>
      </c>
      <c r="FG214" s="2">
        <f t="shared" ref="FG214:FU227" si="269">POWER(10,($B214-C$231)/C$229)/(1+POWER(10,($B214-C$231)/C$229))</f>
        <v>0.99999929299908707</v>
      </c>
      <c r="FH214" s="2">
        <f t="shared" si="269"/>
        <v>0.99999912168463834</v>
      </c>
      <c r="FI214" s="2">
        <f t="shared" si="269"/>
        <v>0.99999924981703181</v>
      </c>
      <c r="FJ214" s="2">
        <f t="shared" si="269"/>
        <v>0.99999939144913819</v>
      </c>
      <c r="FK214" s="2">
        <f t="shared" si="269"/>
        <v>0.999999507012855</v>
      </c>
      <c r="FL214" s="2">
        <f t="shared" si="269"/>
        <v>0.99999919555402006</v>
      </c>
      <c r="FM214" s="2">
        <f t="shared" si="269"/>
        <v>0.99999912077997044</v>
      </c>
      <c r="FN214" s="2">
        <f t="shared" si="269"/>
        <v>0.99999934402847124</v>
      </c>
      <c r="FO214" s="2">
        <f t="shared" si="269"/>
        <v>0.99999930556654903</v>
      </c>
      <c r="FP214" s="2">
        <f t="shared" si="269"/>
        <v>0.99999884268019679</v>
      </c>
      <c r="FQ214" s="2">
        <f t="shared" si="269"/>
        <v>0.99999879742139064</v>
      </c>
      <c r="FR214" s="2">
        <f t="shared" si="269"/>
        <v>0.99999884020421226</v>
      </c>
      <c r="FS214" s="2">
        <f t="shared" si="269"/>
        <v>0.99999892403561486</v>
      </c>
      <c r="FT214" s="2">
        <f t="shared" si="269"/>
        <v>0.99999893218822844</v>
      </c>
      <c r="FU214" s="2">
        <f t="shared" si="269"/>
        <v>0.99999850877188312</v>
      </c>
      <c r="FW214" s="2">
        <f t="shared" si="259"/>
        <v>0.98552535984236078</v>
      </c>
      <c r="FX214" s="2">
        <f t="shared" si="259"/>
        <v>0.98406848571314554</v>
      </c>
      <c r="FY214" s="2">
        <f t="shared" si="259"/>
        <v>0.97249379665637137</v>
      </c>
      <c r="FZ214" s="2">
        <f t="shared" si="259"/>
        <v>0.98000442000208798</v>
      </c>
      <c r="GA214" s="2">
        <f t="shared" si="259"/>
        <v>0.98242678927984262</v>
      </c>
      <c r="GB214" s="2">
        <f t="shared" si="259"/>
        <v>0.97099154816203792</v>
      </c>
      <c r="GC214" s="2">
        <f t="shared" si="259"/>
        <v>0.97351810348025836</v>
      </c>
      <c r="GD214" s="2">
        <f t="shared" si="259"/>
        <v>0.98222228759592034</v>
      </c>
      <c r="GE214" s="2">
        <f t="shared" si="259"/>
        <v>0.97960327036148753</v>
      </c>
      <c r="GF214" s="2">
        <f t="shared" si="259"/>
        <v>0.9680588036991421</v>
      </c>
      <c r="GG214" s="2">
        <f t="shared" si="259"/>
        <v>0.96288194171292441</v>
      </c>
      <c r="GH214" s="2">
        <f t="shared" si="259"/>
        <v>0.95679597479179168</v>
      </c>
      <c r="GI214" s="2">
        <f t="shared" si="259"/>
        <v>0.95228509746328927</v>
      </c>
      <c r="GJ214" s="2">
        <f t="shared" si="259"/>
        <v>0.94481672913250614</v>
      </c>
      <c r="GK214" s="2">
        <f t="shared" si="259"/>
        <v>0.92640917430956393</v>
      </c>
      <c r="GM214" s="82">
        <f t="shared" si="260"/>
        <v>2.2077369405867041E-290</v>
      </c>
      <c r="GN214" s="82">
        <f t="shared" si="260"/>
        <v>0</v>
      </c>
      <c r="GO214" s="82">
        <f t="shared" si="260"/>
        <v>0</v>
      </c>
      <c r="GP214" s="82">
        <f t="shared" si="260"/>
        <v>0</v>
      </c>
      <c r="GQ214" s="82">
        <f t="shared" si="260"/>
        <v>0</v>
      </c>
      <c r="GR214" s="82">
        <f t="shared" si="260"/>
        <v>0</v>
      </c>
      <c r="GS214" s="82">
        <f t="shared" si="260"/>
        <v>0</v>
      </c>
      <c r="GT214" s="82">
        <f t="shared" si="260"/>
        <v>0</v>
      </c>
      <c r="GU214" s="82">
        <f t="shared" si="260"/>
        <v>0</v>
      </c>
      <c r="GV214" s="82">
        <f t="shared" si="260"/>
        <v>0</v>
      </c>
      <c r="GW214" s="82">
        <f t="shared" si="260"/>
        <v>0</v>
      </c>
      <c r="GX214" s="82">
        <f t="shared" si="260"/>
        <v>0</v>
      </c>
      <c r="GY214" s="82">
        <f t="shared" si="260"/>
        <v>0</v>
      </c>
      <c r="GZ214" s="82">
        <f t="shared" si="260"/>
        <v>0</v>
      </c>
      <c r="HA214" s="82">
        <f t="shared" si="260"/>
        <v>0</v>
      </c>
      <c r="HC214" s="82">
        <f t="shared" ref="HC214:HE227" si="270" xml:space="preserve"> _xlfn.NORM.DIST($B214, C$8, ABS(C$12), TRUE) * _xlfn.NORM.DIST(($B214 - C$8)*C$16, 0, ABS(C$12), TRUE) * 2</f>
        <v>1.3239518463075774E-221</v>
      </c>
      <c r="HD214" s="82">
        <f t="shared" si="270"/>
        <v>0</v>
      </c>
      <c r="HE214" s="82">
        <f t="shared" si="270"/>
        <v>0</v>
      </c>
      <c r="HF214" s="82">
        <f t="shared" si="264"/>
        <v>0</v>
      </c>
      <c r="HG214" s="82">
        <f t="shared" si="264"/>
        <v>0</v>
      </c>
      <c r="HH214" s="82">
        <f t="shared" si="264"/>
        <v>0</v>
      </c>
      <c r="HI214" s="82">
        <f t="shared" si="244"/>
        <v>0</v>
      </c>
      <c r="HJ214" s="82">
        <f t="shared" si="244"/>
        <v>0</v>
      </c>
      <c r="HK214" s="82">
        <f t="shared" si="244"/>
        <v>0</v>
      </c>
      <c r="HL214" s="82">
        <f t="shared" si="244"/>
        <v>0</v>
      </c>
      <c r="HM214" s="82">
        <f t="shared" si="244"/>
        <v>0</v>
      </c>
      <c r="HN214" s="82">
        <f t="shared" si="244"/>
        <v>0</v>
      </c>
      <c r="HO214" s="82">
        <f t="shared" si="229"/>
        <v>0</v>
      </c>
      <c r="HP214" s="82">
        <f t="shared" si="229"/>
        <v>0</v>
      </c>
      <c r="HQ214" s="82">
        <f t="shared" si="229"/>
        <v>0</v>
      </c>
      <c r="HS214" s="82">
        <f t="shared" si="261"/>
        <v>5.1724538529832536E-102</v>
      </c>
      <c r="HT214" s="82">
        <f t="shared" si="261"/>
        <v>1.177247025101455E-77</v>
      </c>
      <c r="HU214" s="82">
        <f t="shared" si="261"/>
        <v>1.3342869451164231E-78</v>
      </c>
      <c r="HV214" s="82">
        <f t="shared" si="261"/>
        <v>1.4179612191179849E-100</v>
      </c>
      <c r="HW214" s="82">
        <f t="shared" si="261"/>
        <v>1.5538205709569878E-106</v>
      </c>
      <c r="HX214" s="82">
        <f t="shared" si="261"/>
        <v>4.1935557210041897E-85</v>
      </c>
      <c r="HY214" s="82">
        <f t="shared" si="261"/>
        <v>2.2560348389793051E-99</v>
      </c>
      <c r="HZ214" s="82">
        <f t="shared" si="261"/>
        <v>5.64821030317656E-116</v>
      </c>
      <c r="IA214" s="82">
        <f t="shared" si="261"/>
        <v>8.9834592925888525E-90</v>
      </c>
      <c r="IB214" s="82">
        <f t="shared" si="261"/>
        <v>1.4643448789828155E-87</v>
      </c>
      <c r="IC214" s="82">
        <f t="shared" si="261"/>
        <v>8.3519499582924992E-89</v>
      </c>
      <c r="ID214" s="82">
        <f t="shared" si="261"/>
        <v>4.1431014361427038E-79</v>
      </c>
      <c r="IE214" s="82">
        <f t="shared" si="261"/>
        <v>1.6614156769097625E-71</v>
      </c>
      <c r="IF214" s="82">
        <f t="shared" si="261"/>
        <v>9.8208765344734062E-104</v>
      </c>
      <c r="IG214" s="82">
        <f t="shared" si="261"/>
        <v>1.3632286802164774E-99</v>
      </c>
      <c r="II214" s="82">
        <f t="shared" si="262"/>
        <v>4.2937641859482372E-66</v>
      </c>
      <c r="IJ214" s="82">
        <f t="shared" si="262"/>
        <v>1.0752341075983245E-54</v>
      </c>
      <c r="IK214" s="82">
        <f t="shared" si="262"/>
        <v>2.2137188302287831E-44</v>
      </c>
      <c r="IL214" s="82">
        <f t="shared" si="262"/>
        <v>1.0822790053677233E-60</v>
      </c>
      <c r="IM214" s="82">
        <f t="shared" si="262"/>
        <v>4.6931720719957819E-65</v>
      </c>
      <c r="IN214" s="82">
        <f t="shared" si="262"/>
        <v>1.5768586446881969E-46</v>
      </c>
      <c r="IO214" s="82">
        <f t="shared" si="262"/>
        <v>4.286922073906268E-56</v>
      </c>
      <c r="IP214" s="82">
        <f t="shared" si="262"/>
        <v>2.5002408331891782E-71</v>
      </c>
      <c r="IQ214" s="82">
        <f t="shared" si="262"/>
        <v>7.9002015116609762E-54</v>
      </c>
      <c r="IR214" s="82">
        <f t="shared" si="262"/>
        <v>1.6598099965296683E-47</v>
      </c>
      <c r="IS214" s="82">
        <f t="shared" si="262"/>
        <v>1.1483545530937516E-45</v>
      </c>
      <c r="IT214" s="82">
        <f t="shared" si="262"/>
        <v>1.7726902590946926E-38</v>
      </c>
      <c r="IU214" s="82">
        <f t="shared" si="262"/>
        <v>1.3095134589003934E-33</v>
      </c>
      <c r="IV214" s="82">
        <f t="shared" si="262"/>
        <v>8.3546509508887469E-24</v>
      </c>
      <c r="IW214" s="82">
        <f t="shared" si="262"/>
        <v>8.5022899507856532E-20</v>
      </c>
      <c r="IY214" s="82">
        <f t="shared" si="263"/>
        <v>4.2937641859482372E-66</v>
      </c>
      <c r="IZ214" s="82">
        <f t="shared" si="263"/>
        <v>1.0752341075983245E-54</v>
      </c>
      <c r="JA214" s="82">
        <f t="shared" si="263"/>
        <v>2.2137188302287831E-44</v>
      </c>
      <c r="JB214" s="82">
        <f t="shared" si="263"/>
        <v>1.0822790053677233E-60</v>
      </c>
      <c r="JC214" s="82">
        <f t="shared" si="263"/>
        <v>4.6931720719957819E-65</v>
      </c>
      <c r="JD214" s="82">
        <f t="shared" si="263"/>
        <v>1.5768586446881969E-46</v>
      </c>
      <c r="JE214" s="82">
        <f t="shared" si="263"/>
        <v>4.286922073906268E-56</v>
      </c>
      <c r="JF214" s="82">
        <f t="shared" si="263"/>
        <v>2.5002408331891782E-71</v>
      </c>
      <c r="JG214" s="82">
        <f t="shared" si="263"/>
        <v>7.9002015116609762E-54</v>
      </c>
      <c r="JH214" s="82">
        <f t="shared" si="263"/>
        <v>1.6598099965296683E-47</v>
      </c>
      <c r="JI214" s="82">
        <f t="shared" si="263"/>
        <v>1.1483545530937516E-45</v>
      </c>
      <c r="JJ214" s="82">
        <f t="shared" si="263"/>
        <v>1.7726902590946926E-38</v>
      </c>
      <c r="JK214" s="82">
        <f t="shared" si="263"/>
        <v>1.3095134589003934E-33</v>
      </c>
      <c r="JL214" s="82">
        <f t="shared" si="263"/>
        <v>8.3546509508887469E-24</v>
      </c>
      <c r="JM214" s="82">
        <f t="shared" si="263"/>
        <v>8.5022899507856532E-20</v>
      </c>
    </row>
    <row r="215" spans="2:273" x14ac:dyDescent="0.25">
      <c r="B215" s="2">
        <v>188</v>
      </c>
      <c r="C215" s="37">
        <v>0.38113000000000002</v>
      </c>
      <c r="D215" s="37">
        <v>0.365871</v>
      </c>
      <c r="E215" s="37">
        <v>0.36468800000000001</v>
      </c>
      <c r="F215" s="37">
        <v>0.363035</v>
      </c>
      <c r="G215" s="37">
        <v>0.35641800000000001</v>
      </c>
      <c r="H215" s="37">
        <v>0.36582399999999998</v>
      </c>
      <c r="I215" s="37">
        <v>0.35925600000000002</v>
      </c>
      <c r="J215" s="37">
        <v>0.36862699999999998</v>
      </c>
      <c r="K215" s="37">
        <v>0.37356</v>
      </c>
      <c r="L215" s="37">
        <v>0.41733500000000001</v>
      </c>
      <c r="M215" s="37">
        <v>0.39639799999999997</v>
      </c>
      <c r="N215" s="37">
        <v>0.39342199999999999</v>
      </c>
      <c r="O215" s="37">
        <v>0.380328</v>
      </c>
      <c r="P215" s="37">
        <v>0.37673099999999998</v>
      </c>
      <c r="Q215" s="37">
        <v>0.39680700000000002</v>
      </c>
      <c r="S215" s="4" t="e">
        <f t="shared" si="265"/>
        <v>#N/A</v>
      </c>
      <c r="T215" s="4" t="e">
        <f t="shared" si="265"/>
        <v>#N/A</v>
      </c>
      <c r="U215" s="4" t="e">
        <f t="shared" si="265"/>
        <v>#N/A</v>
      </c>
      <c r="V215" s="4" t="e">
        <f t="shared" si="265"/>
        <v>#N/A</v>
      </c>
      <c r="W215" s="4" t="e">
        <f t="shared" si="265"/>
        <v>#N/A</v>
      </c>
      <c r="X215" s="4" t="e">
        <f t="shared" si="265"/>
        <v>#N/A</v>
      </c>
      <c r="Y215" s="4" t="e">
        <f t="shared" si="265"/>
        <v>#N/A</v>
      </c>
      <c r="Z215" s="4" t="e">
        <f t="shared" si="265"/>
        <v>#N/A</v>
      </c>
      <c r="AA215" s="4" t="e">
        <f t="shared" si="265"/>
        <v>#N/A</v>
      </c>
      <c r="AB215" s="4" t="e">
        <f t="shared" si="265"/>
        <v>#N/A</v>
      </c>
      <c r="AC215" s="4" t="e">
        <f t="shared" si="265"/>
        <v>#N/A</v>
      </c>
      <c r="AD215" s="4" t="e">
        <f t="shared" si="265"/>
        <v>#N/A</v>
      </c>
      <c r="AE215" s="4" t="e">
        <f t="shared" si="265"/>
        <v>#N/A</v>
      </c>
      <c r="AF215" s="4">
        <f t="shared" si="265"/>
        <v>0.37754047374429411</v>
      </c>
      <c r="AG215" s="4">
        <f t="shared" si="265"/>
        <v>0.39316038113908536</v>
      </c>
      <c r="AI215" s="4">
        <f t="shared" si="266"/>
        <v>0</v>
      </c>
      <c r="AJ215" s="4">
        <f t="shared" si="266"/>
        <v>0</v>
      </c>
      <c r="AK215" s="4">
        <f t="shared" si="266"/>
        <v>0</v>
      </c>
      <c r="AL215" s="4">
        <f t="shared" si="266"/>
        <v>0</v>
      </c>
      <c r="AM215" s="4">
        <f t="shared" si="266"/>
        <v>0</v>
      </c>
      <c r="AN215" s="4">
        <f t="shared" si="266"/>
        <v>0</v>
      </c>
      <c r="AO215" s="4">
        <f t="shared" si="266"/>
        <v>0</v>
      </c>
      <c r="AP215" s="4">
        <f t="shared" si="266"/>
        <v>0</v>
      </c>
      <c r="AQ215" s="4">
        <f t="shared" si="266"/>
        <v>0</v>
      </c>
      <c r="AR215" s="4">
        <f t="shared" si="266"/>
        <v>0</v>
      </c>
      <c r="AS215" s="4">
        <f t="shared" si="266"/>
        <v>0</v>
      </c>
      <c r="AT215" s="4">
        <f t="shared" si="266"/>
        <v>0</v>
      </c>
      <c r="AU215" s="4">
        <f t="shared" si="266"/>
        <v>0</v>
      </c>
      <c r="AV215" s="4">
        <f t="shared" si="266"/>
        <v>-8.0947374429413133E-4</v>
      </c>
      <c r="AW215" s="4">
        <f t="shared" si="266"/>
        <v>3.6466188609146633E-3</v>
      </c>
      <c r="AY215" s="2" t="e">
        <f t="shared" si="257"/>
        <v>#N/A</v>
      </c>
      <c r="AZ215" s="2" t="e">
        <f t="shared" si="257"/>
        <v>#N/A</v>
      </c>
      <c r="BA215" s="2" t="e">
        <f t="shared" si="257"/>
        <v>#N/A</v>
      </c>
      <c r="BB215" s="2" t="e">
        <f t="shared" si="257"/>
        <v>#N/A</v>
      </c>
      <c r="BC215" s="2" t="e">
        <f t="shared" si="257"/>
        <v>#N/A</v>
      </c>
      <c r="BD215" s="2" t="e">
        <f t="shared" si="257"/>
        <v>#N/A</v>
      </c>
      <c r="BE215" s="2" t="e">
        <f t="shared" si="257"/>
        <v>#N/A</v>
      </c>
      <c r="BF215" s="2" t="e">
        <f t="shared" si="257"/>
        <v>#N/A</v>
      </c>
      <c r="BG215" s="2" t="e">
        <f t="shared" si="257"/>
        <v>#N/A</v>
      </c>
      <c r="BH215" s="2" t="e">
        <f t="shared" si="257"/>
        <v>#N/A</v>
      </c>
      <c r="BI215" s="2" t="e">
        <f t="shared" si="257"/>
        <v>#N/A</v>
      </c>
      <c r="BJ215" s="2" t="e">
        <f t="shared" si="257"/>
        <v>#N/A</v>
      </c>
      <c r="BK215" s="2" t="e">
        <f t="shared" si="257"/>
        <v>#N/A</v>
      </c>
      <c r="BL215" s="2">
        <f t="shared" si="257"/>
        <v>0.37754047374429411</v>
      </c>
      <c r="BM215" s="2">
        <f t="shared" si="257"/>
        <v>0.39316038113908536</v>
      </c>
      <c r="BO215" s="2" t="str">
        <f t="shared" si="185"/>
        <v/>
      </c>
      <c r="BP215" s="2" t="str">
        <f t="shared" si="186"/>
        <v/>
      </c>
      <c r="BQ215" s="2" t="str">
        <f t="shared" si="187"/>
        <v/>
      </c>
      <c r="BR215" s="2" t="str">
        <f t="shared" si="188"/>
        <v/>
      </c>
      <c r="BS215" s="2" t="str">
        <f t="shared" si="189"/>
        <v/>
      </c>
      <c r="BT215" s="2" t="str">
        <f t="shared" si="190"/>
        <v/>
      </c>
      <c r="BU215" s="2" t="str">
        <f t="shared" si="191"/>
        <v/>
      </c>
      <c r="BV215" s="2" t="str">
        <f t="shared" si="192"/>
        <v/>
      </c>
      <c r="BW215" s="2" t="str">
        <f t="shared" si="193"/>
        <v/>
      </c>
      <c r="BX215" s="2" t="str">
        <f t="shared" si="194"/>
        <v/>
      </c>
      <c r="BY215" s="2" t="str">
        <f t="shared" si="195"/>
        <v/>
      </c>
      <c r="BZ215" s="2" t="str">
        <f t="shared" si="196"/>
        <v/>
      </c>
      <c r="CA215" s="2" t="str">
        <f t="shared" si="197"/>
        <v/>
      </c>
      <c r="CB215" s="2" t="str">
        <f t="shared" si="198"/>
        <v/>
      </c>
      <c r="CC215" s="2" t="str">
        <f t="shared" si="199"/>
        <v/>
      </c>
      <c r="CE215" s="2" t="str">
        <f t="shared" si="258"/>
        <v/>
      </c>
      <c r="CF215" s="2" t="str">
        <f t="shared" si="258"/>
        <v/>
      </c>
      <c r="CG215" s="2" t="str">
        <f t="shared" si="258"/>
        <v/>
      </c>
      <c r="CH215" s="2" t="str">
        <f t="shared" si="258"/>
        <v/>
      </c>
      <c r="CI215" s="2" t="str">
        <f t="shared" si="258"/>
        <v/>
      </c>
      <c r="CJ215" s="2" t="str">
        <f t="shared" si="258"/>
        <v/>
      </c>
      <c r="CK215" s="2" t="str">
        <f t="shared" si="258"/>
        <v/>
      </c>
      <c r="CL215" s="2" t="str">
        <f t="shared" si="258"/>
        <v/>
      </c>
      <c r="CM215" s="2" t="str">
        <f t="shared" si="258"/>
        <v/>
      </c>
      <c r="CN215" s="2" t="str">
        <f t="shared" si="258"/>
        <v/>
      </c>
      <c r="CO215" s="2" t="str">
        <f t="shared" si="258"/>
        <v/>
      </c>
      <c r="CP215" s="2" t="str">
        <f t="shared" si="258"/>
        <v/>
      </c>
      <c r="CQ215" s="2" t="str">
        <f t="shared" si="258"/>
        <v/>
      </c>
      <c r="CR215" s="2" t="str">
        <f t="shared" si="258"/>
        <v/>
      </c>
      <c r="CS215" s="2" t="str">
        <f t="shared" si="258"/>
        <v/>
      </c>
      <c r="CU215" s="2" t="str">
        <f t="shared" si="200"/>
        <v/>
      </c>
      <c r="CV215" s="2" t="str">
        <f t="shared" si="201"/>
        <v/>
      </c>
      <c r="CW215" s="2" t="str">
        <f t="shared" si="202"/>
        <v/>
      </c>
      <c r="CX215" s="2" t="str">
        <f t="shared" si="203"/>
        <v/>
      </c>
      <c r="CY215" s="2" t="str">
        <f t="shared" si="204"/>
        <v/>
      </c>
      <c r="CZ215" s="2" t="str">
        <f t="shared" si="205"/>
        <v/>
      </c>
      <c r="DA215" s="2" t="str">
        <f t="shared" si="206"/>
        <v/>
      </c>
      <c r="DB215" s="2" t="str">
        <f t="shared" si="207"/>
        <v/>
      </c>
      <c r="DC215" s="2" t="str">
        <f t="shared" si="208"/>
        <v/>
      </c>
      <c r="DD215" s="2" t="str">
        <f t="shared" si="209"/>
        <v/>
      </c>
      <c r="DE215" s="2" t="str">
        <f t="shared" si="210"/>
        <v/>
      </c>
      <c r="DF215" s="2" t="str">
        <f t="shared" si="211"/>
        <v/>
      </c>
      <c r="DG215" s="2" t="str">
        <f t="shared" si="212"/>
        <v/>
      </c>
      <c r="DH215" s="2">
        <f t="shared" si="213"/>
        <v>0.37673099999999998</v>
      </c>
      <c r="DI215" s="2">
        <f t="shared" si="214"/>
        <v>0.39680700000000002</v>
      </c>
      <c r="DK215" s="2">
        <f t="shared" si="267"/>
        <v>0.51457351069518742</v>
      </c>
      <c r="DL215" s="2">
        <f t="shared" si="267"/>
        <v>0.54079671932773121</v>
      </c>
      <c r="DM215" s="2">
        <f t="shared" si="267"/>
        <v>0.5510332534759359</v>
      </c>
      <c r="DN215" s="2">
        <f t="shared" si="267"/>
        <v>0.54692272338709669</v>
      </c>
      <c r="DO215" s="2">
        <f t="shared" si="267"/>
        <v>0.54683143251231547</v>
      </c>
      <c r="DP215" s="2">
        <f t="shared" si="267"/>
        <v>0.50031097005347602</v>
      </c>
      <c r="DQ215" s="2">
        <f t="shared" si="267"/>
        <v>0.4950325210084035</v>
      </c>
      <c r="DR215" s="2">
        <f t="shared" si="267"/>
        <v>0.53956783760997062</v>
      </c>
      <c r="DS215" s="2">
        <f t="shared" si="267"/>
        <v>0.52458257308377887</v>
      </c>
      <c r="DT215" s="2">
        <f t="shared" si="267"/>
        <v>0.50245485873727969</v>
      </c>
      <c r="DU215" s="2">
        <f t="shared" si="267"/>
        <v>0.53482997955465583</v>
      </c>
      <c r="DV215" s="2">
        <f t="shared" si="267"/>
        <v>0.54211562939052416</v>
      </c>
      <c r="DW215" s="2">
        <f t="shared" si="267"/>
        <v>0.55128020833789249</v>
      </c>
      <c r="DX215" s="2">
        <f t="shared" si="267"/>
        <v>0.51788615198599419</v>
      </c>
      <c r="DY215" s="2">
        <f t="shared" si="267"/>
        <v>0.46874871692745379</v>
      </c>
      <c r="EA215" s="2">
        <f t="shared" si="243"/>
        <v>0.3561784722080571</v>
      </c>
      <c r="EB215" s="2">
        <f t="shared" si="243"/>
        <v>0.35692044096545084</v>
      </c>
      <c r="EC215" s="2">
        <f t="shared" si="243"/>
        <v>0.35727503960157458</v>
      </c>
      <c r="ED215" s="2">
        <f t="shared" si="243"/>
        <v>0.36040315826623381</v>
      </c>
      <c r="EE215" s="2">
        <f t="shared" si="243"/>
        <v>0.34027972475644175</v>
      </c>
      <c r="EF215" s="2">
        <f t="shared" si="242"/>
        <v>0.35732106191410495</v>
      </c>
      <c r="EG215" s="2">
        <f t="shared" si="242"/>
        <v>0.36785572563902941</v>
      </c>
      <c r="EH215" s="2">
        <f t="shared" si="242"/>
        <v>0.3555641834831077</v>
      </c>
      <c r="EI215" s="2">
        <f t="shared" si="242"/>
        <v>0.3590390488542291</v>
      </c>
      <c r="EJ215" s="2">
        <f t="shared" si="242"/>
        <v>0.35586464093267295</v>
      </c>
      <c r="EK215" s="2">
        <f t="shared" si="215"/>
        <v>0.35703581126786887</v>
      </c>
      <c r="EL215" s="2">
        <f t="shared" si="215"/>
        <v>0.36258619863589653</v>
      </c>
      <c r="EM215" s="2">
        <f t="shared" si="215"/>
        <v>0.37552108711209958</v>
      </c>
      <c r="EN215" s="2">
        <f t="shared" si="215"/>
        <v>0.37435030793150414</v>
      </c>
      <c r="EO215" s="2">
        <f t="shared" si="215"/>
        <v>0.39176034646873714</v>
      </c>
      <c r="EQ215" s="2">
        <f t="shared" si="268"/>
        <v>0.37345290239419771</v>
      </c>
      <c r="ER215" s="2">
        <f t="shared" si="268"/>
        <v>0.36716521214820486</v>
      </c>
      <c r="ES215" s="2">
        <f t="shared" si="268"/>
        <v>0.36432924251219601</v>
      </c>
      <c r="ET215" s="2">
        <f t="shared" si="268"/>
        <v>0.35767310064236191</v>
      </c>
      <c r="EU215" s="2">
        <f t="shared" si="268"/>
        <v>0.35172148009181697</v>
      </c>
      <c r="EV215" s="2">
        <f t="shared" si="268"/>
        <v>0.35852540815075212</v>
      </c>
      <c r="EW215" s="2">
        <f t="shared" si="268"/>
        <v>0.36192239772874429</v>
      </c>
      <c r="EX215" s="2">
        <f t="shared" si="268"/>
        <v>0.36023446304053491</v>
      </c>
      <c r="EY215" s="2">
        <f t="shared" si="268"/>
        <v>0.36843478802896801</v>
      </c>
      <c r="EZ215" s="2">
        <f t="shared" si="268"/>
        <v>0.36654744422283847</v>
      </c>
      <c r="FA215" s="2">
        <f t="shared" si="268"/>
        <v>0.36897354716364023</v>
      </c>
      <c r="FB215" s="2">
        <f t="shared" si="268"/>
        <v>0.37072196565572546</v>
      </c>
      <c r="FC215" s="2">
        <f t="shared" si="268"/>
        <v>0.37652517638000127</v>
      </c>
      <c r="FD215" s="2">
        <f t="shared" si="268"/>
        <v>0.37771025771391165</v>
      </c>
      <c r="FE215" s="2">
        <f t="shared" si="268"/>
        <v>0.39326169725841753</v>
      </c>
      <c r="FG215" s="2">
        <f t="shared" si="269"/>
        <v>0.99999935520746386</v>
      </c>
      <c r="FH215" s="2">
        <f t="shared" si="269"/>
        <v>0.99999919896680789</v>
      </c>
      <c r="FI215" s="2">
        <f t="shared" si="269"/>
        <v>0.99999931582495638</v>
      </c>
      <c r="FJ215" s="2">
        <f t="shared" si="269"/>
        <v>0.99999944499498805</v>
      </c>
      <c r="FK215" s="2">
        <f t="shared" si="269"/>
        <v>0.99999955039036059</v>
      </c>
      <c r="FL215" s="2">
        <f t="shared" si="269"/>
        <v>0.99999926633649472</v>
      </c>
      <c r="FM215" s="2">
        <f t="shared" si="269"/>
        <v>0.99999919814174087</v>
      </c>
      <c r="FN215" s="2">
        <f t="shared" si="269"/>
        <v>0.99999940174682089</v>
      </c>
      <c r="FO215" s="2">
        <f t="shared" si="269"/>
        <v>0.99999936666912681</v>
      </c>
      <c r="FP215" s="2">
        <f t="shared" si="269"/>
        <v>0.99999894451168736</v>
      </c>
      <c r="FQ215" s="2">
        <f t="shared" si="269"/>
        <v>0.99999890323515694</v>
      </c>
      <c r="FR215" s="2">
        <f t="shared" si="269"/>
        <v>0.99999894225356223</v>
      </c>
      <c r="FS215" s="2">
        <f t="shared" si="269"/>
        <v>0.9999990187087251</v>
      </c>
      <c r="FT215" s="2">
        <f t="shared" si="269"/>
        <v>0.99999902614399849</v>
      </c>
      <c r="FU215" s="2">
        <f t="shared" si="269"/>
        <v>0.99999863998361505</v>
      </c>
      <c r="FW215" s="2">
        <f t="shared" si="259"/>
        <v>0.98678213685877281</v>
      </c>
      <c r="FX215" s="2">
        <f t="shared" si="259"/>
        <v>0.9854498899304478</v>
      </c>
      <c r="FY215" s="2">
        <f t="shared" si="259"/>
        <v>0.9748531828736462</v>
      </c>
      <c r="FZ215" s="2">
        <f t="shared" si="259"/>
        <v>0.98173167311248855</v>
      </c>
      <c r="GA215" s="2">
        <f t="shared" si="259"/>
        <v>0.98394822124494685</v>
      </c>
      <c r="GB215" s="2">
        <f t="shared" si="259"/>
        <v>0.97347627756378941</v>
      </c>
      <c r="GC215" s="2">
        <f t="shared" si="259"/>
        <v>0.97579181535579385</v>
      </c>
      <c r="GD215" s="2">
        <f t="shared" si="259"/>
        <v>0.98376113200434068</v>
      </c>
      <c r="GE215" s="2">
        <f t="shared" si="259"/>
        <v>0.98136451654557766</v>
      </c>
      <c r="GF215" s="2">
        <f t="shared" si="259"/>
        <v>0.97078718073501458</v>
      </c>
      <c r="GG215" s="2">
        <f t="shared" si="259"/>
        <v>0.96603700581587226</v>
      </c>
      <c r="GH215" s="2">
        <f t="shared" si="259"/>
        <v>0.96044710091756791</v>
      </c>
      <c r="GI215" s="2">
        <f t="shared" si="259"/>
        <v>0.95630002195226615</v>
      </c>
      <c r="GJ215" s="2">
        <f t="shared" si="259"/>
        <v>0.94942669865175611</v>
      </c>
      <c r="GK215" s="2">
        <f t="shared" si="259"/>
        <v>0.93244695012348322</v>
      </c>
      <c r="GM215" s="82">
        <f t="shared" si="260"/>
        <v>7.1439185773093326E-295</v>
      </c>
      <c r="GN215" s="82">
        <f t="shared" si="260"/>
        <v>0</v>
      </c>
      <c r="GO215" s="82">
        <f t="shared" si="260"/>
        <v>0</v>
      </c>
      <c r="GP215" s="82">
        <f t="shared" si="260"/>
        <v>0</v>
      </c>
      <c r="GQ215" s="82">
        <f t="shared" si="260"/>
        <v>0</v>
      </c>
      <c r="GR215" s="82">
        <f t="shared" si="260"/>
        <v>0</v>
      </c>
      <c r="GS215" s="82">
        <f t="shared" si="260"/>
        <v>0</v>
      </c>
      <c r="GT215" s="82">
        <f t="shared" si="260"/>
        <v>0</v>
      </c>
      <c r="GU215" s="82">
        <f t="shared" si="260"/>
        <v>0</v>
      </c>
      <c r="GV215" s="82">
        <f t="shared" si="260"/>
        <v>0</v>
      </c>
      <c r="GW215" s="82">
        <f t="shared" si="260"/>
        <v>0</v>
      </c>
      <c r="GX215" s="82">
        <f t="shared" si="260"/>
        <v>0</v>
      </c>
      <c r="GY215" s="82">
        <f t="shared" si="260"/>
        <v>0</v>
      </c>
      <c r="GZ215" s="82">
        <f t="shared" si="260"/>
        <v>0</v>
      </c>
      <c r="HA215" s="82">
        <f t="shared" si="260"/>
        <v>0</v>
      </c>
      <c r="HC215" s="82">
        <f t="shared" si="270"/>
        <v>8.6611412017179821E-226</v>
      </c>
      <c r="HD215" s="82">
        <f t="shared" si="270"/>
        <v>0</v>
      </c>
      <c r="HE215" s="82">
        <f t="shared" si="270"/>
        <v>0</v>
      </c>
      <c r="HF215" s="82">
        <f t="shared" si="264"/>
        <v>0</v>
      </c>
      <c r="HG215" s="82">
        <f t="shared" si="264"/>
        <v>0</v>
      </c>
      <c r="HH215" s="82">
        <f t="shared" si="264"/>
        <v>0</v>
      </c>
      <c r="HI215" s="82">
        <f t="shared" si="244"/>
        <v>0</v>
      </c>
      <c r="HJ215" s="82">
        <f t="shared" si="244"/>
        <v>0</v>
      </c>
      <c r="HK215" s="82">
        <f t="shared" si="244"/>
        <v>0</v>
      </c>
      <c r="HL215" s="82">
        <f t="shared" si="244"/>
        <v>0</v>
      </c>
      <c r="HM215" s="82">
        <f t="shared" si="244"/>
        <v>0</v>
      </c>
      <c r="HN215" s="82">
        <f t="shared" si="244"/>
        <v>0</v>
      </c>
      <c r="HO215" s="82">
        <f t="shared" si="229"/>
        <v>0</v>
      </c>
      <c r="HP215" s="82">
        <f t="shared" si="229"/>
        <v>0</v>
      </c>
      <c r="HQ215" s="82">
        <f t="shared" si="229"/>
        <v>0</v>
      </c>
      <c r="HS215" s="82">
        <f t="shared" si="261"/>
        <v>1.1929004913079511E-104</v>
      </c>
      <c r="HT215" s="82">
        <f t="shared" si="261"/>
        <v>8.6847189114806205E-80</v>
      </c>
      <c r="HU215" s="82">
        <f t="shared" si="261"/>
        <v>7.9183252689378512E-81</v>
      </c>
      <c r="HV215" s="82">
        <f t="shared" si="261"/>
        <v>2.7134700388533803E-103</v>
      </c>
      <c r="HW215" s="82">
        <f t="shared" si="261"/>
        <v>2.433225739716841E-109</v>
      </c>
      <c r="HX215" s="82">
        <f t="shared" si="261"/>
        <v>1.6191656196933653E-87</v>
      </c>
      <c r="HY215" s="82">
        <f t="shared" si="261"/>
        <v>3.5611745353909388E-102</v>
      </c>
      <c r="HZ215" s="82">
        <f t="shared" si="261"/>
        <v>4.7016505713100752E-119</v>
      </c>
      <c r="IA215" s="82">
        <f t="shared" si="261"/>
        <v>3.3827625716515126E-92</v>
      </c>
      <c r="IB215" s="82">
        <f t="shared" si="261"/>
        <v>4.1498342775030188E-90</v>
      </c>
      <c r="IC215" s="82">
        <f t="shared" si="261"/>
        <v>1.9386331521924432E-91</v>
      </c>
      <c r="ID215" s="82">
        <f t="shared" si="261"/>
        <v>1.696503442563697E-81</v>
      </c>
      <c r="IE215" s="82">
        <f t="shared" si="261"/>
        <v>1.0824708126751874E-73</v>
      </c>
      <c r="IF215" s="82">
        <f t="shared" si="261"/>
        <v>5.5096844712329198E-107</v>
      </c>
      <c r="IG215" s="82">
        <f t="shared" si="261"/>
        <v>7.2734657031842086E-103</v>
      </c>
      <c r="II215" s="82">
        <f t="shared" si="262"/>
        <v>6.2872057913210003E-69</v>
      </c>
      <c r="IJ215" s="82">
        <f t="shared" si="262"/>
        <v>4.3900345844054338E-57</v>
      </c>
      <c r="IK215" s="82">
        <f t="shared" si="262"/>
        <v>1.302586356973101E-46</v>
      </c>
      <c r="IL215" s="82">
        <f t="shared" si="262"/>
        <v>1.6426643553166725E-63</v>
      </c>
      <c r="IM215" s="82">
        <f t="shared" si="262"/>
        <v>5.5538498476225546E-68</v>
      </c>
      <c r="IN215" s="82">
        <f t="shared" si="262"/>
        <v>6.5868281020919286E-49</v>
      </c>
      <c r="IO215" s="82">
        <f t="shared" si="262"/>
        <v>6.648212032886869E-59</v>
      </c>
      <c r="IP215" s="82">
        <f t="shared" si="262"/>
        <v>1.4859564472761315E-74</v>
      </c>
      <c r="IQ215" s="82">
        <f t="shared" si="262"/>
        <v>2.4720544844077803E-56</v>
      </c>
      <c r="IR215" s="82">
        <f t="shared" si="262"/>
        <v>5.2178987182457935E-50</v>
      </c>
      <c r="IS215" s="82">
        <f t="shared" si="262"/>
        <v>3.478217840082981E-48</v>
      </c>
      <c r="IT215" s="82">
        <f t="shared" si="262"/>
        <v>1.0739292537862841E-40</v>
      </c>
      <c r="IU215" s="82">
        <f t="shared" si="262"/>
        <v>1.3290094190961662E-35</v>
      </c>
      <c r="IV215" s="82">
        <f t="shared" si="262"/>
        <v>2.8851230331145506E-25</v>
      </c>
      <c r="IW215" s="82">
        <f t="shared" si="262"/>
        <v>3.8094690008599069E-21</v>
      </c>
      <c r="IY215" s="82">
        <f t="shared" si="263"/>
        <v>6.2872057913210003E-69</v>
      </c>
      <c r="IZ215" s="82">
        <f t="shared" si="263"/>
        <v>4.3900345844054338E-57</v>
      </c>
      <c r="JA215" s="82">
        <f t="shared" si="263"/>
        <v>1.302586356973101E-46</v>
      </c>
      <c r="JB215" s="82">
        <f t="shared" si="263"/>
        <v>1.6426643553166725E-63</v>
      </c>
      <c r="JC215" s="82">
        <f t="shared" si="263"/>
        <v>5.5538498476225546E-68</v>
      </c>
      <c r="JD215" s="82">
        <f t="shared" si="263"/>
        <v>6.5868281020919286E-49</v>
      </c>
      <c r="JE215" s="82">
        <f t="shared" si="263"/>
        <v>6.648212032886869E-59</v>
      </c>
      <c r="JF215" s="82">
        <f t="shared" si="263"/>
        <v>1.4859564472761315E-74</v>
      </c>
      <c r="JG215" s="82">
        <f t="shared" si="263"/>
        <v>2.4720544844077803E-56</v>
      </c>
      <c r="JH215" s="82">
        <f t="shared" si="263"/>
        <v>5.2178987182457935E-50</v>
      </c>
      <c r="JI215" s="82">
        <f t="shared" si="263"/>
        <v>3.478217840082981E-48</v>
      </c>
      <c r="JJ215" s="82">
        <f t="shared" si="263"/>
        <v>1.0739292537862841E-40</v>
      </c>
      <c r="JK215" s="82">
        <f t="shared" si="263"/>
        <v>1.3290094190961662E-35</v>
      </c>
      <c r="JL215" s="82">
        <f t="shared" si="263"/>
        <v>2.8851230331145506E-25</v>
      </c>
      <c r="JM215" s="82">
        <f t="shared" si="263"/>
        <v>3.8094690008599069E-21</v>
      </c>
    </row>
    <row r="216" spans="2:273" x14ac:dyDescent="0.25">
      <c r="B216" s="2">
        <v>189</v>
      </c>
      <c r="C216" s="37">
        <v>0.38396799999999998</v>
      </c>
      <c r="D216" s="37">
        <v>0.37007000000000001</v>
      </c>
      <c r="E216" s="37">
        <v>0.363429</v>
      </c>
      <c r="F216" s="37">
        <v>0.36148799999999998</v>
      </c>
      <c r="G216" s="37">
        <v>0.35734100000000002</v>
      </c>
      <c r="H216" s="37">
        <v>0.36214099999999999</v>
      </c>
      <c r="I216" s="37">
        <v>0.36726399999999998</v>
      </c>
      <c r="J216" s="37">
        <v>0.36811700000000003</v>
      </c>
      <c r="K216" s="37">
        <v>0.37149900000000002</v>
      </c>
      <c r="L216" s="37">
        <v>0.42340899999999998</v>
      </c>
      <c r="M216" s="37">
        <v>0.40022000000000002</v>
      </c>
      <c r="N216" s="37">
        <v>0.39162400000000003</v>
      </c>
      <c r="O216" s="37">
        <v>0.37553900000000001</v>
      </c>
      <c r="P216" s="37">
        <v>0.38009100000000001</v>
      </c>
      <c r="Q216" s="37">
        <v>0.39124900000000001</v>
      </c>
      <c r="S216" s="4" t="e">
        <f t="shared" si="265"/>
        <v>#N/A</v>
      </c>
      <c r="T216" s="4" t="e">
        <f t="shared" si="265"/>
        <v>#N/A</v>
      </c>
      <c r="U216" s="4" t="e">
        <f t="shared" si="265"/>
        <v>#N/A</v>
      </c>
      <c r="V216" s="4" t="e">
        <f t="shared" si="265"/>
        <v>#N/A</v>
      </c>
      <c r="W216" s="4" t="e">
        <f t="shared" si="265"/>
        <v>#N/A</v>
      </c>
      <c r="X216" s="4" t="e">
        <f t="shared" si="265"/>
        <v>#N/A</v>
      </c>
      <c r="Y216" s="4" t="e">
        <f t="shared" si="265"/>
        <v>#N/A</v>
      </c>
      <c r="Z216" s="4" t="e">
        <f t="shared" si="265"/>
        <v>#N/A</v>
      </c>
      <c r="AA216" s="4" t="e">
        <f t="shared" si="265"/>
        <v>#N/A</v>
      </c>
      <c r="AB216" s="4" t="e">
        <f t="shared" si="265"/>
        <v>#N/A</v>
      </c>
      <c r="AC216" s="4" t="e">
        <f t="shared" si="265"/>
        <v>#N/A</v>
      </c>
      <c r="AD216" s="4" t="e">
        <f t="shared" si="265"/>
        <v>#N/A</v>
      </c>
      <c r="AE216" s="4" t="e">
        <f t="shared" si="265"/>
        <v>#N/A</v>
      </c>
      <c r="AF216" s="4">
        <f t="shared" si="265"/>
        <v>0.37717499155646006</v>
      </c>
      <c r="AG216" s="4">
        <f t="shared" si="265"/>
        <v>0.3927922682840963</v>
      </c>
      <c r="AI216" s="4">
        <f t="shared" si="266"/>
        <v>0</v>
      </c>
      <c r="AJ216" s="4">
        <f t="shared" si="266"/>
        <v>0</v>
      </c>
      <c r="AK216" s="4">
        <f t="shared" si="266"/>
        <v>0</v>
      </c>
      <c r="AL216" s="4">
        <f t="shared" si="266"/>
        <v>0</v>
      </c>
      <c r="AM216" s="4">
        <f t="shared" si="266"/>
        <v>0</v>
      </c>
      <c r="AN216" s="4">
        <f t="shared" si="266"/>
        <v>0</v>
      </c>
      <c r="AO216" s="4">
        <f t="shared" si="266"/>
        <v>0</v>
      </c>
      <c r="AP216" s="4">
        <f t="shared" si="266"/>
        <v>0</v>
      </c>
      <c r="AQ216" s="4">
        <f t="shared" si="266"/>
        <v>0</v>
      </c>
      <c r="AR216" s="4">
        <f t="shared" si="266"/>
        <v>0</v>
      </c>
      <c r="AS216" s="4">
        <f t="shared" si="266"/>
        <v>0</v>
      </c>
      <c r="AT216" s="4">
        <f t="shared" si="266"/>
        <v>0</v>
      </c>
      <c r="AU216" s="4">
        <f t="shared" si="266"/>
        <v>0</v>
      </c>
      <c r="AV216" s="4">
        <f t="shared" si="266"/>
        <v>2.9160084435399525E-3</v>
      </c>
      <c r="AW216" s="4">
        <f t="shared" si="266"/>
        <v>-1.5432682840962886E-3</v>
      </c>
      <c r="AY216" s="2" t="e">
        <f t="shared" si="257"/>
        <v>#N/A</v>
      </c>
      <c r="AZ216" s="2" t="e">
        <f t="shared" si="257"/>
        <v>#N/A</v>
      </c>
      <c r="BA216" s="2" t="e">
        <f t="shared" si="257"/>
        <v>#N/A</v>
      </c>
      <c r="BB216" s="2" t="e">
        <f t="shared" si="257"/>
        <v>#N/A</v>
      </c>
      <c r="BC216" s="2" t="e">
        <f t="shared" si="257"/>
        <v>#N/A</v>
      </c>
      <c r="BD216" s="2" t="e">
        <f t="shared" si="257"/>
        <v>#N/A</v>
      </c>
      <c r="BE216" s="2" t="e">
        <f t="shared" si="257"/>
        <v>#N/A</v>
      </c>
      <c r="BF216" s="2" t="e">
        <f t="shared" si="257"/>
        <v>#N/A</v>
      </c>
      <c r="BG216" s="2" t="e">
        <f t="shared" si="257"/>
        <v>#N/A</v>
      </c>
      <c r="BH216" s="2" t="e">
        <f t="shared" si="257"/>
        <v>#N/A</v>
      </c>
      <c r="BI216" s="2" t="e">
        <f t="shared" si="257"/>
        <v>#N/A</v>
      </c>
      <c r="BJ216" s="2" t="e">
        <f t="shared" si="257"/>
        <v>#N/A</v>
      </c>
      <c r="BK216" s="2" t="e">
        <f t="shared" si="257"/>
        <v>#N/A</v>
      </c>
      <c r="BL216" s="2">
        <f t="shared" si="257"/>
        <v>0.37717499155646006</v>
      </c>
      <c r="BM216" s="2">
        <f t="shared" si="257"/>
        <v>0.3927922682840963</v>
      </c>
      <c r="BO216" s="2" t="str">
        <f t="shared" si="185"/>
        <v/>
      </c>
      <c r="BP216" s="2" t="str">
        <f t="shared" si="186"/>
        <v/>
      </c>
      <c r="BQ216" s="2" t="str">
        <f t="shared" si="187"/>
        <v/>
      </c>
      <c r="BR216" s="2" t="str">
        <f t="shared" si="188"/>
        <v/>
      </c>
      <c r="BS216" s="2" t="str">
        <f t="shared" si="189"/>
        <v/>
      </c>
      <c r="BT216" s="2" t="str">
        <f t="shared" si="190"/>
        <v/>
      </c>
      <c r="BU216" s="2" t="str">
        <f t="shared" si="191"/>
        <v/>
      </c>
      <c r="BV216" s="2" t="str">
        <f t="shared" si="192"/>
        <v/>
      </c>
      <c r="BW216" s="2" t="str">
        <f t="shared" si="193"/>
        <v/>
      </c>
      <c r="BX216" s="2" t="str">
        <f t="shared" si="194"/>
        <v/>
      </c>
      <c r="BY216" s="2" t="str">
        <f t="shared" si="195"/>
        <v/>
      </c>
      <c r="BZ216" s="2" t="str">
        <f t="shared" si="196"/>
        <v/>
      </c>
      <c r="CA216" s="2" t="str">
        <f t="shared" si="197"/>
        <v/>
      </c>
      <c r="CB216" s="2" t="str">
        <f t="shared" si="198"/>
        <v/>
      </c>
      <c r="CC216" s="2" t="str">
        <f t="shared" si="199"/>
        <v/>
      </c>
      <c r="CE216" s="2" t="str">
        <f t="shared" si="258"/>
        <v/>
      </c>
      <c r="CF216" s="2" t="str">
        <f t="shared" si="258"/>
        <v/>
      </c>
      <c r="CG216" s="2" t="str">
        <f t="shared" si="258"/>
        <v/>
      </c>
      <c r="CH216" s="2" t="str">
        <f t="shared" si="258"/>
        <v/>
      </c>
      <c r="CI216" s="2" t="str">
        <f t="shared" si="258"/>
        <v/>
      </c>
      <c r="CJ216" s="2" t="str">
        <f t="shared" si="258"/>
        <v/>
      </c>
      <c r="CK216" s="2" t="str">
        <f t="shared" si="258"/>
        <v/>
      </c>
      <c r="CL216" s="2" t="str">
        <f t="shared" si="258"/>
        <v/>
      </c>
      <c r="CM216" s="2" t="str">
        <f t="shared" si="258"/>
        <v/>
      </c>
      <c r="CN216" s="2" t="str">
        <f t="shared" si="258"/>
        <v/>
      </c>
      <c r="CO216" s="2" t="str">
        <f t="shared" si="258"/>
        <v/>
      </c>
      <c r="CP216" s="2" t="str">
        <f t="shared" si="258"/>
        <v/>
      </c>
      <c r="CQ216" s="2" t="str">
        <f t="shared" si="258"/>
        <v/>
      </c>
      <c r="CR216" s="2" t="str">
        <f t="shared" si="258"/>
        <v/>
      </c>
      <c r="CS216" s="2" t="str">
        <f t="shared" si="258"/>
        <v/>
      </c>
      <c r="CU216" s="2" t="str">
        <f t="shared" si="200"/>
        <v/>
      </c>
      <c r="CV216" s="2" t="str">
        <f t="shared" si="201"/>
        <v/>
      </c>
      <c r="CW216" s="2" t="str">
        <f t="shared" si="202"/>
        <v/>
      </c>
      <c r="CX216" s="2" t="str">
        <f t="shared" si="203"/>
        <v/>
      </c>
      <c r="CY216" s="2" t="str">
        <f t="shared" si="204"/>
        <v/>
      </c>
      <c r="CZ216" s="2" t="str">
        <f t="shared" si="205"/>
        <v/>
      </c>
      <c r="DA216" s="2" t="str">
        <f t="shared" si="206"/>
        <v/>
      </c>
      <c r="DB216" s="2" t="str">
        <f t="shared" si="207"/>
        <v/>
      </c>
      <c r="DC216" s="2" t="str">
        <f t="shared" si="208"/>
        <v/>
      </c>
      <c r="DD216" s="2" t="str">
        <f t="shared" si="209"/>
        <v/>
      </c>
      <c r="DE216" s="2" t="str">
        <f t="shared" si="210"/>
        <v/>
      </c>
      <c r="DF216" s="2" t="str">
        <f t="shared" si="211"/>
        <v/>
      </c>
      <c r="DG216" s="2" t="str">
        <f t="shared" si="212"/>
        <v/>
      </c>
      <c r="DH216" s="2">
        <f t="shared" si="213"/>
        <v>0.38009100000000001</v>
      </c>
      <c r="DI216" s="2">
        <f t="shared" si="214"/>
        <v>0.39124900000000001</v>
      </c>
      <c r="DK216" s="2">
        <f t="shared" si="267"/>
        <v>0.51501775467914457</v>
      </c>
      <c r="DL216" s="2">
        <f t="shared" si="267"/>
        <v>0.54146490532212899</v>
      </c>
      <c r="DM216" s="2">
        <f t="shared" si="267"/>
        <v>0.55169278762414065</v>
      </c>
      <c r="DN216" s="2">
        <f t="shared" si="267"/>
        <v>0.54756335967741931</v>
      </c>
      <c r="DO216" s="2">
        <f t="shared" si="267"/>
        <v>0.54752012068965539</v>
      </c>
      <c r="DP216" s="2">
        <f t="shared" si="267"/>
        <v>0.50076207792207805</v>
      </c>
      <c r="DQ216" s="2">
        <f t="shared" si="267"/>
        <v>0.49542581344537828</v>
      </c>
      <c r="DR216" s="2">
        <f t="shared" si="267"/>
        <v>0.54019456891495587</v>
      </c>
      <c r="DS216" s="2">
        <f t="shared" si="267"/>
        <v>0.52510812856506228</v>
      </c>
      <c r="DT216" s="2">
        <f t="shared" si="267"/>
        <v>0.5028885619870882</v>
      </c>
      <c r="DU216" s="2">
        <f t="shared" si="267"/>
        <v>0.53547887246963566</v>
      </c>
      <c r="DV216" s="2">
        <f t="shared" si="267"/>
        <v>0.54276353824269619</v>
      </c>
      <c r="DW216" s="2">
        <f t="shared" si="267"/>
        <v>0.55190311719006457</v>
      </c>
      <c r="DX216" s="2">
        <f t="shared" si="267"/>
        <v>0.51830938483422706</v>
      </c>
      <c r="DY216" s="2">
        <f t="shared" si="267"/>
        <v>0.46885775462304413</v>
      </c>
      <c r="EA216" s="2">
        <f t="shared" si="243"/>
        <v>0.3556003410637873</v>
      </c>
      <c r="EB216" s="2">
        <f t="shared" si="243"/>
        <v>0.35651087687492478</v>
      </c>
      <c r="EC216" s="2">
        <f t="shared" si="243"/>
        <v>0.35688289163788278</v>
      </c>
      <c r="ED216" s="2">
        <f t="shared" si="243"/>
        <v>0.36008774504296431</v>
      </c>
      <c r="EE216" s="2">
        <f t="shared" si="243"/>
        <v>0.33977853406780173</v>
      </c>
      <c r="EF216" s="2">
        <f t="shared" si="242"/>
        <v>0.35698479147591006</v>
      </c>
      <c r="EG216" s="2">
        <f t="shared" si="242"/>
        <v>0.36756888555858308</v>
      </c>
      <c r="EH216" s="2">
        <f t="shared" si="242"/>
        <v>0.35516339882834713</v>
      </c>
      <c r="EI216" s="2">
        <f t="shared" si="242"/>
        <v>0.35870731349730051</v>
      </c>
      <c r="EJ216" s="2">
        <f t="shared" si="242"/>
        <v>0.35550188456549925</v>
      </c>
      <c r="EK216" s="2">
        <f t="shared" si="215"/>
        <v>0.35664786723348602</v>
      </c>
      <c r="EL216" s="2">
        <f t="shared" si="215"/>
        <v>0.36219146684730141</v>
      </c>
      <c r="EM216" s="2">
        <f t="shared" si="215"/>
        <v>0.37513681377087893</v>
      </c>
      <c r="EN216" s="2">
        <f t="shared" si="215"/>
        <v>0.37393002154363747</v>
      </c>
      <c r="EO216" s="2">
        <f t="shared" si="215"/>
        <v>0.39136405410941821</v>
      </c>
      <c r="EQ216" s="2">
        <f t="shared" si="268"/>
        <v>0.37308592696267018</v>
      </c>
      <c r="ER216" s="2">
        <f t="shared" si="268"/>
        <v>0.36686964263664301</v>
      </c>
      <c r="ES216" s="2">
        <f t="shared" si="268"/>
        <v>0.36401955116542783</v>
      </c>
      <c r="ET216" s="2">
        <f t="shared" si="268"/>
        <v>0.35732765147413059</v>
      </c>
      <c r="EU216" s="2">
        <f t="shared" si="268"/>
        <v>0.35134707523189951</v>
      </c>
      <c r="EV216" s="2">
        <f t="shared" si="268"/>
        <v>0.35820353083295564</v>
      </c>
      <c r="EW216" s="2">
        <f t="shared" si="268"/>
        <v>0.36156775557499637</v>
      </c>
      <c r="EX216" s="2">
        <f t="shared" si="268"/>
        <v>0.35988646841300198</v>
      </c>
      <c r="EY216" s="2">
        <f t="shared" si="268"/>
        <v>0.36821050293699309</v>
      </c>
      <c r="EZ216" s="2">
        <f t="shared" si="268"/>
        <v>0.36631412162871924</v>
      </c>
      <c r="FA216" s="2">
        <f t="shared" si="268"/>
        <v>0.36873044703085456</v>
      </c>
      <c r="FB216" s="2">
        <f t="shared" si="268"/>
        <v>0.37042900677206353</v>
      </c>
      <c r="FC216" s="2">
        <f t="shared" si="268"/>
        <v>0.37615330931503382</v>
      </c>
      <c r="FD216" s="2">
        <f t="shared" si="268"/>
        <v>0.37733249859148327</v>
      </c>
      <c r="FE216" s="2">
        <f t="shared" si="268"/>
        <v>0.39288653151432035</v>
      </c>
      <c r="FG216" s="2">
        <f t="shared" si="269"/>
        <v>0.99999941194218456</v>
      </c>
      <c r="FH216" s="2">
        <f t="shared" si="269"/>
        <v>0.99999926944899453</v>
      </c>
      <c r="FI216" s="2">
        <f t="shared" si="269"/>
        <v>0.99999937602490663</v>
      </c>
      <c r="FJ216" s="2">
        <f t="shared" si="269"/>
        <v>0.99999949382938846</v>
      </c>
      <c r="FK216" s="2">
        <f t="shared" si="269"/>
        <v>0.99999958995111915</v>
      </c>
      <c r="FL216" s="2">
        <f t="shared" si="269"/>
        <v>0.99999933089088755</v>
      </c>
      <c r="FM216" s="2">
        <f t="shared" si="269"/>
        <v>0.99999926869652445</v>
      </c>
      <c r="FN216" s="2">
        <f t="shared" si="269"/>
        <v>0.99999945438658733</v>
      </c>
      <c r="FO216" s="2">
        <f t="shared" si="269"/>
        <v>0.99999942239534656</v>
      </c>
      <c r="FP216" s="2">
        <f t="shared" si="269"/>
        <v>0.99999903738312867</v>
      </c>
      <c r="FQ216" s="2">
        <f t="shared" si="269"/>
        <v>0.99999899973847839</v>
      </c>
      <c r="FR216" s="2">
        <f t="shared" si="269"/>
        <v>0.99999903532369361</v>
      </c>
      <c r="FS216" s="2">
        <f t="shared" si="269"/>
        <v>0.99999910505164347</v>
      </c>
      <c r="FT216" s="2">
        <f t="shared" si="269"/>
        <v>0.99999911183269452</v>
      </c>
      <c r="FU216" s="2">
        <f t="shared" si="269"/>
        <v>0.99999875965016671</v>
      </c>
      <c r="FW216" s="2">
        <f t="shared" si="259"/>
        <v>0.9879311290990449</v>
      </c>
      <c r="FX216" s="2">
        <f t="shared" si="259"/>
        <v>0.98671313136296857</v>
      </c>
      <c r="FY216" s="2">
        <f t="shared" si="259"/>
        <v>0.97701497244557445</v>
      </c>
      <c r="FZ216" s="2">
        <f t="shared" si="259"/>
        <v>0.98331226374831071</v>
      </c>
      <c r="GA216" s="2">
        <f t="shared" si="259"/>
        <v>0.98533989811251543</v>
      </c>
      <c r="GB216" s="2">
        <f t="shared" si="259"/>
        <v>0.97575349113391474</v>
      </c>
      <c r="GC216" s="2">
        <f t="shared" si="259"/>
        <v>0.97787474513059081</v>
      </c>
      <c r="GD216" s="2">
        <f t="shared" si="259"/>
        <v>0.9851687848709294</v>
      </c>
      <c r="GE216" s="2">
        <f t="shared" si="259"/>
        <v>0.98297632301999349</v>
      </c>
      <c r="GF216" s="2">
        <f t="shared" si="259"/>
        <v>0.97328893375173742</v>
      </c>
      <c r="GG216" s="2">
        <f t="shared" si="259"/>
        <v>0.96893253993521122</v>
      </c>
      <c r="GH216" s="2">
        <f t="shared" si="259"/>
        <v>0.96380134780417004</v>
      </c>
      <c r="GI216" s="2">
        <f t="shared" si="259"/>
        <v>0.9599913079432687</v>
      </c>
      <c r="GJ216" s="2">
        <f t="shared" si="259"/>
        <v>0.95367043896649051</v>
      </c>
      <c r="GK216" s="2">
        <f t="shared" si="259"/>
        <v>0.93802249595380927</v>
      </c>
      <c r="GM216" s="82">
        <f t="shared" si="260"/>
        <v>2.1343830312141142E-299</v>
      </c>
      <c r="GN216" s="82">
        <f t="shared" si="260"/>
        <v>0</v>
      </c>
      <c r="GO216" s="82">
        <f t="shared" si="260"/>
        <v>0</v>
      </c>
      <c r="GP216" s="82">
        <f t="shared" si="260"/>
        <v>0</v>
      </c>
      <c r="GQ216" s="82">
        <f t="shared" si="260"/>
        <v>0</v>
      </c>
      <c r="GR216" s="82">
        <f t="shared" si="260"/>
        <v>0</v>
      </c>
      <c r="GS216" s="82">
        <f t="shared" si="260"/>
        <v>0</v>
      </c>
      <c r="GT216" s="82">
        <f t="shared" si="260"/>
        <v>0</v>
      </c>
      <c r="GU216" s="82">
        <f t="shared" si="260"/>
        <v>0</v>
      </c>
      <c r="GV216" s="82">
        <f t="shared" si="260"/>
        <v>0</v>
      </c>
      <c r="GW216" s="82">
        <f t="shared" si="260"/>
        <v>0</v>
      </c>
      <c r="GX216" s="82">
        <f t="shared" si="260"/>
        <v>0</v>
      </c>
      <c r="GY216" s="82">
        <f t="shared" si="260"/>
        <v>0</v>
      </c>
      <c r="GZ216" s="82">
        <f t="shared" si="260"/>
        <v>0</v>
      </c>
      <c r="HA216" s="82">
        <f t="shared" si="260"/>
        <v>0</v>
      </c>
      <c r="HC216" s="82">
        <f t="shared" si="270"/>
        <v>5.1742424323360355E-230</v>
      </c>
      <c r="HD216" s="82">
        <f t="shared" si="270"/>
        <v>0</v>
      </c>
      <c r="HE216" s="82">
        <f t="shared" si="270"/>
        <v>0</v>
      </c>
      <c r="HF216" s="82">
        <f t="shared" si="264"/>
        <v>0</v>
      </c>
      <c r="HG216" s="82">
        <f t="shared" si="264"/>
        <v>0</v>
      </c>
      <c r="HH216" s="82">
        <f t="shared" si="264"/>
        <v>0</v>
      </c>
      <c r="HI216" s="82">
        <f t="shared" si="244"/>
        <v>0</v>
      </c>
      <c r="HJ216" s="82">
        <f t="shared" si="244"/>
        <v>0</v>
      </c>
      <c r="HK216" s="82">
        <f t="shared" si="244"/>
        <v>0</v>
      </c>
      <c r="HL216" s="82">
        <f t="shared" si="244"/>
        <v>0</v>
      </c>
      <c r="HM216" s="82">
        <f t="shared" si="244"/>
        <v>0</v>
      </c>
      <c r="HN216" s="82">
        <f t="shared" si="244"/>
        <v>0</v>
      </c>
      <c r="HO216" s="82">
        <f t="shared" si="229"/>
        <v>0</v>
      </c>
      <c r="HP216" s="82">
        <f t="shared" si="229"/>
        <v>0</v>
      </c>
      <c r="HQ216" s="82">
        <f t="shared" si="229"/>
        <v>0</v>
      </c>
      <c r="HS216" s="82">
        <f t="shared" si="261"/>
        <v>2.5430789519933235E-107</v>
      </c>
      <c r="HT216" s="82">
        <f t="shared" si="261"/>
        <v>5.9872268901088203E-82</v>
      </c>
      <c r="HU216" s="82">
        <f t="shared" si="261"/>
        <v>4.3685706133291135E-83</v>
      </c>
      <c r="HV216" s="82">
        <f t="shared" si="261"/>
        <v>4.7708773211856542E-106</v>
      </c>
      <c r="HW216" s="82">
        <f t="shared" si="261"/>
        <v>3.4993534319966887E-112</v>
      </c>
      <c r="HX216" s="82">
        <f t="shared" si="261"/>
        <v>5.7766148962041393E-90</v>
      </c>
      <c r="HY216" s="82">
        <f t="shared" si="261"/>
        <v>5.1321491985844215E-105</v>
      </c>
      <c r="HZ216" s="82">
        <f t="shared" si="261"/>
        <v>3.5620316032442015E-122</v>
      </c>
      <c r="IA216" s="82">
        <f t="shared" si="261"/>
        <v>1.1810474536502022E-94</v>
      </c>
      <c r="IB216" s="82">
        <f t="shared" si="261"/>
        <v>1.079608721059349E-92</v>
      </c>
      <c r="IC216" s="82">
        <f t="shared" si="261"/>
        <v>4.1120262980680016E-94</v>
      </c>
      <c r="ID216" s="82">
        <f t="shared" si="261"/>
        <v>6.3918304405704988E-84</v>
      </c>
      <c r="IE216" s="82">
        <f t="shared" si="261"/>
        <v>6.5279164440992059E-76</v>
      </c>
      <c r="IF216" s="82">
        <f t="shared" si="261"/>
        <v>2.7492184012324566E-110</v>
      </c>
      <c r="IG216" s="82">
        <f t="shared" si="261"/>
        <v>3.4292744768660999E-106</v>
      </c>
      <c r="II216" s="82">
        <f t="shared" si="262"/>
        <v>8.0036824979136513E-72</v>
      </c>
      <c r="IJ216" s="82">
        <f t="shared" si="262"/>
        <v>1.5888092683394044E-59</v>
      </c>
      <c r="IK216" s="82">
        <f t="shared" si="262"/>
        <v>6.7322276498696269E-49</v>
      </c>
      <c r="IL216" s="82">
        <f t="shared" si="262"/>
        <v>2.1443535906473508E-66</v>
      </c>
      <c r="IM216" s="82">
        <f t="shared" si="262"/>
        <v>5.6482855881199832E-71</v>
      </c>
      <c r="IN216" s="82">
        <f t="shared" si="262"/>
        <v>2.3906564558601386E-51</v>
      </c>
      <c r="IO216" s="82">
        <f t="shared" si="262"/>
        <v>8.7683754268625752E-62</v>
      </c>
      <c r="IP216" s="82">
        <f t="shared" si="262"/>
        <v>7.4687363169736745E-78</v>
      </c>
      <c r="IQ216" s="82">
        <f t="shared" si="262"/>
        <v>6.7618479026167256E-59</v>
      </c>
      <c r="IR216" s="82">
        <f t="shared" si="262"/>
        <v>1.4088495665496882E-52</v>
      </c>
      <c r="IS216" s="82">
        <f t="shared" si="262"/>
        <v>8.9749993990379257E-51</v>
      </c>
      <c r="IT216" s="82">
        <f t="shared" si="262"/>
        <v>5.6113253955413753E-43</v>
      </c>
      <c r="IU216" s="82">
        <f t="shared" si="262"/>
        <v>1.1757263116731805E-37</v>
      </c>
      <c r="IV216" s="82">
        <f t="shared" si="262"/>
        <v>8.9659566548860217E-27</v>
      </c>
      <c r="IW216" s="82">
        <f t="shared" si="262"/>
        <v>1.5313202713302122E-22</v>
      </c>
      <c r="IY216" s="82">
        <f t="shared" si="263"/>
        <v>8.0036824979136513E-72</v>
      </c>
      <c r="IZ216" s="82">
        <f t="shared" si="263"/>
        <v>1.5888092683394044E-59</v>
      </c>
      <c r="JA216" s="82">
        <f t="shared" si="263"/>
        <v>6.7322276498696269E-49</v>
      </c>
      <c r="JB216" s="82">
        <f t="shared" si="263"/>
        <v>2.1443535906473508E-66</v>
      </c>
      <c r="JC216" s="82">
        <f t="shared" si="263"/>
        <v>5.6482855881199832E-71</v>
      </c>
      <c r="JD216" s="82">
        <f t="shared" si="263"/>
        <v>2.3906564558601386E-51</v>
      </c>
      <c r="JE216" s="82">
        <f t="shared" si="263"/>
        <v>8.7683754268625752E-62</v>
      </c>
      <c r="JF216" s="82">
        <f t="shared" si="263"/>
        <v>7.4687363169736745E-78</v>
      </c>
      <c r="JG216" s="82">
        <f t="shared" si="263"/>
        <v>6.7618479026167256E-59</v>
      </c>
      <c r="JH216" s="82">
        <f t="shared" si="263"/>
        <v>1.4088495665496882E-52</v>
      </c>
      <c r="JI216" s="82">
        <f t="shared" si="263"/>
        <v>8.9749993990379257E-51</v>
      </c>
      <c r="JJ216" s="82">
        <f t="shared" si="263"/>
        <v>5.6113253955413753E-43</v>
      </c>
      <c r="JK216" s="82">
        <f t="shared" si="263"/>
        <v>1.1757263116731805E-37</v>
      </c>
      <c r="JL216" s="82">
        <f t="shared" si="263"/>
        <v>8.9659566548860217E-27</v>
      </c>
      <c r="JM216" s="82">
        <f t="shared" si="263"/>
        <v>1.5313202713302122E-22</v>
      </c>
    </row>
    <row r="217" spans="2:273" x14ac:dyDescent="0.25">
      <c r="B217" s="2">
        <v>190</v>
      </c>
      <c r="C217" s="37">
        <v>0.38051600000000002</v>
      </c>
      <c r="D217" s="37">
        <v>0.37025999999999998</v>
      </c>
      <c r="E217" s="37">
        <v>0.37211300000000003</v>
      </c>
      <c r="F217" s="37">
        <v>0.360763</v>
      </c>
      <c r="G217" s="37">
        <v>0.36010500000000001</v>
      </c>
      <c r="H217" s="37">
        <v>0.358346</v>
      </c>
      <c r="I217" s="37">
        <v>0.36916599999999999</v>
      </c>
      <c r="J217" s="37">
        <v>0.37021199999999999</v>
      </c>
      <c r="K217" s="37">
        <v>0.37124299999999999</v>
      </c>
      <c r="L217" s="37">
        <v>0.43608400000000003</v>
      </c>
      <c r="M217" s="37">
        <v>0.39790700000000001</v>
      </c>
      <c r="N217" s="37">
        <v>0.39020700000000003</v>
      </c>
      <c r="O217" s="37">
        <v>0.37890800000000002</v>
      </c>
      <c r="P217" s="37">
        <v>0.38242399999999999</v>
      </c>
      <c r="Q217" s="37">
        <v>0.39174399999999998</v>
      </c>
      <c r="S217" s="4" t="e">
        <f t="shared" si="265"/>
        <v>#N/A</v>
      </c>
      <c r="T217" s="4" t="e">
        <f t="shared" si="265"/>
        <v>#N/A</v>
      </c>
      <c r="U217" s="4" t="e">
        <f t="shared" si="265"/>
        <v>#N/A</v>
      </c>
      <c r="V217" s="4" t="e">
        <f t="shared" si="265"/>
        <v>#N/A</v>
      </c>
      <c r="W217" s="4" t="e">
        <f t="shared" si="265"/>
        <v>#N/A</v>
      </c>
      <c r="X217" s="4" t="e">
        <f t="shared" si="265"/>
        <v>#N/A</v>
      </c>
      <c r="Y217" s="4" t="e">
        <f t="shared" si="265"/>
        <v>#N/A</v>
      </c>
      <c r="Z217" s="4" t="e">
        <f t="shared" si="265"/>
        <v>#N/A</v>
      </c>
      <c r="AA217" s="4" t="e">
        <f t="shared" si="265"/>
        <v>#N/A</v>
      </c>
      <c r="AB217" s="4" t="e">
        <f t="shared" si="265"/>
        <v>#N/A</v>
      </c>
      <c r="AC217" s="4" t="e">
        <f t="shared" si="265"/>
        <v>#N/A</v>
      </c>
      <c r="AD217" s="4" t="e">
        <f t="shared" si="265"/>
        <v>#N/A</v>
      </c>
      <c r="AE217" s="4" t="e">
        <f t="shared" si="265"/>
        <v>#N/A</v>
      </c>
      <c r="AF217" s="4">
        <f t="shared" si="265"/>
        <v>0.3768086993098152</v>
      </c>
      <c r="AG217" s="4">
        <f t="shared" si="265"/>
        <v>0.39242372467143999</v>
      </c>
      <c r="AI217" s="4">
        <f t="shared" si="266"/>
        <v>0</v>
      </c>
      <c r="AJ217" s="4">
        <f t="shared" si="266"/>
        <v>0</v>
      </c>
      <c r="AK217" s="4">
        <f t="shared" si="266"/>
        <v>0</v>
      </c>
      <c r="AL217" s="4">
        <f t="shared" si="266"/>
        <v>0</v>
      </c>
      <c r="AM217" s="4">
        <f t="shared" si="266"/>
        <v>0</v>
      </c>
      <c r="AN217" s="4">
        <f t="shared" si="266"/>
        <v>0</v>
      </c>
      <c r="AO217" s="4">
        <f t="shared" si="266"/>
        <v>0</v>
      </c>
      <c r="AP217" s="4">
        <f t="shared" si="266"/>
        <v>0</v>
      </c>
      <c r="AQ217" s="4">
        <f t="shared" si="266"/>
        <v>0</v>
      </c>
      <c r="AR217" s="4">
        <f t="shared" si="266"/>
        <v>0</v>
      </c>
      <c r="AS217" s="4">
        <f t="shared" si="266"/>
        <v>0</v>
      </c>
      <c r="AT217" s="4">
        <f t="shared" si="266"/>
        <v>0</v>
      </c>
      <c r="AU217" s="4">
        <f t="shared" si="266"/>
        <v>0</v>
      </c>
      <c r="AV217" s="4">
        <f t="shared" si="266"/>
        <v>5.6153006901847879E-3</v>
      </c>
      <c r="AW217" s="4">
        <f t="shared" si="266"/>
        <v>-6.7972467144000737E-4</v>
      </c>
      <c r="AY217" s="2" t="e">
        <f t="shared" si="257"/>
        <v>#N/A</v>
      </c>
      <c r="AZ217" s="2" t="e">
        <f t="shared" si="257"/>
        <v>#N/A</v>
      </c>
      <c r="BA217" s="2" t="e">
        <f t="shared" si="257"/>
        <v>#N/A</v>
      </c>
      <c r="BB217" s="2" t="e">
        <f t="shared" si="257"/>
        <v>#N/A</v>
      </c>
      <c r="BC217" s="2" t="e">
        <f t="shared" si="257"/>
        <v>#N/A</v>
      </c>
      <c r="BD217" s="2" t="e">
        <f t="shared" si="257"/>
        <v>#N/A</v>
      </c>
      <c r="BE217" s="2" t="e">
        <f t="shared" si="257"/>
        <v>#N/A</v>
      </c>
      <c r="BF217" s="2" t="e">
        <f t="shared" si="257"/>
        <v>#N/A</v>
      </c>
      <c r="BG217" s="2" t="e">
        <f t="shared" si="257"/>
        <v>#N/A</v>
      </c>
      <c r="BH217" s="2" t="e">
        <f t="shared" si="257"/>
        <v>#N/A</v>
      </c>
      <c r="BI217" s="2" t="e">
        <f t="shared" si="257"/>
        <v>#N/A</v>
      </c>
      <c r="BJ217" s="2" t="e">
        <f t="shared" si="257"/>
        <v>#N/A</v>
      </c>
      <c r="BK217" s="2" t="e">
        <f t="shared" si="257"/>
        <v>#N/A</v>
      </c>
      <c r="BL217" s="2">
        <f t="shared" si="257"/>
        <v>0.3768086993098152</v>
      </c>
      <c r="BM217" s="2">
        <f t="shared" si="257"/>
        <v>0.39242372467143999</v>
      </c>
      <c r="BO217" s="2" t="str">
        <f t="shared" si="185"/>
        <v/>
      </c>
      <c r="BP217" s="2" t="str">
        <f t="shared" si="186"/>
        <v/>
      </c>
      <c r="BQ217" s="2" t="str">
        <f t="shared" si="187"/>
        <v/>
      </c>
      <c r="BR217" s="2" t="str">
        <f t="shared" si="188"/>
        <v/>
      </c>
      <c r="BS217" s="2" t="str">
        <f t="shared" si="189"/>
        <v/>
      </c>
      <c r="BT217" s="2" t="str">
        <f t="shared" si="190"/>
        <v/>
      </c>
      <c r="BU217" s="2" t="str">
        <f t="shared" si="191"/>
        <v/>
      </c>
      <c r="BV217" s="2" t="str">
        <f t="shared" si="192"/>
        <v/>
      </c>
      <c r="BW217" s="2" t="str">
        <f t="shared" si="193"/>
        <v/>
      </c>
      <c r="BX217" s="2" t="str">
        <f t="shared" si="194"/>
        <v/>
      </c>
      <c r="BY217" s="2" t="str">
        <f t="shared" si="195"/>
        <v/>
      </c>
      <c r="BZ217" s="2" t="str">
        <f t="shared" si="196"/>
        <v/>
      </c>
      <c r="CA217" s="2" t="str">
        <f t="shared" si="197"/>
        <v/>
      </c>
      <c r="CB217" s="2" t="str">
        <f t="shared" si="198"/>
        <v/>
      </c>
      <c r="CC217" s="2" t="str">
        <f t="shared" si="199"/>
        <v/>
      </c>
      <c r="CE217" s="2" t="str">
        <f t="shared" si="258"/>
        <v/>
      </c>
      <c r="CF217" s="2" t="str">
        <f t="shared" si="258"/>
        <v/>
      </c>
      <c r="CG217" s="2" t="str">
        <f t="shared" si="258"/>
        <v/>
      </c>
      <c r="CH217" s="2" t="str">
        <f t="shared" si="258"/>
        <v/>
      </c>
      <c r="CI217" s="2" t="str">
        <f t="shared" si="258"/>
        <v/>
      </c>
      <c r="CJ217" s="2" t="str">
        <f t="shared" si="258"/>
        <v/>
      </c>
      <c r="CK217" s="2" t="str">
        <f t="shared" si="258"/>
        <v/>
      </c>
      <c r="CL217" s="2" t="str">
        <f t="shared" si="258"/>
        <v/>
      </c>
      <c r="CM217" s="2" t="str">
        <f t="shared" si="258"/>
        <v/>
      </c>
      <c r="CN217" s="2" t="str">
        <f t="shared" si="258"/>
        <v/>
      </c>
      <c r="CO217" s="2" t="str">
        <f t="shared" si="258"/>
        <v/>
      </c>
      <c r="CP217" s="2" t="str">
        <f t="shared" si="258"/>
        <v/>
      </c>
      <c r="CQ217" s="2" t="str">
        <f t="shared" si="258"/>
        <v/>
      </c>
      <c r="CR217" s="2" t="str">
        <f t="shared" si="258"/>
        <v/>
      </c>
      <c r="CS217" s="2" t="str">
        <f t="shared" si="258"/>
        <v/>
      </c>
      <c r="CU217" s="2" t="str">
        <f t="shared" si="200"/>
        <v/>
      </c>
      <c r="CV217" s="2" t="str">
        <f t="shared" si="201"/>
        <v/>
      </c>
      <c r="CW217" s="2" t="str">
        <f t="shared" si="202"/>
        <v/>
      </c>
      <c r="CX217" s="2" t="str">
        <f t="shared" si="203"/>
        <v/>
      </c>
      <c r="CY217" s="2" t="str">
        <f t="shared" si="204"/>
        <v/>
      </c>
      <c r="CZ217" s="2" t="str">
        <f t="shared" si="205"/>
        <v/>
      </c>
      <c r="DA217" s="2" t="str">
        <f t="shared" si="206"/>
        <v/>
      </c>
      <c r="DB217" s="2" t="str">
        <f t="shared" si="207"/>
        <v/>
      </c>
      <c r="DC217" s="2" t="str">
        <f t="shared" si="208"/>
        <v/>
      </c>
      <c r="DD217" s="2" t="str">
        <f t="shared" si="209"/>
        <v/>
      </c>
      <c r="DE217" s="2" t="str">
        <f t="shared" si="210"/>
        <v/>
      </c>
      <c r="DF217" s="2" t="str">
        <f t="shared" si="211"/>
        <v/>
      </c>
      <c r="DG217" s="2" t="str">
        <f t="shared" si="212"/>
        <v/>
      </c>
      <c r="DH217" s="2">
        <f t="shared" si="213"/>
        <v>0.38242399999999999</v>
      </c>
      <c r="DI217" s="2">
        <f t="shared" si="214"/>
        <v>0.39174399999999998</v>
      </c>
      <c r="DK217" s="2">
        <f t="shared" si="267"/>
        <v>0.51546199866310183</v>
      </c>
      <c r="DL217" s="2">
        <f t="shared" si="267"/>
        <v>0.54213309131652676</v>
      </c>
      <c r="DM217" s="2">
        <f t="shared" si="267"/>
        <v>0.55235232177234539</v>
      </c>
      <c r="DN217" s="2">
        <f t="shared" si="267"/>
        <v>0.54820399596774183</v>
      </c>
      <c r="DO217" s="2">
        <f t="shared" si="267"/>
        <v>0.54820880886699519</v>
      </c>
      <c r="DP217" s="2">
        <f t="shared" si="267"/>
        <v>0.50121318579068008</v>
      </c>
      <c r="DQ217" s="2">
        <f t="shared" si="267"/>
        <v>0.49581910588235306</v>
      </c>
      <c r="DR217" s="2">
        <f t="shared" si="267"/>
        <v>0.54082130021994124</v>
      </c>
      <c r="DS217" s="2">
        <f t="shared" si="267"/>
        <v>0.52563368404634581</v>
      </c>
      <c r="DT217" s="2">
        <f t="shared" si="267"/>
        <v>0.50332226523689672</v>
      </c>
      <c r="DU217" s="2">
        <f t="shared" si="267"/>
        <v>0.53612776538461537</v>
      </c>
      <c r="DV217" s="2">
        <f t="shared" si="267"/>
        <v>0.54341144709486822</v>
      </c>
      <c r="DW217" s="2">
        <f t="shared" si="267"/>
        <v>0.55252602604223655</v>
      </c>
      <c r="DX217" s="2">
        <f t="shared" si="267"/>
        <v>0.51873261768245982</v>
      </c>
      <c r="DY217" s="2">
        <f t="shared" si="267"/>
        <v>0.46896679231863447</v>
      </c>
      <c r="EA217" s="2">
        <f t="shared" si="243"/>
        <v>0.3550222099195175</v>
      </c>
      <c r="EB217" s="2">
        <f t="shared" si="243"/>
        <v>0.35610131278439872</v>
      </c>
      <c r="EC217" s="2">
        <f t="shared" si="243"/>
        <v>0.35649074367419087</v>
      </c>
      <c r="ED217" s="2">
        <f t="shared" si="243"/>
        <v>0.35977233181969487</v>
      </c>
      <c r="EE217" s="2">
        <f t="shared" si="243"/>
        <v>0.33927734337916171</v>
      </c>
      <c r="EF217" s="2">
        <f t="shared" si="242"/>
        <v>0.35664852103771516</v>
      </c>
      <c r="EG217" s="2">
        <f t="shared" si="242"/>
        <v>0.3672820454781367</v>
      </c>
      <c r="EH217" s="2">
        <f t="shared" si="242"/>
        <v>0.35476261417358662</v>
      </c>
      <c r="EI217" s="2">
        <f t="shared" si="242"/>
        <v>0.35837557814037191</v>
      </c>
      <c r="EJ217" s="2">
        <f t="shared" si="242"/>
        <v>0.35513912819832555</v>
      </c>
      <c r="EK217" s="2">
        <f t="shared" si="215"/>
        <v>0.35625992319910316</v>
      </c>
      <c r="EL217" s="2">
        <f t="shared" si="215"/>
        <v>0.36179673505870635</v>
      </c>
      <c r="EM217" s="2">
        <f t="shared" si="215"/>
        <v>0.37475254042965822</v>
      </c>
      <c r="EN217" s="2">
        <f t="shared" si="215"/>
        <v>0.37350973515577079</v>
      </c>
      <c r="EO217" s="2">
        <f t="shared" si="215"/>
        <v>0.3909677617500994</v>
      </c>
      <c r="EQ217" s="2">
        <f t="shared" si="268"/>
        <v>0.37271895153114265</v>
      </c>
      <c r="ER217" s="2">
        <f t="shared" si="268"/>
        <v>0.36657407312508122</v>
      </c>
      <c r="ES217" s="2">
        <f t="shared" si="268"/>
        <v>0.36370985981865966</v>
      </c>
      <c r="ET217" s="2">
        <f t="shared" si="268"/>
        <v>0.35698220230589933</v>
      </c>
      <c r="EU217" s="2">
        <f t="shared" si="268"/>
        <v>0.35097267037198204</v>
      </c>
      <c r="EV217" s="2">
        <f t="shared" si="268"/>
        <v>0.3578816535151591</v>
      </c>
      <c r="EW217" s="2">
        <f t="shared" si="268"/>
        <v>0.36121311342124846</v>
      </c>
      <c r="EX217" s="2">
        <f t="shared" si="268"/>
        <v>0.35953847378546905</v>
      </c>
      <c r="EY217" s="2">
        <f t="shared" si="268"/>
        <v>0.36798621784501812</v>
      </c>
      <c r="EZ217" s="2">
        <f t="shared" si="268"/>
        <v>0.36608079903460006</v>
      </c>
      <c r="FA217" s="2">
        <f t="shared" si="268"/>
        <v>0.36848734689806895</v>
      </c>
      <c r="FB217" s="2">
        <f t="shared" si="268"/>
        <v>0.3701360478884016</v>
      </c>
      <c r="FC217" s="2">
        <f t="shared" si="268"/>
        <v>0.37578144225006632</v>
      </c>
      <c r="FD217" s="2">
        <f t="shared" si="268"/>
        <v>0.37695473946905494</v>
      </c>
      <c r="FE217" s="2">
        <f t="shared" si="268"/>
        <v>0.39251136577022316</v>
      </c>
      <c r="FG217" s="2">
        <f t="shared" si="269"/>
        <v>0.99999946368487036</v>
      </c>
      <c r="FH217" s="2">
        <f t="shared" si="269"/>
        <v>0.99999933372952154</v>
      </c>
      <c r="FI217" s="2">
        <f t="shared" si="269"/>
        <v>0.9999994309279201</v>
      </c>
      <c r="FJ217" s="2">
        <f t="shared" si="269"/>
        <v>0.99999953836689515</v>
      </c>
      <c r="FK217" s="2">
        <f t="shared" si="269"/>
        <v>0.99999962603096249</v>
      </c>
      <c r="FL217" s="2">
        <f t="shared" si="269"/>
        <v>0.99999938976520075</v>
      </c>
      <c r="FM217" s="2">
        <f t="shared" si="269"/>
        <v>0.9999993330432605</v>
      </c>
      <c r="FN217" s="2">
        <f t="shared" si="269"/>
        <v>0.99999950239462965</v>
      </c>
      <c r="FO217" s="2">
        <f t="shared" si="269"/>
        <v>0.99999947321826843</v>
      </c>
      <c r="FP217" s="2">
        <f t="shared" si="269"/>
        <v>0.99999912208290487</v>
      </c>
      <c r="FQ217" s="2">
        <f t="shared" si="269"/>
        <v>0.99999908775056989</v>
      </c>
      <c r="FR217" s="2">
        <f t="shared" si="269"/>
        <v>0.99999912020467741</v>
      </c>
      <c r="FS217" s="2">
        <f t="shared" si="269"/>
        <v>0.99999918379733388</v>
      </c>
      <c r="FT217" s="2">
        <f t="shared" si="269"/>
        <v>0.99999918998172699</v>
      </c>
      <c r="FU217" s="2">
        <f t="shared" si="269"/>
        <v>0.99999886878738398</v>
      </c>
      <c r="FW217" s="2">
        <f t="shared" si="259"/>
        <v>0.98898135789490915</v>
      </c>
      <c r="FX217" s="2">
        <f t="shared" si="259"/>
        <v>0.98786804831212816</v>
      </c>
      <c r="FY217" s="2">
        <f t="shared" si="259"/>
        <v>0.97899492436341351</v>
      </c>
      <c r="FZ217" s="2">
        <f t="shared" si="259"/>
        <v>0.98475822354554288</v>
      </c>
      <c r="GA217" s="2">
        <f t="shared" si="259"/>
        <v>0.9866125593103795</v>
      </c>
      <c r="GB217" s="2">
        <f t="shared" si="259"/>
        <v>0.97783964352909025</v>
      </c>
      <c r="GC217" s="2">
        <f t="shared" si="259"/>
        <v>0.97978216801196172</v>
      </c>
      <c r="GD217" s="2">
        <f t="shared" si="259"/>
        <v>0.98645609643462029</v>
      </c>
      <c r="GE217" s="2">
        <f t="shared" si="259"/>
        <v>0.98445093113307891</v>
      </c>
      <c r="GF217" s="2">
        <f t="shared" si="259"/>
        <v>0.97558182840551966</v>
      </c>
      <c r="GG217" s="2">
        <f t="shared" si="259"/>
        <v>0.97158847392953429</v>
      </c>
      <c r="GH217" s="2">
        <f t="shared" si="259"/>
        <v>0.96688094970377247</v>
      </c>
      <c r="GI217" s="2">
        <f t="shared" si="259"/>
        <v>0.96338273427161458</v>
      </c>
      <c r="GJ217" s="2">
        <f t="shared" si="259"/>
        <v>0.9575739885536122</v>
      </c>
      <c r="GK217" s="2">
        <f t="shared" si="259"/>
        <v>0.94316590840208414</v>
      </c>
      <c r="GM217" s="82">
        <f t="shared" si="260"/>
        <v>5.8878200257085354E-304</v>
      </c>
      <c r="GN217" s="82">
        <f t="shared" si="260"/>
        <v>0</v>
      </c>
      <c r="GO217" s="82">
        <f t="shared" si="260"/>
        <v>0</v>
      </c>
      <c r="GP217" s="82">
        <f t="shared" si="260"/>
        <v>0</v>
      </c>
      <c r="GQ217" s="82">
        <f t="shared" si="260"/>
        <v>0</v>
      </c>
      <c r="GR217" s="82">
        <f t="shared" si="260"/>
        <v>0</v>
      </c>
      <c r="GS217" s="82">
        <f t="shared" si="260"/>
        <v>0</v>
      </c>
      <c r="GT217" s="82">
        <f t="shared" si="260"/>
        <v>0</v>
      </c>
      <c r="GU217" s="82">
        <f t="shared" si="260"/>
        <v>0</v>
      </c>
      <c r="GV217" s="82">
        <f t="shared" si="260"/>
        <v>0</v>
      </c>
      <c r="GW217" s="82">
        <f t="shared" si="260"/>
        <v>0</v>
      </c>
      <c r="GX217" s="82">
        <f t="shared" si="260"/>
        <v>0</v>
      </c>
      <c r="GY217" s="82">
        <f t="shared" si="260"/>
        <v>0</v>
      </c>
      <c r="GZ217" s="82">
        <f t="shared" si="260"/>
        <v>0</v>
      </c>
      <c r="HA217" s="82">
        <f t="shared" si="260"/>
        <v>0</v>
      </c>
      <c r="HC217" s="82">
        <f t="shared" si="270"/>
        <v>2.8228412134533791E-234</v>
      </c>
      <c r="HD217" s="82">
        <f t="shared" si="270"/>
        <v>0</v>
      </c>
      <c r="HE217" s="82">
        <f t="shared" si="270"/>
        <v>0</v>
      </c>
      <c r="HF217" s="82">
        <f t="shared" si="264"/>
        <v>0</v>
      </c>
      <c r="HG217" s="82">
        <f t="shared" si="264"/>
        <v>0</v>
      </c>
      <c r="HH217" s="82">
        <f t="shared" si="264"/>
        <v>0</v>
      </c>
      <c r="HI217" s="82">
        <f t="shared" si="244"/>
        <v>0</v>
      </c>
      <c r="HJ217" s="82">
        <f t="shared" si="244"/>
        <v>0</v>
      </c>
      <c r="HK217" s="82">
        <f t="shared" si="244"/>
        <v>0</v>
      </c>
      <c r="HL217" s="82">
        <f t="shared" si="244"/>
        <v>0</v>
      </c>
      <c r="HM217" s="82">
        <f t="shared" si="244"/>
        <v>0</v>
      </c>
      <c r="HN217" s="82">
        <f t="shared" si="244"/>
        <v>0</v>
      </c>
      <c r="HO217" s="82">
        <f t="shared" si="229"/>
        <v>0</v>
      </c>
      <c r="HP217" s="82">
        <f t="shared" si="229"/>
        <v>0</v>
      </c>
      <c r="HQ217" s="82">
        <f t="shared" si="229"/>
        <v>0</v>
      </c>
      <c r="HS217" s="82">
        <f t="shared" si="261"/>
        <v>5.0114304684919072E-110</v>
      </c>
      <c r="HT217" s="82">
        <f t="shared" si="261"/>
        <v>3.8572278625047083E-84</v>
      </c>
      <c r="HU217" s="82">
        <f t="shared" si="261"/>
        <v>2.2406031551571636E-85</v>
      </c>
      <c r="HV217" s="82">
        <f t="shared" si="261"/>
        <v>7.7069397831473104E-109</v>
      </c>
      <c r="HW217" s="82">
        <f t="shared" si="261"/>
        <v>4.6218430596295129E-115</v>
      </c>
      <c r="HX217" s="82">
        <f t="shared" si="261"/>
        <v>1.9042610412887355E-92</v>
      </c>
      <c r="HY217" s="82">
        <f t="shared" si="261"/>
        <v>6.7524524073008383E-108</v>
      </c>
      <c r="HZ217" s="82">
        <f t="shared" si="261"/>
        <v>2.4561290537142447E-125</v>
      </c>
      <c r="IA217" s="82">
        <f t="shared" si="261"/>
        <v>3.8232179136564747E-97</v>
      </c>
      <c r="IB217" s="82">
        <f t="shared" si="261"/>
        <v>2.5783847305336587E-95</v>
      </c>
      <c r="IC217" s="82">
        <f t="shared" si="261"/>
        <v>7.9701397789166868E-97</v>
      </c>
      <c r="ID217" s="82">
        <f t="shared" si="261"/>
        <v>2.2158187257561784E-86</v>
      </c>
      <c r="IE217" s="82">
        <f t="shared" si="261"/>
        <v>3.6437663681326084E-78</v>
      </c>
      <c r="IF217" s="82">
        <f t="shared" si="261"/>
        <v>1.2200978121655173E-113</v>
      </c>
      <c r="IG217" s="82">
        <f t="shared" si="261"/>
        <v>1.4287217530997009E-109</v>
      </c>
      <c r="II217" s="82">
        <f t="shared" si="262"/>
        <v>8.8578193662477204E-75</v>
      </c>
      <c r="IJ217" s="82">
        <f t="shared" si="262"/>
        <v>5.0969000189579694E-62</v>
      </c>
      <c r="IK217" s="82">
        <f t="shared" si="262"/>
        <v>3.0560933238676519E-51</v>
      </c>
      <c r="IL217" s="82">
        <f t="shared" si="262"/>
        <v>2.4075314511960735E-69</v>
      </c>
      <c r="IM217" s="82">
        <f t="shared" si="262"/>
        <v>4.9365659865150463E-74</v>
      </c>
      <c r="IN217" s="82">
        <f t="shared" si="262"/>
        <v>7.5387965583391152E-54</v>
      </c>
      <c r="IO217" s="82">
        <f t="shared" si="262"/>
        <v>9.8350372444598999E-65</v>
      </c>
      <c r="IP217" s="82">
        <f t="shared" si="262"/>
        <v>3.1746496457437627E-81</v>
      </c>
      <c r="IQ217" s="82">
        <f t="shared" si="262"/>
        <v>1.6167772330496117E-61</v>
      </c>
      <c r="IR217" s="82">
        <f t="shared" si="262"/>
        <v>3.2670131419009133E-55</v>
      </c>
      <c r="IS217" s="82">
        <f t="shared" si="262"/>
        <v>1.9728427604215399E-53</v>
      </c>
      <c r="IT217" s="82">
        <f t="shared" si="262"/>
        <v>2.5286188802427922E-45</v>
      </c>
      <c r="IU217" s="82">
        <f t="shared" si="262"/>
        <v>9.0661713709511763E-40</v>
      </c>
      <c r="IV217" s="82">
        <f t="shared" si="262"/>
        <v>2.5072750660527793E-28</v>
      </c>
      <c r="IW217" s="82">
        <f t="shared" si="262"/>
        <v>5.522177043181456E-24</v>
      </c>
      <c r="IY217" s="82">
        <f t="shared" si="263"/>
        <v>8.8578193662477204E-75</v>
      </c>
      <c r="IZ217" s="82">
        <f t="shared" si="263"/>
        <v>5.0969000189579694E-62</v>
      </c>
      <c r="JA217" s="82">
        <f t="shared" si="263"/>
        <v>3.0560933238676519E-51</v>
      </c>
      <c r="JB217" s="82">
        <f t="shared" si="263"/>
        <v>2.4075314511960735E-69</v>
      </c>
      <c r="JC217" s="82">
        <f t="shared" si="263"/>
        <v>4.9365659865150463E-74</v>
      </c>
      <c r="JD217" s="82">
        <f t="shared" si="263"/>
        <v>7.5387965583391152E-54</v>
      </c>
      <c r="JE217" s="82">
        <f t="shared" si="263"/>
        <v>9.8350372444598999E-65</v>
      </c>
      <c r="JF217" s="82">
        <f t="shared" si="263"/>
        <v>3.1746496457437627E-81</v>
      </c>
      <c r="JG217" s="82">
        <f t="shared" si="263"/>
        <v>1.6167772330496117E-61</v>
      </c>
      <c r="JH217" s="82">
        <f t="shared" si="263"/>
        <v>3.2670131419009133E-55</v>
      </c>
      <c r="JI217" s="82">
        <f t="shared" si="263"/>
        <v>1.9728427604215399E-53</v>
      </c>
      <c r="JJ217" s="82">
        <f t="shared" si="263"/>
        <v>2.5286188802427922E-45</v>
      </c>
      <c r="JK217" s="82">
        <f t="shared" si="263"/>
        <v>9.0661713709511763E-40</v>
      </c>
      <c r="JL217" s="82">
        <f t="shared" si="263"/>
        <v>2.5072750660527793E-28</v>
      </c>
      <c r="JM217" s="82">
        <f t="shared" si="263"/>
        <v>5.522177043181456E-24</v>
      </c>
    </row>
    <row r="218" spans="2:273" x14ac:dyDescent="0.25">
      <c r="B218" s="2">
        <v>191</v>
      </c>
      <c r="C218" s="37">
        <v>0.38126500000000002</v>
      </c>
      <c r="D218" s="37">
        <v>0.36948500000000001</v>
      </c>
      <c r="E218" s="37">
        <v>0.36698700000000001</v>
      </c>
      <c r="F218" s="37">
        <v>0.36314600000000002</v>
      </c>
      <c r="G218" s="37">
        <v>0.35756300000000002</v>
      </c>
      <c r="H218" s="37">
        <v>0.36388300000000001</v>
      </c>
      <c r="I218" s="37">
        <v>0.367257</v>
      </c>
      <c r="J218" s="37">
        <v>0.37184099999999998</v>
      </c>
      <c r="K218" s="37">
        <v>0.373755</v>
      </c>
      <c r="L218" s="37">
        <v>0.44701299999999999</v>
      </c>
      <c r="M218" s="37">
        <v>0.398011</v>
      </c>
      <c r="N218" s="37">
        <v>0.38859399999999999</v>
      </c>
      <c r="O218" s="37">
        <v>0.37827300000000003</v>
      </c>
      <c r="P218" s="37">
        <v>0.38048700000000002</v>
      </c>
      <c r="Q218" s="37">
        <v>0.394071</v>
      </c>
      <c r="S218" s="4" t="e">
        <f t="shared" si="265"/>
        <v>#N/A</v>
      </c>
      <c r="T218" s="4" t="e">
        <f t="shared" si="265"/>
        <v>#N/A</v>
      </c>
      <c r="U218" s="4" t="e">
        <f t="shared" si="265"/>
        <v>#N/A</v>
      </c>
      <c r="V218" s="4" t="e">
        <f t="shared" si="265"/>
        <v>#N/A</v>
      </c>
      <c r="W218" s="4" t="e">
        <f t="shared" si="265"/>
        <v>#N/A</v>
      </c>
      <c r="X218" s="4" t="e">
        <f t="shared" si="265"/>
        <v>#N/A</v>
      </c>
      <c r="Y218" s="4" t="e">
        <f t="shared" si="265"/>
        <v>#N/A</v>
      </c>
      <c r="Z218" s="4" t="e">
        <f t="shared" si="265"/>
        <v>#N/A</v>
      </c>
      <c r="AA218" s="4" t="e">
        <f t="shared" si="265"/>
        <v>#N/A</v>
      </c>
      <c r="AB218" s="4" t="e">
        <f t="shared" si="265"/>
        <v>#N/A</v>
      </c>
      <c r="AC218" s="4" t="e">
        <f t="shared" si="265"/>
        <v>#N/A</v>
      </c>
      <c r="AD218" s="4" t="e">
        <f t="shared" si="265"/>
        <v>#N/A</v>
      </c>
      <c r="AE218" s="4" t="e">
        <f t="shared" si="265"/>
        <v>#N/A</v>
      </c>
      <c r="AF218" s="4">
        <f t="shared" si="265"/>
        <v>0.37644163962115568</v>
      </c>
      <c r="AG218" s="4">
        <f t="shared" si="265"/>
        <v>0.39205476822519553</v>
      </c>
      <c r="AI218" s="4">
        <f t="shared" si="266"/>
        <v>0</v>
      </c>
      <c r="AJ218" s="4">
        <f t="shared" si="266"/>
        <v>0</v>
      </c>
      <c r="AK218" s="4">
        <f t="shared" si="266"/>
        <v>0</v>
      </c>
      <c r="AL218" s="4">
        <f t="shared" si="266"/>
        <v>0</v>
      </c>
      <c r="AM218" s="4">
        <f t="shared" si="266"/>
        <v>0</v>
      </c>
      <c r="AN218" s="4">
        <f t="shared" si="266"/>
        <v>0</v>
      </c>
      <c r="AO218" s="4">
        <f t="shared" si="266"/>
        <v>0</v>
      </c>
      <c r="AP218" s="4">
        <f t="shared" si="266"/>
        <v>0</v>
      </c>
      <c r="AQ218" s="4">
        <f t="shared" si="266"/>
        <v>0</v>
      </c>
      <c r="AR218" s="4">
        <f t="shared" si="266"/>
        <v>0</v>
      </c>
      <c r="AS218" s="4">
        <f t="shared" si="266"/>
        <v>0</v>
      </c>
      <c r="AT218" s="4">
        <f t="shared" si="266"/>
        <v>0</v>
      </c>
      <c r="AU218" s="4">
        <f t="shared" si="266"/>
        <v>0</v>
      </c>
      <c r="AV218" s="4">
        <f t="shared" si="266"/>
        <v>4.0453603788443426E-3</v>
      </c>
      <c r="AW218" s="4">
        <f t="shared" si="266"/>
        <v>2.0162317748044778E-3</v>
      </c>
      <c r="AY218" s="2" t="e">
        <f t="shared" si="257"/>
        <v>#N/A</v>
      </c>
      <c r="AZ218" s="2" t="e">
        <f t="shared" si="257"/>
        <v>#N/A</v>
      </c>
      <c r="BA218" s="2" t="e">
        <f t="shared" si="257"/>
        <v>#N/A</v>
      </c>
      <c r="BB218" s="2" t="e">
        <f t="shared" si="257"/>
        <v>#N/A</v>
      </c>
      <c r="BC218" s="2" t="e">
        <f t="shared" si="257"/>
        <v>#N/A</v>
      </c>
      <c r="BD218" s="2" t="e">
        <f t="shared" si="257"/>
        <v>#N/A</v>
      </c>
      <c r="BE218" s="2" t="e">
        <f t="shared" si="257"/>
        <v>#N/A</v>
      </c>
      <c r="BF218" s="2" t="e">
        <f t="shared" si="257"/>
        <v>#N/A</v>
      </c>
      <c r="BG218" s="2" t="e">
        <f t="shared" si="257"/>
        <v>#N/A</v>
      </c>
      <c r="BH218" s="2" t="e">
        <f t="shared" si="257"/>
        <v>#N/A</v>
      </c>
      <c r="BI218" s="2" t="e">
        <f t="shared" si="257"/>
        <v>#N/A</v>
      </c>
      <c r="BJ218" s="2" t="e">
        <f t="shared" si="257"/>
        <v>#N/A</v>
      </c>
      <c r="BK218" s="2" t="e">
        <f t="shared" si="257"/>
        <v>#N/A</v>
      </c>
      <c r="BL218" s="2">
        <f t="shared" si="257"/>
        <v>0.37644163962115568</v>
      </c>
      <c r="BM218" s="2">
        <f t="shared" si="257"/>
        <v>0.39205476822519553</v>
      </c>
      <c r="BO218" s="2" t="str">
        <f t="shared" si="185"/>
        <v/>
      </c>
      <c r="BP218" s="2" t="str">
        <f t="shared" si="186"/>
        <v/>
      </c>
      <c r="BQ218" s="2" t="str">
        <f t="shared" si="187"/>
        <v/>
      </c>
      <c r="BR218" s="2" t="str">
        <f t="shared" si="188"/>
        <v/>
      </c>
      <c r="BS218" s="2" t="str">
        <f t="shared" si="189"/>
        <v/>
      </c>
      <c r="BT218" s="2" t="str">
        <f t="shared" si="190"/>
        <v/>
      </c>
      <c r="BU218" s="2" t="str">
        <f t="shared" si="191"/>
        <v/>
      </c>
      <c r="BV218" s="2" t="str">
        <f t="shared" si="192"/>
        <v/>
      </c>
      <c r="BW218" s="2" t="str">
        <f t="shared" si="193"/>
        <v/>
      </c>
      <c r="BX218" s="2" t="str">
        <f t="shared" si="194"/>
        <v/>
      </c>
      <c r="BY218" s="2" t="str">
        <f t="shared" si="195"/>
        <v/>
      </c>
      <c r="BZ218" s="2" t="str">
        <f t="shared" si="196"/>
        <v/>
      </c>
      <c r="CA218" s="2" t="str">
        <f t="shared" si="197"/>
        <v/>
      </c>
      <c r="CB218" s="2" t="str">
        <f t="shared" si="198"/>
        <v/>
      </c>
      <c r="CC218" s="2" t="str">
        <f t="shared" si="199"/>
        <v/>
      </c>
      <c r="CE218" s="2" t="str">
        <f t="shared" si="258"/>
        <v/>
      </c>
      <c r="CF218" s="2" t="str">
        <f t="shared" si="258"/>
        <v/>
      </c>
      <c r="CG218" s="2" t="str">
        <f t="shared" si="258"/>
        <v/>
      </c>
      <c r="CH218" s="2" t="str">
        <f t="shared" si="258"/>
        <v/>
      </c>
      <c r="CI218" s="2" t="str">
        <f t="shared" si="258"/>
        <v/>
      </c>
      <c r="CJ218" s="2" t="str">
        <f t="shared" si="258"/>
        <v/>
      </c>
      <c r="CK218" s="2" t="str">
        <f t="shared" si="258"/>
        <v/>
      </c>
      <c r="CL218" s="2" t="str">
        <f t="shared" si="258"/>
        <v/>
      </c>
      <c r="CM218" s="2" t="str">
        <f t="shared" si="258"/>
        <v/>
      </c>
      <c r="CN218" s="2" t="str">
        <f t="shared" si="258"/>
        <v/>
      </c>
      <c r="CO218" s="2" t="str">
        <f t="shared" si="258"/>
        <v/>
      </c>
      <c r="CP218" s="2" t="str">
        <f t="shared" si="258"/>
        <v/>
      </c>
      <c r="CQ218" s="2" t="str">
        <f t="shared" si="258"/>
        <v/>
      </c>
      <c r="CR218" s="2" t="str">
        <f t="shared" si="258"/>
        <v/>
      </c>
      <c r="CS218" s="2" t="str">
        <f t="shared" si="258"/>
        <v/>
      </c>
      <c r="CU218" s="2" t="str">
        <f t="shared" si="200"/>
        <v/>
      </c>
      <c r="CV218" s="2" t="str">
        <f t="shared" si="201"/>
        <v/>
      </c>
      <c r="CW218" s="2" t="str">
        <f t="shared" si="202"/>
        <v/>
      </c>
      <c r="CX218" s="2" t="str">
        <f t="shared" si="203"/>
        <v/>
      </c>
      <c r="CY218" s="2" t="str">
        <f t="shared" si="204"/>
        <v/>
      </c>
      <c r="CZ218" s="2" t="str">
        <f t="shared" si="205"/>
        <v/>
      </c>
      <c r="DA218" s="2" t="str">
        <f t="shared" si="206"/>
        <v/>
      </c>
      <c r="DB218" s="2" t="str">
        <f t="shared" si="207"/>
        <v/>
      </c>
      <c r="DC218" s="2" t="str">
        <f t="shared" si="208"/>
        <v/>
      </c>
      <c r="DD218" s="2" t="str">
        <f t="shared" si="209"/>
        <v/>
      </c>
      <c r="DE218" s="2" t="str">
        <f t="shared" si="210"/>
        <v/>
      </c>
      <c r="DF218" s="2" t="str">
        <f t="shared" si="211"/>
        <v/>
      </c>
      <c r="DG218" s="2" t="str">
        <f t="shared" si="212"/>
        <v/>
      </c>
      <c r="DH218" s="2">
        <f t="shared" si="213"/>
        <v>0.38048700000000002</v>
      </c>
      <c r="DI218" s="2">
        <f t="shared" si="214"/>
        <v>0.394071</v>
      </c>
      <c r="DK218" s="2">
        <f t="shared" si="267"/>
        <v>0.51590624264705909</v>
      </c>
      <c r="DL218" s="2">
        <f t="shared" si="267"/>
        <v>0.54280127731092453</v>
      </c>
      <c r="DM218" s="2">
        <f t="shared" si="267"/>
        <v>0.55301185592055013</v>
      </c>
      <c r="DN218" s="2">
        <f t="shared" si="267"/>
        <v>0.54884463225806446</v>
      </c>
      <c r="DO218" s="2">
        <f t="shared" si="267"/>
        <v>0.5488974970443351</v>
      </c>
      <c r="DP218" s="2">
        <f t="shared" si="267"/>
        <v>0.501664293659282</v>
      </c>
      <c r="DQ218" s="2">
        <f t="shared" si="267"/>
        <v>0.49621239831932784</v>
      </c>
      <c r="DR218" s="2">
        <f t="shared" si="267"/>
        <v>0.5414480315249266</v>
      </c>
      <c r="DS218" s="2">
        <f t="shared" si="267"/>
        <v>0.52615923952762911</v>
      </c>
      <c r="DT218" s="2">
        <f t="shared" si="267"/>
        <v>0.50375596848670523</v>
      </c>
      <c r="DU218" s="2">
        <f t="shared" si="267"/>
        <v>0.5367766582995952</v>
      </c>
      <c r="DV218" s="2">
        <f t="shared" si="267"/>
        <v>0.54405935594704025</v>
      </c>
      <c r="DW218" s="2">
        <f t="shared" si="267"/>
        <v>0.55314893489440853</v>
      </c>
      <c r="DX218" s="2">
        <f t="shared" si="267"/>
        <v>0.51915585053069269</v>
      </c>
      <c r="DY218" s="2">
        <f t="shared" si="267"/>
        <v>0.46907583001422476</v>
      </c>
      <c r="EA218" s="2">
        <f t="shared" si="243"/>
        <v>0.35444407877524775</v>
      </c>
      <c r="EB218" s="2">
        <f t="shared" si="243"/>
        <v>0.35569174869387266</v>
      </c>
      <c r="EC218" s="2">
        <f t="shared" si="243"/>
        <v>0.35609859571049901</v>
      </c>
      <c r="ED218" s="2">
        <f t="shared" si="243"/>
        <v>0.35945691859642542</v>
      </c>
      <c r="EE218" s="2">
        <f t="shared" si="243"/>
        <v>0.33877615269052169</v>
      </c>
      <c r="EF218" s="2">
        <f t="shared" si="242"/>
        <v>0.35631225059952026</v>
      </c>
      <c r="EG218" s="2">
        <f t="shared" si="242"/>
        <v>0.36699520539769037</v>
      </c>
      <c r="EH218" s="2">
        <f t="shared" si="242"/>
        <v>0.35436182951882605</v>
      </c>
      <c r="EI218" s="2">
        <f t="shared" si="242"/>
        <v>0.35804384278344326</v>
      </c>
      <c r="EJ218" s="2">
        <f t="shared" si="242"/>
        <v>0.35477637183115185</v>
      </c>
      <c r="EK218" s="2">
        <f t="shared" si="215"/>
        <v>0.35587197916472024</v>
      </c>
      <c r="EL218" s="2">
        <f t="shared" si="215"/>
        <v>0.36140200327011124</v>
      </c>
      <c r="EM218" s="2">
        <f t="shared" si="215"/>
        <v>0.37436826708843757</v>
      </c>
      <c r="EN218" s="2">
        <f t="shared" si="215"/>
        <v>0.37308944876790417</v>
      </c>
      <c r="EO218" s="2">
        <f t="shared" si="215"/>
        <v>0.39057146939078047</v>
      </c>
      <c r="EQ218" s="2">
        <f t="shared" si="268"/>
        <v>0.37235197609961518</v>
      </c>
      <c r="ER218" s="2">
        <f t="shared" si="268"/>
        <v>0.36627850361351938</v>
      </c>
      <c r="ES218" s="2">
        <f t="shared" si="268"/>
        <v>0.36340016847189149</v>
      </c>
      <c r="ET218" s="2">
        <f t="shared" si="268"/>
        <v>0.35663675313766807</v>
      </c>
      <c r="EU218" s="2">
        <f t="shared" si="268"/>
        <v>0.35059826551206458</v>
      </c>
      <c r="EV218" s="2">
        <f t="shared" si="268"/>
        <v>0.35755977619736257</v>
      </c>
      <c r="EW218" s="2">
        <f t="shared" si="268"/>
        <v>0.36085847126750048</v>
      </c>
      <c r="EX218" s="2">
        <f t="shared" si="268"/>
        <v>0.35919047915793612</v>
      </c>
      <c r="EY218" s="2">
        <f t="shared" si="268"/>
        <v>0.36776193275304314</v>
      </c>
      <c r="EZ218" s="2">
        <f t="shared" si="268"/>
        <v>0.36584747644048088</v>
      </c>
      <c r="FA218" s="2">
        <f t="shared" si="268"/>
        <v>0.36824424676528333</v>
      </c>
      <c r="FB218" s="2">
        <f t="shared" si="268"/>
        <v>0.36984308900473967</v>
      </c>
      <c r="FC218" s="2">
        <f t="shared" si="268"/>
        <v>0.37540957518509882</v>
      </c>
      <c r="FD218" s="2">
        <f t="shared" si="268"/>
        <v>0.37657698034662657</v>
      </c>
      <c r="FE218" s="2">
        <f t="shared" si="268"/>
        <v>0.39213620002612598</v>
      </c>
      <c r="FG218" s="2">
        <f t="shared" si="269"/>
        <v>0.99999951087476535</v>
      </c>
      <c r="FH218" s="2">
        <f t="shared" si="269"/>
        <v>0.9999993923540661</v>
      </c>
      <c r="FI218" s="2">
        <f t="shared" si="269"/>
        <v>0.99999948100006875</v>
      </c>
      <c r="FJ218" s="2">
        <f t="shared" si="269"/>
        <v>0.99999957898558745</v>
      </c>
      <c r="FK218" s="2">
        <f t="shared" si="269"/>
        <v>0.99999965893617304</v>
      </c>
      <c r="FL218" s="2">
        <f t="shared" si="269"/>
        <v>0.99999944345921865</v>
      </c>
      <c r="FM218" s="2">
        <f t="shared" si="269"/>
        <v>0.99999939172818852</v>
      </c>
      <c r="FN218" s="2">
        <f t="shared" si="269"/>
        <v>0.99999954617848863</v>
      </c>
      <c r="FO218" s="2">
        <f t="shared" si="269"/>
        <v>0.99999951956932864</v>
      </c>
      <c r="FP218" s="2">
        <f t="shared" si="269"/>
        <v>0.99999919933003134</v>
      </c>
      <c r="FQ218" s="2">
        <f t="shared" si="269"/>
        <v>0.9999991680185647</v>
      </c>
      <c r="FR218" s="2">
        <f t="shared" si="269"/>
        <v>0.99999919761706735</v>
      </c>
      <c r="FS218" s="2">
        <f t="shared" si="269"/>
        <v>0.99999925561426795</v>
      </c>
      <c r="FT218" s="2">
        <f t="shared" si="269"/>
        <v>0.99999926125450223</v>
      </c>
      <c r="FU218" s="2">
        <f t="shared" si="269"/>
        <v>0.99999896832172996</v>
      </c>
      <c r="FW218" s="2">
        <f t="shared" si="259"/>
        <v>0.98994112667554246</v>
      </c>
      <c r="FX218" s="2">
        <f t="shared" si="259"/>
        <v>0.9889237048318279</v>
      </c>
      <c r="FY218" s="2">
        <f t="shared" si="259"/>
        <v>0.98080767171263628</v>
      </c>
      <c r="FZ218" s="2">
        <f t="shared" si="259"/>
        <v>0.98608066729065835</v>
      </c>
      <c r="GA218" s="2">
        <f t="shared" si="259"/>
        <v>0.98777610985247311</v>
      </c>
      <c r="GB218" s="2">
        <f t="shared" si="259"/>
        <v>0.97975002986166548</v>
      </c>
      <c r="GC218" s="2">
        <f t="shared" si="259"/>
        <v>0.98152825777156361</v>
      </c>
      <c r="GD218" s="2">
        <f t="shared" si="259"/>
        <v>0.98763307527037347</v>
      </c>
      <c r="GE218" s="2">
        <f t="shared" si="259"/>
        <v>0.98579965245281864</v>
      </c>
      <c r="GF218" s="2">
        <f t="shared" si="259"/>
        <v>0.9776824127240793</v>
      </c>
      <c r="GG218" s="2">
        <f t="shared" si="259"/>
        <v>0.97402344129751983</v>
      </c>
      <c r="GH218" s="2">
        <f t="shared" si="259"/>
        <v>0.96970678916675823</v>
      </c>
      <c r="GI218" s="2">
        <f t="shared" si="259"/>
        <v>0.96649671175068896</v>
      </c>
      <c r="GJ218" s="2">
        <f t="shared" si="259"/>
        <v>0.96116203443318748</v>
      </c>
      <c r="GK218" s="2">
        <f t="shared" si="259"/>
        <v>0.94790618248782399</v>
      </c>
      <c r="GM218" s="82">
        <f t="shared" si="260"/>
        <v>0</v>
      </c>
      <c r="GN218" s="82">
        <f t="shared" si="260"/>
        <v>0</v>
      </c>
      <c r="GO218" s="82">
        <f t="shared" si="260"/>
        <v>0</v>
      </c>
      <c r="GP218" s="82">
        <f t="shared" si="260"/>
        <v>0</v>
      </c>
      <c r="GQ218" s="82">
        <f t="shared" si="260"/>
        <v>0</v>
      </c>
      <c r="GR218" s="82">
        <f t="shared" si="260"/>
        <v>0</v>
      </c>
      <c r="GS218" s="82">
        <f t="shared" si="260"/>
        <v>0</v>
      </c>
      <c r="GT218" s="82">
        <f t="shared" si="260"/>
        <v>0</v>
      </c>
      <c r="GU218" s="82">
        <f t="shared" si="260"/>
        <v>0</v>
      </c>
      <c r="GV218" s="82">
        <f t="shared" si="260"/>
        <v>0</v>
      </c>
      <c r="GW218" s="82">
        <f t="shared" si="260"/>
        <v>0</v>
      </c>
      <c r="GX218" s="82">
        <f t="shared" si="260"/>
        <v>0</v>
      </c>
      <c r="GY218" s="82">
        <f t="shared" si="260"/>
        <v>0</v>
      </c>
      <c r="GZ218" s="82">
        <f t="shared" si="260"/>
        <v>0</v>
      </c>
      <c r="HA218" s="82">
        <f t="shared" si="260"/>
        <v>0</v>
      </c>
      <c r="HC218" s="82">
        <f t="shared" si="270"/>
        <v>1.4063501517495088E-238</v>
      </c>
      <c r="HD218" s="82">
        <f t="shared" si="270"/>
        <v>0</v>
      </c>
      <c r="HE218" s="82">
        <f t="shared" si="270"/>
        <v>0</v>
      </c>
      <c r="HF218" s="82">
        <f t="shared" si="264"/>
        <v>0</v>
      </c>
      <c r="HG218" s="82">
        <f t="shared" si="264"/>
        <v>0</v>
      </c>
      <c r="HH218" s="82">
        <f t="shared" si="264"/>
        <v>0</v>
      </c>
      <c r="HI218" s="82">
        <f t="shared" si="244"/>
        <v>0</v>
      </c>
      <c r="HJ218" s="82">
        <f t="shared" si="244"/>
        <v>0</v>
      </c>
      <c r="HK218" s="82">
        <f t="shared" si="244"/>
        <v>0</v>
      </c>
      <c r="HL218" s="82">
        <f t="shared" si="244"/>
        <v>0</v>
      </c>
      <c r="HM218" s="82">
        <f t="shared" si="244"/>
        <v>0</v>
      </c>
      <c r="HN218" s="82">
        <f t="shared" si="244"/>
        <v>0</v>
      </c>
      <c r="HO218" s="82">
        <f t="shared" si="229"/>
        <v>0</v>
      </c>
      <c r="HP218" s="82">
        <f t="shared" si="229"/>
        <v>0</v>
      </c>
      <c r="HQ218" s="82">
        <f t="shared" si="229"/>
        <v>0</v>
      </c>
      <c r="HS218" s="82">
        <f t="shared" si="261"/>
        <v>9.1286821812302873E-113</v>
      </c>
      <c r="HT218" s="82">
        <f t="shared" si="261"/>
        <v>2.3222150332255805E-86</v>
      </c>
      <c r="HU218" s="82">
        <f t="shared" si="261"/>
        <v>1.0683358985786704E-87</v>
      </c>
      <c r="HV218" s="82">
        <f t="shared" si="261"/>
        <v>1.1438635356803004E-111</v>
      </c>
      <c r="HW218" s="82">
        <f t="shared" si="261"/>
        <v>5.6061245372888458E-118</v>
      </c>
      <c r="HX218" s="82">
        <f t="shared" si="261"/>
        <v>5.8002699547499088E-95</v>
      </c>
      <c r="HY218" s="82">
        <f t="shared" si="261"/>
        <v>8.1110637489918489E-111</v>
      </c>
      <c r="HZ218" s="82">
        <f t="shared" si="261"/>
        <v>1.5413764902334749E-128</v>
      </c>
      <c r="IA218" s="82">
        <f t="shared" si="261"/>
        <v>1.1475052083675175E-99</v>
      </c>
      <c r="IB218" s="82">
        <f t="shared" si="261"/>
        <v>5.6529132980836424E-98</v>
      </c>
      <c r="IC218" s="82">
        <f t="shared" si="261"/>
        <v>1.4116376143882733E-99</v>
      </c>
      <c r="ID218" s="82">
        <f t="shared" si="261"/>
        <v>7.0677141281699636E-89</v>
      </c>
      <c r="IE218" s="82">
        <f t="shared" si="261"/>
        <v>1.882526830707034E-80</v>
      </c>
      <c r="IF218" s="82">
        <f t="shared" si="261"/>
        <v>4.815927525060181E-117</v>
      </c>
      <c r="IG218" s="82">
        <f t="shared" si="261"/>
        <v>5.2598599439411732E-113</v>
      </c>
      <c r="II218" s="82">
        <f t="shared" si="262"/>
        <v>8.5223849975479134E-78</v>
      </c>
      <c r="IJ218" s="82">
        <f t="shared" si="262"/>
        <v>1.4493160820917983E-64</v>
      </c>
      <c r="IK218" s="82">
        <f t="shared" si="262"/>
        <v>1.2184794236229655E-53</v>
      </c>
      <c r="IL218" s="82">
        <f t="shared" si="262"/>
        <v>2.324696262176909E-72</v>
      </c>
      <c r="IM218" s="82">
        <f t="shared" si="262"/>
        <v>3.7077506875034297E-77</v>
      </c>
      <c r="IN218" s="82">
        <f t="shared" si="262"/>
        <v>2.0654683668793766E-56</v>
      </c>
      <c r="IO218" s="82">
        <f t="shared" si="262"/>
        <v>9.3813194849525888E-68</v>
      </c>
      <c r="IP218" s="82">
        <f t="shared" si="262"/>
        <v>1.1411520213037337E-84</v>
      </c>
      <c r="IQ218" s="82">
        <f t="shared" si="262"/>
        <v>3.3791150783175557E-64</v>
      </c>
      <c r="IR218" s="82">
        <f t="shared" si="262"/>
        <v>6.5064040275071791E-58</v>
      </c>
      <c r="IS218" s="82">
        <f t="shared" si="262"/>
        <v>3.6941597190862224E-56</v>
      </c>
      <c r="IT218" s="82">
        <f t="shared" si="262"/>
        <v>9.826799124133207E-48</v>
      </c>
      <c r="IU218" s="82">
        <f t="shared" si="262"/>
        <v>6.0934349793239567E-42</v>
      </c>
      <c r="IV218" s="82">
        <f t="shared" si="262"/>
        <v>6.3089787640576805E-30</v>
      </c>
      <c r="IW218" s="82">
        <f t="shared" si="262"/>
        <v>1.7863612861496686E-25</v>
      </c>
      <c r="IY218" s="82">
        <f t="shared" si="263"/>
        <v>8.5223849975479134E-78</v>
      </c>
      <c r="IZ218" s="82">
        <f t="shared" si="263"/>
        <v>1.4493160820917983E-64</v>
      </c>
      <c r="JA218" s="82">
        <f t="shared" si="263"/>
        <v>1.2184794236229655E-53</v>
      </c>
      <c r="JB218" s="82">
        <f t="shared" si="263"/>
        <v>2.324696262176909E-72</v>
      </c>
      <c r="JC218" s="82">
        <f t="shared" si="263"/>
        <v>3.7077506875034297E-77</v>
      </c>
      <c r="JD218" s="82">
        <f t="shared" si="263"/>
        <v>2.0654683668793766E-56</v>
      </c>
      <c r="JE218" s="82">
        <f t="shared" si="263"/>
        <v>9.3813194849525888E-68</v>
      </c>
      <c r="JF218" s="82">
        <f t="shared" si="263"/>
        <v>1.1411520213037337E-84</v>
      </c>
      <c r="JG218" s="82">
        <f t="shared" si="263"/>
        <v>3.3791150783175557E-64</v>
      </c>
      <c r="JH218" s="82">
        <f t="shared" si="263"/>
        <v>6.5064040275071791E-58</v>
      </c>
      <c r="JI218" s="82">
        <f t="shared" si="263"/>
        <v>3.6941597190862224E-56</v>
      </c>
      <c r="JJ218" s="82">
        <f t="shared" si="263"/>
        <v>9.826799124133207E-48</v>
      </c>
      <c r="JK218" s="82">
        <f t="shared" si="263"/>
        <v>6.0934349793239567E-42</v>
      </c>
      <c r="JL218" s="82">
        <f t="shared" si="263"/>
        <v>6.3089787640576805E-30</v>
      </c>
      <c r="JM218" s="82">
        <f t="shared" si="263"/>
        <v>1.7863612861496686E-25</v>
      </c>
    </row>
    <row r="219" spans="2:273" x14ac:dyDescent="0.25">
      <c r="B219" s="2">
        <v>192</v>
      </c>
      <c r="C219" s="37">
        <v>0.38191399999999998</v>
      </c>
      <c r="D219" s="37">
        <v>0.36952000000000002</v>
      </c>
      <c r="E219" s="37">
        <v>0.36438900000000002</v>
      </c>
      <c r="F219" s="37">
        <v>0.36431799999999998</v>
      </c>
      <c r="G219" s="37">
        <v>0.35935</v>
      </c>
      <c r="H219" s="37">
        <v>0.36047899999999999</v>
      </c>
      <c r="I219" s="37">
        <v>0.364207</v>
      </c>
      <c r="J219" s="37">
        <v>0.36775200000000002</v>
      </c>
      <c r="K219" s="37">
        <v>0.37317099999999997</v>
      </c>
      <c r="L219" s="37">
        <v>0.45091300000000001</v>
      </c>
      <c r="M219" s="37">
        <v>0.40219899999999997</v>
      </c>
      <c r="N219" s="37">
        <v>0.389459</v>
      </c>
      <c r="O219" s="37">
        <v>0.38084200000000001</v>
      </c>
      <c r="P219" s="37">
        <v>0.37635800000000003</v>
      </c>
      <c r="Q219" s="37">
        <v>0.39354299999999998</v>
      </c>
      <c r="S219" s="4" t="e">
        <f t="shared" si="265"/>
        <v>#N/A</v>
      </c>
      <c r="T219" s="4" t="e">
        <f t="shared" si="265"/>
        <v>#N/A</v>
      </c>
      <c r="U219" s="4" t="e">
        <f t="shared" si="265"/>
        <v>#N/A</v>
      </c>
      <c r="V219" s="4" t="e">
        <f t="shared" si="265"/>
        <v>#N/A</v>
      </c>
      <c r="W219" s="4" t="e">
        <f t="shared" si="265"/>
        <v>#N/A</v>
      </c>
      <c r="X219" s="4" t="e">
        <f t="shared" si="265"/>
        <v>#N/A</v>
      </c>
      <c r="Y219" s="4" t="e">
        <f t="shared" si="265"/>
        <v>#N/A</v>
      </c>
      <c r="Z219" s="4" t="e">
        <f t="shared" si="265"/>
        <v>#N/A</v>
      </c>
      <c r="AA219" s="4" t="e">
        <f t="shared" si="265"/>
        <v>#N/A</v>
      </c>
      <c r="AB219" s="4" t="e">
        <f t="shared" si="265"/>
        <v>#N/A</v>
      </c>
      <c r="AC219" s="4" t="e">
        <f t="shared" si="265"/>
        <v>#N/A</v>
      </c>
      <c r="AD219" s="4" t="e">
        <f t="shared" si="265"/>
        <v>#N/A</v>
      </c>
      <c r="AE219" s="4" t="e">
        <f t="shared" si="265"/>
        <v>#N/A</v>
      </c>
      <c r="AF219" s="4">
        <f t="shared" si="265"/>
        <v>0.3760738544841763</v>
      </c>
      <c r="AG219" s="4">
        <f t="shared" si="265"/>
        <v>0.39168541739902818</v>
      </c>
      <c r="AI219" s="4">
        <f t="shared" si="266"/>
        <v>0</v>
      </c>
      <c r="AJ219" s="4">
        <f t="shared" si="266"/>
        <v>0</v>
      </c>
      <c r="AK219" s="4">
        <f t="shared" si="266"/>
        <v>0</v>
      </c>
      <c r="AL219" s="4">
        <f t="shared" si="266"/>
        <v>0</v>
      </c>
      <c r="AM219" s="4">
        <f t="shared" si="266"/>
        <v>0</v>
      </c>
      <c r="AN219" s="4">
        <f t="shared" si="266"/>
        <v>0</v>
      </c>
      <c r="AO219" s="4">
        <f t="shared" si="266"/>
        <v>0</v>
      </c>
      <c r="AP219" s="4">
        <f t="shared" si="266"/>
        <v>0</v>
      </c>
      <c r="AQ219" s="4">
        <f t="shared" si="266"/>
        <v>0</v>
      </c>
      <c r="AR219" s="4">
        <f t="shared" si="266"/>
        <v>0</v>
      </c>
      <c r="AS219" s="4">
        <f t="shared" si="266"/>
        <v>0</v>
      </c>
      <c r="AT219" s="4">
        <f t="shared" si="266"/>
        <v>0</v>
      </c>
      <c r="AU219" s="4">
        <f t="shared" si="266"/>
        <v>0</v>
      </c>
      <c r="AV219" s="4">
        <f t="shared" si="266"/>
        <v>2.8414551582373049E-4</v>
      </c>
      <c r="AW219" s="4">
        <f t="shared" si="266"/>
        <v>1.8575826009717966E-3</v>
      </c>
      <c r="AY219" s="2" t="e">
        <f t="shared" si="257"/>
        <v>#N/A</v>
      </c>
      <c r="AZ219" s="2" t="e">
        <f t="shared" si="257"/>
        <v>#N/A</v>
      </c>
      <c r="BA219" s="2" t="e">
        <f t="shared" si="257"/>
        <v>#N/A</v>
      </c>
      <c r="BB219" s="2" t="e">
        <f t="shared" si="257"/>
        <v>#N/A</v>
      </c>
      <c r="BC219" s="2" t="e">
        <f t="shared" si="257"/>
        <v>#N/A</v>
      </c>
      <c r="BD219" s="2" t="e">
        <f t="shared" si="257"/>
        <v>#N/A</v>
      </c>
      <c r="BE219" s="2" t="e">
        <f t="shared" si="257"/>
        <v>#N/A</v>
      </c>
      <c r="BF219" s="2" t="e">
        <f t="shared" si="257"/>
        <v>#N/A</v>
      </c>
      <c r="BG219" s="2" t="e">
        <f t="shared" si="257"/>
        <v>#N/A</v>
      </c>
      <c r="BH219" s="2" t="e">
        <f t="shared" si="257"/>
        <v>#N/A</v>
      </c>
      <c r="BI219" s="2" t="e">
        <f t="shared" si="257"/>
        <v>#N/A</v>
      </c>
      <c r="BJ219" s="2" t="e">
        <f t="shared" si="257"/>
        <v>#N/A</v>
      </c>
      <c r="BK219" s="2" t="e">
        <f t="shared" si="257"/>
        <v>#N/A</v>
      </c>
      <c r="BL219" s="2">
        <f t="shared" si="257"/>
        <v>0.3760738544841763</v>
      </c>
      <c r="BM219" s="2">
        <f t="shared" si="257"/>
        <v>0.39168541739902818</v>
      </c>
      <c r="BO219" s="2" t="str">
        <f t="shared" ref="BO219:BO227" si="271">IF(AND(IY219 &lt; $CC$22, $B219 &lt; C$7, $B219 &gt; C$230), C219, "")</f>
        <v/>
      </c>
      <c r="BP219" s="2" t="str">
        <f t="shared" ref="BP219:BP227" si="272">IF(AND(IZ219 &lt; $CC$22, $B219 &lt; D$7, $B219 &gt; D$230), D219, "")</f>
        <v/>
      </c>
      <c r="BQ219" s="2" t="str">
        <f t="shared" ref="BQ219:BQ227" si="273">IF(AND(JA219 &lt; $CC$22, $B219 &lt; E$7, $B219 &gt; E$230), E219, "")</f>
        <v/>
      </c>
      <c r="BR219" s="2" t="str">
        <f t="shared" ref="BR219:BR227" si="274">IF(AND(JB219 &lt; $CC$22, $B219 &lt; F$7, $B219 &gt; F$230), F219, "")</f>
        <v/>
      </c>
      <c r="BS219" s="2" t="str">
        <f t="shared" ref="BS219:BS227" si="275">IF(AND(JC219 &lt; $CC$22, $B219 &lt; G$7, $B219 &gt; G$230), G219, "")</f>
        <v/>
      </c>
      <c r="BT219" s="2" t="str">
        <f t="shared" ref="BT219:BT227" si="276">IF(AND(JD219 &lt; $CC$22, $B219 &lt; H$7, $B219 &gt; H$230), H219, "")</f>
        <v/>
      </c>
      <c r="BU219" s="2" t="str">
        <f t="shared" ref="BU219:BU227" si="277">IF(AND(JE219 &lt; $CC$22, $B219 &lt; I$7, $B219 &gt; I$230), I219, "")</f>
        <v/>
      </c>
      <c r="BV219" s="2" t="str">
        <f t="shared" ref="BV219:BV227" si="278">IF(AND(JF219 &lt; $CC$22, $B219 &lt; J$7, $B219 &gt; J$230), J219, "")</f>
        <v/>
      </c>
      <c r="BW219" s="2" t="str">
        <f t="shared" ref="BW219:BW227" si="279">IF(AND(JG219 &lt; $CC$22, $B219 &lt; K$7, $B219 &gt; K$230), K219, "")</f>
        <v/>
      </c>
      <c r="BX219" s="2" t="str">
        <f t="shared" ref="BX219:BX227" si="280">IF(AND(JH219 &lt; $CC$22, $B219 &lt; L$7, $B219 &gt; L$230), L219, "")</f>
        <v/>
      </c>
      <c r="BY219" s="2" t="str">
        <f t="shared" ref="BY219:BY227" si="281">IF(AND(JI219 &lt; $CC$22, $B219 &lt; M$7, $B219 &gt; M$230), M219, "")</f>
        <v/>
      </c>
      <c r="BZ219" s="2" t="str">
        <f t="shared" ref="BZ219:BZ227" si="282">IF(AND(JJ219 &lt; $CC$22, $B219 &lt; N$7, $B219 &gt; N$230), N219, "")</f>
        <v/>
      </c>
      <c r="CA219" s="2" t="str">
        <f t="shared" ref="CA219:CA227" si="283">IF(AND(JK219 &lt; $CC$22, $B219 &lt; O$7, $B219 &gt; O$230), O219, "")</f>
        <v/>
      </c>
      <c r="CB219" s="2" t="str">
        <f t="shared" ref="CB219:CB227" si="284">IF(AND(JL219 &lt; $CC$22, $B219 &lt; P$7, $B219 &gt; P$230), P219, "")</f>
        <v/>
      </c>
      <c r="CC219" s="2" t="str">
        <f t="shared" ref="CC219:CC227" si="285">IF(AND(JM219 &lt; $CC$22, $B219 &lt; Q$7, $B219 &gt; Q$230), Q219, "")</f>
        <v/>
      </c>
      <c r="CE219" s="2" t="str">
        <f t="shared" si="258"/>
        <v/>
      </c>
      <c r="CF219" s="2" t="str">
        <f t="shared" si="258"/>
        <v/>
      </c>
      <c r="CG219" s="2" t="str">
        <f t="shared" si="258"/>
        <v/>
      </c>
      <c r="CH219" s="2" t="str">
        <f t="shared" si="258"/>
        <v/>
      </c>
      <c r="CI219" s="2" t="str">
        <f t="shared" si="258"/>
        <v/>
      </c>
      <c r="CJ219" s="2" t="str">
        <f t="shared" si="258"/>
        <v/>
      </c>
      <c r="CK219" s="2" t="str">
        <f t="shared" si="258"/>
        <v/>
      </c>
      <c r="CL219" s="2" t="str">
        <f t="shared" si="258"/>
        <v/>
      </c>
      <c r="CM219" s="2" t="str">
        <f t="shared" si="258"/>
        <v/>
      </c>
      <c r="CN219" s="2" t="str">
        <f t="shared" si="258"/>
        <v/>
      </c>
      <c r="CO219" s="2" t="str">
        <f t="shared" si="258"/>
        <v/>
      </c>
      <c r="CP219" s="2" t="str">
        <f t="shared" si="258"/>
        <v/>
      </c>
      <c r="CQ219" s="2" t="str">
        <f t="shared" si="258"/>
        <v/>
      </c>
      <c r="CR219" s="2" t="str">
        <f t="shared" si="258"/>
        <v/>
      </c>
      <c r="CS219" s="2" t="str">
        <f t="shared" si="258"/>
        <v/>
      </c>
      <c r="CU219" s="2" t="str">
        <f t="shared" ref="CU219:CU227" si="286">IF(AND(IY219 &lt; $DI$22, $B219 &gt; C$7, $B219 &lt; C$233), C219, "")</f>
        <v/>
      </c>
      <c r="CV219" s="2" t="str">
        <f t="shared" ref="CV219:CV227" si="287">IF(AND(IZ219 &lt; $DI$22, $B219 &gt; D$7, $B219 &lt; D$233), D219, "")</f>
        <v/>
      </c>
      <c r="CW219" s="2" t="str">
        <f t="shared" ref="CW219:CW227" si="288">IF(AND(JA219 &lt; $DI$22, $B219 &gt; E$7, $B219 &lt; E$233), E219, "")</f>
        <v/>
      </c>
      <c r="CX219" s="2" t="str">
        <f t="shared" ref="CX219:CX227" si="289">IF(AND(JB219 &lt; $DI$22, $B219 &gt; F$7, $B219 &lt; F$233), F219, "")</f>
        <v/>
      </c>
      <c r="CY219" s="2" t="str">
        <f t="shared" ref="CY219:CY227" si="290">IF(AND(JC219 &lt; $DI$22, $B219 &gt; G$7, $B219 &lt; G$233), G219, "")</f>
        <v/>
      </c>
      <c r="CZ219" s="2" t="str">
        <f t="shared" ref="CZ219:CZ227" si="291">IF(AND(JD219 &lt; $DI$22, $B219 &gt; H$7, $B219 &lt; H$233), H219, "")</f>
        <v/>
      </c>
      <c r="DA219" s="2" t="str">
        <f t="shared" ref="DA219:DA227" si="292">IF(AND(JE219 &lt; $DI$22, $B219 &gt; I$7, $B219 &lt; I$233), I219, "")</f>
        <v/>
      </c>
      <c r="DB219" s="2" t="str">
        <f t="shared" ref="DB219:DB227" si="293">IF(AND(JF219 &lt; $DI$22, $B219 &gt; J$7, $B219 &lt; J$233), J219, "")</f>
        <v/>
      </c>
      <c r="DC219" s="2" t="str">
        <f t="shared" ref="DC219:DC227" si="294">IF(AND(JG219 &lt; $DI$22, $B219 &gt; K$7, $B219 &lt; K$233), K219, "")</f>
        <v/>
      </c>
      <c r="DD219" s="2" t="str">
        <f t="shared" ref="DD219:DD227" si="295">IF(AND(JH219 &lt; $DI$22, $B219 &gt; L$7, $B219 &lt; L$233), L219, "")</f>
        <v/>
      </c>
      <c r="DE219" s="2" t="str">
        <f t="shared" ref="DE219:DE227" si="296">IF(AND(JI219 &lt; $DI$22, $B219 &gt; M$7, $B219 &lt; M$233), M219, "")</f>
        <v/>
      </c>
      <c r="DF219" s="2" t="str">
        <f t="shared" ref="DF219:DF227" si="297">IF(AND(JJ219 &lt; $DI$22, $B219 &gt; N$7, $B219 &lt; N$233), N219, "")</f>
        <v/>
      </c>
      <c r="DG219" s="2" t="str">
        <f t="shared" ref="DG219:DG227" si="298">IF(AND(JK219 &lt; $DI$22, $B219 &gt; O$7, $B219 &lt; O$233), O219, "")</f>
        <v/>
      </c>
      <c r="DH219" s="2">
        <f t="shared" ref="DH219:DH227" si="299">IF(AND(JL219 &lt; $DI$22, $B219 &gt; P$7, $B219 &lt; P$233), P219, "")</f>
        <v>0.37635800000000003</v>
      </c>
      <c r="DI219" s="2">
        <f t="shared" ref="DI219:DI227" si="300">IF(AND(JM219 &lt; $DI$22, $B219 &gt; Q$7, $B219 &lt; Q$233), Q219, "")</f>
        <v>0.39354299999999998</v>
      </c>
      <c r="DK219" s="2">
        <f t="shared" si="267"/>
        <v>0.51635048663101624</v>
      </c>
      <c r="DL219" s="2">
        <f t="shared" si="267"/>
        <v>0.54346946330532231</v>
      </c>
      <c r="DM219" s="2">
        <f t="shared" si="267"/>
        <v>0.55367139006875488</v>
      </c>
      <c r="DN219" s="2">
        <f t="shared" si="267"/>
        <v>0.54948526854838708</v>
      </c>
      <c r="DO219" s="2">
        <f t="shared" si="267"/>
        <v>0.54958618522167502</v>
      </c>
      <c r="DP219" s="2">
        <f t="shared" si="267"/>
        <v>0.50211540152788403</v>
      </c>
      <c r="DQ219" s="2">
        <f t="shared" si="267"/>
        <v>0.49660569075630268</v>
      </c>
      <c r="DR219" s="2">
        <f t="shared" si="267"/>
        <v>0.54207476282991185</v>
      </c>
      <c r="DS219" s="2">
        <f t="shared" si="267"/>
        <v>0.52668479500891263</v>
      </c>
      <c r="DT219" s="2">
        <f t="shared" si="267"/>
        <v>0.50418967173651374</v>
      </c>
      <c r="DU219" s="2">
        <f t="shared" si="267"/>
        <v>0.53742555121457491</v>
      </c>
      <c r="DV219" s="2">
        <f t="shared" si="267"/>
        <v>0.54470726479921228</v>
      </c>
      <c r="DW219" s="2">
        <f t="shared" si="267"/>
        <v>0.55377184374658062</v>
      </c>
      <c r="DX219" s="2">
        <f t="shared" si="267"/>
        <v>0.51957908337892555</v>
      </c>
      <c r="DY219" s="2">
        <f t="shared" si="267"/>
        <v>0.4691848677098151</v>
      </c>
      <c r="EA219" s="2">
        <f t="shared" si="243"/>
        <v>0.35386594763097795</v>
      </c>
      <c r="EB219" s="2">
        <f t="shared" si="243"/>
        <v>0.3552821846033466</v>
      </c>
      <c r="EC219" s="2">
        <f t="shared" si="243"/>
        <v>0.35570644774680715</v>
      </c>
      <c r="ED219" s="2">
        <f t="shared" si="243"/>
        <v>0.35914150537315598</v>
      </c>
      <c r="EE219" s="2">
        <f t="shared" si="243"/>
        <v>0.33827496200188167</v>
      </c>
      <c r="EF219" s="2">
        <f t="shared" si="242"/>
        <v>0.35597598016132537</v>
      </c>
      <c r="EG219" s="2">
        <f t="shared" si="242"/>
        <v>0.36670836531724404</v>
      </c>
      <c r="EH219" s="2">
        <f t="shared" si="242"/>
        <v>0.35396104486406554</v>
      </c>
      <c r="EI219" s="2">
        <f t="shared" si="242"/>
        <v>0.35771210742651466</v>
      </c>
      <c r="EJ219" s="2">
        <f t="shared" si="242"/>
        <v>0.3544136154639782</v>
      </c>
      <c r="EK219" s="2">
        <f t="shared" si="215"/>
        <v>0.35548403513033733</v>
      </c>
      <c r="EL219" s="2">
        <f t="shared" si="215"/>
        <v>0.36100727148151612</v>
      </c>
      <c r="EM219" s="2">
        <f t="shared" si="215"/>
        <v>0.37398399374721686</v>
      </c>
      <c r="EN219" s="2">
        <f t="shared" si="215"/>
        <v>0.3726691623800375</v>
      </c>
      <c r="EO219" s="2">
        <f t="shared" si="215"/>
        <v>0.3901751770314616</v>
      </c>
      <c r="EQ219" s="2">
        <f t="shared" si="268"/>
        <v>0.37198500066808765</v>
      </c>
      <c r="ER219" s="2">
        <f t="shared" si="268"/>
        <v>0.36598293410195759</v>
      </c>
      <c r="ES219" s="2">
        <f t="shared" si="268"/>
        <v>0.36309047712512338</v>
      </c>
      <c r="ET219" s="2">
        <f t="shared" si="268"/>
        <v>0.35629130396943676</v>
      </c>
      <c r="EU219" s="2">
        <f t="shared" si="268"/>
        <v>0.35022386065214706</v>
      </c>
      <c r="EV219" s="2">
        <f t="shared" si="268"/>
        <v>0.35723789887956608</v>
      </c>
      <c r="EW219" s="2">
        <f t="shared" si="268"/>
        <v>0.36050382911375256</v>
      </c>
      <c r="EX219" s="2">
        <f t="shared" si="268"/>
        <v>0.35884248453040313</v>
      </c>
      <c r="EY219" s="2">
        <f t="shared" si="268"/>
        <v>0.36753764766106822</v>
      </c>
      <c r="EZ219" s="2">
        <f t="shared" si="268"/>
        <v>0.36561415384636164</v>
      </c>
      <c r="FA219" s="2">
        <f t="shared" si="268"/>
        <v>0.36800114663249772</v>
      </c>
      <c r="FB219" s="2">
        <f t="shared" si="268"/>
        <v>0.36955013012107774</v>
      </c>
      <c r="FC219" s="2">
        <f t="shared" si="268"/>
        <v>0.37503770812013137</v>
      </c>
      <c r="FD219" s="2">
        <f t="shared" si="268"/>
        <v>0.37619922122419824</v>
      </c>
      <c r="FE219" s="2">
        <f t="shared" si="268"/>
        <v>0.3917610342820288</v>
      </c>
      <c r="FG219" s="2">
        <f t="shared" si="269"/>
        <v>0.99999955391246509</v>
      </c>
      <c r="FH219" s="2">
        <f t="shared" si="269"/>
        <v>0.9999994458202921</v>
      </c>
      <c r="FI219" s="2">
        <f t="shared" si="269"/>
        <v>0.99999952666641545</v>
      </c>
      <c r="FJ219" s="2">
        <f t="shared" si="269"/>
        <v>0.99999961603027809</v>
      </c>
      <c r="FK219" s="2">
        <f t="shared" si="269"/>
        <v>0.99999968894608349</v>
      </c>
      <c r="FL219" s="2">
        <f t="shared" si="269"/>
        <v>0.99999949242875008</v>
      </c>
      <c r="FM219" s="2">
        <f t="shared" si="269"/>
        <v>0.99999944524948492</v>
      </c>
      <c r="FN219" s="2">
        <f t="shared" si="269"/>
        <v>0.99999958610984596</v>
      </c>
      <c r="FO219" s="2">
        <f t="shared" si="269"/>
        <v>0.99999956184200156</v>
      </c>
      <c r="FP219" s="2">
        <f t="shared" si="269"/>
        <v>0.99999926978025833</v>
      </c>
      <c r="FQ219" s="2">
        <f t="shared" si="269"/>
        <v>0.9999992412238573</v>
      </c>
      <c r="FR219" s="2">
        <f t="shared" si="269"/>
        <v>0.99999926821801643</v>
      </c>
      <c r="FS219" s="2">
        <f t="shared" si="269"/>
        <v>0.99999932111209922</v>
      </c>
      <c r="FT219" s="2">
        <f t="shared" si="269"/>
        <v>0.9999993262560547</v>
      </c>
      <c r="FU219" s="2">
        <f t="shared" si="269"/>
        <v>0.99999905909814957</v>
      </c>
      <c r="FW219" s="2">
        <f t="shared" si="259"/>
        <v>0.99081807183050286</v>
      </c>
      <c r="FX219" s="2">
        <f t="shared" si="259"/>
        <v>0.98988844408585752</v>
      </c>
      <c r="FY219" s="2">
        <f t="shared" si="259"/>
        <v>0.98246677992515263</v>
      </c>
      <c r="FZ219" s="2">
        <f t="shared" si="259"/>
        <v>0.98728985093230137</v>
      </c>
      <c r="GA219" s="2">
        <f t="shared" si="259"/>
        <v>0.98883967597850564</v>
      </c>
      <c r="GB219" s="2">
        <f t="shared" si="259"/>
        <v>0.9814988427846072</v>
      </c>
      <c r="GC219" s="2">
        <f t="shared" si="259"/>
        <v>0.98312614556931999</v>
      </c>
      <c r="GD219" s="2">
        <f t="shared" si="259"/>
        <v>0.98870894417454125</v>
      </c>
      <c r="GE219" s="2">
        <f t="shared" si="259"/>
        <v>0.98703292705934176</v>
      </c>
      <c r="GF219" s="2">
        <f t="shared" si="259"/>
        <v>0.97960607081964346</v>
      </c>
      <c r="GG219" s="2">
        <f t="shared" si="259"/>
        <v>0.9762548235988382</v>
      </c>
      <c r="GH219" s="2">
        <f t="shared" si="259"/>
        <v>0.97229842552929291</v>
      </c>
      <c r="GI219" s="2">
        <f t="shared" si="259"/>
        <v>0.96935429669049544</v>
      </c>
      <c r="GJ219" s="2">
        <f t="shared" si="259"/>
        <v>0.96445789568091123</v>
      </c>
      <c r="GK219" s="2">
        <f t="shared" si="259"/>
        <v>0.95227109921926667</v>
      </c>
      <c r="GM219" s="82">
        <f t="shared" si="260"/>
        <v>0</v>
      </c>
      <c r="GN219" s="82">
        <f t="shared" si="260"/>
        <v>0</v>
      </c>
      <c r="GO219" s="82">
        <f t="shared" si="260"/>
        <v>0</v>
      </c>
      <c r="GP219" s="82">
        <f t="shared" si="260"/>
        <v>0</v>
      </c>
      <c r="GQ219" s="82">
        <f t="shared" si="260"/>
        <v>0</v>
      </c>
      <c r="GR219" s="82">
        <f t="shared" si="260"/>
        <v>0</v>
      </c>
      <c r="GS219" s="82">
        <f t="shared" si="260"/>
        <v>0</v>
      </c>
      <c r="GT219" s="82">
        <f t="shared" si="260"/>
        <v>0</v>
      </c>
      <c r="GU219" s="82">
        <f t="shared" si="260"/>
        <v>0</v>
      </c>
      <c r="GV219" s="82">
        <f t="shared" si="260"/>
        <v>0</v>
      </c>
      <c r="GW219" s="82">
        <f t="shared" si="260"/>
        <v>0</v>
      </c>
      <c r="GX219" s="82">
        <f t="shared" si="260"/>
        <v>0</v>
      </c>
      <c r="GY219" s="82">
        <f t="shared" si="260"/>
        <v>0</v>
      </c>
      <c r="GZ219" s="82">
        <f t="shared" si="260"/>
        <v>0</v>
      </c>
      <c r="HA219" s="82">
        <f t="shared" si="260"/>
        <v>0</v>
      </c>
      <c r="HC219" s="82">
        <f t="shared" si="270"/>
        <v>6.3983376205445206E-243</v>
      </c>
      <c r="HD219" s="82">
        <f t="shared" si="270"/>
        <v>0</v>
      </c>
      <c r="HE219" s="82">
        <f t="shared" si="270"/>
        <v>0</v>
      </c>
      <c r="HF219" s="82">
        <f t="shared" si="264"/>
        <v>0</v>
      </c>
      <c r="HG219" s="82">
        <f t="shared" si="264"/>
        <v>0</v>
      </c>
      <c r="HH219" s="82">
        <f t="shared" si="264"/>
        <v>0</v>
      </c>
      <c r="HI219" s="82">
        <f t="shared" si="244"/>
        <v>0</v>
      </c>
      <c r="HJ219" s="82">
        <f t="shared" si="244"/>
        <v>0</v>
      </c>
      <c r="HK219" s="82">
        <f t="shared" si="244"/>
        <v>0</v>
      </c>
      <c r="HL219" s="82">
        <f t="shared" si="244"/>
        <v>0</v>
      </c>
      <c r="HM219" s="82">
        <f t="shared" si="244"/>
        <v>0</v>
      </c>
      <c r="HN219" s="82">
        <f t="shared" si="244"/>
        <v>0</v>
      </c>
      <c r="HO219" s="82">
        <f t="shared" si="229"/>
        <v>0</v>
      </c>
      <c r="HP219" s="82">
        <f t="shared" si="229"/>
        <v>0</v>
      </c>
      <c r="HQ219" s="82">
        <f t="shared" si="229"/>
        <v>0</v>
      </c>
      <c r="HS219" s="82">
        <f t="shared" si="261"/>
        <v>1.537082979764702E-115</v>
      </c>
      <c r="HT219" s="82">
        <f t="shared" si="261"/>
        <v>1.3064871312262932E-88</v>
      </c>
      <c r="HU219" s="82">
        <f t="shared" si="261"/>
        <v>4.7354997832966804E-90</v>
      </c>
      <c r="HV219" s="82">
        <f t="shared" si="261"/>
        <v>1.5598150612092344E-114</v>
      </c>
      <c r="HW219" s="82">
        <f t="shared" si="261"/>
        <v>6.244946129582351E-121</v>
      </c>
      <c r="HX219" s="82">
        <f t="shared" si="261"/>
        <v>1.6324369368662646E-97</v>
      </c>
      <c r="HY219" s="82">
        <f t="shared" si="261"/>
        <v>8.8950007731391057E-114</v>
      </c>
      <c r="HZ219" s="82">
        <f t="shared" si="261"/>
        <v>8.8037686589839108E-132</v>
      </c>
      <c r="IA219" s="82">
        <f t="shared" si="261"/>
        <v>3.1933189319365486E-102</v>
      </c>
      <c r="IB219" s="82">
        <f t="shared" si="261"/>
        <v>1.1377264555798849E-100</v>
      </c>
      <c r="IC219" s="82">
        <f t="shared" si="261"/>
        <v>2.284679398358371E-102</v>
      </c>
      <c r="ID219" s="82">
        <f t="shared" si="261"/>
        <v>2.0742298647804213E-91</v>
      </c>
      <c r="IE219" s="82">
        <f t="shared" si="261"/>
        <v>9.0021000258237817E-83</v>
      </c>
      <c r="IF219" s="82">
        <f t="shared" si="261"/>
        <v>1.6906832559000979E-120</v>
      </c>
      <c r="IG219" s="82">
        <f t="shared" si="261"/>
        <v>1.7111123604081782E-116</v>
      </c>
      <c r="II219" s="82">
        <f t="shared" si="262"/>
        <v>7.128297972574522E-81</v>
      </c>
      <c r="IJ219" s="82">
        <f t="shared" si="262"/>
        <v>3.6528794649699166E-67</v>
      </c>
      <c r="IK219" s="82">
        <f t="shared" si="262"/>
        <v>4.2668027387019908E-56</v>
      </c>
      <c r="IL219" s="82">
        <f t="shared" si="262"/>
        <v>1.9305026481995783E-75</v>
      </c>
      <c r="IM219" s="82">
        <f t="shared" si="262"/>
        <v>2.3931250359291477E-80</v>
      </c>
      <c r="IN219" s="82">
        <f t="shared" si="262"/>
        <v>4.9164909918119267E-59</v>
      </c>
      <c r="IO219" s="82">
        <f t="shared" si="262"/>
        <v>7.6097801337132459E-71</v>
      </c>
      <c r="IP219" s="82">
        <f t="shared" si="262"/>
        <v>3.4688230607529762E-88</v>
      </c>
      <c r="IQ219" s="82">
        <f t="shared" si="262"/>
        <v>6.1732656015639209E-67</v>
      </c>
      <c r="IR219" s="82">
        <f t="shared" si="262"/>
        <v>1.1128140696088806E-60</v>
      </c>
      <c r="IS219" s="82">
        <f t="shared" si="262"/>
        <v>5.8923683174569554E-59</v>
      </c>
      <c r="IT219" s="82">
        <f t="shared" si="262"/>
        <v>3.2933320063281243E-50</v>
      </c>
      <c r="IU219" s="82">
        <f t="shared" si="262"/>
        <v>3.5694684263933929E-44</v>
      </c>
      <c r="IV219" s="82">
        <f t="shared" si="262"/>
        <v>1.4283948636910332E-31</v>
      </c>
      <c r="IW219" s="82">
        <f t="shared" si="262"/>
        <v>5.1834286371253005E-27</v>
      </c>
      <c r="IY219" s="82">
        <f t="shared" si="263"/>
        <v>7.128297972574522E-81</v>
      </c>
      <c r="IZ219" s="82">
        <f t="shared" si="263"/>
        <v>3.6528794649699166E-67</v>
      </c>
      <c r="JA219" s="82">
        <f t="shared" si="263"/>
        <v>4.2668027387019908E-56</v>
      </c>
      <c r="JB219" s="82">
        <f t="shared" si="263"/>
        <v>1.9305026481995783E-75</v>
      </c>
      <c r="JC219" s="82">
        <f t="shared" si="263"/>
        <v>2.3931250359291477E-80</v>
      </c>
      <c r="JD219" s="82">
        <f t="shared" si="263"/>
        <v>4.9164909918119267E-59</v>
      </c>
      <c r="JE219" s="82">
        <f t="shared" si="263"/>
        <v>7.6097801337132459E-71</v>
      </c>
      <c r="JF219" s="82">
        <f t="shared" si="263"/>
        <v>3.4688230607529762E-88</v>
      </c>
      <c r="JG219" s="82">
        <f t="shared" si="263"/>
        <v>6.1732656015639209E-67</v>
      </c>
      <c r="JH219" s="82">
        <f t="shared" si="263"/>
        <v>1.1128140696088806E-60</v>
      </c>
      <c r="JI219" s="82">
        <f t="shared" si="263"/>
        <v>5.8923683174569554E-59</v>
      </c>
      <c r="JJ219" s="82">
        <f t="shared" si="263"/>
        <v>3.2933320063281243E-50</v>
      </c>
      <c r="JK219" s="82">
        <f t="shared" si="263"/>
        <v>3.5694684263933929E-44</v>
      </c>
      <c r="JL219" s="82">
        <f t="shared" si="263"/>
        <v>1.4283948636910332E-31</v>
      </c>
      <c r="JM219" s="82">
        <f t="shared" si="263"/>
        <v>5.1834286371253005E-27</v>
      </c>
    </row>
    <row r="220" spans="2:273" x14ac:dyDescent="0.25">
      <c r="B220" s="2">
        <v>193</v>
      </c>
      <c r="C220" s="37">
        <v>0.38270599999999999</v>
      </c>
      <c r="D220" s="37">
        <v>0.37128800000000001</v>
      </c>
      <c r="E220" s="37">
        <v>0.36569499999999999</v>
      </c>
      <c r="F220" s="37">
        <v>0.36283100000000001</v>
      </c>
      <c r="G220" s="37">
        <v>0.35530299999999998</v>
      </c>
      <c r="H220" s="37">
        <v>0.36239700000000002</v>
      </c>
      <c r="I220" s="37">
        <v>0.36391899999999999</v>
      </c>
      <c r="J220" s="37">
        <v>0.36837500000000001</v>
      </c>
      <c r="K220" s="37">
        <v>0.37465900000000002</v>
      </c>
      <c r="L220" s="37">
        <v>0.444438</v>
      </c>
      <c r="M220" s="37">
        <v>0.41455999999999998</v>
      </c>
      <c r="N220" s="37">
        <v>0.3901</v>
      </c>
      <c r="O220" s="37">
        <v>0.37587599999999999</v>
      </c>
      <c r="P220" s="37">
        <v>0.37628299999999998</v>
      </c>
      <c r="Q220" s="37">
        <v>0.39377299999999998</v>
      </c>
      <c r="S220" s="4" t="e">
        <f t="shared" si="265"/>
        <v>#N/A</v>
      </c>
      <c r="T220" s="4" t="e">
        <f t="shared" si="265"/>
        <v>#N/A</v>
      </c>
      <c r="U220" s="4" t="e">
        <f t="shared" si="265"/>
        <v>#N/A</v>
      </c>
      <c r="V220" s="4" t="e">
        <f t="shared" si="265"/>
        <v>#N/A</v>
      </c>
      <c r="W220" s="4" t="e">
        <f t="shared" si="265"/>
        <v>#N/A</v>
      </c>
      <c r="X220" s="4" t="e">
        <f t="shared" si="265"/>
        <v>#N/A</v>
      </c>
      <c r="Y220" s="4" t="e">
        <f t="shared" si="265"/>
        <v>#N/A</v>
      </c>
      <c r="Z220" s="4" t="e">
        <f t="shared" si="265"/>
        <v>#N/A</v>
      </c>
      <c r="AA220" s="4" t="e">
        <f t="shared" si="265"/>
        <v>#N/A</v>
      </c>
      <c r="AB220" s="4" t="e">
        <f t="shared" si="265"/>
        <v>#N/A</v>
      </c>
      <c r="AC220" s="4" t="e">
        <f t="shared" si="265"/>
        <v>#N/A</v>
      </c>
      <c r="AD220" s="4" t="e">
        <f t="shared" si="265"/>
        <v>#N/A</v>
      </c>
      <c r="AE220" s="4" t="e">
        <f t="shared" si="265"/>
        <v>#N/A</v>
      </c>
      <c r="AF220" s="4">
        <f t="shared" si="265"/>
        <v>0.37570538498795414</v>
      </c>
      <c r="AG220" s="4">
        <f t="shared" si="265"/>
        <v>0.39131569092210483</v>
      </c>
      <c r="AI220" s="4">
        <f t="shared" si="266"/>
        <v>0</v>
      </c>
      <c r="AJ220" s="4">
        <f t="shared" si="266"/>
        <v>0</v>
      </c>
      <c r="AK220" s="4">
        <f t="shared" si="266"/>
        <v>0</v>
      </c>
      <c r="AL220" s="4">
        <f t="shared" si="266"/>
        <v>0</v>
      </c>
      <c r="AM220" s="4">
        <f t="shared" si="266"/>
        <v>0</v>
      </c>
      <c r="AN220" s="4">
        <f t="shared" si="266"/>
        <v>0</v>
      </c>
      <c r="AO220" s="4">
        <f t="shared" si="266"/>
        <v>0</v>
      </c>
      <c r="AP220" s="4">
        <f t="shared" si="266"/>
        <v>0</v>
      </c>
      <c r="AQ220" s="4">
        <f t="shared" si="266"/>
        <v>0</v>
      </c>
      <c r="AR220" s="4">
        <f t="shared" si="266"/>
        <v>0</v>
      </c>
      <c r="AS220" s="4">
        <f t="shared" si="266"/>
        <v>0</v>
      </c>
      <c r="AT220" s="4">
        <f t="shared" si="266"/>
        <v>0</v>
      </c>
      <c r="AU220" s="4">
        <f t="shared" si="266"/>
        <v>0</v>
      </c>
      <c r="AV220" s="4">
        <f t="shared" si="266"/>
        <v>5.7761501204584009E-4</v>
      </c>
      <c r="AW220" s="4">
        <f t="shared" si="266"/>
        <v>2.4573090778951534E-3</v>
      </c>
      <c r="AY220" s="2" t="e">
        <f t="shared" si="257"/>
        <v>#N/A</v>
      </c>
      <c r="AZ220" s="2" t="e">
        <f t="shared" si="257"/>
        <v>#N/A</v>
      </c>
      <c r="BA220" s="2" t="e">
        <f t="shared" si="257"/>
        <v>#N/A</v>
      </c>
      <c r="BB220" s="2" t="e">
        <f t="shared" si="257"/>
        <v>#N/A</v>
      </c>
      <c r="BC220" s="2" t="e">
        <f t="shared" si="257"/>
        <v>#N/A</v>
      </c>
      <c r="BD220" s="2" t="e">
        <f t="shared" si="257"/>
        <v>#N/A</v>
      </c>
      <c r="BE220" s="2" t="e">
        <f t="shared" si="257"/>
        <v>#N/A</v>
      </c>
      <c r="BF220" s="2" t="e">
        <f t="shared" si="257"/>
        <v>#N/A</v>
      </c>
      <c r="BG220" s="2" t="e">
        <f t="shared" si="257"/>
        <v>#N/A</v>
      </c>
      <c r="BH220" s="2" t="e">
        <f t="shared" si="257"/>
        <v>#N/A</v>
      </c>
      <c r="BI220" s="2" t="e">
        <f t="shared" si="257"/>
        <v>#N/A</v>
      </c>
      <c r="BJ220" s="2" t="e">
        <f t="shared" si="257"/>
        <v>#N/A</v>
      </c>
      <c r="BK220" s="2" t="e">
        <f t="shared" si="257"/>
        <v>#N/A</v>
      </c>
      <c r="BL220" s="2">
        <f t="shared" si="257"/>
        <v>0.37570538498795414</v>
      </c>
      <c r="BM220" s="2">
        <f t="shared" si="257"/>
        <v>0.39131569092210483</v>
      </c>
      <c r="BO220" s="2" t="str">
        <f t="shared" si="271"/>
        <v/>
      </c>
      <c r="BP220" s="2" t="str">
        <f t="shared" si="272"/>
        <v/>
      </c>
      <c r="BQ220" s="2" t="str">
        <f t="shared" si="273"/>
        <v/>
      </c>
      <c r="BR220" s="2" t="str">
        <f t="shared" si="274"/>
        <v/>
      </c>
      <c r="BS220" s="2" t="str">
        <f t="shared" si="275"/>
        <v/>
      </c>
      <c r="BT220" s="2" t="str">
        <f t="shared" si="276"/>
        <v/>
      </c>
      <c r="BU220" s="2" t="str">
        <f t="shared" si="277"/>
        <v/>
      </c>
      <c r="BV220" s="2" t="str">
        <f t="shared" si="278"/>
        <v/>
      </c>
      <c r="BW220" s="2" t="str">
        <f t="shared" si="279"/>
        <v/>
      </c>
      <c r="BX220" s="2" t="str">
        <f t="shared" si="280"/>
        <v/>
      </c>
      <c r="BY220" s="2" t="str">
        <f t="shared" si="281"/>
        <v/>
      </c>
      <c r="BZ220" s="2" t="str">
        <f t="shared" si="282"/>
        <v/>
      </c>
      <c r="CA220" s="2" t="str">
        <f t="shared" si="283"/>
        <v/>
      </c>
      <c r="CB220" s="2" t="str">
        <f t="shared" si="284"/>
        <v/>
      </c>
      <c r="CC220" s="2" t="str">
        <f t="shared" si="285"/>
        <v/>
      </c>
      <c r="CE220" s="2" t="str">
        <f t="shared" si="258"/>
        <v/>
      </c>
      <c r="CF220" s="2" t="str">
        <f t="shared" si="258"/>
        <v/>
      </c>
      <c r="CG220" s="2" t="str">
        <f t="shared" si="258"/>
        <v/>
      </c>
      <c r="CH220" s="2" t="str">
        <f t="shared" si="258"/>
        <v/>
      </c>
      <c r="CI220" s="2" t="str">
        <f t="shared" si="258"/>
        <v/>
      </c>
      <c r="CJ220" s="2" t="str">
        <f t="shared" si="258"/>
        <v/>
      </c>
      <c r="CK220" s="2" t="str">
        <f t="shared" si="258"/>
        <v/>
      </c>
      <c r="CL220" s="2" t="str">
        <f t="shared" si="258"/>
        <v/>
      </c>
      <c r="CM220" s="2" t="str">
        <f t="shared" si="258"/>
        <v/>
      </c>
      <c r="CN220" s="2" t="str">
        <f t="shared" si="258"/>
        <v/>
      </c>
      <c r="CO220" s="2" t="str">
        <f t="shared" si="258"/>
        <v/>
      </c>
      <c r="CP220" s="2" t="str">
        <f t="shared" si="258"/>
        <v/>
      </c>
      <c r="CQ220" s="2" t="str">
        <f t="shared" si="258"/>
        <v/>
      </c>
      <c r="CR220" s="2" t="str">
        <f t="shared" si="258"/>
        <v/>
      </c>
      <c r="CS220" s="2" t="str">
        <f t="shared" si="258"/>
        <v/>
      </c>
      <c r="CU220" s="2" t="str">
        <f t="shared" si="286"/>
        <v/>
      </c>
      <c r="CV220" s="2" t="str">
        <f t="shared" si="287"/>
        <v/>
      </c>
      <c r="CW220" s="2" t="str">
        <f t="shared" si="288"/>
        <v/>
      </c>
      <c r="CX220" s="2" t="str">
        <f t="shared" si="289"/>
        <v/>
      </c>
      <c r="CY220" s="2" t="str">
        <f t="shared" si="290"/>
        <v/>
      </c>
      <c r="CZ220" s="2" t="str">
        <f t="shared" si="291"/>
        <v/>
      </c>
      <c r="DA220" s="2" t="str">
        <f t="shared" si="292"/>
        <v/>
      </c>
      <c r="DB220" s="2" t="str">
        <f t="shared" si="293"/>
        <v/>
      </c>
      <c r="DC220" s="2" t="str">
        <f t="shared" si="294"/>
        <v/>
      </c>
      <c r="DD220" s="2" t="str">
        <f t="shared" si="295"/>
        <v/>
      </c>
      <c r="DE220" s="2" t="str">
        <f t="shared" si="296"/>
        <v/>
      </c>
      <c r="DF220" s="2" t="str">
        <f t="shared" si="297"/>
        <v/>
      </c>
      <c r="DG220" s="2" t="str">
        <f t="shared" si="298"/>
        <v/>
      </c>
      <c r="DH220" s="2">
        <f t="shared" si="299"/>
        <v>0.37628299999999998</v>
      </c>
      <c r="DI220" s="2">
        <f t="shared" si="300"/>
        <v>0.39377299999999998</v>
      </c>
      <c r="DK220" s="2">
        <f t="shared" si="267"/>
        <v>0.5167947306149735</v>
      </c>
      <c r="DL220" s="2">
        <f t="shared" si="267"/>
        <v>0.54413764929971997</v>
      </c>
      <c r="DM220" s="2">
        <f t="shared" si="267"/>
        <v>0.55433092421695962</v>
      </c>
      <c r="DN220" s="2">
        <f t="shared" si="267"/>
        <v>0.5501259048387096</v>
      </c>
      <c r="DO220" s="2">
        <f t="shared" si="267"/>
        <v>0.55027487339901493</v>
      </c>
      <c r="DP220" s="2">
        <f t="shared" si="267"/>
        <v>0.50256650939648595</v>
      </c>
      <c r="DQ220" s="2">
        <f t="shared" si="267"/>
        <v>0.49699898319327745</v>
      </c>
      <c r="DR220" s="2">
        <f t="shared" si="267"/>
        <v>0.54270149413489721</v>
      </c>
      <c r="DS220" s="2">
        <f t="shared" si="267"/>
        <v>0.52721035049019604</v>
      </c>
      <c r="DT220" s="2">
        <f t="shared" si="267"/>
        <v>0.50462337498632226</v>
      </c>
      <c r="DU220" s="2">
        <f t="shared" si="267"/>
        <v>0.53807444412955463</v>
      </c>
      <c r="DV220" s="2">
        <f t="shared" si="267"/>
        <v>0.5453551736513842</v>
      </c>
      <c r="DW220" s="2">
        <f t="shared" si="267"/>
        <v>0.55439475259875259</v>
      </c>
      <c r="DX220" s="2">
        <f t="shared" si="267"/>
        <v>0.52000231622715842</v>
      </c>
      <c r="DY220" s="2">
        <f t="shared" si="267"/>
        <v>0.46929390540540544</v>
      </c>
      <c r="EA220" s="2">
        <f t="shared" si="243"/>
        <v>0.35328781648670815</v>
      </c>
      <c r="EB220" s="2">
        <f t="shared" si="243"/>
        <v>0.35487262051282054</v>
      </c>
      <c r="EC220" s="2">
        <f t="shared" si="243"/>
        <v>0.35531429978311529</v>
      </c>
      <c r="ED220" s="2">
        <f t="shared" si="243"/>
        <v>0.35882609214988648</v>
      </c>
      <c r="EE220" s="2">
        <f t="shared" si="243"/>
        <v>0.33777377131324166</v>
      </c>
      <c r="EF220" s="2">
        <f t="shared" si="242"/>
        <v>0.35563970972313047</v>
      </c>
      <c r="EG220" s="2">
        <f t="shared" si="242"/>
        <v>0.36642152523679766</v>
      </c>
      <c r="EH220" s="2">
        <f t="shared" si="242"/>
        <v>0.35356026020930498</v>
      </c>
      <c r="EI220" s="2">
        <f t="shared" si="242"/>
        <v>0.35738037206958606</v>
      </c>
      <c r="EJ220" s="2">
        <f t="shared" si="242"/>
        <v>0.3540508590968045</v>
      </c>
      <c r="EK220" s="2">
        <f t="shared" si="215"/>
        <v>0.35509609109595447</v>
      </c>
      <c r="EL220" s="2">
        <f t="shared" si="215"/>
        <v>0.36061253969292106</v>
      </c>
      <c r="EM220" s="2">
        <f t="shared" si="215"/>
        <v>0.37359972040599621</v>
      </c>
      <c r="EN220" s="2">
        <f t="shared" si="215"/>
        <v>0.37224887599217088</v>
      </c>
      <c r="EO220" s="2">
        <f t="shared" si="215"/>
        <v>0.38977888467214272</v>
      </c>
      <c r="EQ220" s="2">
        <f t="shared" si="268"/>
        <v>0.37161802523656018</v>
      </c>
      <c r="ER220" s="2">
        <f t="shared" si="268"/>
        <v>0.36568736459039575</v>
      </c>
      <c r="ES220" s="2">
        <f t="shared" si="268"/>
        <v>0.36278078577835521</v>
      </c>
      <c r="ET220" s="2">
        <f t="shared" si="268"/>
        <v>0.3559458548012055</v>
      </c>
      <c r="EU220" s="2">
        <f t="shared" si="268"/>
        <v>0.34984945579222959</v>
      </c>
      <c r="EV220" s="2">
        <f t="shared" si="268"/>
        <v>0.35691602156176955</v>
      </c>
      <c r="EW220" s="2">
        <f t="shared" si="268"/>
        <v>0.36014918696000464</v>
      </c>
      <c r="EX220" s="2">
        <f t="shared" si="268"/>
        <v>0.35849448990287025</v>
      </c>
      <c r="EY220" s="2">
        <f t="shared" si="268"/>
        <v>0.36731336256909325</v>
      </c>
      <c r="EZ220" s="2">
        <f t="shared" si="268"/>
        <v>0.36538083125224247</v>
      </c>
      <c r="FA220" s="2">
        <f t="shared" si="268"/>
        <v>0.36775804649971205</v>
      </c>
      <c r="FB220" s="2">
        <f t="shared" si="268"/>
        <v>0.3692571712374158</v>
      </c>
      <c r="FC220" s="2">
        <f t="shared" si="268"/>
        <v>0.37466584105516387</v>
      </c>
      <c r="FD220" s="2">
        <f t="shared" si="268"/>
        <v>0.37582146210176992</v>
      </c>
      <c r="FE220" s="2">
        <f t="shared" si="268"/>
        <v>0.39138586853793156</v>
      </c>
      <c r="FG220" s="2">
        <f t="shared" si="269"/>
        <v>0.99999959316331688</v>
      </c>
      <c r="FH220" s="2">
        <f t="shared" si="269"/>
        <v>0.99999949458207482</v>
      </c>
      <c r="FI220" s="2">
        <f t="shared" si="269"/>
        <v>0.99999956831462233</v>
      </c>
      <c r="FJ220" s="2">
        <f t="shared" si="269"/>
        <v>0.99999964981543976</v>
      </c>
      <c r="FK220" s="2">
        <f t="shared" si="269"/>
        <v>0.99999971631544882</v>
      </c>
      <c r="FL220" s="2">
        <f t="shared" si="269"/>
        <v>0.99999953708949763</v>
      </c>
      <c r="FM220" s="2">
        <f t="shared" si="269"/>
        <v>0.99999949406149247</v>
      </c>
      <c r="FN220" s="2">
        <f t="shared" si="269"/>
        <v>0.99999962252767949</v>
      </c>
      <c r="FO220" s="2">
        <f t="shared" si="269"/>
        <v>0.99999960039514069</v>
      </c>
      <c r="FP220" s="2">
        <f t="shared" si="269"/>
        <v>0.99999933403163777</v>
      </c>
      <c r="FQ220" s="2">
        <f t="shared" si="269"/>
        <v>0.99999930798788705</v>
      </c>
      <c r="FR220" s="2">
        <f t="shared" si="269"/>
        <v>0.99999933260685592</v>
      </c>
      <c r="FS220" s="2">
        <f t="shared" si="269"/>
        <v>0.99999938084683881</v>
      </c>
      <c r="FT220" s="2">
        <f t="shared" si="269"/>
        <v>0.99999938553818257</v>
      </c>
      <c r="FU220" s="2">
        <f t="shared" si="269"/>
        <v>0.99999914188724259</v>
      </c>
      <c r="FW220" s="2">
        <f t="shared" si="259"/>
        <v>0.99161921105875772</v>
      </c>
      <c r="FX220" s="2">
        <f t="shared" si="259"/>
        <v>0.99076993935104651</v>
      </c>
      <c r="FY220" s="2">
        <f t="shared" si="259"/>
        <v>0.98398480606965966</v>
      </c>
      <c r="FZ220" s="2">
        <f t="shared" si="259"/>
        <v>0.98839522802162361</v>
      </c>
      <c r="GA220" s="2">
        <f t="shared" si="259"/>
        <v>0.98981165869742826</v>
      </c>
      <c r="GB220" s="2">
        <f t="shared" si="259"/>
        <v>0.98309923129568511</v>
      </c>
      <c r="GC220" s="2">
        <f t="shared" si="259"/>
        <v>0.98458797937945686</v>
      </c>
      <c r="GD220" s="2">
        <f t="shared" si="259"/>
        <v>0.98969219399180763</v>
      </c>
      <c r="GE220" s="2">
        <f t="shared" si="259"/>
        <v>0.98816038036891696</v>
      </c>
      <c r="GF220" s="2">
        <f t="shared" si="259"/>
        <v>0.98136707978533178</v>
      </c>
      <c r="GG220" s="2">
        <f t="shared" si="259"/>
        <v>0.9782988010310375</v>
      </c>
      <c r="GH220" s="2">
        <f t="shared" si="259"/>
        <v>0.97467413357904464</v>
      </c>
      <c r="GI220" s="2">
        <f t="shared" si="259"/>
        <v>0.97197521786535201</v>
      </c>
      <c r="GJ220" s="2">
        <f t="shared" si="259"/>
        <v>0.9674835261909881</v>
      </c>
      <c r="GK220" s="2">
        <f t="shared" si="259"/>
        <v>0.956287147509151</v>
      </c>
      <c r="GM220" s="82">
        <f t="shared" si="260"/>
        <v>0</v>
      </c>
      <c r="GN220" s="82">
        <f t="shared" si="260"/>
        <v>0</v>
      </c>
      <c r="GO220" s="82">
        <f t="shared" si="260"/>
        <v>0</v>
      </c>
      <c r="GP220" s="82">
        <f t="shared" si="260"/>
        <v>0</v>
      </c>
      <c r="GQ220" s="82">
        <f t="shared" si="260"/>
        <v>0</v>
      </c>
      <c r="GR220" s="82">
        <f t="shared" si="260"/>
        <v>0</v>
      </c>
      <c r="GS220" s="82">
        <f t="shared" si="260"/>
        <v>0</v>
      </c>
      <c r="GT220" s="82">
        <f t="shared" si="260"/>
        <v>0</v>
      </c>
      <c r="GU220" s="82">
        <f t="shared" si="260"/>
        <v>0</v>
      </c>
      <c r="GV220" s="82">
        <f t="shared" si="260"/>
        <v>0</v>
      </c>
      <c r="GW220" s="82">
        <f t="shared" si="260"/>
        <v>0</v>
      </c>
      <c r="GX220" s="82">
        <f t="shared" si="260"/>
        <v>0</v>
      </c>
      <c r="GY220" s="82">
        <f t="shared" si="260"/>
        <v>0</v>
      </c>
      <c r="GZ220" s="82">
        <f t="shared" si="260"/>
        <v>0</v>
      </c>
      <c r="HA220" s="82">
        <f t="shared" si="260"/>
        <v>0</v>
      </c>
      <c r="HC220" s="82">
        <f t="shared" si="270"/>
        <v>2.6583176044485851E-247</v>
      </c>
      <c r="HD220" s="82">
        <f t="shared" si="270"/>
        <v>0</v>
      </c>
      <c r="HE220" s="82">
        <f t="shared" si="270"/>
        <v>0</v>
      </c>
      <c r="HF220" s="82">
        <f t="shared" si="264"/>
        <v>0</v>
      </c>
      <c r="HG220" s="82">
        <f t="shared" si="264"/>
        <v>0</v>
      </c>
      <c r="HH220" s="82">
        <f t="shared" si="264"/>
        <v>0</v>
      </c>
      <c r="HI220" s="82">
        <f t="shared" si="244"/>
        <v>0</v>
      </c>
      <c r="HJ220" s="82">
        <f t="shared" si="244"/>
        <v>0</v>
      </c>
      <c r="HK220" s="82">
        <f t="shared" si="244"/>
        <v>0</v>
      </c>
      <c r="HL220" s="82">
        <f t="shared" si="244"/>
        <v>0</v>
      </c>
      <c r="HM220" s="82">
        <f t="shared" si="244"/>
        <v>0</v>
      </c>
      <c r="HN220" s="82">
        <f t="shared" si="244"/>
        <v>0</v>
      </c>
      <c r="HO220" s="82">
        <f t="shared" si="229"/>
        <v>0</v>
      </c>
      <c r="HP220" s="82">
        <f t="shared" si="229"/>
        <v>0</v>
      </c>
      <c r="HQ220" s="82">
        <f t="shared" si="229"/>
        <v>0</v>
      </c>
      <c r="HS220" s="82">
        <f t="shared" si="261"/>
        <v>2.3923668954840941E-118</v>
      </c>
      <c r="HT220" s="82">
        <f t="shared" si="261"/>
        <v>6.8688098278800725E-91</v>
      </c>
      <c r="HU220" s="82">
        <f t="shared" si="261"/>
        <v>1.9513575399367649E-92</v>
      </c>
      <c r="HV220" s="82">
        <f t="shared" si="261"/>
        <v>1.9542351859689207E-117</v>
      </c>
      <c r="HW220" s="82">
        <f t="shared" si="261"/>
        <v>6.3886834843367009E-124</v>
      </c>
      <c r="HX220" s="82">
        <f t="shared" si="261"/>
        <v>4.2451106021222984E-100</v>
      </c>
      <c r="HY220" s="82">
        <f t="shared" si="261"/>
        <v>8.9056169156203063E-117</v>
      </c>
      <c r="HZ220" s="82">
        <f t="shared" si="261"/>
        <v>4.5764543142375589E-135</v>
      </c>
      <c r="IA220" s="82">
        <f t="shared" si="261"/>
        <v>8.2392963462057402E-105</v>
      </c>
      <c r="IB220" s="82">
        <f t="shared" si="261"/>
        <v>2.1020453087712991E-103</v>
      </c>
      <c r="IC220" s="82">
        <f t="shared" si="261"/>
        <v>3.3788561288272863E-105</v>
      </c>
      <c r="ID220" s="82">
        <f t="shared" si="261"/>
        <v>5.6009985116721874E-94</v>
      </c>
      <c r="IE220" s="82">
        <f t="shared" si="261"/>
        <v>3.9843355643920844E-85</v>
      </c>
      <c r="IF220" s="82">
        <f t="shared" si="261"/>
        <v>5.2788439731846925E-124</v>
      </c>
      <c r="IG220" s="82">
        <f t="shared" si="261"/>
        <v>4.9187818534761698E-120</v>
      </c>
      <c r="II220" s="82">
        <f t="shared" si="262"/>
        <v>5.1831563766674345E-84</v>
      </c>
      <c r="IJ220" s="82">
        <f t="shared" si="262"/>
        <v>8.1604822474533835E-70</v>
      </c>
      <c r="IK220" s="82">
        <f t="shared" si="262"/>
        <v>1.3122284244504023E-58</v>
      </c>
      <c r="IL220" s="82">
        <f t="shared" si="262"/>
        <v>1.3787207673513341E-78</v>
      </c>
      <c r="IM220" s="82">
        <f t="shared" si="262"/>
        <v>1.3273395405312223E-83</v>
      </c>
      <c r="IN220" s="82">
        <f t="shared" si="262"/>
        <v>1.0167200631397327E-61</v>
      </c>
      <c r="IO220" s="82">
        <f t="shared" si="262"/>
        <v>5.2491681439722598E-74</v>
      </c>
      <c r="IP220" s="82">
        <f t="shared" si="262"/>
        <v>8.9166996760875871E-92</v>
      </c>
      <c r="IQ220" s="82">
        <f t="shared" si="262"/>
        <v>9.8577509522126682E-70</v>
      </c>
      <c r="IR220" s="82">
        <f t="shared" si="262"/>
        <v>1.6344965924326852E-63</v>
      </c>
      <c r="IS220" s="82">
        <f t="shared" si="262"/>
        <v>8.0057495762650812E-62</v>
      </c>
      <c r="IT220" s="82">
        <f t="shared" si="262"/>
        <v>9.5178493887079889E-53</v>
      </c>
      <c r="IU220" s="82">
        <f t="shared" si="262"/>
        <v>1.8223503505014092E-46</v>
      </c>
      <c r="IV220" s="82">
        <f t="shared" si="262"/>
        <v>2.9097223459642597E-33</v>
      </c>
      <c r="IW220" s="82">
        <f t="shared" si="262"/>
        <v>1.3490561738633668E-28</v>
      </c>
      <c r="IY220" s="82">
        <f t="shared" si="263"/>
        <v>5.1831563766674345E-84</v>
      </c>
      <c r="IZ220" s="82">
        <f t="shared" si="263"/>
        <v>8.1604822474533835E-70</v>
      </c>
      <c r="JA220" s="82">
        <f t="shared" si="263"/>
        <v>1.3122284244504023E-58</v>
      </c>
      <c r="JB220" s="82">
        <f t="shared" si="263"/>
        <v>1.3787207673513341E-78</v>
      </c>
      <c r="JC220" s="82">
        <f t="shared" si="263"/>
        <v>1.3273395405312223E-83</v>
      </c>
      <c r="JD220" s="82">
        <f t="shared" si="263"/>
        <v>1.0167200631397327E-61</v>
      </c>
      <c r="JE220" s="82">
        <f t="shared" si="263"/>
        <v>5.2491681439722598E-74</v>
      </c>
      <c r="JF220" s="82">
        <f t="shared" si="263"/>
        <v>8.9166996760875871E-92</v>
      </c>
      <c r="JG220" s="82">
        <f t="shared" si="263"/>
        <v>9.8577509522126682E-70</v>
      </c>
      <c r="JH220" s="82">
        <f t="shared" si="263"/>
        <v>1.6344965924326852E-63</v>
      </c>
      <c r="JI220" s="82">
        <f t="shared" si="263"/>
        <v>8.0057495762650812E-62</v>
      </c>
      <c r="JJ220" s="82">
        <f t="shared" si="263"/>
        <v>9.5178493887079889E-53</v>
      </c>
      <c r="JK220" s="82">
        <f t="shared" si="263"/>
        <v>1.8223503505014092E-46</v>
      </c>
      <c r="JL220" s="82">
        <f t="shared" si="263"/>
        <v>2.9097223459642597E-33</v>
      </c>
      <c r="JM220" s="82">
        <f t="shared" si="263"/>
        <v>1.3490561738633668E-28</v>
      </c>
    </row>
    <row r="221" spans="2:273" x14ac:dyDescent="0.25">
      <c r="B221" s="2">
        <v>194</v>
      </c>
      <c r="C221" s="37">
        <v>0.380498</v>
      </c>
      <c r="D221" s="37">
        <v>0.37183300000000002</v>
      </c>
      <c r="E221" s="37">
        <v>0.36805100000000002</v>
      </c>
      <c r="F221" s="37">
        <v>0.35877599999999998</v>
      </c>
      <c r="G221" s="37">
        <v>0.35625899999999999</v>
      </c>
      <c r="H221" s="37">
        <v>0.35956399999999999</v>
      </c>
      <c r="I221" s="37">
        <v>0.36721100000000001</v>
      </c>
      <c r="J221" s="37">
        <v>0.37012200000000001</v>
      </c>
      <c r="K221" s="37">
        <v>0.37157699999999999</v>
      </c>
      <c r="L221" s="37">
        <v>0.43564700000000001</v>
      </c>
      <c r="M221" s="37">
        <v>0.42209099999999999</v>
      </c>
      <c r="N221" s="37">
        <v>0.39002799999999999</v>
      </c>
      <c r="O221" s="37">
        <v>0.37794299999999997</v>
      </c>
      <c r="P221" s="37">
        <v>0.37794100000000003</v>
      </c>
      <c r="Q221" s="37">
        <v>0.394231</v>
      </c>
      <c r="S221" s="4" t="e">
        <f t="shared" si="265"/>
        <v>#N/A</v>
      </c>
      <c r="T221" s="4" t="e">
        <f t="shared" si="265"/>
        <v>#N/A</v>
      </c>
      <c r="U221" s="4" t="e">
        <f t="shared" si="265"/>
        <v>#N/A</v>
      </c>
      <c r="V221" s="4" t="e">
        <f t="shared" si="265"/>
        <v>#N/A</v>
      </c>
      <c r="W221" s="4" t="e">
        <f t="shared" si="265"/>
        <v>#N/A</v>
      </c>
      <c r="X221" s="4" t="e">
        <f t="shared" si="265"/>
        <v>#N/A</v>
      </c>
      <c r="Y221" s="4" t="e">
        <f t="shared" si="265"/>
        <v>#N/A</v>
      </c>
      <c r="Z221" s="4" t="e">
        <f t="shared" si="265"/>
        <v>#N/A</v>
      </c>
      <c r="AA221" s="4" t="e">
        <f t="shared" si="265"/>
        <v>#N/A</v>
      </c>
      <c r="AB221" s="4" t="e">
        <f t="shared" si="265"/>
        <v>#N/A</v>
      </c>
      <c r="AC221" s="4" t="e">
        <f t="shared" si="265"/>
        <v>#N/A</v>
      </c>
      <c r="AD221" s="4" t="e">
        <f t="shared" si="265"/>
        <v>#N/A</v>
      </c>
      <c r="AE221" s="4" t="e">
        <f t="shared" si="265"/>
        <v>#N/A</v>
      </c>
      <c r="AF221" s="4">
        <f t="shared" si="265"/>
        <v>0.37533627109265172</v>
      </c>
      <c r="AG221" s="4">
        <f t="shared" si="265"/>
        <v>0.39094560758298785</v>
      </c>
      <c r="AI221" s="4">
        <f t="shared" si="266"/>
        <v>0</v>
      </c>
      <c r="AJ221" s="4">
        <f t="shared" si="266"/>
        <v>0</v>
      </c>
      <c r="AK221" s="4">
        <f t="shared" si="266"/>
        <v>0</v>
      </c>
      <c r="AL221" s="4">
        <f t="shared" si="266"/>
        <v>0</v>
      </c>
      <c r="AM221" s="4">
        <f t="shared" si="266"/>
        <v>0</v>
      </c>
      <c r="AN221" s="4">
        <f t="shared" si="266"/>
        <v>0</v>
      </c>
      <c r="AO221" s="4">
        <f t="shared" si="266"/>
        <v>0</v>
      </c>
      <c r="AP221" s="4">
        <f t="shared" si="266"/>
        <v>0</v>
      </c>
      <c r="AQ221" s="4">
        <f t="shared" si="266"/>
        <v>0</v>
      </c>
      <c r="AR221" s="4">
        <f t="shared" si="266"/>
        <v>0</v>
      </c>
      <c r="AS221" s="4">
        <f t="shared" si="266"/>
        <v>0</v>
      </c>
      <c r="AT221" s="4">
        <f t="shared" si="266"/>
        <v>0</v>
      </c>
      <c r="AU221" s="4">
        <f t="shared" si="266"/>
        <v>0</v>
      </c>
      <c r="AV221" s="4">
        <f t="shared" si="266"/>
        <v>2.6047289073483082E-3</v>
      </c>
      <c r="AW221" s="4">
        <f t="shared" si="266"/>
        <v>3.2853924170121451E-3</v>
      </c>
      <c r="AY221" s="2" t="e">
        <f t="shared" si="257"/>
        <v>#N/A</v>
      </c>
      <c r="AZ221" s="2" t="e">
        <f t="shared" si="257"/>
        <v>#N/A</v>
      </c>
      <c r="BA221" s="2" t="e">
        <f t="shared" si="257"/>
        <v>#N/A</v>
      </c>
      <c r="BB221" s="2" t="e">
        <f t="shared" si="257"/>
        <v>#N/A</v>
      </c>
      <c r="BC221" s="2" t="e">
        <f t="shared" si="257"/>
        <v>#N/A</v>
      </c>
      <c r="BD221" s="2" t="e">
        <f t="shared" si="257"/>
        <v>#N/A</v>
      </c>
      <c r="BE221" s="2" t="e">
        <f t="shared" si="257"/>
        <v>#N/A</v>
      </c>
      <c r="BF221" s="2" t="e">
        <f t="shared" si="257"/>
        <v>#N/A</v>
      </c>
      <c r="BG221" s="2" t="e">
        <f t="shared" si="257"/>
        <v>#N/A</v>
      </c>
      <c r="BH221" s="2" t="e">
        <f t="shared" si="257"/>
        <v>#N/A</v>
      </c>
      <c r="BI221" s="2" t="e">
        <f t="shared" si="257"/>
        <v>#N/A</v>
      </c>
      <c r="BJ221" s="2" t="e">
        <f t="shared" si="257"/>
        <v>#N/A</v>
      </c>
      <c r="BK221" s="2" t="e">
        <f t="shared" si="257"/>
        <v>#N/A</v>
      </c>
      <c r="BL221" s="2">
        <f t="shared" si="257"/>
        <v>0.37533627109265172</v>
      </c>
      <c r="BM221" s="2">
        <f t="shared" si="257"/>
        <v>0.39094560758298785</v>
      </c>
      <c r="BO221" s="2" t="str">
        <f t="shared" si="271"/>
        <v/>
      </c>
      <c r="BP221" s="2" t="str">
        <f t="shared" si="272"/>
        <v/>
      </c>
      <c r="BQ221" s="2" t="str">
        <f t="shared" si="273"/>
        <v/>
      </c>
      <c r="BR221" s="2" t="str">
        <f t="shared" si="274"/>
        <v/>
      </c>
      <c r="BS221" s="2" t="str">
        <f t="shared" si="275"/>
        <v/>
      </c>
      <c r="BT221" s="2" t="str">
        <f t="shared" si="276"/>
        <v/>
      </c>
      <c r="BU221" s="2" t="str">
        <f t="shared" si="277"/>
        <v/>
      </c>
      <c r="BV221" s="2" t="str">
        <f t="shared" si="278"/>
        <v/>
      </c>
      <c r="BW221" s="2" t="str">
        <f t="shared" si="279"/>
        <v/>
      </c>
      <c r="BX221" s="2" t="str">
        <f t="shared" si="280"/>
        <v/>
      </c>
      <c r="BY221" s="2" t="str">
        <f t="shared" si="281"/>
        <v/>
      </c>
      <c r="BZ221" s="2" t="str">
        <f t="shared" si="282"/>
        <v/>
      </c>
      <c r="CA221" s="2" t="str">
        <f t="shared" si="283"/>
        <v/>
      </c>
      <c r="CB221" s="2" t="str">
        <f t="shared" si="284"/>
        <v/>
      </c>
      <c r="CC221" s="2" t="str">
        <f t="shared" si="285"/>
        <v/>
      </c>
      <c r="CE221" s="2" t="str">
        <f t="shared" si="258"/>
        <v/>
      </c>
      <c r="CF221" s="2" t="str">
        <f t="shared" si="258"/>
        <v/>
      </c>
      <c r="CG221" s="2" t="str">
        <f t="shared" si="258"/>
        <v/>
      </c>
      <c r="CH221" s="2" t="str">
        <f t="shared" si="258"/>
        <v/>
      </c>
      <c r="CI221" s="2" t="str">
        <f t="shared" si="258"/>
        <v/>
      </c>
      <c r="CJ221" s="2" t="str">
        <f t="shared" si="258"/>
        <v/>
      </c>
      <c r="CK221" s="2" t="str">
        <f t="shared" si="258"/>
        <v/>
      </c>
      <c r="CL221" s="2" t="str">
        <f t="shared" si="258"/>
        <v/>
      </c>
      <c r="CM221" s="2" t="str">
        <f t="shared" si="258"/>
        <v/>
      </c>
      <c r="CN221" s="2" t="str">
        <f t="shared" si="258"/>
        <v/>
      </c>
      <c r="CO221" s="2" t="str">
        <f t="shared" si="258"/>
        <v/>
      </c>
      <c r="CP221" s="2" t="str">
        <f t="shared" si="258"/>
        <v/>
      </c>
      <c r="CQ221" s="2" t="str">
        <f t="shared" si="258"/>
        <v/>
      </c>
      <c r="CR221" s="2" t="str">
        <f t="shared" si="258"/>
        <v/>
      </c>
      <c r="CS221" s="2" t="str">
        <f t="shared" si="258"/>
        <v/>
      </c>
      <c r="CU221" s="2" t="str">
        <f t="shared" si="286"/>
        <v/>
      </c>
      <c r="CV221" s="2" t="str">
        <f t="shared" si="287"/>
        <v/>
      </c>
      <c r="CW221" s="2" t="str">
        <f t="shared" si="288"/>
        <v/>
      </c>
      <c r="CX221" s="2" t="str">
        <f t="shared" si="289"/>
        <v/>
      </c>
      <c r="CY221" s="2" t="str">
        <f t="shared" si="290"/>
        <v/>
      </c>
      <c r="CZ221" s="2" t="str">
        <f t="shared" si="291"/>
        <v/>
      </c>
      <c r="DA221" s="2" t="str">
        <f t="shared" si="292"/>
        <v/>
      </c>
      <c r="DB221" s="2" t="str">
        <f t="shared" si="293"/>
        <v/>
      </c>
      <c r="DC221" s="2" t="str">
        <f t="shared" si="294"/>
        <v/>
      </c>
      <c r="DD221" s="2" t="str">
        <f t="shared" si="295"/>
        <v/>
      </c>
      <c r="DE221" s="2" t="str">
        <f t="shared" si="296"/>
        <v/>
      </c>
      <c r="DF221" s="2" t="str">
        <f t="shared" si="297"/>
        <v/>
      </c>
      <c r="DG221" s="2" t="str">
        <f t="shared" si="298"/>
        <v/>
      </c>
      <c r="DH221" s="2">
        <f t="shared" si="299"/>
        <v>0.37794100000000003</v>
      </c>
      <c r="DI221" s="2">
        <f t="shared" si="300"/>
        <v>0.394231</v>
      </c>
      <c r="DK221" s="2">
        <f t="shared" si="267"/>
        <v>0.51723897459893076</v>
      </c>
      <c r="DL221" s="2">
        <f t="shared" si="267"/>
        <v>0.54480583529411775</v>
      </c>
      <c r="DM221" s="2">
        <f t="shared" si="267"/>
        <v>0.55499045836516436</v>
      </c>
      <c r="DN221" s="2">
        <f t="shared" si="267"/>
        <v>0.55076654112903223</v>
      </c>
      <c r="DO221" s="2">
        <f t="shared" si="267"/>
        <v>0.55096356157635484</v>
      </c>
      <c r="DP221" s="2">
        <f t="shared" si="267"/>
        <v>0.50301761726508798</v>
      </c>
      <c r="DQ221" s="2">
        <f t="shared" si="267"/>
        <v>0.49739227563025223</v>
      </c>
      <c r="DR221" s="2">
        <f t="shared" si="267"/>
        <v>0.54332822543988257</v>
      </c>
      <c r="DS221" s="2">
        <f t="shared" si="267"/>
        <v>0.52773590597147946</v>
      </c>
      <c r="DT221" s="2">
        <f t="shared" si="267"/>
        <v>0.50505707823613077</v>
      </c>
      <c r="DU221" s="2">
        <f t="shared" si="267"/>
        <v>0.53872333704453446</v>
      </c>
      <c r="DV221" s="2">
        <f t="shared" si="267"/>
        <v>0.54600308250355623</v>
      </c>
      <c r="DW221" s="2">
        <f t="shared" si="267"/>
        <v>0.55501766145092457</v>
      </c>
      <c r="DX221" s="2">
        <f t="shared" si="267"/>
        <v>0.52042554907539129</v>
      </c>
      <c r="DY221" s="2">
        <f t="shared" si="267"/>
        <v>0.46940294310099578</v>
      </c>
      <c r="EA221" s="2">
        <f t="shared" si="243"/>
        <v>0.35270968534243841</v>
      </c>
      <c r="EB221" s="2">
        <f t="shared" si="243"/>
        <v>0.35446305642229448</v>
      </c>
      <c r="EC221" s="2">
        <f t="shared" si="243"/>
        <v>0.35492215181942344</v>
      </c>
      <c r="ED221" s="2">
        <f t="shared" si="243"/>
        <v>0.35851067892661703</v>
      </c>
      <c r="EE221" s="2">
        <f t="shared" si="243"/>
        <v>0.33727258062460164</v>
      </c>
      <c r="EF221" s="2">
        <f t="shared" si="242"/>
        <v>0.35530343928493557</v>
      </c>
      <c r="EG221" s="2">
        <f t="shared" si="242"/>
        <v>0.36613468515635134</v>
      </c>
      <c r="EH221" s="2">
        <f t="shared" si="242"/>
        <v>0.35315947555454441</v>
      </c>
      <c r="EI221" s="2">
        <f t="shared" si="242"/>
        <v>0.35704863671265741</v>
      </c>
      <c r="EJ221" s="2">
        <f t="shared" si="242"/>
        <v>0.3536881027296308</v>
      </c>
      <c r="EK221" s="2">
        <f t="shared" si="215"/>
        <v>0.35470814706157161</v>
      </c>
      <c r="EL221" s="2">
        <f t="shared" si="215"/>
        <v>0.36021780790432595</v>
      </c>
      <c r="EM221" s="2">
        <f t="shared" si="215"/>
        <v>0.3732154470647755</v>
      </c>
      <c r="EN221" s="2">
        <f t="shared" si="215"/>
        <v>0.3718285896043042</v>
      </c>
      <c r="EO221" s="2">
        <f t="shared" si="215"/>
        <v>0.38938259231282385</v>
      </c>
      <c r="EQ221" s="2">
        <f t="shared" si="268"/>
        <v>0.37125104980503265</v>
      </c>
      <c r="ER221" s="2">
        <f t="shared" si="268"/>
        <v>0.3653917950788339</v>
      </c>
      <c r="ES221" s="2">
        <f t="shared" si="268"/>
        <v>0.36247109443158704</v>
      </c>
      <c r="ET221" s="2">
        <f t="shared" si="268"/>
        <v>0.35560040563297424</v>
      </c>
      <c r="EU221" s="2">
        <f t="shared" si="268"/>
        <v>0.34947505093231213</v>
      </c>
      <c r="EV221" s="2">
        <f t="shared" si="268"/>
        <v>0.35659414424397307</v>
      </c>
      <c r="EW221" s="2">
        <f t="shared" si="268"/>
        <v>0.35979454480625672</v>
      </c>
      <c r="EX221" s="2">
        <f t="shared" si="268"/>
        <v>0.35814649527533726</v>
      </c>
      <c r="EY221" s="2">
        <f t="shared" si="268"/>
        <v>0.36708907747711828</v>
      </c>
      <c r="EZ221" s="2">
        <f t="shared" si="268"/>
        <v>0.36514750865812329</v>
      </c>
      <c r="FA221" s="2">
        <f t="shared" si="268"/>
        <v>0.36751494636692644</v>
      </c>
      <c r="FB221" s="2">
        <f t="shared" si="268"/>
        <v>0.36896421235375387</v>
      </c>
      <c r="FC221" s="2">
        <f t="shared" si="268"/>
        <v>0.37429397399019637</v>
      </c>
      <c r="FD221" s="2">
        <f t="shared" si="268"/>
        <v>0.37544370297934154</v>
      </c>
      <c r="FE221" s="2">
        <f t="shared" si="268"/>
        <v>0.39101070279383443</v>
      </c>
      <c r="FG221" s="2">
        <f t="shared" si="269"/>
        <v>0.99999962896052186</v>
      </c>
      <c r="FH221" s="2">
        <f t="shared" si="269"/>
        <v>0.99999953905335337</v>
      </c>
      <c r="FI221" s="2">
        <f t="shared" si="269"/>
        <v>0.99999960629824136</v>
      </c>
      <c r="FJ221" s="2">
        <f t="shared" si="269"/>
        <v>0.99999968062787548</v>
      </c>
      <c r="FK221" s="2">
        <f t="shared" si="269"/>
        <v>0.99999974127660785</v>
      </c>
      <c r="FL221" s="2">
        <f t="shared" si="269"/>
        <v>0.99999957782058702</v>
      </c>
      <c r="FM221" s="2">
        <f t="shared" si="269"/>
        <v>0.99999953857857649</v>
      </c>
      <c r="FN221" s="2">
        <f t="shared" si="269"/>
        <v>0.99999965574114069</v>
      </c>
      <c r="FO221" s="2">
        <f t="shared" si="269"/>
        <v>0.999999635556024</v>
      </c>
      <c r="FP221" s="2">
        <f t="shared" si="269"/>
        <v>0.99999939262959936</v>
      </c>
      <c r="FQ221" s="2">
        <f t="shared" si="269"/>
        <v>0.99999936887741359</v>
      </c>
      <c r="FR221" s="2">
        <f t="shared" si="269"/>
        <v>0.99999939133018279</v>
      </c>
      <c r="FS221" s="2">
        <f t="shared" si="269"/>
        <v>0.999999435325575</v>
      </c>
      <c r="FT221" s="2">
        <f t="shared" si="269"/>
        <v>0.99999943960413185</v>
      </c>
      <c r="FU221" s="2">
        <f t="shared" si="269"/>
        <v>0.99999921739180475</v>
      </c>
      <c r="FW221" s="2">
        <f t="shared" si="259"/>
        <v>0.99235098912045749</v>
      </c>
      <c r="FX221" s="2">
        <f t="shared" si="259"/>
        <v>0.99157524251313645</v>
      </c>
      <c r="FY221" s="2">
        <f t="shared" si="259"/>
        <v>0.98537335821182426</v>
      </c>
      <c r="FZ221" s="2">
        <f t="shared" si="259"/>
        <v>0.98940550418981699</v>
      </c>
      <c r="GA221" s="2">
        <f t="shared" si="259"/>
        <v>0.990699784992775</v>
      </c>
      <c r="GB221" s="2">
        <f t="shared" si="259"/>
        <v>0.98456336016111401</v>
      </c>
      <c r="GC221" s="2">
        <f t="shared" si="259"/>
        <v>0.98592498313739863</v>
      </c>
      <c r="GD221" s="2">
        <f t="shared" si="259"/>
        <v>0.99059063512997758</v>
      </c>
      <c r="GE221" s="2">
        <f t="shared" si="259"/>
        <v>0.98919087807126549</v>
      </c>
      <c r="GF221" s="2">
        <f t="shared" si="259"/>
        <v>0.98297866840715808</v>
      </c>
      <c r="GG221" s="2">
        <f t="shared" si="259"/>
        <v>0.98017040729530813</v>
      </c>
      <c r="GH221" s="2">
        <f t="shared" si="259"/>
        <v>0.97685094992479737</v>
      </c>
      <c r="GI221" s="2">
        <f t="shared" si="259"/>
        <v>0.97437791400860785</v>
      </c>
      <c r="GJ221" s="2">
        <f t="shared" si="259"/>
        <v>0.97025953306074497</v>
      </c>
      <c r="GK221" s="2">
        <f t="shared" si="259"/>
        <v>0.95997947547859042</v>
      </c>
      <c r="GM221" s="82">
        <f t="shared" si="260"/>
        <v>0</v>
      </c>
      <c r="GN221" s="82">
        <f t="shared" si="260"/>
        <v>0</v>
      </c>
      <c r="GO221" s="82">
        <f t="shared" si="260"/>
        <v>0</v>
      </c>
      <c r="GP221" s="82">
        <f t="shared" si="260"/>
        <v>0</v>
      </c>
      <c r="GQ221" s="82">
        <f t="shared" si="260"/>
        <v>0</v>
      </c>
      <c r="GR221" s="82">
        <f t="shared" si="260"/>
        <v>0</v>
      </c>
      <c r="GS221" s="82">
        <f t="shared" si="260"/>
        <v>0</v>
      </c>
      <c r="GT221" s="82">
        <f t="shared" si="260"/>
        <v>0</v>
      </c>
      <c r="GU221" s="82">
        <f t="shared" si="260"/>
        <v>0</v>
      </c>
      <c r="GV221" s="82">
        <f t="shared" si="260"/>
        <v>0</v>
      </c>
      <c r="GW221" s="82">
        <f t="shared" si="260"/>
        <v>0</v>
      </c>
      <c r="GX221" s="82">
        <f t="shared" si="260"/>
        <v>0</v>
      </c>
      <c r="GY221" s="82">
        <f t="shared" si="260"/>
        <v>0</v>
      </c>
      <c r="GZ221" s="82">
        <f t="shared" si="260"/>
        <v>0</v>
      </c>
      <c r="HA221" s="82">
        <f t="shared" si="260"/>
        <v>0</v>
      </c>
      <c r="HC221" s="82">
        <f t="shared" si="270"/>
        <v>1.0085837770152702E-251</v>
      </c>
      <c r="HD221" s="82">
        <f t="shared" si="270"/>
        <v>0</v>
      </c>
      <c r="HE221" s="82">
        <f t="shared" si="270"/>
        <v>0</v>
      </c>
      <c r="HF221" s="82">
        <f t="shared" si="264"/>
        <v>0</v>
      </c>
      <c r="HG221" s="82">
        <f t="shared" si="264"/>
        <v>0</v>
      </c>
      <c r="HH221" s="82">
        <f t="shared" si="264"/>
        <v>0</v>
      </c>
      <c r="HI221" s="82">
        <f t="shared" si="244"/>
        <v>0</v>
      </c>
      <c r="HJ221" s="82">
        <f t="shared" si="244"/>
        <v>0</v>
      </c>
      <c r="HK221" s="82">
        <f t="shared" si="244"/>
        <v>0</v>
      </c>
      <c r="HL221" s="82">
        <f t="shared" si="244"/>
        <v>0</v>
      </c>
      <c r="HM221" s="82">
        <f t="shared" si="244"/>
        <v>0</v>
      </c>
      <c r="HN221" s="82">
        <f t="shared" si="244"/>
        <v>0</v>
      </c>
      <c r="HO221" s="82">
        <f t="shared" si="229"/>
        <v>0</v>
      </c>
      <c r="HP221" s="82">
        <f t="shared" si="229"/>
        <v>0</v>
      </c>
      <c r="HQ221" s="82">
        <f t="shared" si="229"/>
        <v>0</v>
      </c>
      <c r="HS221" s="82">
        <f t="shared" si="261"/>
        <v>3.4418976522190732E-121</v>
      </c>
      <c r="HT221" s="82">
        <f t="shared" si="261"/>
        <v>3.3746571570537656E-93</v>
      </c>
      <c r="HU221" s="82">
        <f t="shared" si="261"/>
        <v>7.4751326276866556E-95</v>
      </c>
      <c r="HV221" s="82">
        <f t="shared" si="261"/>
        <v>2.2494876940709232E-120</v>
      </c>
      <c r="HW221" s="82">
        <f t="shared" si="261"/>
        <v>6.0021817563173282E-127</v>
      </c>
      <c r="HX221" s="82">
        <f t="shared" si="261"/>
        <v>1.0200089630938941E-102</v>
      </c>
      <c r="HY221" s="82">
        <f t="shared" si="261"/>
        <v>8.1401030614980572E-120</v>
      </c>
      <c r="HZ221" s="82">
        <f t="shared" si="261"/>
        <v>2.1651530296578288E-138</v>
      </c>
      <c r="IA221" s="82">
        <f t="shared" si="261"/>
        <v>1.9710443512432487E-107</v>
      </c>
      <c r="IB221" s="82">
        <f t="shared" si="261"/>
        <v>3.565191125304639E-106</v>
      </c>
      <c r="IC221" s="82">
        <f t="shared" si="261"/>
        <v>4.5661928791761312E-108</v>
      </c>
      <c r="ID221" s="82">
        <f t="shared" si="261"/>
        <v>1.3915611829350385E-96</v>
      </c>
      <c r="IE221" s="82">
        <f t="shared" si="261"/>
        <v>1.6322057746082993E-87</v>
      </c>
      <c r="IF221" s="82">
        <f t="shared" si="261"/>
        <v>1.4659090722532315E-127</v>
      </c>
      <c r="IG221" s="82">
        <f t="shared" si="261"/>
        <v>1.249419502390385E-123</v>
      </c>
      <c r="II221" s="82">
        <f t="shared" si="262"/>
        <v>3.2762748102116953E-87</v>
      </c>
      <c r="IJ221" s="82">
        <f t="shared" si="262"/>
        <v>1.6158385867362955E-72</v>
      </c>
      <c r="IK221" s="82">
        <f t="shared" si="262"/>
        <v>3.5442897620349722E-61</v>
      </c>
      <c r="IL221" s="82">
        <f t="shared" si="262"/>
        <v>8.4679103740032549E-82</v>
      </c>
      <c r="IM221" s="82">
        <f t="shared" si="262"/>
        <v>6.3263523431231164E-87</v>
      </c>
      <c r="IN221" s="82">
        <f t="shared" si="262"/>
        <v>1.826614739727771E-64</v>
      </c>
      <c r="IO221" s="82">
        <f t="shared" si="262"/>
        <v>3.0789995595993075E-77</v>
      </c>
      <c r="IP221" s="82">
        <f t="shared" si="262"/>
        <v>1.9382166933430357E-95</v>
      </c>
      <c r="IQ221" s="82">
        <f t="shared" si="262"/>
        <v>1.3758903824209953E-72</v>
      </c>
      <c r="IR221" s="82">
        <f t="shared" si="262"/>
        <v>2.0616476302902168E-66</v>
      </c>
      <c r="IS221" s="82">
        <f t="shared" si="262"/>
        <v>9.2648801536893796E-65</v>
      </c>
      <c r="IT221" s="82">
        <f t="shared" si="262"/>
        <v>2.3719647758670061E-55</v>
      </c>
      <c r="IU221" s="82">
        <f t="shared" si="262"/>
        <v>8.1083451413822083E-49</v>
      </c>
      <c r="IV221" s="82">
        <f t="shared" si="262"/>
        <v>5.3327616900911346E-35</v>
      </c>
      <c r="IW221" s="82">
        <f t="shared" si="262"/>
        <v>3.1490978011421516E-30</v>
      </c>
      <c r="IY221" s="82">
        <f t="shared" si="263"/>
        <v>3.2762748102116953E-87</v>
      </c>
      <c r="IZ221" s="82">
        <f t="shared" si="263"/>
        <v>1.6158385867362955E-72</v>
      </c>
      <c r="JA221" s="82">
        <f t="shared" si="263"/>
        <v>3.5442897620349722E-61</v>
      </c>
      <c r="JB221" s="82">
        <f t="shared" si="263"/>
        <v>8.4679103740032549E-82</v>
      </c>
      <c r="JC221" s="82">
        <f t="shared" si="263"/>
        <v>6.3263523431231164E-87</v>
      </c>
      <c r="JD221" s="82">
        <f t="shared" si="263"/>
        <v>1.826614739727771E-64</v>
      </c>
      <c r="JE221" s="82">
        <f t="shared" si="263"/>
        <v>3.0789995595993075E-77</v>
      </c>
      <c r="JF221" s="82">
        <f t="shared" si="263"/>
        <v>1.9382166933430357E-95</v>
      </c>
      <c r="JG221" s="82">
        <f t="shared" si="263"/>
        <v>1.3758903824209953E-72</v>
      </c>
      <c r="JH221" s="82">
        <f t="shared" si="263"/>
        <v>2.0616476302902168E-66</v>
      </c>
      <c r="JI221" s="82">
        <f t="shared" si="263"/>
        <v>9.2648801536893796E-65</v>
      </c>
      <c r="JJ221" s="82">
        <f t="shared" si="263"/>
        <v>2.3719647758670061E-55</v>
      </c>
      <c r="JK221" s="82">
        <f t="shared" si="263"/>
        <v>8.1083451413822083E-49</v>
      </c>
      <c r="JL221" s="82">
        <f t="shared" si="263"/>
        <v>5.3327616900911346E-35</v>
      </c>
      <c r="JM221" s="82">
        <f t="shared" si="263"/>
        <v>3.1490978011421516E-30</v>
      </c>
    </row>
    <row r="222" spans="2:273" x14ac:dyDescent="0.25">
      <c r="B222" s="2">
        <v>195</v>
      </c>
      <c r="C222" s="37">
        <v>0.38087599999999999</v>
      </c>
      <c r="D222" s="37">
        <v>0.36853000000000002</v>
      </c>
      <c r="E222" s="37">
        <v>0.36138300000000001</v>
      </c>
      <c r="F222" s="37">
        <v>0.36160799999999998</v>
      </c>
      <c r="G222" s="37">
        <v>0.35668499999999997</v>
      </c>
      <c r="H222" s="37">
        <v>0.36266799999999999</v>
      </c>
      <c r="I222" s="37">
        <v>0.366232</v>
      </c>
      <c r="J222" s="37">
        <v>0.36214299999999999</v>
      </c>
      <c r="K222" s="37">
        <v>0.36849100000000001</v>
      </c>
      <c r="L222" s="37">
        <v>0.42571500000000001</v>
      </c>
      <c r="M222" s="37">
        <v>0.418825</v>
      </c>
      <c r="N222" s="37">
        <v>0.390544</v>
      </c>
      <c r="O222" s="37">
        <v>0.373444</v>
      </c>
      <c r="P222" s="37">
        <v>0.38239699999999999</v>
      </c>
      <c r="Q222" s="37">
        <v>0.39254299999999998</v>
      </c>
      <c r="S222" s="4" t="e">
        <f t="shared" si="265"/>
        <v>#N/A</v>
      </c>
      <c r="T222" s="4" t="e">
        <f t="shared" si="265"/>
        <v>#N/A</v>
      </c>
      <c r="U222" s="4" t="e">
        <f t="shared" si="265"/>
        <v>#N/A</v>
      </c>
      <c r="V222" s="4" t="e">
        <f t="shared" si="265"/>
        <v>#N/A</v>
      </c>
      <c r="W222" s="4" t="e">
        <f t="shared" si="265"/>
        <v>#N/A</v>
      </c>
      <c r="X222" s="4" t="e">
        <f t="shared" si="265"/>
        <v>#N/A</v>
      </c>
      <c r="Y222" s="4" t="e">
        <f t="shared" si="265"/>
        <v>#N/A</v>
      </c>
      <c r="Z222" s="4" t="e">
        <f t="shared" si="265"/>
        <v>#N/A</v>
      </c>
      <c r="AA222" s="4" t="e">
        <f t="shared" si="265"/>
        <v>#N/A</v>
      </c>
      <c r="AB222" s="4" t="e">
        <f t="shared" si="265"/>
        <v>#N/A</v>
      </c>
      <c r="AC222" s="4" t="e">
        <f t="shared" si="265"/>
        <v>#N/A</v>
      </c>
      <c r="AD222" s="4" t="e">
        <f t="shared" si="265"/>
        <v>#N/A</v>
      </c>
      <c r="AE222" s="4" t="e">
        <f t="shared" si="265"/>
        <v>#N/A</v>
      </c>
      <c r="AF222" s="4" t="e">
        <f t="shared" si="265"/>
        <v>#N/A</v>
      </c>
      <c r="AG222" s="4">
        <f t="shared" si="265"/>
        <v>0.39057518604825386</v>
      </c>
      <c r="AI222" s="4">
        <f t="shared" si="266"/>
        <v>0</v>
      </c>
      <c r="AJ222" s="4">
        <f t="shared" si="266"/>
        <v>0</v>
      </c>
      <c r="AK222" s="4">
        <f t="shared" si="266"/>
        <v>0</v>
      </c>
      <c r="AL222" s="4">
        <f t="shared" si="266"/>
        <v>0</v>
      </c>
      <c r="AM222" s="4">
        <f t="shared" si="266"/>
        <v>0</v>
      </c>
      <c r="AN222" s="4">
        <f t="shared" si="266"/>
        <v>0</v>
      </c>
      <c r="AO222" s="4">
        <f t="shared" si="266"/>
        <v>0</v>
      </c>
      <c r="AP222" s="4">
        <f t="shared" si="266"/>
        <v>0</v>
      </c>
      <c r="AQ222" s="4">
        <f t="shared" si="266"/>
        <v>0</v>
      </c>
      <c r="AR222" s="4">
        <f t="shared" si="266"/>
        <v>0</v>
      </c>
      <c r="AS222" s="4">
        <f t="shared" si="266"/>
        <v>0</v>
      </c>
      <c r="AT222" s="4">
        <f t="shared" si="266"/>
        <v>0</v>
      </c>
      <c r="AU222" s="4">
        <f t="shared" si="266"/>
        <v>0</v>
      </c>
      <c r="AV222" s="4">
        <f t="shared" si="266"/>
        <v>0</v>
      </c>
      <c r="AW222" s="4">
        <f t="shared" si="266"/>
        <v>1.9678139517461113E-3</v>
      </c>
      <c r="AY222" s="2" t="e">
        <f t="shared" si="257"/>
        <v>#N/A</v>
      </c>
      <c r="AZ222" s="2" t="e">
        <f t="shared" si="257"/>
        <v>#N/A</v>
      </c>
      <c r="BA222" s="2" t="e">
        <f t="shared" si="257"/>
        <v>#N/A</v>
      </c>
      <c r="BB222" s="2" t="e">
        <f t="shared" si="257"/>
        <v>#N/A</v>
      </c>
      <c r="BC222" s="2" t="e">
        <f t="shared" si="257"/>
        <v>#N/A</v>
      </c>
      <c r="BD222" s="2" t="e">
        <f t="shared" si="257"/>
        <v>#N/A</v>
      </c>
      <c r="BE222" s="2" t="e">
        <f t="shared" si="257"/>
        <v>#N/A</v>
      </c>
      <c r="BF222" s="2" t="e">
        <f t="shared" si="257"/>
        <v>#N/A</v>
      </c>
      <c r="BG222" s="2" t="e">
        <f t="shared" si="257"/>
        <v>#N/A</v>
      </c>
      <c r="BH222" s="2" t="e">
        <f t="shared" si="257"/>
        <v>#N/A</v>
      </c>
      <c r="BI222" s="2" t="e">
        <f t="shared" si="257"/>
        <v>#N/A</v>
      </c>
      <c r="BJ222" s="2" t="e">
        <f t="shared" si="257"/>
        <v>#N/A</v>
      </c>
      <c r="BK222" s="2" t="e">
        <f t="shared" si="257"/>
        <v>#N/A</v>
      </c>
      <c r="BL222" s="2" t="e">
        <f t="shared" si="257"/>
        <v>#N/A</v>
      </c>
      <c r="BM222" s="2">
        <f t="shared" si="257"/>
        <v>0.39057518604825386</v>
      </c>
      <c r="BO222" s="2" t="str">
        <f t="shared" si="271"/>
        <v/>
      </c>
      <c r="BP222" s="2" t="str">
        <f t="shared" si="272"/>
        <v/>
      </c>
      <c r="BQ222" s="2" t="str">
        <f t="shared" si="273"/>
        <v/>
      </c>
      <c r="BR222" s="2" t="str">
        <f t="shared" si="274"/>
        <v/>
      </c>
      <c r="BS222" s="2" t="str">
        <f t="shared" si="275"/>
        <v/>
      </c>
      <c r="BT222" s="2" t="str">
        <f t="shared" si="276"/>
        <v/>
      </c>
      <c r="BU222" s="2" t="str">
        <f t="shared" si="277"/>
        <v/>
      </c>
      <c r="BV222" s="2" t="str">
        <f t="shared" si="278"/>
        <v/>
      </c>
      <c r="BW222" s="2" t="str">
        <f t="shared" si="279"/>
        <v/>
      </c>
      <c r="BX222" s="2" t="str">
        <f t="shared" si="280"/>
        <v/>
      </c>
      <c r="BY222" s="2" t="str">
        <f t="shared" si="281"/>
        <v/>
      </c>
      <c r="BZ222" s="2" t="str">
        <f t="shared" si="282"/>
        <v/>
      </c>
      <c r="CA222" s="2" t="str">
        <f t="shared" si="283"/>
        <v/>
      </c>
      <c r="CB222" s="2" t="str">
        <f t="shared" si="284"/>
        <v/>
      </c>
      <c r="CC222" s="2" t="str">
        <f t="shared" si="285"/>
        <v/>
      </c>
      <c r="CE222" s="2" t="str">
        <f t="shared" si="258"/>
        <v/>
      </c>
      <c r="CF222" s="2" t="str">
        <f t="shared" si="258"/>
        <v/>
      </c>
      <c r="CG222" s="2" t="str">
        <f t="shared" si="258"/>
        <v/>
      </c>
      <c r="CH222" s="2" t="str">
        <f t="shared" si="258"/>
        <v/>
      </c>
      <c r="CI222" s="2" t="str">
        <f t="shared" si="258"/>
        <v/>
      </c>
      <c r="CJ222" s="2" t="str">
        <f t="shared" si="258"/>
        <v/>
      </c>
      <c r="CK222" s="2" t="str">
        <f t="shared" si="258"/>
        <v/>
      </c>
      <c r="CL222" s="2" t="str">
        <f t="shared" si="258"/>
        <v/>
      </c>
      <c r="CM222" s="2" t="str">
        <f t="shared" si="258"/>
        <v/>
      </c>
      <c r="CN222" s="2" t="str">
        <f t="shared" si="258"/>
        <v/>
      </c>
      <c r="CO222" s="2" t="str">
        <f t="shared" si="258"/>
        <v/>
      </c>
      <c r="CP222" s="2" t="str">
        <f t="shared" si="258"/>
        <v/>
      </c>
      <c r="CQ222" s="2" t="str">
        <f t="shared" si="258"/>
        <v/>
      </c>
      <c r="CR222" s="2" t="str">
        <f t="shared" si="258"/>
        <v/>
      </c>
      <c r="CS222" s="2" t="str">
        <f t="shared" si="258"/>
        <v/>
      </c>
      <c r="CU222" s="2" t="str">
        <f t="shared" si="286"/>
        <v/>
      </c>
      <c r="CV222" s="2" t="str">
        <f t="shared" si="287"/>
        <v/>
      </c>
      <c r="CW222" s="2" t="str">
        <f t="shared" si="288"/>
        <v/>
      </c>
      <c r="CX222" s="2" t="str">
        <f t="shared" si="289"/>
        <v/>
      </c>
      <c r="CY222" s="2" t="str">
        <f t="shared" si="290"/>
        <v/>
      </c>
      <c r="CZ222" s="2" t="str">
        <f t="shared" si="291"/>
        <v/>
      </c>
      <c r="DA222" s="2" t="str">
        <f t="shared" si="292"/>
        <v/>
      </c>
      <c r="DB222" s="2" t="str">
        <f t="shared" si="293"/>
        <v/>
      </c>
      <c r="DC222" s="2" t="str">
        <f t="shared" si="294"/>
        <v/>
      </c>
      <c r="DD222" s="2" t="str">
        <f t="shared" si="295"/>
        <v/>
      </c>
      <c r="DE222" s="2" t="str">
        <f t="shared" si="296"/>
        <v/>
      </c>
      <c r="DF222" s="2" t="str">
        <f t="shared" si="297"/>
        <v/>
      </c>
      <c r="DG222" s="2" t="str">
        <f t="shared" si="298"/>
        <v/>
      </c>
      <c r="DH222" s="2" t="str">
        <f t="shared" si="299"/>
        <v/>
      </c>
      <c r="DI222" s="2">
        <f t="shared" si="300"/>
        <v>0.39254299999999998</v>
      </c>
      <c r="DK222" s="2">
        <f t="shared" si="267"/>
        <v>0.51768321858288791</v>
      </c>
      <c r="DL222" s="2">
        <f t="shared" si="267"/>
        <v>0.54547402128851552</v>
      </c>
      <c r="DM222" s="2">
        <f t="shared" si="267"/>
        <v>0.55564999251336911</v>
      </c>
      <c r="DN222" s="2">
        <f t="shared" si="267"/>
        <v>0.55140717741935474</v>
      </c>
      <c r="DO222" s="2">
        <f t="shared" si="267"/>
        <v>0.55165224975369476</v>
      </c>
      <c r="DP222" s="2">
        <f t="shared" si="267"/>
        <v>0.50346872513369001</v>
      </c>
      <c r="DQ222" s="2">
        <f t="shared" si="267"/>
        <v>0.49778556806722701</v>
      </c>
      <c r="DR222" s="2">
        <f t="shared" si="267"/>
        <v>0.54395495674486793</v>
      </c>
      <c r="DS222" s="2">
        <f t="shared" si="267"/>
        <v>0.52826146145276287</v>
      </c>
      <c r="DT222" s="2">
        <f t="shared" si="267"/>
        <v>0.50549078148593929</v>
      </c>
      <c r="DU222" s="2">
        <f t="shared" si="267"/>
        <v>0.53937222995951417</v>
      </c>
      <c r="DV222" s="2">
        <f t="shared" si="267"/>
        <v>0.54665099135572826</v>
      </c>
      <c r="DW222" s="2">
        <f t="shared" si="267"/>
        <v>0.55564057030309666</v>
      </c>
      <c r="DX222" s="2">
        <f t="shared" si="267"/>
        <v>0.52084878192362405</v>
      </c>
      <c r="DY222" s="2">
        <f t="shared" si="267"/>
        <v>0.46951198079658607</v>
      </c>
      <c r="EA222" s="2">
        <f t="shared" si="243"/>
        <v>0.35213155419816861</v>
      </c>
      <c r="EB222" s="2">
        <f t="shared" si="243"/>
        <v>0.35405349233176842</v>
      </c>
      <c r="EC222" s="2">
        <f t="shared" si="243"/>
        <v>0.35453000385573158</v>
      </c>
      <c r="ED222" s="2">
        <f t="shared" si="243"/>
        <v>0.35819526570334759</v>
      </c>
      <c r="EE222" s="2">
        <f t="shared" si="243"/>
        <v>0.33677138993596162</v>
      </c>
      <c r="EF222" s="2">
        <f t="shared" si="242"/>
        <v>0.35496716884674068</v>
      </c>
      <c r="EG222" s="2">
        <f t="shared" si="242"/>
        <v>0.36584784507590495</v>
      </c>
      <c r="EH222" s="2">
        <f t="shared" si="242"/>
        <v>0.35275869089978384</v>
      </c>
      <c r="EI222" s="2">
        <f t="shared" si="242"/>
        <v>0.35671690135572881</v>
      </c>
      <c r="EJ222" s="2">
        <f t="shared" si="242"/>
        <v>0.35332534636245716</v>
      </c>
      <c r="EK222" s="2">
        <f t="shared" si="215"/>
        <v>0.3543202030271887</v>
      </c>
      <c r="EL222" s="2">
        <f t="shared" si="215"/>
        <v>0.35982307611573083</v>
      </c>
      <c r="EM222" s="2">
        <f t="shared" si="215"/>
        <v>0.37283117372355484</v>
      </c>
      <c r="EN222" s="2">
        <f t="shared" si="215"/>
        <v>0.37140830321643759</v>
      </c>
      <c r="EO222" s="2">
        <f t="shared" si="215"/>
        <v>0.38898629995350498</v>
      </c>
      <c r="EQ222" s="2">
        <f t="shared" si="268"/>
        <v>0.37088407437350512</v>
      </c>
      <c r="ER222" s="2">
        <f t="shared" si="268"/>
        <v>0.36509622556727211</v>
      </c>
      <c r="ES222" s="2">
        <f t="shared" si="268"/>
        <v>0.36216140308481892</v>
      </c>
      <c r="ET222" s="2">
        <f t="shared" si="268"/>
        <v>0.35525495646474292</v>
      </c>
      <c r="EU222" s="2">
        <f t="shared" si="268"/>
        <v>0.34910064607239466</v>
      </c>
      <c r="EV222" s="2">
        <f t="shared" si="268"/>
        <v>0.35627226692617653</v>
      </c>
      <c r="EW222" s="2">
        <f t="shared" si="268"/>
        <v>0.3594399026525088</v>
      </c>
      <c r="EX222" s="2">
        <f t="shared" si="268"/>
        <v>0.35779850064780439</v>
      </c>
      <c r="EY222" s="2">
        <f t="shared" si="268"/>
        <v>0.36686479238514336</v>
      </c>
      <c r="EZ222" s="2">
        <f t="shared" si="268"/>
        <v>0.36491418606400405</v>
      </c>
      <c r="FA222" s="2">
        <f t="shared" si="268"/>
        <v>0.36727184623414083</v>
      </c>
      <c r="FB222" s="2">
        <f t="shared" si="268"/>
        <v>0.36867125347009194</v>
      </c>
      <c r="FC222" s="2">
        <f t="shared" si="268"/>
        <v>0.37392210692522893</v>
      </c>
      <c r="FD222" s="2">
        <f t="shared" si="268"/>
        <v>0.37506594385691322</v>
      </c>
      <c r="FE222" s="2">
        <f t="shared" si="268"/>
        <v>0.39063553704973719</v>
      </c>
      <c r="FG222" s="2">
        <f t="shared" si="269"/>
        <v>0.99999966160796305</v>
      </c>
      <c r="FH222" s="2">
        <f t="shared" si="269"/>
        <v>0.99999957961164487</v>
      </c>
      <c r="FI222" s="2">
        <f t="shared" si="269"/>
        <v>0.99999964093971627</v>
      </c>
      <c r="FJ222" s="2">
        <f t="shared" si="269"/>
        <v>0.99999970872915245</v>
      </c>
      <c r="FK222" s="2">
        <f t="shared" si="269"/>
        <v>0.99999976404145663</v>
      </c>
      <c r="FL222" s="2">
        <f t="shared" si="269"/>
        <v>0.99999961496778489</v>
      </c>
      <c r="FM222" s="2">
        <f t="shared" si="269"/>
        <v>0.99999957917864324</v>
      </c>
      <c r="FN222" s="2">
        <f t="shared" si="269"/>
        <v>0.99999968603217926</v>
      </c>
      <c r="FO222" s="2">
        <f t="shared" si="269"/>
        <v>0.99999966762313297</v>
      </c>
      <c r="FP222" s="2">
        <f t="shared" si="269"/>
        <v>0.99999944607158153</v>
      </c>
      <c r="FQ222" s="2">
        <f t="shared" si="269"/>
        <v>0.99999942440932832</v>
      </c>
      <c r="FR222" s="2">
        <f t="shared" si="269"/>
        <v>0.99999944488649939</v>
      </c>
      <c r="FS222" s="2">
        <f t="shared" si="269"/>
        <v>0.99999948501077818</v>
      </c>
      <c r="FT222" s="2">
        <f t="shared" si="269"/>
        <v>0.99999948891286872</v>
      </c>
      <c r="FU222" s="2">
        <f t="shared" si="269"/>
        <v>0.99999928625279377</v>
      </c>
      <c r="FW222" s="2">
        <f t="shared" si="259"/>
        <v>0.99301932096076373</v>
      </c>
      <c r="FX222" s="2">
        <f t="shared" si="259"/>
        <v>0.99231082996863695</v>
      </c>
      <c r="FY222" s="2">
        <f t="shared" si="259"/>
        <v>0.98664315407297709</v>
      </c>
      <c r="FZ222" s="2">
        <f t="shared" si="259"/>
        <v>0.99032868938016561</v>
      </c>
      <c r="GA222" s="2">
        <f t="shared" si="259"/>
        <v>0.99151115653070687</v>
      </c>
      <c r="GB222" s="2">
        <f t="shared" si="259"/>
        <v>0.98590246907388501</v>
      </c>
      <c r="GC222" s="2">
        <f t="shared" si="259"/>
        <v>0.98714751491091512</v>
      </c>
      <c r="GD222" s="2">
        <f t="shared" si="259"/>
        <v>0.9914114465937659</v>
      </c>
      <c r="GE222" s="2">
        <f t="shared" si="259"/>
        <v>0.99013257887527095</v>
      </c>
      <c r="GF222" s="2">
        <f t="shared" si="259"/>
        <v>0.98445307657364622</v>
      </c>
      <c r="GG222" s="2">
        <f t="shared" si="259"/>
        <v>0.98188358719157121</v>
      </c>
      <c r="GH222" s="2">
        <f t="shared" si="259"/>
        <v>0.97884472496105246</v>
      </c>
      <c r="GI222" s="2">
        <f t="shared" si="259"/>
        <v>0.97657957931053052</v>
      </c>
      <c r="GJ222" s="2">
        <f t="shared" si="259"/>
        <v>0.97280520739754317</v>
      </c>
      <c r="GK222" s="2">
        <f t="shared" si="259"/>
        <v>0.96337186654296847</v>
      </c>
      <c r="GM222" s="82">
        <f t="shared" si="260"/>
        <v>0</v>
      </c>
      <c r="GN222" s="82">
        <f t="shared" si="260"/>
        <v>0</v>
      </c>
      <c r="GO222" s="82">
        <f t="shared" si="260"/>
        <v>0</v>
      </c>
      <c r="GP222" s="82">
        <f t="shared" si="260"/>
        <v>0</v>
      </c>
      <c r="GQ222" s="82">
        <f t="shared" si="260"/>
        <v>0</v>
      </c>
      <c r="GR222" s="82">
        <f t="shared" si="260"/>
        <v>0</v>
      </c>
      <c r="GS222" s="82">
        <f t="shared" si="260"/>
        <v>0</v>
      </c>
      <c r="GT222" s="82">
        <f t="shared" si="260"/>
        <v>0</v>
      </c>
      <c r="GU222" s="82">
        <f t="shared" si="260"/>
        <v>0</v>
      </c>
      <c r="GV222" s="82">
        <f t="shared" si="260"/>
        <v>0</v>
      </c>
      <c r="GW222" s="82">
        <f t="shared" si="260"/>
        <v>0</v>
      </c>
      <c r="GX222" s="82">
        <f t="shared" si="260"/>
        <v>0</v>
      </c>
      <c r="GY222" s="82">
        <f t="shared" si="260"/>
        <v>0</v>
      </c>
      <c r="GZ222" s="82">
        <f t="shared" si="260"/>
        <v>0</v>
      </c>
      <c r="HA222" s="82">
        <f t="shared" si="260"/>
        <v>0</v>
      </c>
      <c r="HC222" s="82">
        <f t="shared" si="270"/>
        <v>3.4944744718796556E-256</v>
      </c>
      <c r="HD222" s="82">
        <f t="shared" si="270"/>
        <v>0</v>
      </c>
      <c r="HE222" s="82">
        <f t="shared" si="270"/>
        <v>0</v>
      </c>
      <c r="HF222" s="82">
        <f t="shared" si="264"/>
        <v>0</v>
      </c>
      <c r="HG222" s="82">
        <f t="shared" si="264"/>
        <v>0</v>
      </c>
      <c r="HH222" s="82">
        <f t="shared" si="264"/>
        <v>0</v>
      </c>
      <c r="HI222" s="82">
        <f t="shared" si="244"/>
        <v>0</v>
      </c>
      <c r="HJ222" s="82">
        <f t="shared" si="244"/>
        <v>0</v>
      </c>
      <c r="HK222" s="82">
        <f t="shared" si="244"/>
        <v>0</v>
      </c>
      <c r="HL222" s="82">
        <f t="shared" si="244"/>
        <v>0</v>
      </c>
      <c r="HM222" s="82">
        <f t="shared" si="244"/>
        <v>0</v>
      </c>
      <c r="HN222" s="82">
        <f t="shared" si="244"/>
        <v>0</v>
      </c>
      <c r="HO222" s="82">
        <f t="shared" si="229"/>
        <v>0</v>
      </c>
      <c r="HP222" s="82">
        <f t="shared" si="229"/>
        <v>0</v>
      </c>
      <c r="HQ222" s="82">
        <f t="shared" si="229"/>
        <v>0</v>
      </c>
      <c r="HS222" s="82">
        <f t="shared" si="261"/>
        <v>4.5772678271949074E-124</v>
      </c>
      <c r="HT222" s="82">
        <f t="shared" si="261"/>
        <v>1.5493440133173896E-95</v>
      </c>
      <c r="HU222" s="82">
        <f t="shared" si="261"/>
        <v>2.6620122178423126E-97</v>
      </c>
      <c r="HV222" s="82">
        <f t="shared" si="261"/>
        <v>2.3789855398516037E-123</v>
      </c>
      <c r="HW222" s="82">
        <f t="shared" si="261"/>
        <v>5.1786962475642384E-130</v>
      </c>
      <c r="HX222" s="82">
        <f t="shared" si="261"/>
        <v>2.2645369688164839E-105</v>
      </c>
      <c r="HY222" s="82">
        <f t="shared" si="261"/>
        <v>6.7926897279944707E-123</v>
      </c>
      <c r="HZ222" s="82">
        <f t="shared" si="261"/>
        <v>9.322779605448998E-142</v>
      </c>
      <c r="IA222" s="82">
        <f t="shared" si="261"/>
        <v>4.3717913538653339E-110</v>
      </c>
      <c r="IB222" s="82">
        <f t="shared" si="261"/>
        <v>5.5508311601515964E-109</v>
      </c>
      <c r="IC222" s="82">
        <f t="shared" si="261"/>
        <v>5.6386708088902431E-111</v>
      </c>
      <c r="ID222" s="82">
        <f t="shared" si="261"/>
        <v>3.1810107238175863E-99</v>
      </c>
      <c r="IE222" s="82">
        <f t="shared" si="261"/>
        <v>6.1886861189230141E-90</v>
      </c>
      <c r="IF222" s="82">
        <f t="shared" si="261"/>
        <v>3.6204649706986526E-131</v>
      </c>
      <c r="IG222" s="82">
        <f t="shared" si="261"/>
        <v>2.8043215831141816E-127</v>
      </c>
      <c r="II222" s="82">
        <f t="shared" si="262"/>
        <v>1.8002714582079704E-90</v>
      </c>
      <c r="IJ222" s="82">
        <f t="shared" si="262"/>
        <v>2.8357998760388356E-75</v>
      </c>
      <c r="IK222" s="82">
        <f t="shared" si="262"/>
        <v>8.4072294986766378E-64</v>
      </c>
      <c r="IL222" s="82">
        <f t="shared" si="262"/>
        <v>4.4726297848989014E-85</v>
      </c>
      <c r="IM222" s="82">
        <f t="shared" si="262"/>
        <v>2.591031875543168E-90</v>
      </c>
      <c r="IN222" s="82">
        <f t="shared" si="262"/>
        <v>2.8509037431433457E-67</v>
      </c>
      <c r="IO222" s="82">
        <f t="shared" si="262"/>
        <v>1.5357506318928887E-80</v>
      </c>
      <c r="IP222" s="82">
        <f t="shared" si="262"/>
        <v>3.5626239405116048E-99</v>
      </c>
      <c r="IQ222" s="82">
        <f t="shared" si="262"/>
        <v>1.6785165088428387E-75</v>
      </c>
      <c r="IR222" s="82">
        <f t="shared" si="262"/>
        <v>2.2330772818209916E-69</v>
      </c>
      <c r="IS222" s="82">
        <f t="shared" si="262"/>
        <v>9.1325471577364356E-68</v>
      </c>
      <c r="IT222" s="82">
        <f t="shared" si="262"/>
        <v>5.0971912312568766E-58</v>
      </c>
      <c r="IU222" s="82">
        <f t="shared" si="262"/>
        <v>3.1440593664266662E-51</v>
      </c>
      <c r="IV222" s="82">
        <f t="shared" si="262"/>
        <v>8.7929520772191049E-37</v>
      </c>
      <c r="IW222" s="82">
        <f t="shared" si="262"/>
        <v>6.592730338924258E-32</v>
      </c>
      <c r="IY222" s="82">
        <f t="shared" si="263"/>
        <v>1.8002714582079704E-90</v>
      </c>
      <c r="IZ222" s="82">
        <f t="shared" si="263"/>
        <v>2.8357998760388356E-75</v>
      </c>
      <c r="JA222" s="82">
        <f t="shared" si="263"/>
        <v>8.4072294986766378E-64</v>
      </c>
      <c r="JB222" s="82">
        <f t="shared" si="263"/>
        <v>4.4726297848989014E-85</v>
      </c>
      <c r="JC222" s="82">
        <f t="shared" si="263"/>
        <v>2.591031875543168E-90</v>
      </c>
      <c r="JD222" s="82">
        <f t="shared" si="263"/>
        <v>2.8509037431433457E-67</v>
      </c>
      <c r="JE222" s="82">
        <f t="shared" si="263"/>
        <v>1.5357506318928887E-80</v>
      </c>
      <c r="JF222" s="82">
        <f t="shared" si="263"/>
        <v>3.5626239405116048E-99</v>
      </c>
      <c r="JG222" s="82">
        <f t="shared" si="263"/>
        <v>1.6785165088428387E-75</v>
      </c>
      <c r="JH222" s="82">
        <f t="shared" si="263"/>
        <v>2.2330772818209916E-69</v>
      </c>
      <c r="JI222" s="82">
        <f t="shared" si="263"/>
        <v>9.1325471577364356E-68</v>
      </c>
      <c r="JJ222" s="82">
        <f t="shared" si="263"/>
        <v>5.0971912312568766E-58</v>
      </c>
      <c r="JK222" s="82">
        <f t="shared" si="263"/>
        <v>3.1440593664266662E-51</v>
      </c>
      <c r="JL222" s="82">
        <f t="shared" si="263"/>
        <v>8.7929520772191049E-37</v>
      </c>
      <c r="JM222" s="82">
        <f t="shared" si="263"/>
        <v>6.592730338924258E-32</v>
      </c>
    </row>
    <row r="223" spans="2:273" x14ac:dyDescent="0.25">
      <c r="B223" s="2">
        <v>196</v>
      </c>
      <c r="C223" s="37">
        <v>0.38236799999999999</v>
      </c>
      <c r="D223" s="37">
        <v>0.371917</v>
      </c>
      <c r="E223" s="37">
        <v>0.365456</v>
      </c>
      <c r="F223" s="37">
        <v>0.36412499999999998</v>
      </c>
      <c r="G223" s="37">
        <v>0.355792</v>
      </c>
      <c r="H223" s="37">
        <v>0.35808600000000002</v>
      </c>
      <c r="I223" s="37">
        <v>0.36691800000000002</v>
      </c>
      <c r="J223" s="37">
        <v>0.36484299999999997</v>
      </c>
      <c r="K223" s="37">
        <v>0.37465500000000002</v>
      </c>
      <c r="L223" s="37">
        <v>0.413939</v>
      </c>
      <c r="M223" s="37">
        <v>0.421738</v>
      </c>
      <c r="N223" s="37">
        <v>0.39100000000000001</v>
      </c>
      <c r="O223" s="37">
        <v>0.37717699999999998</v>
      </c>
      <c r="P223" s="37">
        <v>0.380718</v>
      </c>
      <c r="Q223" s="37">
        <v>0.39762799999999998</v>
      </c>
      <c r="S223" s="4" t="e">
        <f t="shared" si="265"/>
        <v>#N/A</v>
      </c>
      <c r="T223" s="4" t="e">
        <f t="shared" si="265"/>
        <v>#N/A</v>
      </c>
      <c r="U223" s="4" t="e">
        <f t="shared" si="265"/>
        <v>#N/A</v>
      </c>
      <c r="V223" s="4" t="e">
        <f t="shared" si="265"/>
        <v>#N/A</v>
      </c>
      <c r="W223" s="4" t="e">
        <f t="shared" si="265"/>
        <v>#N/A</v>
      </c>
      <c r="X223" s="4" t="e">
        <f t="shared" si="265"/>
        <v>#N/A</v>
      </c>
      <c r="Y223" s="4" t="e">
        <f t="shared" si="265"/>
        <v>#N/A</v>
      </c>
      <c r="Z223" s="4" t="e">
        <f t="shared" si="265"/>
        <v>#N/A</v>
      </c>
      <c r="AA223" s="4" t="e">
        <f t="shared" si="265"/>
        <v>#N/A</v>
      </c>
      <c r="AB223" s="4" t="e">
        <f t="shared" si="265"/>
        <v>#N/A</v>
      </c>
      <c r="AC223" s="4" t="e">
        <f t="shared" si="265"/>
        <v>#N/A</v>
      </c>
      <c r="AD223" s="4" t="e">
        <f t="shared" si="265"/>
        <v>#N/A</v>
      </c>
      <c r="AE223" s="4" t="e">
        <f t="shared" si="265"/>
        <v>#N/A</v>
      </c>
      <c r="AF223" s="4" t="e">
        <f t="shared" si="265"/>
        <v>#N/A</v>
      </c>
      <c r="AG223" s="4">
        <f t="shared" si="265"/>
        <v>0.39020444471248017</v>
      </c>
      <c r="AI223" s="4">
        <f t="shared" si="266"/>
        <v>0</v>
      </c>
      <c r="AJ223" s="4">
        <f t="shared" si="266"/>
        <v>0</v>
      </c>
      <c r="AK223" s="4">
        <f t="shared" si="266"/>
        <v>0</v>
      </c>
      <c r="AL223" s="4">
        <f t="shared" si="266"/>
        <v>0</v>
      </c>
      <c r="AM223" s="4">
        <f t="shared" si="266"/>
        <v>0</v>
      </c>
      <c r="AN223" s="4">
        <f t="shared" si="266"/>
        <v>0</v>
      </c>
      <c r="AO223" s="4">
        <f t="shared" si="266"/>
        <v>0</v>
      </c>
      <c r="AP223" s="4">
        <f t="shared" si="266"/>
        <v>0</v>
      </c>
      <c r="AQ223" s="4">
        <f t="shared" si="266"/>
        <v>0</v>
      </c>
      <c r="AR223" s="4">
        <f t="shared" si="266"/>
        <v>0</v>
      </c>
      <c r="AS223" s="4">
        <f t="shared" si="266"/>
        <v>0</v>
      </c>
      <c r="AT223" s="4">
        <f t="shared" si="266"/>
        <v>0</v>
      </c>
      <c r="AU223" s="4">
        <f t="shared" si="266"/>
        <v>0</v>
      </c>
      <c r="AV223" s="4">
        <f t="shared" si="266"/>
        <v>0</v>
      </c>
      <c r="AW223" s="4">
        <f t="shared" si="266"/>
        <v>7.4235552875198119E-3</v>
      </c>
      <c r="AY223" s="2" t="e">
        <f t="shared" si="257"/>
        <v>#N/A</v>
      </c>
      <c r="AZ223" s="2" t="e">
        <f t="shared" si="257"/>
        <v>#N/A</v>
      </c>
      <c r="BA223" s="2" t="e">
        <f t="shared" si="257"/>
        <v>#N/A</v>
      </c>
      <c r="BB223" s="2" t="e">
        <f t="shared" si="257"/>
        <v>#N/A</v>
      </c>
      <c r="BC223" s="2" t="e">
        <f t="shared" si="257"/>
        <v>#N/A</v>
      </c>
      <c r="BD223" s="2" t="e">
        <f t="shared" si="257"/>
        <v>#N/A</v>
      </c>
      <c r="BE223" s="2" t="e">
        <f t="shared" si="257"/>
        <v>#N/A</v>
      </c>
      <c r="BF223" s="2" t="e">
        <f t="shared" si="257"/>
        <v>#N/A</v>
      </c>
      <c r="BG223" s="2" t="e">
        <f t="shared" si="257"/>
        <v>#N/A</v>
      </c>
      <c r="BH223" s="2" t="e">
        <f t="shared" si="257"/>
        <v>#N/A</v>
      </c>
      <c r="BI223" s="2" t="e">
        <f t="shared" si="257"/>
        <v>#N/A</v>
      </c>
      <c r="BJ223" s="2" t="e">
        <f t="shared" si="257"/>
        <v>#N/A</v>
      </c>
      <c r="BK223" s="2" t="e">
        <f t="shared" si="257"/>
        <v>#N/A</v>
      </c>
      <c r="BL223" s="2" t="e">
        <f t="shared" si="257"/>
        <v>#N/A</v>
      </c>
      <c r="BM223" s="2">
        <f t="shared" si="257"/>
        <v>0.39020444471248017</v>
      </c>
      <c r="BO223" s="2" t="str">
        <f t="shared" si="271"/>
        <v/>
      </c>
      <c r="BP223" s="2" t="str">
        <f t="shared" si="272"/>
        <v/>
      </c>
      <c r="BQ223" s="2" t="str">
        <f t="shared" si="273"/>
        <v/>
      </c>
      <c r="BR223" s="2" t="str">
        <f t="shared" si="274"/>
        <v/>
      </c>
      <c r="BS223" s="2" t="str">
        <f t="shared" si="275"/>
        <v/>
      </c>
      <c r="BT223" s="2" t="str">
        <f t="shared" si="276"/>
        <v/>
      </c>
      <c r="BU223" s="2" t="str">
        <f t="shared" si="277"/>
        <v/>
      </c>
      <c r="BV223" s="2" t="str">
        <f t="shared" si="278"/>
        <v/>
      </c>
      <c r="BW223" s="2" t="str">
        <f t="shared" si="279"/>
        <v/>
      </c>
      <c r="BX223" s="2" t="str">
        <f t="shared" si="280"/>
        <v/>
      </c>
      <c r="BY223" s="2" t="str">
        <f t="shared" si="281"/>
        <v/>
      </c>
      <c r="BZ223" s="2" t="str">
        <f t="shared" si="282"/>
        <v/>
      </c>
      <c r="CA223" s="2" t="str">
        <f t="shared" si="283"/>
        <v/>
      </c>
      <c r="CB223" s="2" t="str">
        <f t="shared" si="284"/>
        <v/>
      </c>
      <c r="CC223" s="2" t="str">
        <f t="shared" si="285"/>
        <v/>
      </c>
      <c r="CE223" s="2" t="str">
        <f t="shared" si="258"/>
        <v/>
      </c>
      <c r="CF223" s="2" t="str">
        <f t="shared" si="258"/>
        <v/>
      </c>
      <c r="CG223" s="2" t="str">
        <f t="shared" si="258"/>
        <v/>
      </c>
      <c r="CH223" s="2" t="str">
        <f t="shared" si="258"/>
        <v/>
      </c>
      <c r="CI223" s="2" t="str">
        <f t="shared" si="258"/>
        <v/>
      </c>
      <c r="CJ223" s="2" t="str">
        <f t="shared" si="258"/>
        <v/>
      </c>
      <c r="CK223" s="2" t="str">
        <f t="shared" si="258"/>
        <v/>
      </c>
      <c r="CL223" s="2" t="str">
        <f t="shared" si="258"/>
        <v/>
      </c>
      <c r="CM223" s="2" t="str">
        <f t="shared" si="258"/>
        <v/>
      </c>
      <c r="CN223" s="2" t="str">
        <f t="shared" si="258"/>
        <v/>
      </c>
      <c r="CO223" s="2" t="str">
        <f t="shared" si="258"/>
        <v/>
      </c>
      <c r="CP223" s="2" t="str">
        <f t="shared" si="258"/>
        <v/>
      </c>
      <c r="CQ223" s="2" t="str">
        <f t="shared" si="258"/>
        <v/>
      </c>
      <c r="CR223" s="2" t="str">
        <f t="shared" si="258"/>
        <v/>
      </c>
      <c r="CS223" s="2" t="str">
        <f t="shared" si="258"/>
        <v/>
      </c>
      <c r="CU223" s="2" t="str">
        <f t="shared" si="286"/>
        <v/>
      </c>
      <c r="CV223" s="2" t="str">
        <f t="shared" si="287"/>
        <v/>
      </c>
      <c r="CW223" s="2" t="str">
        <f t="shared" si="288"/>
        <v/>
      </c>
      <c r="CX223" s="2" t="str">
        <f t="shared" si="289"/>
        <v/>
      </c>
      <c r="CY223" s="2" t="str">
        <f t="shared" si="290"/>
        <v/>
      </c>
      <c r="CZ223" s="2" t="str">
        <f t="shared" si="291"/>
        <v/>
      </c>
      <c r="DA223" s="2" t="str">
        <f t="shared" si="292"/>
        <v/>
      </c>
      <c r="DB223" s="2" t="str">
        <f t="shared" si="293"/>
        <v/>
      </c>
      <c r="DC223" s="2" t="str">
        <f t="shared" si="294"/>
        <v/>
      </c>
      <c r="DD223" s="2" t="str">
        <f t="shared" si="295"/>
        <v/>
      </c>
      <c r="DE223" s="2" t="str">
        <f t="shared" si="296"/>
        <v/>
      </c>
      <c r="DF223" s="2" t="str">
        <f t="shared" si="297"/>
        <v/>
      </c>
      <c r="DG223" s="2" t="str">
        <f t="shared" si="298"/>
        <v/>
      </c>
      <c r="DH223" s="2" t="str">
        <f t="shared" si="299"/>
        <v/>
      </c>
      <c r="DI223" s="2">
        <f t="shared" si="300"/>
        <v>0.39762799999999998</v>
      </c>
      <c r="DK223" s="2">
        <f t="shared" si="267"/>
        <v>0.51812746256684516</v>
      </c>
      <c r="DL223" s="2">
        <f t="shared" si="267"/>
        <v>0.54614220728291329</v>
      </c>
      <c r="DM223" s="2">
        <f t="shared" si="267"/>
        <v>0.55630952666157385</v>
      </c>
      <c r="DN223" s="2">
        <f t="shared" si="267"/>
        <v>0.55204781370967737</v>
      </c>
      <c r="DO223" s="2">
        <f t="shared" si="267"/>
        <v>0.55234093793103467</v>
      </c>
      <c r="DP223" s="2">
        <f t="shared" si="267"/>
        <v>0.50391983300229193</v>
      </c>
      <c r="DQ223" s="2">
        <f t="shared" si="267"/>
        <v>0.49817886050420179</v>
      </c>
      <c r="DR223" s="2">
        <f t="shared" si="267"/>
        <v>0.5445816880498533</v>
      </c>
      <c r="DS223" s="2">
        <f t="shared" si="267"/>
        <v>0.52878701693404628</v>
      </c>
      <c r="DT223" s="2">
        <f t="shared" si="267"/>
        <v>0.5059244847357478</v>
      </c>
      <c r="DU223" s="2">
        <f t="shared" si="267"/>
        <v>0.540021122874494</v>
      </c>
      <c r="DV223" s="2">
        <f t="shared" si="267"/>
        <v>0.54729890020790029</v>
      </c>
      <c r="DW223" s="2">
        <f t="shared" si="267"/>
        <v>0.55626347915526864</v>
      </c>
      <c r="DX223" s="2">
        <f t="shared" si="267"/>
        <v>0.52127201477185692</v>
      </c>
      <c r="DY223" s="2">
        <f t="shared" si="267"/>
        <v>0.46962101849217641</v>
      </c>
      <c r="EA223" s="2">
        <f t="shared" si="243"/>
        <v>0.35155342305389881</v>
      </c>
      <c r="EB223" s="2">
        <f t="shared" si="243"/>
        <v>0.35364392824124236</v>
      </c>
      <c r="EC223" s="2">
        <f t="shared" si="243"/>
        <v>0.35413785589203972</v>
      </c>
      <c r="ED223" s="2">
        <f t="shared" si="243"/>
        <v>0.35787985248007814</v>
      </c>
      <c r="EE223" s="2">
        <f t="shared" si="243"/>
        <v>0.3362701992473216</v>
      </c>
      <c r="EF223" s="2">
        <f t="shared" si="242"/>
        <v>0.35463089840854578</v>
      </c>
      <c r="EG223" s="2">
        <f t="shared" si="242"/>
        <v>0.36556100499545863</v>
      </c>
      <c r="EH223" s="2">
        <f t="shared" si="242"/>
        <v>0.35235790624502328</v>
      </c>
      <c r="EI223" s="2">
        <f t="shared" si="242"/>
        <v>0.35638516599880021</v>
      </c>
      <c r="EJ223" s="2">
        <f t="shared" si="242"/>
        <v>0.35296258999528346</v>
      </c>
      <c r="EK223" s="2">
        <f t="shared" si="242"/>
        <v>0.35393225899280584</v>
      </c>
      <c r="EL223" s="2">
        <f t="shared" si="242"/>
        <v>0.35942834432713577</v>
      </c>
      <c r="EM223" s="2">
        <f t="shared" si="242"/>
        <v>0.37244690038233419</v>
      </c>
      <c r="EN223" s="2">
        <f t="shared" si="242"/>
        <v>0.37098801682857091</v>
      </c>
      <c r="EO223" s="2">
        <f t="shared" si="242"/>
        <v>0.38859000759418605</v>
      </c>
      <c r="EQ223" s="2">
        <f t="shared" si="268"/>
        <v>0.37051709894197765</v>
      </c>
      <c r="ER223" s="2">
        <f t="shared" si="268"/>
        <v>0.36480065605571027</v>
      </c>
      <c r="ES223" s="2">
        <f t="shared" si="268"/>
        <v>0.36185171173805075</v>
      </c>
      <c r="ET223" s="2">
        <f t="shared" si="268"/>
        <v>0.35490950729651166</v>
      </c>
      <c r="EU223" s="2">
        <f t="shared" si="268"/>
        <v>0.34872624121247719</v>
      </c>
      <c r="EV223" s="2">
        <f t="shared" si="268"/>
        <v>0.35595038960838005</v>
      </c>
      <c r="EW223" s="2">
        <f t="shared" si="268"/>
        <v>0.35908526049876083</v>
      </c>
      <c r="EX223" s="2">
        <f t="shared" si="268"/>
        <v>0.3574505060202714</v>
      </c>
      <c r="EY223" s="2">
        <f t="shared" si="268"/>
        <v>0.36664050729316838</v>
      </c>
      <c r="EZ223" s="2">
        <f t="shared" si="268"/>
        <v>0.36468086346988488</v>
      </c>
      <c r="FA223" s="2">
        <f t="shared" si="268"/>
        <v>0.36702874610135522</v>
      </c>
      <c r="FB223" s="2">
        <f t="shared" si="268"/>
        <v>0.36837829458643001</v>
      </c>
      <c r="FC223" s="2">
        <f t="shared" si="268"/>
        <v>0.37355023986026142</v>
      </c>
      <c r="FD223" s="2">
        <f t="shared" si="268"/>
        <v>0.3746881847344849</v>
      </c>
      <c r="FE223" s="2">
        <f t="shared" si="268"/>
        <v>0.39026037130564001</v>
      </c>
      <c r="FG223" s="2">
        <f t="shared" si="269"/>
        <v>0.99999969138278511</v>
      </c>
      <c r="FH223" s="2">
        <f t="shared" si="269"/>
        <v>0.99999961660124914</v>
      </c>
      <c r="FI223" s="2">
        <f t="shared" si="269"/>
        <v>0.99999967253311894</v>
      </c>
      <c r="FJ223" s="2">
        <f t="shared" si="269"/>
        <v>0.99999973435782297</v>
      </c>
      <c r="FK223" s="2">
        <f t="shared" si="269"/>
        <v>0.99999978480324636</v>
      </c>
      <c r="FL223" s="2">
        <f t="shared" si="269"/>
        <v>0.99999964884643444</v>
      </c>
      <c r="FM223" s="2">
        <f t="shared" si="269"/>
        <v>0.99999961620634692</v>
      </c>
      <c r="FN223" s="2">
        <f t="shared" si="269"/>
        <v>0.99999971365793638</v>
      </c>
      <c r="FO223" s="2">
        <f t="shared" si="269"/>
        <v>0.99999969686868562</v>
      </c>
      <c r="FP223" s="2">
        <f t="shared" si="269"/>
        <v>0.9999994948112535</v>
      </c>
      <c r="FQ223" s="2">
        <f t="shared" si="269"/>
        <v>0.99999947505504172</v>
      </c>
      <c r="FR223" s="2">
        <f t="shared" si="269"/>
        <v>0.99999949373044561</v>
      </c>
      <c r="FS223" s="2">
        <f t="shared" si="269"/>
        <v>0.99999953032422617</v>
      </c>
      <c r="FT223" s="2">
        <f t="shared" si="269"/>
        <v>0.99999953388297547</v>
      </c>
      <c r="FU223" s="2">
        <f t="shared" si="269"/>
        <v>0.9999993490547705</v>
      </c>
      <c r="FW223" s="2">
        <f t="shared" si="259"/>
        <v>0.99362963221680123</v>
      </c>
      <c r="FX223" s="2">
        <f t="shared" si="259"/>
        <v>0.99298264589927343</v>
      </c>
      <c r="FY223" s="2">
        <f t="shared" si="259"/>
        <v>0.98780407838462503</v>
      </c>
      <c r="FZ223" s="2">
        <f t="shared" si="259"/>
        <v>0.99117214764196482</v>
      </c>
      <c r="GA223" s="2">
        <f t="shared" si="259"/>
        <v>0.99225229577904595</v>
      </c>
      <c r="GB223" s="2">
        <f t="shared" si="259"/>
        <v>0.98712693084717429</v>
      </c>
      <c r="GC223" s="2">
        <f t="shared" si="259"/>
        <v>0.98826512355635399</v>
      </c>
      <c r="GD223" s="2">
        <f t="shared" si="259"/>
        <v>0.9921612224380173</v>
      </c>
      <c r="GE223" s="2">
        <f t="shared" si="259"/>
        <v>0.99099298485210074</v>
      </c>
      <c r="GF223" s="2">
        <f t="shared" si="259"/>
        <v>0.9858016144825289</v>
      </c>
      <c r="GG223" s="2">
        <f t="shared" si="259"/>
        <v>0.98345125565635649</v>
      </c>
      <c r="GH223" s="2">
        <f t="shared" si="259"/>
        <v>0.98067017865097295</v>
      </c>
      <c r="GI223" s="2">
        <f t="shared" si="259"/>
        <v>0.97859621476494141</v>
      </c>
      <c r="GJ223" s="2">
        <f t="shared" si="259"/>
        <v>0.97513856476242156</v>
      </c>
      <c r="GK223" s="2">
        <f t="shared" si="259"/>
        <v>0.96648673607671498</v>
      </c>
      <c r="GM223" s="82">
        <f t="shared" si="260"/>
        <v>0</v>
      </c>
      <c r="GN223" s="82">
        <f t="shared" si="260"/>
        <v>0</v>
      </c>
      <c r="GO223" s="82">
        <f t="shared" si="260"/>
        <v>0</v>
      </c>
      <c r="GP223" s="82">
        <f t="shared" si="260"/>
        <v>0</v>
      </c>
      <c r="GQ223" s="82">
        <f t="shared" si="260"/>
        <v>0</v>
      </c>
      <c r="GR223" s="82">
        <f t="shared" si="260"/>
        <v>0</v>
      </c>
      <c r="GS223" s="82">
        <f t="shared" si="260"/>
        <v>0</v>
      </c>
      <c r="GT223" s="82">
        <f t="shared" si="260"/>
        <v>0</v>
      </c>
      <c r="GU223" s="82">
        <f t="shared" si="260"/>
        <v>0</v>
      </c>
      <c r="GV223" s="82">
        <f t="shared" si="260"/>
        <v>0</v>
      </c>
      <c r="GW223" s="82">
        <f t="shared" si="260"/>
        <v>0</v>
      </c>
      <c r="GX223" s="82">
        <f t="shared" si="260"/>
        <v>0</v>
      </c>
      <c r="GY223" s="82">
        <f t="shared" si="260"/>
        <v>0</v>
      </c>
      <c r="GZ223" s="82">
        <f t="shared" si="260"/>
        <v>0</v>
      </c>
      <c r="HA223" s="82">
        <f t="shared" si="260"/>
        <v>0</v>
      </c>
      <c r="HC223" s="82">
        <f t="shared" si="270"/>
        <v>1.1056456248743061E-260</v>
      </c>
      <c r="HD223" s="82">
        <f t="shared" si="270"/>
        <v>0</v>
      </c>
      <c r="HE223" s="82">
        <f t="shared" si="270"/>
        <v>0</v>
      </c>
      <c r="HF223" s="82">
        <f t="shared" si="264"/>
        <v>0</v>
      </c>
      <c r="HG223" s="82">
        <f t="shared" si="264"/>
        <v>0</v>
      </c>
      <c r="HH223" s="82">
        <f t="shared" si="264"/>
        <v>0</v>
      </c>
      <c r="HI223" s="82">
        <f t="shared" si="244"/>
        <v>0</v>
      </c>
      <c r="HJ223" s="82">
        <f t="shared" si="244"/>
        <v>0</v>
      </c>
      <c r="HK223" s="82">
        <f t="shared" si="244"/>
        <v>0</v>
      </c>
      <c r="HL223" s="82">
        <f t="shared" si="244"/>
        <v>0</v>
      </c>
      <c r="HM223" s="82">
        <f t="shared" si="244"/>
        <v>0</v>
      </c>
      <c r="HN223" s="82">
        <f t="shared" si="244"/>
        <v>0</v>
      </c>
      <c r="HO223" s="82">
        <f t="shared" si="229"/>
        <v>0</v>
      </c>
      <c r="HP223" s="82">
        <f t="shared" si="229"/>
        <v>0</v>
      </c>
      <c r="HQ223" s="82">
        <f t="shared" si="229"/>
        <v>0</v>
      </c>
      <c r="HS223" s="82">
        <f t="shared" si="261"/>
        <v>5.6266702229496439E-127</v>
      </c>
      <c r="HT223" s="82">
        <f t="shared" si="261"/>
        <v>6.6471332495958858E-98</v>
      </c>
      <c r="HU223" s="82">
        <f t="shared" si="261"/>
        <v>8.8126884654135629E-100</v>
      </c>
      <c r="HV223" s="82">
        <f t="shared" si="261"/>
        <v>2.3115311198702157E-126</v>
      </c>
      <c r="HW223" s="82">
        <f t="shared" si="261"/>
        <v>4.1033989967331036E-133</v>
      </c>
      <c r="HX223" s="82">
        <f t="shared" si="261"/>
        <v>4.6452964133790946E-108</v>
      </c>
      <c r="HY223" s="82">
        <f t="shared" si="261"/>
        <v>5.1748505146448993E-126</v>
      </c>
      <c r="HZ223" s="82">
        <f t="shared" si="261"/>
        <v>3.6534069266170851E-145</v>
      </c>
      <c r="IA223" s="82">
        <f t="shared" si="261"/>
        <v>8.9903704516180695E-113</v>
      </c>
      <c r="IB223" s="82">
        <f t="shared" si="261"/>
        <v>7.9335156786731742E-112</v>
      </c>
      <c r="IC223" s="82">
        <f t="shared" si="261"/>
        <v>6.3626065588583068E-114</v>
      </c>
      <c r="ID223" s="82">
        <f t="shared" si="261"/>
        <v>6.6903946447948699E-102</v>
      </c>
      <c r="IE223" s="82">
        <f t="shared" si="261"/>
        <v>2.1718221588854628E-92</v>
      </c>
      <c r="IF223" s="82">
        <f t="shared" si="261"/>
        <v>7.9525857290484108E-135</v>
      </c>
      <c r="IG223" s="82">
        <f t="shared" si="261"/>
        <v>5.5617750294851874E-131</v>
      </c>
      <c r="II223" s="82">
        <f t="shared" si="262"/>
        <v>8.5992736283069239E-94</v>
      </c>
      <c r="IJ223" s="82">
        <f t="shared" si="262"/>
        <v>4.4110579581261237E-78</v>
      </c>
      <c r="IK223" s="82">
        <f t="shared" si="262"/>
        <v>1.751346362500508E-66</v>
      </c>
      <c r="IL223" s="82">
        <f t="shared" si="262"/>
        <v>2.0315596469477746E-88</v>
      </c>
      <c r="IM223" s="82">
        <f t="shared" si="262"/>
        <v>9.1187199954224245E-94</v>
      </c>
      <c r="IN223" s="82">
        <f t="shared" si="262"/>
        <v>3.8654439939365569E-70</v>
      </c>
      <c r="IO223" s="82">
        <f t="shared" si="262"/>
        <v>6.513515087315945E-84</v>
      </c>
      <c r="IP223" s="82">
        <f t="shared" si="262"/>
        <v>5.5373342675323899E-103</v>
      </c>
      <c r="IQ223" s="82">
        <f t="shared" si="262"/>
        <v>1.789766143608039E-78</v>
      </c>
      <c r="IR223" s="82">
        <f t="shared" si="262"/>
        <v>2.0770287016230595E-72</v>
      </c>
      <c r="IS223" s="82">
        <f t="shared" si="262"/>
        <v>7.6673932052709958E-71</v>
      </c>
      <c r="IT223" s="82">
        <f t="shared" si="262"/>
        <v>9.4448481480214001E-61</v>
      </c>
      <c r="IU223" s="82">
        <f t="shared" si="262"/>
        <v>1.0624158109556071E-53</v>
      </c>
      <c r="IV223" s="82">
        <f t="shared" si="262"/>
        <v>1.3043219639657147E-38</v>
      </c>
      <c r="IW223" s="82">
        <f t="shared" si="262"/>
        <v>1.2377955960334371E-33</v>
      </c>
      <c r="IY223" s="82">
        <f t="shared" si="263"/>
        <v>8.5992736283069239E-94</v>
      </c>
      <c r="IZ223" s="82">
        <f t="shared" si="263"/>
        <v>4.4110579581261237E-78</v>
      </c>
      <c r="JA223" s="82">
        <f t="shared" si="263"/>
        <v>1.751346362500508E-66</v>
      </c>
      <c r="JB223" s="82">
        <f t="shared" si="263"/>
        <v>2.0315596469477746E-88</v>
      </c>
      <c r="JC223" s="82">
        <f t="shared" si="263"/>
        <v>9.1187199954224245E-94</v>
      </c>
      <c r="JD223" s="82">
        <f t="shared" si="263"/>
        <v>3.8654439939365569E-70</v>
      </c>
      <c r="JE223" s="82">
        <f t="shared" si="263"/>
        <v>6.513515087315945E-84</v>
      </c>
      <c r="JF223" s="82">
        <f t="shared" si="263"/>
        <v>5.5373342675323899E-103</v>
      </c>
      <c r="JG223" s="82">
        <f t="shared" si="263"/>
        <v>1.789766143608039E-78</v>
      </c>
      <c r="JH223" s="82">
        <f t="shared" si="263"/>
        <v>2.0770287016230595E-72</v>
      </c>
      <c r="JI223" s="82">
        <f t="shared" si="263"/>
        <v>7.6673932052709958E-71</v>
      </c>
      <c r="JJ223" s="82">
        <f t="shared" si="263"/>
        <v>9.4448481480214001E-61</v>
      </c>
      <c r="JK223" s="82">
        <f t="shared" si="263"/>
        <v>1.0624158109556071E-53</v>
      </c>
      <c r="JL223" s="82">
        <f t="shared" si="263"/>
        <v>1.3043219639657147E-38</v>
      </c>
      <c r="JM223" s="82">
        <f t="shared" si="263"/>
        <v>1.2377955960334371E-33</v>
      </c>
    </row>
    <row r="224" spans="2:273" x14ac:dyDescent="0.25">
      <c r="B224" s="2">
        <v>197</v>
      </c>
      <c r="C224" s="37">
        <v>0.38623600000000002</v>
      </c>
      <c r="D224" s="37">
        <v>0.365846</v>
      </c>
      <c r="E224" s="37">
        <v>0.36999799999999999</v>
      </c>
      <c r="F224" s="37">
        <v>0.36346600000000001</v>
      </c>
      <c r="G224" s="37">
        <v>0.35448400000000002</v>
      </c>
      <c r="H224" s="37">
        <v>0.35901</v>
      </c>
      <c r="I224" s="37">
        <v>0.363956</v>
      </c>
      <c r="J224" s="37">
        <v>0.36887500000000001</v>
      </c>
      <c r="K224" s="37">
        <v>0.37689400000000001</v>
      </c>
      <c r="L224" s="37">
        <v>0.40740100000000001</v>
      </c>
      <c r="M224" s="37">
        <v>0.41619200000000001</v>
      </c>
      <c r="N224" s="37">
        <v>0.38747199999999998</v>
      </c>
      <c r="O224" s="37">
        <v>0.37471199999999999</v>
      </c>
      <c r="P224" s="37">
        <v>0.37815399999999999</v>
      </c>
      <c r="Q224" s="37">
        <v>0.39506799999999997</v>
      </c>
      <c r="S224" s="4" t="e">
        <f t="shared" si="265"/>
        <v>#N/A</v>
      </c>
      <c r="T224" s="4" t="e">
        <f t="shared" si="265"/>
        <v>#N/A</v>
      </c>
      <c r="U224" s="4" t="e">
        <f t="shared" si="265"/>
        <v>#N/A</v>
      </c>
      <c r="V224" s="4" t="e">
        <f t="shared" si="265"/>
        <v>#N/A</v>
      </c>
      <c r="W224" s="4" t="e">
        <f t="shared" si="265"/>
        <v>#N/A</v>
      </c>
      <c r="X224" s="4" t="e">
        <f t="shared" si="265"/>
        <v>#N/A</v>
      </c>
      <c r="Y224" s="4" t="e">
        <f t="shared" si="265"/>
        <v>#N/A</v>
      </c>
      <c r="Z224" s="4" t="e">
        <f t="shared" si="265"/>
        <v>#N/A</v>
      </c>
      <c r="AA224" s="4" t="e">
        <f t="shared" si="265"/>
        <v>#N/A</v>
      </c>
      <c r="AB224" s="4" t="e">
        <f t="shared" si="265"/>
        <v>#N/A</v>
      </c>
      <c r="AC224" s="4" t="e">
        <f t="shared" si="265"/>
        <v>#N/A</v>
      </c>
      <c r="AD224" s="4" t="e">
        <f t="shared" si="265"/>
        <v>#N/A</v>
      </c>
      <c r="AE224" s="4" t="e">
        <f t="shared" si="265"/>
        <v>#N/A</v>
      </c>
      <c r="AF224" s="4" t="e">
        <f t="shared" si="265"/>
        <v>#N/A</v>
      </c>
      <c r="AG224" s="4">
        <f t="shared" si="265"/>
        <v>0.38983340157625357</v>
      </c>
      <c r="AI224" s="4">
        <f t="shared" si="266"/>
        <v>0</v>
      </c>
      <c r="AJ224" s="4">
        <f t="shared" si="266"/>
        <v>0</v>
      </c>
      <c r="AK224" s="4">
        <f t="shared" si="266"/>
        <v>0</v>
      </c>
      <c r="AL224" s="4">
        <f t="shared" si="266"/>
        <v>0</v>
      </c>
      <c r="AM224" s="4">
        <f t="shared" si="266"/>
        <v>0</v>
      </c>
      <c r="AN224" s="4">
        <f t="shared" si="266"/>
        <v>0</v>
      </c>
      <c r="AO224" s="4">
        <f t="shared" si="266"/>
        <v>0</v>
      </c>
      <c r="AP224" s="4">
        <f t="shared" si="266"/>
        <v>0</v>
      </c>
      <c r="AQ224" s="4">
        <f t="shared" si="266"/>
        <v>0</v>
      </c>
      <c r="AR224" s="4">
        <f t="shared" si="266"/>
        <v>0</v>
      </c>
      <c r="AS224" s="4">
        <f t="shared" si="266"/>
        <v>0</v>
      </c>
      <c r="AT224" s="4">
        <f t="shared" si="266"/>
        <v>0</v>
      </c>
      <c r="AU224" s="4">
        <f t="shared" si="266"/>
        <v>0</v>
      </c>
      <c r="AV224" s="4">
        <f t="shared" si="266"/>
        <v>0</v>
      </c>
      <c r="AW224" s="4">
        <f t="shared" si="266"/>
        <v>5.234598423746406E-3</v>
      </c>
      <c r="AY224" s="2" t="e">
        <f t="shared" si="257"/>
        <v>#N/A</v>
      </c>
      <c r="AZ224" s="2" t="e">
        <f t="shared" si="257"/>
        <v>#N/A</v>
      </c>
      <c r="BA224" s="2" t="e">
        <f t="shared" si="257"/>
        <v>#N/A</v>
      </c>
      <c r="BB224" s="2" t="e">
        <f t="shared" si="257"/>
        <v>#N/A</v>
      </c>
      <c r="BC224" s="2" t="e">
        <f t="shared" si="257"/>
        <v>#N/A</v>
      </c>
      <c r="BD224" s="2" t="e">
        <f t="shared" si="257"/>
        <v>#N/A</v>
      </c>
      <c r="BE224" s="2" t="e">
        <f t="shared" si="257"/>
        <v>#N/A</v>
      </c>
      <c r="BF224" s="2" t="e">
        <f t="shared" si="257"/>
        <v>#N/A</v>
      </c>
      <c r="BG224" s="2" t="e">
        <f t="shared" si="257"/>
        <v>#N/A</v>
      </c>
      <c r="BH224" s="2" t="e">
        <f t="shared" si="257"/>
        <v>#N/A</v>
      </c>
      <c r="BI224" s="2" t="e">
        <f t="shared" si="257"/>
        <v>#N/A</v>
      </c>
      <c r="BJ224" s="2" t="e">
        <f t="shared" si="257"/>
        <v>#N/A</v>
      </c>
      <c r="BK224" s="2" t="e">
        <f t="shared" si="257"/>
        <v>#N/A</v>
      </c>
      <c r="BL224" s="2" t="e">
        <f t="shared" si="257"/>
        <v>#N/A</v>
      </c>
      <c r="BM224" s="2">
        <f t="shared" si="257"/>
        <v>0.38983340157625357</v>
      </c>
      <c r="BO224" s="2" t="str">
        <f t="shared" si="271"/>
        <v/>
      </c>
      <c r="BP224" s="2" t="str">
        <f t="shared" si="272"/>
        <v/>
      </c>
      <c r="BQ224" s="2" t="str">
        <f t="shared" si="273"/>
        <v/>
      </c>
      <c r="BR224" s="2" t="str">
        <f t="shared" si="274"/>
        <v/>
      </c>
      <c r="BS224" s="2" t="str">
        <f t="shared" si="275"/>
        <v/>
      </c>
      <c r="BT224" s="2" t="str">
        <f t="shared" si="276"/>
        <v/>
      </c>
      <c r="BU224" s="2" t="str">
        <f t="shared" si="277"/>
        <v/>
      </c>
      <c r="BV224" s="2" t="str">
        <f t="shared" si="278"/>
        <v/>
      </c>
      <c r="BW224" s="2" t="str">
        <f t="shared" si="279"/>
        <v/>
      </c>
      <c r="BX224" s="2" t="str">
        <f t="shared" si="280"/>
        <v/>
      </c>
      <c r="BY224" s="2" t="str">
        <f t="shared" si="281"/>
        <v/>
      </c>
      <c r="BZ224" s="2" t="str">
        <f t="shared" si="282"/>
        <v/>
      </c>
      <c r="CA224" s="2" t="str">
        <f t="shared" si="283"/>
        <v/>
      </c>
      <c r="CB224" s="2" t="str">
        <f t="shared" si="284"/>
        <v/>
      </c>
      <c r="CC224" s="2" t="str">
        <f t="shared" si="285"/>
        <v/>
      </c>
      <c r="CE224" s="2" t="str">
        <f t="shared" si="258"/>
        <v/>
      </c>
      <c r="CF224" s="2" t="str">
        <f t="shared" si="258"/>
        <v/>
      </c>
      <c r="CG224" s="2" t="str">
        <f t="shared" si="258"/>
        <v/>
      </c>
      <c r="CH224" s="2" t="str">
        <f t="shared" si="258"/>
        <v/>
      </c>
      <c r="CI224" s="2" t="str">
        <f t="shared" si="258"/>
        <v/>
      </c>
      <c r="CJ224" s="2" t="str">
        <f t="shared" si="258"/>
        <v/>
      </c>
      <c r="CK224" s="2" t="str">
        <f t="shared" si="258"/>
        <v/>
      </c>
      <c r="CL224" s="2" t="str">
        <f t="shared" si="258"/>
        <v/>
      </c>
      <c r="CM224" s="2" t="str">
        <f t="shared" si="258"/>
        <v/>
      </c>
      <c r="CN224" s="2" t="str">
        <f t="shared" si="258"/>
        <v/>
      </c>
      <c r="CO224" s="2" t="str">
        <f t="shared" si="258"/>
        <v/>
      </c>
      <c r="CP224" s="2" t="str">
        <f t="shared" si="258"/>
        <v/>
      </c>
      <c r="CQ224" s="2" t="str">
        <f t="shared" si="258"/>
        <v/>
      </c>
      <c r="CR224" s="2" t="str">
        <f t="shared" si="258"/>
        <v/>
      </c>
      <c r="CS224" s="2" t="str">
        <f t="shared" si="258"/>
        <v/>
      </c>
      <c r="CU224" s="2" t="str">
        <f t="shared" si="286"/>
        <v/>
      </c>
      <c r="CV224" s="2" t="str">
        <f t="shared" si="287"/>
        <v/>
      </c>
      <c r="CW224" s="2" t="str">
        <f t="shared" si="288"/>
        <v/>
      </c>
      <c r="CX224" s="2" t="str">
        <f t="shared" si="289"/>
        <v/>
      </c>
      <c r="CY224" s="2" t="str">
        <f t="shared" si="290"/>
        <v/>
      </c>
      <c r="CZ224" s="2" t="str">
        <f t="shared" si="291"/>
        <v/>
      </c>
      <c r="DA224" s="2" t="str">
        <f t="shared" si="292"/>
        <v/>
      </c>
      <c r="DB224" s="2" t="str">
        <f t="shared" si="293"/>
        <v/>
      </c>
      <c r="DC224" s="2" t="str">
        <f t="shared" si="294"/>
        <v/>
      </c>
      <c r="DD224" s="2" t="str">
        <f t="shared" si="295"/>
        <v/>
      </c>
      <c r="DE224" s="2" t="str">
        <f t="shared" si="296"/>
        <v/>
      </c>
      <c r="DF224" s="2" t="str">
        <f t="shared" si="297"/>
        <v/>
      </c>
      <c r="DG224" s="2" t="str">
        <f t="shared" si="298"/>
        <v/>
      </c>
      <c r="DH224" s="2" t="str">
        <f t="shared" si="299"/>
        <v/>
      </c>
      <c r="DI224" s="2">
        <f t="shared" si="300"/>
        <v>0.39506799999999997</v>
      </c>
      <c r="DK224" s="2">
        <f t="shared" si="267"/>
        <v>0.51857170655080242</v>
      </c>
      <c r="DL224" s="2">
        <f t="shared" si="267"/>
        <v>0.54681039327731107</v>
      </c>
      <c r="DM224" s="2">
        <f t="shared" si="267"/>
        <v>0.55696906080977859</v>
      </c>
      <c r="DN224" s="2">
        <f t="shared" si="267"/>
        <v>0.55268845</v>
      </c>
      <c r="DO224" s="2">
        <f t="shared" si="267"/>
        <v>0.55302962610837458</v>
      </c>
      <c r="DP224" s="2">
        <f t="shared" si="267"/>
        <v>0.50437094087089396</v>
      </c>
      <c r="DQ224" s="2">
        <f t="shared" si="267"/>
        <v>0.49857215294117663</v>
      </c>
      <c r="DR224" s="2">
        <f t="shared" si="267"/>
        <v>0.54520841935483855</v>
      </c>
      <c r="DS224" s="2">
        <f t="shared" si="267"/>
        <v>0.5293125724153297</v>
      </c>
      <c r="DT224" s="2">
        <f t="shared" si="267"/>
        <v>0.50635818798555632</v>
      </c>
      <c r="DU224" s="2">
        <f t="shared" si="267"/>
        <v>0.54067001578947371</v>
      </c>
      <c r="DV224" s="2">
        <f t="shared" si="267"/>
        <v>0.54794680906007232</v>
      </c>
      <c r="DW224" s="2">
        <f t="shared" si="267"/>
        <v>0.55688638800744061</v>
      </c>
      <c r="DX224" s="2">
        <f t="shared" si="267"/>
        <v>0.52169524762008979</v>
      </c>
      <c r="DY224" s="2">
        <f t="shared" si="267"/>
        <v>0.46973005618776675</v>
      </c>
      <c r="EA224" s="2">
        <f t="shared" si="243"/>
        <v>0.35097529190962906</v>
      </c>
      <c r="EB224" s="2">
        <f t="shared" si="243"/>
        <v>0.3532343641507163</v>
      </c>
      <c r="EC224" s="2">
        <f t="shared" si="243"/>
        <v>0.35374570792834786</v>
      </c>
      <c r="ED224" s="2">
        <f t="shared" si="243"/>
        <v>0.35756443925680864</v>
      </c>
      <c r="EE224" s="2">
        <f t="shared" si="243"/>
        <v>0.33576900855868158</v>
      </c>
      <c r="EF224" s="2">
        <f t="shared" si="242"/>
        <v>0.35429462797035088</v>
      </c>
      <c r="EG224" s="2">
        <f t="shared" si="242"/>
        <v>0.3652741649150123</v>
      </c>
      <c r="EH224" s="2">
        <f t="shared" si="242"/>
        <v>0.35195712159026277</v>
      </c>
      <c r="EI224" s="2">
        <f t="shared" si="242"/>
        <v>0.35605343064187162</v>
      </c>
      <c r="EJ224" s="2">
        <f t="shared" si="242"/>
        <v>0.35259983362810976</v>
      </c>
      <c r="EK224" s="2">
        <f t="shared" si="242"/>
        <v>0.35354431495842292</v>
      </c>
      <c r="EL224" s="2">
        <f t="shared" si="242"/>
        <v>0.35903361253854066</v>
      </c>
      <c r="EM224" s="2">
        <f t="shared" si="242"/>
        <v>0.37206262704111348</v>
      </c>
      <c r="EN224" s="2">
        <f t="shared" si="242"/>
        <v>0.37056773044070423</v>
      </c>
      <c r="EO224" s="2">
        <f t="shared" si="242"/>
        <v>0.38819371523486718</v>
      </c>
      <c r="EQ224" s="2">
        <f t="shared" si="268"/>
        <v>0.37015012351045018</v>
      </c>
      <c r="ER224" s="2">
        <f t="shared" si="268"/>
        <v>0.36450508654414848</v>
      </c>
      <c r="ES224" s="2">
        <f t="shared" si="268"/>
        <v>0.36154202039128258</v>
      </c>
      <c r="ET224" s="2">
        <f t="shared" si="268"/>
        <v>0.3545640581282804</v>
      </c>
      <c r="EU224" s="2">
        <f t="shared" si="268"/>
        <v>0.34835183635255973</v>
      </c>
      <c r="EV224" s="2">
        <f t="shared" si="268"/>
        <v>0.35562851229058351</v>
      </c>
      <c r="EW224" s="2">
        <f t="shared" si="268"/>
        <v>0.35873061834501291</v>
      </c>
      <c r="EX224" s="2">
        <f t="shared" si="268"/>
        <v>0.35710251139273852</v>
      </c>
      <c r="EY224" s="2">
        <f t="shared" si="268"/>
        <v>0.36641622220119341</v>
      </c>
      <c r="EZ224" s="2">
        <f t="shared" si="268"/>
        <v>0.3644475408757657</v>
      </c>
      <c r="FA224" s="2">
        <f t="shared" si="268"/>
        <v>0.36678564596856955</v>
      </c>
      <c r="FB224" s="2">
        <f t="shared" si="268"/>
        <v>0.36808533570276808</v>
      </c>
      <c r="FC224" s="2">
        <f t="shared" si="268"/>
        <v>0.37317837279529398</v>
      </c>
      <c r="FD224" s="2">
        <f t="shared" si="268"/>
        <v>0.37431042561205652</v>
      </c>
      <c r="FE224" s="2">
        <f t="shared" si="268"/>
        <v>0.38988520556154282</v>
      </c>
      <c r="FG224" s="2">
        <f t="shared" si="269"/>
        <v>0.99999971853774716</v>
      </c>
      <c r="FH224" s="2">
        <f t="shared" si="269"/>
        <v>0.99999965033617166</v>
      </c>
      <c r="FI224" s="2">
        <f t="shared" si="269"/>
        <v>0.99999970134664629</v>
      </c>
      <c r="FJ224" s="2">
        <f t="shared" si="269"/>
        <v>0.99999975773144956</v>
      </c>
      <c r="FK224" s="2">
        <f t="shared" si="269"/>
        <v>0.99999980373822439</v>
      </c>
      <c r="FL224" s="2">
        <f t="shared" si="269"/>
        <v>0.99999967974413195</v>
      </c>
      <c r="FM224" s="2">
        <f t="shared" si="269"/>
        <v>0.99999964997601654</v>
      </c>
      <c r="FN224" s="2">
        <f t="shared" si="269"/>
        <v>0.99999973885292759</v>
      </c>
      <c r="FO224" s="2">
        <f t="shared" si="269"/>
        <v>0.99999972354094813</v>
      </c>
      <c r="FP224" s="2">
        <f t="shared" si="269"/>
        <v>0.99999953926236673</v>
      </c>
      <c r="FQ224" s="2">
        <f t="shared" si="269"/>
        <v>0.99999952124448588</v>
      </c>
      <c r="FR224" s="2">
        <f t="shared" si="269"/>
        <v>0.99999953827665822</v>
      </c>
      <c r="FS224" s="2">
        <f t="shared" si="269"/>
        <v>0.99999957165058562</v>
      </c>
      <c r="FT224" s="2">
        <f t="shared" si="269"/>
        <v>0.99999957489620372</v>
      </c>
      <c r="FU224" s="2">
        <f t="shared" si="269"/>
        <v>0.99999940633086093</v>
      </c>
      <c r="FW224" s="2">
        <f t="shared" si="259"/>
        <v>0.99418689715136432</v>
      </c>
      <c r="FX224" s="2">
        <f t="shared" si="259"/>
        <v>0.99359614292796283</v>
      </c>
      <c r="FY224" s="2">
        <f t="shared" si="259"/>
        <v>0.98886523847908625</v>
      </c>
      <c r="FZ224" s="2">
        <f t="shared" si="259"/>
        <v>0.99194264436739132</v>
      </c>
      <c r="GA224" s="2">
        <f t="shared" si="259"/>
        <v>0.99292918949991849</v>
      </c>
      <c r="GB224" s="2">
        <f t="shared" si="259"/>
        <v>0.98824630810110714</v>
      </c>
      <c r="GC224" s="2">
        <f t="shared" si="259"/>
        <v>0.9892866034537614</v>
      </c>
      <c r="GD224" s="2">
        <f t="shared" si="259"/>
        <v>0.99284601559669361</v>
      </c>
      <c r="GE224" s="2">
        <f t="shared" si="259"/>
        <v>0.99177898924187047</v>
      </c>
      <c r="GF224" s="2">
        <f t="shared" si="259"/>
        <v>0.98703472093139732</v>
      </c>
      <c r="GG224" s="2">
        <f t="shared" si="259"/>
        <v>0.98488535719645276</v>
      </c>
      <c r="GH224" s="2">
        <f t="shared" si="259"/>
        <v>0.9823409586487688</v>
      </c>
      <c r="GI224" s="2">
        <f t="shared" si="259"/>
        <v>0.98044268354684139</v>
      </c>
      <c r="GJ224" s="2">
        <f t="shared" si="259"/>
        <v>0.97727639285409218</v>
      </c>
      <c r="GK224" s="2">
        <f t="shared" si="259"/>
        <v>0.96934514488150847</v>
      </c>
      <c r="GM224" s="82">
        <f t="shared" si="260"/>
        <v>0</v>
      </c>
      <c r="GN224" s="82">
        <f t="shared" si="260"/>
        <v>0</v>
      </c>
      <c r="GO224" s="82">
        <f t="shared" si="260"/>
        <v>0</v>
      </c>
      <c r="GP224" s="82">
        <f t="shared" si="260"/>
        <v>0</v>
      </c>
      <c r="GQ224" s="82">
        <f t="shared" si="260"/>
        <v>0</v>
      </c>
      <c r="GR224" s="82">
        <f t="shared" si="260"/>
        <v>0</v>
      </c>
      <c r="GS224" s="82">
        <f t="shared" si="260"/>
        <v>0</v>
      </c>
      <c r="GT224" s="82">
        <f t="shared" si="260"/>
        <v>0</v>
      </c>
      <c r="GU224" s="82">
        <f t="shared" si="260"/>
        <v>0</v>
      </c>
      <c r="GV224" s="82">
        <f t="shared" si="260"/>
        <v>0</v>
      </c>
      <c r="GW224" s="82">
        <f t="shared" si="260"/>
        <v>0</v>
      </c>
      <c r="GX224" s="82">
        <f t="shared" si="260"/>
        <v>0</v>
      </c>
      <c r="GY224" s="82">
        <f t="shared" si="260"/>
        <v>0</v>
      </c>
      <c r="GZ224" s="82">
        <f t="shared" si="260"/>
        <v>0</v>
      </c>
      <c r="HA224" s="82">
        <f t="shared" si="260"/>
        <v>0</v>
      </c>
      <c r="HC224" s="82">
        <f t="shared" si="270"/>
        <v>3.1945790196282359E-265</v>
      </c>
      <c r="HD224" s="82">
        <f t="shared" si="270"/>
        <v>0</v>
      </c>
      <c r="HE224" s="82">
        <f t="shared" si="270"/>
        <v>0</v>
      </c>
      <c r="HF224" s="82">
        <f t="shared" si="264"/>
        <v>0</v>
      </c>
      <c r="HG224" s="82">
        <f t="shared" si="264"/>
        <v>0</v>
      </c>
      <c r="HH224" s="82">
        <f t="shared" si="264"/>
        <v>0</v>
      </c>
      <c r="HI224" s="82">
        <f t="shared" si="244"/>
        <v>0</v>
      </c>
      <c r="HJ224" s="82">
        <f t="shared" si="244"/>
        <v>0</v>
      </c>
      <c r="HK224" s="82">
        <f t="shared" si="244"/>
        <v>0</v>
      </c>
      <c r="HL224" s="82">
        <f t="shared" si="244"/>
        <v>0</v>
      </c>
      <c r="HM224" s="82">
        <f t="shared" si="244"/>
        <v>0</v>
      </c>
      <c r="HN224" s="82">
        <f t="shared" si="244"/>
        <v>0</v>
      </c>
      <c r="HO224" s="82">
        <f t="shared" si="229"/>
        <v>0</v>
      </c>
      <c r="HP224" s="82">
        <f t="shared" si="229"/>
        <v>0</v>
      </c>
      <c r="HQ224" s="82">
        <f t="shared" si="229"/>
        <v>0</v>
      </c>
      <c r="HS224" s="82">
        <f t="shared" si="261"/>
        <v>6.3934014185327634E-130</v>
      </c>
      <c r="HT224" s="82">
        <f t="shared" si="261"/>
        <v>2.6649409505369973E-100</v>
      </c>
      <c r="HU224" s="82">
        <f t="shared" si="261"/>
        <v>2.7121408082169615E-102</v>
      </c>
      <c r="HV224" s="82">
        <f t="shared" si="261"/>
        <v>2.0635066912270868E-129</v>
      </c>
      <c r="HW224" s="82">
        <f t="shared" si="261"/>
        <v>2.9859161714076243E-136</v>
      </c>
      <c r="HX224" s="82">
        <f t="shared" si="261"/>
        <v>8.804490861470919E-111</v>
      </c>
      <c r="HY224" s="82">
        <f t="shared" si="261"/>
        <v>3.5991192969068634E-129</v>
      </c>
      <c r="HZ224" s="82">
        <f t="shared" si="261"/>
        <v>1.3030017473411604E-148</v>
      </c>
      <c r="IA224" s="82">
        <f t="shared" si="261"/>
        <v>1.7141519207067663E-115</v>
      </c>
      <c r="IB224" s="82">
        <f t="shared" si="261"/>
        <v>1.040887761738697E-114</v>
      </c>
      <c r="IC224" s="82">
        <f t="shared" si="261"/>
        <v>6.5603532012508008E-117</v>
      </c>
      <c r="ID224" s="82">
        <f t="shared" si="261"/>
        <v>1.294672723334569E-104</v>
      </c>
      <c r="IE224" s="82">
        <f t="shared" si="261"/>
        <v>7.054238261222118E-95</v>
      </c>
      <c r="IF224" s="82">
        <f t="shared" si="261"/>
        <v>1.5535911624476274E-138</v>
      </c>
      <c r="IG224" s="82">
        <f t="shared" si="261"/>
        <v>9.7468091389500136E-135</v>
      </c>
      <c r="II224" s="82">
        <f t="shared" si="262"/>
        <v>3.5706425161163197E-97</v>
      </c>
      <c r="IJ224" s="82">
        <f t="shared" si="262"/>
        <v>6.0812656397368756E-81</v>
      </c>
      <c r="IK224" s="82">
        <f t="shared" si="262"/>
        <v>3.2038982373074912E-69</v>
      </c>
      <c r="IL224" s="82">
        <f t="shared" si="262"/>
        <v>7.9354157239601776E-92</v>
      </c>
      <c r="IM224" s="82">
        <f t="shared" si="262"/>
        <v>2.7575970552004027E-97</v>
      </c>
      <c r="IN224" s="82">
        <f t="shared" si="262"/>
        <v>4.5529113464541568E-73</v>
      </c>
      <c r="IO224" s="82">
        <f t="shared" si="262"/>
        <v>2.3490161411334132E-87</v>
      </c>
      <c r="IP224" s="82">
        <f t="shared" si="262"/>
        <v>7.2776070886811175E-107</v>
      </c>
      <c r="IQ224" s="82">
        <f t="shared" si="262"/>
        <v>1.6679742506549094E-81</v>
      </c>
      <c r="IR224" s="82">
        <f t="shared" si="262"/>
        <v>1.6589061018708243E-75</v>
      </c>
      <c r="IS224" s="82">
        <f t="shared" si="262"/>
        <v>5.4827357800798595E-74</v>
      </c>
      <c r="IT224" s="82">
        <f t="shared" si="262"/>
        <v>1.5090001209085443E-63</v>
      </c>
      <c r="IU224" s="82">
        <f t="shared" si="262"/>
        <v>3.1284671332371693E-56</v>
      </c>
      <c r="IV224" s="82">
        <f t="shared" si="262"/>
        <v>1.7405606781705777E-40</v>
      </c>
      <c r="IW224" s="82">
        <f t="shared" si="262"/>
        <v>2.0841061621519057E-35</v>
      </c>
      <c r="IY224" s="82">
        <f t="shared" si="263"/>
        <v>3.5706425161163197E-97</v>
      </c>
      <c r="IZ224" s="82">
        <f t="shared" si="263"/>
        <v>6.0812656397368756E-81</v>
      </c>
      <c r="JA224" s="82">
        <f t="shared" si="263"/>
        <v>3.2038982373074912E-69</v>
      </c>
      <c r="JB224" s="82">
        <f t="shared" si="263"/>
        <v>7.9354157239601776E-92</v>
      </c>
      <c r="JC224" s="82">
        <f t="shared" si="263"/>
        <v>2.7575970552004027E-97</v>
      </c>
      <c r="JD224" s="82">
        <f t="shared" si="263"/>
        <v>4.5529113464541568E-73</v>
      </c>
      <c r="JE224" s="82">
        <f t="shared" si="263"/>
        <v>2.3490161411334132E-87</v>
      </c>
      <c r="JF224" s="82">
        <f t="shared" si="263"/>
        <v>7.2776070886811175E-107</v>
      </c>
      <c r="JG224" s="82">
        <f t="shared" si="263"/>
        <v>1.6679742506549094E-81</v>
      </c>
      <c r="JH224" s="82">
        <f t="shared" si="263"/>
        <v>1.6589061018708243E-75</v>
      </c>
      <c r="JI224" s="82">
        <f t="shared" si="263"/>
        <v>5.4827357800798595E-74</v>
      </c>
      <c r="JJ224" s="82">
        <f t="shared" si="263"/>
        <v>1.5090001209085443E-63</v>
      </c>
      <c r="JK224" s="82">
        <f t="shared" si="263"/>
        <v>3.1284671332371693E-56</v>
      </c>
      <c r="JL224" s="82">
        <f t="shared" si="263"/>
        <v>1.7405606781705777E-40</v>
      </c>
      <c r="JM224" s="82">
        <f t="shared" si="263"/>
        <v>2.0841061621519057E-35</v>
      </c>
    </row>
    <row r="225" spans="1:273" x14ac:dyDescent="0.25">
      <c r="B225" s="2">
        <v>198</v>
      </c>
      <c r="C225" s="37">
        <v>0.382768</v>
      </c>
      <c r="D225" s="37">
        <v>0.369948</v>
      </c>
      <c r="E225" s="37">
        <v>0.36557400000000001</v>
      </c>
      <c r="F225" s="37">
        <v>0.35894700000000002</v>
      </c>
      <c r="G225" s="37">
        <v>0.35978700000000002</v>
      </c>
      <c r="H225" s="37">
        <v>0.35960900000000001</v>
      </c>
      <c r="I225" s="37">
        <v>0.36485299999999998</v>
      </c>
      <c r="J225" s="37">
        <v>0.36615300000000001</v>
      </c>
      <c r="K225" s="37">
        <v>0.37198700000000001</v>
      </c>
      <c r="L225" s="37">
        <v>0.39593299999999998</v>
      </c>
      <c r="M225" s="37">
        <v>0.41695599999999999</v>
      </c>
      <c r="N225" s="37">
        <v>0.38466299999999998</v>
      </c>
      <c r="O225" s="37">
        <v>0.37625399999999998</v>
      </c>
      <c r="P225" s="37">
        <v>0.37566699999999997</v>
      </c>
      <c r="Q225" s="37">
        <v>0.39281700000000003</v>
      </c>
      <c r="S225" s="4" t="e">
        <f t="shared" si="265"/>
        <v>#N/A</v>
      </c>
      <c r="T225" s="4" t="e">
        <f t="shared" si="265"/>
        <v>#N/A</v>
      </c>
      <c r="U225" s="4" t="e">
        <f t="shared" si="265"/>
        <v>#N/A</v>
      </c>
      <c r="V225" s="4" t="e">
        <f t="shared" si="265"/>
        <v>#N/A</v>
      </c>
      <c r="W225" s="4" t="e">
        <f t="shared" si="265"/>
        <v>#N/A</v>
      </c>
      <c r="X225" s="4" t="e">
        <f t="shared" si="265"/>
        <v>#N/A</v>
      </c>
      <c r="Y225" s="4" t="e">
        <f t="shared" si="265"/>
        <v>#N/A</v>
      </c>
      <c r="Z225" s="4" t="e">
        <f t="shared" si="265"/>
        <v>#N/A</v>
      </c>
      <c r="AA225" s="4" t="e">
        <f t="shared" si="265"/>
        <v>#N/A</v>
      </c>
      <c r="AB225" s="4" t="e">
        <f t="shared" si="265"/>
        <v>#N/A</v>
      </c>
      <c r="AC225" s="4" t="e">
        <f t="shared" si="265"/>
        <v>#N/A</v>
      </c>
      <c r="AD225" s="4" t="e">
        <f t="shared" si="265"/>
        <v>#N/A</v>
      </c>
      <c r="AE225" s="4" t="e">
        <f t="shared" si="265"/>
        <v>#N/A</v>
      </c>
      <c r="AF225" s="4" t="e">
        <f t="shared" si="265"/>
        <v>#N/A</v>
      </c>
      <c r="AG225" s="4">
        <f t="shared" si="265"/>
        <v>0.38946207414895845</v>
      </c>
      <c r="AI225" s="4">
        <f t="shared" si="266"/>
        <v>0</v>
      </c>
      <c r="AJ225" s="4">
        <f t="shared" si="266"/>
        <v>0</v>
      </c>
      <c r="AK225" s="4">
        <f t="shared" si="266"/>
        <v>0</v>
      </c>
      <c r="AL225" s="4">
        <f t="shared" si="266"/>
        <v>0</v>
      </c>
      <c r="AM225" s="4">
        <f t="shared" si="266"/>
        <v>0</v>
      </c>
      <c r="AN225" s="4">
        <f t="shared" si="266"/>
        <v>0</v>
      </c>
      <c r="AO225" s="4">
        <f t="shared" si="266"/>
        <v>0</v>
      </c>
      <c r="AP225" s="4">
        <f t="shared" si="266"/>
        <v>0</v>
      </c>
      <c r="AQ225" s="4">
        <f t="shared" si="266"/>
        <v>0</v>
      </c>
      <c r="AR225" s="4">
        <f t="shared" si="266"/>
        <v>0</v>
      </c>
      <c r="AS225" s="4">
        <f t="shared" si="266"/>
        <v>0</v>
      </c>
      <c r="AT225" s="4">
        <f t="shared" si="266"/>
        <v>0</v>
      </c>
      <c r="AU225" s="4">
        <f t="shared" si="266"/>
        <v>0</v>
      </c>
      <c r="AV225" s="4">
        <f t="shared" si="266"/>
        <v>0</v>
      </c>
      <c r="AW225" s="4">
        <f t="shared" si="266"/>
        <v>3.3549258510415791E-3</v>
      </c>
      <c r="AY225" s="2" t="e">
        <f t="shared" si="257"/>
        <v>#N/A</v>
      </c>
      <c r="AZ225" s="2" t="e">
        <f t="shared" si="257"/>
        <v>#N/A</v>
      </c>
      <c r="BA225" s="2" t="e">
        <f t="shared" si="257"/>
        <v>#N/A</v>
      </c>
      <c r="BB225" s="2" t="e">
        <f t="shared" si="257"/>
        <v>#N/A</v>
      </c>
      <c r="BC225" s="2" t="e">
        <f t="shared" si="257"/>
        <v>#N/A</v>
      </c>
      <c r="BD225" s="2" t="e">
        <f t="shared" si="257"/>
        <v>#N/A</v>
      </c>
      <c r="BE225" s="2" t="e">
        <f t="shared" si="257"/>
        <v>#N/A</v>
      </c>
      <c r="BF225" s="2" t="e">
        <f t="shared" si="257"/>
        <v>#N/A</v>
      </c>
      <c r="BG225" s="2" t="e">
        <f t="shared" si="257"/>
        <v>#N/A</v>
      </c>
      <c r="BH225" s="2" t="e">
        <f t="shared" si="257"/>
        <v>#N/A</v>
      </c>
      <c r="BI225" s="2" t="e">
        <f t="shared" si="257"/>
        <v>#N/A</v>
      </c>
      <c r="BJ225" s="2" t="e">
        <f t="shared" si="257"/>
        <v>#N/A</v>
      </c>
      <c r="BK225" s="2" t="e">
        <f t="shared" si="257"/>
        <v>#N/A</v>
      </c>
      <c r="BL225" s="2" t="e">
        <f t="shared" si="257"/>
        <v>#N/A</v>
      </c>
      <c r="BM225" s="2">
        <f t="shared" si="257"/>
        <v>0.38946207414895845</v>
      </c>
      <c r="BO225" s="2" t="str">
        <f t="shared" si="271"/>
        <v/>
      </c>
      <c r="BP225" s="2" t="str">
        <f t="shared" si="272"/>
        <v/>
      </c>
      <c r="BQ225" s="2" t="str">
        <f t="shared" si="273"/>
        <v/>
      </c>
      <c r="BR225" s="2" t="str">
        <f t="shared" si="274"/>
        <v/>
      </c>
      <c r="BS225" s="2" t="str">
        <f t="shared" si="275"/>
        <v/>
      </c>
      <c r="BT225" s="2" t="str">
        <f t="shared" si="276"/>
        <v/>
      </c>
      <c r="BU225" s="2" t="str">
        <f t="shared" si="277"/>
        <v/>
      </c>
      <c r="BV225" s="2" t="str">
        <f t="shared" si="278"/>
        <v/>
      </c>
      <c r="BW225" s="2" t="str">
        <f t="shared" si="279"/>
        <v/>
      </c>
      <c r="BX225" s="2" t="str">
        <f t="shared" si="280"/>
        <v/>
      </c>
      <c r="BY225" s="2" t="str">
        <f t="shared" si="281"/>
        <v/>
      </c>
      <c r="BZ225" s="2" t="str">
        <f t="shared" si="282"/>
        <v/>
      </c>
      <c r="CA225" s="2" t="str">
        <f t="shared" si="283"/>
        <v/>
      </c>
      <c r="CB225" s="2" t="str">
        <f t="shared" si="284"/>
        <v/>
      </c>
      <c r="CC225" s="2" t="str">
        <f t="shared" si="285"/>
        <v/>
      </c>
      <c r="CE225" s="2" t="str">
        <f t="shared" si="258"/>
        <v/>
      </c>
      <c r="CF225" s="2" t="str">
        <f t="shared" si="258"/>
        <v/>
      </c>
      <c r="CG225" s="2" t="str">
        <f t="shared" si="258"/>
        <v/>
      </c>
      <c r="CH225" s="2" t="str">
        <f t="shared" si="258"/>
        <v/>
      </c>
      <c r="CI225" s="2" t="str">
        <f t="shared" si="258"/>
        <v/>
      </c>
      <c r="CJ225" s="2" t="str">
        <f t="shared" si="258"/>
        <v/>
      </c>
      <c r="CK225" s="2" t="str">
        <f t="shared" si="258"/>
        <v/>
      </c>
      <c r="CL225" s="2" t="str">
        <f t="shared" si="258"/>
        <v/>
      </c>
      <c r="CM225" s="2" t="str">
        <f t="shared" si="258"/>
        <v/>
      </c>
      <c r="CN225" s="2" t="str">
        <f t="shared" si="258"/>
        <v/>
      </c>
      <c r="CO225" s="2" t="str">
        <f t="shared" si="258"/>
        <v/>
      </c>
      <c r="CP225" s="2" t="str">
        <f t="shared" si="258"/>
        <v/>
      </c>
      <c r="CQ225" s="2" t="str">
        <f t="shared" si="258"/>
        <v/>
      </c>
      <c r="CR225" s="2" t="str">
        <f t="shared" si="258"/>
        <v/>
      </c>
      <c r="CS225" s="2" t="str">
        <f t="shared" si="258"/>
        <v/>
      </c>
      <c r="CU225" s="2" t="str">
        <f t="shared" si="286"/>
        <v/>
      </c>
      <c r="CV225" s="2" t="str">
        <f t="shared" si="287"/>
        <v/>
      </c>
      <c r="CW225" s="2" t="str">
        <f t="shared" si="288"/>
        <v/>
      </c>
      <c r="CX225" s="2" t="str">
        <f t="shared" si="289"/>
        <v/>
      </c>
      <c r="CY225" s="2" t="str">
        <f t="shared" si="290"/>
        <v/>
      </c>
      <c r="CZ225" s="2" t="str">
        <f t="shared" si="291"/>
        <v/>
      </c>
      <c r="DA225" s="2" t="str">
        <f t="shared" si="292"/>
        <v/>
      </c>
      <c r="DB225" s="2" t="str">
        <f t="shared" si="293"/>
        <v/>
      </c>
      <c r="DC225" s="2" t="str">
        <f t="shared" si="294"/>
        <v/>
      </c>
      <c r="DD225" s="2" t="str">
        <f t="shared" si="295"/>
        <v/>
      </c>
      <c r="DE225" s="2" t="str">
        <f t="shared" si="296"/>
        <v/>
      </c>
      <c r="DF225" s="2" t="str">
        <f t="shared" si="297"/>
        <v/>
      </c>
      <c r="DG225" s="2" t="str">
        <f t="shared" si="298"/>
        <v/>
      </c>
      <c r="DH225" s="2" t="str">
        <f t="shared" si="299"/>
        <v/>
      </c>
      <c r="DI225" s="2">
        <f t="shared" si="300"/>
        <v>0.39281700000000003</v>
      </c>
      <c r="DK225" s="2">
        <f t="shared" si="267"/>
        <v>0.51901595053475957</v>
      </c>
      <c r="DL225" s="2">
        <f t="shared" si="267"/>
        <v>0.54747857927170873</v>
      </c>
      <c r="DM225" s="2">
        <f t="shared" si="267"/>
        <v>0.55762859495798334</v>
      </c>
      <c r="DN225" s="2">
        <f t="shared" si="267"/>
        <v>0.55332908629032251</v>
      </c>
      <c r="DO225" s="2">
        <f t="shared" si="267"/>
        <v>0.5537183142857145</v>
      </c>
      <c r="DP225" s="2">
        <f t="shared" si="267"/>
        <v>0.50482204873949599</v>
      </c>
      <c r="DQ225" s="2">
        <f t="shared" si="267"/>
        <v>0.49896544537815141</v>
      </c>
      <c r="DR225" s="2">
        <f t="shared" si="267"/>
        <v>0.54583515065982391</v>
      </c>
      <c r="DS225" s="2">
        <f t="shared" si="267"/>
        <v>0.52983812789661311</v>
      </c>
      <c r="DT225" s="2">
        <f t="shared" si="267"/>
        <v>0.50679189123536483</v>
      </c>
      <c r="DU225" s="2">
        <f t="shared" si="267"/>
        <v>0.54131890870445343</v>
      </c>
      <c r="DV225" s="2">
        <f t="shared" si="267"/>
        <v>0.54859471791224435</v>
      </c>
      <c r="DW225" s="2">
        <f t="shared" si="267"/>
        <v>0.5575092968596127</v>
      </c>
      <c r="DX225" s="2">
        <f t="shared" si="267"/>
        <v>0.52211848046832265</v>
      </c>
      <c r="DY225" s="2">
        <f t="shared" si="267"/>
        <v>0.4698390938833571</v>
      </c>
      <c r="EA225" s="2">
        <f t="shared" si="243"/>
        <v>0.35039716076535926</v>
      </c>
      <c r="EB225" s="2">
        <f t="shared" si="243"/>
        <v>0.35282480006019018</v>
      </c>
      <c r="EC225" s="2">
        <f t="shared" si="243"/>
        <v>0.35335355996465601</v>
      </c>
      <c r="ED225" s="2">
        <f t="shared" si="243"/>
        <v>0.3572490260335392</v>
      </c>
      <c r="EE225" s="2">
        <f t="shared" si="243"/>
        <v>0.33526781787004156</v>
      </c>
      <c r="EF225" s="2">
        <f t="shared" si="242"/>
        <v>0.35395835753215599</v>
      </c>
      <c r="EG225" s="2">
        <f t="shared" si="242"/>
        <v>0.36498732483456592</v>
      </c>
      <c r="EH225" s="2">
        <f t="shared" si="242"/>
        <v>0.3515563369355022</v>
      </c>
      <c r="EI225" s="2">
        <f t="shared" si="242"/>
        <v>0.35572169528494302</v>
      </c>
      <c r="EJ225" s="2">
        <f t="shared" si="242"/>
        <v>0.35223707726093612</v>
      </c>
      <c r="EK225" s="2">
        <f t="shared" si="242"/>
        <v>0.35315637092404006</v>
      </c>
      <c r="EL225" s="2">
        <f t="shared" si="242"/>
        <v>0.35863888074994554</v>
      </c>
      <c r="EM225" s="2">
        <f t="shared" si="242"/>
        <v>0.37167835369989283</v>
      </c>
      <c r="EN225" s="2">
        <f t="shared" si="242"/>
        <v>0.37014744405283762</v>
      </c>
      <c r="EO225" s="2">
        <f t="shared" si="242"/>
        <v>0.3877974228755483</v>
      </c>
      <c r="EQ225" s="2">
        <f t="shared" si="268"/>
        <v>0.36978314807892265</v>
      </c>
      <c r="ER225" s="2">
        <f t="shared" si="268"/>
        <v>0.36420951703258664</v>
      </c>
      <c r="ES225" s="2">
        <f t="shared" si="268"/>
        <v>0.36123232904451441</v>
      </c>
      <c r="ET225" s="2">
        <f t="shared" si="268"/>
        <v>0.35421860896004914</v>
      </c>
      <c r="EU225" s="2">
        <f t="shared" si="268"/>
        <v>0.34797743149264226</v>
      </c>
      <c r="EV225" s="2">
        <f t="shared" si="268"/>
        <v>0.35530663497278703</v>
      </c>
      <c r="EW225" s="2">
        <f t="shared" si="268"/>
        <v>0.35837597619126499</v>
      </c>
      <c r="EX225" s="2">
        <f t="shared" si="268"/>
        <v>0.35675451676520553</v>
      </c>
      <c r="EY225" s="2">
        <f t="shared" si="268"/>
        <v>0.36619193710921849</v>
      </c>
      <c r="EZ225" s="2">
        <f t="shared" si="268"/>
        <v>0.36421421828164646</v>
      </c>
      <c r="FA225" s="2">
        <f t="shared" si="268"/>
        <v>0.36654254583578394</v>
      </c>
      <c r="FB225" s="2">
        <f t="shared" si="268"/>
        <v>0.36779237681910615</v>
      </c>
      <c r="FC225" s="2">
        <f t="shared" si="268"/>
        <v>0.37280650573032648</v>
      </c>
      <c r="FD225" s="2">
        <f t="shared" si="268"/>
        <v>0.3739326664896282</v>
      </c>
      <c r="FE225" s="2">
        <f t="shared" si="268"/>
        <v>0.38951003981744564</v>
      </c>
      <c r="FG225" s="2">
        <f t="shared" si="269"/>
        <v>0.99999974330336827</v>
      </c>
      <c r="FH225" s="2">
        <f t="shared" si="269"/>
        <v>0.99999968110278858</v>
      </c>
      <c r="FI225" s="2">
        <f t="shared" si="269"/>
        <v>0.99999972762489708</v>
      </c>
      <c r="FJ225" s="2">
        <f t="shared" si="269"/>
        <v>0.99999977904845128</v>
      </c>
      <c r="FK225" s="2">
        <f t="shared" si="269"/>
        <v>0.99999982100713014</v>
      </c>
      <c r="FL225" s="2">
        <f t="shared" si="269"/>
        <v>0.99999970792316883</v>
      </c>
      <c r="FM225" s="2">
        <f t="shared" si="269"/>
        <v>0.99999968077432322</v>
      </c>
      <c r="FN225" s="2">
        <f t="shared" si="269"/>
        <v>0.9999997618310339</v>
      </c>
      <c r="FO225" s="2">
        <f t="shared" si="269"/>
        <v>0.99999974786634194</v>
      </c>
      <c r="FP225" s="2">
        <f t="shared" si="269"/>
        <v>0.99999957980226739</v>
      </c>
      <c r="FQ225" s="2">
        <f t="shared" si="269"/>
        <v>0.99999956336976337</v>
      </c>
      <c r="FR225" s="2">
        <f t="shared" si="269"/>
        <v>0.99999957890329039</v>
      </c>
      <c r="FS225" s="2">
        <f t="shared" si="269"/>
        <v>0.99999960934067633</v>
      </c>
      <c r="FT225" s="2">
        <f t="shared" si="269"/>
        <v>0.99999961230071543</v>
      </c>
      <c r="FU225" s="2">
        <f t="shared" si="269"/>
        <v>0.9999994585672819</v>
      </c>
      <c r="FW225" s="2">
        <f t="shared" si="259"/>
        <v>0.99469567408187543</v>
      </c>
      <c r="FX225" s="2">
        <f t="shared" si="259"/>
        <v>0.99415632019830769</v>
      </c>
      <c r="FY225" s="2">
        <f t="shared" si="259"/>
        <v>0.98983501777667526</v>
      </c>
      <c r="FZ225" s="2">
        <f t="shared" si="259"/>
        <v>0.99264639091211715</v>
      </c>
      <c r="GA225" s="2">
        <f t="shared" si="259"/>
        <v>0.99354732962181347</v>
      </c>
      <c r="GB225" s="2">
        <f t="shared" si="259"/>
        <v>0.98926940803454044</v>
      </c>
      <c r="GC225" s="2">
        <f t="shared" si="259"/>
        <v>0.99022004702595368</v>
      </c>
      <c r="GD225" s="2">
        <f t="shared" si="259"/>
        <v>0.99347137908846916</v>
      </c>
      <c r="GE225" s="2">
        <f t="shared" si="259"/>
        <v>0.99249692165259951</v>
      </c>
      <c r="GF225" s="2">
        <f t="shared" si="259"/>
        <v>0.98816202013911347</v>
      </c>
      <c r="GG225" s="2">
        <f t="shared" si="259"/>
        <v>0.98619692487916755</v>
      </c>
      <c r="GH225" s="2">
        <f t="shared" si="259"/>
        <v>0.98386969954602643</v>
      </c>
      <c r="GI225" s="2">
        <f t="shared" si="259"/>
        <v>0.98213276890550327</v>
      </c>
      <c r="GJ225" s="2">
        <f t="shared" si="259"/>
        <v>0.97923430439565573</v>
      </c>
      <c r="GK225" s="2">
        <f t="shared" si="259"/>
        <v>0.97196682611409191</v>
      </c>
      <c r="GM225" s="82">
        <f t="shared" si="260"/>
        <v>0</v>
      </c>
      <c r="GN225" s="82">
        <f t="shared" si="260"/>
        <v>0</v>
      </c>
      <c r="GO225" s="82">
        <f t="shared" si="260"/>
        <v>0</v>
      </c>
      <c r="GP225" s="82">
        <f t="shared" si="260"/>
        <v>0</v>
      </c>
      <c r="GQ225" s="82">
        <f t="shared" si="260"/>
        <v>0</v>
      </c>
      <c r="GR225" s="82">
        <f t="shared" si="260"/>
        <v>0</v>
      </c>
      <c r="GS225" s="82">
        <f t="shared" si="260"/>
        <v>0</v>
      </c>
      <c r="GT225" s="82">
        <f t="shared" si="260"/>
        <v>0</v>
      </c>
      <c r="GU225" s="82">
        <f t="shared" si="260"/>
        <v>0</v>
      </c>
      <c r="GV225" s="82">
        <f t="shared" si="260"/>
        <v>0</v>
      </c>
      <c r="GW225" s="82">
        <f t="shared" si="260"/>
        <v>0</v>
      </c>
      <c r="GX225" s="82">
        <f t="shared" si="260"/>
        <v>0</v>
      </c>
      <c r="GY225" s="82">
        <f t="shared" si="260"/>
        <v>0</v>
      </c>
      <c r="GZ225" s="82">
        <f t="shared" si="260"/>
        <v>0</v>
      </c>
      <c r="HA225" s="82">
        <f t="shared" si="260"/>
        <v>0</v>
      </c>
      <c r="HC225" s="82">
        <f t="shared" si="270"/>
        <v>8.4289670376232634E-270</v>
      </c>
      <c r="HD225" s="82">
        <f t="shared" si="270"/>
        <v>0</v>
      </c>
      <c r="HE225" s="82">
        <f t="shared" si="270"/>
        <v>0</v>
      </c>
      <c r="HF225" s="82">
        <f t="shared" si="264"/>
        <v>0</v>
      </c>
      <c r="HG225" s="82">
        <f t="shared" si="264"/>
        <v>0</v>
      </c>
      <c r="HH225" s="82">
        <f t="shared" si="264"/>
        <v>0</v>
      </c>
      <c r="HI225" s="82">
        <f t="shared" si="244"/>
        <v>0</v>
      </c>
      <c r="HJ225" s="82">
        <f t="shared" si="244"/>
        <v>0</v>
      </c>
      <c r="HK225" s="82">
        <f t="shared" si="244"/>
        <v>0</v>
      </c>
      <c r="HL225" s="82">
        <f t="shared" si="244"/>
        <v>0</v>
      </c>
      <c r="HM225" s="82">
        <f t="shared" si="244"/>
        <v>0</v>
      </c>
      <c r="HN225" s="82">
        <f t="shared" si="244"/>
        <v>0</v>
      </c>
      <c r="HO225" s="82">
        <f t="shared" si="229"/>
        <v>0</v>
      </c>
      <c r="HP225" s="82">
        <f t="shared" si="229"/>
        <v>0</v>
      </c>
      <c r="HQ225" s="82">
        <f t="shared" si="229"/>
        <v>0</v>
      </c>
      <c r="HS225" s="82">
        <f t="shared" si="261"/>
        <v>6.7150076914410392E-133</v>
      </c>
      <c r="HT225" s="82">
        <f t="shared" si="261"/>
        <v>9.9840302348193247E-103</v>
      </c>
      <c r="HU225" s="82">
        <f t="shared" si="261"/>
        <v>7.7592504120922129E-105</v>
      </c>
      <c r="HV225" s="82">
        <f t="shared" si="261"/>
        <v>1.6924221508794694E-132</v>
      </c>
      <c r="HW225" s="82">
        <f t="shared" si="261"/>
        <v>1.9953570428320224E-139</v>
      </c>
      <c r="HX225" s="82">
        <f t="shared" si="261"/>
        <v>1.5418784496830018E-113</v>
      </c>
      <c r="HY225" s="82">
        <f t="shared" si="261"/>
        <v>2.2852587813942205E-132</v>
      </c>
      <c r="HZ225" s="82">
        <f t="shared" si="261"/>
        <v>4.2294591050212397E-152</v>
      </c>
      <c r="IA225" s="82">
        <f t="shared" si="261"/>
        <v>3.0302124667413638E-118</v>
      </c>
      <c r="IB225" s="82">
        <f t="shared" si="261"/>
        <v>1.2536341931240979E-117</v>
      </c>
      <c r="IC225" s="82">
        <f t="shared" si="261"/>
        <v>6.1808935299299584E-120</v>
      </c>
      <c r="ID225" s="82">
        <f t="shared" si="261"/>
        <v>2.3050899937600634E-107</v>
      </c>
      <c r="IE225" s="82">
        <f t="shared" si="261"/>
        <v>2.120674136203459E-97</v>
      </c>
      <c r="IF225" s="82">
        <f t="shared" si="261"/>
        <v>2.6992758652161378E-142</v>
      </c>
      <c r="IG225" s="82">
        <f t="shared" si="261"/>
        <v>1.5092890710165039E-138</v>
      </c>
      <c r="II225" s="82">
        <f t="shared" si="262"/>
        <v>1.288803820010994E-100</v>
      </c>
      <c r="IJ225" s="82">
        <f t="shared" si="262"/>
        <v>7.4306011452620549E-84</v>
      </c>
      <c r="IK225" s="82">
        <f t="shared" si="262"/>
        <v>5.1471336895314617E-72</v>
      </c>
      <c r="IL225" s="82">
        <f t="shared" si="262"/>
        <v>2.6654907595976094E-95</v>
      </c>
      <c r="IM225" s="82">
        <f t="shared" si="262"/>
        <v>7.1656883437832256E-101</v>
      </c>
      <c r="IN225" s="82">
        <f t="shared" si="262"/>
        <v>4.6584798438565492E-76</v>
      </c>
      <c r="IO225" s="82">
        <f t="shared" si="262"/>
        <v>7.2031939535082073E-91</v>
      </c>
      <c r="IP225" s="82">
        <f t="shared" si="262"/>
        <v>8.0877533631004038E-111</v>
      </c>
      <c r="IQ225" s="82">
        <f t="shared" si="262"/>
        <v>1.3586219730849584E-84</v>
      </c>
      <c r="IR225" s="82">
        <f t="shared" si="262"/>
        <v>1.1377146534508387E-78</v>
      </c>
      <c r="IS225" s="82">
        <f t="shared" si="262"/>
        <v>3.3391150039296288E-77</v>
      </c>
      <c r="IT225" s="82">
        <f t="shared" si="262"/>
        <v>2.0787555820436154E-66</v>
      </c>
      <c r="IU225" s="82">
        <f t="shared" si="262"/>
        <v>8.0276932854699797E-59</v>
      </c>
      <c r="IV225" s="82">
        <f t="shared" si="262"/>
        <v>2.0894664386383547E-42</v>
      </c>
      <c r="IW225" s="82">
        <f t="shared" si="262"/>
        <v>3.1467492365159262E-37</v>
      </c>
      <c r="IY225" s="82">
        <f t="shared" si="263"/>
        <v>1.288803820010994E-100</v>
      </c>
      <c r="IZ225" s="82">
        <f t="shared" si="263"/>
        <v>7.4306011452620549E-84</v>
      </c>
      <c r="JA225" s="82">
        <f t="shared" si="263"/>
        <v>5.1471336895314617E-72</v>
      </c>
      <c r="JB225" s="82">
        <f t="shared" si="263"/>
        <v>2.6654907595976094E-95</v>
      </c>
      <c r="JC225" s="82">
        <f t="shared" si="263"/>
        <v>7.1656883437832256E-101</v>
      </c>
      <c r="JD225" s="82">
        <f t="shared" si="263"/>
        <v>4.6584798438565492E-76</v>
      </c>
      <c r="JE225" s="82">
        <f t="shared" si="263"/>
        <v>7.2031939535082073E-91</v>
      </c>
      <c r="JF225" s="82">
        <f t="shared" si="263"/>
        <v>8.0877533631004038E-111</v>
      </c>
      <c r="JG225" s="82">
        <f t="shared" si="263"/>
        <v>1.3586219730849584E-84</v>
      </c>
      <c r="JH225" s="82">
        <f t="shared" si="263"/>
        <v>1.1377146534508387E-78</v>
      </c>
      <c r="JI225" s="82">
        <f t="shared" si="263"/>
        <v>3.3391150039296288E-77</v>
      </c>
      <c r="JJ225" s="82">
        <f t="shared" si="263"/>
        <v>2.0787555820436154E-66</v>
      </c>
      <c r="JK225" s="82">
        <f t="shared" si="263"/>
        <v>8.0276932854699797E-59</v>
      </c>
      <c r="JL225" s="82">
        <f t="shared" si="263"/>
        <v>2.0894664386383547E-42</v>
      </c>
      <c r="JM225" s="82">
        <f t="shared" si="263"/>
        <v>3.1467492365159262E-37</v>
      </c>
    </row>
    <row r="226" spans="1:273" x14ac:dyDescent="0.25">
      <c r="B226" s="2">
        <v>199</v>
      </c>
      <c r="C226" s="37">
        <v>0.383303</v>
      </c>
      <c r="D226" s="37">
        <v>0.36494700000000002</v>
      </c>
      <c r="E226" s="37">
        <v>0.35615400000000003</v>
      </c>
      <c r="F226" s="37">
        <v>0.35917399999999999</v>
      </c>
      <c r="G226" s="37">
        <v>0.35563699999999998</v>
      </c>
      <c r="H226" s="37">
        <v>0.360709</v>
      </c>
      <c r="I226" s="37">
        <v>0.363732</v>
      </c>
      <c r="J226" s="37">
        <v>0.36380400000000002</v>
      </c>
      <c r="K226" s="37">
        <v>0.37252600000000002</v>
      </c>
      <c r="L226" s="37">
        <v>0.39241500000000001</v>
      </c>
      <c r="M226" s="37">
        <v>0.41474299999999997</v>
      </c>
      <c r="N226" s="37">
        <v>0.38478400000000001</v>
      </c>
      <c r="O226" s="37">
        <v>0.38004399999999999</v>
      </c>
      <c r="P226" s="37">
        <v>0.37612899999999999</v>
      </c>
      <c r="Q226" s="37">
        <v>0.39344299999999999</v>
      </c>
      <c r="S226" s="4" t="e">
        <f t="shared" si="265"/>
        <v>#N/A</v>
      </c>
      <c r="T226" s="4" t="e">
        <f t="shared" si="265"/>
        <v>#N/A</v>
      </c>
      <c r="U226" s="4" t="e">
        <f t="shared" si="265"/>
        <v>#N/A</v>
      </c>
      <c r="V226" s="4" t="e">
        <f t="shared" si="265"/>
        <v>#N/A</v>
      </c>
      <c r="W226" s="4" t="e">
        <f t="shared" si="265"/>
        <v>#N/A</v>
      </c>
      <c r="X226" s="4" t="e">
        <f t="shared" si="265"/>
        <v>#N/A</v>
      </c>
      <c r="Y226" s="4" t="e">
        <f t="shared" si="265"/>
        <v>#N/A</v>
      </c>
      <c r="Z226" s="4" t="e">
        <f t="shared" si="265"/>
        <v>#N/A</v>
      </c>
      <c r="AA226" s="4" t="e">
        <f t="shared" si="265"/>
        <v>#N/A</v>
      </c>
      <c r="AB226" s="4" t="e">
        <f t="shared" si="265"/>
        <v>#N/A</v>
      </c>
      <c r="AC226" s="4" t="e">
        <f t="shared" si="265"/>
        <v>#N/A</v>
      </c>
      <c r="AD226" s="4" t="e">
        <f t="shared" si="265"/>
        <v>#N/A</v>
      </c>
      <c r="AE226" s="4" t="e">
        <f t="shared" si="265"/>
        <v>#N/A</v>
      </c>
      <c r="AF226" s="4" t="e">
        <f t="shared" si="265"/>
        <v>#N/A</v>
      </c>
      <c r="AG226" s="4">
        <f t="shared" si="265"/>
        <v>0.3890904793732638</v>
      </c>
      <c r="AI226" s="4">
        <f t="shared" si="266"/>
        <v>0</v>
      </c>
      <c r="AJ226" s="4">
        <f t="shared" si="266"/>
        <v>0</v>
      </c>
      <c r="AK226" s="4">
        <f t="shared" si="266"/>
        <v>0</v>
      </c>
      <c r="AL226" s="4">
        <f t="shared" si="266"/>
        <v>0</v>
      </c>
      <c r="AM226" s="4">
        <f t="shared" si="266"/>
        <v>0</v>
      </c>
      <c r="AN226" s="4">
        <f t="shared" si="266"/>
        <v>0</v>
      </c>
      <c r="AO226" s="4">
        <f t="shared" si="266"/>
        <v>0</v>
      </c>
      <c r="AP226" s="4">
        <f t="shared" si="266"/>
        <v>0</v>
      </c>
      <c r="AQ226" s="4">
        <f t="shared" si="266"/>
        <v>0</v>
      </c>
      <c r="AR226" s="4">
        <f t="shared" si="266"/>
        <v>0</v>
      </c>
      <c r="AS226" s="4">
        <f t="shared" si="266"/>
        <v>0</v>
      </c>
      <c r="AT226" s="4">
        <f t="shared" si="266"/>
        <v>0</v>
      </c>
      <c r="AU226" s="4">
        <f t="shared" si="266"/>
        <v>0</v>
      </c>
      <c r="AV226" s="4">
        <f t="shared" si="266"/>
        <v>0</v>
      </c>
      <c r="AW226" s="4">
        <f t="shared" si="266"/>
        <v>4.3525206267361893E-3</v>
      </c>
      <c r="AY226" s="2" t="e">
        <f t="shared" si="257"/>
        <v>#N/A</v>
      </c>
      <c r="AZ226" s="2" t="e">
        <f t="shared" si="257"/>
        <v>#N/A</v>
      </c>
      <c r="BA226" s="2" t="e">
        <f t="shared" si="257"/>
        <v>#N/A</v>
      </c>
      <c r="BB226" s="2" t="e">
        <f t="shared" si="257"/>
        <v>#N/A</v>
      </c>
      <c r="BC226" s="2" t="e">
        <f t="shared" si="257"/>
        <v>#N/A</v>
      </c>
      <c r="BD226" s="2" t="e">
        <f t="shared" si="257"/>
        <v>#N/A</v>
      </c>
      <c r="BE226" s="2" t="e">
        <f t="shared" si="257"/>
        <v>#N/A</v>
      </c>
      <c r="BF226" s="2" t="e">
        <f t="shared" si="257"/>
        <v>#N/A</v>
      </c>
      <c r="BG226" s="2" t="e">
        <f t="shared" si="257"/>
        <v>#N/A</v>
      </c>
      <c r="BH226" s="2" t="e">
        <f t="shared" si="257"/>
        <v>#N/A</v>
      </c>
      <c r="BI226" s="2" t="e">
        <f t="shared" si="257"/>
        <v>#N/A</v>
      </c>
      <c r="BJ226" s="2" t="e">
        <f t="shared" si="257"/>
        <v>#N/A</v>
      </c>
      <c r="BK226" s="2" t="e">
        <f t="shared" si="257"/>
        <v>#N/A</v>
      </c>
      <c r="BL226" s="2" t="e">
        <f t="shared" si="257"/>
        <v>#N/A</v>
      </c>
      <c r="BM226" s="2">
        <f t="shared" si="257"/>
        <v>0.3890904793732638</v>
      </c>
      <c r="BO226" s="2" t="str">
        <f t="shared" si="271"/>
        <v/>
      </c>
      <c r="BP226" s="2" t="str">
        <f t="shared" si="272"/>
        <v/>
      </c>
      <c r="BQ226" s="2" t="str">
        <f t="shared" si="273"/>
        <v/>
      </c>
      <c r="BR226" s="2" t="str">
        <f t="shared" si="274"/>
        <v/>
      </c>
      <c r="BS226" s="2" t="str">
        <f t="shared" si="275"/>
        <v/>
      </c>
      <c r="BT226" s="2" t="str">
        <f t="shared" si="276"/>
        <v/>
      </c>
      <c r="BU226" s="2" t="str">
        <f t="shared" si="277"/>
        <v/>
      </c>
      <c r="BV226" s="2" t="str">
        <f t="shared" si="278"/>
        <v/>
      </c>
      <c r="BW226" s="2" t="str">
        <f t="shared" si="279"/>
        <v/>
      </c>
      <c r="BX226" s="2" t="str">
        <f t="shared" si="280"/>
        <v/>
      </c>
      <c r="BY226" s="2" t="str">
        <f t="shared" si="281"/>
        <v/>
      </c>
      <c r="BZ226" s="2" t="str">
        <f t="shared" si="282"/>
        <v/>
      </c>
      <c r="CA226" s="2" t="str">
        <f t="shared" si="283"/>
        <v/>
      </c>
      <c r="CB226" s="2" t="str">
        <f t="shared" si="284"/>
        <v/>
      </c>
      <c r="CC226" s="2" t="str">
        <f t="shared" si="285"/>
        <v/>
      </c>
      <c r="CE226" s="2" t="str">
        <f t="shared" si="258"/>
        <v/>
      </c>
      <c r="CF226" s="2" t="str">
        <f t="shared" si="258"/>
        <v/>
      </c>
      <c r="CG226" s="2" t="str">
        <f t="shared" si="258"/>
        <v/>
      </c>
      <c r="CH226" s="2" t="str">
        <f t="shared" si="258"/>
        <v/>
      </c>
      <c r="CI226" s="2" t="str">
        <f t="shared" si="258"/>
        <v/>
      </c>
      <c r="CJ226" s="2" t="str">
        <f t="shared" si="258"/>
        <v/>
      </c>
      <c r="CK226" s="2" t="str">
        <f t="shared" si="258"/>
        <v/>
      </c>
      <c r="CL226" s="2" t="str">
        <f t="shared" si="258"/>
        <v/>
      </c>
      <c r="CM226" s="2" t="str">
        <f t="shared" si="258"/>
        <v/>
      </c>
      <c r="CN226" s="2" t="str">
        <f t="shared" si="258"/>
        <v/>
      </c>
      <c r="CO226" s="2" t="str">
        <f t="shared" si="258"/>
        <v/>
      </c>
      <c r="CP226" s="2" t="str">
        <f t="shared" si="258"/>
        <v/>
      </c>
      <c r="CQ226" s="2" t="str">
        <f t="shared" si="258"/>
        <v/>
      </c>
      <c r="CR226" s="2" t="str">
        <f t="shared" si="258"/>
        <v/>
      </c>
      <c r="CS226" s="2" t="str">
        <f t="shared" si="258"/>
        <v/>
      </c>
      <c r="CU226" s="2" t="str">
        <f t="shared" si="286"/>
        <v/>
      </c>
      <c r="CV226" s="2" t="str">
        <f t="shared" si="287"/>
        <v/>
      </c>
      <c r="CW226" s="2" t="str">
        <f t="shared" si="288"/>
        <v/>
      </c>
      <c r="CX226" s="2" t="str">
        <f t="shared" si="289"/>
        <v/>
      </c>
      <c r="CY226" s="2" t="str">
        <f t="shared" si="290"/>
        <v/>
      </c>
      <c r="CZ226" s="2" t="str">
        <f t="shared" si="291"/>
        <v/>
      </c>
      <c r="DA226" s="2" t="str">
        <f t="shared" si="292"/>
        <v/>
      </c>
      <c r="DB226" s="2" t="str">
        <f t="shared" si="293"/>
        <v/>
      </c>
      <c r="DC226" s="2" t="str">
        <f t="shared" si="294"/>
        <v/>
      </c>
      <c r="DD226" s="2" t="str">
        <f t="shared" si="295"/>
        <v/>
      </c>
      <c r="DE226" s="2" t="str">
        <f t="shared" si="296"/>
        <v/>
      </c>
      <c r="DF226" s="2" t="str">
        <f t="shared" si="297"/>
        <v/>
      </c>
      <c r="DG226" s="2" t="str">
        <f t="shared" si="298"/>
        <v/>
      </c>
      <c r="DH226" s="2" t="str">
        <f t="shared" si="299"/>
        <v/>
      </c>
      <c r="DI226" s="2">
        <f t="shared" si="300"/>
        <v>0.39344299999999999</v>
      </c>
      <c r="DK226" s="2">
        <f t="shared" si="267"/>
        <v>0.51946019451871683</v>
      </c>
      <c r="DL226" s="2">
        <f t="shared" si="267"/>
        <v>0.54814676526610651</v>
      </c>
      <c r="DM226" s="2">
        <f t="shared" si="267"/>
        <v>0.55828812910618808</v>
      </c>
      <c r="DN226" s="2">
        <f t="shared" si="267"/>
        <v>0.55396972258064514</v>
      </c>
      <c r="DO226" s="2">
        <f t="shared" si="267"/>
        <v>0.5544070024630543</v>
      </c>
      <c r="DP226" s="2">
        <f t="shared" si="267"/>
        <v>0.50527315660809791</v>
      </c>
      <c r="DQ226" s="2">
        <f t="shared" si="267"/>
        <v>0.49935873781512619</v>
      </c>
      <c r="DR226" s="2">
        <f t="shared" si="267"/>
        <v>0.54646188196480927</v>
      </c>
      <c r="DS226" s="2">
        <f t="shared" si="267"/>
        <v>0.53036368337789652</v>
      </c>
      <c r="DT226" s="2">
        <f t="shared" si="267"/>
        <v>0.50722559448517335</v>
      </c>
      <c r="DU226" s="2">
        <f t="shared" si="267"/>
        <v>0.54196780161943314</v>
      </c>
      <c r="DV226" s="2">
        <f t="shared" si="267"/>
        <v>0.54924262676441638</v>
      </c>
      <c r="DW226" s="2">
        <f t="shared" si="267"/>
        <v>0.55813220571178468</v>
      </c>
      <c r="DX226" s="2">
        <f t="shared" si="267"/>
        <v>0.52254171331655552</v>
      </c>
      <c r="DY226" s="2">
        <f t="shared" si="267"/>
        <v>0.46994813157894738</v>
      </c>
      <c r="EA226" s="2">
        <f t="shared" si="243"/>
        <v>0.34981902962108946</v>
      </c>
      <c r="EB226" s="2">
        <f t="shared" si="243"/>
        <v>0.35241523596966412</v>
      </c>
      <c r="EC226" s="2">
        <f t="shared" si="243"/>
        <v>0.35296141200096409</v>
      </c>
      <c r="ED226" s="2">
        <f t="shared" si="243"/>
        <v>0.35693361281026975</v>
      </c>
      <c r="EE226" s="2">
        <f t="shared" si="243"/>
        <v>0.33476662718140154</v>
      </c>
      <c r="EF226" s="2">
        <f t="shared" si="242"/>
        <v>0.35362208709396109</v>
      </c>
      <c r="EG226" s="2">
        <f t="shared" si="242"/>
        <v>0.36470048475411959</v>
      </c>
      <c r="EH226" s="2">
        <f t="shared" si="242"/>
        <v>0.35115555228074169</v>
      </c>
      <c r="EI226" s="2">
        <f t="shared" si="242"/>
        <v>0.35538995992801437</v>
      </c>
      <c r="EJ226" s="2">
        <f t="shared" si="242"/>
        <v>0.35187432089376242</v>
      </c>
      <c r="EK226" s="2">
        <f t="shared" si="242"/>
        <v>0.35276842688965715</v>
      </c>
      <c r="EL226" s="2">
        <f t="shared" si="242"/>
        <v>0.35824414896135048</v>
      </c>
      <c r="EM226" s="2">
        <f t="shared" si="242"/>
        <v>0.37129408035867217</v>
      </c>
      <c r="EN226" s="2">
        <f t="shared" si="242"/>
        <v>0.36972715766497094</v>
      </c>
      <c r="EO226" s="2">
        <f t="shared" si="242"/>
        <v>0.38740113051622943</v>
      </c>
      <c r="EQ226" s="2">
        <f t="shared" si="268"/>
        <v>0.36941617264739512</v>
      </c>
      <c r="ER226" s="2">
        <f t="shared" si="268"/>
        <v>0.36391394752102485</v>
      </c>
      <c r="ES226" s="2">
        <f t="shared" si="268"/>
        <v>0.3609226376977463</v>
      </c>
      <c r="ET226" s="2">
        <f t="shared" si="268"/>
        <v>0.35387315979181788</v>
      </c>
      <c r="EU226" s="2">
        <f t="shared" si="268"/>
        <v>0.3476030266327248</v>
      </c>
      <c r="EV226" s="2">
        <f t="shared" si="268"/>
        <v>0.35498475765499049</v>
      </c>
      <c r="EW226" s="2">
        <f t="shared" si="268"/>
        <v>0.35802133403751701</v>
      </c>
      <c r="EX226" s="2">
        <f t="shared" si="268"/>
        <v>0.35640652213767265</v>
      </c>
      <c r="EY226" s="2">
        <f t="shared" si="268"/>
        <v>0.36596765201724352</v>
      </c>
      <c r="EZ226" s="2">
        <f t="shared" si="268"/>
        <v>0.36398089568752728</v>
      </c>
      <c r="FA226" s="2">
        <f t="shared" si="268"/>
        <v>0.36629944570299833</v>
      </c>
      <c r="FB226" s="2">
        <f t="shared" si="268"/>
        <v>0.36749941793544427</v>
      </c>
      <c r="FC226" s="2">
        <f t="shared" si="268"/>
        <v>0.37243463866535897</v>
      </c>
      <c r="FD226" s="2">
        <f t="shared" si="268"/>
        <v>0.37355490736719987</v>
      </c>
      <c r="FE226" s="2">
        <f t="shared" si="268"/>
        <v>0.38913487407334846</v>
      </c>
      <c r="FG226" s="2">
        <f t="shared" si="269"/>
        <v>0.99999976588988415</v>
      </c>
      <c r="FH226" s="2">
        <f t="shared" si="269"/>
        <v>0.99999970916227843</v>
      </c>
      <c r="FI226" s="2">
        <f t="shared" si="269"/>
        <v>0.99999975159094778</v>
      </c>
      <c r="FJ226" s="2">
        <f t="shared" si="269"/>
        <v>0.99999979848978859</v>
      </c>
      <c r="FK226" s="2">
        <f t="shared" si="269"/>
        <v>0.99999983675656001</v>
      </c>
      <c r="FL226" s="2">
        <f t="shared" si="269"/>
        <v>0.99999973362275718</v>
      </c>
      <c r="FM226" s="2">
        <f t="shared" si="269"/>
        <v>0.99999970886271439</v>
      </c>
      <c r="FN226" s="2">
        <f t="shared" si="269"/>
        <v>0.99999978278731672</v>
      </c>
      <c r="FO226" s="2">
        <f t="shared" si="269"/>
        <v>0.99999977005136576</v>
      </c>
      <c r="FP226" s="2">
        <f t="shared" si="269"/>
        <v>0.99999961677509897</v>
      </c>
      <c r="FQ226" s="2">
        <f t="shared" si="269"/>
        <v>0.99999960178847613</v>
      </c>
      <c r="FR226" s="2">
        <f t="shared" si="269"/>
        <v>0.99999961595522213</v>
      </c>
      <c r="FS226" s="2">
        <f t="shared" si="269"/>
        <v>0.99999964371445005</v>
      </c>
      <c r="FT226" s="2">
        <f t="shared" si="269"/>
        <v>0.99999964641403805</v>
      </c>
      <c r="FU226" s="2">
        <f t="shared" si="269"/>
        <v>0.99999950620746869</v>
      </c>
      <c r="FW226" s="2">
        <f t="shared" si="259"/>
        <v>0.99516013839156758</v>
      </c>
      <c r="FX226" s="2">
        <f t="shared" si="259"/>
        <v>0.99466775894486181</v>
      </c>
      <c r="FY226" s="2">
        <f t="shared" si="259"/>
        <v>0.99072112692980785</v>
      </c>
      <c r="FZ226" s="2">
        <f t="shared" si="259"/>
        <v>0.9932890865882017</v>
      </c>
      <c r="GA226" s="2">
        <f t="shared" si="259"/>
        <v>0.9941117515306136</v>
      </c>
      <c r="GB226" s="2">
        <f t="shared" si="259"/>
        <v>0.99020433498513694</v>
      </c>
      <c r="GC226" s="2">
        <f t="shared" si="259"/>
        <v>0.99107289483878369</v>
      </c>
      <c r="GD226" s="2">
        <f t="shared" si="259"/>
        <v>0.99404240463464544</v>
      </c>
      <c r="GE226" s="2">
        <f t="shared" si="259"/>
        <v>0.99315259063041395</v>
      </c>
      <c r="GF226" s="2">
        <f t="shared" si="259"/>
        <v>0.98919237667999216</v>
      </c>
      <c r="GG226" s="2">
        <f t="shared" si="259"/>
        <v>0.9873961382186156</v>
      </c>
      <c r="GH226" s="2">
        <f t="shared" si="259"/>
        <v>0.98526808225683504</v>
      </c>
      <c r="GI226" s="2">
        <f t="shared" si="259"/>
        <v>0.98367923332530927</v>
      </c>
      <c r="GJ226" s="2">
        <f t="shared" si="259"/>
        <v>0.9810267935115996</v>
      </c>
      <c r="GK226" s="2">
        <f t="shared" si="259"/>
        <v>0.97437022275020413</v>
      </c>
      <c r="GM226" s="82">
        <f t="shared" si="260"/>
        <v>0</v>
      </c>
      <c r="GN226" s="82">
        <f t="shared" si="260"/>
        <v>0</v>
      </c>
      <c r="GO226" s="82">
        <f t="shared" si="260"/>
        <v>0</v>
      </c>
      <c r="GP226" s="82">
        <f t="shared" si="260"/>
        <v>0</v>
      </c>
      <c r="GQ226" s="82">
        <f t="shared" si="260"/>
        <v>0</v>
      </c>
      <c r="GR226" s="82">
        <f t="shared" si="260"/>
        <v>0</v>
      </c>
      <c r="GS226" s="82">
        <f t="shared" si="260"/>
        <v>0</v>
      </c>
      <c r="GT226" s="82">
        <f t="shared" si="260"/>
        <v>0</v>
      </c>
      <c r="GU226" s="82">
        <f t="shared" si="260"/>
        <v>0</v>
      </c>
      <c r="GV226" s="82">
        <f t="shared" si="260"/>
        <v>0</v>
      </c>
      <c r="GW226" s="82">
        <f t="shared" si="260"/>
        <v>0</v>
      </c>
      <c r="GX226" s="82">
        <f t="shared" si="260"/>
        <v>0</v>
      </c>
      <c r="GY226" s="82">
        <f t="shared" si="260"/>
        <v>0</v>
      </c>
      <c r="GZ226" s="82">
        <f t="shared" si="260"/>
        <v>0</v>
      </c>
      <c r="HA226" s="82">
        <f t="shared" si="260"/>
        <v>0</v>
      </c>
      <c r="HC226" s="82">
        <f t="shared" si="270"/>
        <v>2.0309421848491586E-274</v>
      </c>
      <c r="HD226" s="82">
        <f t="shared" si="270"/>
        <v>0</v>
      </c>
      <c r="HE226" s="82">
        <f t="shared" si="270"/>
        <v>0</v>
      </c>
      <c r="HF226" s="82">
        <f t="shared" si="264"/>
        <v>0</v>
      </c>
      <c r="HG226" s="82">
        <f t="shared" si="264"/>
        <v>0</v>
      </c>
      <c r="HH226" s="82">
        <f t="shared" si="264"/>
        <v>0</v>
      </c>
      <c r="HI226" s="82">
        <f t="shared" si="244"/>
        <v>0</v>
      </c>
      <c r="HJ226" s="82">
        <f t="shared" si="244"/>
        <v>0</v>
      </c>
      <c r="HK226" s="82">
        <f t="shared" si="244"/>
        <v>0</v>
      </c>
      <c r="HL226" s="82">
        <f t="shared" si="244"/>
        <v>0</v>
      </c>
      <c r="HM226" s="82">
        <f t="shared" si="244"/>
        <v>0</v>
      </c>
      <c r="HN226" s="82">
        <f t="shared" si="244"/>
        <v>0</v>
      </c>
      <c r="HO226" s="82">
        <f t="shared" si="229"/>
        <v>0</v>
      </c>
      <c r="HP226" s="82">
        <f t="shared" si="229"/>
        <v>0</v>
      </c>
      <c r="HQ226" s="82">
        <f t="shared" si="229"/>
        <v>0</v>
      </c>
      <c r="HS226" s="82">
        <f t="shared" si="261"/>
        <v>6.5191922436606681E-136</v>
      </c>
      <c r="HT226" s="82">
        <f t="shared" si="261"/>
        <v>3.4953264611302431E-105</v>
      </c>
      <c r="HU226" s="82">
        <f t="shared" si="261"/>
        <v>2.063618255692144E-107</v>
      </c>
      <c r="HV226" s="82">
        <f t="shared" si="261"/>
        <v>1.2752835093730258E-135</v>
      </c>
      <c r="HW226" s="82">
        <f t="shared" si="261"/>
        <v>1.2245355816866139E-142</v>
      </c>
      <c r="HX226" s="82">
        <f t="shared" si="261"/>
        <v>2.4948787550464836E-116</v>
      </c>
      <c r="HY226" s="82">
        <f t="shared" si="261"/>
        <v>1.3246880319884672E-135</v>
      </c>
      <c r="HZ226" s="82">
        <f t="shared" si="261"/>
        <v>1.2494421568416141E-155</v>
      </c>
      <c r="IA226" s="82">
        <f t="shared" si="261"/>
        <v>4.966465696462076E-121</v>
      </c>
      <c r="IB226" s="82">
        <f t="shared" si="261"/>
        <v>1.3860046613972087E-120</v>
      </c>
      <c r="IC226" s="82">
        <f t="shared" si="261"/>
        <v>5.3211478640968076E-123</v>
      </c>
      <c r="ID226" s="82">
        <f t="shared" si="261"/>
        <v>3.7760126657717878E-110</v>
      </c>
      <c r="IE226" s="82">
        <f t="shared" si="261"/>
        <v>5.9005660925105345E-100</v>
      </c>
      <c r="IF226" s="82">
        <f t="shared" si="261"/>
        <v>4.1709771471129843E-146</v>
      </c>
      <c r="IG226" s="82">
        <f t="shared" si="261"/>
        <v>2.0650991093667013E-142</v>
      </c>
      <c r="II226" s="82">
        <f t="shared" si="262"/>
        <v>4.0436947249571559E-104</v>
      </c>
      <c r="IJ226" s="82">
        <f t="shared" si="262"/>
        <v>8.0468833462125365E-87</v>
      </c>
      <c r="IK226" s="82">
        <f t="shared" si="262"/>
        <v>7.2614813158519168E-75</v>
      </c>
      <c r="IL226" s="82">
        <f t="shared" si="262"/>
        <v>7.6992126748773248E-99</v>
      </c>
      <c r="IM226" s="82">
        <f t="shared" si="262"/>
        <v>1.5999628092627008E-104</v>
      </c>
      <c r="IN226" s="82">
        <f t="shared" si="262"/>
        <v>4.1405417184024573E-79</v>
      </c>
      <c r="IO226" s="82">
        <f t="shared" si="262"/>
        <v>1.8781308475549444E-94</v>
      </c>
      <c r="IP226" s="82">
        <f t="shared" si="262"/>
        <v>7.5999940745042376E-115</v>
      </c>
      <c r="IQ226" s="82">
        <f t="shared" si="262"/>
        <v>9.6720461254679862E-88</v>
      </c>
      <c r="IR226" s="82">
        <f t="shared" si="262"/>
        <v>6.6999154278614759E-82</v>
      </c>
      <c r="IS226" s="82">
        <f t="shared" si="262"/>
        <v>1.7319733523541857E-80</v>
      </c>
      <c r="IT226" s="82">
        <f t="shared" si="262"/>
        <v>2.4690377526157892E-69</v>
      </c>
      <c r="IU226" s="82">
        <f t="shared" si="262"/>
        <v>1.7949882362279687E-61</v>
      </c>
      <c r="IV226" s="82">
        <f t="shared" si="262"/>
        <v>2.2563785265114815E-44</v>
      </c>
      <c r="IW226" s="82">
        <f t="shared" si="262"/>
        <v>4.2605051928617313E-39</v>
      </c>
      <c r="IY226" s="82">
        <f t="shared" si="263"/>
        <v>4.0436947249571559E-104</v>
      </c>
      <c r="IZ226" s="82">
        <f t="shared" si="263"/>
        <v>8.0468833462125365E-87</v>
      </c>
      <c r="JA226" s="82">
        <f t="shared" si="263"/>
        <v>7.2614813158519168E-75</v>
      </c>
      <c r="JB226" s="82">
        <f t="shared" si="263"/>
        <v>7.6992126748773248E-99</v>
      </c>
      <c r="JC226" s="82">
        <f t="shared" si="263"/>
        <v>1.5999628092627008E-104</v>
      </c>
      <c r="JD226" s="82">
        <f t="shared" si="263"/>
        <v>4.1405417184024573E-79</v>
      </c>
      <c r="JE226" s="82">
        <f t="shared" si="263"/>
        <v>1.8781308475549444E-94</v>
      </c>
      <c r="JF226" s="82">
        <f t="shared" si="263"/>
        <v>7.5999940745042376E-115</v>
      </c>
      <c r="JG226" s="82">
        <f t="shared" si="263"/>
        <v>9.6720461254679862E-88</v>
      </c>
      <c r="JH226" s="82">
        <f t="shared" si="263"/>
        <v>6.6999154278614759E-82</v>
      </c>
      <c r="JI226" s="82">
        <f t="shared" si="263"/>
        <v>1.7319733523541857E-80</v>
      </c>
      <c r="JJ226" s="82">
        <f t="shared" si="263"/>
        <v>2.4690377526157892E-69</v>
      </c>
      <c r="JK226" s="82">
        <f t="shared" si="263"/>
        <v>1.7949882362279687E-61</v>
      </c>
      <c r="JL226" s="82">
        <f t="shared" si="263"/>
        <v>2.2563785265114815E-44</v>
      </c>
      <c r="JM226" s="82">
        <f t="shared" si="263"/>
        <v>4.2605051928617313E-39</v>
      </c>
    </row>
    <row r="227" spans="1:273" x14ac:dyDescent="0.25">
      <c r="B227" s="2">
        <v>200</v>
      </c>
      <c r="C227" s="37">
        <v>0.38406400000000002</v>
      </c>
      <c r="D227" s="37">
        <v>0.36561300000000002</v>
      </c>
      <c r="E227" s="37">
        <v>0.36329400000000001</v>
      </c>
      <c r="F227" s="37">
        <v>0.36095500000000003</v>
      </c>
      <c r="G227" s="37">
        <v>0.35674099999999997</v>
      </c>
      <c r="H227" s="37">
        <v>0.365006</v>
      </c>
      <c r="I227" s="37">
        <v>0.36633599999999999</v>
      </c>
      <c r="J227" s="37">
        <v>0.36420999999999998</v>
      </c>
      <c r="K227" s="37">
        <v>0.37541000000000002</v>
      </c>
      <c r="L227" s="37">
        <v>0.38418799999999997</v>
      </c>
      <c r="M227" s="37">
        <v>0.409997</v>
      </c>
      <c r="N227" s="37">
        <v>0.383739</v>
      </c>
      <c r="O227" s="37">
        <v>0.37193500000000002</v>
      </c>
      <c r="P227" s="37">
        <v>0.37815799999999999</v>
      </c>
      <c r="Q227" s="37">
        <v>0.39498800000000001</v>
      </c>
      <c r="S227" s="4" t="e">
        <f t="shared" si="265"/>
        <v>#N/A</v>
      </c>
      <c r="T227" s="4" t="e">
        <f t="shared" si="265"/>
        <v>#N/A</v>
      </c>
      <c r="U227" s="4" t="e">
        <f t="shared" si="265"/>
        <v>#N/A</v>
      </c>
      <c r="V227" s="4" t="e">
        <f t="shared" si="265"/>
        <v>#N/A</v>
      </c>
      <c r="W227" s="4" t="e">
        <f t="shared" si="265"/>
        <v>#N/A</v>
      </c>
      <c r="X227" s="4" t="e">
        <f t="shared" si="265"/>
        <v>#N/A</v>
      </c>
      <c r="Y227" s="4" t="e">
        <f t="shared" si="265"/>
        <v>#N/A</v>
      </c>
      <c r="Z227" s="4" t="e">
        <f t="shared" si="265"/>
        <v>#N/A</v>
      </c>
      <c r="AA227" s="4" t="e">
        <f t="shared" si="265"/>
        <v>#N/A</v>
      </c>
      <c r="AB227" s="4" t="e">
        <f t="shared" si="265"/>
        <v>#N/A</v>
      </c>
      <c r="AC227" s="4" t="e">
        <f t="shared" si="265"/>
        <v>#N/A</v>
      </c>
      <c r="AD227" s="4" t="e">
        <f t="shared" si="265"/>
        <v>#N/A</v>
      </c>
      <c r="AE227" s="4" t="e">
        <f t="shared" si="265"/>
        <v>#N/A</v>
      </c>
      <c r="AF227" s="4" t="e">
        <f t="shared" si="265"/>
        <v>#N/A</v>
      </c>
      <c r="AG227" s="4">
        <f t="shared" si="265"/>
        <v>0.38871863356843622</v>
      </c>
      <c r="AI227" s="4">
        <f t="shared" si="266"/>
        <v>0</v>
      </c>
      <c r="AJ227" s="4">
        <f t="shared" si="266"/>
        <v>0</v>
      </c>
      <c r="AK227" s="4">
        <f t="shared" si="266"/>
        <v>0</v>
      </c>
      <c r="AL227" s="4">
        <f t="shared" si="266"/>
        <v>0</v>
      </c>
      <c r="AM227" s="4">
        <f t="shared" si="266"/>
        <v>0</v>
      </c>
      <c r="AN227" s="4">
        <f t="shared" si="266"/>
        <v>0</v>
      </c>
      <c r="AO227" s="4">
        <f t="shared" si="266"/>
        <v>0</v>
      </c>
      <c r="AP227" s="4">
        <f t="shared" si="266"/>
        <v>0</v>
      </c>
      <c r="AQ227" s="4">
        <f t="shared" si="266"/>
        <v>0</v>
      </c>
      <c r="AR227" s="4">
        <f t="shared" si="266"/>
        <v>0</v>
      </c>
      <c r="AS227" s="4">
        <f t="shared" si="266"/>
        <v>0</v>
      </c>
      <c r="AT227" s="4">
        <f t="shared" si="266"/>
        <v>0</v>
      </c>
      <c r="AU227" s="4">
        <f t="shared" si="266"/>
        <v>0</v>
      </c>
      <c r="AV227" s="4">
        <f t="shared" si="266"/>
        <v>0</v>
      </c>
      <c r="AW227" s="4">
        <f t="shared" si="266"/>
        <v>6.2693664315637831E-3</v>
      </c>
      <c r="AY227" s="2" t="e">
        <f t="shared" si="257"/>
        <v>#N/A</v>
      </c>
      <c r="AZ227" s="2" t="e">
        <f t="shared" si="257"/>
        <v>#N/A</v>
      </c>
      <c r="BA227" s="2" t="e">
        <f t="shared" si="257"/>
        <v>#N/A</v>
      </c>
      <c r="BB227" s="2" t="e">
        <f t="shared" si="257"/>
        <v>#N/A</v>
      </c>
      <c r="BC227" s="2" t="e">
        <f t="shared" si="257"/>
        <v>#N/A</v>
      </c>
      <c r="BD227" s="2" t="e">
        <f t="shared" si="257"/>
        <v>#N/A</v>
      </c>
      <c r="BE227" s="2" t="e">
        <f t="shared" si="257"/>
        <v>#N/A</v>
      </c>
      <c r="BF227" s="2" t="e">
        <f t="shared" si="257"/>
        <v>#N/A</v>
      </c>
      <c r="BG227" s="2" t="e">
        <f t="shared" si="257"/>
        <v>#N/A</v>
      </c>
      <c r="BH227" s="2" t="e">
        <f t="shared" si="257"/>
        <v>#N/A</v>
      </c>
      <c r="BI227" s="2" t="e">
        <f t="shared" si="257"/>
        <v>#N/A</v>
      </c>
      <c r="BJ227" s="2" t="e">
        <f t="shared" si="257"/>
        <v>#N/A</v>
      </c>
      <c r="BK227" s="2" t="e">
        <f t="shared" si="257"/>
        <v>#N/A</v>
      </c>
      <c r="BL227" s="2" t="e">
        <f t="shared" si="257"/>
        <v>#N/A</v>
      </c>
      <c r="BM227" s="2">
        <f t="shared" si="257"/>
        <v>0.38871863356843622</v>
      </c>
      <c r="BO227" s="2" t="str">
        <f t="shared" si="271"/>
        <v/>
      </c>
      <c r="BP227" s="2" t="str">
        <f t="shared" si="272"/>
        <v/>
      </c>
      <c r="BQ227" s="2" t="str">
        <f t="shared" si="273"/>
        <v/>
      </c>
      <c r="BR227" s="2" t="str">
        <f t="shared" si="274"/>
        <v/>
      </c>
      <c r="BS227" s="2" t="str">
        <f t="shared" si="275"/>
        <v/>
      </c>
      <c r="BT227" s="2" t="str">
        <f t="shared" si="276"/>
        <v/>
      </c>
      <c r="BU227" s="2" t="str">
        <f t="shared" si="277"/>
        <v/>
      </c>
      <c r="BV227" s="2" t="str">
        <f t="shared" si="278"/>
        <v/>
      </c>
      <c r="BW227" s="2" t="str">
        <f t="shared" si="279"/>
        <v/>
      </c>
      <c r="BX227" s="2" t="str">
        <f t="shared" si="280"/>
        <v/>
      </c>
      <c r="BY227" s="2" t="str">
        <f t="shared" si="281"/>
        <v/>
      </c>
      <c r="BZ227" s="2" t="str">
        <f t="shared" si="282"/>
        <v/>
      </c>
      <c r="CA227" s="2" t="str">
        <f t="shared" si="283"/>
        <v/>
      </c>
      <c r="CB227" s="2" t="str">
        <f t="shared" si="284"/>
        <v/>
      </c>
      <c r="CC227" s="2" t="str">
        <f t="shared" si="285"/>
        <v/>
      </c>
      <c r="CE227" s="2" t="str">
        <f t="shared" si="258"/>
        <v/>
      </c>
      <c r="CF227" s="2" t="str">
        <f t="shared" si="258"/>
        <v/>
      </c>
      <c r="CG227" s="2" t="str">
        <f t="shared" si="258"/>
        <v/>
      </c>
      <c r="CH227" s="2" t="str">
        <f t="shared" si="258"/>
        <v/>
      </c>
      <c r="CI227" s="2" t="str">
        <f t="shared" si="258"/>
        <v/>
      </c>
      <c r="CJ227" s="2" t="str">
        <f t="shared" si="258"/>
        <v/>
      </c>
      <c r="CK227" s="2" t="str">
        <f t="shared" si="258"/>
        <v/>
      </c>
      <c r="CL227" s="2" t="str">
        <f t="shared" si="258"/>
        <v/>
      </c>
      <c r="CM227" s="2" t="str">
        <f t="shared" si="258"/>
        <v/>
      </c>
      <c r="CN227" s="2" t="str">
        <f t="shared" si="258"/>
        <v/>
      </c>
      <c r="CO227" s="2" t="str">
        <f t="shared" si="258"/>
        <v/>
      </c>
      <c r="CP227" s="2" t="str">
        <f t="shared" si="258"/>
        <v/>
      </c>
      <c r="CQ227" s="2" t="str">
        <f t="shared" si="258"/>
        <v/>
      </c>
      <c r="CR227" s="2" t="str">
        <f t="shared" si="258"/>
        <v/>
      </c>
      <c r="CS227" s="2" t="str">
        <f t="shared" si="258"/>
        <v/>
      </c>
      <c r="CU227" s="2" t="str">
        <f t="shared" si="286"/>
        <v/>
      </c>
      <c r="CV227" s="2" t="str">
        <f t="shared" si="287"/>
        <v/>
      </c>
      <c r="CW227" s="2" t="str">
        <f t="shared" si="288"/>
        <v/>
      </c>
      <c r="CX227" s="2" t="str">
        <f t="shared" si="289"/>
        <v/>
      </c>
      <c r="CY227" s="2" t="str">
        <f t="shared" si="290"/>
        <v/>
      </c>
      <c r="CZ227" s="2" t="str">
        <f t="shared" si="291"/>
        <v/>
      </c>
      <c r="DA227" s="2" t="str">
        <f t="shared" si="292"/>
        <v/>
      </c>
      <c r="DB227" s="2" t="str">
        <f t="shared" si="293"/>
        <v/>
      </c>
      <c r="DC227" s="2" t="str">
        <f t="shared" si="294"/>
        <v/>
      </c>
      <c r="DD227" s="2" t="str">
        <f t="shared" si="295"/>
        <v/>
      </c>
      <c r="DE227" s="2" t="str">
        <f t="shared" si="296"/>
        <v/>
      </c>
      <c r="DF227" s="2" t="str">
        <f t="shared" si="297"/>
        <v/>
      </c>
      <c r="DG227" s="2" t="str">
        <f t="shared" si="298"/>
        <v/>
      </c>
      <c r="DH227" s="2" t="str">
        <f t="shared" si="299"/>
        <v/>
      </c>
      <c r="DI227" s="2">
        <f t="shared" si="300"/>
        <v>0.39498800000000001</v>
      </c>
      <c r="DK227" s="2">
        <f t="shared" si="267"/>
        <v>0.51990443850267398</v>
      </c>
      <c r="DL227" s="2">
        <f t="shared" si="267"/>
        <v>0.54881495126050428</v>
      </c>
      <c r="DM227" s="2">
        <f t="shared" si="267"/>
        <v>0.55894766325439282</v>
      </c>
      <c r="DN227" s="2">
        <f t="shared" si="267"/>
        <v>0.55461035887096766</v>
      </c>
      <c r="DO227" s="2">
        <f t="shared" si="267"/>
        <v>0.55509569064039432</v>
      </c>
      <c r="DP227" s="2">
        <f t="shared" si="267"/>
        <v>0.50572426447669994</v>
      </c>
      <c r="DQ227" s="2">
        <f t="shared" si="267"/>
        <v>0.49975203025210096</v>
      </c>
      <c r="DR227" s="2">
        <f t="shared" si="267"/>
        <v>0.54708861326979463</v>
      </c>
      <c r="DS227" s="2">
        <f t="shared" si="267"/>
        <v>0.53088923885917993</v>
      </c>
      <c r="DT227" s="2">
        <f t="shared" si="267"/>
        <v>0.50765929773498186</v>
      </c>
      <c r="DU227" s="2">
        <f t="shared" si="267"/>
        <v>0.54261669453441297</v>
      </c>
      <c r="DV227" s="2">
        <f t="shared" si="267"/>
        <v>0.54989053561658829</v>
      </c>
      <c r="DW227" s="2">
        <f t="shared" si="267"/>
        <v>0.55875511456395666</v>
      </c>
      <c r="DX227" s="2">
        <f t="shared" si="267"/>
        <v>0.52296494616478828</v>
      </c>
      <c r="DY227" s="2">
        <f t="shared" si="267"/>
        <v>0.47005716927453772</v>
      </c>
      <c r="DZ227" s="5"/>
      <c r="EA227" s="2">
        <f t="shared" si="243"/>
        <v>0.34924089847681972</v>
      </c>
      <c r="EB227" s="2">
        <f t="shared" si="243"/>
        <v>0.35200567187913806</v>
      </c>
      <c r="EC227" s="2">
        <f t="shared" si="243"/>
        <v>0.35256926403727229</v>
      </c>
      <c r="ED227" s="2">
        <f t="shared" si="243"/>
        <v>0.35661819958700025</v>
      </c>
      <c r="EE227" s="2">
        <f t="shared" si="243"/>
        <v>0.33426543649276153</v>
      </c>
      <c r="EF227" s="2">
        <f t="shared" si="242"/>
        <v>0.35328581665576619</v>
      </c>
      <c r="EG227" s="2">
        <f t="shared" si="242"/>
        <v>0.36441364467367326</v>
      </c>
      <c r="EH227" s="2">
        <f t="shared" si="242"/>
        <v>0.35075476762598112</v>
      </c>
      <c r="EI227" s="2">
        <f t="shared" si="242"/>
        <v>0.35505822457108577</v>
      </c>
      <c r="EJ227" s="2">
        <f t="shared" si="242"/>
        <v>0.35151156452658872</v>
      </c>
      <c r="EK227" s="2">
        <f t="shared" si="242"/>
        <v>0.35238048285527429</v>
      </c>
      <c r="EL227" s="2">
        <f t="shared" si="242"/>
        <v>0.35784941717275537</v>
      </c>
      <c r="EM227" s="2">
        <f t="shared" si="242"/>
        <v>0.37090980701745146</v>
      </c>
      <c r="EN227" s="2">
        <f t="shared" si="242"/>
        <v>0.36930687127710426</v>
      </c>
      <c r="EO227" s="2">
        <f t="shared" si="242"/>
        <v>0.38700483815691056</v>
      </c>
      <c r="EP227" s="5"/>
      <c r="EQ227" s="2">
        <f t="shared" si="268"/>
        <v>0.36904919721586765</v>
      </c>
      <c r="ER227" s="2">
        <f t="shared" si="268"/>
        <v>0.36361837800946301</v>
      </c>
      <c r="ES227" s="2">
        <f t="shared" si="268"/>
        <v>0.36061294635097813</v>
      </c>
      <c r="ET227" s="2">
        <f t="shared" si="268"/>
        <v>0.35352771062358657</v>
      </c>
      <c r="EU227" s="2">
        <f t="shared" si="268"/>
        <v>0.34722862177280733</v>
      </c>
      <c r="EV227" s="2">
        <f t="shared" si="268"/>
        <v>0.35466288033719395</v>
      </c>
      <c r="EW227" s="2">
        <f t="shared" si="268"/>
        <v>0.35766669188376909</v>
      </c>
      <c r="EX227" s="2">
        <f t="shared" si="268"/>
        <v>0.35605852751013967</v>
      </c>
      <c r="EY227" s="2">
        <f t="shared" si="268"/>
        <v>0.36574336692526854</v>
      </c>
      <c r="EZ227" s="2">
        <f t="shared" si="268"/>
        <v>0.36374757309340811</v>
      </c>
      <c r="FA227" s="2">
        <f t="shared" si="268"/>
        <v>0.36605634557021272</v>
      </c>
      <c r="FB227" s="2">
        <f t="shared" si="268"/>
        <v>0.36720645905178234</v>
      </c>
      <c r="FC227" s="2">
        <f t="shared" si="268"/>
        <v>0.37206277160039147</v>
      </c>
      <c r="FD227" s="2">
        <f t="shared" si="268"/>
        <v>0.37317714824477149</v>
      </c>
      <c r="FE227" s="2">
        <f t="shared" si="268"/>
        <v>0.38875970832925127</v>
      </c>
      <c r="FG227" s="2">
        <f t="shared" si="269"/>
        <v>0.99999978648903232</v>
      </c>
      <c r="FH227" s="2">
        <f t="shared" si="269"/>
        <v>0.99999973475283865</v>
      </c>
      <c r="FI227" s="2">
        <f t="shared" si="269"/>
        <v>0.99999977344824686</v>
      </c>
      <c r="FJ227" s="2">
        <f t="shared" si="269"/>
        <v>0.99999981622049972</v>
      </c>
      <c r="FK227" s="2">
        <f t="shared" si="269"/>
        <v>0.99999985112021106</v>
      </c>
      <c r="FL227" s="2">
        <f t="shared" si="269"/>
        <v>0.99999975706106148</v>
      </c>
      <c r="FM227" s="2">
        <f t="shared" si="269"/>
        <v>0.99999973447963297</v>
      </c>
      <c r="FN227" s="2">
        <f t="shared" si="269"/>
        <v>0.99999980189967463</v>
      </c>
      <c r="FO227" s="2">
        <f t="shared" si="269"/>
        <v>0.99999979028434882</v>
      </c>
      <c r="FP227" s="2">
        <f t="shared" si="269"/>
        <v>0.99999965049472461</v>
      </c>
      <c r="FQ227" s="2">
        <f t="shared" si="269"/>
        <v>0.99999963682676107</v>
      </c>
      <c r="FR227" s="2">
        <f t="shared" si="269"/>
        <v>0.99999964974698796</v>
      </c>
      <c r="FS227" s="2">
        <f t="shared" si="269"/>
        <v>0.99999967506370635</v>
      </c>
      <c r="FT227" s="2">
        <f t="shared" si="269"/>
        <v>0.99999967752576002</v>
      </c>
      <c r="FU227" s="2">
        <f t="shared" si="269"/>
        <v>0.99999954965583948</v>
      </c>
      <c r="FV227" s="5"/>
      <c r="FW227" s="2">
        <f t="shared" si="259"/>
        <v>0.9955841132230715</v>
      </c>
      <c r="FX227" s="2">
        <f t="shared" si="259"/>
        <v>0.99513465564023595</v>
      </c>
      <c r="FY227" s="2">
        <f t="shared" si="259"/>
        <v>0.99153065246673289</v>
      </c>
      <c r="FZ227" s="2">
        <f t="shared" si="259"/>
        <v>0.99387595805539652</v>
      </c>
      <c r="GA227" s="2">
        <f t="shared" si="259"/>
        <v>0.99462706984502203</v>
      </c>
      <c r="GB227" s="2">
        <f t="shared" si="259"/>
        <v>0.99105854057350473</v>
      </c>
      <c r="GC227" s="2">
        <f t="shared" si="259"/>
        <v>0.99185198315545198</v>
      </c>
      <c r="GD227" s="2">
        <f t="shared" si="259"/>
        <v>0.99456375875189507</v>
      </c>
      <c r="GE227" s="2">
        <f t="shared" si="259"/>
        <v>0.99375132361963936</v>
      </c>
      <c r="GF227" s="2">
        <f t="shared" si="259"/>
        <v>0.99013394822599399</v>
      </c>
      <c r="GG227" s="2">
        <f t="shared" si="259"/>
        <v>0.98849237944939983</v>
      </c>
      <c r="GH227" s="2">
        <f t="shared" si="259"/>
        <v>0.98654689275588725</v>
      </c>
      <c r="GI227" s="2">
        <f t="shared" si="259"/>
        <v>0.98509387794114178</v>
      </c>
      <c r="GJ227" s="2">
        <f t="shared" si="259"/>
        <v>0.9826672941732536</v>
      </c>
      <c r="GK227" s="2">
        <f t="shared" si="259"/>
        <v>0.9765725330594891</v>
      </c>
      <c r="GL227" s="5"/>
      <c r="GM227" s="82">
        <f t="shared" si="260"/>
        <v>0</v>
      </c>
      <c r="GN227" s="82">
        <f t="shared" si="260"/>
        <v>0</v>
      </c>
      <c r="GO227" s="82">
        <f t="shared" si="260"/>
        <v>0</v>
      </c>
      <c r="GP227" s="82">
        <f t="shared" si="260"/>
        <v>0</v>
      </c>
      <c r="GQ227" s="82">
        <f t="shared" si="260"/>
        <v>0</v>
      </c>
      <c r="GR227" s="82">
        <f t="shared" si="260"/>
        <v>0</v>
      </c>
      <c r="GS227" s="82">
        <f t="shared" si="260"/>
        <v>0</v>
      </c>
      <c r="GT227" s="82">
        <f t="shared" si="260"/>
        <v>0</v>
      </c>
      <c r="GU227" s="82">
        <f t="shared" si="260"/>
        <v>0</v>
      </c>
      <c r="GV227" s="82">
        <f t="shared" si="260"/>
        <v>0</v>
      </c>
      <c r="GW227" s="82">
        <f t="shared" si="260"/>
        <v>0</v>
      </c>
      <c r="GX227" s="82">
        <f t="shared" si="260"/>
        <v>0</v>
      </c>
      <c r="GY227" s="82">
        <f t="shared" si="260"/>
        <v>0</v>
      </c>
      <c r="GZ227" s="82">
        <f t="shared" si="260"/>
        <v>0</v>
      </c>
      <c r="HA227" s="82">
        <f t="shared" si="260"/>
        <v>0</v>
      </c>
      <c r="HC227" s="82">
        <f t="shared" si="270"/>
        <v>4.4687155547001529E-279</v>
      </c>
      <c r="HD227" s="82">
        <f t="shared" si="270"/>
        <v>0</v>
      </c>
      <c r="HE227" s="82">
        <f t="shared" si="270"/>
        <v>0</v>
      </c>
      <c r="HF227" s="82">
        <f t="shared" si="264"/>
        <v>0</v>
      </c>
      <c r="HG227" s="82">
        <f t="shared" si="264"/>
        <v>0</v>
      </c>
      <c r="HH227" s="82">
        <f t="shared" si="264"/>
        <v>0</v>
      </c>
      <c r="HI227" s="82">
        <f t="shared" si="244"/>
        <v>0</v>
      </c>
      <c r="HJ227" s="82">
        <f t="shared" si="244"/>
        <v>0</v>
      </c>
      <c r="HK227" s="82">
        <f t="shared" si="244"/>
        <v>0</v>
      </c>
      <c r="HL227" s="82">
        <f t="shared" si="244"/>
        <v>0</v>
      </c>
      <c r="HM227" s="82">
        <f t="shared" si="244"/>
        <v>0</v>
      </c>
      <c r="HN227" s="82">
        <f t="shared" si="244"/>
        <v>0</v>
      </c>
      <c r="HO227" s="82">
        <f t="shared" si="229"/>
        <v>0</v>
      </c>
      <c r="HP227" s="82">
        <f t="shared" si="229"/>
        <v>0</v>
      </c>
      <c r="HQ227" s="82">
        <f t="shared" si="229"/>
        <v>0</v>
      </c>
      <c r="HS227" s="82">
        <f t="shared" si="261"/>
        <v>5.8502245919558403E-139</v>
      </c>
      <c r="HT227" s="82">
        <f t="shared" si="261"/>
        <v>1.1434881928557073E-107</v>
      </c>
      <c r="HU227" s="82">
        <f t="shared" si="261"/>
        <v>5.1019877615477324E-110</v>
      </c>
      <c r="HV227" s="82">
        <f t="shared" si="261"/>
        <v>8.8287374541333779E-139</v>
      </c>
      <c r="HW227" s="82">
        <f t="shared" si="261"/>
        <v>6.9012644337585994E-146</v>
      </c>
      <c r="HX227" s="82">
        <f t="shared" si="261"/>
        <v>3.7299290007486163E-119</v>
      </c>
      <c r="HY227" s="82">
        <f t="shared" si="261"/>
        <v>7.0101829111167783E-139</v>
      </c>
      <c r="HZ227" s="82">
        <f t="shared" si="261"/>
        <v>3.3592136946045495E-159</v>
      </c>
      <c r="IA227" s="82">
        <f t="shared" si="261"/>
        <v>7.5469414134326033E-124</v>
      </c>
      <c r="IB227" s="82">
        <f t="shared" si="261"/>
        <v>1.4066426439251237E-123</v>
      </c>
      <c r="IC227" s="82">
        <f t="shared" si="261"/>
        <v>4.1858881717117407E-126</v>
      </c>
      <c r="ID227" s="82">
        <f t="shared" si="261"/>
        <v>5.6910812715458931E-113</v>
      </c>
      <c r="IE227" s="82">
        <f t="shared" si="261"/>
        <v>1.5195234029007474E-102</v>
      </c>
      <c r="IF227" s="82">
        <f t="shared" si="261"/>
        <v>5.7320016203594204E-150</v>
      </c>
      <c r="IG227" s="82">
        <f t="shared" si="261"/>
        <v>2.4966954043127398E-146</v>
      </c>
      <c r="II227" s="82">
        <f t="shared" si="262"/>
        <v>1.1028501755107896E-107</v>
      </c>
      <c r="IJ227" s="82">
        <f t="shared" si="262"/>
        <v>7.7232574311165044E-90</v>
      </c>
      <c r="IK227" s="82">
        <f t="shared" si="262"/>
        <v>8.9960408086573492E-78</v>
      </c>
      <c r="IL227" s="82">
        <f t="shared" si="262"/>
        <v>1.9123687752534609E-102</v>
      </c>
      <c r="IM227" s="82">
        <f t="shared" si="262"/>
        <v>3.0695992720064422E-108</v>
      </c>
      <c r="IN227" s="82">
        <f t="shared" si="262"/>
        <v>3.1968418226366715E-82</v>
      </c>
      <c r="IO227" s="82">
        <f t="shared" si="262"/>
        <v>4.1637218070908603E-98</v>
      </c>
      <c r="IP227" s="82">
        <f t="shared" si="262"/>
        <v>6.0386461544560636E-119</v>
      </c>
      <c r="IQ227" s="82">
        <f t="shared" si="262"/>
        <v>6.0178730691735758E-91</v>
      </c>
      <c r="IR227" s="82">
        <f t="shared" si="262"/>
        <v>3.3878358267651723E-85</v>
      </c>
      <c r="IS227" s="82">
        <f t="shared" si="262"/>
        <v>7.6510075124513187E-84</v>
      </c>
      <c r="IT227" s="82">
        <f t="shared" si="262"/>
        <v>2.5284425236604876E-72</v>
      </c>
      <c r="IU227" s="82">
        <f t="shared" si="262"/>
        <v>3.4973116853327104E-64</v>
      </c>
      <c r="IV227" s="82">
        <f t="shared" si="262"/>
        <v>2.1918360487179964E-46</v>
      </c>
      <c r="IW227" s="82">
        <f t="shared" si="262"/>
        <v>5.1725304378171935E-41</v>
      </c>
      <c r="IY227" s="82">
        <f t="shared" si="263"/>
        <v>1.1028501755107896E-107</v>
      </c>
      <c r="IZ227" s="82">
        <f t="shared" si="263"/>
        <v>7.7232574311165044E-90</v>
      </c>
      <c r="JA227" s="82">
        <f t="shared" si="263"/>
        <v>8.9960408086573492E-78</v>
      </c>
      <c r="JB227" s="82">
        <f t="shared" si="263"/>
        <v>1.9123687752534609E-102</v>
      </c>
      <c r="JC227" s="82">
        <f t="shared" si="263"/>
        <v>3.0695992720064422E-108</v>
      </c>
      <c r="JD227" s="82">
        <f t="shared" si="263"/>
        <v>3.1968418226366715E-82</v>
      </c>
      <c r="JE227" s="82">
        <f t="shared" si="263"/>
        <v>4.1637218070908603E-98</v>
      </c>
      <c r="JF227" s="82">
        <f t="shared" si="263"/>
        <v>6.0386461544560636E-119</v>
      </c>
      <c r="JG227" s="82">
        <f t="shared" si="263"/>
        <v>6.0178730691735758E-91</v>
      </c>
      <c r="JH227" s="82">
        <f t="shared" si="263"/>
        <v>3.3878358267651723E-85</v>
      </c>
      <c r="JI227" s="82">
        <f t="shared" si="263"/>
        <v>7.6510075124513187E-84</v>
      </c>
      <c r="JJ227" s="82">
        <f t="shared" si="263"/>
        <v>2.5284425236604876E-72</v>
      </c>
      <c r="JK227" s="82">
        <f t="shared" si="263"/>
        <v>3.4973116853327104E-64</v>
      </c>
      <c r="JL227" s="82">
        <f t="shared" si="263"/>
        <v>2.1918360487179964E-46</v>
      </c>
      <c r="JM227" s="82">
        <f t="shared" si="263"/>
        <v>5.1725304378171935E-41</v>
      </c>
    </row>
    <row r="228" spans="1:273" x14ac:dyDescent="0.25">
      <c r="AY228" s="5"/>
      <c r="AZ228" s="5"/>
      <c r="BO228" s="28">
        <f>SLOPE(BO27:BO227,$B27:$B227)</f>
        <v>4.4424398395721923E-4</v>
      </c>
      <c r="BP228" s="28">
        <f t="shared" ref="BP228:CC228" si="301">SLOPE(BP27:BP227,$B27:$B227)</f>
        <v>6.6818599439775908E-4</v>
      </c>
      <c r="BQ228" s="28">
        <f t="shared" si="301"/>
        <v>6.5953414820473649E-4</v>
      </c>
      <c r="BR228" s="28">
        <f t="shared" si="301"/>
        <v>6.4063629032258117E-4</v>
      </c>
      <c r="BS228" s="28">
        <f t="shared" si="301"/>
        <v>6.8868817733990168E-4</v>
      </c>
      <c r="BT228" s="28">
        <f t="shared" si="301"/>
        <v>4.5110786860198696E-4</v>
      </c>
      <c r="BU228" s="28">
        <f t="shared" si="301"/>
        <v>3.9329243697479012E-4</v>
      </c>
      <c r="BV228" s="28">
        <f t="shared" si="301"/>
        <v>6.2673130498533695E-4</v>
      </c>
      <c r="BW228" s="28">
        <f t="shared" si="301"/>
        <v>5.2555548128342222E-4</v>
      </c>
      <c r="BX228" s="28">
        <f t="shared" si="301"/>
        <v>4.3370324980851282E-4</v>
      </c>
      <c r="BY228" s="28">
        <f t="shared" si="301"/>
        <v>6.4889291497975698E-4</v>
      </c>
      <c r="BZ228" s="28">
        <f t="shared" si="301"/>
        <v>6.4790885217201014E-4</v>
      </c>
      <c r="CA228" s="28">
        <f t="shared" si="301"/>
        <v>6.2290885217201029E-4</v>
      </c>
      <c r="CB228" s="28">
        <f t="shared" si="301"/>
        <v>4.2323284823284817E-4</v>
      </c>
      <c r="CC228" s="28">
        <f t="shared" si="301"/>
        <v>1.0903769559032773E-4</v>
      </c>
      <c r="CE228" s="28">
        <f>SLOPE(CE27:CE227,$B27:$B227)</f>
        <v>-5.7813114426978271E-4</v>
      </c>
      <c r="CF228" s="28">
        <f t="shared" ref="CF228:CS228" si="302">SLOPE(CF27:CF227,$B27:$B227)</f>
        <v>-4.0956409052606273E-4</v>
      </c>
      <c r="CG228" s="28">
        <f t="shared" si="302"/>
        <v>-3.9214796369186277E-4</v>
      </c>
      <c r="CH228" s="28">
        <f t="shared" si="302"/>
        <v>-3.1541322326945908E-4</v>
      </c>
      <c r="CI228" s="28">
        <f t="shared" si="302"/>
        <v>-5.0119068864001967E-4</v>
      </c>
      <c r="CJ228" s="28">
        <f t="shared" si="302"/>
        <v>-3.3627043819489866E-4</v>
      </c>
      <c r="CK228" s="28">
        <f t="shared" si="302"/>
        <v>-2.8684008044634735E-4</v>
      </c>
      <c r="CL228" s="28">
        <f t="shared" si="302"/>
        <v>-4.0078465476055014E-4</v>
      </c>
      <c r="CM228" s="28">
        <f t="shared" si="302"/>
        <v>-3.3173535692861388E-4</v>
      </c>
      <c r="CN228" s="28">
        <f t="shared" si="302"/>
        <v>-3.6275636717368235E-4</v>
      </c>
      <c r="CO228" s="28">
        <f t="shared" si="302"/>
        <v>-3.8794403438288357E-4</v>
      </c>
      <c r="CP228" s="28">
        <f t="shared" si="302"/>
        <v>-3.9473178859509775E-4</v>
      </c>
      <c r="CQ228" s="28">
        <f t="shared" si="302"/>
        <v>-3.8427334122067614E-4</v>
      </c>
      <c r="CR228" s="28">
        <f t="shared" si="302"/>
        <v>-4.2028638786665223E-4</v>
      </c>
      <c r="CS228" s="28">
        <f t="shared" si="302"/>
        <v>-3.9629235931888169E-4</v>
      </c>
      <c r="CU228" s="28">
        <f>SLOPE(CU27:CU227,$B27:$B227)</f>
        <v>-3.6697543152750347E-4</v>
      </c>
      <c r="CV228" s="28">
        <f t="shared" ref="CV228:DI228" si="303">SLOPE(CV27:CV227,$B27:$B227)</f>
        <v>-2.9556951156181925E-4</v>
      </c>
      <c r="CW228" s="28">
        <f t="shared" si="303"/>
        <v>-3.0969134676815419E-4</v>
      </c>
      <c r="CX228" s="28">
        <f t="shared" si="303"/>
        <v>-3.4544916823127543E-4</v>
      </c>
      <c r="CY228" s="28">
        <f t="shared" si="303"/>
        <v>-3.7440485991746639E-4</v>
      </c>
      <c r="CZ228" s="28">
        <f t="shared" si="303"/>
        <v>-3.2187731779651359E-4</v>
      </c>
      <c r="DA228" s="28">
        <f t="shared" si="303"/>
        <v>-3.546421537479335E-4</v>
      </c>
      <c r="DB228" s="28">
        <f t="shared" si="303"/>
        <v>-3.4799462753293275E-4</v>
      </c>
      <c r="DC228" s="28">
        <f t="shared" si="303"/>
        <v>-2.2428509197495582E-4</v>
      </c>
      <c r="DD228" s="28">
        <f t="shared" si="303"/>
        <v>-2.3332259411919836E-4</v>
      </c>
      <c r="DE228" s="28">
        <f t="shared" si="303"/>
        <v>-2.4310013278562706E-4</v>
      </c>
      <c r="DF228" s="28">
        <f t="shared" si="303"/>
        <v>-2.9295888366192549E-4</v>
      </c>
      <c r="DG228" s="28">
        <f t="shared" si="303"/>
        <v>-3.7186706496748198E-4</v>
      </c>
      <c r="DH228" s="28">
        <f t="shared" si="303"/>
        <v>-3.7775912242834212E-4</v>
      </c>
      <c r="DI228" s="28">
        <f t="shared" si="303"/>
        <v>-3.7516574409718811E-4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0.43105564171123018</v>
      </c>
      <c r="BP229" s="28">
        <f t="shared" ref="BP229:CC229" si="304">INTERCEPT(BP27:BP227,$B27:$B227)</f>
        <v>0.4151777523809525</v>
      </c>
      <c r="BQ229" s="28">
        <f t="shared" si="304"/>
        <v>0.42704083361344547</v>
      </c>
      <c r="BR229" s="28">
        <f t="shared" si="304"/>
        <v>0.42648310080645147</v>
      </c>
      <c r="BS229" s="28">
        <f t="shared" si="304"/>
        <v>0.41735805517241392</v>
      </c>
      <c r="BT229" s="28">
        <f t="shared" si="304"/>
        <v>0.41550269075630253</v>
      </c>
      <c r="BU229" s="28">
        <f t="shared" si="304"/>
        <v>0.42109354285714296</v>
      </c>
      <c r="BV229" s="28">
        <f t="shared" si="304"/>
        <v>0.42174235227272722</v>
      </c>
      <c r="BW229" s="28">
        <f t="shared" si="304"/>
        <v>0.42577814260249552</v>
      </c>
      <c r="BX229" s="28">
        <f t="shared" si="304"/>
        <v>0.42091864777327925</v>
      </c>
      <c r="BY229" s="28">
        <f t="shared" si="304"/>
        <v>0.41283811153846156</v>
      </c>
      <c r="BZ229" s="28">
        <f t="shared" si="304"/>
        <v>0.42030876518218629</v>
      </c>
      <c r="CA229" s="28">
        <f t="shared" si="304"/>
        <v>0.43417334412955461</v>
      </c>
      <c r="CB229" s="28">
        <f t="shared" si="304"/>
        <v>0.4383183765182187</v>
      </c>
      <c r="CC229" s="28">
        <f t="shared" si="304"/>
        <v>0.44824963015647218</v>
      </c>
      <c r="CD229" s="2"/>
      <c r="CE229" s="28">
        <f>INTERCEPT(CE27:CE227,$B27:$B227)</f>
        <v>0.46486712733077623</v>
      </c>
      <c r="CF229" s="28">
        <f t="shared" ref="CF229:CS229" si="305">INTERCEPT(CF27:CF227,$B27:$B227)</f>
        <v>0.43391848998435062</v>
      </c>
      <c r="CG229" s="28">
        <f t="shared" si="305"/>
        <v>0.43099885677564481</v>
      </c>
      <c r="CH229" s="28">
        <f t="shared" si="305"/>
        <v>0.4197008442408921</v>
      </c>
      <c r="CI229" s="28">
        <f t="shared" si="305"/>
        <v>0.43450357422076546</v>
      </c>
      <c r="CJ229" s="28">
        <f t="shared" si="305"/>
        <v>0.42053990429474591</v>
      </c>
      <c r="CK229" s="28">
        <f t="shared" si="305"/>
        <v>0.42178166076294271</v>
      </c>
      <c r="CL229" s="28">
        <f t="shared" si="305"/>
        <v>0.43091169857809114</v>
      </c>
      <c r="CM229" s="28">
        <f t="shared" si="305"/>
        <v>0.42140529595680853</v>
      </c>
      <c r="CN229" s="28">
        <f t="shared" si="305"/>
        <v>0.42406283796132521</v>
      </c>
      <c r="CO229" s="28">
        <f t="shared" si="305"/>
        <v>0.429969289731851</v>
      </c>
      <c r="CP229" s="28">
        <f t="shared" si="305"/>
        <v>0.4367957748917749</v>
      </c>
      <c r="CQ229" s="28">
        <f t="shared" si="305"/>
        <v>0.44776447526158669</v>
      </c>
      <c r="CR229" s="28">
        <f t="shared" si="305"/>
        <v>0.45336414885043474</v>
      </c>
      <c r="CS229" s="28">
        <f t="shared" si="305"/>
        <v>0.46626331002068688</v>
      </c>
      <c r="CT229" s="2"/>
      <c r="CU229" s="28">
        <f>INTERCEPT(CU27:CU227,$B27:$B227)</f>
        <v>0.44244428352136833</v>
      </c>
      <c r="CV229" s="28">
        <f t="shared" ref="CV229:DI229" si="306">INTERCEPT(CV27:CV227,$B27:$B227)</f>
        <v>0.42273228032182686</v>
      </c>
      <c r="CW229" s="28">
        <f t="shared" si="306"/>
        <v>0.42255121570460896</v>
      </c>
      <c r="CX229" s="28">
        <f t="shared" si="306"/>
        <v>0.42261754426984166</v>
      </c>
      <c r="CY229" s="28">
        <f t="shared" si="306"/>
        <v>0.42210959375630064</v>
      </c>
      <c r="CZ229" s="28">
        <f t="shared" si="306"/>
        <v>0.41903834389649669</v>
      </c>
      <c r="DA229" s="28">
        <f t="shared" si="306"/>
        <v>0.42859512263335581</v>
      </c>
      <c r="DB229" s="28">
        <f t="shared" si="306"/>
        <v>0.42565745301672625</v>
      </c>
      <c r="DC229" s="28">
        <f t="shared" si="306"/>
        <v>0.41060038532025972</v>
      </c>
      <c r="DD229" s="28">
        <f t="shared" si="306"/>
        <v>0.41041209191724776</v>
      </c>
      <c r="DE229" s="28">
        <f t="shared" si="306"/>
        <v>0.4146763721273381</v>
      </c>
      <c r="DF229" s="28">
        <f t="shared" si="306"/>
        <v>0.42579823578416742</v>
      </c>
      <c r="DG229" s="28">
        <f t="shared" si="306"/>
        <v>0.4464361845938879</v>
      </c>
      <c r="DH229" s="28">
        <f t="shared" si="306"/>
        <v>0.44872897273043993</v>
      </c>
      <c r="DI229" s="28">
        <f t="shared" si="306"/>
        <v>0.4637928571486889</v>
      </c>
    </row>
    <row r="230" spans="1:273" x14ac:dyDescent="0.25">
      <c r="A230" s="145"/>
      <c r="B230" s="28" t="s">
        <v>36</v>
      </c>
      <c r="C230" s="5">
        <f>C$7 - ABS(C$11)*Expt!$B$9</f>
        <v>-21.516876224855729</v>
      </c>
      <c r="D230" s="5">
        <f>D$7 - ABS(D$11)*Expt!$B$9</f>
        <v>-15.081634762927621</v>
      </c>
      <c r="E230" s="5">
        <f>E$7 - ABS(E$11)*Expt!$B$9</f>
        <v>-16.053715298137782</v>
      </c>
      <c r="F230" s="5">
        <f>F$7 - ABS(F$11)*Expt!$B$9</f>
        <v>-14.298818418283474</v>
      </c>
      <c r="G230" s="5">
        <f>G$7 - ABS(G$11)*Expt!$B$9</f>
        <v>-16.011641158868969</v>
      </c>
      <c r="H230" s="5">
        <f>H$7 - ABS(H$11)*Expt!$B$9</f>
        <v>-11.957057790910667</v>
      </c>
      <c r="I230" s="5">
        <f>I$7 - ABS(I$11)*Expt!$B$9</f>
        <v>-8.0939672717515379</v>
      </c>
      <c r="J230" s="5">
        <f>J$7 - ABS(J$11)*Expt!$B$9</f>
        <v>-10.132490498352198</v>
      </c>
      <c r="K230" s="5">
        <f>K$7 - ABS(K$11)*Expt!$B$9</f>
        <v>-11.660666299203974</v>
      </c>
      <c r="L230" s="5">
        <f>L$7 - ABS(L$11)*Expt!$B$9</f>
        <v>-3.9479774269355516</v>
      </c>
      <c r="M230" s="5">
        <f>M$7 - ABS(M$11)*Expt!$B$9</f>
        <v>-4.0144453759737218</v>
      </c>
      <c r="N230" s="5">
        <f>N$7 - ABS(N$11)*Expt!$B$9</f>
        <v>-5.8337723758328295</v>
      </c>
      <c r="O230" s="5">
        <f>O$7 - ABS(O$11)*Expt!$B$9</f>
        <v>-8.9347434814153317</v>
      </c>
      <c r="P230" s="5">
        <f>P$7 - ABS(P$11)*Expt!$B$9</f>
        <v>-5.6872728584300205</v>
      </c>
      <c r="Q230" s="5">
        <f>Q$7 - ABS(Q$11)*Expt!$B$9</f>
        <v>3.9289619130299727</v>
      </c>
    </row>
    <row r="231" spans="1:273" x14ac:dyDescent="0.25">
      <c r="A231" s="145"/>
      <c r="B231" s="3" t="s">
        <v>60</v>
      </c>
      <c r="C231" s="68">
        <f>C7 - C11*$S231</f>
        <v>33.23550704087431</v>
      </c>
      <c r="D231" s="68">
        <f t="shared" ref="D231:Q231" si="307">D7 - D11*$S231</f>
        <v>35.59127150151393</v>
      </c>
      <c r="E231" s="68">
        <f t="shared" si="307"/>
        <v>33.879188142354337</v>
      </c>
      <c r="F231" s="68">
        <f t="shared" si="307"/>
        <v>31.607428651516877</v>
      </c>
      <c r="G231" s="68">
        <f t="shared" si="307"/>
        <v>29.320895224754519</v>
      </c>
      <c r="H231" s="68">
        <f t="shared" si="307"/>
        <v>34.637430876958035</v>
      </c>
      <c r="I231" s="68">
        <f t="shared" si="307"/>
        <v>35.602448875826425</v>
      </c>
      <c r="J231" s="68">
        <f t="shared" si="307"/>
        <v>32.4221318726539</v>
      </c>
      <c r="K231" s="68">
        <f t="shared" si="307"/>
        <v>33.040773356466332</v>
      </c>
      <c r="L231" s="68">
        <f t="shared" si="307"/>
        <v>38.586347178651494</v>
      </c>
      <c r="M231" s="68">
        <f t="shared" si="307"/>
        <v>39.002849923476504</v>
      </c>
      <c r="N231" s="68">
        <f t="shared" si="307"/>
        <v>38.609550770136387</v>
      </c>
      <c r="O231" s="68">
        <f t="shared" si="307"/>
        <v>37.794959087827408</v>
      </c>
      <c r="P231" s="68">
        <f t="shared" si="307"/>
        <v>37.712379198696809</v>
      </c>
      <c r="Q231" s="68">
        <f t="shared" si="307"/>
        <v>41.338618281942573</v>
      </c>
      <c r="R231" s="2" t="s">
        <v>38</v>
      </c>
      <c r="S231" s="3">
        <v>2.5</v>
      </c>
    </row>
    <row r="232" spans="1:273" x14ac:dyDescent="0.25">
      <c r="A232" s="145"/>
      <c r="B232" s="3" t="s">
        <v>61</v>
      </c>
      <c r="C232" s="68">
        <f t="shared" ref="C232:P232" si="308">C10 + C14*$S232</f>
        <v>141.17349929324791</v>
      </c>
      <c r="D232" s="68">
        <f t="shared" si="308"/>
        <v>142.23079333459273</v>
      </c>
      <c r="E232" s="68">
        <f t="shared" si="308"/>
        <v>148.28859523807449</v>
      </c>
      <c r="F232" s="68">
        <f t="shared" si="308"/>
        <v>144.74264928712827</v>
      </c>
      <c r="G232" s="68">
        <f t="shared" si="308"/>
        <v>143.31377300442458</v>
      </c>
      <c r="H232" s="68">
        <f t="shared" si="308"/>
        <v>148.88272754327127</v>
      </c>
      <c r="I232" s="68">
        <f t="shared" si="308"/>
        <v>147.8651263036073</v>
      </c>
      <c r="J232" s="68">
        <f t="shared" si="308"/>
        <v>143.44165229290783</v>
      </c>
      <c r="K232" s="68">
        <f t="shared" si="308"/>
        <v>144.9627578242619</v>
      </c>
      <c r="L232" s="68">
        <f t="shared" si="308"/>
        <v>149.96123597430153</v>
      </c>
      <c r="M232" s="68">
        <f t="shared" si="308"/>
        <v>151.65030518914696</v>
      </c>
      <c r="N232" s="68">
        <f t="shared" si="308"/>
        <v>153.36762178041928</v>
      </c>
      <c r="O232" s="68">
        <f t="shared" si="308"/>
        <v>154.49717632652911</v>
      </c>
      <c r="P232" s="68">
        <f t="shared" si="308"/>
        <v>156.16149660932777</v>
      </c>
      <c r="Q232" s="68">
        <f>Q10 + Q14*$S232</f>
        <v>159.50052071213454</v>
      </c>
      <c r="R232" s="2" t="s">
        <v>64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174.38225687713705</v>
      </c>
      <c r="D233" s="2">
        <f>D$10 + ABS(D$14)*Expt!$B$10</f>
        <v>177.99999718311261</v>
      </c>
      <c r="E233" s="2">
        <f>E$10 + ABS(E$14)*Expt!$B$10</f>
        <v>182.75895195660533</v>
      </c>
      <c r="F233" s="2">
        <f>F$10 + ABS(F$14)*Expt!$B$10</f>
        <v>176.73930364520274</v>
      </c>
      <c r="G233" s="2">
        <f>G$10 + ABS(G$14)*Expt!$B$10</f>
        <v>175.23057826880708</v>
      </c>
      <c r="H233" s="2">
        <f>H$10 + ABS(H$14)*Expt!$B$10</f>
        <v>181.9999999113443</v>
      </c>
      <c r="I233" s="2">
        <f>I$10 + ABS(I$14)*Expt!$B$10</f>
        <v>178.72705920526232</v>
      </c>
      <c r="J233" s="2">
        <f>J$10 + ABS(J$14)*Expt!$B$10</f>
        <v>173.79428211474033</v>
      </c>
      <c r="K233" s="2">
        <f>K$10 + ABS(K$14)*Expt!$B$10</f>
        <v>178.82762190399083</v>
      </c>
      <c r="L233" s="2">
        <f>L$10 + ABS(L$14)*Expt!$B$10</f>
        <v>181.79564714441847</v>
      </c>
      <c r="M233" s="2">
        <f>M$10 + ABS(M$14)*Expt!$B$10</f>
        <v>182.66319109201896</v>
      </c>
      <c r="N233" s="2">
        <f>N$10 + ABS(N$14)*Expt!$B$10</f>
        <v>185.63203706521296</v>
      </c>
      <c r="O233" s="2">
        <f>O$10 + ABS(O$14)*Expt!$B$10</f>
        <v>187.97293166913914</v>
      </c>
      <c r="P233" s="2">
        <f>P$10 + ABS(P$14)*Expt!$B$10</f>
        <v>194.99926549932911</v>
      </c>
      <c r="Q233" s="2">
        <f>Q$10 + ABS(Q$14)*Expt!$B$10</f>
        <v>214.36060997422408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227" activePane="bottomRight" state="frozen"/>
      <selection pane="topRight" activeCell="C1" sqref="C1"/>
      <selection pane="bottomLeft" activeCell="A6" sqref="A6"/>
      <selection pane="bottomRight" activeCell="C240" sqref="C24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27"/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0.26437114571446663</v>
      </c>
      <c r="C2" s="130">
        <f>SUMSQ(AI27:AI227)</f>
        <v>2.9518224164713041E-2</v>
      </c>
      <c r="D2" s="131">
        <f t="shared" ref="D2:O2" si="0">SUMSQ(AJ27:AJ227)</f>
        <v>2.968850083623233E-2</v>
      </c>
      <c r="E2" s="131">
        <f t="shared" si="0"/>
        <v>2.3296656949367601E-2</v>
      </c>
      <c r="F2" s="131">
        <f t="shared" si="0"/>
        <v>1.6092567862641075E-2</v>
      </c>
      <c r="G2" s="131">
        <f t="shared" si="0"/>
        <v>2.2165510683873159E-2</v>
      </c>
      <c r="H2" s="131">
        <f t="shared" si="0"/>
        <v>2.3279862032051513E-2</v>
      </c>
      <c r="I2" s="131">
        <f t="shared" si="0"/>
        <v>2.0045660130405391E-2</v>
      </c>
      <c r="J2" s="131">
        <f t="shared" si="0"/>
        <v>1.3651364574310369E-2</v>
      </c>
      <c r="K2" s="131">
        <f t="shared" si="0"/>
        <v>6.881803107297732E-3</v>
      </c>
      <c r="L2" s="131">
        <f t="shared" si="0"/>
        <v>1.7395680768434441E-2</v>
      </c>
      <c r="M2" s="131">
        <f t="shared" si="0"/>
        <v>1.9904089752355969E-2</v>
      </c>
      <c r="N2" s="131">
        <f t="shared" si="0"/>
        <v>2.0266183586468124E-2</v>
      </c>
      <c r="O2" s="132">
        <f t="shared" si="0"/>
        <v>2.218504126631584E-2</v>
      </c>
      <c r="P2" s="133">
        <f>SUMSQ(AV27:AV227)</f>
        <v>1.5458747261723194E-2</v>
      </c>
      <c r="Q2" s="134">
        <f>SUMSQ(AW27:AW227)</f>
        <v>8.7733571162304427E-3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6.9780834604624999</v>
      </c>
      <c r="D3" s="51">
        <v>6.8393278573212593</v>
      </c>
      <c r="E3" s="51">
        <v>6.4885653954367237</v>
      </c>
      <c r="F3" s="51">
        <v>6.1646270275006634</v>
      </c>
      <c r="G3" s="51">
        <v>5.8386785650707038</v>
      </c>
      <c r="H3" s="51">
        <v>5.930796704164222</v>
      </c>
      <c r="I3" s="51">
        <v>5.536229457495498</v>
      </c>
      <c r="J3" s="51">
        <v>5.4458822801432927</v>
      </c>
      <c r="K3" s="51">
        <v>5.7106307655890101</v>
      </c>
      <c r="L3" s="51">
        <v>5.5320958588209299</v>
      </c>
      <c r="M3" s="51">
        <v>5.4263452624455164</v>
      </c>
      <c r="N3" s="51">
        <v>5.5677513929141442</v>
      </c>
      <c r="O3" s="63">
        <v>6.0069357844291327</v>
      </c>
      <c r="P3" s="95">
        <v>5.2237115752873944</v>
      </c>
      <c r="Q3" s="88">
        <v>3.8827863605809241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3.5970654377716902</v>
      </c>
      <c r="D4" s="53">
        <v>3.5970654377716902</v>
      </c>
      <c r="E4" s="53">
        <v>3.8028405017932645</v>
      </c>
      <c r="F4" s="53">
        <v>3.5970654377716902</v>
      </c>
      <c r="G4" s="53">
        <v>3.3944191396079999</v>
      </c>
      <c r="H4" s="53">
        <v>3.5330621009277494</v>
      </c>
      <c r="I4" s="53">
        <v>3.184237684395137</v>
      </c>
      <c r="J4" s="53">
        <v>3.1395402391675611</v>
      </c>
      <c r="K4" s="53">
        <v>3.2173614124856278</v>
      </c>
      <c r="L4" s="53">
        <v>3.2244995731401356</v>
      </c>
      <c r="M4" s="53">
        <v>3.2358371370409933</v>
      </c>
      <c r="N4" s="53">
        <v>3.3175596411075579</v>
      </c>
      <c r="O4" s="64">
        <v>3.6286451121960508</v>
      </c>
      <c r="P4" s="96">
        <v>2.9122092088939571</v>
      </c>
      <c r="Q4" s="89">
        <v>1.785825790765184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0</v>
      </c>
      <c r="D5" s="53">
        <v>6.9736786300796424E-2</v>
      </c>
      <c r="E5" s="53">
        <v>0.14354963063539772</v>
      </c>
      <c r="F5" s="53">
        <v>0.21501596794980951</v>
      </c>
      <c r="G5" s="53">
        <v>0.20459911337920297</v>
      </c>
      <c r="H5" s="53">
        <v>0.27689731400148077</v>
      </c>
      <c r="I5" s="53">
        <v>0.28884167770259456</v>
      </c>
      <c r="J5" s="53">
        <v>0.32732785813388476</v>
      </c>
      <c r="K5" s="53">
        <v>0.3743397335966695</v>
      </c>
      <c r="L5" s="53">
        <v>0.370720417057466</v>
      </c>
      <c r="M5" s="53">
        <v>0.40878937810301963</v>
      </c>
      <c r="N5" s="53">
        <v>0.4815061633601419</v>
      </c>
      <c r="O5" s="64">
        <v>0.54055409845686775</v>
      </c>
      <c r="P5" s="96">
        <v>1.3235425088895294</v>
      </c>
      <c r="Q5" s="89">
        <v>3.5179709383559188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8.1228044924224529E-2</v>
      </c>
      <c r="D6" s="55">
        <v>3.7783005635135786E-2</v>
      </c>
      <c r="E6" s="55">
        <v>5.9909757666106296E-2</v>
      </c>
      <c r="F6" s="55">
        <v>4.5943195794682055E-2</v>
      </c>
      <c r="G6" s="55">
        <v>9.8842405690697521E-2</v>
      </c>
      <c r="H6" s="55">
        <v>0.12495299657207878</v>
      </c>
      <c r="I6" s="55">
        <v>0.10912885714023864</v>
      </c>
      <c r="J6" s="55">
        <v>0.15270944301408013</v>
      </c>
      <c r="K6" s="55">
        <v>0.17232147326388383</v>
      </c>
      <c r="L6" s="55">
        <v>0.16956522380061595</v>
      </c>
      <c r="M6" s="55">
        <v>0.16284179261991519</v>
      </c>
      <c r="N6" s="55">
        <v>0.20338685325648531</v>
      </c>
      <c r="O6" s="65">
        <v>0.24030660239684645</v>
      </c>
      <c r="P6" s="97">
        <v>0.55180558935096247</v>
      </c>
      <c r="Q6" s="90">
        <v>1.704802785632066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3">
        <v>58.964067414599796</v>
      </c>
      <c r="D7" s="53">
        <v>59.513514248365169</v>
      </c>
      <c r="E7" s="53">
        <v>57.605540638010581</v>
      </c>
      <c r="F7" s="53">
        <v>53.719669831022806</v>
      </c>
      <c r="G7" s="53">
        <v>51.217364805892984</v>
      </c>
      <c r="H7" s="53">
        <v>52.035829291863251</v>
      </c>
      <c r="I7" s="53">
        <v>51.713630284447035</v>
      </c>
      <c r="J7" s="53">
        <v>48.017353089618403</v>
      </c>
      <c r="K7" s="53">
        <v>49.525367888315706</v>
      </c>
      <c r="L7" s="53">
        <v>54.140065999790338</v>
      </c>
      <c r="M7" s="53">
        <v>54.516353383920155</v>
      </c>
      <c r="N7" s="51">
        <v>54.61171951327546</v>
      </c>
      <c r="O7" s="63">
        <v>54.667003739122073</v>
      </c>
      <c r="P7" s="95">
        <v>52.79777422108863</v>
      </c>
      <c r="Q7" s="88">
        <v>53.58533584008304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2">
        <v>82.775605553253413</v>
      </c>
      <c r="D8" s="53">
        <v>82.926159501946543</v>
      </c>
      <c r="E8" s="53">
        <v>80.968556671825809</v>
      </c>
      <c r="F8" s="53">
        <v>76.675286377423632</v>
      </c>
      <c r="G8" s="53">
        <v>74.348340730656787</v>
      </c>
      <c r="H8" s="53">
        <v>75.255513006758576</v>
      </c>
      <c r="I8" s="53">
        <v>74.614558502161373</v>
      </c>
      <c r="J8" s="53">
        <v>70.492533110697607</v>
      </c>
      <c r="K8" s="53">
        <v>72.364882129883881</v>
      </c>
      <c r="L8" s="53">
        <v>76.896555787316302</v>
      </c>
      <c r="M8" s="53">
        <v>77.54224003911267</v>
      </c>
      <c r="N8" s="53">
        <v>78.084135152704846</v>
      </c>
      <c r="O8" s="64">
        <v>78.778894808421853</v>
      </c>
      <c r="P8" s="96">
        <v>77.285812621082002</v>
      </c>
      <c r="Q8" s="89">
        <v>77.923616989506414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0">
        <f t="shared" ref="C9:M9" si="1">C$8+ ($O9 - $O$8)*C$19 + ($O9 - $O$8)*($O9 - $O$8)*ABS(C$20)</f>
        <v>117.63209117136752</v>
      </c>
      <c r="D9" s="61">
        <f t="shared" si="1"/>
        <v>119.96715285978121</v>
      </c>
      <c r="E9" s="61">
        <f t="shared" si="1"/>
        <v>119.63912087474669</v>
      </c>
      <c r="F9" s="61">
        <f t="shared" si="1"/>
        <v>114.96473918544699</v>
      </c>
      <c r="G9" s="61">
        <f t="shared" si="1"/>
        <v>113.65629776577143</v>
      </c>
      <c r="H9" s="61">
        <f t="shared" si="1"/>
        <v>114.92900334654941</v>
      </c>
      <c r="I9" s="61">
        <f t="shared" si="1"/>
        <v>114.03222558995556</v>
      </c>
      <c r="J9" s="61">
        <f t="shared" si="1"/>
        <v>109.68098886380209</v>
      </c>
      <c r="K9" s="61">
        <f t="shared" si="1"/>
        <v>111.20370923878909</v>
      </c>
      <c r="L9" s="61">
        <f t="shared" si="1"/>
        <v>116.00487767844845</v>
      </c>
      <c r="M9" s="61">
        <f t="shared" si="1"/>
        <v>117.03788168556112</v>
      </c>
      <c r="N9" s="62">
        <f>N$8+ ($O9 - $O$8)*N$19 + ($O9 - $O$8)*($O9 - $O$8)*ABS(N$20)</f>
        <v>118.48566686485749</v>
      </c>
      <c r="O9" s="64">
        <v>119.44563608937646</v>
      </c>
      <c r="P9" s="96">
        <v>119.88394184057198</v>
      </c>
      <c r="Q9" s="89">
        <v>122.81862374558479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18">
        <f>C$8 + ($O10 - $O$8)*C$19 + ($O10 - $O$8)*($O10 - $O$8)*ABS(C$20)</f>
        <v>146.13949356883231</v>
      </c>
      <c r="D10" s="119">
        <f t="shared" ref="D10:N10" si="2">D$8 + ($O10 - $O$8)*D$19 + ($O10 - $O$8)*($O10 - $O$8)*ABS(D$20)</f>
        <v>150.13949998928484</v>
      </c>
      <c r="E10" s="119">
        <f t="shared" si="2"/>
        <v>151.66906018726016</v>
      </c>
      <c r="F10" s="119">
        <f t="shared" si="2"/>
        <v>145.17346296195188</v>
      </c>
      <c r="G10" s="119">
        <f t="shared" si="2"/>
        <v>145.62514841069682</v>
      </c>
      <c r="H10" s="119">
        <f t="shared" si="2"/>
        <v>146.00830061289844</v>
      </c>
      <c r="I10" s="119">
        <f t="shared" si="2"/>
        <v>144.962917301451</v>
      </c>
      <c r="J10" s="119">
        <f t="shared" si="2"/>
        <v>140.38074072799498</v>
      </c>
      <c r="K10" s="119">
        <f t="shared" si="2"/>
        <v>141.9894956372718</v>
      </c>
      <c r="L10" s="119">
        <f t="shared" si="2"/>
        <v>147.78260789072758</v>
      </c>
      <c r="M10" s="119">
        <f t="shared" si="2"/>
        <v>148.92828835538467</v>
      </c>
      <c r="N10" s="120">
        <f t="shared" si="2"/>
        <v>150.13553129251139</v>
      </c>
      <c r="O10" s="65">
        <v>151.30302321908383</v>
      </c>
      <c r="P10" s="97">
        <v>152.49319748227941</v>
      </c>
      <c r="Q10" s="90">
        <v>155.46014960047006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10.097421825279682</v>
      </c>
      <c r="D11" s="103">
        <v>9.1699829774283348</v>
      </c>
      <c r="E11" s="103">
        <v>9.1130751790826388</v>
      </c>
      <c r="F11" s="103">
        <v>8.6015245716330639</v>
      </c>
      <c r="G11" s="103">
        <v>8.4217527723666823</v>
      </c>
      <c r="H11" s="103">
        <v>8.3296029019050426</v>
      </c>
      <c r="I11" s="103">
        <v>7.8189113027736719</v>
      </c>
      <c r="J11" s="103">
        <v>7.8028304645381494</v>
      </c>
      <c r="K11" s="103">
        <v>8.1032233979311759</v>
      </c>
      <c r="L11" s="103">
        <v>7.9770982462624467</v>
      </c>
      <c r="M11" s="103">
        <v>7.8443700627162416</v>
      </c>
      <c r="N11" s="103">
        <v>8.1197314255091833</v>
      </c>
      <c r="O11" s="109">
        <v>8.5934534275208474</v>
      </c>
      <c r="P11" s="98">
        <v>7.8264998842380304</v>
      </c>
      <c r="Q11" s="91">
        <v>6.8912916585073649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7.0825653643352968</v>
      </c>
      <c r="D12" s="104">
        <v>7.0825653643352968</v>
      </c>
      <c r="E12" s="104">
        <v>7.4192666782713195</v>
      </c>
      <c r="F12" s="104">
        <v>6.8547876492291904</v>
      </c>
      <c r="G12" s="104">
        <v>6.6920545960963382</v>
      </c>
      <c r="H12" s="104">
        <v>6.920964101004814</v>
      </c>
      <c r="I12" s="104">
        <v>6.4329793883689641</v>
      </c>
      <c r="J12" s="104">
        <v>6.4402752343623364</v>
      </c>
      <c r="K12" s="104">
        <v>6.7906795262075814</v>
      </c>
      <c r="L12" s="104">
        <v>6.5951589218392481</v>
      </c>
      <c r="M12" s="104">
        <v>6.5241372613669313</v>
      </c>
      <c r="N12" s="104">
        <v>6.6335767794307952</v>
      </c>
      <c r="O12" s="110">
        <v>7.0962677675171717</v>
      </c>
      <c r="P12" s="86">
        <v>-6.5538653292741085</v>
      </c>
      <c r="Q12" s="92">
        <v>5.8056659441687044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15" t="s">
        <v>50</v>
      </c>
      <c r="C13" s="56">
        <f>C$12/$O12*$O13</f>
        <v>5.5973210418669215</v>
      </c>
      <c r="D13" s="57">
        <f t="shared" ref="D13:N13" si="3">D$12/$O12*$O13</f>
        <v>5.5973210418669215</v>
      </c>
      <c r="E13" s="57">
        <f t="shared" si="3"/>
        <v>5.8634146467079713</v>
      </c>
      <c r="F13" s="57">
        <f t="shared" si="3"/>
        <v>5.4173092901855542</v>
      </c>
      <c r="G13" s="57">
        <f t="shared" si="3"/>
        <v>5.2887020559912186</v>
      </c>
      <c r="H13" s="57">
        <f t="shared" si="3"/>
        <v>5.4696082563009982</v>
      </c>
      <c r="I13" s="57">
        <f t="shared" si="3"/>
        <v>5.0839560300751456</v>
      </c>
      <c r="J13" s="57">
        <f t="shared" si="3"/>
        <v>5.089721905883728</v>
      </c>
      <c r="K13" s="57">
        <f t="shared" si="3"/>
        <v>5.3666449154167211</v>
      </c>
      <c r="L13" s="57">
        <f t="shared" si="3"/>
        <v>5.2121258200532967</v>
      </c>
      <c r="M13" s="57">
        <f t="shared" si="3"/>
        <v>5.1559977062780504</v>
      </c>
      <c r="N13" s="112">
        <f t="shared" si="3"/>
        <v>5.2424872881963855</v>
      </c>
      <c r="O13" s="110">
        <v>5.6081499923543063</v>
      </c>
      <c r="P13" s="86">
        <v>6.166535834063442</v>
      </c>
      <c r="Q13" s="92">
        <v>7.962617598144913</v>
      </c>
    </row>
    <row r="14" spans="1:156" ht="15.75" thickBot="1" x14ac:dyDescent="0.3">
      <c r="A14" s="142"/>
      <c r="B14" s="116" t="s">
        <v>51</v>
      </c>
      <c r="C14" s="58">
        <f>C12/$O12*$O14</f>
        <v>4.3247892537787429</v>
      </c>
      <c r="D14" s="59">
        <f>D12/$O12*$O14</f>
        <v>4.3247892537787429</v>
      </c>
      <c r="E14" s="59">
        <f t="shared" ref="E14:N14" si="4">E12/$O12*$O14</f>
        <v>4.530387387976881</v>
      </c>
      <c r="F14" s="59">
        <f t="shared" si="4"/>
        <v>4.1857025579465166</v>
      </c>
      <c r="G14" s="59">
        <f t="shared" si="4"/>
        <v>4.0863337384270348</v>
      </c>
      <c r="H14" s="59">
        <f t="shared" si="4"/>
        <v>4.226111533052288</v>
      </c>
      <c r="I14" s="59">
        <f t="shared" si="4"/>
        <v>3.9281360209810492</v>
      </c>
      <c r="J14" s="59">
        <f t="shared" si="4"/>
        <v>3.9325910446520269</v>
      </c>
      <c r="K14" s="59">
        <f t="shared" si="4"/>
        <v>4.1465565554373258</v>
      </c>
      <c r="L14" s="59">
        <f t="shared" si="4"/>
        <v>4.0271668477302152</v>
      </c>
      <c r="M14" s="59">
        <f t="shared" si="4"/>
        <v>3.9837992685839798</v>
      </c>
      <c r="N14" s="113">
        <f t="shared" si="4"/>
        <v>4.0506257399702754</v>
      </c>
      <c r="O14" s="111">
        <v>4.3331562794231973</v>
      </c>
      <c r="P14" s="99">
        <v>4.6675323812983862</v>
      </c>
      <c r="Q14" s="93">
        <v>6.0020085877201144</v>
      </c>
    </row>
    <row r="15" spans="1:156" x14ac:dyDescent="0.25">
      <c r="A15" s="140" t="s">
        <v>40</v>
      </c>
      <c r="B15" s="114" t="s">
        <v>38</v>
      </c>
      <c r="C15" s="106">
        <v>-2.8441026322657064</v>
      </c>
      <c r="D15" s="103">
        <v>-3.1905678748352231</v>
      </c>
      <c r="E15" s="103">
        <v>-3.8017932362803144</v>
      </c>
      <c r="F15" s="103">
        <v>-3.985075579101041</v>
      </c>
      <c r="G15" s="103">
        <v>-4.7650140537352668</v>
      </c>
      <c r="H15" s="103">
        <v>-4.0793886136910125</v>
      </c>
      <c r="I15" s="103">
        <v>-4.143094269546566</v>
      </c>
      <c r="J15" s="103">
        <v>-3.8833947253273489</v>
      </c>
      <c r="K15" s="103">
        <v>-2.9298789281255915</v>
      </c>
      <c r="L15" s="103">
        <v>-3.8689138342679676</v>
      </c>
      <c r="M15" s="103">
        <v>-4.1481534138697755</v>
      </c>
      <c r="N15" s="103">
        <v>-4.0903912369816018</v>
      </c>
      <c r="O15" s="103">
        <v>-3.5933827684652502</v>
      </c>
      <c r="P15" s="86">
        <v>-3.2475414191517649</v>
      </c>
      <c r="Q15" s="92">
        <v>-3.1422170164196745</v>
      </c>
    </row>
    <row r="16" spans="1:156" ht="15.75" thickBot="1" x14ac:dyDescent="0.3">
      <c r="A16" s="141"/>
      <c r="B16" s="107" t="s">
        <v>39</v>
      </c>
      <c r="C16" s="108">
        <v>-3.3675067839698367</v>
      </c>
      <c r="D16" s="104">
        <v>-3.3675067839698367</v>
      </c>
      <c r="E16" s="104">
        <v>-3.6662196661504645</v>
      </c>
      <c r="F16" s="104">
        <v>-3.6879729645416988</v>
      </c>
      <c r="G16" s="104">
        <v>-4.0957369554388361</v>
      </c>
      <c r="H16" s="104">
        <v>-3.9348114550816646</v>
      </c>
      <c r="I16" s="104">
        <v>-4.0733572374440108</v>
      </c>
      <c r="J16" s="104">
        <v>-3.8087271114021997</v>
      </c>
      <c r="K16" s="104">
        <v>-2.9493135695609767</v>
      </c>
      <c r="L16" s="104">
        <v>-3.5908097287610556</v>
      </c>
      <c r="M16" s="104">
        <v>-3.9282263049616235</v>
      </c>
      <c r="N16" s="104">
        <v>-3.5858544361315614</v>
      </c>
      <c r="O16" s="110">
        <v>-3.3778354748526866</v>
      </c>
      <c r="P16" s="86">
        <v>-3.1429885760415228</v>
      </c>
      <c r="Q16" s="92">
        <v>-2.9358380112276543</v>
      </c>
      <c r="R16" s="5"/>
    </row>
    <row r="17" spans="1:273" x14ac:dyDescent="0.25">
      <c r="A17" s="141"/>
      <c r="B17" s="115" t="s">
        <v>50</v>
      </c>
      <c r="C17" s="56">
        <f t="shared" ref="C17:M18" si="5">$O17</f>
        <v>-1.9038599802843081</v>
      </c>
      <c r="D17" s="57">
        <f t="shared" si="5"/>
        <v>-1.9038599802843081</v>
      </c>
      <c r="E17" s="57">
        <f t="shared" si="5"/>
        <v>-1.9038599802843081</v>
      </c>
      <c r="F17" s="57">
        <f t="shared" si="5"/>
        <v>-1.9038599802843081</v>
      </c>
      <c r="G17" s="57">
        <f t="shared" si="5"/>
        <v>-1.9038599802843081</v>
      </c>
      <c r="H17" s="57">
        <f t="shared" si="5"/>
        <v>-1.9038599802843081</v>
      </c>
      <c r="I17" s="57">
        <f t="shared" si="5"/>
        <v>-1.9038599802843081</v>
      </c>
      <c r="J17" s="57">
        <f t="shared" si="5"/>
        <v>-1.9038599802843081</v>
      </c>
      <c r="K17" s="57">
        <f t="shared" si="5"/>
        <v>-1.9038599802843081</v>
      </c>
      <c r="L17" s="57">
        <f t="shared" si="5"/>
        <v>-1.9038599802843081</v>
      </c>
      <c r="M17" s="57">
        <f t="shared" si="5"/>
        <v>-1.9038599802843081</v>
      </c>
      <c r="N17" s="112">
        <f>$O17</f>
        <v>-1.9038599802843081</v>
      </c>
      <c r="O17" s="110">
        <v>-1.9038599802843081</v>
      </c>
      <c r="P17" s="86">
        <v>-1.8561092430792456</v>
      </c>
      <c r="Q17" s="92">
        <v>-2.8205579955363365</v>
      </c>
      <c r="R17" s="101"/>
    </row>
    <row r="18" spans="1:273" ht="15.75" thickBot="1" x14ac:dyDescent="0.3">
      <c r="A18" s="142"/>
      <c r="B18" s="116" t="s">
        <v>51</v>
      </c>
      <c r="C18" s="58">
        <f t="shared" si="5"/>
        <v>-1.3395037452298943</v>
      </c>
      <c r="D18" s="59">
        <f t="shared" si="5"/>
        <v>-1.3395037452298943</v>
      </c>
      <c r="E18" s="59">
        <f t="shared" si="5"/>
        <v>-1.3395037452298943</v>
      </c>
      <c r="F18" s="59">
        <f t="shared" si="5"/>
        <v>-1.3395037452298943</v>
      </c>
      <c r="G18" s="59">
        <f t="shared" si="5"/>
        <v>-1.3395037452298943</v>
      </c>
      <c r="H18" s="59">
        <f t="shared" si="5"/>
        <v>-1.3395037452298943</v>
      </c>
      <c r="I18" s="59">
        <f t="shared" si="5"/>
        <v>-1.3395037452298943</v>
      </c>
      <c r="J18" s="59">
        <f t="shared" si="5"/>
        <v>-1.3395037452298943</v>
      </c>
      <c r="K18" s="59">
        <f t="shared" si="5"/>
        <v>-1.3395037452298943</v>
      </c>
      <c r="L18" s="59">
        <f t="shared" si="5"/>
        <v>-1.3395037452298943</v>
      </c>
      <c r="M18" s="59">
        <f t="shared" si="5"/>
        <v>-1.3395037452298943</v>
      </c>
      <c r="N18" s="113">
        <f>$O18</f>
        <v>-1.3395037452298943</v>
      </c>
      <c r="O18" s="111">
        <v>-1.3395037452298943</v>
      </c>
      <c r="P18" s="99">
        <v>-1.2610701108349647</v>
      </c>
      <c r="Q18" s="93">
        <v>-2.0077821390839783</v>
      </c>
      <c r="R18" s="101"/>
    </row>
    <row r="19" spans="1:273" x14ac:dyDescent="0.25">
      <c r="A19" s="40"/>
      <c r="B19" s="40"/>
      <c r="C19" s="106">
        <v>0.83597468000964015</v>
      </c>
      <c r="D19" s="103">
        <v>0.89050777792515978</v>
      </c>
      <c r="E19" s="104">
        <v>0.92035229536509178</v>
      </c>
      <c r="F19" s="104">
        <v>0.93778166627966053</v>
      </c>
      <c r="G19" s="104">
        <v>0.94588980599258299</v>
      </c>
      <c r="H19" s="104">
        <v>0.97557584108929163</v>
      </c>
      <c r="I19" s="104">
        <v>0.96837335702860849</v>
      </c>
      <c r="J19" s="104">
        <v>0.96364139909521263</v>
      </c>
      <c r="K19" s="104">
        <v>0.94870880307419447</v>
      </c>
      <c r="L19" s="104">
        <v>0.94159206521846484</v>
      </c>
      <c r="M19" s="104">
        <v>0.9544736070386044</v>
      </c>
      <c r="N19" s="104">
        <v>0.99347430498231559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5.2009190354549675E-4</v>
      </c>
      <c r="D20" s="124">
        <v>5.0003145578454472E-4</v>
      </c>
      <c r="E20" s="122">
        <v>7.5151025490563094E-4</v>
      </c>
      <c r="F20" s="122">
        <v>-9.2471823169434E-5</v>
      </c>
      <c r="G20" s="122">
        <v>5.0895467164465986E-4</v>
      </c>
      <c r="H20" s="122">
        <v>-6.2057192643912563E-12</v>
      </c>
      <c r="I20" s="122">
        <v>-2.2420290428356053E-5</v>
      </c>
      <c r="J20" s="122">
        <v>-1.8157662077997299E-7</v>
      </c>
      <c r="K20" s="122">
        <v>1.5596455599829837E-4</v>
      </c>
      <c r="L20" s="122">
        <v>4.9392245816479348E-4</v>
      </c>
      <c r="M20" s="122">
        <v>4.1136597807865416E-4</v>
      </c>
      <c r="N20" s="122">
        <v>-1.0230004422383753E-7</v>
      </c>
      <c r="O20" s="121"/>
      <c r="P20" s="20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2" si="6">C5/(C3*$P21 + C5)</f>
        <v>0</v>
      </c>
      <c r="D21" s="15">
        <f t="shared" si="6"/>
        <v>9.960527089562984E-3</v>
      </c>
      <c r="E21" s="15">
        <f t="shared" si="6"/>
        <v>2.1362715409089232E-2</v>
      </c>
      <c r="F21" s="15">
        <f t="shared" si="6"/>
        <v>3.3269822750707424E-2</v>
      </c>
      <c r="G21" s="15">
        <f t="shared" si="6"/>
        <v>3.3420137128789391E-2</v>
      </c>
      <c r="H21" s="15">
        <f t="shared" si="6"/>
        <v>4.4038004982351733E-2</v>
      </c>
      <c r="I21" s="15">
        <f t="shared" si="6"/>
        <v>4.895833339531408E-2</v>
      </c>
      <c r="J21" s="15">
        <f t="shared" si="6"/>
        <v>5.5985393791435738E-2</v>
      </c>
      <c r="K21" s="15">
        <f t="shared" si="6"/>
        <v>6.0749746639243131E-2</v>
      </c>
      <c r="L21" s="15">
        <f t="shared" si="6"/>
        <v>6.2019990417601249E-2</v>
      </c>
      <c r="M21" s="15">
        <f t="shared" si="6"/>
        <v>6.9188694025680994E-2</v>
      </c>
      <c r="N21" s="15">
        <f t="shared" si="6"/>
        <v>7.8621511310043773E-2</v>
      </c>
      <c r="O21" s="16">
        <f>O5/(O3*$P21 + O5)</f>
        <v>8.1549833103525246E-2</v>
      </c>
      <c r="P21" s="125">
        <f>(1 - P$1) / P$1 * (P5/P3)</f>
        <v>1.0134881988132829</v>
      </c>
      <c r="Q21" s="126">
        <f>(1 - Q$1) / Q$1 * (Q5/Q3)</f>
        <v>0.90604288046112758</v>
      </c>
      <c r="R21" s="138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44"/>
      <c r="B22" s="47" t="s">
        <v>39</v>
      </c>
      <c r="C22" s="48">
        <f t="shared" si="6"/>
        <v>2.89323449676336E-2</v>
      </c>
      <c r="D22" s="48">
        <f t="shared" si="6"/>
        <v>1.3669328705615746E-2</v>
      </c>
      <c r="E22" s="48">
        <f t="shared" si="6"/>
        <v>2.0362511047431257E-2</v>
      </c>
      <c r="F22" s="48">
        <f t="shared" si="6"/>
        <v>1.6572637643701284E-2</v>
      </c>
      <c r="G22" s="48">
        <f t="shared" si="6"/>
        <v>3.6998267839935144E-2</v>
      </c>
      <c r="H22" s="48">
        <f t="shared" si="6"/>
        <v>4.4582564967343051E-2</v>
      </c>
      <c r="I22" s="48">
        <f t="shared" si="6"/>
        <v>4.326171831126506E-2</v>
      </c>
      <c r="J22" s="48">
        <f t="shared" si="6"/>
        <v>6.0306294139433218E-2</v>
      </c>
      <c r="K22" s="48">
        <f t="shared" si="6"/>
        <v>6.6002693397471016E-2</v>
      </c>
      <c r="L22" s="48">
        <f t="shared" si="6"/>
        <v>6.4881041096888262E-2</v>
      </c>
      <c r="M22" s="48">
        <f t="shared" si="6"/>
        <v>6.2263902595568778E-2</v>
      </c>
      <c r="N22" s="48">
        <f t="shared" si="6"/>
        <v>7.4834211498180342E-2</v>
      </c>
      <c r="O22" s="49">
        <f>O6/(O4*$P22 + O6)</f>
        <v>8.0355850870477183E-2</v>
      </c>
      <c r="P22" s="21">
        <f>(1 - P$1) / P$1 * (P6/P4)</f>
        <v>0.75792025884093062</v>
      </c>
      <c r="Q22" s="22">
        <f>(1 - Q$1) / Q$1 * (Q6/Q4)</f>
        <v>0.95462995015969532</v>
      </c>
      <c r="R22" s="139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0"/>
      <c r="AG24" s="100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0"/>
      <c r="AW24" s="100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0"/>
      <c r="BM24" s="100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0"/>
      <c r="CC24" s="100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0"/>
      <c r="CS24" s="100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0"/>
      <c r="DI24" s="100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0" t="s">
        <v>34</v>
      </c>
      <c r="DY24" s="100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0" t="s">
        <v>34</v>
      </c>
      <c r="EO24" s="100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62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0.39102900000000002</v>
      </c>
      <c r="D27" s="37">
        <v>0.36890600000000001</v>
      </c>
      <c r="E27" s="37">
        <v>0.37965599999999999</v>
      </c>
      <c r="F27" s="37">
        <v>0.38128699999999999</v>
      </c>
      <c r="G27" s="37">
        <v>0.37809100000000001</v>
      </c>
      <c r="H27" s="37">
        <v>0.370564</v>
      </c>
      <c r="I27" s="37">
        <v>0.37520999999999999</v>
      </c>
      <c r="J27" s="37">
        <v>0.37823600000000002</v>
      </c>
      <c r="K27" s="37">
        <v>0.37964900000000001</v>
      </c>
      <c r="L27" s="37">
        <v>0.376558</v>
      </c>
      <c r="M27" s="37">
        <v>0.37526100000000001</v>
      </c>
      <c r="N27" s="37">
        <v>0.37547399999999997</v>
      </c>
      <c r="O27" s="37">
        <v>0.38928800000000002</v>
      </c>
      <c r="P27" s="37">
        <v>0.39877800000000002</v>
      </c>
      <c r="Q27" s="37">
        <v>0.40749299999999999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0.38364368583575603</v>
      </c>
      <c r="T27" s="4">
        <f t="shared" si="7"/>
        <v>0.3654607022102429</v>
      </c>
      <c r="U27" s="4">
        <f t="shared" si="7"/>
        <v>0.37777061771299641</v>
      </c>
      <c r="V27" s="4">
        <f t="shared" si="7"/>
        <v>0.37819610650205998</v>
      </c>
      <c r="W27" s="4">
        <f t="shared" si="7"/>
        <v>0.37106480476238574</v>
      </c>
      <c r="X27" s="4">
        <f t="shared" si="7"/>
        <v>0.36682243676210091</v>
      </c>
      <c r="Y27" s="4">
        <f t="shared" si="7"/>
        <v>0.3717003351910918</v>
      </c>
      <c r="Z27" s="4">
        <f t="shared" si="7"/>
        <v>0.37321204460105994</v>
      </c>
      <c r="AA27" s="4">
        <f t="shared" si="7"/>
        <v>0.37663883833881046</v>
      </c>
      <c r="AB27" s="4">
        <f t="shared" si="7"/>
        <v>0.37139363316369761</v>
      </c>
      <c r="AC27" s="4">
        <f t="shared" si="7"/>
        <v>0.36963460991185815</v>
      </c>
      <c r="AD27" s="4">
        <f t="shared" si="7"/>
        <v>0.37176020232169171</v>
      </c>
      <c r="AE27" s="4">
        <f t="shared" si="7"/>
        <v>0.3884560874476603</v>
      </c>
      <c r="AF27" s="4">
        <f t="shared" si="7"/>
        <v>0.39113000333508208</v>
      </c>
      <c r="AG27" s="4">
        <f t="shared" si="7"/>
        <v>0.40072929491785619</v>
      </c>
      <c r="AI27" s="4">
        <f t="shared" ref="AI27:AW43" si="8">IF(OR($B27 &lt; C$230, $B27 &gt; C$233), 0, C27-S27)</f>
        <v>7.3853141642439835E-3</v>
      </c>
      <c r="AJ27" s="4">
        <f t="shared" si="8"/>
        <v>3.4452977897571069E-3</v>
      </c>
      <c r="AK27" s="4">
        <f t="shared" si="8"/>
        <v>1.8853822870035786E-3</v>
      </c>
      <c r="AL27" s="4">
        <f t="shared" si="8"/>
        <v>3.090893497940006E-3</v>
      </c>
      <c r="AM27" s="4">
        <f t="shared" si="8"/>
        <v>7.0261952376142744E-3</v>
      </c>
      <c r="AN27" s="4">
        <f t="shared" si="8"/>
        <v>3.7415632378990926E-3</v>
      </c>
      <c r="AO27" s="4">
        <f t="shared" si="8"/>
        <v>3.5096648089081861E-3</v>
      </c>
      <c r="AP27" s="4">
        <f t="shared" si="8"/>
        <v>5.023955398940072E-3</v>
      </c>
      <c r="AQ27" s="4">
        <f t="shared" si="8"/>
        <v>3.0101616611895587E-3</v>
      </c>
      <c r="AR27" s="4">
        <f t="shared" si="8"/>
        <v>5.164366836302392E-3</v>
      </c>
      <c r="AS27" s="4">
        <f t="shared" si="8"/>
        <v>5.6263900881418638E-3</v>
      </c>
      <c r="AT27" s="4">
        <f t="shared" si="8"/>
        <v>3.7137976783082616E-3</v>
      </c>
      <c r="AU27" s="4">
        <f t="shared" si="8"/>
        <v>8.3191255233971972E-4</v>
      </c>
      <c r="AV27" s="4">
        <f t="shared" si="8"/>
        <v>7.6479966649179443E-3</v>
      </c>
      <c r="AW27" s="4">
        <f t="shared" si="8"/>
        <v>6.7637050821438005E-3</v>
      </c>
      <c r="AY27" s="2">
        <f>IF(OR($B27 &lt; C$230, $B27 &gt; C$233), #N/A, ((1-FG27)*DK27) + (FG27 - FW27)*EA27 + (FW27*EQ27))</f>
        <v>0.38364366412107276</v>
      </c>
      <c r="AZ27" s="2">
        <f t="shared" ref="AZ27:BM42" si="9">IF(OR($B27 &lt; D$230, $B27 &gt; D$233), #N/A, ((1-FH27)*DL27) + (FH27 - FX27)*EB27 + (FX27*ER27))</f>
        <v>0.36546070178540657</v>
      </c>
      <c r="BA27" s="2">
        <f t="shared" si="9"/>
        <v>0.37777061651692551</v>
      </c>
      <c r="BB27" s="2">
        <f t="shared" si="9"/>
        <v>0.3781961045632703</v>
      </c>
      <c r="BC27" s="2">
        <f t="shared" si="9"/>
        <v>0.37106479961496047</v>
      </c>
      <c r="BD27" s="2">
        <f t="shared" si="9"/>
        <v>0.36682243485666122</v>
      </c>
      <c r="BE27" s="2">
        <f t="shared" si="9"/>
        <v>0.37170033501197303</v>
      </c>
      <c r="BF27" s="2">
        <f t="shared" si="9"/>
        <v>0.37321204127100815</v>
      </c>
      <c r="BG27" s="2">
        <f t="shared" si="9"/>
        <v>0.37663883398771908</v>
      </c>
      <c r="BH27" s="2">
        <f t="shared" si="9"/>
        <v>0.37139363310866297</v>
      </c>
      <c r="BI27" s="2">
        <f t="shared" si="9"/>
        <v>0.36963460989391445</v>
      </c>
      <c r="BJ27" s="2">
        <f t="shared" si="9"/>
        <v>0.37176020223944639</v>
      </c>
      <c r="BK27" s="2">
        <f t="shared" si="9"/>
        <v>0.38845608653807573</v>
      </c>
      <c r="BL27" s="2">
        <f t="shared" si="9"/>
        <v>0.39113000326522251</v>
      </c>
      <c r="BM27" s="2">
        <f t="shared" si="9"/>
        <v>0.40072929491782283</v>
      </c>
      <c r="BO27" s="2">
        <f t="shared" ref="BO27:BO90" si="10">IF(AND(IY27 &lt; $CC$22, $B27 &lt; C$7, $B27 &gt; C$230), C27, "")</f>
        <v>0.39102900000000002</v>
      </c>
      <c r="BP27" s="2">
        <f t="shared" ref="BP27:BP90" si="11">IF(AND(IZ27 &lt; $CC$22, $B27 &lt; D$7, $B27 &gt; D$230), D27, "")</f>
        <v>0.36890600000000001</v>
      </c>
      <c r="BQ27" s="2">
        <f t="shared" ref="BQ27:BQ90" si="12">IF(AND(JA27 &lt; $CC$22, $B27 &lt; E$7, $B27 &gt; E$230), E27, "")</f>
        <v>0.37965599999999999</v>
      </c>
      <c r="BR27" s="2">
        <f t="shared" ref="BR27:BR90" si="13">IF(AND(JB27 &lt; $CC$22, $B27 &lt; F$7, $B27 &gt; F$230), F27, "")</f>
        <v>0.38128699999999999</v>
      </c>
      <c r="BS27" s="2">
        <f t="shared" ref="BS27:BS90" si="14">IF(AND(JC27 &lt; $CC$22, $B27 &lt; G$7, $B27 &gt; G$230), G27, "")</f>
        <v>0.37809100000000001</v>
      </c>
      <c r="BT27" s="2">
        <f t="shared" ref="BT27:BT90" si="15">IF(AND(JD27 &lt; $CC$22, $B27 &lt; H$7, $B27 &gt; H$230), H27, "")</f>
        <v>0.370564</v>
      </c>
      <c r="BU27" s="2">
        <f t="shared" ref="BU27:BU90" si="16">IF(AND(JE27 &lt; $CC$22, $B27 &lt; I$7, $B27 &gt; I$230), I27, "")</f>
        <v>0.37520999999999999</v>
      </c>
      <c r="BV27" s="2">
        <f t="shared" ref="BV27:BV90" si="17">IF(AND(JF27 &lt; $CC$22, $B27 &lt; J$7, $B27 &gt; J$230), J27, "")</f>
        <v>0.37823600000000002</v>
      </c>
      <c r="BW27" s="2">
        <f t="shared" ref="BW27:BW90" si="18">IF(AND(JG27 &lt; $CC$22, $B27 &lt; K$7, $B27 &gt; K$230), K27, "")</f>
        <v>0.37964900000000001</v>
      </c>
      <c r="BX27" s="2">
        <f t="shared" ref="BX27:BX90" si="19">IF(AND(JH27 &lt; $CC$22, $B27 &lt; L$7, $B27 &gt; L$230), L27, "")</f>
        <v>0.376558</v>
      </c>
      <c r="BY27" s="2">
        <f t="shared" ref="BY27:BY90" si="20">IF(AND(JI27 &lt; $CC$22, $B27 &lt; M$7, $B27 &gt; M$230), M27, "")</f>
        <v>0.37526100000000001</v>
      </c>
      <c r="BZ27" s="2">
        <f t="shared" ref="BZ27:BZ90" si="21">IF(AND(JJ27 &lt; $CC$22, $B27 &lt; N$7, $B27 &gt; N$230), N27, "")</f>
        <v>0.37547399999999997</v>
      </c>
      <c r="CA27" s="2">
        <f t="shared" ref="CA27:CA90" si="22">IF(AND(JK27 &lt; $CC$22, $B27 &lt; O$7, $B27 &gt; O$230), O27, "")</f>
        <v>0.38928800000000002</v>
      </c>
      <c r="CB27" s="2">
        <f t="shared" ref="CB27:CB90" si="23">IF(AND(JL27 &lt; $CC$22, $B27 &lt; P$7, $B27 &gt; P$230), P27, "")</f>
        <v>0.39877800000000002</v>
      </c>
      <c r="CC27" s="2">
        <f t="shared" ref="CC27:CC90" si="24">IF(AND(JM27 &lt; $CC$22, $B27 &lt; Q$7, $B27 &gt; Q$230), Q27, "")</f>
        <v>0.40749299999999999</v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0.38233487878787881</v>
      </c>
      <c r="DL27" s="2">
        <f t="shared" si="41"/>
        <v>0.36491186186186181</v>
      </c>
      <c r="DM27" s="2">
        <f t="shared" si="41"/>
        <v>0.37755238571428568</v>
      </c>
      <c r="DN27" s="2">
        <f t="shared" si="41"/>
        <v>0.37854255681818183</v>
      </c>
      <c r="DO27" s="2">
        <f t="shared" si="41"/>
        <v>0.37021853333333332</v>
      </c>
      <c r="DP27" s="2">
        <f t="shared" si="41"/>
        <v>0.36648346370967749</v>
      </c>
      <c r="DQ27" s="2">
        <f t="shared" si="41"/>
        <v>0.37138812499999996</v>
      </c>
      <c r="DR27" s="2">
        <f t="shared" si="41"/>
        <v>0.37252829556650258</v>
      </c>
      <c r="DS27" s="2">
        <f t="shared" si="41"/>
        <v>0.37656717931034489</v>
      </c>
      <c r="DT27" s="2">
        <f t="shared" si="41"/>
        <v>0.37106163865546221</v>
      </c>
      <c r="DU27" s="2">
        <f t="shared" si="41"/>
        <v>0.36911995238095235</v>
      </c>
      <c r="DV27" s="2">
        <f t="shared" si="41"/>
        <v>0.37103480168067221</v>
      </c>
      <c r="DW27" s="2">
        <f t="shared" si="41"/>
        <v>0.38801773440285209</v>
      </c>
      <c r="DX27" s="2">
        <f t="shared" si="41"/>
        <v>0.39038233689839574</v>
      </c>
      <c r="DY27" s="2">
        <f t="shared" si="41"/>
        <v>0.40033677777777776</v>
      </c>
      <c r="EA27" s="2">
        <f t="shared" ref="EA27:EO43" si="42">CE$228*$B27+CE$229</f>
        <v>0.41286477398619598</v>
      </c>
      <c r="EB27" s="2">
        <f t="shared" si="42"/>
        <v>0.38141929553305209</v>
      </c>
      <c r="EC27" s="2">
        <f t="shared" si="42"/>
        <v>0.38316383370920082</v>
      </c>
      <c r="ED27" s="2">
        <f t="shared" si="42"/>
        <v>0.37146200361157516</v>
      </c>
      <c r="EE27" s="2">
        <f t="shared" si="42"/>
        <v>0.38468037135003924</v>
      </c>
      <c r="EF27" s="2">
        <f t="shared" si="42"/>
        <v>0.37282928094441259</v>
      </c>
      <c r="EG27" s="2">
        <f t="shared" si="42"/>
        <v>0.37774113638955414</v>
      </c>
      <c r="EH27" s="2">
        <f t="shared" si="42"/>
        <v>0.38265957157295483</v>
      </c>
      <c r="EI27" s="2">
        <f t="shared" si="42"/>
        <v>0.37770091546822687</v>
      </c>
      <c r="EJ27" s="2">
        <f t="shared" si="42"/>
        <v>0.37913901155766655</v>
      </c>
      <c r="EK27" s="2">
        <f t="shared" si="42"/>
        <v>0.38245037618033084</v>
      </c>
      <c r="EL27" s="2">
        <f t="shared" si="42"/>
        <v>0.38886352369153809</v>
      </c>
      <c r="EM27" s="2">
        <f t="shared" si="42"/>
        <v>0.39777057036501334</v>
      </c>
      <c r="EN27" s="2">
        <f t="shared" si="42"/>
        <v>0.4070877432282779</v>
      </c>
      <c r="EO27" s="2">
        <f t="shared" si="42"/>
        <v>0.41190151893270843</v>
      </c>
      <c r="EQ27" s="2">
        <f t="shared" ref="EQ27:FE43" si="43">CU$228*$B27+CU$229</f>
        <v>0.39715168677466128</v>
      </c>
      <c r="ER27" s="2">
        <f t="shared" si="43"/>
        <v>0.37318737473845653</v>
      </c>
      <c r="ES27" s="2">
        <f t="shared" si="43"/>
        <v>0.37316521935477731</v>
      </c>
      <c r="ET27" s="2">
        <f t="shared" si="43"/>
        <v>0.37238341207378733</v>
      </c>
      <c r="EU27" s="2">
        <f t="shared" si="43"/>
        <v>0.37299471947696633</v>
      </c>
      <c r="EV27" s="2">
        <f t="shared" si="43"/>
        <v>0.36725873904863926</v>
      </c>
      <c r="EW27" s="2">
        <f t="shared" si="43"/>
        <v>0.38047084397198239</v>
      </c>
      <c r="EX27" s="2">
        <f t="shared" si="43"/>
        <v>0.37502897872503782</v>
      </c>
      <c r="EY27" s="2">
        <f t="shared" si="43"/>
        <v>0.36137004254992244</v>
      </c>
      <c r="EZ27" s="2">
        <f t="shared" si="43"/>
        <v>0.36778425147729377</v>
      </c>
      <c r="FA27" s="2">
        <f t="shared" si="43"/>
        <v>0.37302337650506429</v>
      </c>
      <c r="FB27" s="2">
        <f t="shared" si="43"/>
        <v>0.37761248264289676</v>
      </c>
      <c r="FC27" s="2">
        <f t="shared" si="43"/>
        <v>0.39683606374014085</v>
      </c>
      <c r="FD27" s="2">
        <f t="shared" si="43"/>
        <v>0.40179371338741615</v>
      </c>
      <c r="FE27" s="2">
        <f t="shared" si="43"/>
        <v>0.41660574111076376</v>
      </c>
      <c r="FG27" s="2">
        <f t="shared" ref="FG27:FU43" si="44">POWER(10,($B27-C$231)/C$229)/(1+POWER(10,($B27-C$231)/C$229))</f>
        <v>4.286971006758384E-2</v>
      </c>
      <c r="FH27" s="2">
        <f t="shared" si="44"/>
        <v>3.3248538888560844E-2</v>
      </c>
      <c r="FI27" s="2">
        <f t="shared" si="44"/>
        <v>3.8891811295483955E-2</v>
      </c>
      <c r="FJ27" s="2">
        <f t="shared" si="44"/>
        <v>4.8930314057141606E-2</v>
      </c>
      <c r="FK27" s="2">
        <f t="shared" si="44"/>
        <v>5.851840996098763E-2</v>
      </c>
      <c r="FL27" s="2">
        <f t="shared" si="44"/>
        <v>5.3417736465211023E-2</v>
      </c>
      <c r="FM27" s="2">
        <f t="shared" si="44"/>
        <v>4.9142942100939876E-2</v>
      </c>
      <c r="FN27" s="2">
        <f t="shared" si="44"/>
        <v>6.7490433654264187E-2</v>
      </c>
      <c r="FO27" s="2">
        <f t="shared" si="44"/>
        <v>6.3232375417004133E-2</v>
      </c>
      <c r="FP27" s="2">
        <f t="shared" si="44"/>
        <v>4.1103510351540501E-2</v>
      </c>
      <c r="FQ27" s="2">
        <f t="shared" si="44"/>
        <v>3.8608518805800102E-2</v>
      </c>
      <c r="FR27" s="2">
        <f t="shared" si="44"/>
        <v>4.0687810926071807E-2</v>
      </c>
      <c r="FS27" s="2">
        <f t="shared" si="44"/>
        <v>4.4946204954744183E-2</v>
      </c>
      <c r="FT27" s="2">
        <f t="shared" si="44"/>
        <v>4.4756204063047457E-2</v>
      </c>
      <c r="FU27" s="2">
        <f t="shared" si="44"/>
        <v>3.3940603580415653E-2</v>
      </c>
      <c r="FW27" s="2">
        <f>POWER(10,($B27-C$232)/C$229)/(1+POWER(10,($B27-C$232)/C$229))</f>
        <v>1.4269857542032498E-6</v>
      </c>
      <c r="FX27" s="2">
        <f t="shared" ref="FX27:GK42" si="45">POWER(10,($B27-D$232)/D$229)/(1+POWER(10,($B27-D$232)/D$229))</f>
        <v>9.8723279016128523E-7</v>
      </c>
      <c r="FY27" s="2">
        <f t="shared" si="45"/>
        <v>8.5750610385744209E-7</v>
      </c>
      <c r="FZ27" s="2">
        <f t="shared" si="45"/>
        <v>1.5597708658556714E-6</v>
      </c>
      <c r="GA27" s="2">
        <f t="shared" si="45"/>
        <v>1.4962129653374453E-6</v>
      </c>
      <c r="GB27" s="2">
        <f t="shared" si="45"/>
        <v>1.444333047000613E-6</v>
      </c>
      <c r="GC27" s="2">
        <f t="shared" si="45"/>
        <v>1.5903130299541938E-6</v>
      </c>
      <c r="GD27" s="2">
        <f t="shared" si="45"/>
        <v>2.4253215047746247E-6</v>
      </c>
      <c r="GE27" s="2">
        <f t="shared" si="45"/>
        <v>2.0913141034080478E-6</v>
      </c>
      <c r="GF27" s="2">
        <f t="shared" si="45"/>
        <v>1.2265779457547288E-6</v>
      </c>
      <c r="GG27" s="2">
        <f t="shared" si="45"/>
        <v>1.1037430614028098E-6</v>
      </c>
      <c r="GH27" s="2">
        <f t="shared" si="45"/>
        <v>9.875937194430182E-7</v>
      </c>
      <c r="GI27" s="2">
        <f t="shared" si="45"/>
        <v>8.869082323217005E-7</v>
      </c>
      <c r="GJ27" s="2">
        <f t="shared" si="45"/>
        <v>7.948254333832025E-7</v>
      </c>
      <c r="GK27" s="2">
        <f t="shared" si="45"/>
        <v>6.0477489304708613E-7</v>
      </c>
      <c r="GM27" s="82">
        <f xml:space="preserve"> _xlfn.NORM.DIST($B27, C$7, ABS(C$11), TRUE) * _xlfn.NORM.DIST(($B27 - C$7)*C$15, 0, ABS(C$11), TRUE) * 2</f>
        <v>5.2352343244725434E-9</v>
      </c>
      <c r="GN27" s="82">
        <f t="shared" ref="GN27:HA42" si="46" xml:space="preserve"> _xlfn.NORM.DIST($B27, D$7, ABS(D$11), TRUE) * _xlfn.NORM.DIST(($B27 - D$7)*D$15, 0, ABS(D$11), TRUE) * 2</f>
        <v>8.5816201025231379E-11</v>
      </c>
      <c r="GO27" s="82">
        <f t="shared" si="46"/>
        <v>2.5954541207149856E-10</v>
      </c>
      <c r="GP27" s="82">
        <f t="shared" si="46"/>
        <v>4.2280865197762697E-10</v>
      </c>
      <c r="GQ27" s="82">
        <f t="shared" si="46"/>
        <v>1.1902145431035367E-9</v>
      </c>
      <c r="GR27" s="82">
        <f t="shared" si="46"/>
        <v>4.1815397214813501E-10</v>
      </c>
      <c r="GS27" s="82">
        <f t="shared" si="46"/>
        <v>3.7428168126752468E-11</v>
      </c>
      <c r="GT27" s="82">
        <f t="shared" si="46"/>
        <v>7.563003355124781E-10</v>
      </c>
      <c r="GU27" s="82">
        <f t="shared" si="46"/>
        <v>9.8506959659892166E-10</v>
      </c>
      <c r="GV27" s="82">
        <f t="shared" si="46"/>
        <v>1.1453891938148231E-11</v>
      </c>
      <c r="GW27" s="82">
        <f t="shared" si="46"/>
        <v>3.6595310471454248E-12</v>
      </c>
      <c r="GX27" s="82">
        <f t="shared" si="46"/>
        <v>1.7462587730837036E-11</v>
      </c>
      <c r="GY27" s="82">
        <f t="shared" si="46"/>
        <v>1.998307976515792E-10</v>
      </c>
      <c r="GZ27" s="82">
        <f t="shared" si="46"/>
        <v>1.5194906652752852E-11</v>
      </c>
      <c r="HA27" s="82">
        <f t="shared" si="46"/>
        <v>7.4969485210466685E-15</v>
      </c>
      <c r="HC27" s="82">
        <f xml:space="preserve"> _xlfn.NORM.DIST($B27, C$8, ABS(C$12), TRUE) * _xlfn.NORM.DIST(($B27 - C$8)*C$16, 0, ABS(C$12), TRUE) * 2</f>
        <v>1.4813103475054233E-31</v>
      </c>
      <c r="HD27" s="82">
        <f t="shared" ref="HD27:HQ42" si="47" xml:space="preserve"> _xlfn.NORM.DIST($B27, D$8, ABS(D$12), TRUE) * _xlfn.NORM.DIST(($B27 - D$8)*D$16, 0, ABS(D$12), TRUE) * 2</f>
        <v>1.1531234322697364E-31</v>
      </c>
      <c r="HE27" s="82">
        <f t="shared" si="47"/>
        <v>9.9593424161274246E-28</v>
      </c>
      <c r="HF27" s="82">
        <f t="shared" si="47"/>
        <v>4.7935543479237036E-29</v>
      </c>
      <c r="HG27" s="82">
        <f t="shared" si="47"/>
        <v>1.1223195497201051E-28</v>
      </c>
      <c r="HH27" s="82">
        <f t="shared" si="47"/>
        <v>1.5407064382714096E-27</v>
      </c>
      <c r="HI27" s="82">
        <f t="shared" si="47"/>
        <v>4.1811151586594397E-31</v>
      </c>
      <c r="HJ27" s="82">
        <f t="shared" si="47"/>
        <v>6.9771497270208406E-28</v>
      </c>
      <c r="HK27" s="82">
        <f t="shared" si="47"/>
        <v>1.6260046586374634E-26</v>
      </c>
      <c r="HL27" s="82">
        <f t="shared" si="47"/>
        <v>2.0513434643806237E-31</v>
      </c>
      <c r="HM27" s="82">
        <f t="shared" si="47"/>
        <v>1.4089168281500002E-32</v>
      </c>
      <c r="HN27" s="82">
        <f t="shared" si="47"/>
        <v>5.5038040676062312E-32</v>
      </c>
      <c r="HO27" s="82">
        <f t="shared" si="47"/>
        <v>1.234186058045269E-28</v>
      </c>
      <c r="HP27" s="82">
        <f t="shared" si="47"/>
        <v>4.2718251080696289E-32</v>
      </c>
      <c r="HQ27" s="82">
        <f t="shared" si="47"/>
        <v>4.4945123421023455E-41</v>
      </c>
      <c r="HS27" s="82">
        <f xml:space="preserve"> _xlfn.NORM.DIST($B27, C$9, ABS(C$13), TRUE) * _xlfn.NORM.DIST(($B27 - C$9)*C$17, 0, ABS(C$13), TRUE) * 2</f>
        <v>4.7040766114066939E-98</v>
      </c>
      <c r="HT27" s="82">
        <f t="shared" ref="HT27:IG42" si="48" xml:space="preserve"> _xlfn.NORM.DIST($B27, D$9, ABS(D$13), TRUE) * _xlfn.NORM.DIST(($B27 - D$9)*D$17, 0, ABS(D$13), TRUE) * 2</f>
        <v>6.5858642993009873E-102</v>
      </c>
      <c r="HU27" s="82">
        <f t="shared" si="48"/>
        <v>1.5300565154149817E-92</v>
      </c>
      <c r="HV27" s="82">
        <f t="shared" si="48"/>
        <v>6.0153845499451801E-100</v>
      </c>
      <c r="HW27" s="82">
        <f t="shared" si="48"/>
        <v>1.9147430825609095E-102</v>
      </c>
      <c r="HX27" s="82">
        <f t="shared" si="48"/>
        <v>5.063155219032961E-98</v>
      </c>
      <c r="HY27" s="82">
        <f t="shared" si="48"/>
        <v>2.0144403416258879E-111</v>
      </c>
      <c r="HZ27" s="82">
        <f t="shared" si="48"/>
        <v>5.3515726171451426E-103</v>
      </c>
      <c r="IA27" s="82">
        <f t="shared" si="48"/>
        <v>2.2272298627895775E-95</v>
      </c>
      <c r="IB27" s="82">
        <f t="shared" si="48"/>
        <v>9.7074943013738156E-110</v>
      </c>
      <c r="IC27" s="82">
        <f t="shared" si="48"/>
        <v>4.5449680754654061E-114</v>
      </c>
      <c r="ID27" s="82">
        <f t="shared" si="48"/>
        <v>4.2328139501108873E-113</v>
      </c>
      <c r="IE27" s="82">
        <f t="shared" si="48"/>
        <v>1.1701263635957383E-100</v>
      </c>
      <c r="IF27" s="82">
        <f t="shared" si="48"/>
        <v>3.4697959676029831E-84</v>
      </c>
      <c r="IG27" s="82">
        <f t="shared" si="48"/>
        <v>1.1218755740086536E-53</v>
      </c>
      <c r="II27" s="82">
        <f xml:space="preserve"> _xlfn.NORM.DIST($B27, C$10, ABS(C$14), TRUE) * _xlfn.NORM.DIST(($B27 - C$10)*C$18, 0, ABS(C$14), TRUE) * 2</f>
        <v>2.6627274546543076E-250</v>
      </c>
      <c r="IJ27" s="82">
        <f t="shared" ref="IJ27:IW42" si="49" xml:space="preserve"> _xlfn.NORM.DIST($B27, D$10, ABS(D$14), TRUE) * _xlfn.NORM.DIST(($B27 - D$10)*D$18, 0, ABS(D$14), TRUE) * 2</f>
        <v>4.5148976650594652E-264</v>
      </c>
      <c r="IK27" s="82">
        <f t="shared" si="49"/>
        <v>1.0019814680019577E-245</v>
      </c>
      <c r="IL27" s="82">
        <f t="shared" si="49"/>
        <v>1.4128628981663883E-263</v>
      </c>
      <c r="IM27" s="82">
        <f t="shared" si="49"/>
        <v>3.7310199707930689E-278</v>
      </c>
      <c r="IN27" s="82">
        <f t="shared" si="49"/>
        <v>1.4710093508963603E-261</v>
      </c>
      <c r="IO27" s="82">
        <f t="shared" si="49"/>
        <v>4.0246690132964173E-298</v>
      </c>
      <c r="IP27" s="82">
        <f t="shared" si="49"/>
        <v>4.4390146830752807E-279</v>
      </c>
      <c r="IQ27" s="82">
        <f t="shared" si="49"/>
        <v>5.5919033151268603E-257</v>
      </c>
      <c r="IR27" s="82">
        <f t="shared" si="49"/>
        <v>8.3290841304662454E-295</v>
      </c>
      <c r="IS27" s="82">
        <f t="shared" si="49"/>
        <v>7.2495518657424598E-306</v>
      </c>
      <c r="IT27" s="82">
        <f t="shared" si="49"/>
        <v>1.0382881780006874E-300</v>
      </c>
      <c r="IU27" s="82">
        <f t="shared" si="49"/>
        <v>4.0325766002166261E-267</v>
      </c>
      <c r="IV27" s="82">
        <f t="shared" si="49"/>
        <v>4.0262946031470349E-234</v>
      </c>
      <c r="IW27" s="82">
        <f t="shared" si="49"/>
        <v>6.4298460798102285E-148</v>
      </c>
      <c r="IY27" s="82">
        <f>GM27+HC27+HS27+II27</f>
        <v>5.2352343244725434E-9</v>
      </c>
      <c r="IZ27" s="82">
        <f t="shared" ref="IZ27:JM42" si="50">GN27+HD27+HT27+IJ27</f>
        <v>8.5816201025231379E-11</v>
      </c>
      <c r="JA27" s="82">
        <f t="shared" si="50"/>
        <v>2.5954541207149856E-10</v>
      </c>
      <c r="JB27" s="82">
        <f t="shared" si="50"/>
        <v>4.2280865197762697E-10</v>
      </c>
      <c r="JC27" s="82">
        <f t="shared" si="50"/>
        <v>1.1902145431035367E-9</v>
      </c>
      <c r="JD27" s="82">
        <f t="shared" si="50"/>
        <v>4.1815397214813501E-10</v>
      </c>
      <c r="JE27" s="82">
        <f t="shared" si="50"/>
        <v>3.7428168126752468E-11</v>
      </c>
      <c r="JF27" s="82">
        <f t="shared" si="50"/>
        <v>7.563003355124781E-10</v>
      </c>
      <c r="JG27" s="82">
        <f t="shared" si="50"/>
        <v>9.8506959659892166E-10</v>
      </c>
      <c r="JH27" s="82">
        <f t="shared" si="50"/>
        <v>1.1453891938148231E-11</v>
      </c>
      <c r="JI27" s="82">
        <f t="shared" si="50"/>
        <v>3.6595310471454248E-12</v>
      </c>
      <c r="JJ27" s="82">
        <f t="shared" si="50"/>
        <v>1.7462587730837036E-11</v>
      </c>
      <c r="JK27" s="82">
        <f t="shared" si="50"/>
        <v>1.998307976515792E-10</v>
      </c>
      <c r="JL27" s="82">
        <f t="shared" si="50"/>
        <v>1.5194906652752852E-11</v>
      </c>
      <c r="JM27" s="82">
        <f t="shared" si="50"/>
        <v>7.4969485210466685E-15</v>
      </c>
    </row>
    <row r="28" spans="1:273" x14ac:dyDescent="0.25">
      <c r="B28" s="2">
        <v>1</v>
      </c>
      <c r="C28" s="37">
        <v>0.38784000000000002</v>
      </c>
      <c r="D28" s="37">
        <v>0.37116300000000002</v>
      </c>
      <c r="E28" s="37">
        <v>0.38063900000000001</v>
      </c>
      <c r="F28" s="37">
        <v>0.385461</v>
      </c>
      <c r="G28" s="37">
        <v>0.37726900000000002</v>
      </c>
      <c r="H28" s="37">
        <v>0.36876300000000001</v>
      </c>
      <c r="I28" s="37">
        <v>0.377328</v>
      </c>
      <c r="J28" s="37">
        <v>0.375195</v>
      </c>
      <c r="K28" s="37">
        <v>0.38203799999999999</v>
      </c>
      <c r="L28" s="37">
        <v>0.37469400000000003</v>
      </c>
      <c r="M28" s="37">
        <v>0.37098300000000001</v>
      </c>
      <c r="N28" s="37">
        <v>0.379944</v>
      </c>
      <c r="O28" s="37">
        <v>0.39063599999999998</v>
      </c>
      <c r="P28" s="37">
        <v>0.39372499999999999</v>
      </c>
      <c r="Q28" s="37">
        <v>0.40171800000000002</v>
      </c>
      <c r="S28" s="4">
        <f t="shared" si="7"/>
        <v>0.38411531940521487</v>
      </c>
      <c r="T28" s="4">
        <f t="shared" si="7"/>
        <v>0.36621442620654615</v>
      </c>
      <c r="U28" s="4">
        <f t="shared" si="7"/>
        <v>0.37838497311202329</v>
      </c>
      <c r="V28" s="4">
        <f t="shared" si="7"/>
        <v>0.37871654233732827</v>
      </c>
      <c r="W28" s="4">
        <f t="shared" si="7"/>
        <v>0.37175078622129459</v>
      </c>
      <c r="X28" s="4">
        <f t="shared" si="7"/>
        <v>0.36744586708368748</v>
      </c>
      <c r="Y28" s="4">
        <f t="shared" si="7"/>
        <v>0.37228864192675742</v>
      </c>
      <c r="Z28" s="4">
        <f t="shared" si="7"/>
        <v>0.37388192785370122</v>
      </c>
      <c r="AA28" s="4">
        <f t="shared" si="7"/>
        <v>0.37727981206275957</v>
      </c>
      <c r="AB28" s="4">
        <f t="shared" si="7"/>
        <v>0.37199262100761038</v>
      </c>
      <c r="AC28" s="4">
        <f t="shared" si="7"/>
        <v>0.3702575386419874</v>
      </c>
      <c r="AD28" s="4">
        <f t="shared" si="7"/>
        <v>0.37261146974961701</v>
      </c>
      <c r="AE28" s="4">
        <f t="shared" si="7"/>
        <v>0.38915358122293009</v>
      </c>
      <c r="AF28" s="4">
        <f t="shared" si="7"/>
        <v>0.39170552884859494</v>
      </c>
      <c r="AG28" s="4">
        <f t="shared" si="7"/>
        <v>0.40093766657454888</v>
      </c>
      <c r="AI28" s="4">
        <f t="shared" si="8"/>
        <v>3.7246805947851458E-3</v>
      </c>
      <c r="AJ28" s="4">
        <f t="shared" si="8"/>
        <v>4.9485737934538698E-3</v>
      </c>
      <c r="AK28" s="4">
        <f t="shared" si="8"/>
        <v>2.2540268879767122E-3</v>
      </c>
      <c r="AL28" s="4">
        <f t="shared" si="8"/>
        <v>6.7444576626717323E-3</v>
      </c>
      <c r="AM28" s="4">
        <f t="shared" si="8"/>
        <v>5.5182137787054275E-3</v>
      </c>
      <c r="AN28" s="4">
        <f t="shared" si="8"/>
        <v>1.3171329163125245E-3</v>
      </c>
      <c r="AO28" s="4">
        <f t="shared" si="8"/>
        <v>5.0393580732425725E-3</v>
      </c>
      <c r="AP28" s="4">
        <f t="shared" si="8"/>
        <v>1.3130721462987771E-3</v>
      </c>
      <c r="AQ28" s="4">
        <f t="shared" si="8"/>
        <v>4.7581879372404212E-3</v>
      </c>
      <c r="AR28" s="4">
        <f t="shared" si="8"/>
        <v>2.701378992389647E-3</v>
      </c>
      <c r="AS28" s="4">
        <f t="shared" si="8"/>
        <v>7.2546135801260236E-4</v>
      </c>
      <c r="AT28" s="4">
        <f t="shared" si="8"/>
        <v>7.3325302503829959E-3</v>
      </c>
      <c r="AU28" s="4">
        <f t="shared" si="8"/>
        <v>1.4824187770698938E-3</v>
      </c>
      <c r="AV28" s="4">
        <f t="shared" si="8"/>
        <v>2.0194711514050501E-3</v>
      </c>
      <c r="AW28" s="4">
        <f t="shared" si="8"/>
        <v>7.8033342545114071E-4</v>
      </c>
      <c r="AY28" s="2">
        <f t="shared" ref="AY28:BM58" si="51">IF(OR($B28 &lt; C$230, $B28 &gt; C$233), #N/A, ((1-FG28)*DK28) + (FG28 - FW28)*EA28 + (FW28*EQ28))</f>
        <v>0.38411528087655677</v>
      </c>
      <c r="AZ28" s="2">
        <f t="shared" si="9"/>
        <v>0.36621442534948806</v>
      </c>
      <c r="BA28" s="2">
        <f t="shared" si="9"/>
        <v>0.37838497073306737</v>
      </c>
      <c r="BB28" s="2">
        <f t="shared" si="9"/>
        <v>0.37871653835692742</v>
      </c>
      <c r="BC28" s="2">
        <f t="shared" si="9"/>
        <v>0.3717507756982053</v>
      </c>
      <c r="BD28" s="2">
        <f t="shared" si="9"/>
        <v>0.36744586307888766</v>
      </c>
      <c r="BE28" s="2">
        <f t="shared" si="9"/>
        <v>0.37228864151280222</v>
      </c>
      <c r="BF28" s="2">
        <f t="shared" si="9"/>
        <v>0.37388192058597913</v>
      </c>
      <c r="BG28" s="2">
        <f t="shared" si="9"/>
        <v>0.37727980288249191</v>
      </c>
      <c r="BH28" s="2">
        <f t="shared" si="9"/>
        <v>0.37199262087975399</v>
      </c>
      <c r="BI28" s="2">
        <f t="shared" si="9"/>
        <v>0.37025753859882088</v>
      </c>
      <c r="BJ28" s="2">
        <f t="shared" si="9"/>
        <v>0.37261146956273994</v>
      </c>
      <c r="BK28" s="2">
        <f t="shared" si="9"/>
        <v>0.38915357932885358</v>
      </c>
      <c r="BL28" s="2">
        <f t="shared" si="9"/>
        <v>0.39170552868452857</v>
      </c>
      <c r="BM28" s="2">
        <f t="shared" si="9"/>
        <v>0.40093766657444679</v>
      </c>
      <c r="BO28" s="2">
        <f t="shared" si="10"/>
        <v>0.38784000000000002</v>
      </c>
      <c r="BP28" s="2">
        <f t="shared" si="11"/>
        <v>0.37116300000000002</v>
      </c>
      <c r="BQ28" s="2">
        <f t="shared" si="12"/>
        <v>0.38063900000000001</v>
      </c>
      <c r="BR28" s="2">
        <f t="shared" si="13"/>
        <v>0.385461</v>
      </c>
      <c r="BS28" s="2">
        <f t="shared" si="14"/>
        <v>0.37726900000000002</v>
      </c>
      <c r="BT28" s="2">
        <f t="shared" si="15"/>
        <v>0.36876300000000001</v>
      </c>
      <c r="BU28" s="2">
        <f t="shared" si="16"/>
        <v>0.377328</v>
      </c>
      <c r="BV28" s="2">
        <f t="shared" si="17"/>
        <v>0.375195</v>
      </c>
      <c r="BW28" s="2">
        <f t="shared" si="18"/>
        <v>0.38203799999999999</v>
      </c>
      <c r="BX28" s="2">
        <f t="shared" si="19"/>
        <v>0.37469400000000003</v>
      </c>
      <c r="BY28" s="2">
        <f t="shared" si="20"/>
        <v>0.37098300000000001</v>
      </c>
      <c r="BZ28" s="2">
        <f t="shared" si="21"/>
        <v>0.379944</v>
      </c>
      <c r="CA28" s="2">
        <f t="shared" si="22"/>
        <v>0.39063599999999998</v>
      </c>
      <c r="CB28" s="2">
        <f t="shared" si="23"/>
        <v>0.39372499999999999</v>
      </c>
      <c r="CC28" s="2">
        <f t="shared" si="24"/>
        <v>0.40171800000000002</v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0.38272987878787879</v>
      </c>
      <c r="DL28" s="2">
        <f t="shared" si="41"/>
        <v>0.36565484435864432</v>
      </c>
      <c r="DM28" s="2">
        <f t="shared" si="41"/>
        <v>0.37819049747899158</v>
      </c>
      <c r="DN28" s="2">
        <f t="shared" si="41"/>
        <v>0.37914392210410558</v>
      </c>
      <c r="DO28" s="2">
        <f t="shared" si="41"/>
        <v>0.37090249885057469</v>
      </c>
      <c r="DP28" s="2">
        <f t="shared" si="41"/>
        <v>0.36713524354838717</v>
      </c>
      <c r="DQ28" s="2">
        <f t="shared" si="41"/>
        <v>0.37199892540322577</v>
      </c>
      <c r="DR28" s="2">
        <f t="shared" si="41"/>
        <v>0.37321882922824312</v>
      </c>
      <c r="DS28" s="2">
        <f t="shared" si="41"/>
        <v>0.37727755073891633</v>
      </c>
      <c r="DT28" s="2">
        <f t="shared" si="41"/>
        <v>0.37167522383498858</v>
      </c>
      <c r="DU28" s="2">
        <f t="shared" si="41"/>
        <v>0.36973748123249295</v>
      </c>
      <c r="DV28" s="2">
        <f t="shared" si="41"/>
        <v>0.37187466753246745</v>
      </c>
      <c r="DW28" s="2">
        <f t="shared" si="41"/>
        <v>0.38872836274509809</v>
      </c>
      <c r="DX28" s="2">
        <f t="shared" si="41"/>
        <v>0.39093812834224601</v>
      </c>
      <c r="DY28" s="2">
        <f t="shared" si="41"/>
        <v>0.40052776349206348</v>
      </c>
      <c r="EA28" s="2">
        <f t="shared" si="42"/>
        <v>0.41232536355266936</v>
      </c>
      <c r="EB28" s="2">
        <f t="shared" si="42"/>
        <v>0.38105368846739274</v>
      </c>
      <c r="EC28" s="2">
        <f t="shared" si="42"/>
        <v>0.38276821532206107</v>
      </c>
      <c r="ED28" s="2">
        <f t="shared" si="42"/>
        <v>0.37114029331632892</v>
      </c>
      <c r="EE28" s="2">
        <f t="shared" si="42"/>
        <v>0.38419785071749835</v>
      </c>
      <c r="EF28" s="2">
        <f t="shared" si="42"/>
        <v>0.37246598894774591</v>
      </c>
      <c r="EG28" s="2">
        <f t="shared" si="42"/>
        <v>0.3774009760520014</v>
      </c>
      <c r="EH28" s="2">
        <f t="shared" si="42"/>
        <v>0.38223792459882011</v>
      </c>
      <c r="EI28" s="2">
        <f t="shared" si="42"/>
        <v>0.37731076979185951</v>
      </c>
      <c r="EJ28" s="2">
        <f t="shared" si="42"/>
        <v>0.37874594138350992</v>
      </c>
      <c r="EK28" s="2">
        <f t="shared" si="42"/>
        <v>0.38206830920066276</v>
      </c>
      <c r="EL28" s="2">
        <f t="shared" si="42"/>
        <v>0.38845507050828265</v>
      </c>
      <c r="EM28" s="2">
        <f t="shared" si="42"/>
        <v>0.39739393519385136</v>
      </c>
      <c r="EN28" s="2">
        <f t="shared" si="42"/>
        <v>0.40664329592619403</v>
      </c>
      <c r="EO28" s="2">
        <f t="shared" si="42"/>
        <v>0.41157816712949297</v>
      </c>
      <c r="EQ28" s="2">
        <f t="shared" si="43"/>
        <v>0.39676514203830687</v>
      </c>
      <c r="ER28" s="2">
        <f t="shared" si="43"/>
        <v>0.3728977059173651</v>
      </c>
      <c r="ES28" s="2">
        <f t="shared" si="43"/>
        <v>0.37286478903737114</v>
      </c>
      <c r="ET28" s="2">
        <f t="shared" si="43"/>
        <v>0.3720521611447517</v>
      </c>
      <c r="EU28" s="2">
        <f t="shared" si="43"/>
        <v>0.37262986257840036</v>
      </c>
      <c r="EV28" s="2">
        <f t="shared" si="43"/>
        <v>0.36695142664824276</v>
      </c>
      <c r="EW28" s="2">
        <f t="shared" si="43"/>
        <v>0.38010201403483962</v>
      </c>
      <c r="EX28" s="2">
        <f t="shared" si="43"/>
        <v>0.37468701331451049</v>
      </c>
      <c r="EY28" s="2">
        <f t="shared" si="43"/>
        <v>0.36114693028351785</v>
      </c>
      <c r="EZ28" s="2">
        <f t="shared" si="43"/>
        <v>0.36750020135218142</v>
      </c>
      <c r="FA28" s="2">
        <f t="shared" si="43"/>
        <v>0.37273022496766883</v>
      </c>
      <c r="FB28" s="2">
        <f t="shared" si="43"/>
        <v>0.37731160915095646</v>
      </c>
      <c r="FC28" s="2">
        <f t="shared" si="43"/>
        <v>0.39646851524252452</v>
      </c>
      <c r="FD28" s="2">
        <f t="shared" si="43"/>
        <v>0.40139972903794569</v>
      </c>
      <c r="FE28" s="2">
        <f t="shared" si="43"/>
        <v>0.41622858069144419</v>
      </c>
      <c r="FG28" s="2">
        <f t="shared" si="44"/>
        <v>4.6812087929028044E-2</v>
      </c>
      <c r="FH28" s="2">
        <f t="shared" si="44"/>
        <v>3.6339728850599377E-2</v>
      </c>
      <c r="FI28" s="2">
        <f t="shared" si="44"/>
        <v>4.2484611832240525E-2</v>
      </c>
      <c r="FJ28" s="2">
        <f t="shared" si="44"/>
        <v>5.3398941659676978E-2</v>
      </c>
      <c r="FK28" s="2">
        <f t="shared" si="44"/>
        <v>6.3803939463500367E-2</v>
      </c>
      <c r="FL28" s="2">
        <f t="shared" si="44"/>
        <v>5.8271074780077994E-2</v>
      </c>
      <c r="FM28" s="2">
        <f t="shared" si="44"/>
        <v>5.3629893256411591E-2</v>
      </c>
      <c r="FN28" s="2">
        <f t="shared" si="44"/>
        <v>7.352305422167299E-2</v>
      </c>
      <c r="FO28" s="2">
        <f t="shared" si="44"/>
        <v>6.8912516988431927E-2</v>
      </c>
      <c r="FP28" s="2">
        <f t="shared" si="44"/>
        <v>4.4891083141267552E-2</v>
      </c>
      <c r="FQ28" s="2">
        <f t="shared" si="44"/>
        <v>4.2176297398739182E-2</v>
      </c>
      <c r="FR28" s="2">
        <f t="shared" si="44"/>
        <v>4.4438853405530873E-2</v>
      </c>
      <c r="FS28" s="2">
        <f t="shared" si="44"/>
        <v>4.9069751158206942E-2</v>
      </c>
      <c r="FT28" s="2">
        <f t="shared" si="44"/>
        <v>4.8863210659466E-2</v>
      </c>
      <c r="FU28" s="2">
        <f t="shared" si="44"/>
        <v>3.7093667529148951E-2</v>
      </c>
      <c r="FW28" s="2">
        <f t="shared" ref="FW28:GK58" si="53">POWER(10,($B28-C$232)/C$229)/(1+POWER(10,($B28-C$232)/C$229))</f>
        <v>1.5646585502795465E-6</v>
      </c>
      <c r="FX28" s="2">
        <f t="shared" si="45"/>
        <v>1.0824791258271673E-6</v>
      </c>
      <c r="FY28" s="2">
        <f t="shared" si="45"/>
        <v>9.4023666815299675E-7</v>
      </c>
      <c r="FZ28" s="2">
        <f t="shared" si="45"/>
        <v>1.7102544880243893E-6</v>
      </c>
      <c r="GA28" s="2">
        <f t="shared" si="45"/>
        <v>1.640564656460576E-6</v>
      </c>
      <c r="GB28" s="2">
        <f t="shared" si="45"/>
        <v>1.5836794733247998E-6</v>
      </c>
      <c r="GC28" s="2">
        <f t="shared" si="45"/>
        <v>1.7437432948437173E-6</v>
      </c>
      <c r="GD28" s="2">
        <f t="shared" si="45"/>
        <v>2.6593115263685387E-6</v>
      </c>
      <c r="GE28" s="2">
        <f t="shared" si="45"/>
        <v>2.2930798530076214E-6</v>
      </c>
      <c r="GF28" s="2">
        <f t="shared" si="45"/>
        <v>1.3449158142354733E-6</v>
      </c>
      <c r="GG28" s="2">
        <f t="shared" si="45"/>
        <v>1.2102300720985706E-6</v>
      </c>
      <c r="GH28" s="2">
        <f t="shared" si="45"/>
        <v>1.0828748768395354E-6</v>
      </c>
      <c r="GI28" s="2">
        <f t="shared" si="45"/>
        <v>9.7247545550853551E-7</v>
      </c>
      <c r="GJ28" s="2">
        <f t="shared" si="45"/>
        <v>8.7150869061455714E-7</v>
      </c>
      <c r="GK28" s="2">
        <f t="shared" si="45"/>
        <v>6.6312244510935921E-7</v>
      </c>
      <c r="GM28" s="82">
        <f t="shared" ref="GM28:HA58" si="54" xml:space="preserve"> _xlfn.NORM.DIST($B28, C$7, ABS(C$11), TRUE) * _xlfn.NORM.DIST(($B28 - C$7)*C$15, 0, ABS(C$11), TRUE) * 2</f>
        <v>9.4407501106990416E-9</v>
      </c>
      <c r="GN28" s="82">
        <f t="shared" si="46"/>
        <v>1.7595374444107688E-10</v>
      </c>
      <c r="GO28" s="82">
        <f t="shared" si="46"/>
        <v>5.2493136169254163E-10</v>
      </c>
      <c r="GP28" s="82">
        <f t="shared" si="46"/>
        <v>8.8373333625265748E-10</v>
      </c>
      <c r="GQ28" s="82">
        <f t="shared" si="46"/>
        <v>2.4792708213601469E-9</v>
      </c>
      <c r="GR28" s="82">
        <f t="shared" si="46"/>
        <v>8.9527679062276919E-10</v>
      </c>
      <c r="GS28" s="82">
        <f t="shared" si="46"/>
        <v>8.8132335803096571E-11</v>
      </c>
      <c r="GT28" s="82">
        <f t="shared" si="46"/>
        <v>1.6840093230508902E-9</v>
      </c>
      <c r="GU28" s="82">
        <f t="shared" si="46"/>
        <v>2.1191136636651561E-9</v>
      </c>
      <c r="GV28" s="82">
        <f t="shared" si="46"/>
        <v>2.7090207457919662E-11</v>
      </c>
      <c r="GW28" s="82">
        <f t="shared" si="46"/>
        <v>8.9617581895132685E-12</v>
      </c>
      <c r="GX28" s="82">
        <f t="shared" si="46"/>
        <v>4.038807363783187E-11</v>
      </c>
      <c r="GY28" s="82">
        <f t="shared" si="46"/>
        <v>4.2352031435988903E-10</v>
      </c>
      <c r="GZ28" s="82">
        <f t="shared" si="46"/>
        <v>3.6346296798930524E-11</v>
      </c>
      <c r="HA28" s="82">
        <f t="shared" si="46"/>
        <v>2.3349384894085042E-14</v>
      </c>
      <c r="HC28" s="82">
        <f xml:space="preserve"> _xlfn.NORM.DIST($B28, C$8, ABS(C$12), TRUE) * _xlfn.NORM.DIST(($B28 - C$8)*C$16, 0, ABS(C$12), TRUE) * 2</f>
        <v>7.7297892816141449E-31</v>
      </c>
      <c r="HD28" s="82">
        <f t="shared" si="47"/>
        <v>6.0351992142416144E-31</v>
      </c>
      <c r="HE28" s="82">
        <f t="shared" si="47"/>
        <v>4.3492582716651049E-27</v>
      </c>
      <c r="HF28" s="82">
        <f t="shared" si="47"/>
        <v>2.4565824965422526E-28</v>
      </c>
      <c r="HG28" s="82">
        <f t="shared" si="47"/>
        <v>5.9164082791784794E-28</v>
      </c>
      <c r="HH28" s="82">
        <f t="shared" si="47"/>
        <v>7.434001867091755E-27</v>
      </c>
      <c r="HI28" s="82">
        <f t="shared" si="47"/>
        <v>2.5401474352078513E-30</v>
      </c>
      <c r="HJ28" s="82">
        <f t="shared" si="47"/>
        <v>3.825185539447853E-27</v>
      </c>
      <c r="HK28" s="82">
        <f t="shared" si="47"/>
        <v>7.8322011373885628E-26</v>
      </c>
      <c r="HL28" s="82">
        <f t="shared" si="47"/>
        <v>1.2034719503668023E-30</v>
      </c>
      <c r="HM28" s="82">
        <f t="shared" si="47"/>
        <v>8.7201699745057136E-32</v>
      </c>
      <c r="HN28" s="82">
        <f t="shared" si="47"/>
        <v>3.2500284449674523E-31</v>
      </c>
      <c r="HO28" s="82">
        <f t="shared" si="47"/>
        <v>5.9148330440286488E-28</v>
      </c>
      <c r="HP28" s="82">
        <f t="shared" si="47"/>
        <v>2.5856076650028853E-31</v>
      </c>
      <c r="HQ28" s="82">
        <f t="shared" si="47"/>
        <v>4.5271435290253842E-40</v>
      </c>
      <c r="HS28" s="82">
        <f t="shared" ref="HS28:IG58" si="55" xml:space="preserve"> _xlfn.NORM.DIST($B28, C$9, ABS(C$13), TRUE) * _xlfn.NORM.DIST(($B28 - C$9)*C$17, 0, ABS(C$13), TRUE) * 2</f>
        <v>1.9945406974495099E-96</v>
      </c>
      <c r="HT28" s="82">
        <f t="shared" si="48"/>
        <v>3.0080029195641687E-100</v>
      </c>
      <c r="HU28" s="82">
        <f t="shared" si="48"/>
        <v>4.9355861702023141E-91</v>
      </c>
      <c r="HV28" s="82">
        <f t="shared" si="48"/>
        <v>2.9987803546838399E-98</v>
      </c>
      <c r="HW28" s="82">
        <f t="shared" si="48"/>
        <v>1.1038344489229162E-100</v>
      </c>
      <c r="HX28" s="82">
        <f t="shared" si="48"/>
        <v>2.3407019248979883E-96</v>
      </c>
      <c r="HY28" s="82">
        <f t="shared" si="48"/>
        <v>1.6429327531915401E-109</v>
      </c>
      <c r="HZ28" s="82">
        <f t="shared" si="48"/>
        <v>3.6545202903355331E-101</v>
      </c>
      <c r="IA28" s="82">
        <f t="shared" si="48"/>
        <v>1.0495287837624403E-93</v>
      </c>
      <c r="IB28" s="82">
        <f t="shared" si="48"/>
        <v>6.8766281014650401E-108</v>
      </c>
      <c r="IC28" s="82">
        <f t="shared" si="48"/>
        <v>3.6733605129888296E-112</v>
      </c>
      <c r="ID28" s="82">
        <f t="shared" si="48"/>
        <v>3.123880512380369E-111</v>
      </c>
      <c r="IE28" s="82">
        <f t="shared" si="48"/>
        <v>5.1799232354601023E-99</v>
      </c>
      <c r="IF28" s="82">
        <f t="shared" si="48"/>
        <v>8.0797747368725503E-83</v>
      </c>
      <c r="IG28" s="82">
        <f t="shared" si="48"/>
        <v>7.7859864310624842E-53</v>
      </c>
      <c r="II28" s="82">
        <f t="shared" ref="II28:IW58" si="56" xml:space="preserve"> _xlfn.NORM.DIST($B28, C$10, ABS(C$14), TRUE) * _xlfn.NORM.DIST(($B28 - C$10)*C$18, 0, ABS(C$14), TRUE) * 2</f>
        <v>6.4564197793864885E-247</v>
      </c>
      <c r="IJ28" s="82">
        <f t="shared" si="49"/>
        <v>1.3555393525094882E-260</v>
      </c>
      <c r="IK28" s="82">
        <f t="shared" si="49"/>
        <v>1.593858711563785E-242</v>
      </c>
      <c r="IL28" s="82">
        <f t="shared" si="49"/>
        <v>5.4867233993283541E-260</v>
      </c>
      <c r="IM28" s="82">
        <f t="shared" si="49"/>
        <v>2.2351901208188268E-274</v>
      </c>
      <c r="IN28" s="82">
        <f t="shared" si="49"/>
        <v>5.11515255211642E-258</v>
      </c>
      <c r="IO28" s="82">
        <f t="shared" si="49"/>
        <v>4.7177471793854628E-294</v>
      </c>
      <c r="IP28" s="82">
        <f t="shared" si="49"/>
        <v>3.7888350443192784E-275</v>
      </c>
      <c r="IQ28" s="82">
        <f t="shared" si="49"/>
        <v>2.1108102772362177E-253</v>
      </c>
      <c r="IR28" s="82">
        <f t="shared" si="49"/>
        <v>7.3711996114639329E-291</v>
      </c>
      <c r="IS28" s="82">
        <f t="shared" si="49"/>
        <v>8.412335481101153E-302</v>
      </c>
      <c r="IT28" s="82">
        <f t="shared" si="49"/>
        <v>9.5486523695657419E-297</v>
      </c>
      <c r="IU28" s="82">
        <f t="shared" si="49"/>
        <v>1.2489110059585686E-263</v>
      </c>
      <c r="IV28" s="82">
        <f t="shared" si="49"/>
        <v>4.3420599383162181E-231</v>
      </c>
      <c r="IW28" s="82">
        <f t="shared" si="49"/>
        <v>4.7768559621837442E-146</v>
      </c>
      <c r="IY28" s="82">
        <f t="shared" ref="IY28:JM58" si="57">GM28+HC28+HS28+II28</f>
        <v>9.4407501106990416E-9</v>
      </c>
      <c r="IZ28" s="82">
        <f t="shared" si="50"/>
        <v>1.7595374444107688E-10</v>
      </c>
      <c r="JA28" s="82">
        <f t="shared" si="50"/>
        <v>5.2493136169254163E-10</v>
      </c>
      <c r="JB28" s="82">
        <f t="shared" si="50"/>
        <v>8.8373333625265748E-10</v>
      </c>
      <c r="JC28" s="82">
        <f t="shared" si="50"/>
        <v>2.4792708213601469E-9</v>
      </c>
      <c r="JD28" s="82">
        <f t="shared" si="50"/>
        <v>8.9527679062276919E-10</v>
      </c>
      <c r="JE28" s="82">
        <f t="shared" si="50"/>
        <v>8.8132335803096571E-11</v>
      </c>
      <c r="JF28" s="82">
        <f t="shared" si="50"/>
        <v>1.6840093230508902E-9</v>
      </c>
      <c r="JG28" s="82">
        <f t="shared" si="50"/>
        <v>2.1191136636651561E-9</v>
      </c>
      <c r="JH28" s="82">
        <f t="shared" si="50"/>
        <v>2.7090207457919662E-11</v>
      </c>
      <c r="JI28" s="82">
        <f t="shared" si="50"/>
        <v>8.9617581895132685E-12</v>
      </c>
      <c r="JJ28" s="82">
        <f t="shared" si="50"/>
        <v>4.038807363783187E-11</v>
      </c>
      <c r="JK28" s="82">
        <f t="shared" si="50"/>
        <v>4.2352031435988903E-10</v>
      </c>
      <c r="JL28" s="82">
        <f t="shared" si="50"/>
        <v>3.6346296798930524E-11</v>
      </c>
      <c r="JM28" s="82">
        <f t="shared" si="50"/>
        <v>2.3349384894085042E-14</v>
      </c>
    </row>
    <row r="29" spans="1:273" x14ac:dyDescent="0.25">
      <c r="B29" s="2">
        <v>2</v>
      </c>
      <c r="C29" s="37">
        <v>0.38303300000000001</v>
      </c>
      <c r="D29" s="37">
        <v>0.37046299999999999</v>
      </c>
      <c r="E29" s="37">
        <v>0.38064700000000001</v>
      </c>
      <c r="F29" s="37">
        <v>0.38467600000000002</v>
      </c>
      <c r="G29" s="37">
        <v>0.372359</v>
      </c>
      <c r="H29" s="37">
        <v>0.36835899999999999</v>
      </c>
      <c r="I29" s="37">
        <v>0.376224</v>
      </c>
      <c r="J29" s="37">
        <v>0.37490000000000001</v>
      </c>
      <c r="K29" s="37">
        <v>0.37931100000000001</v>
      </c>
      <c r="L29" s="37">
        <v>0.37362400000000001</v>
      </c>
      <c r="M29" s="37">
        <v>0.37301499999999999</v>
      </c>
      <c r="N29" s="37">
        <v>0.38290299999999999</v>
      </c>
      <c r="O29" s="37">
        <v>0.392152</v>
      </c>
      <c r="P29" s="37">
        <v>0.39257900000000001</v>
      </c>
      <c r="Q29" s="37">
        <v>0.404887</v>
      </c>
      <c r="R29" s="5"/>
      <c r="S29" s="4">
        <f t="shared" si="7"/>
        <v>0.38458943385319444</v>
      </c>
      <c r="T29" s="4">
        <f t="shared" si="7"/>
        <v>0.36696523510377438</v>
      </c>
      <c r="U29" s="4">
        <f t="shared" si="7"/>
        <v>0.37899302106249305</v>
      </c>
      <c r="V29" s="4">
        <f t="shared" si="7"/>
        <v>0.37922531056759018</v>
      </c>
      <c r="W29" s="4">
        <f t="shared" si="7"/>
        <v>0.37242980458485409</v>
      </c>
      <c r="X29" s="4">
        <f t="shared" si="7"/>
        <v>0.3680612218565642</v>
      </c>
      <c r="Y29" s="4">
        <f t="shared" si="7"/>
        <v>0.37287012647462775</v>
      </c>
      <c r="Z29" s="4">
        <f t="shared" si="7"/>
        <v>0.37454229425228297</v>
      </c>
      <c r="AA29" s="4">
        <f t="shared" si="7"/>
        <v>0.37790778747707177</v>
      </c>
      <c r="AB29" s="4">
        <f t="shared" si="7"/>
        <v>0.3725859915518685</v>
      </c>
      <c r="AC29" s="4">
        <f t="shared" si="7"/>
        <v>0.37087689153384001</v>
      </c>
      <c r="AD29" s="4">
        <f t="shared" si="7"/>
        <v>0.37345840608646902</v>
      </c>
      <c r="AE29" s="4">
        <f t="shared" si="7"/>
        <v>0.38984481544610738</v>
      </c>
      <c r="AF29" s="4">
        <f t="shared" si="7"/>
        <v>0.39227807102556622</v>
      </c>
      <c r="AG29" s="4">
        <f t="shared" si="7"/>
        <v>0.40114575150581849</v>
      </c>
      <c r="AI29" s="4">
        <f t="shared" si="8"/>
        <v>-1.5564338531944277E-3</v>
      </c>
      <c r="AJ29" s="4">
        <f t="shared" si="8"/>
        <v>3.497764896225608E-3</v>
      </c>
      <c r="AK29" s="4">
        <f t="shared" si="8"/>
        <v>1.6539789375069613E-3</v>
      </c>
      <c r="AL29" s="4">
        <f t="shared" si="8"/>
        <v>5.4506894324098387E-3</v>
      </c>
      <c r="AM29" s="4">
        <f t="shared" si="8"/>
        <v>-7.080458485408947E-5</v>
      </c>
      <c r="AN29" s="4">
        <f t="shared" si="8"/>
        <v>2.9777814343578957E-4</v>
      </c>
      <c r="AO29" s="4">
        <f t="shared" si="8"/>
        <v>3.3538735253722529E-3</v>
      </c>
      <c r="AP29" s="4">
        <f t="shared" si="8"/>
        <v>3.5770574771704089E-4</v>
      </c>
      <c r="AQ29" s="4">
        <f t="shared" si="8"/>
        <v>1.4032125229282433E-3</v>
      </c>
      <c r="AR29" s="4">
        <f t="shared" si="8"/>
        <v>1.0380084481315111E-3</v>
      </c>
      <c r="AS29" s="4">
        <f t="shared" si="8"/>
        <v>2.1381084661599714E-3</v>
      </c>
      <c r="AT29" s="4">
        <f t="shared" si="8"/>
        <v>9.4445939135309742E-3</v>
      </c>
      <c r="AU29" s="4">
        <f t="shared" si="8"/>
        <v>2.3071845538926161E-3</v>
      </c>
      <c r="AV29" s="4">
        <f t="shared" si="8"/>
        <v>3.0092897443378952E-4</v>
      </c>
      <c r="AW29" s="4">
        <f t="shared" si="8"/>
        <v>3.7412484941815038E-3</v>
      </c>
      <c r="AY29" s="2">
        <f t="shared" si="51"/>
        <v>0.38458936615848605</v>
      </c>
      <c r="AZ29" s="2">
        <f t="shared" si="9"/>
        <v>0.36696523339519904</v>
      </c>
      <c r="BA29" s="2">
        <f t="shared" si="9"/>
        <v>0.37899301638744132</v>
      </c>
      <c r="BB29" s="2">
        <f t="shared" si="9"/>
        <v>0.37922530250540104</v>
      </c>
      <c r="BC29" s="2">
        <f t="shared" si="9"/>
        <v>0.37242978337326293</v>
      </c>
      <c r="BD29" s="2">
        <f t="shared" si="9"/>
        <v>0.36806121355983379</v>
      </c>
      <c r="BE29" s="2">
        <f t="shared" si="9"/>
        <v>0.37287012553347143</v>
      </c>
      <c r="BF29" s="2">
        <f t="shared" si="9"/>
        <v>0.37454227864912487</v>
      </c>
      <c r="BG29" s="2">
        <f t="shared" si="9"/>
        <v>0.37790776840058415</v>
      </c>
      <c r="BH29" s="2">
        <f t="shared" si="9"/>
        <v>0.3725859912594639</v>
      </c>
      <c r="BI29" s="2">
        <f t="shared" si="9"/>
        <v>0.37087689143166969</v>
      </c>
      <c r="BJ29" s="2">
        <f t="shared" si="9"/>
        <v>0.37345840566824057</v>
      </c>
      <c r="BK29" s="2">
        <f t="shared" si="9"/>
        <v>0.38984481155501988</v>
      </c>
      <c r="BL29" s="2">
        <f t="shared" si="9"/>
        <v>0.39227807064649289</v>
      </c>
      <c r="BM29" s="2">
        <f t="shared" si="9"/>
        <v>0.4011457515055129</v>
      </c>
      <c r="BO29" s="2">
        <f t="shared" si="10"/>
        <v>0.38303300000000001</v>
      </c>
      <c r="BP29" s="2">
        <f t="shared" si="11"/>
        <v>0.37046299999999999</v>
      </c>
      <c r="BQ29" s="2">
        <f t="shared" si="12"/>
        <v>0.38064700000000001</v>
      </c>
      <c r="BR29" s="2">
        <f t="shared" si="13"/>
        <v>0.38467600000000002</v>
      </c>
      <c r="BS29" s="2">
        <f t="shared" si="14"/>
        <v>0.372359</v>
      </c>
      <c r="BT29" s="2">
        <f t="shared" si="15"/>
        <v>0.36835899999999999</v>
      </c>
      <c r="BU29" s="2">
        <f t="shared" si="16"/>
        <v>0.376224</v>
      </c>
      <c r="BV29" s="2">
        <f t="shared" si="17"/>
        <v>0.37490000000000001</v>
      </c>
      <c r="BW29" s="2">
        <f t="shared" si="18"/>
        <v>0.37931100000000001</v>
      </c>
      <c r="BX29" s="2">
        <f t="shared" si="19"/>
        <v>0.37362400000000001</v>
      </c>
      <c r="BY29" s="2">
        <f t="shared" si="20"/>
        <v>0.37301499999999999</v>
      </c>
      <c r="BZ29" s="2">
        <f t="shared" si="21"/>
        <v>0.38290299999999999</v>
      </c>
      <c r="CA29" s="2">
        <f t="shared" si="22"/>
        <v>0.392152</v>
      </c>
      <c r="CB29" s="2">
        <f t="shared" si="23"/>
        <v>0.39257900000000001</v>
      </c>
      <c r="CC29" s="2">
        <f t="shared" si="24"/>
        <v>0.404887</v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0.38312487878787882</v>
      </c>
      <c r="DL29" s="2">
        <f t="shared" si="41"/>
        <v>0.36639782685542682</v>
      </c>
      <c r="DM29" s="2">
        <f t="shared" si="41"/>
        <v>0.37882860924369743</v>
      </c>
      <c r="DN29" s="2">
        <f t="shared" si="41"/>
        <v>0.37974528739002933</v>
      </c>
      <c r="DO29" s="2">
        <f t="shared" si="41"/>
        <v>0.37158646436781606</v>
      </c>
      <c r="DP29" s="2">
        <f t="shared" si="41"/>
        <v>0.36778702338709685</v>
      </c>
      <c r="DQ29" s="2">
        <f t="shared" si="41"/>
        <v>0.37260972580645157</v>
      </c>
      <c r="DR29" s="2">
        <f t="shared" si="41"/>
        <v>0.37390936288998367</v>
      </c>
      <c r="DS29" s="2">
        <f t="shared" si="41"/>
        <v>0.37798792216748772</v>
      </c>
      <c r="DT29" s="2">
        <f t="shared" si="41"/>
        <v>0.37228880901451494</v>
      </c>
      <c r="DU29" s="2">
        <f t="shared" si="41"/>
        <v>0.3703550100840336</v>
      </c>
      <c r="DV29" s="2">
        <f t="shared" si="41"/>
        <v>0.37271453338426275</v>
      </c>
      <c r="DW29" s="2">
        <f t="shared" si="41"/>
        <v>0.38943899108734409</v>
      </c>
      <c r="DX29" s="2">
        <f t="shared" si="41"/>
        <v>0.39149391978609627</v>
      </c>
      <c r="DY29" s="2">
        <f t="shared" si="41"/>
        <v>0.4007187492063492</v>
      </c>
      <c r="EA29" s="2">
        <f t="shared" si="42"/>
        <v>0.41178595311914268</v>
      </c>
      <c r="EB29" s="2">
        <f t="shared" si="42"/>
        <v>0.38068808140173344</v>
      </c>
      <c r="EC29" s="2">
        <f t="shared" si="42"/>
        <v>0.38237259693492126</v>
      </c>
      <c r="ED29" s="2">
        <f t="shared" si="42"/>
        <v>0.37081858302108262</v>
      </c>
      <c r="EE29" s="2">
        <f t="shared" si="42"/>
        <v>0.38371533008495751</v>
      </c>
      <c r="EF29" s="2">
        <f t="shared" si="42"/>
        <v>0.37210269695107923</v>
      </c>
      <c r="EG29" s="2">
        <f t="shared" si="42"/>
        <v>0.37706081571444866</v>
      </c>
      <c r="EH29" s="2">
        <f t="shared" si="42"/>
        <v>0.38181627762468534</v>
      </c>
      <c r="EI29" s="2">
        <f t="shared" si="42"/>
        <v>0.3769206241154921</v>
      </c>
      <c r="EJ29" s="2">
        <f t="shared" si="42"/>
        <v>0.37835287120935329</v>
      </c>
      <c r="EK29" s="2">
        <f t="shared" si="42"/>
        <v>0.38168624222099473</v>
      </c>
      <c r="EL29" s="2">
        <f t="shared" si="42"/>
        <v>0.38804661732502715</v>
      </c>
      <c r="EM29" s="2">
        <f t="shared" si="42"/>
        <v>0.39701730002268942</v>
      </c>
      <c r="EN29" s="2">
        <f t="shared" si="42"/>
        <v>0.40619884862411015</v>
      </c>
      <c r="EO29" s="2">
        <f t="shared" si="42"/>
        <v>0.41125481532627745</v>
      </c>
      <c r="EQ29" s="2">
        <f t="shared" si="43"/>
        <v>0.39637859730195246</v>
      </c>
      <c r="ER29" s="2">
        <f t="shared" si="43"/>
        <v>0.3726080370962736</v>
      </c>
      <c r="ES29" s="2">
        <f t="shared" si="43"/>
        <v>0.37256435871996496</v>
      </c>
      <c r="ET29" s="2">
        <f t="shared" si="43"/>
        <v>0.37172091021571613</v>
      </c>
      <c r="EU29" s="2">
        <f t="shared" si="43"/>
        <v>0.37226500567983439</v>
      </c>
      <c r="EV29" s="2">
        <f t="shared" si="43"/>
        <v>0.36664411424784626</v>
      </c>
      <c r="EW29" s="2">
        <f t="shared" si="43"/>
        <v>0.3797331840976968</v>
      </c>
      <c r="EX29" s="2">
        <f t="shared" si="43"/>
        <v>0.37434504790398315</v>
      </c>
      <c r="EY29" s="2">
        <f t="shared" si="43"/>
        <v>0.36092381801711321</v>
      </c>
      <c r="EZ29" s="2">
        <f t="shared" si="43"/>
        <v>0.36721615122706913</v>
      </c>
      <c r="FA29" s="2">
        <f t="shared" si="43"/>
        <v>0.37243707343027338</v>
      </c>
      <c r="FB29" s="2">
        <f t="shared" si="43"/>
        <v>0.37701073565901616</v>
      </c>
      <c r="FC29" s="2">
        <f t="shared" si="43"/>
        <v>0.39610096674490824</v>
      </c>
      <c r="FD29" s="2">
        <f t="shared" si="43"/>
        <v>0.40100574468847516</v>
      </c>
      <c r="FE29" s="2">
        <f t="shared" si="43"/>
        <v>0.41585142027212463</v>
      </c>
      <c r="FG29" s="2">
        <f t="shared" si="44"/>
        <v>5.1097659032300825E-2</v>
      </c>
      <c r="FH29" s="2">
        <f t="shared" si="44"/>
        <v>3.9706509653580441E-2</v>
      </c>
      <c r="FI29" s="2">
        <f t="shared" si="44"/>
        <v>4.639329192467475E-2</v>
      </c>
      <c r="FJ29" s="2">
        <f t="shared" si="44"/>
        <v>5.8250677431648579E-2</v>
      </c>
      <c r="FK29" s="2">
        <f t="shared" si="44"/>
        <v>6.953161346257887E-2</v>
      </c>
      <c r="FL29" s="2">
        <f t="shared" si="44"/>
        <v>6.3535771956680268E-2</v>
      </c>
      <c r="FM29" s="2">
        <f t="shared" si="44"/>
        <v>5.8501316059097454E-2</v>
      </c>
      <c r="FN29" s="2">
        <f t="shared" si="44"/>
        <v>8.0048611318072713E-2</v>
      </c>
      <c r="FO29" s="2">
        <f t="shared" si="44"/>
        <v>7.5062018337012495E-2</v>
      </c>
      <c r="FP29" s="2">
        <f t="shared" si="44"/>
        <v>4.9009831758703638E-2</v>
      </c>
      <c r="FQ29" s="2">
        <f t="shared" si="44"/>
        <v>4.605797629853281E-2</v>
      </c>
      <c r="FR29" s="2">
        <f t="shared" si="44"/>
        <v>4.851821776414373E-2</v>
      </c>
      <c r="FS29" s="2">
        <f t="shared" si="44"/>
        <v>5.355039603458412E-2</v>
      </c>
      <c r="FT29" s="2">
        <f t="shared" si="44"/>
        <v>5.3326053564343168E-2</v>
      </c>
      <c r="FU29" s="2">
        <f t="shared" si="44"/>
        <v>4.0527361172117519E-2</v>
      </c>
      <c r="FW29" s="2">
        <f t="shared" si="53"/>
        <v>1.7156137258093153E-6</v>
      </c>
      <c r="FX29" s="2">
        <f t="shared" si="45"/>
        <v>1.1869146352934419E-6</v>
      </c>
      <c r="FY29" s="2">
        <f t="shared" si="45"/>
        <v>1.0309489123242899E-6</v>
      </c>
      <c r="FZ29" s="2">
        <f t="shared" si="45"/>
        <v>1.8752564465532013E-6</v>
      </c>
      <c r="GA29" s="2">
        <f t="shared" si="45"/>
        <v>1.7988430904535761E-6</v>
      </c>
      <c r="GB29" s="2">
        <f t="shared" si="45"/>
        <v>1.7364697468640163E-6</v>
      </c>
      <c r="GC29" s="2">
        <f t="shared" si="45"/>
        <v>1.911976180809127E-6</v>
      </c>
      <c r="GD29" s="2">
        <f t="shared" si="45"/>
        <v>2.9158763573018474E-6</v>
      </c>
      <c r="GE29" s="2">
        <f t="shared" si="45"/>
        <v>2.5143115045913904E-6</v>
      </c>
      <c r="GF29" s="2">
        <f t="shared" si="45"/>
        <v>1.4746706746113845E-6</v>
      </c>
      <c r="GG29" s="2">
        <f t="shared" si="45"/>
        <v>1.3269907314323607E-6</v>
      </c>
      <c r="GH29" s="2">
        <f t="shared" si="45"/>
        <v>1.1873485675589549E-6</v>
      </c>
      <c r="GI29" s="2">
        <f t="shared" si="45"/>
        <v>1.0662980332065837E-6</v>
      </c>
      <c r="GJ29" s="2">
        <f t="shared" si="45"/>
        <v>9.555901966606188E-7</v>
      </c>
      <c r="GK29" s="2">
        <f t="shared" si="45"/>
        <v>7.2709925591804283E-7</v>
      </c>
      <c r="GM29" s="82">
        <f t="shared" si="54"/>
        <v>1.6862720598909201E-8</v>
      </c>
      <c r="GN29" s="82">
        <f t="shared" si="46"/>
        <v>3.5659418188755131E-10</v>
      </c>
      <c r="GO29" s="82">
        <f t="shared" si="46"/>
        <v>1.0492533050820067E-9</v>
      </c>
      <c r="GP29" s="82">
        <f t="shared" si="46"/>
        <v>1.8229063824498549E-9</v>
      </c>
      <c r="GQ29" s="82">
        <f t="shared" si="46"/>
        <v>5.0938713411392474E-9</v>
      </c>
      <c r="GR29" s="82">
        <f t="shared" si="46"/>
        <v>1.8900085335576844E-9</v>
      </c>
      <c r="GS29" s="82">
        <f t="shared" si="46"/>
        <v>2.0422872600765473E-10</v>
      </c>
      <c r="GT29" s="82">
        <f t="shared" si="46"/>
        <v>3.6900430308760499E-9</v>
      </c>
      <c r="GU29" s="82">
        <f t="shared" si="46"/>
        <v>4.4914517120428782E-9</v>
      </c>
      <c r="GV29" s="82">
        <f t="shared" si="46"/>
        <v>6.3093252201776999E-11</v>
      </c>
      <c r="GW29" s="82">
        <f t="shared" si="46"/>
        <v>2.1599227295106566E-11</v>
      </c>
      <c r="GX29" s="82">
        <f t="shared" si="46"/>
        <v>9.2033095677114321E-11</v>
      </c>
      <c r="GY29" s="82">
        <f t="shared" si="46"/>
        <v>8.8580200131616998E-10</v>
      </c>
      <c r="GZ29" s="82">
        <f t="shared" si="46"/>
        <v>8.5560911512180105E-11</v>
      </c>
      <c r="HA29" s="82">
        <f t="shared" si="46"/>
        <v>7.1230212700993137E-14</v>
      </c>
      <c r="HC29" s="82">
        <f t="shared" ref="HC29:HQ59" si="58" xml:space="preserve"> _xlfn.NORM.DIST($B29, C$8, ABS(C$12), TRUE) * _xlfn.NORM.DIST(($B29 - C$8)*C$16, 0, ABS(C$12), TRUE) * 2</f>
        <v>3.9545196339124855E-30</v>
      </c>
      <c r="HD29" s="82">
        <f t="shared" si="47"/>
        <v>3.0967895072714788E-30</v>
      </c>
      <c r="HE29" s="82">
        <f t="shared" si="47"/>
        <v>1.8654114513833811E-26</v>
      </c>
      <c r="HF29" s="82">
        <f t="shared" si="47"/>
        <v>1.232635720349298E-27</v>
      </c>
      <c r="HG29" s="82">
        <f t="shared" si="47"/>
        <v>3.0505565240198578E-27</v>
      </c>
      <c r="HH29" s="82">
        <f t="shared" si="47"/>
        <v>3.5134488289807592E-26</v>
      </c>
      <c r="HI29" s="82">
        <f t="shared" si="47"/>
        <v>1.5066346634032212E-29</v>
      </c>
      <c r="HJ29" s="82">
        <f t="shared" si="47"/>
        <v>2.0475847354898855E-26</v>
      </c>
      <c r="HK29" s="82">
        <f t="shared" si="47"/>
        <v>3.6924010425617982E-25</v>
      </c>
      <c r="HL29" s="82">
        <f t="shared" si="47"/>
        <v>6.901143775664542E-30</v>
      </c>
      <c r="HM29" s="82">
        <f t="shared" si="47"/>
        <v>5.2726918144374094E-31</v>
      </c>
      <c r="HN29" s="82">
        <f t="shared" si="47"/>
        <v>1.876342160818758E-30</v>
      </c>
      <c r="HO29" s="82">
        <f t="shared" si="47"/>
        <v>2.7793834926329264E-27</v>
      </c>
      <c r="HP29" s="82">
        <f t="shared" si="47"/>
        <v>1.5292286231183387E-30</v>
      </c>
      <c r="HQ29" s="82">
        <f t="shared" si="47"/>
        <v>4.4274338262926797E-39</v>
      </c>
      <c r="HS29" s="82">
        <f t="shared" si="55"/>
        <v>8.1918308714284637E-95</v>
      </c>
      <c r="HT29" s="82">
        <f t="shared" si="48"/>
        <v>1.3307978161200913E-98</v>
      </c>
      <c r="HU29" s="82">
        <f t="shared" si="48"/>
        <v>1.5465647182342519E-89</v>
      </c>
      <c r="HV29" s="82">
        <f t="shared" si="48"/>
        <v>1.4449753373923935E-96</v>
      </c>
      <c r="HW29" s="82">
        <f t="shared" si="48"/>
        <v>6.1405066494499195E-99</v>
      </c>
      <c r="HX29" s="82">
        <f t="shared" si="48"/>
        <v>1.046615487188989E-94</v>
      </c>
      <c r="HY29" s="82">
        <f t="shared" si="48"/>
        <v>1.2891872109472035E-107</v>
      </c>
      <c r="HZ29" s="82">
        <f t="shared" si="48"/>
        <v>2.4013248262283102E-99</v>
      </c>
      <c r="IA29" s="82">
        <f t="shared" si="48"/>
        <v>4.7772692437762544E-92</v>
      </c>
      <c r="IB29" s="82">
        <f t="shared" si="48"/>
        <v>4.6955863192943118E-106</v>
      </c>
      <c r="IC29" s="82">
        <f t="shared" si="48"/>
        <v>2.8595102251378738E-110</v>
      </c>
      <c r="ID29" s="82">
        <f t="shared" si="48"/>
        <v>2.2232527331781807E-109</v>
      </c>
      <c r="IE29" s="82">
        <f t="shared" si="48"/>
        <v>2.2214471067271232E-97</v>
      </c>
      <c r="IF29" s="82">
        <f t="shared" si="48"/>
        <v>1.8327527226108367E-81</v>
      </c>
      <c r="IG29" s="82">
        <f t="shared" si="48"/>
        <v>5.3193849226512926E-52</v>
      </c>
      <c r="II29" s="82">
        <f t="shared" si="56"/>
        <v>1.4840814183320483E-243</v>
      </c>
      <c r="IJ29" s="82">
        <f t="shared" si="49"/>
        <v>3.8581241107903818E-257</v>
      </c>
      <c r="IK29" s="82">
        <f t="shared" si="49"/>
        <v>2.4148995976322191E-239</v>
      </c>
      <c r="IL29" s="82">
        <f t="shared" si="49"/>
        <v>2.0126050314034573E-256</v>
      </c>
      <c r="IM29" s="82">
        <f t="shared" si="49"/>
        <v>1.2612856355068001E-270</v>
      </c>
      <c r="IN29" s="82">
        <f t="shared" si="49"/>
        <v>1.6819215002975956E-254</v>
      </c>
      <c r="IO29" s="82">
        <f t="shared" si="49"/>
        <v>5.1833957701890825E-290</v>
      </c>
      <c r="IP29" s="82">
        <f t="shared" si="49"/>
        <v>3.0315528739657949E-271</v>
      </c>
      <c r="IQ29" s="82">
        <f t="shared" si="49"/>
        <v>7.5179925487579075E-250</v>
      </c>
      <c r="IR29" s="82">
        <f t="shared" si="49"/>
        <v>6.1336746439750104E-287</v>
      </c>
      <c r="IS29" s="82">
        <f t="shared" si="49"/>
        <v>9.1659429077182549E-298</v>
      </c>
      <c r="IT29" s="82">
        <f t="shared" si="49"/>
        <v>8.262596450707799E-293</v>
      </c>
      <c r="IU29" s="82">
        <f t="shared" si="49"/>
        <v>3.6674946651191833E-260</v>
      </c>
      <c r="IV29" s="82">
        <f t="shared" si="49"/>
        <v>4.4727044299212674E-228</v>
      </c>
      <c r="IW29" s="82">
        <f t="shared" si="49"/>
        <v>3.4518037294979297E-144</v>
      </c>
      <c r="IY29" s="82">
        <f t="shared" si="57"/>
        <v>1.6862720598909201E-8</v>
      </c>
      <c r="IZ29" s="82">
        <f t="shared" si="50"/>
        <v>3.5659418188755131E-10</v>
      </c>
      <c r="JA29" s="82">
        <f t="shared" si="50"/>
        <v>1.0492533050820067E-9</v>
      </c>
      <c r="JB29" s="82">
        <f t="shared" si="50"/>
        <v>1.8229063824498549E-9</v>
      </c>
      <c r="JC29" s="82">
        <f t="shared" si="50"/>
        <v>5.0938713411392474E-9</v>
      </c>
      <c r="JD29" s="82">
        <f t="shared" si="50"/>
        <v>1.8900085335576844E-9</v>
      </c>
      <c r="JE29" s="82">
        <f t="shared" si="50"/>
        <v>2.0422872600765473E-10</v>
      </c>
      <c r="JF29" s="82">
        <f t="shared" si="50"/>
        <v>3.6900430308760499E-9</v>
      </c>
      <c r="JG29" s="82">
        <f t="shared" si="50"/>
        <v>4.4914517120428782E-9</v>
      </c>
      <c r="JH29" s="82">
        <f t="shared" si="50"/>
        <v>6.3093252201776999E-11</v>
      </c>
      <c r="JI29" s="82">
        <f t="shared" si="50"/>
        <v>2.1599227295106566E-11</v>
      </c>
      <c r="JJ29" s="82">
        <f t="shared" si="50"/>
        <v>9.2033095677114321E-11</v>
      </c>
      <c r="JK29" s="82">
        <f t="shared" si="50"/>
        <v>8.8580200131616998E-10</v>
      </c>
      <c r="JL29" s="82">
        <f t="shared" si="50"/>
        <v>8.5560911512180105E-11</v>
      </c>
      <c r="JM29" s="82">
        <f t="shared" si="50"/>
        <v>7.1230212700993137E-14</v>
      </c>
    </row>
    <row r="30" spans="1:273" x14ac:dyDescent="0.25">
      <c r="B30" s="2">
        <v>3</v>
      </c>
      <c r="C30" s="37">
        <v>0.384052</v>
      </c>
      <c r="D30" s="37">
        <v>0.37637799999999999</v>
      </c>
      <c r="E30" s="37">
        <v>0.38088499999999997</v>
      </c>
      <c r="F30" s="37">
        <v>0.38469100000000001</v>
      </c>
      <c r="G30" s="37">
        <v>0.37308999999999998</v>
      </c>
      <c r="H30" s="37">
        <v>0.368259</v>
      </c>
      <c r="I30" s="37">
        <v>0.37103700000000001</v>
      </c>
      <c r="J30" s="37">
        <v>0.373139</v>
      </c>
      <c r="K30" s="37">
        <v>0.38275799999999999</v>
      </c>
      <c r="L30" s="37">
        <v>0.375413</v>
      </c>
      <c r="M30" s="37">
        <v>0.37555500000000003</v>
      </c>
      <c r="N30" s="37">
        <v>0.38011299999999998</v>
      </c>
      <c r="O30" s="37">
        <v>0.394509</v>
      </c>
      <c r="P30" s="37">
        <v>0.39928000000000002</v>
      </c>
      <c r="Q30" s="37">
        <v>0.406607</v>
      </c>
      <c r="S30" s="4">
        <f t="shared" si="7"/>
        <v>0.38506580200421597</v>
      </c>
      <c r="T30" s="4">
        <f t="shared" si="7"/>
        <v>0.36771250660330723</v>
      </c>
      <c r="U30" s="4">
        <f t="shared" si="7"/>
        <v>0.37959384497382193</v>
      </c>
      <c r="V30" s="4">
        <f t="shared" si="7"/>
        <v>0.37972107508645903</v>
      </c>
      <c r="W30" s="4">
        <f t="shared" si="7"/>
        <v>0.37310065116401553</v>
      </c>
      <c r="X30" s="4">
        <f t="shared" si="7"/>
        <v>0.36866734735104967</v>
      </c>
      <c r="Y30" s="4">
        <f t="shared" si="7"/>
        <v>0.37344379101778946</v>
      </c>
      <c r="Z30" s="4">
        <f t="shared" si="7"/>
        <v>0.37519171971712412</v>
      </c>
      <c r="AA30" s="4">
        <f t="shared" si="7"/>
        <v>0.37852115222514704</v>
      </c>
      <c r="AB30" s="4">
        <f t="shared" si="7"/>
        <v>0.37317287400916765</v>
      </c>
      <c r="AC30" s="4">
        <f t="shared" si="7"/>
        <v>0.37149198141808709</v>
      </c>
      <c r="AD30" s="4">
        <f t="shared" si="7"/>
        <v>0.37430013966812853</v>
      </c>
      <c r="AE30" s="4">
        <f t="shared" si="7"/>
        <v>0.39052880095567777</v>
      </c>
      <c r="AF30" s="4">
        <f t="shared" si="7"/>
        <v>0.39284693009463201</v>
      </c>
      <c r="AG30" s="4">
        <f t="shared" si="7"/>
        <v>0.40135334328637423</v>
      </c>
      <c r="AI30" s="4">
        <f t="shared" si="8"/>
        <v>-1.013802004215969E-3</v>
      </c>
      <c r="AJ30" s="4">
        <f t="shared" si="8"/>
        <v>8.6654933966927583E-3</v>
      </c>
      <c r="AK30" s="4">
        <f t="shared" si="8"/>
        <v>1.291155026178048E-3</v>
      </c>
      <c r="AL30" s="4">
        <f t="shared" si="8"/>
        <v>4.9699249135409795E-3</v>
      </c>
      <c r="AM30" s="4">
        <f t="shared" si="8"/>
        <v>-1.0651164015551551E-5</v>
      </c>
      <c r="AN30" s="4">
        <f t="shared" si="8"/>
        <v>-4.0834735104966491E-4</v>
      </c>
      <c r="AO30" s="4">
        <f t="shared" si="8"/>
        <v>-2.4067910177894558E-3</v>
      </c>
      <c r="AP30" s="4">
        <f t="shared" si="8"/>
        <v>-2.0527197171241185E-3</v>
      </c>
      <c r="AQ30" s="4">
        <f t="shared" si="8"/>
        <v>4.2368477748529476E-3</v>
      </c>
      <c r="AR30" s="4">
        <f t="shared" si="8"/>
        <v>2.2401259908323423E-3</v>
      </c>
      <c r="AS30" s="4">
        <f t="shared" si="8"/>
        <v>4.0630185819129361E-3</v>
      </c>
      <c r="AT30" s="4">
        <f t="shared" si="8"/>
        <v>5.81286033187145E-3</v>
      </c>
      <c r="AU30" s="4">
        <f t="shared" si="8"/>
        <v>3.9801990443222302E-3</v>
      </c>
      <c r="AV30" s="4">
        <f t="shared" si="8"/>
        <v>6.4330699053680163E-3</v>
      </c>
      <c r="AW30" s="4">
        <f t="shared" si="8"/>
        <v>5.253656713625765E-3</v>
      </c>
      <c r="AY30" s="2">
        <f t="shared" si="51"/>
        <v>0.3850656842257173</v>
      </c>
      <c r="AZ30" s="2">
        <f t="shared" si="9"/>
        <v>0.36771250323746862</v>
      </c>
      <c r="BA30" s="2">
        <f t="shared" si="9"/>
        <v>0.37959383589651491</v>
      </c>
      <c r="BB30" s="2">
        <f t="shared" si="9"/>
        <v>0.37972105897595165</v>
      </c>
      <c r="BC30" s="2">
        <f t="shared" si="9"/>
        <v>0.37310060900601283</v>
      </c>
      <c r="BD30" s="2">
        <f t="shared" si="9"/>
        <v>0.36866733040869776</v>
      </c>
      <c r="BE30" s="2">
        <f t="shared" si="9"/>
        <v>0.37344378891272029</v>
      </c>
      <c r="BF30" s="2">
        <f t="shared" si="9"/>
        <v>0.3751916867642287</v>
      </c>
      <c r="BG30" s="2">
        <f t="shared" si="9"/>
        <v>0.37852111318356402</v>
      </c>
      <c r="BH30" s="2">
        <f t="shared" si="9"/>
        <v>0.37317287335087207</v>
      </c>
      <c r="BI30" s="2">
        <f t="shared" si="9"/>
        <v>0.37149198118015947</v>
      </c>
      <c r="BJ30" s="2">
        <f t="shared" si="9"/>
        <v>0.37430013874622808</v>
      </c>
      <c r="BK30" s="2">
        <f t="shared" si="9"/>
        <v>0.39052879306955546</v>
      </c>
      <c r="BL30" s="2">
        <f t="shared" si="9"/>
        <v>0.39284692923297021</v>
      </c>
      <c r="BM30" s="2">
        <f t="shared" si="9"/>
        <v>0.40135334328547817</v>
      </c>
      <c r="BO30" s="2">
        <f t="shared" si="10"/>
        <v>0.384052</v>
      </c>
      <c r="BP30" s="2">
        <f t="shared" si="11"/>
        <v>0.37637799999999999</v>
      </c>
      <c r="BQ30" s="2">
        <f t="shared" si="12"/>
        <v>0.38088499999999997</v>
      </c>
      <c r="BR30" s="2">
        <f t="shared" si="13"/>
        <v>0.38469100000000001</v>
      </c>
      <c r="BS30" s="2">
        <f t="shared" si="14"/>
        <v>0.37308999999999998</v>
      </c>
      <c r="BT30" s="2">
        <f t="shared" si="15"/>
        <v>0.368259</v>
      </c>
      <c r="BU30" s="2">
        <f t="shared" si="16"/>
        <v>0.37103700000000001</v>
      </c>
      <c r="BV30" s="2">
        <f t="shared" si="17"/>
        <v>0.373139</v>
      </c>
      <c r="BW30" s="2">
        <f t="shared" si="18"/>
        <v>0.38275799999999999</v>
      </c>
      <c r="BX30" s="2">
        <f t="shared" si="19"/>
        <v>0.375413</v>
      </c>
      <c r="BY30" s="2">
        <f t="shared" si="20"/>
        <v>0.37555500000000003</v>
      </c>
      <c r="BZ30" s="2">
        <f t="shared" si="21"/>
        <v>0.38011299999999998</v>
      </c>
      <c r="CA30" s="2">
        <f t="shared" si="22"/>
        <v>0.394509</v>
      </c>
      <c r="CB30" s="2">
        <f t="shared" si="23"/>
        <v>0.39928000000000002</v>
      </c>
      <c r="CC30" s="2">
        <f t="shared" si="24"/>
        <v>0.406607</v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0.3835198787878788</v>
      </c>
      <c r="DL30" s="2">
        <f t="shared" si="41"/>
        <v>0.36714080935220927</v>
      </c>
      <c r="DM30" s="2">
        <f t="shared" si="41"/>
        <v>0.37946672100840334</v>
      </c>
      <c r="DN30" s="2">
        <f t="shared" si="41"/>
        <v>0.38034665267595308</v>
      </c>
      <c r="DO30" s="2">
        <f t="shared" si="41"/>
        <v>0.37227042988505749</v>
      </c>
      <c r="DP30" s="2">
        <f t="shared" si="41"/>
        <v>0.36843880322580652</v>
      </c>
      <c r="DQ30" s="2">
        <f t="shared" si="41"/>
        <v>0.37322052620967738</v>
      </c>
      <c r="DR30" s="2">
        <f t="shared" si="41"/>
        <v>0.37459989655172427</v>
      </c>
      <c r="DS30" s="2">
        <f t="shared" si="41"/>
        <v>0.37869829359605917</v>
      </c>
      <c r="DT30" s="2">
        <f t="shared" si="41"/>
        <v>0.37290239419404125</v>
      </c>
      <c r="DU30" s="2">
        <f t="shared" si="41"/>
        <v>0.37097253893557419</v>
      </c>
      <c r="DV30" s="2">
        <f t="shared" si="41"/>
        <v>0.37355439923605799</v>
      </c>
      <c r="DW30" s="2">
        <f t="shared" si="41"/>
        <v>0.39014961942959003</v>
      </c>
      <c r="DX30" s="2">
        <f t="shared" si="41"/>
        <v>0.39204971122994653</v>
      </c>
      <c r="DY30" s="2">
        <f t="shared" si="41"/>
        <v>0.40090973492063492</v>
      </c>
      <c r="EA30" s="2">
        <f t="shared" si="42"/>
        <v>0.41124654268561606</v>
      </c>
      <c r="EB30" s="2">
        <f t="shared" si="42"/>
        <v>0.38032247433607408</v>
      </c>
      <c r="EC30" s="2">
        <f t="shared" si="42"/>
        <v>0.38197697854778151</v>
      </c>
      <c r="ED30" s="2">
        <f t="shared" si="42"/>
        <v>0.37049687272583637</v>
      </c>
      <c r="EE30" s="2">
        <f t="shared" si="42"/>
        <v>0.38323280945241661</v>
      </c>
      <c r="EF30" s="2">
        <f t="shared" si="42"/>
        <v>0.37173940495441254</v>
      </c>
      <c r="EG30" s="2">
        <f t="shared" si="42"/>
        <v>0.37672065537689592</v>
      </c>
      <c r="EH30" s="2">
        <f t="shared" si="42"/>
        <v>0.38139463065055063</v>
      </c>
      <c r="EI30" s="2">
        <f t="shared" si="42"/>
        <v>0.37653047843912474</v>
      </c>
      <c r="EJ30" s="2">
        <f t="shared" si="42"/>
        <v>0.37795980103519672</v>
      </c>
      <c r="EK30" s="2">
        <f t="shared" si="42"/>
        <v>0.38130417524132665</v>
      </c>
      <c r="EL30" s="2">
        <f t="shared" si="42"/>
        <v>0.38763816414177171</v>
      </c>
      <c r="EM30" s="2">
        <f t="shared" si="42"/>
        <v>0.39664066485152744</v>
      </c>
      <c r="EN30" s="2">
        <f t="shared" si="42"/>
        <v>0.40575440132202628</v>
      </c>
      <c r="EO30" s="2">
        <f t="shared" si="42"/>
        <v>0.41093146352306198</v>
      </c>
      <c r="EQ30" s="2">
        <f t="shared" si="43"/>
        <v>0.395992052565598</v>
      </c>
      <c r="ER30" s="2">
        <f t="shared" si="43"/>
        <v>0.37231836827518217</v>
      </c>
      <c r="ES30" s="2">
        <f t="shared" si="43"/>
        <v>0.37226392840255879</v>
      </c>
      <c r="ET30" s="2">
        <f t="shared" si="43"/>
        <v>0.3713896592866805</v>
      </c>
      <c r="EU30" s="2">
        <f t="shared" si="43"/>
        <v>0.37190014878126837</v>
      </c>
      <c r="EV30" s="2">
        <f t="shared" si="43"/>
        <v>0.36633680184744977</v>
      </c>
      <c r="EW30" s="2">
        <f t="shared" si="43"/>
        <v>0.37936435416055403</v>
      </c>
      <c r="EX30" s="2">
        <f t="shared" si="43"/>
        <v>0.37400308249345582</v>
      </c>
      <c r="EY30" s="2">
        <f t="shared" si="43"/>
        <v>0.36070070575070862</v>
      </c>
      <c r="EZ30" s="2">
        <f t="shared" si="43"/>
        <v>0.36693210110195679</v>
      </c>
      <c r="FA30" s="2">
        <f t="shared" si="43"/>
        <v>0.37214392189287798</v>
      </c>
      <c r="FB30" s="2">
        <f t="shared" si="43"/>
        <v>0.37670986216707586</v>
      </c>
      <c r="FC30" s="2">
        <f t="shared" si="43"/>
        <v>0.39573341824729191</v>
      </c>
      <c r="FD30" s="2">
        <f t="shared" si="43"/>
        <v>0.4006117603390047</v>
      </c>
      <c r="FE30" s="2">
        <f t="shared" si="43"/>
        <v>0.41547425985280506</v>
      </c>
      <c r="FG30" s="2">
        <f t="shared" si="44"/>
        <v>5.5752619184933114E-2</v>
      </c>
      <c r="FH30" s="2">
        <f t="shared" si="44"/>
        <v>4.3371175243026111E-2</v>
      </c>
      <c r="FI30" s="2">
        <f t="shared" si="44"/>
        <v>5.0642559926414275E-2</v>
      </c>
      <c r="FJ30" s="2">
        <f t="shared" si="44"/>
        <v>6.3513656030616122E-2</v>
      </c>
      <c r="FK30" s="2">
        <f t="shared" si="44"/>
        <v>7.5731867182856474E-2</v>
      </c>
      <c r="FL30" s="2">
        <f t="shared" si="44"/>
        <v>6.9241153051473617E-2</v>
      </c>
      <c r="FM30" s="2">
        <f t="shared" si="44"/>
        <v>6.3785406201147185E-2</v>
      </c>
      <c r="FN30" s="2">
        <f t="shared" si="44"/>
        <v>8.7098896897183115E-2</v>
      </c>
      <c r="FO30" s="2">
        <f t="shared" si="44"/>
        <v>8.1712119703919617E-2</v>
      </c>
      <c r="FP30" s="2">
        <f t="shared" si="44"/>
        <v>5.3485313027023161E-2</v>
      </c>
      <c r="FQ30" s="2">
        <f t="shared" si="44"/>
        <v>5.027815125598576E-2</v>
      </c>
      <c r="FR30" s="2">
        <f t="shared" si="44"/>
        <v>5.2951305473870731E-2</v>
      </c>
      <c r="FS30" s="2">
        <f t="shared" si="44"/>
        <v>5.8415043501570542E-2</v>
      </c>
      <c r="FT30" s="2">
        <f t="shared" si="44"/>
        <v>5.8171573822007987E-2</v>
      </c>
      <c r="FU30" s="2">
        <f t="shared" si="44"/>
        <v>4.4264294185595736E-2</v>
      </c>
      <c r="FW30" s="2">
        <f t="shared" si="53"/>
        <v>1.8811327319900798E-6</v>
      </c>
      <c r="FX30" s="2">
        <f t="shared" si="45"/>
        <v>1.3014258692544251E-6</v>
      </c>
      <c r="FY30" s="2">
        <f t="shared" si="45"/>
        <v>1.1304128912656245E-6</v>
      </c>
      <c r="FZ30" s="2">
        <f t="shared" si="45"/>
        <v>2.0561774338161163E-6</v>
      </c>
      <c r="GA30" s="2">
        <f t="shared" si="45"/>
        <v>1.9723918846582604E-6</v>
      </c>
      <c r="GB30" s="2">
        <f t="shared" si="45"/>
        <v>1.904000896718602E-6</v>
      </c>
      <c r="GC30" s="2">
        <f t="shared" si="45"/>
        <v>2.0964398070846267E-6</v>
      </c>
      <c r="GD30" s="2">
        <f t="shared" si="45"/>
        <v>3.1971939490011122E-6</v>
      </c>
      <c r="GE30" s="2">
        <f t="shared" si="45"/>
        <v>2.7568870743411325E-6</v>
      </c>
      <c r="GF30" s="2">
        <f t="shared" si="45"/>
        <v>1.6169440111547523E-6</v>
      </c>
      <c r="GG30" s="2">
        <f t="shared" si="45"/>
        <v>1.4550162172202511E-6</v>
      </c>
      <c r="GH30" s="2">
        <f t="shared" si="45"/>
        <v>1.3019016664131726E-6</v>
      </c>
      <c r="GI30" s="2">
        <f t="shared" si="45"/>
        <v>1.1691724237233392E-6</v>
      </c>
      <c r="GJ30" s="2">
        <f t="shared" si="45"/>
        <v>1.0477837184875742E-6</v>
      </c>
      <c r="GK30" s="2">
        <f t="shared" si="45"/>
        <v>7.9724842461970823E-7</v>
      </c>
      <c r="GM30" s="82">
        <f t="shared" si="54"/>
        <v>2.983340996350023E-8</v>
      </c>
      <c r="GN30" s="82">
        <f t="shared" si="46"/>
        <v>7.1433171356803026E-10</v>
      </c>
      <c r="GO30" s="82">
        <f t="shared" si="46"/>
        <v>2.0727674252586305E-9</v>
      </c>
      <c r="GP30" s="82">
        <f t="shared" si="46"/>
        <v>3.7108880956137805E-9</v>
      </c>
      <c r="GQ30" s="82">
        <f t="shared" si="46"/>
        <v>1.0322919158134372E-8</v>
      </c>
      <c r="GR30" s="82">
        <f t="shared" si="46"/>
        <v>3.9342379932012409E-9</v>
      </c>
      <c r="GS30" s="82">
        <f t="shared" si="46"/>
        <v>4.6574536042884463E-10</v>
      </c>
      <c r="GT30" s="82">
        <f t="shared" si="46"/>
        <v>7.9572238005864048E-9</v>
      </c>
      <c r="GU30" s="82">
        <f t="shared" si="46"/>
        <v>9.379295519872684E-9</v>
      </c>
      <c r="GV30" s="82">
        <f t="shared" si="46"/>
        <v>1.4470032496516298E-10</v>
      </c>
      <c r="GW30" s="82">
        <f t="shared" si="46"/>
        <v>5.1234799245533086E-11</v>
      </c>
      <c r="GX30" s="82">
        <f t="shared" si="46"/>
        <v>2.0662639974910147E-10</v>
      </c>
      <c r="GY30" s="82">
        <f t="shared" si="46"/>
        <v>1.8283277950572573E-9</v>
      </c>
      <c r="GZ30" s="82">
        <f t="shared" si="46"/>
        <v>1.9822059513154796E-10</v>
      </c>
      <c r="HA30" s="82">
        <f t="shared" si="46"/>
        <v>2.1284135059364997E-13</v>
      </c>
      <c r="HC30" s="82">
        <f t="shared" si="58"/>
        <v>1.9834706725063613E-29</v>
      </c>
      <c r="HD30" s="82">
        <f t="shared" si="47"/>
        <v>1.5578925587270669E-29</v>
      </c>
      <c r="HE30" s="82">
        <f t="shared" si="47"/>
        <v>7.8579733765015702E-26</v>
      </c>
      <c r="HF30" s="82">
        <f t="shared" si="47"/>
        <v>6.0557746137123629E-27</v>
      </c>
      <c r="HG30" s="82">
        <f t="shared" si="47"/>
        <v>1.5384429299002249E-26</v>
      </c>
      <c r="HH30" s="82">
        <f t="shared" si="47"/>
        <v>1.6265025821536461E-25</v>
      </c>
      <c r="HI30" s="82">
        <f t="shared" si="47"/>
        <v>8.724514223775401E-29</v>
      </c>
      <c r="HJ30" s="82">
        <f t="shared" si="47"/>
        <v>1.0701596515207629E-25</v>
      </c>
      <c r="HK30" s="82">
        <f t="shared" si="47"/>
        <v>1.7037233836925155E-24</v>
      </c>
      <c r="HL30" s="82">
        <f t="shared" si="47"/>
        <v>3.8680808922317198E-29</v>
      </c>
      <c r="HM30" s="82">
        <f t="shared" si="47"/>
        <v>3.1146516757178073E-30</v>
      </c>
      <c r="HN30" s="82">
        <f t="shared" si="47"/>
        <v>1.0591058454349692E-29</v>
      </c>
      <c r="HO30" s="82">
        <f t="shared" si="47"/>
        <v>1.2805610740273847E-26</v>
      </c>
      <c r="HP30" s="82">
        <f t="shared" si="47"/>
        <v>8.837810214626469E-30</v>
      </c>
      <c r="HQ30" s="82">
        <f t="shared" si="47"/>
        <v>4.20404971893166E-38</v>
      </c>
      <c r="HS30" s="82">
        <f t="shared" si="55"/>
        <v>3.2590359472424672E-93</v>
      </c>
      <c r="HT30" s="82">
        <f t="shared" si="48"/>
        <v>5.7031496154243938E-97</v>
      </c>
      <c r="HU30" s="82">
        <f t="shared" si="48"/>
        <v>4.7075621632548069E-88</v>
      </c>
      <c r="HV30" s="82">
        <f t="shared" si="48"/>
        <v>6.7299417879779449E-95</v>
      </c>
      <c r="HW30" s="82">
        <f t="shared" si="48"/>
        <v>3.2961874096441646E-97</v>
      </c>
      <c r="HX30" s="82">
        <f t="shared" si="48"/>
        <v>4.5263168752727208E-93</v>
      </c>
      <c r="HY30" s="82">
        <f t="shared" si="48"/>
        <v>9.7329301742659584E-106</v>
      </c>
      <c r="HZ30" s="82">
        <f t="shared" si="48"/>
        <v>1.5182514041279881E-97</v>
      </c>
      <c r="IA30" s="82">
        <f t="shared" si="48"/>
        <v>2.1004955937137203E-90</v>
      </c>
      <c r="IB30" s="82">
        <f t="shared" si="48"/>
        <v>3.0906553762407647E-104</v>
      </c>
      <c r="IC30" s="82">
        <f t="shared" si="48"/>
        <v>2.1439551157504393E-108</v>
      </c>
      <c r="ID30" s="82">
        <f t="shared" si="48"/>
        <v>1.5258539725848796E-107</v>
      </c>
      <c r="IE30" s="82">
        <f t="shared" si="48"/>
        <v>9.2293526339189171E-96</v>
      </c>
      <c r="IF30" s="82">
        <f t="shared" si="48"/>
        <v>4.0496576136042709E-80</v>
      </c>
      <c r="IG30" s="82">
        <f t="shared" si="48"/>
        <v>3.5775728122968363E-51</v>
      </c>
      <c r="II30" s="82">
        <f t="shared" si="56"/>
        <v>3.2338874777965455E-240</v>
      </c>
      <c r="IJ30" s="82">
        <f t="shared" si="49"/>
        <v>1.0409751575070818E-253</v>
      </c>
      <c r="IK30" s="82">
        <f t="shared" si="49"/>
        <v>3.4850396124087601E-236</v>
      </c>
      <c r="IL30" s="82">
        <f t="shared" si="49"/>
        <v>6.9732746788288538E-253</v>
      </c>
      <c r="IM30" s="82">
        <f t="shared" si="49"/>
        <v>6.7038579341249305E-267</v>
      </c>
      <c r="IN30" s="82">
        <f t="shared" si="49"/>
        <v>5.2294632317219514E-251</v>
      </c>
      <c r="IO30" s="82">
        <f t="shared" si="49"/>
        <v>5.3378895174724841E-286</v>
      </c>
      <c r="IP30" s="82">
        <f t="shared" si="49"/>
        <v>2.2738680083576179E-267</v>
      </c>
      <c r="IQ30" s="82">
        <f t="shared" si="49"/>
        <v>2.5264926349063786E-246</v>
      </c>
      <c r="IR30" s="82">
        <f t="shared" si="49"/>
        <v>4.7989388289704739E-283</v>
      </c>
      <c r="IS30" s="82">
        <f t="shared" si="49"/>
        <v>9.3776306138531177E-294</v>
      </c>
      <c r="IT30" s="82">
        <f t="shared" si="49"/>
        <v>6.7273116897828738E-289</v>
      </c>
      <c r="IU30" s="82">
        <f t="shared" si="49"/>
        <v>1.0211672438186739E-256</v>
      </c>
      <c r="IV30" s="82">
        <f t="shared" si="49"/>
        <v>4.4007728699916901E-225</v>
      </c>
      <c r="IW30" s="82">
        <f t="shared" si="49"/>
        <v>2.4261220958529927E-142</v>
      </c>
      <c r="IY30" s="82">
        <f t="shared" si="57"/>
        <v>2.983340996350023E-8</v>
      </c>
      <c r="IZ30" s="82">
        <f t="shared" si="50"/>
        <v>7.1433171356803026E-10</v>
      </c>
      <c r="JA30" s="82">
        <f t="shared" si="50"/>
        <v>2.0727674252586305E-9</v>
      </c>
      <c r="JB30" s="82">
        <f t="shared" si="50"/>
        <v>3.7108880956137805E-9</v>
      </c>
      <c r="JC30" s="82">
        <f t="shared" si="50"/>
        <v>1.0322919158134372E-8</v>
      </c>
      <c r="JD30" s="82">
        <f t="shared" si="50"/>
        <v>3.9342379932012409E-9</v>
      </c>
      <c r="JE30" s="82">
        <f t="shared" si="50"/>
        <v>4.6574536042884463E-10</v>
      </c>
      <c r="JF30" s="82">
        <f t="shared" si="50"/>
        <v>7.9572238005864048E-9</v>
      </c>
      <c r="JG30" s="82">
        <f t="shared" si="50"/>
        <v>9.3792955198726857E-9</v>
      </c>
      <c r="JH30" s="82">
        <f t="shared" si="50"/>
        <v>1.4470032496516298E-10</v>
      </c>
      <c r="JI30" s="82">
        <f t="shared" si="50"/>
        <v>5.1234799245533086E-11</v>
      </c>
      <c r="JJ30" s="82">
        <f t="shared" si="50"/>
        <v>2.0662639974910147E-10</v>
      </c>
      <c r="JK30" s="82">
        <f t="shared" si="50"/>
        <v>1.8283277950572573E-9</v>
      </c>
      <c r="JL30" s="82">
        <f t="shared" si="50"/>
        <v>1.9822059513154796E-10</v>
      </c>
      <c r="JM30" s="82">
        <f t="shared" si="50"/>
        <v>2.1284135059364997E-13</v>
      </c>
    </row>
    <row r="31" spans="1:273" x14ac:dyDescent="0.25">
      <c r="B31" s="2">
        <v>4</v>
      </c>
      <c r="C31" s="37">
        <v>0.387658</v>
      </c>
      <c r="D31" s="37">
        <v>0.371695</v>
      </c>
      <c r="E31" s="37">
        <v>0.379689</v>
      </c>
      <c r="F31" s="37">
        <v>0.38251299999999999</v>
      </c>
      <c r="G31" s="37">
        <v>0.37723499999999999</v>
      </c>
      <c r="H31" s="37">
        <v>0.37140800000000002</v>
      </c>
      <c r="I31" s="37">
        <v>0.37637999999999999</v>
      </c>
      <c r="J31" s="37">
        <v>0.376581</v>
      </c>
      <c r="K31" s="37">
        <v>0.38118400000000002</v>
      </c>
      <c r="L31" s="37">
        <v>0.37630799999999998</v>
      </c>
      <c r="M31" s="37">
        <v>0.37848900000000002</v>
      </c>
      <c r="N31" s="37">
        <v>0.37647199999999997</v>
      </c>
      <c r="O31" s="37">
        <v>0.39454899999999998</v>
      </c>
      <c r="P31" s="37">
        <v>0.39193</v>
      </c>
      <c r="Q31" s="37">
        <v>0.40427600000000002</v>
      </c>
      <c r="S31" s="4">
        <f t="shared" si="7"/>
        <v>0.38554413931199522</v>
      </c>
      <c r="T31" s="4">
        <f t="shared" si="7"/>
        <v>0.36845553639326156</v>
      </c>
      <c r="U31" s="4">
        <f t="shared" si="7"/>
        <v>0.38018642891806476</v>
      </c>
      <c r="V31" s="4">
        <f t="shared" si="7"/>
        <v>0.38020238484050267</v>
      </c>
      <c r="W31" s="4">
        <f t="shared" si="7"/>
        <v>0.37376198827302398</v>
      </c>
      <c r="X31" s="4">
        <f t="shared" si="7"/>
        <v>0.36926297519580153</v>
      </c>
      <c r="Y31" s="4">
        <f t="shared" si="7"/>
        <v>0.37400853387909994</v>
      </c>
      <c r="Z31" s="4">
        <f t="shared" si="7"/>
        <v>0.37582864615077516</v>
      </c>
      <c r="AA31" s="4">
        <f t="shared" si="7"/>
        <v>0.37911815875618665</v>
      </c>
      <c r="AB31" s="4">
        <f t="shared" si="7"/>
        <v>0.37375230019066968</v>
      </c>
      <c r="AC31" s="4">
        <f t="shared" si="7"/>
        <v>0.37210203546186998</v>
      </c>
      <c r="AD31" s="4">
        <f t="shared" si="7"/>
        <v>0.37513568927004914</v>
      </c>
      <c r="AE31" s="4">
        <f t="shared" si="7"/>
        <v>0.39120443935397392</v>
      </c>
      <c r="AF31" s="4">
        <f t="shared" si="7"/>
        <v>0.39341131525140877</v>
      </c>
      <c r="AG31" s="4">
        <f t="shared" si="7"/>
        <v>0.40156020198800069</v>
      </c>
      <c r="AI31" s="4">
        <f t="shared" si="8"/>
        <v>2.1138606880047872E-3</v>
      </c>
      <c r="AJ31" s="4">
        <f t="shared" si="8"/>
        <v>3.2394636067384353E-3</v>
      </c>
      <c r="AK31" s="4">
        <f t="shared" si="8"/>
        <v>-4.9742891806475731E-4</v>
      </c>
      <c r="AL31" s="4">
        <f t="shared" si="8"/>
        <v>2.3106151594973201E-3</v>
      </c>
      <c r="AM31" s="4">
        <f t="shared" si="8"/>
        <v>3.4730117269760052E-3</v>
      </c>
      <c r="AN31" s="4">
        <f t="shared" si="8"/>
        <v>2.145024804198481E-3</v>
      </c>
      <c r="AO31" s="4">
        <f t="shared" si="8"/>
        <v>2.3714661209000565E-3</v>
      </c>
      <c r="AP31" s="4">
        <f t="shared" si="8"/>
        <v>7.523538492248405E-4</v>
      </c>
      <c r="AQ31" s="4">
        <f t="shared" si="8"/>
        <v>2.0658412438133711E-3</v>
      </c>
      <c r="AR31" s="4">
        <f t="shared" si="8"/>
        <v>2.5556998093302918E-3</v>
      </c>
      <c r="AS31" s="4">
        <f t="shared" si="8"/>
        <v>6.3869645381300355E-3</v>
      </c>
      <c r="AT31" s="4">
        <f t="shared" si="8"/>
        <v>1.3363107299508292E-3</v>
      </c>
      <c r="AU31" s="4">
        <f t="shared" si="8"/>
        <v>3.3445606460260624E-3</v>
      </c>
      <c r="AV31" s="4">
        <f t="shared" si="8"/>
        <v>-1.4813152514087657E-3</v>
      </c>
      <c r="AW31" s="4">
        <f t="shared" si="8"/>
        <v>2.7157980119993375E-3</v>
      </c>
      <c r="AY31" s="2">
        <f t="shared" si="51"/>
        <v>0.38554393639530948</v>
      </c>
      <c r="AZ31" s="2">
        <f t="shared" si="9"/>
        <v>0.36845552984105295</v>
      </c>
      <c r="BA31" s="2">
        <f t="shared" si="9"/>
        <v>0.38018641150407861</v>
      </c>
      <c r="BB31" s="2">
        <f t="shared" si="9"/>
        <v>0.38020235307940392</v>
      </c>
      <c r="BC31" s="2">
        <f t="shared" si="9"/>
        <v>0.37376190565713235</v>
      </c>
      <c r="BD31" s="2">
        <f t="shared" si="9"/>
        <v>0.36926294109371333</v>
      </c>
      <c r="BE31" s="2">
        <f t="shared" si="9"/>
        <v>0.37400852924711481</v>
      </c>
      <c r="BF31" s="2">
        <f t="shared" si="9"/>
        <v>0.37582857769004563</v>
      </c>
      <c r="BG31" s="2">
        <f t="shared" si="9"/>
        <v>0.37911808006205394</v>
      </c>
      <c r="BH31" s="2">
        <f t="shared" si="9"/>
        <v>0.37375229873174509</v>
      </c>
      <c r="BI31" s="2">
        <f t="shared" si="9"/>
        <v>0.37210203491673116</v>
      </c>
      <c r="BJ31" s="2">
        <f t="shared" si="9"/>
        <v>0.37513568726849544</v>
      </c>
      <c r="BK31" s="2">
        <f t="shared" si="9"/>
        <v>0.39120442358603075</v>
      </c>
      <c r="BL31" s="2">
        <f t="shared" si="9"/>
        <v>0.39341131332450335</v>
      </c>
      <c r="BM31" s="2">
        <f t="shared" si="9"/>
        <v>0.40156020198542813</v>
      </c>
      <c r="BO31" s="2">
        <f t="shared" si="10"/>
        <v>0.387658</v>
      </c>
      <c r="BP31" s="2">
        <f t="shared" si="11"/>
        <v>0.371695</v>
      </c>
      <c r="BQ31" s="2">
        <f t="shared" si="12"/>
        <v>0.379689</v>
      </c>
      <c r="BR31" s="2">
        <f t="shared" si="13"/>
        <v>0.38251299999999999</v>
      </c>
      <c r="BS31" s="2">
        <f t="shared" si="14"/>
        <v>0.37723499999999999</v>
      </c>
      <c r="BT31" s="2">
        <f t="shared" si="15"/>
        <v>0.37140800000000002</v>
      </c>
      <c r="BU31" s="2">
        <f t="shared" si="16"/>
        <v>0.37637999999999999</v>
      </c>
      <c r="BV31" s="2">
        <f t="shared" si="17"/>
        <v>0.376581</v>
      </c>
      <c r="BW31" s="2">
        <f t="shared" si="18"/>
        <v>0.38118400000000002</v>
      </c>
      <c r="BX31" s="2">
        <f t="shared" si="19"/>
        <v>0.37630799999999998</v>
      </c>
      <c r="BY31" s="2">
        <f t="shared" si="20"/>
        <v>0.37848900000000002</v>
      </c>
      <c r="BZ31" s="2">
        <f t="shared" si="21"/>
        <v>0.37647199999999997</v>
      </c>
      <c r="CA31" s="2">
        <f t="shared" si="22"/>
        <v>0.39454899999999998</v>
      </c>
      <c r="CB31" s="2">
        <f t="shared" si="23"/>
        <v>0.39193</v>
      </c>
      <c r="CC31" s="2">
        <f t="shared" si="24"/>
        <v>0.40427600000000002</v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0.38391487878787883</v>
      </c>
      <c r="DL31" s="2">
        <f t="shared" si="41"/>
        <v>0.36788379184899178</v>
      </c>
      <c r="DM31" s="2">
        <f t="shared" si="41"/>
        <v>0.38010483277310919</v>
      </c>
      <c r="DN31" s="2">
        <f t="shared" si="41"/>
        <v>0.38094801796187683</v>
      </c>
      <c r="DO31" s="2">
        <f t="shared" si="41"/>
        <v>0.37295439540229886</v>
      </c>
      <c r="DP31" s="2">
        <f t="shared" si="41"/>
        <v>0.3690905830645162</v>
      </c>
      <c r="DQ31" s="2">
        <f t="shared" si="41"/>
        <v>0.37383132661290319</v>
      </c>
      <c r="DR31" s="2">
        <f t="shared" si="41"/>
        <v>0.37529043021346481</v>
      </c>
      <c r="DS31" s="2">
        <f t="shared" si="41"/>
        <v>0.37940866502463061</v>
      </c>
      <c r="DT31" s="2">
        <f t="shared" si="41"/>
        <v>0.37351597937356762</v>
      </c>
      <c r="DU31" s="2">
        <f t="shared" si="41"/>
        <v>0.37159006778711484</v>
      </c>
      <c r="DV31" s="2">
        <f t="shared" si="41"/>
        <v>0.37439426508785328</v>
      </c>
      <c r="DW31" s="2">
        <f t="shared" si="41"/>
        <v>0.39086024777183603</v>
      </c>
      <c r="DX31" s="2">
        <f t="shared" si="41"/>
        <v>0.39260550267379679</v>
      </c>
      <c r="DY31" s="2">
        <f t="shared" si="41"/>
        <v>0.40110072063492064</v>
      </c>
      <c r="EA31" s="2">
        <f t="shared" si="42"/>
        <v>0.41070713225208938</v>
      </c>
      <c r="EB31" s="2">
        <f t="shared" si="42"/>
        <v>0.37995686727041472</v>
      </c>
      <c r="EC31" s="2">
        <f t="shared" si="42"/>
        <v>0.3815813601606417</v>
      </c>
      <c r="ED31" s="2">
        <f t="shared" si="42"/>
        <v>0.37017516243059012</v>
      </c>
      <c r="EE31" s="2">
        <f t="shared" si="42"/>
        <v>0.38275028881987577</v>
      </c>
      <c r="EF31" s="2">
        <f t="shared" si="42"/>
        <v>0.37137611295774592</v>
      </c>
      <c r="EG31" s="2">
        <f t="shared" si="42"/>
        <v>0.37638049503934318</v>
      </c>
      <c r="EH31" s="2">
        <f t="shared" si="42"/>
        <v>0.38097298367641591</v>
      </c>
      <c r="EI31" s="2">
        <f t="shared" si="42"/>
        <v>0.37614033276275732</v>
      </c>
      <c r="EJ31" s="2">
        <f t="shared" si="42"/>
        <v>0.37756673086104009</v>
      </c>
      <c r="EK31" s="2">
        <f t="shared" si="42"/>
        <v>0.38092210826165862</v>
      </c>
      <c r="EL31" s="2">
        <f t="shared" si="42"/>
        <v>0.38722971095851622</v>
      </c>
      <c r="EM31" s="2">
        <f t="shared" si="42"/>
        <v>0.39626402968036545</v>
      </c>
      <c r="EN31" s="2">
        <f t="shared" si="42"/>
        <v>0.40530995401994241</v>
      </c>
      <c r="EO31" s="2">
        <f t="shared" si="42"/>
        <v>0.41060811171984646</v>
      </c>
      <c r="EQ31" s="2">
        <f t="shared" si="43"/>
        <v>0.39560550782924359</v>
      </c>
      <c r="ER31" s="2">
        <f t="shared" si="43"/>
        <v>0.37202869945409073</v>
      </c>
      <c r="ES31" s="2">
        <f t="shared" si="43"/>
        <v>0.37196349808515261</v>
      </c>
      <c r="ET31" s="2">
        <f t="shared" si="43"/>
        <v>0.37105840835764486</v>
      </c>
      <c r="EU31" s="2">
        <f t="shared" si="43"/>
        <v>0.3715352918827024</v>
      </c>
      <c r="EV31" s="2">
        <f t="shared" si="43"/>
        <v>0.36602948944705327</v>
      </c>
      <c r="EW31" s="2">
        <f t="shared" si="43"/>
        <v>0.37899552422341121</v>
      </c>
      <c r="EX31" s="2">
        <f t="shared" si="43"/>
        <v>0.37366111708292848</v>
      </c>
      <c r="EY31" s="2">
        <f t="shared" si="43"/>
        <v>0.36047759348430397</v>
      </c>
      <c r="EZ31" s="2">
        <f t="shared" si="43"/>
        <v>0.36664805097684444</v>
      </c>
      <c r="FA31" s="2">
        <f t="shared" si="43"/>
        <v>0.37185077035548253</v>
      </c>
      <c r="FB31" s="2">
        <f t="shared" si="43"/>
        <v>0.37640898867513556</v>
      </c>
      <c r="FC31" s="2">
        <f t="shared" si="43"/>
        <v>0.39536586974967564</v>
      </c>
      <c r="FD31" s="2">
        <f t="shared" si="43"/>
        <v>0.40021777598953423</v>
      </c>
      <c r="FE31" s="2">
        <f t="shared" si="43"/>
        <v>0.41509709943348549</v>
      </c>
      <c r="FG31" s="2">
        <f t="shared" si="44"/>
        <v>6.0804469416100328E-2</v>
      </c>
      <c r="FH31" s="2">
        <f t="shared" si="44"/>
        <v>4.735738703516465E-2</v>
      </c>
      <c r="FI31" s="2">
        <f t="shared" si="44"/>
        <v>5.5258475215762208E-2</v>
      </c>
      <c r="FJ31" s="2">
        <f t="shared" si="44"/>
        <v>6.9217197950193224E-2</v>
      </c>
      <c r="FK31" s="2">
        <f t="shared" si="44"/>
        <v>8.2436024455115497E-2</v>
      </c>
      <c r="FL31" s="2">
        <f t="shared" si="44"/>
        <v>7.5417605268442087E-2</v>
      </c>
      <c r="FM31" s="2">
        <f t="shared" si="44"/>
        <v>6.9511540000998295E-2</v>
      </c>
      <c r="FN31" s="2">
        <f t="shared" si="44"/>
        <v>9.4706211380517796E-2</v>
      </c>
      <c r="FO31" s="2">
        <f t="shared" si="44"/>
        <v>8.8894761284693605E-2</v>
      </c>
      <c r="FP31" s="2">
        <f t="shared" si="44"/>
        <v>5.834441266311232E-2</v>
      </c>
      <c r="FQ31" s="2">
        <f t="shared" si="44"/>
        <v>5.4862771262613089E-2</v>
      </c>
      <c r="FR31" s="2">
        <f t="shared" si="44"/>
        <v>5.7764851705650648E-2</v>
      </c>
      <c r="FS31" s="2">
        <f t="shared" si="44"/>
        <v>6.3691868294544013E-2</v>
      </c>
      <c r="FT31" s="2">
        <f t="shared" si="44"/>
        <v>6.3427886731303215E-2</v>
      </c>
      <c r="FU31" s="2">
        <f t="shared" si="44"/>
        <v>4.8328444920929123E-2</v>
      </c>
      <c r="FW31" s="2">
        <f t="shared" si="53"/>
        <v>2.0626206503368837E-6</v>
      </c>
      <c r="FX31" s="2">
        <f t="shared" si="45"/>
        <v>1.4269849103630554E-6</v>
      </c>
      <c r="FY31" s="2">
        <f t="shared" si="45"/>
        <v>1.2394729527347722E-6</v>
      </c>
      <c r="FZ31" s="2">
        <f t="shared" si="45"/>
        <v>2.2545532763311076E-6</v>
      </c>
      <c r="GA31" s="2">
        <f t="shared" si="45"/>
        <v>2.1626842842342773E-6</v>
      </c>
      <c r="GB31" s="2">
        <f t="shared" si="45"/>
        <v>2.0876950851907635E-6</v>
      </c>
      <c r="GC31" s="2">
        <f t="shared" si="45"/>
        <v>2.2987000730581609E-6</v>
      </c>
      <c r="GD31" s="2">
        <f t="shared" si="45"/>
        <v>3.5056523725688561E-6</v>
      </c>
      <c r="GE31" s="2">
        <f t="shared" si="45"/>
        <v>3.0228657622237264E-6</v>
      </c>
      <c r="GF31" s="2">
        <f t="shared" si="45"/>
        <v>1.7729435760365743E-6</v>
      </c>
      <c r="GG31" s="2">
        <f t="shared" si="45"/>
        <v>1.5953933332596684E-6</v>
      </c>
      <c r="GH31" s="2">
        <f t="shared" si="45"/>
        <v>1.4275066114423761E-6</v>
      </c>
      <c r="GI31" s="2">
        <f t="shared" si="45"/>
        <v>1.2819719255385424E-6</v>
      </c>
      <c r="GJ31" s="2">
        <f t="shared" si="45"/>
        <v>1.1488718854579669E-6</v>
      </c>
      <c r="GK31" s="2">
        <f t="shared" si="45"/>
        <v>8.7416544726675286E-7</v>
      </c>
      <c r="GM31" s="82">
        <f t="shared" si="54"/>
        <v>5.2280020717254168E-8</v>
      </c>
      <c r="GN31" s="82">
        <f t="shared" si="46"/>
        <v>1.4144224179543633E-9</v>
      </c>
      <c r="GO31" s="82">
        <f t="shared" si="46"/>
        <v>4.0468501338880586E-9</v>
      </c>
      <c r="GP31" s="82">
        <f t="shared" si="46"/>
        <v>7.4553245357857131E-9</v>
      </c>
      <c r="GQ31" s="82">
        <f t="shared" si="46"/>
        <v>2.063446306580504E-8</v>
      </c>
      <c r="GR31" s="82">
        <f t="shared" si="46"/>
        <v>8.0751994851416659E-9</v>
      </c>
      <c r="GS31" s="82">
        <f t="shared" si="46"/>
        <v>1.045288109431575E-9</v>
      </c>
      <c r="GT31" s="82">
        <f t="shared" si="46"/>
        <v>1.6886581491969692E-8</v>
      </c>
      <c r="GU31" s="82">
        <f t="shared" si="46"/>
        <v>1.9297936607521532E-8</v>
      </c>
      <c r="GV31" s="82">
        <f t="shared" si="46"/>
        <v>3.267962158457977E-10</v>
      </c>
      <c r="GW31" s="82">
        <f t="shared" si="46"/>
        <v>1.196130458683313E-10</v>
      </c>
      <c r="GX31" s="82">
        <f t="shared" si="46"/>
        <v>4.5707054447039565E-10</v>
      </c>
      <c r="GY31" s="82">
        <f t="shared" si="46"/>
        <v>3.7241835956693072E-9</v>
      </c>
      <c r="GZ31" s="82">
        <f t="shared" si="46"/>
        <v>4.5194499957039143E-10</v>
      </c>
      <c r="HA31" s="82">
        <f t="shared" si="46"/>
        <v>6.2295416436785719E-13</v>
      </c>
      <c r="HC31" s="82">
        <f t="shared" si="58"/>
        <v>9.7536088066858906E-29</v>
      </c>
      <c r="HD31" s="82">
        <f t="shared" si="47"/>
        <v>7.6837033015816779E-29</v>
      </c>
      <c r="HE31" s="82">
        <f t="shared" si="47"/>
        <v>3.2510568675306507E-25</v>
      </c>
      <c r="HF31" s="82">
        <f t="shared" si="47"/>
        <v>2.9129843204694356E-26</v>
      </c>
      <c r="HG31" s="82">
        <f t="shared" si="47"/>
        <v>7.5886967737005179E-26</v>
      </c>
      <c r="HH31" s="82">
        <f t="shared" si="47"/>
        <v>7.3754423814470511E-25</v>
      </c>
      <c r="HI31" s="82">
        <f t="shared" si="47"/>
        <v>4.9324301037674884E-28</v>
      </c>
      <c r="HJ31" s="82">
        <f t="shared" si="47"/>
        <v>5.4610363793524915E-25</v>
      </c>
      <c r="HK31" s="82">
        <f t="shared" si="47"/>
        <v>7.6940814382676062E-24</v>
      </c>
      <c r="HL31" s="82">
        <f t="shared" si="47"/>
        <v>2.1191481444296766E-28</v>
      </c>
      <c r="HM31" s="82">
        <f t="shared" si="47"/>
        <v>1.7974554142595858E-29</v>
      </c>
      <c r="HN31" s="82">
        <f t="shared" si="47"/>
        <v>5.8448179396136195E-29</v>
      </c>
      <c r="HO31" s="82">
        <f t="shared" si="47"/>
        <v>5.784951621884535E-26</v>
      </c>
      <c r="HP31" s="82">
        <f t="shared" si="47"/>
        <v>4.9909278034207335E-29</v>
      </c>
      <c r="HQ31" s="82">
        <f t="shared" si="47"/>
        <v>3.8759078985601985E-37</v>
      </c>
      <c r="HS31" s="82">
        <f t="shared" si="55"/>
        <v>1.2559373507554706E-91</v>
      </c>
      <c r="HT31" s="82">
        <f t="shared" si="48"/>
        <v>2.3674827944537076E-95</v>
      </c>
      <c r="HU31" s="82">
        <f t="shared" si="48"/>
        <v>1.3919484728547186E-86</v>
      </c>
      <c r="HV31" s="82">
        <f t="shared" si="48"/>
        <v>3.02968774581482E-93</v>
      </c>
      <c r="HW31" s="82">
        <f t="shared" si="48"/>
        <v>1.7073699360973183E-95</v>
      </c>
      <c r="HX31" s="82">
        <f t="shared" si="48"/>
        <v>1.8933028971417968E-91</v>
      </c>
      <c r="HY31" s="82">
        <f t="shared" si="48"/>
        <v>7.0697369677601848E-104</v>
      </c>
      <c r="HZ31" s="82">
        <f t="shared" si="48"/>
        <v>9.2365419317650148E-96</v>
      </c>
      <c r="IA31" s="82">
        <f t="shared" si="48"/>
        <v>8.9211569466709524E-89</v>
      </c>
      <c r="IB31" s="82">
        <f t="shared" si="48"/>
        <v>1.9609132287359101E-102</v>
      </c>
      <c r="IC31" s="82">
        <f t="shared" si="48"/>
        <v>1.5482326547915952E-106</v>
      </c>
      <c r="ID31" s="82">
        <f t="shared" si="48"/>
        <v>1.0098744178161089E-105</v>
      </c>
      <c r="IE31" s="82">
        <f t="shared" si="48"/>
        <v>3.7147504202521673E-94</v>
      </c>
      <c r="IF31" s="82">
        <f t="shared" si="48"/>
        <v>8.7165188192385073E-79</v>
      </c>
      <c r="IG31" s="82">
        <f t="shared" si="48"/>
        <v>2.3686195354195071E-50</v>
      </c>
      <c r="II31" s="82">
        <f t="shared" si="56"/>
        <v>6.6802633082875944E-237</v>
      </c>
      <c r="IJ31" s="82">
        <f t="shared" si="49"/>
        <v>2.6625937647295262E-250</v>
      </c>
      <c r="IK31" s="82">
        <f t="shared" si="49"/>
        <v>4.7904465453110563E-233</v>
      </c>
      <c r="IL31" s="82">
        <f t="shared" si="49"/>
        <v>2.2821701366753997E-249</v>
      </c>
      <c r="IM31" s="82">
        <f t="shared" si="49"/>
        <v>3.3562076311172725E-263</v>
      </c>
      <c r="IN31" s="82">
        <f t="shared" si="49"/>
        <v>1.5374926772882553E-247</v>
      </c>
      <c r="IO31" s="82">
        <f t="shared" si="49"/>
        <v>5.1522934834559733E-282</v>
      </c>
      <c r="IP31" s="82">
        <f t="shared" si="49"/>
        <v>1.5988449097765336E-263</v>
      </c>
      <c r="IQ31" s="82">
        <f t="shared" si="49"/>
        <v>8.0112070001709453E-243</v>
      </c>
      <c r="IR31" s="82">
        <f t="shared" si="49"/>
        <v>3.5303022436041512E-279</v>
      </c>
      <c r="IS31" s="82">
        <f t="shared" si="49"/>
        <v>9.0087550838742596E-290</v>
      </c>
      <c r="IT31" s="82">
        <f t="shared" si="49"/>
        <v>5.153679102680414E-285</v>
      </c>
      <c r="IU31" s="82">
        <f t="shared" si="49"/>
        <v>2.6959628767828083E-253</v>
      </c>
      <c r="IV31" s="82">
        <f t="shared" si="49"/>
        <v>4.1359219420733762E-222</v>
      </c>
      <c r="IW31" s="82">
        <f t="shared" si="49"/>
        <v>1.6586015351011387E-140</v>
      </c>
      <c r="IY31" s="82">
        <f t="shared" si="57"/>
        <v>5.2280020717254168E-8</v>
      </c>
      <c r="IZ31" s="82">
        <f t="shared" si="50"/>
        <v>1.4144224179543633E-9</v>
      </c>
      <c r="JA31" s="82">
        <f t="shared" si="50"/>
        <v>4.0468501338880586E-9</v>
      </c>
      <c r="JB31" s="82">
        <f t="shared" si="50"/>
        <v>7.4553245357857131E-9</v>
      </c>
      <c r="JC31" s="82">
        <f t="shared" si="50"/>
        <v>2.063446306580504E-8</v>
      </c>
      <c r="JD31" s="82">
        <f t="shared" si="50"/>
        <v>8.0751994851416659E-9</v>
      </c>
      <c r="JE31" s="82">
        <f t="shared" si="50"/>
        <v>1.045288109431575E-9</v>
      </c>
      <c r="JF31" s="82">
        <f t="shared" si="50"/>
        <v>1.6886581491969692E-8</v>
      </c>
      <c r="JG31" s="82">
        <f t="shared" si="50"/>
        <v>1.9297936607521538E-8</v>
      </c>
      <c r="JH31" s="82">
        <f t="shared" si="50"/>
        <v>3.267962158457977E-10</v>
      </c>
      <c r="JI31" s="82">
        <f t="shared" si="50"/>
        <v>1.196130458683313E-10</v>
      </c>
      <c r="JJ31" s="82">
        <f t="shared" si="50"/>
        <v>4.5707054447039565E-10</v>
      </c>
      <c r="JK31" s="82">
        <f t="shared" si="50"/>
        <v>3.7241835956693072E-9</v>
      </c>
      <c r="JL31" s="82">
        <f t="shared" si="50"/>
        <v>4.5194499957039143E-10</v>
      </c>
      <c r="JM31" s="82">
        <f t="shared" si="50"/>
        <v>6.2295416436785719E-13</v>
      </c>
    </row>
    <row r="32" spans="1:273" x14ac:dyDescent="0.25">
      <c r="B32" s="2">
        <v>5</v>
      </c>
      <c r="C32" s="37">
        <v>0.38672899999999999</v>
      </c>
      <c r="D32" s="37">
        <v>0.369782</v>
      </c>
      <c r="E32" s="37">
        <v>0.38287100000000002</v>
      </c>
      <c r="F32" s="37">
        <v>0.382552</v>
      </c>
      <c r="G32" s="37">
        <v>0.37590800000000002</v>
      </c>
      <c r="H32" s="37">
        <v>0.36976399999999998</v>
      </c>
      <c r="I32" s="37">
        <v>0.37657499999999999</v>
      </c>
      <c r="J32" s="37">
        <v>0.37664700000000001</v>
      </c>
      <c r="K32" s="37">
        <v>0.38170399999999999</v>
      </c>
      <c r="L32" s="37">
        <v>0.37543900000000002</v>
      </c>
      <c r="M32" s="37">
        <v>0.37428899999999998</v>
      </c>
      <c r="N32" s="37">
        <v>0.37638899999999997</v>
      </c>
      <c r="O32" s="37">
        <v>0.39183899999999999</v>
      </c>
      <c r="P32" s="37">
        <v>0.39582200000000001</v>
      </c>
      <c r="Q32" s="37">
        <v>0.40451300000000001</v>
      </c>
      <c r="S32" s="4">
        <f t="shared" si="7"/>
        <v>0.38602409929036396</v>
      </c>
      <c r="T32" s="4">
        <f t="shared" si="7"/>
        <v>0.36919353082639811</v>
      </c>
      <c r="U32" s="4">
        <f t="shared" si="7"/>
        <v>0.38076965128773438</v>
      </c>
      <c r="V32" s="4">
        <f t="shared" si="7"/>
        <v>0.3806676712118543</v>
      </c>
      <c r="W32" s="4">
        <f t="shared" si="7"/>
        <v>0.37441234569264764</v>
      </c>
      <c r="X32" s="4">
        <f t="shared" si="7"/>
        <v>0.36984671850202316</v>
      </c>
      <c r="Y32" s="4">
        <f t="shared" si="7"/>
        <v>0.3745631441044488</v>
      </c>
      <c r="Z32" s="4">
        <f t="shared" si="7"/>
        <v>0.37645138134578415</v>
      </c>
      <c r="AA32" s="4">
        <f t="shared" si="7"/>
        <v>0.37969692556037704</v>
      </c>
      <c r="AB32" s="4">
        <f t="shared" si="7"/>
        <v>0.3743231977749345</v>
      </c>
      <c r="AC32" s="4">
        <f t="shared" si="7"/>
        <v>0.37270618814645806</v>
      </c>
      <c r="AD32" s="4">
        <f t="shared" si="7"/>
        <v>0.37596395532032423</v>
      </c>
      <c r="AE32" s="4">
        <f t="shared" si="7"/>
        <v>0.39187051649173293</v>
      </c>
      <c r="AF32" s="4">
        <f t="shared" si="7"/>
        <v>0.39397033745102356</v>
      </c>
      <c r="AG32" s="4">
        <f t="shared" si="7"/>
        <v>0.40176605060633347</v>
      </c>
      <c r="AI32" s="4">
        <f t="shared" si="8"/>
        <v>7.0490070963602491E-4</v>
      </c>
      <c r="AJ32" s="4">
        <f t="shared" si="8"/>
        <v>5.8846917360189099E-4</v>
      </c>
      <c r="AK32" s="4">
        <f t="shared" si="8"/>
        <v>2.1013487122656382E-3</v>
      </c>
      <c r="AL32" s="4">
        <f t="shared" si="8"/>
        <v>1.884328788145706E-3</v>
      </c>
      <c r="AM32" s="4">
        <f t="shared" si="8"/>
        <v>1.4956543073523787E-3</v>
      </c>
      <c r="AN32" s="4">
        <f t="shared" si="8"/>
        <v>-8.2718502023182428E-5</v>
      </c>
      <c r="AO32" s="4">
        <f t="shared" si="8"/>
        <v>2.0118558955511956E-3</v>
      </c>
      <c r="AP32" s="4">
        <f t="shared" si="8"/>
        <v>1.9561865421585667E-4</v>
      </c>
      <c r="AQ32" s="4">
        <f t="shared" si="8"/>
        <v>2.0070744396229467E-3</v>
      </c>
      <c r="AR32" s="4">
        <f t="shared" si="8"/>
        <v>1.1158022250655208E-3</v>
      </c>
      <c r="AS32" s="4">
        <f t="shared" si="8"/>
        <v>1.5828118535419211E-3</v>
      </c>
      <c r="AT32" s="4">
        <f t="shared" si="8"/>
        <v>4.2504467967574566E-4</v>
      </c>
      <c r="AU32" s="4">
        <f t="shared" si="8"/>
        <v>-3.1516491732941354E-5</v>
      </c>
      <c r="AV32" s="4">
        <f t="shared" si="8"/>
        <v>1.8516625489764515E-3</v>
      </c>
      <c r="AW32" s="4">
        <f t="shared" si="8"/>
        <v>2.7469493936665423E-3</v>
      </c>
      <c r="AY32" s="2">
        <f t="shared" si="51"/>
        <v>0.38602375310399739</v>
      </c>
      <c r="AZ32" s="2">
        <f t="shared" si="9"/>
        <v>0.36919351822213609</v>
      </c>
      <c r="BA32" s="2">
        <f t="shared" si="9"/>
        <v>0.38076961828043937</v>
      </c>
      <c r="BB32" s="2">
        <f t="shared" si="9"/>
        <v>0.38066760943697853</v>
      </c>
      <c r="BC32" s="2">
        <f t="shared" si="9"/>
        <v>0.37441218605917964</v>
      </c>
      <c r="BD32" s="2">
        <f t="shared" si="9"/>
        <v>0.36984665084251978</v>
      </c>
      <c r="BE32" s="2">
        <f t="shared" si="9"/>
        <v>0.37456313407760783</v>
      </c>
      <c r="BF32" s="2">
        <f t="shared" si="9"/>
        <v>0.37645124143334163</v>
      </c>
      <c r="BG32" s="2">
        <f t="shared" si="9"/>
        <v>0.37969676933800778</v>
      </c>
      <c r="BH32" s="2">
        <f t="shared" si="9"/>
        <v>0.37432319459205732</v>
      </c>
      <c r="BI32" s="2">
        <f t="shared" si="9"/>
        <v>0.37270618691757212</v>
      </c>
      <c r="BJ32" s="2">
        <f t="shared" si="9"/>
        <v>0.37596395104013208</v>
      </c>
      <c r="BK32" s="2">
        <f t="shared" si="9"/>
        <v>0.39187048538849395</v>
      </c>
      <c r="BL32" s="2">
        <f t="shared" si="9"/>
        <v>0.39397033321172592</v>
      </c>
      <c r="BM32" s="2">
        <f t="shared" si="9"/>
        <v>0.40176605059910153</v>
      </c>
      <c r="BO32" s="2">
        <f t="shared" si="10"/>
        <v>0.38672899999999999</v>
      </c>
      <c r="BP32" s="2">
        <f t="shared" si="11"/>
        <v>0.369782</v>
      </c>
      <c r="BQ32" s="2">
        <f t="shared" si="12"/>
        <v>0.38287100000000002</v>
      </c>
      <c r="BR32" s="2">
        <f t="shared" si="13"/>
        <v>0.382552</v>
      </c>
      <c r="BS32" s="2">
        <f t="shared" si="14"/>
        <v>0.37590800000000002</v>
      </c>
      <c r="BT32" s="2">
        <f t="shared" si="15"/>
        <v>0.36976399999999998</v>
      </c>
      <c r="BU32" s="2">
        <f t="shared" si="16"/>
        <v>0.37657499999999999</v>
      </c>
      <c r="BV32" s="2">
        <f t="shared" si="17"/>
        <v>0.37664700000000001</v>
      </c>
      <c r="BW32" s="2">
        <f t="shared" si="18"/>
        <v>0.38170399999999999</v>
      </c>
      <c r="BX32" s="2">
        <f t="shared" si="19"/>
        <v>0.37543900000000002</v>
      </c>
      <c r="BY32" s="2">
        <f t="shared" si="20"/>
        <v>0.37428899999999998</v>
      </c>
      <c r="BZ32" s="2">
        <f t="shared" si="21"/>
        <v>0.37638899999999997</v>
      </c>
      <c r="CA32" s="2">
        <f t="shared" si="22"/>
        <v>0.39183899999999999</v>
      </c>
      <c r="CB32" s="2">
        <f t="shared" si="23"/>
        <v>0.39582200000000001</v>
      </c>
      <c r="CC32" s="2">
        <f t="shared" si="24"/>
        <v>0.40451300000000001</v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0.38430987878787881</v>
      </c>
      <c r="DL32" s="2">
        <f t="shared" si="41"/>
        <v>0.36862677434577429</v>
      </c>
      <c r="DM32" s="2">
        <f t="shared" si="41"/>
        <v>0.3807429445378151</v>
      </c>
      <c r="DN32" s="2">
        <f t="shared" si="41"/>
        <v>0.38154938324780058</v>
      </c>
      <c r="DO32" s="2">
        <f t="shared" si="41"/>
        <v>0.37363836091954022</v>
      </c>
      <c r="DP32" s="2">
        <f t="shared" si="41"/>
        <v>0.36974236290322587</v>
      </c>
      <c r="DQ32" s="2">
        <f t="shared" si="41"/>
        <v>0.374442127016129</v>
      </c>
      <c r="DR32" s="2">
        <f t="shared" si="41"/>
        <v>0.37598096387520535</v>
      </c>
      <c r="DS32" s="2">
        <f t="shared" si="41"/>
        <v>0.38011903645320205</v>
      </c>
      <c r="DT32" s="2">
        <f t="shared" si="41"/>
        <v>0.37412956455309399</v>
      </c>
      <c r="DU32" s="2">
        <f t="shared" si="41"/>
        <v>0.37220759663865544</v>
      </c>
      <c r="DV32" s="2">
        <f t="shared" si="41"/>
        <v>0.37523413093964852</v>
      </c>
      <c r="DW32" s="2">
        <f t="shared" si="41"/>
        <v>0.39157087611408203</v>
      </c>
      <c r="DX32" s="2">
        <f t="shared" si="41"/>
        <v>0.39316129411764711</v>
      </c>
      <c r="DY32" s="2">
        <f t="shared" si="41"/>
        <v>0.40129170634920636</v>
      </c>
      <c r="EA32" s="2">
        <f t="shared" si="42"/>
        <v>0.41016772181856276</v>
      </c>
      <c r="EB32" s="2">
        <f t="shared" si="42"/>
        <v>0.37959126020475542</v>
      </c>
      <c r="EC32" s="2">
        <f t="shared" si="42"/>
        <v>0.38118574177350195</v>
      </c>
      <c r="ED32" s="2">
        <f t="shared" si="42"/>
        <v>0.36985345213534382</v>
      </c>
      <c r="EE32" s="2">
        <f t="shared" si="42"/>
        <v>0.38226776818733488</v>
      </c>
      <c r="EF32" s="2">
        <f t="shared" si="42"/>
        <v>0.37101282096107924</v>
      </c>
      <c r="EG32" s="2">
        <f t="shared" si="42"/>
        <v>0.37604033470179044</v>
      </c>
      <c r="EH32" s="2">
        <f t="shared" si="42"/>
        <v>0.3805513367022812</v>
      </c>
      <c r="EI32" s="2">
        <f t="shared" si="42"/>
        <v>0.37575018708638996</v>
      </c>
      <c r="EJ32" s="2">
        <f t="shared" si="42"/>
        <v>0.37717366068688346</v>
      </c>
      <c r="EK32" s="2">
        <f t="shared" si="42"/>
        <v>0.38054004128199054</v>
      </c>
      <c r="EL32" s="2">
        <f t="shared" si="42"/>
        <v>0.38682125777526077</v>
      </c>
      <c r="EM32" s="2">
        <f t="shared" si="42"/>
        <v>0.39588739450920346</v>
      </c>
      <c r="EN32" s="2">
        <f t="shared" si="42"/>
        <v>0.40486550671785854</v>
      </c>
      <c r="EO32" s="2">
        <f t="shared" si="42"/>
        <v>0.41028475991663099</v>
      </c>
      <c r="EQ32" s="2">
        <f t="shared" si="43"/>
        <v>0.39521896309288918</v>
      </c>
      <c r="ER32" s="2">
        <f t="shared" si="43"/>
        <v>0.37173903063299929</v>
      </c>
      <c r="ES32" s="2">
        <f t="shared" si="43"/>
        <v>0.37166306776774644</v>
      </c>
      <c r="ET32" s="2">
        <f t="shared" si="43"/>
        <v>0.37072715742860929</v>
      </c>
      <c r="EU32" s="2">
        <f t="shared" si="43"/>
        <v>0.37117043498413643</v>
      </c>
      <c r="EV32" s="2">
        <f t="shared" si="43"/>
        <v>0.36572217704665677</v>
      </c>
      <c r="EW32" s="2">
        <f t="shared" si="43"/>
        <v>0.37862669428626844</v>
      </c>
      <c r="EX32" s="2">
        <f t="shared" si="43"/>
        <v>0.37331915167240115</v>
      </c>
      <c r="EY32" s="2">
        <f t="shared" si="43"/>
        <v>0.36025448121789938</v>
      </c>
      <c r="EZ32" s="2">
        <f t="shared" si="43"/>
        <v>0.3663640008517321</v>
      </c>
      <c r="FA32" s="2">
        <f t="shared" si="43"/>
        <v>0.37155761881808708</v>
      </c>
      <c r="FB32" s="2">
        <f t="shared" si="43"/>
        <v>0.37610811518319526</v>
      </c>
      <c r="FC32" s="2">
        <f t="shared" si="43"/>
        <v>0.3949983212520593</v>
      </c>
      <c r="FD32" s="2">
        <f t="shared" si="43"/>
        <v>0.39982379164006371</v>
      </c>
      <c r="FE32" s="2">
        <f t="shared" si="43"/>
        <v>0.41471993901416593</v>
      </c>
      <c r="FG32" s="2">
        <f t="shared" si="44"/>
        <v>6.628194480368628E-2</v>
      </c>
      <c r="FH32" s="2">
        <f t="shared" si="44"/>
        <v>5.1690172225306814E-2</v>
      </c>
      <c r="FI32" s="2">
        <f t="shared" si="44"/>
        <v>6.0268407998650762E-2</v>
      </c>
      <c r="FJ32" s="2">
        <f t="shared" si="44"/>
        <v>7.5391686408083941E-2</v>
      </c>
      <c r="FK32" s="2">
        <f t="shared" si="44"/>
        <v>8.967608447796116E-2</v>
      </c>
      <c r="FL32" s="2">
        <f t="shared" si="44"/>
        <v>8.2096413591861997E-2</v>
      </c>
      <c r="FM32" s="2">
        <f t="shared" si="44"/>
        <v>7.5710149383257819E-2</v>
      </c>
      <c r="FN32" s="2">
        <f t="shared" si="44"/>
        <v>0.10290306185303201</v>
      </c>
      <c r="FO32" s="2">
        <f t="shared" si="44"/>
        <v>9.6642323674593522E-2</v>
      </c>
      <c r="FP32" s="2">
        <f t="shared" si="44"/>
        <v>6.3615288204529039E-2</v>
      </c>
      <c r="FQ32" s="2">
        <f t="shared" si="44"/>
        <v>5.9839100448211974E-2</v>
      </c>
      <c r="FR32" s="2">
        <f t="shared" si="44"/>
        <v>6.2986871496816407E-2</v>
      </c>
      <c r="FS32" s="2">
        <f t="shared" si="44"/>
        <v>6.9410227575992869E-2</v>
      </c>
      <c r="FT32" s="2">
        <f t="shared" si="44"/>
        <v>6.9124295057438986E-2</v>
      </c>
      <c r="FU32" s="2">
        <f t="shared" si="44"/>
        <v>5.274515438000614E-2</v>
      </c>
      <c r="FW32" s="2">
        <f t="shared" si="53"/>
        <v>2.2616181199517676E-6</v>
      </c>
      <c r="FX32" s="2">
        <f t="shared" si="45"/>
        <v>1.5646576250274271E-6</v>
      </c>
      <c r="FY32" s="2">
        <f t="shared" si="45"/>
        <v>1.3590549048642304E-6</v>
      </c>
      <c r="FZ32" s="2">
        <f t="shared" si="45"/>
        <v>2.4720679718277977E-6</v>
      </c>
      <c r="GA32" s="2">
        <f t="shared" si="45"/>
        <v>2.3713356680207725E-6</v>
      </c>
      <c r="GB32" s="2">
        <f t="shared" si="45"/>
        <v>2.2891116800408298E-6</v>
      </c>
      <c r="GC32" s="2">
        <f t="shared" si="45"/>
        <v>2.5204739506043334E-6</v>
      </c>
      <c r="GD32" s="2">
        <f t="shared" si="45"/>
        <v>3.8438700897094104E-6</v>
      </c>
      <c r="GE32" s="2">
        <f t="shared" si="45"/>
        <v>3.3145054315015927E-6</v>
      </c>
      <c r="GF32" s="2">
        <f t="shared" si="45"/>
        <v>1.9439936415953406E-6</v>
      </c>
      <c r="GG32" s="2">
        <f t="shared" si="45"/>
        <v>1.7493137349358833E-6</v>
      </c>
      <c r="GH32" s="2">
        <f t="shared" si="45"/>
        <v>1.565229658728271E-6</v>
      </c>
      <c r="GI32" s="2">
        <f t="shared" si="45"/>
        <v>1.4056540905661228E-6</v>
      </c>
      <c r="GJ32" s="2">
        <f t="shared" si="45"/>
        <v>1.2597128329386334E-6</v>
      </c>
      <c r="GK32" s="2">
        <f t="shared" si="45"/>
        <v>9.5850327191159096E-7</v>
      </c>
      <c r="GM32" s="82">
        <f t="shared" si="54"/>
        <v>9.0746494464176043E-8</v>
      </c>
      <c r="GN32" s="82">
        <f t="shared" si="46"/>
        <v>2.7683155825458055E-9</v>
      </c>
      <c r="GO32" s="82">
        <f t="shared" si="46"/>
        <v>7.8087961203531299E-9</v>
      </c>
      <c r="GP32" s="82">
        <f t="shared" si="46"/>
        <v>1.4782079458903925E-8</v>
      </c>
      <c r="GQ32" s="82">
        <f t="shared" si="46"/>
        <v>4.0684196189938349E-8</v>
      </c>
      <c r="GR32" s="82">
        <f t="shared" si="46"/>
        <v>1.6343583371777845E-8</v>
      </c>
      <c r="GS32" s="82">
        <f t="shared" si="46"/>
        <v>2.3087938005705567E-9</v>
      </c>
      <c r="GT32" s="82">
        <f t="shared" si="46"/>
        <v>3.5267862514500039E-8</v>
      </c>
      <c r="GU32" s="82">
        <f t="shared" si="46"/>
        <v>3.912147382528785E-8</v>
      </c>
      <c r="GV32" s="82">
        <f t="shared" si="46"/>
        <v>7.2679279579817281E-10</v>
      </c>
      <c r="GW32" s="82">
        <f t="shared" si="46"/>
        <v>2.7484247492362984E-10</v>
      </c>
      <c r="GX32" s="82">
        <f t="shared" si="46"/>
        <v>9.9618800687757731E-10</v>
      </c>
      <c r="GY32" s="82">
        <f t="shared" si="46"/>
        <v>7.4863921614739663E-9</v>
      </c>
      <c r="GZ32" s="82">
        <f t="shared" si="46"/>
        <v>1.0141248104912722E-9</v>
      </c>
      <c r="HA32" s="82">
        <f t="shared" si="46"/>
        <v>1.7859534878554983E-12</v>
      </c>
      <c r="HC32" s="82">
        <f t="shared" si="58"/>
        <v>4.7023394553691232E-28</v>
      </c>
      <c r="HD32" s="82">
        <f t="shared" si="47"/>
        <v>3.715459411500756E-28</v>
      </c>
      <c r="HE32" s="82">
        <f t="shared" si="47"/>
        <v>1.3210472824859809E-24</v>
      </c>
      <c r="HF32" s="82">
        <f t="shared" si="47"/>
        <v>1.3719620151689702E-25</v>
      </c>
      <c r="HG32" s="82">
        <f t="shared" si="47"/>
        <v>3.6613286376654921E-25</v>
      </c>
      <c r="HH32" s="82">
        <f t="shared" si="47"/>
        <v>3.2759382074872909E-24</v>
      </c>
      <c r="HI32" s="82">
        <f t="shared" si="47"/>
        <v>2.7225082812450981E-27</v>
      </c>
      <c r="HJ32" s="82">
        <f t="shared" si="47"/>
        <v>2.7209713968225646E-24</v>
      </c>
      <c r="HK32" s="82">
        <f t="shared" si="47"/>
        <v>3.4008253722901612E-23</v>
      </c>
      <c r="HL32" s="82">
        <f t="shared" si="47"/>
        <v>1.1348027785189647E-27</v>
      </c>
      <c r="HM32" s="82">
        <f t="shared" si="47"/>
        <v>1.0133985336741455E-28</v>
      </c>
      <c r="HN32" s="82">
        <f t="shared" si="47"/>
        <v>3.1536160602633288E-28</v>
      </c>
      <c r="HO32" s="82">
        <f t="shared" si="47"/>
        <v>2.562409999132609E-25</v>
      </c>
      <c r="HP32" s="82">
        <f t="shared" si="47"/>
        <v>2.7541287812818916E-28</v>
      </c>
      <c r="HQ32" s="82">
        <f t="shared" si="47"/>
        <v>3.4695316881206003E-36</v>
      </c>
      <c r="HS32" s="82">
        <f t="shared" si="55"/>
        <v>4.6883283665495406E-90</v>
      </c>
      <c r="HT32" s="82">
        <f t="shared" si="48"/>
        <v>9.519821694524212E-94</v>
      </c>
      <c r="HU32" s="82">
        <f t="shared" si="48"/>
        <v>3.9980656610087248E-85</v>
      </c>
      <c r="HV32" s="82">
        <f t="shared" si="48"/>
        <v>1.3183196715016522E-91</v>
      </c>
      <c r="HW32" s="82">
        <f t="shared" si="48"/>
        <v>8.5339882334717005E-94</v>
      </c>
      <c r="HX32" s="82">
        <f t="shared" si="48"/>
        <v>7.6597254274208751E-90</v>
      </c>
      <c r="HY32" s="82">
        <f t="shared" si="48"/>
        <v>4.9407805070682089E-102</v>
      </c>
      <c r="HZ32" s="82">
        <f t="shared" si="48"/>
        <v>5.4069052766064695E-94</v>
      </c>
      <c r="IA32" s="82">
        <f t="shared" si="48"/>
        <v>3.6599791276818692E-87</v>
      </c>
      <c r="IB32" s="82">
        <f t="shared" si="48"/>
        <v>1.1992612668970204E-100</v>
      </c>
      <c r="IC32" s="82">
        <f t="shared" si="48"/>
        <v>1.0768465860343557E-104</v>
      </c>
      <c r="ID32" s="82">
        <f t="shared" si="48"/>
        <v>6.4454402463522006E-104</v>
      </c>
      <c r="IE32" s="82">
        <f t="shared" si="48"/>
        <v>1.448477392881335E-92</v>
      </c>
      <c r="IF32" s="82">
        <f t="shared" si="48"/>
        <v>1.827589707142272E-77</v>
      </c>
      <c r="IG32" s="82">
        <f t="shared" si="48"/>
        <v>1.5437692269508773E-49</v>
      </c>
      <c r="II32" s="82">
        <f t="shared" si="56"/>
        <v>1.3081695989607426E-233</v>
      </c>
      <c r="IJ32" s="82">
        <f t="shared" si="49"/>
        <v>6.4560978304178358E-247</v>
      </c>
      <c r="IK32" s="82">
        <f t="shared" si="49"/>
        <v>6.2719730266714551E-230</v>
      </c>
      <c r="IL32" s="82">
        <f t="shared" si="49"/>
        <v>7.0549281196110267E-246</v>
      </c>
      <c r="IM32" s="82">
        <f t="shared" si="49"/>
        <v>1.5826533595166829E-259</v>
      </c>
      <c r="IN32" s="82">
        <f t="shared" si="49"/>
        <v>4.2743870541855076E-244</v>
      </c>
      <c r="IO32" s="82">
        <f t="shared" si="49"/>
        <v>4.6613070509051223E-278</v>
      </c>
      <c r="IP32" s="82">
        <f t="shared" si="49"/>
        <v>1.0538741303684056E-259</v>
      </c>
      <c r="IQ32" s="82">
        <f t="shared" si="49"/>
        <v>2.3968561242691832E-239</v>
      </c>
      <c r="IR32" s="82">
        <f t="shared" si="49"/>
        <v>2.4418616023557837E-275</v>
      </c>
      <c r="IS32" s="82">
        <f t="shared" si="49"/>
        <v>8.1262916077611829E-286</v>
      </c>
      <c r="IT32" s="82">
        <f t="shared" si="49"/>
        <v>3.7148756907377321E-281</v>
      </c>
      <c r="IU32" s="82">
        <f t="shared" si="49"/>
        <v>6.7487113602889796E-250</v>
      </c>
      <c r="IV32" s="82">
        <f t="shared" si="49"/>
        <v>3.7127918008770169E-219</v>
      </c>
      <c r="IW32" s="82">
        <f t="shared" si="49"/>
        <v>1.1028960114385081E-138</v>
      </c>
      <c r="IY32" s="82">
        <f t="shared" si="57"/>
        <v>9.0746494464176043E-8</v>
      </c>
      <c r="IZ32" s="82">
        <f t="shared" si="50"/>
        <v>2.7683155825458055E-9</v>
      </c>
      <c r="JA32" s="82">
        <f t="shared" si="50"/>
        <v>7.8087961203531315E-9</v>
      </c>
      <c r="JB32" s="82">
        <f t="shared" si="50"/>
        <v>1.4782079458903925E-8</v>
      </c>
      <c r="JC32" s="82">
        <f t="shared" si="50"/>
        <v>4.0684196189938349E-8</v>
      </c>
      <c r="JD32" s="82">
        <f t="shared" si="50"/>
        <v>1.6343583371777848E-8</v>
      </c>
      <c r="JE32" s="82">
        <f t="shared" si="50"/>
        <v>2.3087938005705567E-9</v>
      </c>
      <c r="JF32" s="82">
        <f t="shared" si="50"/>
        <v>3.5267862514500039E-8</v>
      </c>
      <c r="JG32" s="82">
        <f t="shared" si="50"/>
        <v>3.9121473825287883E-8</v>
      </c>
      <c r="JH32" s="82">
        <f t="shared" si="50"/>
        <v>7.2679279579817281E-10</v>
      </c>
      <c r="JI32" s="82">
        <f t="shared" si="50"/>
        <v>2.7484247492362984E-10</v>
      </c>
      <c r="JJ32" s="82">
        <f t="shared" si="50"/>
        <v>9.9618800687757731E-10</v>
      </c>
      <c r="JK32" s="82">
        <f t="shared" si="50"/>
        <v>7.4863921614739663E-9</v>
      </c>
      <c r="JL32" s="82">
        <f t="shared" si="50"/>
        <v>1.0141248104912722E-9</v>
      </c>
      <c r="JM32" s="82">
        <f t="shared" si="50"/>
        <v>1.7859534878554983E-12</v>
      </c>
    </row>
    <row r="33" spans="2:273" x14ac:dyDescent="0.25">
      <c r="B33" s="2">
        <v>6</v>
      </c>
      <c r="C33" s="37">
        <v>0.38627</v>
      </c>
      <c r="D33" s="37">
        <v>0.37034400000000001</v>
      </c>
      <c r="E33" s="37">
        <v>0.38155</v>
      </c>
      <c r="F33" s="37">
        <v>0.38458500000000001</v>
      </c>
      <c r="G33" s="37">
        <v>0.37596600000000002</v>
      </c>
      <c r="H33" s="37">
        <v>0.37377700000000003</v>
      </c>
      <c r="I33" s="37">
        <v>0.37282700000000002</v>
      </c>
      <c r="J33" s="37">
        <v>0.37878499999999998</v>
      </c>
      <c r="K33" s="37">
        <v>0.377299</v>
      </c>
      <c r="L33" s="37">
        <v>0.377585</v>
      </c>
      <c r="M33" s="37">
        <v>0.37544100000000002</v>
      </c>
      <c r="N33" s="37">
        <v>0.37453399999999998</v>
      </c>
      <c r="O33" s="37">
        <v>0.39419700000000002</v>
      </c>
      <c r="P33" s="37">
        <v>0.39346399999999998</v>
      </c>
      <c r="Q33" s="37">
        <v>0.39805699999999999</v>
      </c>
      <c r="S33" s="4">
        <f t="shared" si="7"/>
        <v>0.38650527038812682</v>
      </c>
      <c r="T33" s="4">
        <f t="shared" si="7"/>
        <v>0.36992559962160143</v>
      </c>
      <c r="U33" s="4">
        <f t="shared" si="7"/>
        <v>0.38134227920215791</v>
      </c>
      <c r="V33" s="4">
        <f t="shared" si="7"/>
        <v>0.38111524768554056</v>
      </c>
      <c r="W33" s="4">
        <f t="shared" si="7"/>
        <v>0.37505012082950295</v>
      </c>
      <c r="X33" s="4">
        <f t="shared" si="7"/>
        <v>0.37041707034920074</v>
      </c>
      <c r="Y33" s="4">
        <f t="shared" si="7"/>
        <v>0.37510629711559695</v>
      </c>
      <c r="Z33" s="4">
        <f t="shared" si="7"/>
        <v>0.37705810412895896</v>
      </c>
      <c r="AA33" s="4">
        <f t="shared" si="7"/>
        <v>0.38025544353203861</v>
      </c>
      <c r="AB33" s="4">
        <f t="shared" si="7"/>
        <v>0.37488438398905199</v>
      </c>
      <c r="AC33" s="4">
        <f t="shared" si="7"/>
        <v>0.37330347433426558</v>
      </c>
      <c r="AD33" s="4">
        <f t="shared" si="7"/>
        <v>0.37678371135646588</v>
      </c>
      <c r="AE33" s="4">
        <f t="shared" si="7"/>
        <v>0.39252569702966611</v>
      </c>
      <c r="AF33" s="4">
        <f t="shared" si="7"/>
        <v>0.39452300252090472</v>
      </c>
      <c r="AG33" s="4">
        <f t="shared" si="7"/>
        <v>0.4019705713280759</v>
      </c>
      <c r="AI33" s="4">
        <f t="shared" si="8"/>
        <v>-2.3527038812681811E-4</v>
      </c>
      <c r="AJ33" s="4">
        <f t="shared" si="8"/>
        <v>4.1840037839857569E-4</v>
      </c>
      <c r="AK33" s="4">
        <f t="shared" si="8"/>
        <v>2.0772079784209252E-4</v>
      </c>
      <c r="AL33" s="4">
        <f t="shared" si="8"/>
        <v>3.4697523144594511E-3</v>
      </c>
      <c r="AM33" s="4">
        <f t="shared" si="8"/>
        <v>9.1587917049706924E-4</v>
      </c>
      <c r="AN33" s="4">
        <f t="shared" si="8"/>
        <v>3.3599296507992871E-3</v>
      </c>
      <c r="AO33" s="4">
        <f t="shared" si="8"/>
        <v>-2.2792971155969344E-3</v>
      </c>
      <c r="AP33" s="4">
        <f t="shared" si="8"/>
        <v>1.7268958710410232E-3</v>
      </c>
      <c r="AQ33" s="4">
        <f t="shared" si="8"/>
        <v>-2.9564435320386107E-3</v>
      </c>
      <c r="AR33" s="4">
        <f t="shared" si="8"/>
        <v>2.7006160109480093E-3</v>
      </c>
      <c r="AS33" s="4">
        <f t="shared" si="8"/>
        <v>2.137525665734441E-3</v>
      </c>
      <c r="AT33" s="4">
        <f t="shared" si="8"/>
        <v>-2.2497113564658999E-3</v>
      </c>
      <c r="AU33" s="4">
        <f t="shared" si="8"/>
        <v>1.67130297033391E-3</v>
      </c>
      <c r="AV33" s="4">
        <f t="shared" si="8"/>
        <v>-1.0590025209047393E-3</v>
      </c>
      <c r="AW33" s="4">
        <f t="shared" si="8"/>
        <v>-3.9135713280759044E-3</v>
      </c>
      <c r="AY33" s="2">
        <f t="shared" si="51"/>
        <v>0.38650468554065764</v>
      </c>
      <c r="AZ33" s="2">
        <f t="shared" si="9"/>
        <v>0.36992557566184481</v>
      </c>
      <c r="BA33" s="2">
        <f t="shared" si="9"/>
        <v>0.38134221738738977</v>
      </c>
      <c r="BB33" s="2">
        <f t="shared" si="9"/>
        <v>0.38111512914734652</v>
      </c>
      <c r="BC33" s="2">
        <f t="shared" si="9"/>
        <v>0.3750498166982224</v>
      </c>
      <c r="BD33" s="2">
        <f t="shared" si="9"/>
        <v>0.37041693803172876</v>
      </c>
      <c r="BE33" s="2">
        <f t="shared" si="9"/>
        <v>0.37510627576267669</v>
      </c>
      <c r="BF33" s="2">
        <f t="shared" si="9"/>
        <v>0.37705782284949435</v>
      </c>
      <c r="BG33" s="2">
        <f t="shared" si="9"/>
        <v>0.38025513808915024</v>
      </c>
      <c r="BH33" s="2">
        <f t="shared" si="9"/>
        <v>0.37488437715336698</v>
      </c>
      <c r="BI33" s="2">
        <f t="shared" si="9"/>
        <v>0.37330347160868982</v>
      </c>
      <c r="BJ33" s="2">
        <f t="shared" si="9"/>
        <v>0.37678370234133401</v>
      </c>
      <c r="BK33" s="2">
        <f t="shared" si="9"/>
        <v>0.39252563650182004</v>
      </c>
      <c r="BL33" s="2">
        <f t="shared" si="9"/>
        <v>0.39452299334524343</v>
      </c>
      <c r="BM33" s="2">
        <f t="shared" si="9"/>
        <v>0.40197057130816949</v>
      </c>
      <c r="BO33" s="2">
        <f t="shared" si="10"/>
        <v>0.38627</v>
      </c>
      <c r="BP33" s="2">
        <f t="shared" si="11"/>
        <v>0.37034400000000001</v>
      </c>
      <c r="BQ33" s="2">
        <f t="shared" si="12"/>
        <v>0.38155</v>
      </c>
      <c r="BR33" s="2">
        <f t="shared" si="13"/>
        <v>0.38458500000000001</v>
      </c>
      <c r="BS33" s="2">
        <f t="shared" si="14"/>
        <v>0.37596600000000002</v>
      </c>
      <c r="BT33" s="2">
        <f t="shared" si="15"/>
        <v>0.37377700000000003</v>
      </c>
      <c r="BU33" s="2">
        <f t="shared" si="16"/>
        <v>0.37282700000000002</v>
      </c>
      <c r="BV33" s="2">
        <f t="shared" si="17"/>
        <v>0.37878499999999998</v>
      </c>
      <c r="BW33" s="2">
        <f t="shared" si="18"/>
        <v>0.377299</v>
      </c>
      <c r="BX33" s="2">
        <f t="shared" si="19"/>
        <v>0.377585</v>
      </c>
      <c r="BY33" s="2">
        <f t="shared" si="20"/>
        <v>0.37544100000000002</v>
      </c>
      <c r="BZ33" s="2">
        <f t="shared" si="21"/>
        <v>0.37453399999999998</v>
      </c>
      <c r="CA33" s="2">
        <f t="shared" si="22"/>
        <v>0.39419700000000002</v>
      </c>
      <c r="CB33" s="2">
        <f t="shared" si="23"/>
        <v>0.39346399999999998</v>
      </c>
      <c r="CC33" s="2">
        <f t="shared" si="24"/>
        <v>0.39805699999999999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0.38470487878787879</v>
      </c>
      <c r="DL33" s="2">
        <f t="shared" si="41"/>
        <v>0.3693697568425568</v>
      </c>
      <c r="DM33" s="2">
        <f t="shared" si="41"/>
        <v>0.38138105630252095</v>
      </c>
      <c r="DN33" s="2">
        <f t="shared" si="41"/>
        <v>0.38215074853372433</v>
      </c>
      <c r="DO33" s="2">
        <f t="shared" si="41"/>
        <v>0.37432232643678159</v>
      </c>
      <c r="DP33" s="2">
        <f t="shared" si="41"/>
        <v>0.37039414274193555</v>
      </c>
      <c r="DQ33" s="2">
        <f t="shared" si="41"/>
        <v>0.37505292741935481</v>
      </c>
      <c r="DR33" s="2">
        <f t="shared" si="41"/>
        <v>0.3766714975369459</v>
      </c>
      <c r="DS33" s="2">
        <f t="shared" si="41"/>
        <v>0.38082940788177344</v>
      </c>
      <c r="DT33" s="2">
        <f t="shared" si="41"/>
        <v>0.37474314973262035</v>
      </c>
      <c r="DU33" s="2">
        <f t="shared" si="41"/>
        <v>0.37282512549019603</v>
      </c>
      <c r="DV33" s="2">
        <f t="shared" si="41"/>
        <v>0.37607399679144382</v>
      </c>
      <c r="DW33" s="2">
        <f t="shared" si="41"/>
        <v>0.39228150445632803</v>
      </c>
      <c r="DX33" s="2">
        <f t="shared" si="41"/>
        <v>0.39371708556149737</v>
      </c>
      <c r="DY33" s="2">
        <f t="shared" si="41"/>
        <v>0.40148269206349207</v>
      </c>
      <c r="EA33" s="2">
        <f t="shared" si="42"/>
        <v>0.40962831138503608</v>
      </c>
      <c r="EB33" s="2">
        <f t="shared" si="42"/>
        <v>0.37922565313909606</v>
      </c>
      <c r="EC33" s="2">
        <f t="shared" si="42"/>
        <v>0.38079012338636214</v>
      </c>
      <c r="ED33" s="2">
        <f t="shared" si="42"/>
        <v>0.36953174184009757</v>
      </c>
      <c r="EE33" s="2">
        <f t="shared" si="42"/>
        <v>0.38178524755479398</v>
      </c>
      <c r="EF33" s="2">
        <f t="shared" si="42"/>
        <v>0.37064952896441256</v>
      </c>
      <c r="EG33" s="2">
        <f t="shared" si="42"/>
        <v>0.37570017436423769</v>
      </c>
      <c r="EH33" s="2">
        <f t="shared" si="42"/>
        <v>0.38012968972814642</v>
      </c>
      <c r="EI33" s="2">
        <f t="shared" si="42"/>
        <v>0.3753600414100226</v>
      </c>
      <c r="EJ33" s="2">
        <f t="shared" si="42"/>
        <v>0.37678059051272683</v>
      </c>
      <c r="EK33" s="2">
        <f t="shared" si="42"/>
        <v>0.38015797430232245</v>
      </c>
      <c r="EL33" s="2">
        <f t="shared" si="42"/>
        <v>0.38641280459200533</v>
      </c>
      <c r="EM33" s="2">
        <f t="shared" si="42"/>
        <v>0.39551075933804153</v>
      </c>
      <c r="EN33" s="2">
        <f t="shared" si="42"/>
        <v>0.40442105941577466</v>
      </c>
      <c r="EO33" s="2">
        <f t="shared" si="42"/>
        <v>0.40996140811341553</v>
      </c>
      <c r="EQ33" s="2">
        <f t="shared" si="43"/>
        <v>0.39483241835653476</v>
      </c>
      <c r="ER33" s="2">
        <f t="shared" si="43"/>
        <v>0.3714493618119078</v>
      </c>
      <c r="ES33" s="2">
        <f t="shared" si="43"/>
        <v>0.37136263745034026</v>
      </c>
      <c r="ET33" s="2">
        <f t="shared" si="43"/>
        <v>0.37039590649957366</v>
      </c>
      <c r="EU33" s="2">
        <f t="shared" si="43"/>
        <v>0.37080557808557046</v>
      </c>
      <c r="EV33" s="2">
        <f t="shared" si="43"/>
        <v>0.36541486464626027</v>
      </c>
      <c r="EW33" s="2">
        <f t="shared" si="43"/>
        <v>0.37825786434912562</v>
      </c>
      <c r="EX33" s="2">
        <f t="shared" si="43"/>
        <v>0.37297718626187387</v>
      </c>
      <c r="EY33" s="2">
        <f t="shared" si="43"/>
        <v>0.36003136895149479</v>
      </c>
      <c r="EZ33" s="2">
        <f t="shared" si="43"/>
        <v>0.36607995072661981</v>
      </c>
      <c r="FA33" s="2">
        <f t="shared" si="43"/>
        <v>0.37126446728069162</v>
      </c>
      <c r="FB33" s="2">
        <f t="shared" si="43"/>
        <v>0.37580724169125496</v>
      </c>
      <c r="FC33" s="2">
        <f t="shared" si="43"/>
        <v>0.39463077275444303</v>
      </c>
      <c r="FD33" s="2">
        <f t="shared" si="43"/>
        <v>0.39942980729059324</v>
      </c>
      <c r="FE33" s="2">
        <f t="shared" si="43"/>
        <v>0.41434277859484636</v>
      </c>
      <c r="FG33" s="2">
        <f t="shared" si="44"/>
        <v>7.2214910078354719E-2</v>
      </c>
      <c r="FH33" s="2">
        <f t="shared" si="44"/>
        <v>5.6395901871190125E-2</v>
      </c>
      <c r="FI33" s="2">
        <f t="shared" si="44"/>
        <v>6.5700971254507745E-2</v>
      </c>
      <c r="FJ33" s="2">
        <f t="shared" si="44"/>
        <v>8.2068403155523759E-2</v>
      </c>
      <c r="FK33" s="2">
        <f t="shared" si="44"/>
        <v>9.7484456604134254E-2</v>
      </c>
      <c r="FL33" s="2">
        <f t="shared" si="44"/>
        <v>8.9309549953827866E-2</v>
      </c>
      <c r="FM33" s="2">
        <f t="shared" si="44"/>
        <v>8.2412555515129465E-2</v>
      </c>
      <c r="FN33" s="2">
        <f t="shared" si="44"/>
        <v>0.1117218005748513</v>
      </c>
      <c r="FO33" s="2">
        <f t="shared" si="44"/>
        <v>0.10498731194445703</v>
      </c>
      <c r="FP33" s="2">
        <f t="shared" si="44"/>
        <v>6.9327281084356124E-2</v>
      </c>
      <c r="FQ33" s="2">
        <f t="shared" si="44"/>
        <v>6.5235652506113309E-2</v>
      </c>
      <c r="FR33" s="2">
        <f t="shared" si="44"/>
        <v>6.8646575627625037E-2</v>
      </c>
      <c r="FS33" s="2">
        <f t="shared" si="44"/>
        <v>7.5600536572801663E-2</v>
      </c>
      <c r="FT33" s="2">
        <f t="shared" si="44"/>
        <v>7.5291166521158276E-2</v>
      </c>
      <c r="FU33" s="2">
        <f t="shared" si="44"/>
        <v>5.7541099039227078E-2</v>
      </c>
      <c r="FW33" s="2">
        <f t="shared" si="53"/>
        <v>2.4798144154417978E-6</v>
      </c>
      <c r="FX33" s="2">
        <f t="shared" si="45"/>
        <v>1.7156127112908467E-6</v>
      </c>
      <c r="FY33" s="2">
        <f t="shared" si="45"/>
        <v>1.4901738751547234E-6</v>
      </c>
      <c r="FZ33" s="2">
        <f t="shared" si="45"/>
        <v>2.7105679840208347E-6</v>
      </c>
      <c r="GA33" s="2">
        <f t="shared" si="45"/>
        <v>2.6001172608608957E-6</v>
      </c>
      <c r="GB33" s="2">
        <f t="shared" si="45"/>
        <v>2.5099604913782816E-6</v>
      </c>
      <c r="GC33" s="2">
        <f t="shared" si="45"/>
        <v>2.7636440587470433E-6</v>
      </c>
      <c r="GD33" s="2">
        <f t="shared" si="45"/>
        <v>4.2147181791465431E-6</v>
      </c>
      <c r="GE33" s="2">
        <f t="shared" si="45"/>
        <v>3.6342817744780953E-6</v>
      </c>
      <c r="GF33" s="2">
        <f t="shared" si="45"/>
        <v>2.1315462416723876E-6</v>
      </c>
      <c r="GG33" s="2">
        <f t="shared" si="45"/>
        <v>1.9180840448547346E-6</v>
      </c>
      <c r="GH33" s="2">
        <f t="shared" si="45"/>
        <v>1.7162399335818778E-6</v>
      </c>
      <c r="GI33" s="2">
        <f t="shared" si="45"/>
        <v>1.5412688526061E-6</v>
      </c>
      <c r="GJ33" s="2">
        <f t="shared" si="45"/>
        <v>1.3812474868493065E-6</v>
      </c>
      <c r="GK33" s="2">
        <f t="shared" si="45"/>
        <v>1.0509778413941341E-6</v>
      </c>
      <c r="GM33" s="82">
        <f t="shared" si="54"/>
        <v>1.5602314497641269E-7</v>
      </c>
      <c r="GN33" s="82">
        <f t="shared" si="46"/>
        <v>5.3556630915146781E-9</v>
      </c>
      <c r="GO33" s="82">
        <f t="shared" si="46"/>
        <v>1.4892093515047867E-8</v>
      </c>
      <c r="GP33" s="82">
        <f t="shared" si="46"/>
        <v>2.8926116807763148E-8</v>
      </c>
      <c r="GQ33" s="82">
        <f t="shared" si="46"/>
        <v>7.9123660107013426E-8</v>
      </c>
      <c r="GR33" s="82">
        <f t="shared" si="46"/>
        <v>3.2617345740979308E-8</v>
      </c>
      <c r="GS33" s="82">
        <f t="shared" si="46"/>
        <v>5.0188263560243417E-9</v>
      </c>
      <c r="GT33" s="82">
        <f t="shared" si="46"/>
        <v>7.2490549138615104E-8</v>
      </c>
      <c r="GU33" s="82">
        <f t="shared" si="46"/>
        <v>7.8143000217857668E-8</v>
      </c>
      <c r="GV33" s="82">
        <f t="shared" si="46"/>
        <v>1.5917531611059523E-9</v>
      </c>
      <c r="GW33" s="82">
        <f t="shared" si="46"/>
        <v>6.2156465516736028E-10</v>
      </c>
      <c r="GX33" s="82">
        <f t="shared" si="46"/>
        <v>2.1392684666279947E-9</v>
      </c>
      <c r="GY33" s="82">
        <f t="shared" si="46"/>
        <v>1.4851955165722387E-8</v>
      </c>
      <c r="GZ33" s="82">
        <f t="shared" si="46"/>
        <v>2.2396085389044998E-9</v>
      </c>
      <c r="HA33" s="82">
        <f t="shared" si="46"/>
        <v>5.0153830366143336E-12</v>
      </c>
      <c r="HC33" s="82">
        <f t="shared" si="58"/>
        <v>2.2226616951198237E-27</v>
      </c>
      <c r="HD33" s="82">
        <f t="shared" si="47"/>
        <v>1.7614282115788164E-27</v>
      </c>
      <c r="HE33" s="82">
        <f t="shared" si="47"/>
        <v>5.2722219719789351E-24</v>
      </c>
      <c r="HF33" s="82">
        <f t="shared" si="47"/>
        <v>6.3267927774657666E-25</v>
      </c>
      <c r="HG33" s="82">
        <f t="shared" si="47"/>
        <v>1.7278189219583582E-24</v>
      </c>
      <c r="HH33" s="82">
        <f t="shared" si="47"/>
        <v>1.4252788418087154E-23</v>
      </c>
      <c r="HI33" s="82">
        <f t="shared" si="47"/>
        <v>1.4671291779346636E-26</v>
      </c>
      <c r="HJ33" s="82">
        <f t="shared" si="47"/>
        <v>1.3237257193264198E-23</v>
      </c>
      <c r="HK33" s="82">
        <f t="shared" si="47"/>
        <v>1.4712423799656514E-22</v>
      </c>
      <c r="HL33" s="82">
        <f t="shared" si="47"/>
        <v>5.939841378157252E-27</v>
      </c>
      <c r="HM33" s="82">
        <f t="shared" si="47"/>
        <v>5.5818473448468689E-28</v>
      </c>
      <c r="HN33" s="82">
        <f t="shared" si="47"/>
        <v>1.6636227271295426E-27</v>
      </c>
      <c r="HO33" s="82">
        <f t="shared" si="47"/>
        <v>1.112881375519468E-24</v>
      </c>
      <c r="HP33" s="82">
        <f t="shared" si="47"/>
        <v>1.4850996421931993E-27</v>
      </c>
      <c r="HQ33" s="82">
        <f t="shared" si="47"/>
        <v>3.0155193184261784E-35</v>
      </c>
      <c r="HS33" s="82">
        <f t="shared" si="55"/>
        <v>1.6952738770033116E-88</v>
      </c>
      <c r="HT33" s="82">
        <f t="shared" si="48"/>
        <v>3.7080131171890494E-92</v>
      </c>
      <c r="HU33" s="82">
        <f t="shared" si="48"/>
        <v>1.1155188309903416E-83</v>
      </c>
      <c r="HV33" s="82">
        <f t="shared" si="48"/>
        <v>5.5447315013378978E-90</v>
      </c>
      <c r="HW33" s="82">
        <f t="shared" si="48"/>
        <v>4.1160986520970131E-92</v>
      </c>
      <c r="HX33" s="82">
        <f t="shared" si="48"/>
        <v>2.9972632515853553E-88</v>
      </c>
      <c r="HY33" s="82">
        <f t="shared" si="48"/>
        <v>3.3221647572433734E-100</v>
      </c>
      <c r="HZ33" s="82">
        <f t="shared" si="48"/>
        <v>3.0455272018066392E-92</v>
      </c>
      <c r="IA33" s="82">
        <f t="shared" si="48"/>
        <v>1.4504232587781698E-85</v>
      </c>
      <c r="IB33" s="82">
        <f t="shared" si="48"/>
        <v>7.0699686020523024E-99</v>
      </c>
      <c r="IC33" s="82">
        <f t="shared" si="48"/>
        <v>7.2138834354774575E-103</v>
      </c>
      <c r="ID33" s="82">
        <f t="shared" si="48"/>
        <v>3.9670638645607955E-102</v>
      </c>
      <c r="IE33" s="82">
        <f t="shared" si="48"/>
        <v>5.4716465844538513E-91</v>
      </c>
      <c r="IF33" s="82">
        <f t="shared" si="48"/>
        <v>3.7327228664525191E-76</v>
      </c>
      <c r="IG33" s="82">
        <f t="shared" si="48"/>
        <v>9.9049023235747566E-49</v>
      </c>
      <c r="II33" s="82">
        <f t="shared" si="56"/>
        <v>2.4284916851457594E-230</v>
      </c>
      <c r="IJ33" s="82">
        <f t="shared" si="49"/>
        <v>1.484007923667057E-243</v>
      </c>
      <c r="IK33" s="82">
        <f t="shared" si="49"/>
        <v>7.821544830956561E-227</v>
      </c>
      <c r="IL33" s="82">
        <f t="shared" si="49"/>
        <v>2.0600170107299131E-242</v>
      </c>
      <c r="IM33" s="82">
        <f t="shared" si="49"/>
        <v>7.02968813823774E-256</v>
      </c>
      <c r="IN33" s="82">
        <f t="shared" si="49"/>
        <v>1.1236725885556432E-240</v>
      </c>
      <c r="IO33" s="82">
        <f t="shared" si="49"/>
        <v>3.9526762752720147E-274</v>
      </c>
      <c r="IP33" s="82">
        <f t="shared" si="49"/>
        <v>6.5119762851233877E-256</v>
      </c>
      <c r="IQ33" s="82">
        <f t="shared" si="49"/>
        <v>6.7662868137317692E-236</v>
      </c>
      <c r="IR33" s="82">
        <f t="shared" si="49"/>
        <v>1.5880821992336149E-271</v>
      </c>
      <c r="IS33" s="82">
        <f t="shared" si="49"/>
        <v>6.8829763164149684E-282</v>
      </c>
      <c r="IT33" s="82">
        <f t="shared" si="49"/>
        <v>2.5195475876918021E-277</v>
      </c>
      <c r="IU33" s="82">
        <f t="shared" si="49"/>
        <v>1.6018357638399026E-246</v>
      </c>
      <c r="IV33" s="82">
        <f t="shared" si="49"/>
        <v>3.1835670968924959E-216</v>
      </c>
      <c r="IW33" s="82">
        <f t="shared" si="49"/>
        <v>7.1332987044653731E-137</v>
      </c>
      <c r="IY33" s="82">
        <f t="shared" si="57"/>
        <v>1.5602314497641269E-7</v>
      </c>
      <c r="IZ33" s="82">
        <f t="shared" si="50"/>
        <v>5.3556630915146781E-9</v>
      </c>
      <c r="JA33" s="82">
        <f t="shared" si="50"/>
        <v>1.4892093515047871E-8</v>
      </c>
      <c r="JB33" s="82">
        <f t="shared" si="50"/>
        <v>2.8926116807763148E-8</v>
      </c>
      <c r="JC33" s="82">
        <f t="shared" si="50"/>
        <v>7.9123660107013426E-8</v>
      </c>
      <c r="JD33" s="82">
        <f t="shared" si="50"/>
        <v>3.2617345740979321E-8</v>
      </c>
      <c r="JE33" s="82">
        <f t="shared" si="50"/>
        <v>5.0188263560243417E-9</v>
      </c>
      <c r="JF33" s="82">
        <f t="shared" si="50"/>
        <v>7.2490549138615118E-8</v>
      </c>
      <c r="JG33" s="82">
        <f t="shared" si="50"/>
        <v>7.8143000217857814E-8</v>
      </c>
      <c r="JH33" s="82">
        <f t="shared" si="50"/>
        <v>1.5917531611059523E-9</v>
      </c>
      <c r="JI33" s="82">
        <f t="shared" si="50"/>
        <v>6.2156465516736028E-10</v>
      </c>
      <c r="JJ33" s="82">
        <f t="shared" si="50"/>
        <v>2.1392684666279947E-9</v>
      </c>
      <c r="JK33" s="82">
        <f t="shared" si="50"/>
        <v>1.4851955165722388E-8</v>
      </c>
      <c r="JL33" s="82">
        <f t="shared" si="50"/>
        <v>2.2396085389044998E-9</v>
      </c>
      <c r="JM33" s="82">
        <f t="shared" si="50"/>
        <v>5.0153830366143336E-12</v>
      </c>
    </row>
    <row r="34" spans="2:273" x14ac:dyDescent="0.25">
      <c r="B34" s="2">
        <v>7</v>
      </c>
      <c r="C34" s="37">
        <v>0.385633</v>
      </c>
      <c r="D34" s="37">
        <v>0.36763200000000001</v>
      </c>
      <c r="E34" s="37">
        <v>0.386853</v>
      </c>
      <c r="F34" s="37">
        <v>0.381245</v>
      </c>
      <c r="G34" s="37">
        <v>0.37173099999999998</v>
      </c>
      <c r="H34" s="37">
        <v>0.37107699999999999</v>
      </c>
      <c r="I34" s="37">
        <v>0.380685</v>
      </c>
      <c r="J34" s="37">
        <v>0.38094600000000001</v>
      </c>
      <c r="K34" s="37">
        <v>0.38282100000000002</v>
      </c>
      <c r="L34" s="37">
        <v>0.37215599999999999</v>
      </c>
      <c r="M34" s="37">
        <v>0.37527700000000003</v>
      </c>
      <c r="N34" s="37">
        <v>0.37447599999999998</v>
      </c>
      <c r="O34" s="37">
        <v>0.39371</v>
      </c>
      <c r="P34" s="37">
        <v>0.39749000000000001</v>
      </c>
      <c r="Q34" s="37">
        <v>0.39821899999999999</v>
      </c>
      <c r="R34" s="19"/>
      <c r="S34" s="4">
        <f t="shared" si="7"/>
        <v>0.38698717534136884</v>
      </c>
      <c r="T34" s="4">
        <f t="shared" si="7"/>
        <v>0.37065074885945581</v>
      </c>
      <c r="U34" s="4">
        <f t="shared" si="7"/>
        <v>0.38190296419710545</v>
      </c>
      <c r="V34" s="4">
        <f t="shared" si="7"/>
        <v>0.38154331289815935</v>
      </c>
      <c r="W34" s="4">
        <f t="shared" si="7"/>
        <v>0.37567358470790663</v>
      </c>
      <c r="X34" s="4">
        <f t="shared" si="7"/>
        <v>0.37097240596206976</v>
      </c>
      <c r="Y34" s="4">
        <f t="shared" si="7"/>
        <v>0.37563655204979268</v>
      </c>
      <c r="Z34" s="4">
        <f t="shared" si="7"/>
        <v>0.37764687777825334</v>
      </c>
      <c r="AA34" s="4">
        <f t="shared" si="7"/>
        <v>0.38079159012773672</v>
      </c>
      <c r="AB34" s="4">
        <f t="shared" si="7"/>
        <v>0.37543456003395742</v>
      </c>
      <c r="AC34" s="4">
        <f t="shared" si="7"/>
        <v>0.37389282264841184</v>
      </c>
      <c r="AD34" s="4">
        <f t="shared" si="7"/>
        <v>0.37759359608059151</v>
      </c>
      <c r="AE34" s="4">
        <f t="shared" si="7"/>
        <v>0.39316852078972936</v>
      </c>
      <c r="AF34" s="4">
        <f t="shared" si="7"/>
        <v>0.39506820496143052</v>
      </c>
      <c r="AG34" s="4">
        <f t="shared" si="7"/>
        <v>0.40217340168262683</v>
      </c>
      <c r="AI34" s="4">
        <f t="shared" si="8"/>
        <v>-1.3541753413688351E-3</v>
      </c>
      <c r="AJ34" s="4">
        <f t="shared" si="8"/>
        <v>-3.0187488594557998E-3</v>
      </c>
      <c r="AK34" s="4">
        <f t="shared" si="8"/>
        <v>4.9500358028945479E-3</v>
      </c>
      <c r="AL34" s="4">
        <f t="shared" si="8"/>
        <v>-2.9831289815934747E-4</v>
      </c>
      <c r="AM34" s="4">
        <f t="shared" si="8"/>
        <v>-3.9425847079066489E-3</v>
      </c>
      <c r="AN34" s="4">
        <f t="shared" si="8"/>
        <v>1.0459403793022792E-4</v>
      </c>
      <c r="AO34" s="4">
        <f t="shared" si="8"/>
        <v>5.0484479502073132E-3</v>
      </c>
      <c r="AP34" s="4">
        <f t="shared" si="8"/>
        <v>3.2991222217466643E-3</v>
      </c>
      <c r="AQ34" s="4">
        <f t="shared" si="8"/>
        <v>2.0294098722632992E-3</v>
      </c>
      <c r="AR34" s="4">
        <f t="shared" si="8"/>
        <v>-3.2785600339574339E-3</v>
      </c>
      <c r="AS34" s="4">
        <f t="shared" si="8"/>
        <v>1.3841773515881894E-3</v>
      </c>
      <c r="AT34" s="4">
        <f t="shared" si="8"/>
        <v>-3.1175960805915337E-3</v>
      </c>
      <c r="AU34" s="4">
        <f t="shared" si="8"/>
        <v>5.4147921027064561E-4</v>
      </c>
      <c r="AV34" s="4">
        <f t="shared" si="8"/>
        <v>2.4217950385694853E-3</v>
      </c>
      <c r="AW34" s="4">
        <f t="shared" si="8"/>
        <v>-3.9544016826268402E-3</v>
      </c>
      <c r="AY34" s="2">
        <f t="shared" si="51"/>
        <v>0.3869861969429928</v>
      </c>
      <c r="AZ34" s="2">
        <f t="shared" si="9"/>
        <v>0.37065070385218729</v>
      </c>
      <c r="BA34" s="2">
        <f t="shared" si="9"/>
        <v>0.38190284981841405</v>
      </c>
      <c r="BB34" s="2">
        <f t="shared" si="9"/>
        <v>0.38154308849198865</v>
      </c>
      <c r="BC34" s="2">
        <f t="shared" si="9"/>
        <v>0.37567301339370496</v>
      </c>
      <c r="BD34" s="2">
        <f t="shared" si="9"/>
        <v>0.37097215089984692</v>
      </c>
      <c r="BE34" s="2">
        <f t="shared" si="9"/>
        <v>0.37563650731487797</v>
      </c>
      <c r="BF34" s="2">
        <f t="shared" si="9"/>
        <v>0.37764632150703759</v>
      </c>
      <c r="BG34" s="2">
        <f t="shared" si="9"/>
        <v>0.38079100195790172</v>
      </c>
      <c r="BH34" s="2">
        <f t="shared" si="9"/>
        <v>0.37543454558224426</v>
      </c>
      <c r="BI34" s="2">
        <f t="shared" si="9"/>
        <v>0.37389281670073787</v>
      </c>
      <c r="BJ34" s="2">
        <f t="shared" si="9"/>
        <v>0.37759357737834837</v>
      </c>
      <c r="BK34" s="2">
        <f t="shared" si="9"/>
        <v>0.39316840458498681</v>
      </c>
      <c r="BL34" s="2">
        <f t="shared" si="9"/>
        <v>0.39506818542294975</v>
      </c>
      <c r="BM34" s="2">
        <f t="shared" si="9"/>
        <v>0.40217340162897453</v>
      </c>
      <c r="BO34" s="2">
        <f t="shared" si="10"/>
        <v>0.385633</v>
      </c>
      <c r="BP34" s="2">
        <f t="shared" si="11"/>
        <v>0.36763200000000001</v>
      </c>
      <c r="BQ34" s="2">
        <f t="shared" si="12"/>
        <v>0.386853</v>
      </c>
      <c r="BR34" s="2">
        <f t="shared" si="13"/>
        <v>0.381245</v>
      </c>
      <c r="BS34" s="2">
        <f t="shared" si="14"/>
        <v>0.37173099999999998</v>
      </c>
      <c r="BT34" s="2">
        <f t="shared" si="15"/>
        <v>0.37107699999999999</v>
      </c>
      <c r="BU34" s="2">
        <f t="shared" si="16"/>
        <v>0.380685</v>
      </c>
      <c r="BV34" s="2">
        <f t="shared" si="17"/>
        <v>0.38094600000000001</v>
      </c>
      <c r="BW34" s="2">
        <f t="shared" si="18"/>
        <v>0.38282100000000002</v>
      </c>
      <c r="BX34" s="2">
        <f t="shared" si="19"/>
        <v>0.37215599999999999</v>
      </c>
      <c r="BY34" s="2">
        <f t="shared" si="20"/>
        <v>0.37527700000000003</v>
      </c>
      <c r="BZ34" s="2">
        <f t="shared" si="21"/>
        <v>0.37447599999999998</v>
      </c>
      <c r="CA34" s="2">
        <f t="shared" si="22"/>
        <v>0.39371</v>
      </c>
      <c r="CB34" s="2">
        <f t="shared" si="23"/>
        <v>0.39749000000000001</v>
      </c>
      <c r="CC34" s="2">
        <f t="shared" si="24"/>
        <v>0.39821899999999999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0.38509987878787882</v>
      </c>
      <c r="DL34" s="2">
        <f t="shared" si="41"/>
        <v>0.3701127393393393</v>
      </c>
      <c r="DM34" s="2">
        <f t="shared" si="41"/>
        <v>0.38201916806722686</v>
      </c>
      <c r="DN34" s="2">
        <f t="shared" si="41"/>
        <v>0.38275211381964813</v>
      </c>
      <c r="DO34" s="2">
        <f t="shared" si="41"/>
        <v>0.37500629195402296</v>
      </c>
      <c r="DP34" s="2">
        <f t="shared" si="41"/>
        <v>0.37104592258064523</v>
      </c>
      <c r="DQ34" s="2">
        <f t="shared" si="41"/>
        <v>0.37566372782258062</v>
      </c>
      <c r="DR34" s="2">
        <f t="shared" si="41"/>
        <v>0.3773620311986865</v>
      </c>
      <c r="DS34" s="2">
        <f t="shared" si="41"/>
        <v>0.38153977931034488</v>
      </c>
      <c r="DT34" s="2">
        <f t="shared" si="41"/>
        <v>0.37535673491214672</v>
      </c>
      <c r="DU34" s="2">
        <f t="shared" si="41"/>
        <v>0.37344265434173668</v>
      </c>
      <c r="DV34" s="2">
        <f t="shared" si="41"/>
        <v>0.37691386264323906</v>
      </c>
      <c r="DW34" s="2">
        <f t="shared" si="41"/>
        <v>0.39299213279857403</v>
      </c>
      <c r="DX34" s="2">
        <f t="shared" si="41"/>
        <v>0.39427287700534763</v>
      </c>
      <c r="DY34" s="2">
        <f t="shared" si="41"/>
        <v>0.40167367777777774</v>
      </c>
      <c r="EA34" s="2">
        <f t="shared" si="42"/>
        <v>0.40908890095150946</v>
      </c>
      <c r="EB34" s="2">
        <f t="shared" si="42"/>
        <v>0.37886004607343671</v>
      </c>
      <c r="EC34" s="2">
        <f t="shared" si="42"/>
        <v>0.38039450499922239</v>
      </c>
      <c r="ED34" s="2">
        <f t="shared" si="42"/>
        <v>0.36921003154485132</v>
      </c>
      <c r="EE34" s="2">
        <f t="shared" si="42"/>
        <v>0.38130272692225314</v>
      </c>
      <c r="EF34" s="2">
        <f t="shared" si="42"/>
        <v>0.37028623696774587</v>
      </c>
      <c r="EG34" s="2">
        <f t="shared" si="42"/>
        <v>0.37536001402668495</v>
      </c>
      <c r="EH34" s="2">
        <f t="shared" si="42"/>
        <v>0.37970804275401171</v>
      </c>
      <c r="EI34" s="2">
        <f t="shared" si="42"/>
        <v>0.37496989573365519</v>
      </c>
      <c r="EJ34" s="2">
        <f t="shared" si="42"/>
        <v>0.3763875203385702</v>
      </c>
      <c r="EK34" s="2">
        <f t="shared" si="42"/>
        <v>0.37977590732265443</v>
      </c>
      <c r="EL34" s="2">
        <f t="shared" si="42"/>
        <v>0.38600435140874984</v>
      </c>
      <c r="EM34" s="2">
        <f t="shared" si="42"/>
        <v>0.39513412416687954</v>
      </c>
      <c r="EN34" s="2">
        <f t="shared" si="42"/>
        <v>0.40397661211369079</v>
      </c>
      <c r="EO34" s="2">
        <f t="shared" si="42"/>
        <v>0.4096380563102</v>
      </c>
      <c r="EQ34" s="2">
        <f t="shared" si="43"/>
        <v>0.39444587362018035</v>
      </c>
      <c r="ER34" s="2">
        <f t="shared" si="43"/>
        <v>0.37115969299081636</v>
      </c>
      <c r="ES34" s="2">
        <f t="shared" si="43"/>
        <v>0.37106220713293403</v>
      </c>
      <c r="ET34" s="2">
        <f t="shared" si="43"/>
        <v>0.37006465557053803</v>
      </c>
      <c r="EU34" s="2">
        <f t="shared" si="43"/>
        <v>0.37044072118700444</v>
      </c>
      <c r="EV34" s="2">
        <f t="shared" si="43"/>
        <v>0.36510755224586378</v>
      </c>
      <c r="EW34" s="2">
        <f t="shared" si="43"/>
        <v>0.37788903441198285</v>
      </c>
      <c r="EX34" s="2">
        <f t="shared" si="43"/>
        <v>0.37263522085134654</v>
      </c>
      <c r="EY34" s="2">
        <f t="shared" si="43"/>
        <v>0.35980825668509014</v>
      </c>
      <c r="EZ34" s="2">
        <f t="shared" si="43"/>
        <v>0.36579590060150746</v>
      </c>
      <c r="FA34" s="2">
        <f t="shared" si="43"/>
        <v>0.37097131574329623</v>
      </c>
      <c r="FB34" s="2">
        <f t="shared" si="43"/>
        <v>0.37550636819931471</v>
      </c>
      <c r="FC34" s="2">
        <f t="shared" si="43"/>
        <v>0.39426322425682669</v>
      </c>
      <c r="FD34" s="2">
        <f t="shared" si="43"/>
        <v>0.39903582294112278</v>
      </c>
      <c r="FE34" s="2">
        <f t="shared" si="43"/>
        <v>0.41396561817552679</v>
      </c>
      <c r="FG34" s="2">
        <f t="shared" si="44"/>
        <v>7.8634216832308021E-2</v>
      </c>
      <c r="FH34" s="2">
        <f t="shared" si="44"/>
        <v>6.1502244585589186E-2</v>
      </c>
      <c r="FI34" s="2">
        <f t="shared" si="44"/>
        <v>7.1585919973906176E-2</v>
      </c>
      <c r="FJ34" s="2">
        <f t="shared" si="44"/>
        <v>8.9279317843076342E-2</v>
      </c>
      <c r="FK34" s="2">
        <f t="shared" si="44"/>
        <v>0.10589363827490146</v>
      </c>
      <c r="FL34" s="2">
        <f t="shared" si="44"/>
        <v>9.7089410676452742E-2</v>
      </c>
      <c r="FM34" s="2">
        <f t="shared" si="44"/>
        <v>8.9650755734458465E-2</v>
      </c>
      <c r="FN34" s="2">
        <f t="shared" si="44"/>
        <v>0.1211942002816422</v>
      </c>
      <c r="FO34" s="2">
        <f t="shared" si="44"/>
        <v>0.11396197907415095</v>
      </c>
      <c r="FP34" s="2">
        <f t="shared" si="44"/>
        <v>7.5510792806234281E-2</v>
      </c>
      <c r="FQ34" s="2">
        <f t="shared" si="44"/>
        <v>7.1082092823292503E-2</v>
      </c>
      <c r="FR34" s="2">
        <f t="shared" si="44"/>
        <v>7.477425119276411E-2</v>
      </c>
      <c r="FS34" s="2">
        <f t="shared" si="44"/>
        <v>8.229410296115354E-2</v>
      </c>
      <c r="FT34" s="2">
        <f t="shared" si="44"/>
        <v>8.1959770293072859E-2</v>
      </c>
      <c r="FU34" s="2">
        <f t="shared" si="44"/>
        <v>6.274423825938652E-2</v>
      </c>
      <c r="FW34" s="2">
        <f t="shared" si="53"/>
        <v>2.7190617864833357E-6</v>
      </c>
      <c r="FX34" s="2">
        <f t="shared" si="45"/>
        <v>1.8811316195930676E-6</v>
      </c>
      <c r="FY34" s="2">
        <f t="shared" si="45"/>
        <v>1.6339429276585396E-6</v>
      </c>
      <c r="FZ34" s="2">
        <f t="shared" si="45"/>
        <v>2.9720779164124291E-6</v>
      </c>
      <c r="GA34" s="2">
        <f t="shared" si="45"/>
        <v>2.850971168770215E-6</v>
      </c>
      <c r="GB34" s="2">
        <f t="shared" si="45"/>
        <v>2.7521162855343804E-6</v>
      </c>
      <c r="GC34" s="2">
        <f t="shared" si="45"/>
        <v>3.0302746443504365E-6</v>
      </c>
      <c r="GD34" s="2">
        <f t="shared" si="45"/>
        <v>4.6213447071524513E-6</v>
      </c>
      <c r="GE34" s="2">
        <f t="shared" si="45"/>
        <v>3.9849093271312285E-6</v>
      </c>
      <c r="GF34" s="2">
        <f t="shared" si="45"/>
        <v>2.3371934974261722E-6</v>
      </c>
      <c r="GG34" s="2">
        <f t="shared" si="45"/>
        <v>2.1031369443609343E-6</v>
      </c>
      <c r="GH34" s="2">
        <f t="shared" si="45"/>
        <v>1.8818193549316103E-6</v>
      </c>
      <c r="GI34" s="2">
        <f t="shared" si="45"/>
        <v>1.6899674399810139E-6</v>
      </c>
      <c r="GJ34" s="2">
        <f t="shared" si="45"/>
        <v>1.5145075509841531E-6</v>
      </c>
      <c r="GK34" s="2">
        <f t="shared" si="45"/>
        <v>1.1523741708716525E-6</v>
      </c>
      <c r="GM34" s="82">
        <f t="shared" si="54"/>
        <v>2.6571572071312467E-7</v>
      </c>
      <c r="GN34" s="82">
        <f t="shared" si="46"/>
        <v>1.0241797591254196E-8</v>
      </c>
      <c r="GO34" s="82">
        <f t="shared" si="46"/>
        <v>2.8069626432104341E-8</v>
      </c>
      <c r="GP34" s="82">
        <f t="shared" si="46"/>
        <v>5.5864508147877328E-8</v>
      </c>
      <c r="GQ34" s="82">
        <f t="shared" si="46"/>
        <v>1.5178943011854883E-7</v>
      </c>
      <c r="GR34" s="82">
        <f t="shared" si="46"/>
        <v>6.4189427108091615E-8</v>
      </c>
      <c r="GS34" s="82">
        <f t="shared" si="46"/>
        <v>1.073726419961307E-8</v>
      </c>
      <c r="GT34" s="82">
        <f t="shared" si="46"/>
        <v>1.4664138564473587E-7</v>
      </c>
      <c r="GU34" s="82">
        <f t="shared" si="46"/>
        <v>1.5379518815922848E-7</v>
      </c>
      <c r="GV34" s="82">
        <f t="shared" si="46"/>
        <v>3.4330336206852506E-9</v>
      </c>
      <c r="GW34" s="82">
        <f t="shared" si="46"/>
        <v>1.3835395566789171E-9</v>
      </c>
      <c r="GX34" s="82">
        <f t="shared" si="46"/>
        <v>4.5264810583126827E-9</v>
      </c>
      <c r="GY34" s="82">
        <f t="shared" si="46"/>
        <v>2.9078339922748947E-8</v>
      </c>
      <c r="GZ34" s="82">
        <f t="shared" si="46"/>
        <v>4.8678131066079093E-9</v>
      </c>
      <c r="HA34" s="82">
        <f t="shared" si="46"/>
        <v>1.379635172140418E-11</v>
      </c>
      <c r="HC34" s="82">
        <f t="shared" si="58"/>
        <v>1.0300189335847414E-26</v>
      </c>
      <c r="HD34" s="82">
        <f t="shared" si="47"/>
        <v>8.1870900581881083E-27</v>
      </c>
      <c r="HE34" s="82">
        <f t="shared" si="47"/>
        <v>2.0665806191156953E-23</v>
      </c>
      <c r="HF34" s="82">
        <f t="shared" si="47"/>
        <v>2.8567016401534695E-24</v>
      </c>
      <c r="HG34" s="82">
        <f t="shared" si="47"/>
        <v>7.97532025781365E-24</v>
      </c>
      <c r="HH34" s="82">
        <f t="shared" si="47"/>
        <v>6.0741117153238663E-23</v>
      </c>
      <c r="HI34" s="82">
        <f t="shared" si="47"/>
        <v>7.718994986421113E-26</v>
      </c>
      <c r="HJ34" s="82">
        <f t="shared" si="47"/>
        <v>6.2878184515678175E-23</v>
      </c>
      <c r="HK34" s="82">
        <f t="shared" si="47"/>
        <v>6.2295840443926434E-22</v>
      </c>
      <c r="HL34" s="82">
        <f t="shared" si="47"/>
        <v>3.0389730953225125E-26</v>
      </c>
      <c r="HM34" s="82">
        <f t="shared" si="47"/>
        <v>3.0036774417998106E-27</v>
      </c>
      <c r="HN34" s="82">
        <f t="shared" si="47"/>
        <v>8.5804710755395784E-27</v>
      </c>
      <c r="HO34" s="82">
        <f t="shared" si="47"/>
        <v>4.7391720848143462E-24</v>
      </c>
      <c r="HP34" s="82">
        <f t="shared" si="47"/>
        <v>7.8252365082500571E-27</v>
      </c>
      <c r="HQ34" s="82">
        <f t="shared" si="47"/>
        <v>2.5447747233116333E-34</v>
      </c>
      <c r="HS34" s="82">
        <f t="shared" si="55"/>
        <v>5.9379169504505828E-87</v>
      </c>
      <c r="HT34" s="82">
        <f t="shared" si="48"/>
        <v>1.3990226233606945E-90</v>
      </c>
      <c r="HU34" s="82">
        <f t="shared" si="48"/>
        <v>3.0234631238928411E-82</v>
      </c>
      <c r="HV34" s="82">
        <f t="shared" si="48"/>
        <v>2.2541243901441338E-88</v>
      </c>
      <c r="HW34" s="82">
        <f t="shared" si="48"/>
        <v>1.9157088414435274E-90</v>
      </c>
      <c r="HX34" s="82">
        <f t="shared" si="48"/>
        <v>1.1343727984478444E-86</v>
      </c>
      <c r="HY34" s="82">
        <f t="shared" si="48"/>
        <v>2.1492193188949718E-98</v>
      </c>
      <c r="HZ34" s="82">
        <f t="shared" si="48"/>
        <v>1.6506360194677668E-90</v>
      </c>
      <c r="IA34" s="82">
        <f t="shared" si="48"/>
        <v>5.5522668853191038E-84</v>
      </c>
      <c r="IB34" s="82">
        <f t="shared" si="48"/>
        <v>4.0176309110689913E-97</v>
      </c>
      <c r="IC34" s="82">
        <f t="shared" si="48"/>
        <v>4.6546034670577915E-101</v>
      </c>
      <c r="ID34" s="82">
        <f t="shared" si="48"/>
        <v>2.3546034420833138E-100</v>
      </c>
      <c r="IE34" s="82">
        <f t="shared" si="48"/>
        <v>2.0023922801352562E-89</v>
      </c>
      <c r="IF34" s="82">
        <f t="shared" si="48"/>
        <v>7.4265098993404905E-75</v>
      </c>
      <c r="IG34" s="82">
        <f t="shared" si="48"/>
        <v>6.2560364345697022E-48</v>
      </c>
      <c r="II34" s="82">
        <f t="shared" si="56"/>
        <v>4.273774423009907E-227</v>
      </c>
      <c r="IJ34" s="82">
        <f t="shared" si="49"/>
        <v>3.2337284382941664E-240</v>
      </c>
      <c r="IK34" s="82">
        <f t="shared" si="49"/>
        <v>9.2905482735601721E-224</v>
      </c>
      <c r="IL34" s="82">
        <f t="shared" si="49"/>
        <v>5.6817611596407739E-239</v>
      </c>
      <c r="IM34" s="82">
        <f t="shared" si="49"/>
        <v>2.9410329960289088E-252</v>
      </c>
      <c r="IN34" s="82">
        <f t="shared" si="49"/>
        <v>2.7932588798270868E-237</v>
      </c>
      <c r="IO34" s="82">
        <f t="shared" si="49"/>
        <v>3.1416045407496277E-270</v>
      </c>
      <c r="IP34" s="82">
        <f t="shared" si="49"/>
        <v>3.7720625701771002E-252</v>
      </c>
      <c r="IQ34" s="82">
        <f t="shared" si="49"/>
        <v>1.8022855634572758E-232</v>
      </c>
      <c r="IR34" s="82">
        <f t="shared" si="49"/>
        <v>9.7110900988213146E-268</v>
      </c>
      <c r="IS34" s="82">
        <f t="shared" si="49"/>
        <v>5.4741499466803978E-278</v>
      </c>
      <c r="IT34" s="82">
        <f t="shared" si="49"/>
        <v>1.6078757936538631E-273</v>
      </c>
      <c r="IU34" s="82">
        <f t="shared" si="49"/>
        <v>3.6050025869645621E-243</v>
      </c>
      <c r="IV34" s="82">
        <f t="shared" si="49"/>
        <v>2.6074310765156562E-213</v>
      </c>
      <c r="IW34" s="82">
        <f t="shared" si="49"/>
        <v>4.4875556611473656E-135</v>
      </c>
      <c r="IY34" s="82">
        <f t="shared" si="57"/>
        <v>2.6571572071312467E-7</v>
      </c>
      <c r="IZ34" s="82">
        <f t="shared" si="50"/>
        <v>1.0241797591254196E-8</v>
      </c>
      <c r="JA34" s="82">
        <f t="shared" si="50"/>
        <v>2.8069626432104361E-8</v>
      </c>
      <c r="JB34" s="82">
        <f t="shared" si="50"/>
        <v>5.5864508147877328E-8</v>
      </c>
      <c r="JC34" s="82">
        <f t="shared" si="50"/>
        <v>1.5178943011854883E-7</v>
      </c>
      <c r="JD34" s="82">
        <f t="shared" si="50"/>
        <v>6.4189427108091681E-8</v>
      </c>
      <c r="JE34" s="82">
        <f t="shared" si="50"/>
        <v>1.073726419961307E-8</v>
      </c>
      <c r="JF34" s="82">
        <f t="shared" si="50"/>
        <v>1.4664138564473593E-7</v>
      </c>
      <c r="JG34" s="82">
        <f t="shared" si="50"/>
        <v>1.5379518815922912E-7</v>
      </c>
      <c r="JH34" s="82">
        <f t="shared" si="50"/>
        <v>3.4330336206852506E-9</v>
      </c>
      <c r="JI34" s="82">
        <f t="shared" si="50"/>
        <v>1.3835395566789171E-9</v>
      </c>
      <c r="JJ34" s="82">
        <f t="shared" si="50"/>
        <v>4.5264810583126827E-9</v>
      </c>
      <c r="JK34" s="82">
        <f t="shared" si="50"/>
        <v>2.9078339922748951E-8</v>
      </c>
      <c r="JL34" s="82">
        <f t="shared" si="50"/>
        <v>4.8678131066079093E-9</v>
      </c>
      <c r="JM34" s="82">
        <f t="shared" si="50"/>
        <v>1.379635172140418E-11</v>
      </c>
    </row>
    <row r="35" spans="2:273" x14ac:dyDescent="0.25">
      <c r="B35" s="2">
        <v>8</v>
      </c>
      <c r="C35" s="37">
        <v>0.38467800000000002</v>
      </c>
      <c r="D35" s="37">
        <v>0.37178899999999998</v>
      </c>
      <c r="E35" s="37">
        <v>0.38765899999999998</v>
      </c>
      <c r="F35" s="37">
        <v>0.38239800000000002</v>
      </c>
      <c r="G35" s="37">
        <v>0.37182199999999999</v>
      </c>
      <c r="H35" s="37">
        <v>0.37447000000000003</v>
      </c>
      <c r="I35" s="37">
        <v>0.37511499999999998</v>
      </c>
      <c r="J35" s="37">
        <v>0.373305</v>
      </c>
      <c r="K35" s="37">
        <v>0.37969999999999998</v>
      </c>
      <c r="L35" s="37">
        <v>0.37648599999999999</v>
      </c>
      <c r="M35" s="37">
        <v>0.37248199999999998</v>
      </c>
      <c r="N35" s="37">
        <v>0.372666</v>
      </c>
      <c r="O35" s="37">
        <v>0.39523999999999998</v>
      </c>
      <c r="P35" s="37">
        <v>0.39895999999999998</v>
      </c>
      <c r="Q35" s="37">
        <v>0.39974199999999999</v>
      </c>
      <c r="S35" s="4">
        <f t="shared" si="7"/>
        <v>0.387469274485922</v>
      </c>
      <c r="T35" s="4">
        <f t="shared" si="7"/>
        <v>0.3713678746733286</v>
      </c>
      <c r="U35" s="4">
        <f t="shared" si="7"/>
        <v>0.38245023997149125</v>
      </c>
      <c r="V35" s="4">
        <f t="shared" si="7"/>
        <v>0.38194995867791598</v>
      </c>
      <c r="W35" s="4">
        <f t="shared" si="7"/>
        <v>0.37628089701438849</v>
      </c>
      <c r="X35" s="4">
        <f t="shared" si="7"/>
        <v>0.37151099059575093</v>
      </c>
      <c r="Y35" s="4">
        <f t="shared" si="7"/>
        <v>0.37615235171859068</v>
      </c>
      <c r="Z35" s="4">
        <f t="shared" si="7"/>
        <v>0.37821567649187104</v>
      </c>
      <c r="AA35" s="4">
        <f t="shared" si="7"/>
        <v>0.38130315539581022</v>
      </c>
      <c r="AB35" s="4">
        <f t="shared" si="7"/>
        <v>0.37597230672740461</v>
      </c>
      <c r="AC35" s="4">
        <f t="shared" si="7"/>
        <v>0.37447304948085247</v>
      </c>
      <c r="AD35" s="4">
        <f t="shared" si="7"/>
        <v>0.37839210652531702</v>
      </c>
      <c r="AE35" s="4">
        <f t="shared" si="7"/>
        <v>0.39379740195126545</v>
      </c>
      <c r="AF35" s="4">
        <f t="shared" si="7"/>
        <v>0.39560472298628885</v>
      </c>
      <c r="AG35" s="4">
        <f t="shared" si="7"/>
        <v>0.40237413063910288</v>
      </c>
      <c r="AI35" s="4">
        <f t="shared" si="8"/>
        <v>-2.7912744859219796E-3</v>
      </c>
      <c r="AJ35" s="4">
        <f t="shared" si="8"/>
        <v>4.2112532667137881E-4</v>
      </c>
      <c r="AK35" s="4">
        <f t="shared" si="8"/>
        <v>5.2087600285087299E-3</v>
      </c>
      <c r="AL35" s="4">
        <f t="shared" si="8"/>
        <v>4.4804132208403624E-4</v>
      </c>
      <c r="AM35" s="4">
        <f t="shared" si="8"/>
        <v>-4.4588970143885076E-3</v>
      </c>
      <c r="AN35" s="4">
        <f t="shared" si="8"/>
        <v>2.9590094042490911E-3</v>
      </c>
      <c r="AO35" s="4">
        <f t="shared" si="8"/>
        <v>-1.0373517185907066E-3</v>
      </c>
      <c r="AP35" s="4">
        <f t="shared" si="8"/>
        <v>-4.9106764918710466E-3</v>
      </c>
      <c r="AQ35" s="4">
        <f t="shared" si="8"/>
        <v>-1.6031553958102407E-3</v>
      </c>
      <c r="AR35" s="4">
        <f t="shared" si="8"/>
        <v>5.1369327259537245E-4</v>
      </c>
      <c r="AS35" s="4">
        <f t="shared" si="8"/>
        <v>-1.9910494808524914E-3</v>
      </c>
      <c r="AT35" s="4">
        <f t="shared" si="8"/>
        <v>-5.7261065253170207E-3</v>
      </c>
      <c r="AU35" s="4">
        <f t="shared" si="8"/>
        <v>1.4425980487345336E-3</v>
      </c>
      <c r="AV35" s="4">
        <f t="shared" si="8"/>
        <v>3.3552770137111332E-3</v>
      </c>
      <c r="AW35" s="4">
        <f t="shared" si="8"/>
        <v>-2.632130639102892E-3</v>
      </c>
      <c r="AY35" s="2">
        <f t="shared" si="51"/>
        <v>0.38746765368645397</v>
      </c>
      <c r="AZ35" s="2">
        <f t="shared" si="9"/>
        <v>0.37136779112876689</v>
      </c>
      <c r="BA35" s="2">
        <f t="shared" si="9"/>
        <v>0.38245003086449103</v>
      </c>
      <c r="BB35" s="2">
        <f t="shared" si="9"/>
        <v>0.38194953955505823</v>
      </c>
      <c r="BC35" s="2">
        <f t="shared" si="9"/>
        <v>0.37627983881931176</v>
      </c>
      <c r="BD35" s="2">
        <f t="shared" si="9"/>
        <v>0.37151050595978347</v>
      </c>
      <c r="BE35" s="2">
        <f t="shared" si="9"/>
        <v>0.37615225951833348</v>
      </c>
      <c r="BF35" s="2">
        <f t="shared" si="9"/>
        <v>0.37821459430559518</v>
      </c>
      <c r="BG35" s="2">
        <f t="shared" si="9"/>
        <v>0.38130203991678507</v>
      </c>
      <c r="BH35" s="2">
        <f t="shared" si="9"/>
        <v>0.37597227665059585</v>
      </c>
      <c r="BI35" s="2">
        <f t="shared" si="9"/>
        <v>0.37447303671122384</v>
      </c>
      <c r="BJ35" s="2">
        <f t="shared" si="9"/>
        <v>0.37839206831082312</v>
      </c>
      <c r="BK35" s="2">
        <f t="shared" si="9"/>
        <v>0.39379718185558571</v>
      </c>
      <c r="BL35" s="2">
        <f t="shared" si="9"/>
        <v>0.39560468205511851</v>
      </c>
      <c r="BM35" s="2">
        <f t="shared" si="9"/>
        <v>0.40237413049751114</v>
      </c>
      <c r="BO35" s="2">
        <f t="shared" si="10"/>
        <v>0.38467800000000002</v>
      </c>
      <c r="BP35" s="2">
        <f t="shared" si="11"/>
        <v>0.37178899999999998</v>
      </c>
      <c r="BQ35" s="2">
        <f t="shared" si="12"/>
        <v>0.38765899999999998</v>
      </c>
      <c r="BR35" s="2">
        <f t="shared" si="13"/>
        <v>0.38239800000000002</v>
      </c>
      <c r="BS35" s="2">
        <f t="shared" si="14"/>
        <v>0.37182199999999999</v>
      </c>
      <c r="BT35" s="2">
        <f t="shared" si="15"/>
        <v>0.37447000000000003</v>
      </c>
      <c r="BU35" s="2">
        <f t="shared" si="16"/>
        <v>0.37511499999999998</v>
      </c>
      <c r="BV35" s="2">
        <f t="shared" si="17"/>
        <v>0.373305</v>
      </c>
      <c r="BW35" s="2">
        <f t="shared" si="18"/>
        <v>0.37969999999999998</v>
      </c>
      <c r="BX35" s="2">
        <f t="shared" si="19"/>
        <v>0.37648599999999999</v>
      </c>
      <c r="BY35" s="2">
        <f t="shared" si="20"/>
        <v>0.37248199999999998</v>
      </c>
      <c r="BZ35" s="2">
        <f t="shared" si="21"/>
        <v>0.372666</v>
      </c>
      <c r="CA35" s="2">
        <f t="shared" si="22"/>
        <v>0.39523999999999998</v>
      </c>
      <c r="CB35" s="2">
        <f t="shared" si="23"/>
        <v>0.39895999999999998</v>
      </c>
      <c r="CC35" s="2">
        <f t="shared" si="24"/>
        <v>0.39974199999999999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0.3854948787878788</v>
      </c>
      <c r="DL35" s="2">
        <f t="shared" si="41"/>
        <v>0.37085572183612175</v>
      </c>
      <c r="DM35" s="2">
        <f t="shared" si="41"/>
        <v>0.38265727983193276</v>
      </c>
      <c r="DN35" s="2">
        <f t="shared" si="41"/>
        <v>0.38335347910557188</v>
      </c>
      <c r="DO35" s="2">
        <f t="shared" si="41"/>
        <v>0.37569025747126433</v>
      </c>
      <c r="DP35" s="2">
        <f t="shared" si="41"/>
        <v>0.3716977024193549</v>
      </c>
      <c r="DQ35" s="2">
        <f t="shared" si="41"/>
        <v>0.37627452822580643</v>
      </c>
      <c r="DR35" s="2">
        <f t="shared" si="41"/>
        <v>0.37805256486042704</v>
      </c>
      <c r="DS35" s="2">
        <f t="shared" si="41"/>
        <v>0.38225015073891633</v>
      </c>
      <c r="DT35" s="2">
        <f t="shared" si="41"/>
        <v>0.37597032009167308</v>
      </c>
      <c r="DU35" s="2">
        <f t="shared" si="41"/>
        <v>0.37406018319327727</v>
      </c>
      <c r="DV35" s="2">
        <f t="shared" si="41"/>
        <v>0.3777537284950343</v>
      </c>
      <c r="DW35" s="2">
        <f t="shared" si="41"/>
        <v>0.39370276114081998</v>
      </c>
      <c r="DX35" s="2">
        <f t="shared" si="41"/>
        <v>0.39482866844919789</v>
      </c>
      <c r="DY35" s="2">
        <f t="shared" si="41"/>
        <v>0.40186466349206346</v>
      </c>
      <c r="EA35" s="2">
        <f t="shared" si="42"/>
        <v>0.40854949051798278</v>
      </c>
      <c r="EB35" s="2">
        <f t="shared" si="42"/>
        <v>0.37849443900777741</v>
      </c>
      <c r="EC35" s="2">
        <f t="shared" si="42"/>
        <v>0.37999888661208259</v>
      </c>
      <c r="ED35" s="2">
        <f t="shared" si="42"/>
        <v>0.36888832124960508</v>
      </c>
      <c r="EE35" s="2">
        <f t="shared" si="42"/>
        <v>0.38082020628971225</v>
      </c>
      <c r="EF35" s="2">
        <f t="shared" si="42"/>
        <v>0.36992294497107919</v>
      </c>
      <c r="EG35" s="2">
        <f t="shared" si="42"/>
        <v>0.37501985368913221</v>
      </c>
      <c r="EH35" s="2">
        <f t="shared" si="42"/>
        <v>0.37928639577987699</v>
      </c>
      <c r="EI35" s="2">
        <f t="shared" si="42"/>
        <v>0.37457975005728783</v>
      </c>
      <c r="EJ35" s="2">
        <f t="shared" si="42"/>
        <v>0.37599445016441357</v>
      </c>
      <c r="EK35" s="2">
        <f t="shared" si="42"/>
        <v>0.37939384034298634</v>
      </c>
      <c r="EL35" s="2">
        <f t="shared" si="42"/>
        <v>0.38559589822549439</v>
      </c>
      <c r="EM35" s="2">
        <f t="shared" si="42"/>
        <v>0.39475748899571755</v>
      </c>
      <c r="EN35" s="2">
        <f t="shared" si="42"/>
        <v>0.40353216481160692</v>
      </c>
      <c r="EO35" s="2">
        <f t="shared" si="42"/>
        <v>0.40931470450698454</v>
      </c>
      <c r="EQ35" s="2">
        <f t="shared" si="43"/>
        <v>0.39405932888382594</v>
      </c>
      <c r="ER35" s="2">
        <f t="shared" si="43"/>
        <v>0.37087002416972492</v>
      </c>
      <c r="ES35" s="2">
        <f t="shared" si="43"/>
        <v>0.37076177681552785</v>
      </c>
      <c r="ET35" s="2">
        <f t="shared" si="43"/>
        <v>0.36973340464150245</v>
      </c>
      <c r="EU35" s="2">
        <f t="shared" si="43"/>
        <v>0.37007586428843847</v>
      </c>
      <c r="EV35" s="2">
        <f t="shared" si="43"/>
        <v>0.36480023984546728</v>
      </c>
      <c r="EW35" s="2">
        <f t="shared" si="43"/>
        <v>0.37752020447484003</v>
      </c>
      <c r="EX35" s="2">
        <f t="shared" si="43"/>
        <v>0.3722932554408192</v>
      </c>
      <c r="EY35" s="2">
        <f t="shared" si="43"/>
        <v>0.35958514441868555</v>
      </c>
      <c r="EZ35" s="2">
        <f t="shared" si="43"/>
        <v>0.36551185047639512</v>
      </c>
      <c r="FA35" s="2">
        <f t="shared" si="43"/>
        <v>0.37067816420590077</v>
      </c>
      <c r="FB35" s="2">
        <f t="shared" si="43"/>
        <v>0.37520549470737441</v>
      </c>
      <c r="FC35" s="2">
        <f t="shared" si="43"/>
        <v>0.39389567575921042</v>
      </c>
      <c r="FD35" s="2">
        <f t="shared" si="43"/>
        <v>0.39864183859165225</v>
      </c>
      <c r="FE35" s="2">
        <f t="shared" si="43"/>
        <v>0.41358845775620723</v>
      </c>
      <c r="FG35" s="2">
        <f t="shared" si="44"/>
        <v>8.5571516992377805E-2</v>
      </c>
      <c r="FH35" s="2">
        <f t="shared" si="44"/>
        <v>6.7038091266352892E-2</v>
      </c>
      <c r="FI35" s="2">
        <f t="shared" si="44"/>
        <v>7.7954012540319306E-2</v>
      </c>
      <c r="FJ35" s="2">
        <f t="shared" si="44"/>
        <v>9.7056825681807554E-2</v>
      </c>
      <c r="FK35" s="2">
        <f t="shared" si="44"/>
        <v>0.11493583191879614</v>
      </c>
      <c r="FL35" s="2">
        <f t="shared" si="44"/>
        <v>0.10546849728708316</v>
      </c>
      <c r="FM35" s="2">
        <f t="shared" si="44"/>
        <v>9.7457158519635961E-2</v>
      </c>
      <c r="FN35" s="2">
        <f t="shared" si="44"/>
        <v>0.13135096411040581</v>
      </c>
      <c r="FO35" s="2">
        <f t="shared" si="44"/>
        <v>0.12359788550605832</v>
      </c>
      <c r="FP35" s="2">
        <f t="shared" si="44"/>
        <v>8.2197119941647093E-2</v>
      </c>
      <c r="FQ35" s="2">
        <f t="shared" si="44"/>
        <v>7.7409103188414055E-2</v>
      </c>
      <c r="FR35" s="2">
        <f t="shared" si="44"/>
        <v>8.1401101610026103E-2</v>
      </c>
      <c r="FS35" s="2">
        <f t="shared" si="44"/>
        <v>8.9522914634026993E-2</v>
      </c>
      <c r="FT35" s="2">
        <f t="shared" si="44"/>
        <v>8.9162067128182448E-2</v>
      </c>
      <c r="FU35" s="2">
        <f t="shared" si="44"/>
        <v>6.83837316215469E-2</v>
      </c>
      <c r="FW35" s="2">
        <f t="shared" si="53"/>
        <v>2.9813911807362382E-6</v>
      </c>
      <c r="FX35" s="2">
        <f t="shared" si="45"/>
        <v>2.0626194306182573E-6</v>
      </c>
      <c r="FY35" s="2">
        <f t="shared" si="45"/>
        <v>1.7915825114951254E-6</v>
      </c>
      <c r="FZ35" s="2">
        <f t="shared" si="45"/>
        <v>3.2588176981491795E-6</v>
      </c>
      <c r="GA35" s="2">
        <f t="shared" si="45"/>
        <v>3.1260268645552151E-6</v>
      </c>
      <c r="GB35" s="2">
        <f t="shared" si="45"/>
        <v>3.0176346990990282E-6</v>
      </c>
      <c r="GC35" s="2">
        <f t="shared" si="45"/>
        <v>3.3226291044671309E-6</v>
      </c>
      <c r="GD35" s="2">
        <f t="shared" si="45"/>
        <v>5.0672014489970058E-6</v>
      </c>
      <c r="GE35" s="2">
        <f t="shared" si="45"/>
        <v>4.3693645109748242E-6</v>
      </c>
      <c r="GF35" s="2">
        <f t="shared" si="45"/>
        <v>2.5626811322410463E-6</v>
      </c>
      <c r="GG35" s="2">
        <f t="shared" si="45"/>
        <v>2.3060433350829573E-6</v>
      </c>
      <c r="GH35" s="2">
        <f t="shared" si="45"/>
        <v>2.0633735171479203E-6</v>
      </c>
      <c r="GI35" s="2">
        <f t="shared" si="45"/>
        <v>1.8530121480067133E-6</v>
      </c>
      <c r="GJ35" s="2">
        <f t="shared" si="45"/>
        <v>1.6606242649029724E-6</v>
      </c>
      <c r="GK35" s="2">
        <f t="shared" si="45"/>
        <v>1.263553011678813E-6</v>
      </c>
      <c r="GM35" s="82">
        <f t="shared" si="54"/>
        <v>4.4824834424521718E-7</v>
      </c>
      <c r="GN35" s="82">
        <f t="shared" si="46"/>
        <v>1.9360149784401624E-8</v>
      </c>
      <c r="GO35" s="82">
        <f t="shared" si="46"/>
        <v>5.2291540563536487E-8</v>
      </c>
      <c r="GP35" s="82">
        <f t="shared" si="46"/>
        <v>1.0648268048862668E-7</v>
      </c>
      <c r="GQ35" s="82">
        <f t="shared" si="46"/>
        <v>2.8723545866922804E-7</v>
      </c>
      <c r="GR35" s="82">
        <f t="shared" si="46"/>
        <v>1.2456570956838032E-7</v>
      </c>
      <c r="GS35" s="82">
        <f t="shared" si="46"/>
        <v>2.2608225913936611E-8</v>
      </c>
      <c r="GT35" s="82">
        <f t="shared" si="46"/>
        <v>2.9195315857514864E-7</v>
      </c>
      <c r="GU35" s="82">
        <f t="shared" si="46"/>
        <v>2.9825028721741583E-7</v>
      </c>
      <c r="GV35" s="82">
        <f t="shared" si="46"/>
        <v>7.2916135298292919E-9</v>
      </c>
      <c r="GW35" s="82">
        <f t="shared" si="46"/>
        <v>3.0311373304671158E-9</v>
      </c>
      <c r="GX35" s="82">
        <f t="shared" si="46"/>
        <v>9.4369876148761168E-9</v>
      </c>
      <c r="GY35" s="82">
        <f t="shared" si="46"/>
        <v>5.6187039066770609E-8</v>
      </c>
      <c r="GZ35" s="82">
        <f t="shared" si="46"/>
        <v>1.0413177713417658E-8</v>
      </c>
      <c r="HA35" s="82">
        <f t="shared" si="46"/>
        <v>3.7175534933366371E-11</v>
      </c>
      <c r="HC35" s="82">
        <f t="shared" si="58"/>
        <v>4.679842965235667E-26</v>
      </c>
      <c r="HD35" s="82">
        <f t="shared" si="47"/>
        <v>3.7308530686315699E-26</v>
      </c>
      <c r="HE35" s="82">
        <f t="shared" si="47"/>
        <v>7.9560268279480474E-23</v>
      </c>
      <c r="HF35" s="82">
        <f t="shared" si="47"/>
        <v>1.2629558413221427E-23</v>
      </c>
      <c r="HG35" s="82">
        <f t="shared" si="47"/>
        <v>3.600733024743528E-23</v>
      </c>
      <c r="HH35" s="82">
        <f t="shared" si="47"/>
        <v>2.5356359282965239E-22</v>
      </c>
      <c r="HI35" s="82">
        <f t="shared" si="47"/>
        <v>3.9650521823501955E-25</v>
      </c>
      <c r="HJ35" s="82">
        <f t="shared" si="47"/>
        <v>2.916304675468666E-22</v>
      </c>
      <c r="HK35" s="82">
        <f t="shared" si="47"/>
        <v>2.5817340254188661E-21</v>
      </c>
      <c r="HL35" s="82">
        <f t="shared" si="47"/>
        <v>1.5197728004455505E-25</v>
      </c>
      <c r="HM35" s="82">
        <f t="shared" si="47"/>
        <v>1.5790958288994108E-26</v>
      </c>
      <c r="HN35" s="82">
        <f t="shared" si="47"/>
        <v>4.3269295812875403E-26</v>
      </c>
      <c r="HO35" s="82">
        <f t="shared" si="47"/>
        <v>1.9788437173688319E-23</v>
      </c>
      <c r="HP35" s="82">
        <f t="shared" si="47"/>
        <v>4.0291376287606005E-26</v>
      </c>
      <c r="HQ35" s="82">
        <f t="shared" si="47"/>
        <v>2.0851377459107706E-33</v>
      </c>
      <c r="HS35" s="82">
        <f t="shared" si="55"/>
        <v>2.0146582362680314E-85</v>
      </c>
      <c r="HT35" s="82">
        <f t="shared" si="48"/>
        <v>5.1130474007508585E-89</v>
      </c>
      <c r="HU35" s="82">
        <f t="shared" si="48"/>
        <v>7.9603802522106814E-81</v>
      </c>
      <c r="HV35" s="82">
        <f t="shared" si="48"/>
        <v>8.8575470128282729E-87</v>
      </c>
      <c r="HW35" s="82">
        <f t="shared" si="48"/>
        <v>8.6036733054532588E-89</v>
      </c>
      <c r="HX35" s="82">
        <f t="shared" si="48"/>
        <v>4.1524709984146207E-85</v>
      </c>
      <c r="HY35" s="82">
        <f t="shared" si="48"/>
        <v>1.3377499644632545E-96</v>
      </c>
      <c r="HZ35" s="82">
        <f t="shared" si="48"/>
        <v>8.6082730608424104E-89</v>
      </c>
      <c r="IA35" s="82">
        <f t="shared" si="48"/>
        <v>2.0530809660749788E-82</v>
      </c>
      <c r="IB35" s="82">
        <f t="shared" si="48"/>
        <v>2.2007570736850047E-95</v>
      </c>
      <c r="IC35" s="82">
        <f t="shared" si="48"/>
        <v>2.8926451904957734E-99</v>
      </c>
      <c r="ID35" s="82">
        <f t="shared" si="48"/>
        <v>1.3477177139428719E-98</v>
      </c>
      <c r="IE35" s="82">
        <f t="shared" si="48"/>
        <v>7.099138981827331E-88</v>
      </c>
      <c r="IF35" s="82">
        <f t="shared" si="48"/>
        <v>1.4393165867284636E-73</v>
      </c>
      <c r="IG35" s="82">
        <f t="shared" si="48"/>
        <v>3.8898254983677835E-47</v>
      </c>
      <c r="II35" s="82">
        <f t="shared" si="56"/>
        <v>7.1299960947020721E-224</v>
      </c>
      <c r="IJ35" s="82">
        <f t="shared" si="49"/>
        <v>6.6799370702328052E-237</v>
      </c>
      <c r="IK35" s="82">
        <f t="shared" si="49"/>
        <v>1.0511165608698974E-220</v>
      </c>
      <c r="IL35" s="82">
        <f t="shared" si="49"/>
        <v>1.4802307316410959E-235</v>
      </c>
      <c r="IM35" s="82">
        <f t="shared" si="49"/>
        <v>1.1589845279526847E-248</v>
      </c>
      <c r="IN35" s="82">
        <f t="shared" si="49"/>
        <v>6.5658108414545853E-234</v>
      </c>
      <c r="IO35" s="82">
        <f t="shared" si="49"/>
        <v>2.3403932818889089E-266</v>
      </c>
      <c r="IP35" s="82">
        <f t="shared" si="49"/>
        <v>2.0482706202112395E-248</v>
      </c>
      <c r="IQ35" s="82">
        <f t="shared" si="49"/>
        <v>4.5296215034093404E-229</v>
      </c>
      <c r="IR35" s="82">
        <f t="shared" si="49"/>
        <v>5.5834980389345457E-264</v>
      </c>
      <c r="IS35" s="82">
        <f t="shared" si="49"/>
        <v>4.0880287646415776E-274</v>
      </c>
      <c r="IT35" s="82">
        <f t="shared" si="49"/>
        <v>9.6546019014938731E-270</v>
      </c>
      <c r="IU35" s="82">
        <f t="shared" si="49"/>
        <v>7.6927907883680883E-240</v>
      </c>
      <c r="IV35" s="82">
        <f t="shared" si="49"/>
        <v>2.0398459080932479E-210</v>
      </c>
      <c r="IW35" s="82">
        <f t="shared" si="49"/>
        <v>2.7459532432152852E-133</v>
      </c>
      <c r="IY35" s="82">
        <f t="shared" si="57"/>
        <v>4.4824834424521718E-7</v>
      </c>
      <c r="IZ35" s="82">
        <f t="shared" si="50"/>
        <v>1.9360149784401624E-8</v>
      </c>
      <c r="JA35" s="82">
        <f t="shared" si="50"/>
        <v>5.2291540563536567E-8</v>
      </c>
      <c r="JB35" s="82">
        <f t="shared" si="50"/>
        <v>1.064826804886267E-7</v>
      </c>
      <c r="JC35" s="82">
        <f t="shared" si="50"/>
        <v>2.8723545866922809E-7</v>
      </c>
      <c r="JD35" s="82">
        <f t="shared" si="50"/>
        <v>1.2456570956838058E-7</v>
      </c>
      <c r="JE35" s="82">
        <f t="shared" si="50"/>
        <v>2.2608225913936611E-8</v>
      </c>
      <c r="JF35" s="82">
        <f t="shared" si="50"/>
        <v>2.9195315857514896E-7</v>
      </c>
      <c r="JG35" s="82">
        <f t="shared" si="50"/>
        <v>2.9825028721741842E-7</v>
      </c>
      <c r="JH35" s="82">
        <f t="shared" si="50"/>
        <v>7.2916135298292919E-9</v>
      </c>
      <c r="JI35" s="82">
        <f t="shared" si="50"/>
        <v>3.0311373304671158E-9</v>
      </c>
      <c r="JJ35" s="82">
        <f t="shared" si="50"/>
        <v>9.4369876148761168E-9</v>
      </c>
      <c r="JK35" s="82">
        <f t="shared" si="50"/>
        <v>5.6187039066770629E-8</v>
      </c>
      <c r="JL35" s="82">
        <f t="shared" si="50"/>
        <v>1.0413177713417658E-8</v>
      </c>
      <c r="JM35" s="82">
        <f t="shared" si="50"/>
        <v>3.7175534933366371E-11</v>
      </c>
    </row>
    <row r="36" spans="2:273" x14ac:dyDescent="0.25">
      <c r="B36" s="2">
        <v>9</v>
      </c>
      <c r="C36" s="37">
        <v>0.38419599999999998</v>
      </c>
      <c r="D36" s="37">
        <v>0.36898500000000001</v>
      </c>
      <c r="E36" s="37">
        <v>0.38474700000000001</v>
      </c>
      <c r="F36" s="37">
        <v>0.38350699999999999</v>
      </c>
      <c r="G36" s="37">
        <v>0.374807</v>
      </c>
      <c r="H36" s="37">
        <v>0.37199500000000002</v>
      </c>
      <c r="I36" s="37">
        <v>0.37596099999999999</v>
      </c>
      <c r="J36" s="37">
        <v>0.37933600000000001</v>
      </c>
      <c r="K36" s="37">
        <v>0.38178699999999999</v>
      </c>
      <c r="L36" s="37">
        <v>0.37667400000000001</v>
      </c>
      <c r="M36" s="37">
        <v>0.37235299999999999</v>
      </c>
      <c r="N36" s="37">
        <v>0.38038699999999998</v>
      </c>
      <c r="O36" s="37">
        <v>0.393959</v>
      </c>
      <c r="P36" s="37">
        <v>0.39057199999999997</v>
      </c>
      <c r="Q36" s="37">
        <v>0.39877800000000002</v>
      </c>
      <c r="R36" s="102"/>
      <c r="S36" s="4">
        <f t="shared" si="7"/>
        <v>0.38795097511882104</v>
      </c>
      <c r="T36" s="4">
        <f t="shared" si="7"/>
        <v>0.37207575822878436</v>
      </c>
      <c r="U36" s="4">
        <f t="shared" si="7"/>
        <v>0.38298252331267885</v>
      </c>
      <c r="V36" s="4">
        <f t="shared" si="7"/>
        <v>0.3823331854529417</v>
      </c>
      <c r="W36" s="4">
        <f t="shared" si="7"/>
        <v>0.37687013501203259</v>
      </c>
      <c r="X36" s="4">
        <f t="shared" si="7"/>
        <v>0.37203099619033314</v>
      </c>
      <c r="Y36" s="4">
        <f t="shared" si="7"/>
        <v>0.3766520266287689</v>
      </c>
      <c r="Z36" s="4">
        <f t="shared" si="7"/>
        <v>0.3787624323762962</v>
      </c>
      <c r="AA36" s="4">
        <f t="shared" si="7"/>
        <v>0.3817878860778165</v>
      </c>
      <c r="AB36" s="4">
        <f t="shared" si="7"/>
        <v>0.37649608205798085</v>
      </c>
      <c r="AC36" s="4">
        <f t="shared" si="7"/>
        <v>0.3750428540872785</v>
      </c>
      <c r="AD36" s="4">
        <f t="shared" si="7"/>
        <v>0.37917759308331367</v>
      </c>
      <c r="AE36" s="4">
        <f t="shared" si="7"/>
        <v>0.39441063266218696</v>
      </c>
      <c r="AF36" s="4">
        <f t="shared" si="7"/>
        <v>0.39613121564954701</v>
      </c>
      <c r="AG36" s="4">
        <f t="shared" si="7"/>
        <v>0.40257229473212608</v>
      </c>
      <c r="AI36" s="4">
        <f t="shared" si="8"/>
        <v>-3.7549751188210578E-3</v>
      </c>
      <c r="AJ36" s="4">
        <f t="shared" si="8"/>
        <v>-3.0907582287843516E-3</v>
      </c>
      <c r="AK36" s="4">
        <f t="shared" si="8"/>
        <v>1.7644766873211593E-3</v>
      </c>
      <c r="AL36" s="4">
        <f t="shared" si="8"/>
        <v>1.1738145470582828E-3</v>
      </c>
      <c r="AM36" s="4">
        <f t="shared" si="8"/>
        <v>-2.0631350120325909E-3</v>
      </c>
      <c r="AN36" s="4">
        <f t="shared" si="8"/>
        <v>-3.5996190333120737E-5</v>
      </c>
      <c r="AO36" s="4">
        <f t="shared" si="8"/>
        <v>-6.910266287689093E-4</v>
      </c>
      <c r="AP36" s="4">
        <f t="shared" si="8"/>
        <v>5.7356762370380787E-4</v>
      </c>
      <c r="AQ36" s="4">
        <f t="shared" si="8"/>
        <v>-8.8607781650873463E-7</v>
      </c>
      <c r="AR36" s="4">
        <f t="shared" si="8"/>
        <v>1.7791794201915678E-4</v>
      </c>
      <c r="AS36" s="4">
        <f t="shared" si="8"/>
        <v>-2.6898540872785093E-3</v>
      </c>
      <c r="AT36" s="4">
        <f t="shared" si="8"/>
        <v>1.2094069166863064E-3</v>
      </c>
      <c r="AU36" s="4">
        <f t="shared" si="8"/>
        <v>-4.5163266218695153E-4</v>
      </c>
      <c r="AV36" s="4">
        <f t="shared" si="8"/>
        <v>-5.5592156495470335E-3</v>
      </c>
      <c r="AW36" s="4">
        <f t="shared" si="8"/>
        <v>-3.7942947321260578E-3</v>
      </c>
      <c r="AY36" s="2">
        <f t="shared" si="51"/>
        <v>0.38794831633332022</v>
      </c>
      <c r="AZ36" s="2">
        <f t="shared" si="9"/>
        <v>0.37207560498284065</v>
      </c>
      <c r="BA36" s="2">
        <f t="shared" si="9"/>
        <v>0.38298214559910748</v>
      </c>
      <c r="BB36" s="2">
        <f t="shared" si="9"/>
        <v>0.38233241316729871</v>
      </c>
      <c r="BC36" s="2">
        <f t="shared" si="9"/>
        <v>0.3768682024508998</v>
      </c>
      <c r="BD36" s="2">
        <f t="shared" si="9"/>
        <v>0.37203008852509911</v>
      </c>
      <c r="BE36" s="2">
        <f t="shared" si="9"/>
        <v>0.37665183968377713</v>
      </c>
      <c r="BF36" s="2">
        <f t="shared" si="9"/>
        <v>0.37876036135612534</v>
      </c>
      <c r="BG36" s="2">
        <f t="shared" si="9"/>
        <v>0.38178580251786587</v>
      </c>
      <c r="BH36" s="2">
        <f t="shared" si="9"/>
        <v>0.37649602043831976</v>
      </c>
      <c r="BI36" s="2">
        <f t="shared" si="9"/>
        <v>0.37504282711289044</v>
      </c>
      <c r="BJ36" s="2">
        <f t="shared" si="9"/>
        <v>0.37917751617463957</v>
      </c>
      <c r="BK36" s="2">
        <f t="shared" si="9"/>
        <v>0.39441022140053622</v>
      </c>
      <c r="BL36" s="2">
        <f t="shared" si="9"/>
        <v>0.39613113129131167</v>
      </c>
      <c r="BM36" s="2">
        <f t="shared" si="9"/>
        <v>0.4025722943662427</v>
      </c>
      <c r="BO36" s="2">
        <f t="shared" si="10"/>
        <v>0.38419599999999998</v>
      </c>
      <c r="BP36" s="2">
        <f t="shared" si="11"/>
        <v>0.36898500000000001</v>
      </c>
      <c r="BQ36" s="2">
        <f t="shared" si="12"/>
        <v>0.38474700000000001</v>
      </c>
      <c r="BR36" s="2">
        <f t="shared" si="13"/>
        <v>0.38350699999999999</v>
      </c>
      <c r="BS36" s="2">
        <f t="shared" si="14"/>
        <v>0.374807</v>
      </c>
      <c r="BT36" s="2">
        <f t="shared" si="15"/>
        <v>0.37199500000000002</v>
      </c>
      <c r="BU36" s="2">
        <f t="shared" si="16"/>
        <v>0.37596099999999999</v>
      </c>
      <c r="BV36" s="2">
        <f t="shared" si="17"/>
        <v>0.37933600000000001</v>
      </c>
      <c r="BW36" s="2">
        <f t="shared" si="18"/>
        <v>0.38178699999999999</v>
      </c>
      <c r="BX36" s="2">
        <f t="shared" si="19"/>
        <v>0.37667400000000001</v>
      </c>
      <c r="BY36" s="2">
        <f t="shared" si="20"/>
        <v>0.37235299999999999</v>
      </c>
      <c r="BZ36" s="2">
        <f t="shared" si="21"/>
        <v>0.38038699999999998</v>
      </c>
      <c r="CA36" s="2">
        <f t="shared" si="22"/>
        <v>0.393959</v>
      </c>
      <c r="CB36" s="2">
        <f t="shared" si="23"/>
        <v>0.39057199999999997</v>
      </c>
      <c r="CC36" s="2">
        <f t="shared" si="24"/>
        <v>0.39877800000000002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0.38588987878787878</v>
      </c>
      <c r="DL36" s="2">
        <f t="shared" si="41"/>
        <v>0.37159870433290426</v>
      </c>
      <c r="DM36" s="2">
        <f t="shared" si="41"/>
        <v>0.38329539159663861</v>
      </c>
      <c r="DN36" s="2">
        <f t="shared" si="41"/>
        <v>0.38395484439149563</v>
      </c>
      <c r="DO36" s="2">
        <f t="shared" si="41"/>
        <v>0.37637422298850576</v>
      </c>
      <c r="DP36" s="2">
        <f t="shared" si="41"/>
        <v>0.37234948225806458</v>
      </c>
      <c r="DQ36" s="2">
        <f t="shared" si="41"/>
        <v>0.37688532862903223</v>
      </c>
      <c r="DR36" s="2">
        <f t="shared" si="41"/>
        <v>0.37874309852216759</v>
      </c>
      <c r="DS36" s="2">
        <f t="shared" si="41"/>
        <v>0.38296052216748777</v>
      </c>
      <c r="DT36" s="2">
        <f t="shared" si="41"/>
        <v>0.37658390527119939</v>
      </c>
      <c r="DU36" s="2">
        <f t="shared" si="41"/>
        <v>0.37467771204481792</v>
      </c>
      <c r="DV36" s="2">
        <f t="shared" si="41"/>
        <v>0.3785935943468296</v>
      </c>
      <c r="DW36" s="2">
        <f t="shared" si="41"/>
        <v>0.39441338948306598</v>
      </c>
      <c r="DX36" s="2">
        <f t="shared" si="41"/>
        <v>0.39538445989304816</v>
      </c>
      <c r="DY36" s="2">
        <f t="shared" si="41"/>
        <v>0.40205564920634917</v>
      </c>
      <c r="EA36" s="2">
        <f t="shared" si="42"/>
        <v>0.40801008008445616</v>
      </c>
      <c r="EB36" s="2">
        <f t="shared" si="42"/>
        <v>0.37812883194211805</v>
      </c>
      <c r="EC36" s="2">
        <f t="shared" si="42"/>
        <v>0.37960326822494284</v>
      </c>
      <c r="ED36" s="2">
        <f t="shared" si="42"/>
        <v>0.36856661095435878</v>
      </c>
      <c r="EE36" s="2">
        <f t="shared" si="42"/>
        <v>0.38033768565717141</v>
      </c>
      <c r="EF36" s="2">
        <f t="shared" si="42"/>
        <v>0.36955965297441251</v>
      </c>
      <c r="EG36" s="2">
        <f t="shared" si="42"/>
        <v>0.37467969335157947</v>
      </c>
      <c r="EH36" s="2">
        <f t="shared" si="42"/>
        <v>0.37886474880574222</v>
      </c>
      <c r="EI36" s="2">
        <f t="shared" si="42"/>
        <v>0.37418960438092042</v>
      </c>
      <c r="EJ36" s="2">
        <f t="shared" si="42"/>
        <v>0.375601379990257</v>
      </c>
      <c r="EK36" s="2">
        <f t="shared" si="42"/>
        <v>0.37901177336331832</v>
      </c>
      <c r="EL36" s="2">
        <f t="shared" si="42"/>
        <v>0.38518744504223895</v>
      </c>
      <c r="EM36" s="2">
        <f t="shared" si="42"/>
        <v>0.39438085382455557</v>
      </c>
      <c r="EN36" s="2">
        <f t="shared" si="42"/>
        <v>0.40308771750952305</v>
      </c>
      <c r="EO36" s="2">
        <f t="shared" si="42"/>
        <v>0.40899135270376902</v>
      </c>
      <c r="EQ36" s="2">
        <f t="shared" si="43"/>
        <v>0.39367278414747148</v>
      </c>
      <c r="ER36" s="2">
        <f t="shared" si="43"/>
        <v>0.37058035534863343</v>
      </c>
      <c r="ES36" s="2">
        <f t="shared" si="43"/>
        <v>0.37046134649812168</v>
      </c>
      <c r="ET36" s="2">
        <f t="shared" si="43"/>
        <v>0.36940215371246682</v>
      </c>
      <c r="EU36" s="2">
        <f t="shared" si="43"/>
        <v>0.3697110073898725</v>
      </c>
      <c r="EV36" s="2">
        <f t="shared" si="43"/>
        <v>0.36449292744507072</v>
      </c>
      <c r="EW36" s="2">
        <f t="shared" si="43"/>
        <v>0.37715137453769726</v>
      </c>
      <c r="EX36" s="2">
        <f t="shared" si="43"/>
        <v>0.37195129003029187</v>
      </c>
      <c r="EY36" s="2">
        <f t="shared" si="43"/>
        <v>0.35936203215228091</v>
      </c>
      <c r="EZ36" s="2">
        <f t="shared" si="43"/>
        <v>0.36522780035128283</v>
      </c>
      <c r="FA36" s="2">
        <f t="shared" si="43"/>
        <v>0.37038501266850532</v>
      </c>
      <c r="FB36" s="2">
        <f t="shared" si="43"/>
        <v>0.37490462121543411</v>
      </c>
      <c r="FC36" s="2">
        <f t="shared" si="43"/>
        <v>0.39352812726159409</v>
      </c>
      <c r="FD36" s="2">
        <f t="shared" si="43"/>
        <v>0.39824785424218179</v>
      </c>
      <c r="FE36" s="2">
        <f t="shared" si="43"/>
        <v>0.41321129733688766</v>
      </c>
      <c r="FG36" s="2">
        <f t="shared" si="44"/>
        <v>9.3059027216135862E-2</v>
      </c>
      <c r="FH36" s="2">
        <f t="shared" si="44"/>
        <v>7.3033445935232366E-2</v>
      </c>
      <c r="FI36" s="2">
        <f t="shared" si="44"/>
        <v>8.4836828926024732E-2</v>
      </c>
      <c r="FJ36" s="2">
        <f t="shared" si="44"/>
        <v>0.10543342849613618</v>
      </c>
      <c r="FK36" s="2">
        <f t="shared" si="44"/>
        <v>0.1246424977095886</v>
      </c>
      <c r="FL36" s="2">
        <f t="shared" si="44"/>
        <v>0.11447903648052894</v>
      </c>
      <c r="FM36" s="2">
        <f t="shared" si="44"/>
        <v>0.10586426162304614</v>
      </c>
      <c r="FN36" s="2">
        <f t="shared" si="44"/>
        <v>0.14222116983459127</v>
      </c>
      <c r="FO36" s="2">
        <f t="shared" si="44"/>
        <v>0.13392539305789483</v>
      </c>
      <c r="FP36" s="2">
        <f t="shared" si="44"/>
        <v>8.941824258439858E-2</v>
      </c>
      <c r="FQ36" s="2">
        <f t="shared" si="44"/>
        <v>8.4248203757477866E-2</v>
      </c>
      <c r="FR36" s="2">
        <f t="shared" si="44"/>
        <v>8.855904070222681E-2</v>
      </c>
      <c r="FS36" s="2">
        <f t="shared" si="44"/>
        <v>9.7319375597601038E-2</v>
      </c>
      <c r="FT36" s="2">
        <f t="shared" si="44"/>
        <v>9.6930447876177064E-2</v>
      </c>
      <c r="FU36" s="2">
        <f t="shared" si="44"/>
        <v>7.4489821188149494E-2</v>
      </c>
      <c r="FW36" s="2">
        <f t="shared" si="53"/>
        <v>3.2690294835497094E-6</v>
      </c>
      <c r="FX36" s="2">
        <f t="shared" si="45"/>
        <v>2.2616167825574203E-6</v>
      </c>
      <c r="FY36" s="2">
        <f t="shared" si="45"/>
        <v>1.9644308208966384E-6</v>
      </c>
      <c r="FZ36" s="2">
        <f t="shared" si="45"/>
        <v>3.5732214277879404E-6</v>
      </c>
      <c r="GA36" s="2">
        <f t="shared" si="45"/>
        <v>3.4276192637951773E-6</v>
      </c>
      <c r="GB36" s="2">
        <f t="shared" si="45"/>
        <v>3.3087696881853699E-6</v>
      </c>
      <c r="GC36" s="2">
        <f t="shared" si="45"/>
        <v>3.6431891990536418E-6</v>
      </c>
      <c r="GD36" s="2">
        <f t="shared" si="45"/>
        <v>5.5560731880681148E-6</v>
      </c>
      <c r="GE36" s="2">
        <f t="shared" si="45"/>
        <v>4.7909108976848704E-6</v>
      </c>
      <c r="GF36" s="2">
        <f t="shared" si="45"/>
        <v>2.8099232904363858E-6</v>
      </c>
      <c r="GG36" s="2">
        <f t="shared" si="45"/>
        <v>2.5285256737260515E-6</v>
      </c>
      <c r="GH36" s="2">
        <f t="shared" si="45"/>
        <v>2.2624436216660621E-6</v>
      </c>
      <c r="GI36" s="2">
        <f t="shared" si="45"/>
        <v>2.0317870542445338E-6</v>
      </c>
      <c r="GJ36" s="2">
        <f t="shared" si="45"/>
        <v>1.8208380067286152E-6</v>
      </c>
      <c r="GK36" s="2">
        <f t="shared" si="45"/>
        <v>1.3854581580821596E-6</v>
      </c>
      <c r="GM36" s="82">
        <f t="shared" si="54"/>
        <v>7.4902743897307839E-7</v>
      </c>
      <c r="GN36" s="82">
        <f t="shared" si="46"/>
        <v>3.6175565252289752E-8</v>
      </c>
      <c r="GO36" s="82">
        <f t="shared" si="46"/>
        <v>9.6282003392024569E-8</v>
      </c>
      <c r="GP36" s="82">
        <f t="shared" si="46"/>
        <v>2.0032047829368408E-7</v>
      </c>
      <c r="GQ36" s="82">
        <f t="shared" si="46"/>
        <v>5.3617077550081831E-7</v>
      </c>
      <c r="GR36" s="82">
        <f t="shared" si="46"/>
        <v>2.3837492855235825E-7</v>
      </c>
      <c r="GS36" s="82">
        <f t="shared" si="46"/>
        <v>4.6851988218254018E-8</v>
      </c>
      <c r="GT36" s="82">
        <f t="shared" si="46"/>
        <v>5.7208467161074461E-7</v>
      </c>
      <c r="GU36" s="82">
        <f t="shared" si="46"/>
        <v>5.6991824149492636E-7</v>
      </c>
      <c r="GV36" s="82">
        <f t="shared" si="46"/>
        <v>1.5251720072622805E-8</v>
      </c>
      <c r="GW36" s="82">
        <f t="shared" si="46"/>
        <v>6.5363407471208374E-9</v>
      </c>
      <c r="GX36" s="82">
        <f t="shared" si="46"/>
        <v>1.9386055763546723E-8</v>
      </c>
      <c r="GY36" s="82">
        <f t="shared" si="46"/>
        <v>1.0714925892652218E-7</v>
      </c>
      <c r="GZ36" s="82">
        <f t="shared" si="46"/>
        <v>2.1924371942480164E-8</v>
      </c>
      <c r="HA36" s="82">
        <f t="shared" si="46"/>
        <v>9.8127338835775733E-11</v>
      </c>
      <c r="HC36" s="82">
        <f t="shared" si="58"/>
        <v>2.0846513156977762E-25</v>
      </c>
      <c r="HD36" s="82">
        <f t="shared" si="47"/>
        <v>1.6668730052330373E-25</v>
      </c>
      <c r="HE36" s="82">
        <f t="shared" si="47"/>
        <v>3.008342642143345E-22</v>
      </c>
      <c r="HF36" s="82">
        <f t="shared" si="47"/>
        <v>5.4670847257227258E-23</v>
      </c>
      <c r="HG36" s="82">
        <f t="shared" si="47"/>
        <v>1.590117414589795E-22</v>
      </c>
      <c r="HH36" s="82">
        <f t="shared" si="47"/>
        <v>1.036847025916765E-21</v>
      </c>
      <c r="HI36" s="82">
        <f t="shared" si="47"/>
        <v>1.988544842867628E-24</v>
      </c>
      <c r="HJ36" s="82">
        <f t="shared" si="47"/>
        <v>1.3206866805287793E-21</v>
      </c>
      <c r="HK36" s="82">
        <f t="shared" si="47"/>
        <v>1.0472355792580286E-20</v>
      </c>
      <c r="HL36" s="82">
        <f t="shared" si="47"/>
        <v>7.4290388746825827E-25</v>
      </c>
      <c r="HM36" s="82">
        <f t="shared" si="47"/>
        <v>8.1104663368783368E-26</v>
      </c>
      <c r="HN36" s="82">
        <f t="shared" si="47"/>
        <v>2.1333551779710314E-25</v>
      </c>
      <c r="HO36" s="82">
        <f t="shared" si="47"/>
        <v>8.1017357193925328E-23</v>
      </c>
      <c r="HP36" s="82">
        <f t="shared" si="47"/>
        <v>2.0272242650014574E-25</v>
      </c>
      <c r="HQ36" s="82">
        <f t="shared" si="47"/>
        <v>1.6589016485718423E-32</v>
      </c>
      <c r="HS36" s="82">
        <f t="shared" si="55"/>
        <v>6.6212851917633164E-84</v>
      </c>
      <c r="HT36" s="82">
        <f t="shared" si="48"/>
        <v>1.8101188839962513E-87</v>
      </c>
      <c r="HU36" s="82">
        <f t="shared" si="48"/>
        <v>2.0359397200306577E-79</v>
      </c>
      <c r="HV36" s="82">
        <f t="shared" si="48"/>
        <v>3.364247695875201E-85</v>
      </c>
      <c r="HW36" s="82">
        <f t="shared" si="48"/>
        <v>3.7286335505844368E-87</v>
      </c>
      <c r="HX36" s="82">
        <f t="shared" si="48"/>
        <v>1.4702052891148284E-83</v>
      </c>
      <c r="HY36" s="82">
        <f t="shared" si="48"/>
        <v>8.0113278229803389E-95</v>
      </c>
      <c r="HZ36" s="82">
        <f t="shared" si="48"/>
        <v>4.3197381711171658E-87</v>
      </c>
      <c r="IA36" s="82">
        <f t="shared" si="48"/>
        <v>7.3333555133177917E-81</v>
      </c>
      <c r="IB36" s="82">
        <f t="shared" si="48"/>
        <v>1.162048771211054E-93</v>
      </c>
      <c r="IC36" s="82">
        <f t="shared" si="48"/>
        <v>1.7314390116379931E-97</v>
      </c>
      <c r="ID36" s="82">
        <f t="shared" si="48"/>
        <v>7.4389783913752137E-97</v>
      </c>
      <c r="IE36" s="82">
        <f t="shared" si="48"/>
        <v>2.4383058938191883E-86</v>
      </c>
      <c r="IF36" s="82">
        <f t="shared" si="48"/>
        <v>2.7173215671849277E-72</v>
      </c>
      <c r="IG36" s="82">
        <f t="shared" si="48"/>
        <v>2.3809116579693144E-46</v>
      </c>
      <c r="II36" s="82">
        <f t="shared" si="56"/>
        <v>1.127638855368513E-220</v>
      </c>
      <c r="IJ36" s="82">
        <f t="shared" si="49"/>
        <v>1.3081061616672491E-233</v>
      </c>
      <c r="IK36" s="82">
        <f t="shared" si="49"/>
        <v>1.1327170263693238E-217</v>
      </c>
      <c r="IL36" s="82">
        <f t="shared" si="49"/>
        <v>3.6425914554969065E-232</v>
      </c>
      <c r="IM36" s="82">
        <f t="shared" si="49"/>
        <v>4.3019921033332059E-245</v>
      </c>
      <c r="IN36" s="82">
        <f t="shared" si="49"/>
        <v>1.4593909400477451E-230</v>
      </c>
      <c r="IO36" s="82">
        <f t="shared" si="49"/>
        <v>1.6341938006531801E-262</v>
      </c>
      <c r="IP36" s="82">
        <f t="shared" si="49"/>
        <v>1.0426499321512369E-244</v>
      </c>
      <c r="IQ36" s="82">
        <f t="shared" si="49"/>
        <v>1.0741518615180035E-225</v>
      </c>
      <c r="IR36" s="82">
        <f t="shared" si="49"/>
        <v>3.0184809734685797E-260</v>
      </c>
      <c r="IS36" s="82">
        <f t="shared" si="49"/>
        <v>2.8666082094335692E-270</v>
      </c>
      <c r="IT36" s="82">
        <f t="shared" si="49"/>
        <v>5.4546700207487088E-266</v>
      </c>
      <c r="IU36" s="82">
        <f t="shared" si="49"/>
        <v>1.5565149541511725E-236</v>
      </c>
      <c r="IV36" s="82">
        <f t="shared" si="49"/>
        <v>1.5242909175211029E-207</v>
      </c>
      <c r="IW36" s="82">
        <f t="shared" si="49"/>
        <v>1.6343329709371317E-131</v>
      </c>
      <c r="IY36" s="82">
        <f t="shared" si="57"/>
        <v>7.4902743897307839E-7</v>
      </c>
      <c r="IZ36" s="82">
        <f t="shared" si="50"/>
        <v>3.6175565252289752E-8</v>
      </c>
      <c r="JA36" s="82">
        <f t="shared" si="50"/>
        <v>9.6282003392024873E-8</v>
      </c>
      <c r="JB36" s="82">
        <f t="shared" si="50"/>
        <v>2.0032047829368413E-7</v>
      </c>
      <c r="JC36" s="82">
        <f t="shared" si="50"/>
        <v>5.3617077550081852E-7</v>
      </c>
      <c r="JD36" s="82">
        <f t="shared" si="50"/>
        <v>2.3837492855235928E-7</v>
      </c>
      <c r="JE36" s="82">
        <f t="shared" si="50"/>
        <v>4.6851988218254018E-8</v>
      </c>
      <c r="JF36" s="82">
        <f t="shared" si="50"/>
        <v>5.7208467161074588E-7</v>
      </c>
      <c r="JG36" s="82">
        <f t="shared" si="50"/>
        <v>5.6991824149493684E-7</v>
      </c>
      <c r="JH36" s="82">
        <f t="shared" si="50"/>
        <v>1.5251720072622805E-8</v>
      </c>
      <c r="JI36" s="82">
        <f t="shared" si="50"/>
        <v>6.5363407471208374E-9</v>
      </c>
      <c r="JJ36" s="82">
        <f t="shared" si="50"/>
        <v>1.9386055763546723E-8</v>
      </c>
      <c r="JK36" s="82">
        <f t="shared" si="50"/>
        <v>1.0714925892652226E-7</v>
      </c>
      <c r="JL36" s="82">
        <f t="shared" si="50"/>
        <v>2.1924371942480164E-8</v>
      </c>
      <c r="JM36" s="82">
        <f t="shared" si="50"/>
        <v>9.8127338835775733E-11</v>
      </c>
    </row>
    <row r="37" spans="2:273" x14ac:dyDescent="0.25">
      <c r="B37" s="2">
        <v>10</v>
      </c>
      <c r="C37" s="37">
        <v>0.38616299999999998</v>
      </c>
      <c r="D37" s="37">
        <v>0.37248900000000001</v>
      </c>
      <c r="E37" s="37">
        <v>0.38651999999999997</v>
      </c>
      <c r="F37" s="37">
        <v>0.38030799999999998</v>
      </c>
      <c r="G37" s="37">
        <v>0.37661</v>
      </c>
      <c r="H37" s="37">
        <v>0.371946</v>
      </c>
      <c r="I37" s="37">
        <v>0.378807</v>
      </c>
      <c r="J37" s="37">
        <v>0.37617</v>
      </c>
      <c r="K37" s="37">
        <v>0.379556</v>
      </c>
      <c r="L37" s="37">
        <v>0.37654799999999999</v>
      </c>
      <c r="M37" s="37">
        <v>0.37285299999999999</v>
      </c>
      <c r="N37" s="37">
        <v>0.37776799999999999</v>
      </c>
      <c r="O37" s="37">
        <v>0.39129199999999997</v>
      </c>
      <c r="P37" s="37">
        <v>0.39508500000000002</v>
      </c>
      <c r="Q37" s="37">
        <v>0.39927200000000002</v>
      </c>
      <c r="S37" s="4">
        <f t="shared" si="7"/>
        <v>0.3884316498004573</v>
      </c>
      <c r="T37" s="4">
        <f t="shared" si="7"/>
        <v>0.37277306286373757</v>
      </c>
      <c r="U37" s="4">
        <f t="shared" si="7"/>
        <v>0.38349811982468252</v>
      </c>
      <c r="V37" s="4">
        <f t="shared" si="7"/>
        <v>0.38269092853614228</v>
      </c>
      <c r="W37" s="4">
        <f t="shared" si="7"/>
        <v>0.37743934344710534</v>
      </c>
      <c r="X37" s="4">
        <f t="shared" si="7"/>
        <v>0.37253053141745124</v>
      </c>
      <c r="Y37" s="4">
        <f t="shared" si="7"/>
        <v>0.37713380533215352</v>
      </c>
      <c r="Z37" s="4">
        <f t="shared" si="7"/>
        <v>0.37928511445575941</v>
      </c>
      <c r="AA37" s="4">
        <f t="shared" si="7"/>
        <v>0.38224355710956776</v>
      </c>
      <c r="AB37" s="4">
        <f t="shared" si="7"/>
        <v>0.3770042216912029</v>
      </c>
      <c r="AC37" s="4">
        <f t="shared" si="7"/>
        <v>0.3756008154512972</v>
      </c>
      <c r="AD37" s="4">
        <f t="shared" si="7"/>
        <v>0.37994825752609213</v>
      </c>
      <c r="AE37" s="4">
        <f t="shared" si="7"/>
        <v>0.39500639340371235</v>
      </c>
      <c r="AF37" s="4">
        <f t="shared" si="7"/>
        <v>0.39664622338278815</v>
      </c>
      <c r="AG37" s="4">
        <f t="shared" si="7"/>
        <v>0.40276737433109605</v>
      </c>
      <c r="AI37" s="4">
        <f t="shared" si="8"/>
        <v>-2.268649800457323E-3</v>
      </c>
      <c r="AJ37" s="4">
        <f t="shared" si="8"/>
        <v>-2.8406286373755529E-4</v>
      </c>
      <c r="AK37" s="4">
        <f t="shared" si="8"/>
        <v>3.0218801753174596E-3</v>
      </c>
      <c r="AL37" s="4">
        <f t="shared" si="8"/>
        <v>-2.3829285361423036E-3</v>
      </c>
      <c r="AM37" s="4">
        <f t="shared" si="8"/>
        <v>-8.2934344710533514E-4</v>
      </c>
      <c r="AN37" s="4">
        <f t="shared" si="8"/>
        <v>-5.8453141745123949E-4</v>
      </c>
      <c r="AO37" s="4">
        <f t="shared" si="8"/>
        <v>1.6731946678464893E-3</v>
      </c>
      <c r="AP37" s="4">
        <f t="shared" si="8"/>
        <v>-3.1151144557594046E-3</v>
      </c>
      <c r="AQ37" s="4">
        <f t="shared" si="8"/>
        <v>-2.6875571095677508E-3</v>
      </c>
      <c r="AR37" s="4">
        <f t="shared" si="8"/>
        <v>-4.5622169120290712E-4</v>
      </c>
      <c r="AS37" s="4">
        <f t="shared" si="8"/>
        <v>-2.7478154512972086E-3</v>
      </c>
      <c r="AT37" s="4">
        <f t="shared" si="8"/>
        <v>-2.1802575260921331E-3</v>
      </c>
      <c r="AU37" s="4">
        <f t="shared" si="8"/>
        <v>-3.7143934037123794E-3</v>
      </c>
      <c r="AV37" s="4">
        <f t="shared" si="8"/>
        <v>-1.561223382788135E-3</v>
      </c>
      <c r="AW37" s="4">
        <f t="shared" si="8"/>
        <v>-3.495374331096035E-3</v>
      </c>
      <c r="AY37" s="2">
        <f t="shared" si="51"/>
        <v>0.38842733085447739</v>
      </c>
      <c r="AZ37" s="2">
        <f t="shared" si="9"/>
        <v>0.3727727850875166</v>
      </c>
      <c r="BA37" s="2">
        <f t="shared" si="9"/>
        <v>0.38349744572025979</v>
      </c>
      <c r="BB37" s="2">
        <f t="shared" si="9"/>
        <v>0.38268952460877875</v>
      </c>
      <c r="BC37" s="2">
        <f t="shared" si="9"/>
        <v>0.37743586346081875</v>
      </c>
      <c r="BD37" s="2">
        <f t="shared" si="9"/>
        <v>0.37252885579443762</v>
      </c>
      <c r="BE37" s="2">
        <f t="shared" si="9"/>
        <v>0.37713343243272235</v>
      </c>
      <c r="BF37" s="2">
        <f t="shared" si="9"/>
        <v>0.37928121563285877</v>
      </c>
      <c r="BG37" s="2">
        <f t="shared" si="9"/>
        <v>0.38223972412981577</v>
      </c>
      <c r="BH37" s="2">
        <f t="shared" si="9"/>
        <v>0.37700409741671426</v>
      </c>
      <c r="BI37" s="2">
        <f t="shared" si="9"/>
        <v>0.37560075938948217</v>
      </c>
      <c r="BJ37" s="2">
        <f t="shared" si="9"/>
        <v>0.37994810507331711</v>
      </c>
      <c r="BK37" s="2">
        <f t="shared" si="9"/>
        <v>0.39500563527325872</v>
      </c>
      <c r="BL37" s="2">
        <f t="shared" si="9"/>
        <v>0.39664605233763889</v>
      </c>
      <c r="BM37" s="2">
        <f t="shared" si="9"/>
        <v>0.40276737340532742</v>
      </c>
      <c r="BO37" s="2">
        <f t="shared" si="10"/>
        <v>0.38616299999999998</v>
      </c>
      <c r="BP37" s="2">
        <f t="shared" si="11"/>
        <v>0.37248900000000001</v>
      </c>
      <c r="BQ37" s="2">
        <f t="shared" si="12"/>
        <v>0.38651999999999997</v>
      </c>
      <c r="BR37" s="2">
        <f t="shared" si="13"/>
        <v>0.38030799999999998</v>
      </c>
      <c r="BS37" s="2">
        <f t="shared" si="14"/>
        <v>0.37661</v>
      </c>
      <c r="BT37" s="2">
        <f t="shared" si="15"/>
        <v>0.371946</v>
      </c>
      <c r="BU37" s="2">
        <f t="shared" si="16"/>
        <v>0.378807</v>
      </c>
      <c r="BV37" s="2">
        <f t="shared" si="17"/>
        <v>0.37617</v>
      </c>
      <c r="BW37" s="2">
        <f t="shared" si="18"/>
        <v>0.379556</v>
      </c>
      <c r="BX37" s="2">
        <f t="shared" si="19"/>
        <v>0.37654799999999999</v>
      </c>
      <c r="BY37" s="2">
        <f t="shared" si="20"/>
        <v>0.37285299999999999</v>
      </c>
      <c r="BZ37" s="2">
        <f t="shared" si="21"/>
        <v>0.37776799999999999</v>
      </c>
      <c r="CA37" s="2">
        <f t="shared" si="22"/>
        <v>0.39129199999999997</v>
      </c>
      <c r="CB37" s="2">
        <f t="shared" si="23"/>
        <v>0.39508500000000002</v>
      </c>
      <c r="CC37" s="2">
        <f t="shared" si="24"/>
        <v>0.39927200000000002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0.38628487878787882</v>
      </c>
      <c r="DL37" s="2">
        <f t="shared" si="41"/>
        <v>0.37234168682968677</v>
      </c>
      <c r="DM37" s="2">
        <f t="shared" si="41"/>
        <v>0.38393350336134452</v>
      </c>
      <c r="DN37" s="2">
        <f t="shared" si="41"/>
        <v>0.38455620967741938</v>
      </c>
      <c r="DO37" s="2">
        <f t="shared" si="41"/>
        <v>0.37705818850574713</v>
      </c>
      <c r="DP37" s="2">
        <f t="shared" si="41"/>
        <v>0.37300126209677426</v>
      </c>
      <c r="DQ37" s="2">
        <f t="shared" si="41"/>
        <v>0.37749612903225804</v>
      </c>
      <c r="DR37" s="2">
        <f t="shared" si="41"/>
        <v>0.37943363218390813</v>
      </c>
      <c r="DS37" s="2">
        <f t="shared" si="41"/>
        <v>0.38367089359605916</v>
      </c>
      <c r="DT37" s="2">
        <f t="shared" si="41"/>
        <v>0.37719749045072576</v>
      </c>
      <c r="DU37" s="2">
        <f t="shared" si="41"/>
        <v>0.37529524089635852</v>
      </c>
      <c r="DV37" s="2">
        <f t="shared" si="41"/>
        <v>0.37943346019862484</v>
      </c>
      <c r="DW37" s="2">
        <f t="shared" si="41"/>
        <v>0.39512401782531198</v>
      </c>
      <c r="DX37" s="2">
        <f t="shared" si="41"/>
        <v>0.39594025133689842</v>
      </c>
      <c r="DY37" s="2">
        <f t="shared" si="41"/>
        <v>0.40224663492063489</v>
      </c>
      <c r="EA37" s="2">
        <f t="shared" si="42"/>
        <v>0.40747066965092948</v>
      </c>
      <c r="EB37" s="2">
        <f t="shared" si="42"/>
        <v>0.37776322487645869</v>
      </c>
      <c r="EC37" s="2">
        <f t="shared" si="42"/>
        <v>0.37920764983780303</v>
      </c>
      <c r="ED37" s="2">
        <f t="shared" si="42"/>
        <v>0.36824490065911253</v>
      </c>
      <c r="EE37" s="2">
        <f t="shared" si="42"/>
        <v>0.37985516502463051</v>
      </c>
      <c r="EF37" s="2">
        <f t="shared" si="42"/>
        <v>0.36919636097774583</v>
      </c>
      <c r="EG37" s="2">
        <f t="shared" si="42"/>
        <v>0.37433953301402673</v>
      </c>
      <c r="EH37" s="2">
        <f t="shared" si="42"/>
        <v>0.37844310183160751</v>
      </c>
      <c r="EI37" s="2">
        <f t="shared" si="42"/>
        <v>0.37379945870455306</v>
      </c>
      <c r="EJ37" s="2">
        <f t="shared" si="42"/>
        <v>0.37520830981610037</v>
      </c>
      <c r="EK37" s="2">
        <f t="shared" si="42"/>
        <v>0.37862970638365023</v>
      </c>
      <c r="EL37" s="2">
        <f t="shared" si="42"/>
        <v>0.38477899185898345</v>
      </c>
      <c r="EM37" s="2">
        <f t="shared" si="42"/>
        <v>0.39400421865339363</v>
      </c>
      <c r="EN37" s="2">
        <f t="shared" si="42"/>
        <v>0.40264327020743917</v>
      </c>
      <c r="EO37" s="2">
        <f t="shared" si="42"/>
        <v>0.40866800090055355</v>
      </c>
      <c r="EQ37" s="2">
        <f t="shared" si="43"/>
        <v>0.39328623941111707</v>
      </c>
      <c r="ER37" s="2">
        <f t="shared" si="43"/>
        <v>0.37029068652754199</v>
      </c>
      <c r="ES37" s="2">
        <f t="shared" si="43"/>
        <v>0.3701609161807155</v>
      </c>
      <c r="ET37" s="2">
        <f t="shared" si="43"/>
        <v>0.36907090278343119</v>
      </c>
      <c r="EU37" s="2">
        <f t="shared" si="43"/>
        <v>0.36934615049130654</v>
      </c>
      <c r="EV37" s="2">
        <f t="shared" si="43"/>
        <v>0.36418561504467423</v>
      </c>
      <c r="EW37" s="2">
        <f t="shared" si="43"/>
        <v>0.37678254460055449</v>
      </c>
      <c r="EX37" s="2">
        <f t="shared" si="43"/>
        <v>0.37160932461976454</v>
      </c>
      <c r="EY37" s="2">
        <f t="shared" si="43"/>
        <v>0.35913891988587632</v>
      </c>
      <c r="EZ37" s="2">
        <f t="shared" si="43"/>
        <v>0.36494375022617048</v>
      </c>
      <c r="FA37" s="2">
        <f t="shared" si="43"/>
        <v>0.37009186113110987</v>
      </c>
      <c r="FB37" s="2">
        <f t="shared" si="43"/>
        <v>0.37460374772349381</v>
      </c>
      <c r="FC37" s="2">
        <f t="shared" si="43"/>
        <v>0.39316057876397781</v>
      </c>
      <c r="FD37" s="2">
        <f t="shared" si="43"/>
        <v>0.39785386989271132</v>
      </c>
      <c r="FE37" s="2">
        <f t="shared" si="43"/>
        <v>0.4128341369175681</v>
      </c>
      <c r="FG37" s="2">
        <f t="shared" si="44"/>
        <v>0.10112923909148562</v>
      </c>
      <c r="FH37" s="2">
        <f t="shared" si="44"/>
        <v>7.9519277483237505E-2</v>
      </c>
      <c r="FI37" s="2">
        <f t="shared" si="44"/>
        <v>9.2266540351707005E-2</v>
      </c>
      <c r="FJ37" s="2">
        <f t="shared" si="44"/>
        <v>0.11444135493890931</v>
      </c>
      <c r="FK37" s="2">
        <f t="shared" si="44"/>
        <v>0.13504384060455582</v>
      </c>
      <c r="FL37" s="2">
        <f t="shared" si="44"/>
        <v>0.1241525360605875</v>
      </c>
      <c r="FM37" s="2">
        <f t="shared" si="44"/>
        <v>0.11490426918138295</v>
      </c>
      <c r="FN37" s="2">
        <f t="shared" si="44"/>
        <v>0.15383165046280473</v>
      </c>
      <c r="FO37" s="2">
        <f t="shared" si="44"/>
        <v>0.14497309340547682</v>
      </c>
      <c r="FP37" s="2">
        <f t="shared" si="44"/>
        <v>9.7206561005434303E-2</v>
      </c>
      <c r="FQ37" s="2">
        <f t="shared" si="44"/>
        <v>9.1631526920895628E-2</v>
      </c>
      <c r="FR37" s="2">
        <f t="shared" si="44"/>
        <v>9.6280435571284836E-2</v>
      </c>
      <c r="FS37" s="2">
        <f t="shared" si="44"/>
        <v>0.10571598510943804</v>
      </c>
      <c r="FT37" s="2">
        <f t="shared" si="44"/>
        <v>0.1052974154559516</v>
      </c>
      <c r="FU37" s="2">
        <f t="shared" si="44"/>
        <v>8.1093673439865274E-2</v>
      </c>
      <c r="FW37" s="2">
        <f t="shared" si="53"/>
        <v>3.5844184207715033E-6</v>
      </c>
      <c r="FX37" s="2">
        <f t="shared" si="45"/>
        <v>2.4798129490186968E-6</v>
      </c>
      <c r="FY37" s="2">
        <f t="shared" si="45"/>
        <v>2.1539551547170259E-6</v>
      </c>
      <c r="FZ37" s="2">
        <f t="shared" si="45"/>
        <v>3.9179580348922429E-6</v>
      </c>
      <c r="GA37" s="2">
        <f t="shared" si="45"/>
        <v>3.7583085445947456E-6</v>
      </c>
      <c r="GB37" s="2">
        <f t="shared" si="45"/>
        <v>3.6279926610119379E-6</v>
      </c>
      <c r="GC37" s="2">
        <f t="shared" si="45"/>
        <v>3.994676117104665E-6</v>
      </c>
      <c r="GD37" s="2">
        <f t="shared" si="45"/>
        <v>6.0921098412783741E-6</v>
      </c>
      <c r="GE37" s="2">
        <f t="shared" si="45"/>
        <v>5.2531269108841086E-6</v>
      </c>
      <c r="GF37" s="2">
        <f t="shared" si="45"/>
        <v>3.0810187855455232E-6</v>
      </c>
      <c r="GG37" s="2">
        <f t="shared" si="45"/>
        <v>2.7724725932908471E-6</v>
      </c>
      <c r="GH37" s="2">
        <f t="shared" si="45"/>
        <v>2.48071955967733E-6</v>
      </c>
      <c r="GI37" s="2">
        <f t="shared" si="45"/>
        <v>2.2278097674828334E-6</v>
      </c>
      <c r="GJ37" s="2">
        <f t="shared" si="45"/>
        <v>1.9965088223577104E-6</v>
      </c>
      <c r="GK37" s="2">
        <f t="shared" si="45"/>
        <v>1.51912445894973E-6</v>
      </c>
      <c r="GM37" s="82">
        <f t="shared" si="54"/>
        <v>1.2398208141971898E-6</v>
      </c>
      <c r="GN37" s="82">
        <f t="shared" si="46"/>
        <v>6.6819119732234485E-8</v>
      </c>
      <c r="GO37" s="82">
        <f t="shared" si="46"/>
        <v>1.7521967765003553E-7</v>
      </c>
      <c r="GP37" s="82">
        <f t="shared" si="46"/>
        <v>3.7194751503729336E-7</v>
      </c>
      <c r="GQ37" s="82">
        <f t="shared" si="46"/>
        <v>9.8728924117714243E-7</v>
      </c>
      <c r="GR37" s="82">
        <f t="shared" si="46"/>
        <v>4.4983892846573533E-7</v>
      </c>
      <c r="GS37" s="82">
        <f t="shared" si="46"/>
        <v>9.5562170512840347E-8</v>
      </c>
      <c r="GT37" s="82">
        <f t="shared" si="46"/>
        <v>1.1033354276167462E-6</v>
      </c>
      <c r="GU37" s="82">
        <f t="shared" si="46"/>
        <v>1.0731153172698375E-6</v>
      </c>
      <c r="GV37" s="82">
        <f t="shared" si="46"/>
        <v>3.1417404620646934E-8</v>
      </c>
      <c r="GW37" s="82">
        <f t="shared" si="46"/>
        <v>1.3873480094355231E-8</v>
      </c>
      <c r="GX37" s="82">
        <f t="shared" si="46"/>
        <v>3.9240577790022675E-8</v>
      </c>
      <c r="GY37" s="82">
        <f t="shared" si="46"/>
        <v>2.0166704356930265E-7</v>
      </c>
      <c r="GZ37" s="82">
        <f t="shared" si="46"/>
        <v>4.5433147174442019E-8</v>
      </c>
      <c r="HA37" s="82">
        <f t="shared" si="46"/>
        <v>2.5372897002617765E-10</v>
      </c>
      <c r="HC37" s="82">
        <f t="shared" si="58"/>
        <v>9.1044465703580695E-25</v>
      </c>
      <c r="HD37" s="82">
        <f t="shared" si="47"/>
        <v>7.3015417368899093E-25</v>
      </c>
      <c r="HE37" s="82">
        <f t="shared" si="47"/>
        <v>1.1172427964176367E-21</v>
      </c>
      <c r="HF37" s="82">
        <f t="shared" si="47"/>
        <v>2.3172358869302396E-22</v>
      </c>
      <c r="HG37" s="82">
        <f t="shared" si="47"/>
        <v>6.8685593634225143E-22</v>
      </c>
      <c r="HH37" s="82">
        <f t="shared" si="47"/>
        <v>4.1530650319515745E-21</v>
      </c>
      <c r="HI37" s="82">
        <f t="shared" si="47"/>
        <v>9.7369492146327778E-24</v>
      </c>
      <c r="HJ37" s="82">
        <f t="shared" si="47"/>
        <v>5.8398801640606451E-21</v>
      </c>
      <c r="HK37" s="82">
        <f t="shared" si="47"/>
        <v>4.1577718870204455E-20</v>
      </c>
      <c r="HL37" s="82">
        <f t="shared" si="47"/>
        <v>3.549696225638628E-24</v>
      </c>
      <c r="HM37" s="82">
        <f t="shared" si="47"/>
        <v>4.0697496750540372E-25</v>
      </c>
      <c r="HN37" s="82">
        <f t="shared" si="47"/>
        <v>1.0284033304210936E-24</v>
      </c>
      <c r="HO37" s="82">
        <f t="shared" si="47"/>
        <v>3.2524036319531463E-22</v>
      </c>
      <c r="HP37" s="82">
        <f t="shared" si="47"/>
        <v>9.9671033353889084E-25</v>
      </c>
      <c r="HQ37" s="82">
        <f t="shared" si="47"/>
        <v>1.2814728351464688E-31</v>
      </c>
      <c r="HS37" s="82">
        <f t="shared" si="55"/>
        <v>2.1079363777626558E-82</v>
      </c>
      <c r="HT37" s="82">
        <f t="shared" si="48"/>
        <v>6.2073636270641547E-86</v>
      </c>
      <c r="HU37" s="82">
        <f t="shared" si="48"/>
        <v>5.0582302364364467E-78</v>
      </c>
      <c r="HV37" s="82">
        <f t="shared" si="48"/>
        <v>1.2350998501379605E-83</v>
      </c>
      <c r="HW37" s="82">
        <f t="shared" si="48"/>
        <v>1.5592925514238719E-85</v>
      </c>
      <c r="HX37" s="82">
        <f t="shared" si="48"/>
        <v>5.0346654921101245E-82</v>
      </c>
      <c r="HY37" s="82">
        <f t="shared" si="48"/>
        <v>4.6160459220800401E-93</v>
      </c>
      <c r="HZ37" s="82">
        <f t="shared" si="48"/>
        <v>2.0858174668141503E-85</v>
      </c>
      <c r="IA37" s="82">
        <f t="shared" si="48"/>
        <v>2.5302363977176512E-79</v>
      </c>
      <c r="IB37" s="82">
        <f t="shared" si="48"/>
        <v>5.9146284073570069E-92</v>
      </c>
      <c r="IC37" s="82">
        <f t="shared" si="48"/>
        <v>9.982043213084445E-96</v>
      </c>
      <c r="ID37" s="82">
        <f t="shared" si="48"/>
        <v>3.9596927811379625E-95</v>
      </c>
      <c r="IE37" s="82">
        <f t="shared" si="48"/>
        <v>8.1132957814046048E-85</v>
      </c>
      <c r="IF37" s="82">
        <f t="shared" si="48"/>
        <v>4.9973467777238738E-71</v>
      </c>
      <c r="IG37" s="82">
        <f t="shared" si="48"/>
        <v>1.4346280132923677E-45</v>
      </c>
      <c r="II37" s="82">
        <f t="shared" si="56"/>
        <v>1.6906516984587775E-217</v>
      </c>
      <c r="IJ37" s="82">
        <f t="shared" si="49"/>
        <v>2.428374752684258E-230</v>
      </c>
      <c r="IK37" s="82">
        <f t="shared" si="49"/>
        <v>1.1626614866698824E-214</v>
      </c>
      <c r="IL37" s="82">
        <f t="shared" si="49"/>
        <v>8.4669394519866881E-229</v>
      </c>
      <c r="IM37" s="82">
        <f t="shared" si="49"/>
        <v>1.5040980283487147E-241</v>
      </c>
      <c r="IN37" s="82">
        <f t="shared" si="49"/>
        <v>3.0673360277726508E-227</v>
      </c>
      <c r="IO37" s="82">
        <f t="shared" si="49"/>
        <v>1.0695374647211893E-258</v>
      </c>
      <c r="IP37" s="82">
        <f t="shared" si="49"/>
        <v>4.9754551273515567E-241</v>
      </c>
      <c r="IQ37" s="82">
        <f t="shared" si="49"/>
        <v>2.4034510417652213E-222</v>
      </c>
      <c r="IR37" s="82">
        <f t="shared" si="49"/>
        <v>1.5343149829042255E-256</v>
      </c>
      <c r="IS37" s="82">
        <f t="shared" si="49"/>
        <v>1.8874705840218416E-266</v>
      </c>
      <c r="IT37" s="82">
        <f t="shared" si="49"/>
        <v>2.8997138103672922E-262</v>
      </c>
      <c r="IU37" s="82">
        <f t="shared" si="49"/>
        <v>2.986166392385102E-233</v>
      </c>
      <c r="IV37" s="82">
        <f t="shared" si="49"/>
        <v>1.0879893029339175E-204</v>
      </c>
      <c r="IW37" s="82">
        <f t="shared" si="49"/>
        <v>9.4613330265285756E-130</v>
      </c>
      <c r="IY37" s="82">
        <f t="shared" si="57"/>
        <v>1.2398208141971898E-6</v>
      </c>
      <c r="IZ37" s="82">
        <f t="shared" si="50"/>
        <v>6.6819119732234485E-8</v>
      </c>
      <c r="JA37" s="82">
        <f t="shared" si="50"/>
        <v>1.7521967765003664E-7</v>
      </c>
      <c r="JB37" s="82">
        <f t="shared" si="50"/>
        <v>3.7194751503729357E-7</v>
      </c>
      <c r="JC37" s="82">
        <f t="shared" si="50"/>
        <v>9.8728924117714307E-7</v>
      </c>
      <c r="JD37" s="82">
        <f t="shared" si="50"/>
        <v>4.4983892846573946E-7</v>
      </c>
      <c r="JE37" s="82">
        <f t="shared" si="50"/>
        <v>9.556217051284036E-8</v>
      </c>
      <c r="JF37" s="82">
        <f t="shared" si="50"/>
        <v>1.1033354276167522E-6</v>
      </c>
      <c r="JG37" s="82">
        <f t="shared" si="50"/>
        <v>1.073115317269879E-6</v>
      </c>
      <c r="JH37" s="82">
        <f t="shared" si="50"/>
        <v>3.141740462064694E-8</v>
      </c>
      <c r="JI37" s="82">
        <f t="shared" si="50"/>
        <v>1.3873480094355231E-8</v>
      </c>
      <c r="JJ37" s="82">
        <f t="shared" si="50"/>
        <v>3.9240577790022675E-8</v>
      </c>
      <c r="JK37" s="82">
        <f t="shared" si="50"/>
        <v>2.0166704356930297E-7</v>
      </c>
      <c r="JL37" s="82">
        <f t="shared" si="50"/>
        <v>4.5433147174442019E-8</v>
      </c>
      <c r="JM37" s="82">
        <f t="shared" si="50"/>
        <v>2.5372897002617765E-10</v>
      </c>
    </row>
    <row r="38" spans="2:273" x14ac:dyDescent="0.25">
      <c r="B38" s="2">
        <v>11</v>
      </c>
      <c r="C38" s="37">
        <v>0.38464999999999999</v>
      </c>
      <c r="D38" s="37">
        <v>0.36943300000000001</v>
      </c>
      <c r="E38" s="37">
        <v>0.380859</v>
      </c>
      <c r="F38" s="37">
        <v>0.38186599999999998</v>
      </c>
      <c r="G38" s="37">
        <v>0.376384</v>
      </c>
      <c r="H38" s="37">
        <v>0.37238900000000003</v>
      </c>
      <c r="I38" s="37">
        <v>0.37661699999999998</v>
      </c>
      <c r="J38" s="37">
        <v>0.37828000000000001</v>
      </c>
      <c r="K38" s="37">
        <v>0.38355899999999998</v>
      </c>
      <c r="L38" s="37">
        <v>0.375361</v>
      </c>
      <c r="M38" s="37">
        <v>0.37559500000000001</v>
      </c>
      <c r="N38" s="37">
        <v>0.37797700000000001</v>
      </c>
      <c r="O38" s="37">
        <v>0.39649400000000001</v>
      </c>
      <c r="P38" s="37">
        <v>0.39093600000000001</v>
      </c>
      <c r="Q38" s="37">
        <v>0.40135799999999999</v>
      </c>
      <c r="S38" s="4">
        <f t="shared" si="7"/>
        <v>0.38891066753126535</v>
      </c>
      <c r="T38" s="4">
        <f t="shared" si="7"/>
        <v>0.37345833466802325</v>
      </c>
      <c r="U38" s="4">
        <f t="shared" si="7"/>
        <v>0.38399523680316955</v>
      </c>
      <c r="V38" s="4">
        <f t="shared" si="7"/>
        <v>0.38302110043505488</v>
      </c>
      <c r="W38" s="4">
        <f t="shared" si="7"/>
        <v>0.37798661581735254</v>
      </c>
      <c r="X38" s="4">
        <f t="shared" si="7"/>
        <v>0.37300769202772183</v>
      </c>
      <c r="Y38" s="4">
        <f t="shared" si="7"/>
        <v>0.37759583468489233</v>
      </c>
      <c r="Z38" s="4">
        <f t="shared" si="7"/>
        <v>0.3797818570874571</v>
      </c>
      <c r="AA38" s="4">
        <f t="shared" si="7"/>
        <v>0.38266808432875682</v>
      </c>
      <c r="AB38" s="4">
        <f t="shared" si="7"/>
        <v>0.37749494402108491</v>
      </c>
      <c r="AC38" s="4">
        <f t="shared" si="7"/>
        <v>0.37614539196038987</v>
      </c>
      <c r="AD38" s="4">
        <f t="shared" si="7"/>
        <v>0.38070215571671528</v>
      </c>
      <c r="AE38" s="4">
        <f t="shared" si="7"/>
        <v>0.39558277357864036</v>
      </c>
      <c r="AF38" s="4">
        <f t="shared" si="7"/>
        <v>0.39714817403206387</v>
      </c>
      <c r="AG38" s="4">
        <f t="shared" si="7"/>
        <v>0.40295879021535425</v>
      </c>
      <c r="AI38" s="4">
        <f t="shared" si="8"/>
        <v>-4.2606675312653608E-3</v>
      </c>
      <c r="AJ38" s="4">
        <f t="shared" si="8"/>
        <v>-4.0253346680232394E-3</v>
      </c>
      <c r="AK38" s="4">
        <f t="shared" si="8"/>
        <v>-3.1362368031695453E-3</v>
      </c>
      <c r="AL38" s="4">
        <f t="shared" si="8"/>
        <v>-1.155100435054901E-3</v>
      </c>
      <c r="AM38" s="4">
        <f t="shared" si="8"/>
        <v>-1.6026158173525484E-3</v>
      </c>
      <c r="AN38" s="4">
        <f t="shared" si="8"/>
        <v>-6.186920277218011E-4</v>
      </c>
      <c r="AO38" s="4">
        <f t="shared" si="8"/>
        <v>-9.7883468489234904E-4</v>
      </c>
      <c r="AP38" s="4">
        <f t="shared" si="8"/>
        <v>-1.5018570874570925E-3</v>
      </c>
      <c r="AQ38" s="4">
        <f t="shared" si="8"/>
        <v>8.9091567124316429E-4</v>
      </c>
      <c r="AR38" s="4">
        <f t="shared" si="8"/>
        <v>-2.1339440210849103E-3</v>
      </c>
      <c r="AS38" s="4">
        <f t="shared" si="8"/>
        <v>-5.5039196038986216E-4</v>
      </c>
      <c r="AT38" s="4">
        <f t="shared" si="8"/>
        <v>-2.7251557167152773E-3</v>
      </c>
      <c r="AU38" s="4">
        <f t="shared" si="8"/>
        <v>9.1122642135965659E-4</v>
      </c>
      <c r="AV38" s="4">
        <f t="shared" si="8"/>
        <v>-6.2121740320638663E-3</v>
      </c>
      <c r="AW38" s="4">
        <f t="shared" si="8"/>
        <v>-1.600790215354253E-3</v>
      </c>
      <c r="AY38" s="2">
        <f t="shared" si="51"/>
        <v>0.38890372028496195</v>
      </c>
      <c r="AZ38" s="2">
        <f t="shared" si="9"/>
        <v>0.37345783711838265</v>
      </c>
      <c r="BA38" s="2">
        <f t="shared" si="9"/>
        <v>0.38399404813034788</v>
      </c>
      <c r="BB38" s="2">
        <f t="shared" si="9"/>
        <v>0.38301858251823256</v>
      </c>
      <c r="BC38" s="2">
        <f t="shared" si="9"/>
        <v>0.3779804370959744</v>
      </c>
      <c r="BD38" s="2">
        <f t="shared" si="9"/>
        <v>0.37300464295706509</v>
      </c>
      <c r="BE38" s="2">
        <f t="shared" si="9"/>
        <v>0.37759510292973814</v>
      </c>
      <c r="BF38" s="2">
        <f t="shared" si="9"/>
        <v>0.37977463688192142</v>
      </c>
      <c r="BG38" s="2">
        <f t="shared" si="9"/>
        <v>0.38266113963689602</v>
      </c>
      <c r="BH38" s="2">
        <f t="shared" si="9"/>
        <v>0.37749469729231483</v>
      </c>
      <c r="BI38" s="2">
        <f t="shared" si="9"/>
        <v>0.37614527732335973</v>
      </c>
      <c r="BJ38" s="2">
        <f t="shared" si="9"/>
        <v>0.38070185806516998</v>
      </c>
      <c r="BK38" s="2">
        <f t="shared" si="9"/>
        <v>0.39558139481855659</v>
      </c>
      <c r="BL38" s="2">
        <f t="shared" si="9"/>
        <v>0.3971478328360169</v>
      </c>
      <c r="BM38" s="2">
        <f t="shared" si="9"/>
        <v>0.40295878792175643</v>
      </c>
      <c r="BO38" s="2">
        <f t="shared" si="10"/>
        <v>0.38464999999999999</v>
      </c>
      <c r="BP38" s="2">
        <f t="shared" si="11"/>
        <v>0.36943300000000001</v>
      </c>
      <c r="BQ38" s="2">
        <f t="shared" si="12"/>
        <v>0.380859</v>
      </c>
      <c r="BR38" s="2">
        <f t="shared" si="13"/>
        <v>0.38186599999999998</v>
      </c>
      <c r="BS38" s="2">
        <f t="shared" si="14"/>
        <v>0.376384</v>
      </c>
      <c r="BT38" s="2">
        <f t="shared" si="15"/>
        <v>0.37238900000000003</v>
      </c>
      <c r="BU38" s="2">
        <f t="shared" si="16"/>
        <v>0.37661699999999998</v>
      </c>
      <c r="BV38" s="2">
        <f t="shared" si="17"/>
        <v>0.37828000000000001</v>
      </c>
      <c r="BW38" s="2">
        <f t="shared" si="18"/>
        <v>0.38355899999999998</v>
      </c>
      <c r="BX38" s="2">
        <f t="shared" si="19"/>
        <v>0.375361</v>
      </c>
      <c r="BY38" s="2">
        <f t="shared" si="20"/>
        <v>0.37559500000000001</v>
      </c>
      <c r="BZ38" s="2">
        <f t="shared" si="21"/>
        <v>0.37797700000000001</v>
      </c>
      <c r="CA38" s="2">
        <f t="shared" si="22"/>
        <v>0.39649400000000001</v>
      </c>
      <c r="CB38" s="2">
        <f t="shared" si="23"/>
        <v>0.39093600000000001</v>
      </c>
      <c r="CC38" s="2">
        <f t="shared" si="24"/>
        <v>0.40135799999999999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0.38667987878787879</v>
      </c>
      <c r="DL38" s="2">
        <f t="shared" si="41"/>
        <v>0.37308466932646928</v>
      </c>
      <c r="DM38" s="2">
        <f t="shared" si="41"/>
        <v>0.38457161512605037</v>
      </c>
      <c r="DN38" s="2">
        <f t="shared" si="41"/>
        <v>0.38515757496334313</v>
      </c>
      <c r="DO38" s="2">
        <f t="shared" si="41"/>
        <v>0.3777421540229885</v>
      </c>
      <c r="DP38" s="2">
        <f t="shared" si="41"/>
        <v>0.37365304193548393</v>
      </c>
      <c r="DQ38" s="2">
        <f t="shared" si="41"/>
        <v>0.37810692943548385</v>
      </c>
      <c r="DR38" s="2">
        <f t="shared" si="41"/>
        <v>0.38012416584564873</v>
      </c>
      <c r="DS38" s="2">
        <f t="shared" si="41"/>
        <v>0.3843812650246306</v>
      </c>
      <c r="DT38" s="2">
        <f t="shared" si="41"/>
        <v>0.37781107563025212</v>
      </c>
      <c r="DU38" s="2">
        <f t="shared" si="41"/>
        <v>0.37591276974789911</v>
      </c>
      <c r="DV38" s="2">
        <f t="shared" si="41"/>
        <v>0.38027332605042014</v>
      </c>
      <c r="DW38" s="2">
        <f t="shared" si="41"/>
        <v>0.39583464616755798</v>
      </c>
      <c r="DX38" s="2">
        <f t="shared" si="41"/>
        <v>0.39649604278074868</v>
      </c>
      <c r="DY38" s="2">
        <f t="shared" si="41"/>
        <v>0.40243762063492061</v>
      </c>
      <c r="EA38" s="2">
        <f t="shared" si="42"/>
        <v>0.40693125921740286</v>
      </c>
      <c r="EB38" s="2">
        <f t="shared" si="42"/>
        <v>0.37739761781079939</v>
      </c>
      <c r="EC38" s="2">
        <f t="shared" si="42"/>
        <v>0.37881203145066328</v>
      </c>
      <c r="ED38" s="2">
        <f t="shared" si="42"/>
        <v>0.36792319036386628</v>
      </c>
      <c r="EE38" s="2">
        <f t="shared" si="42"/>
        <v>0.37937264439208962</v>
      </c>
      <c r="EF38" s="2">
        <f t="shared" si="42"/>
        <v>0.36883306898107915</v>
      </c>
      <c r="EG38" s="2">
        <f t="shared" si="42"/>
        <v>0.37399937267647398</v>
      </c>
      <c r="EH38" s="2">
        <f t="shared" si="42"/>
        <v>0.37802145485747279</v>
      </c>
      <c r="EI38" s="2">
        <f t="shared" si="42"/>
        <v>0.3734093130281857</v>
      </c>
      <c r="EJ38" s="2">
        <f t="shared" si="42"/>
        <v>0.37481523964194374</v>
      </c>
      <c r="EK38" s="2">
        <f t="shared" si="42"/>
        <v>0.37824763940398215</v>
      </c>
      <c r="EL38" s="2">
        <f t="shared" si="42"/>
        <v>0.38437053867572801</v>
      </c>
      <c r="EM38" s="2">
        <f t="shared" si="42"/>
        <v>0.39362758348223165</v>
      </c>
      <c r="EN38" s="2">
        <f t="shared" si="42"/>
        <v>0.4021988229053553</v>
      </c>
      <c r="EO38" s="2">
        <f t="shared" si="42"/>
        <v>0.40834464909733809</v>
      </c>
      <c r="EQ38" s="2">
        <f t="shared" si="43"/>
        <v>0.39289969467476266</v>
      </c>
      <c r="ER38" s="2">
        <f t="shared" si="43"/>
        <v>0.37000101770645055</v>
      </c>
      <c r="ES38" s="2">
        <f t="shared" si="43"/>
        <v>0.36986048586330933</v>
      </c>
      <c r="ET38" s="2">
        <f t="shared" si="43"/>
        <v>0.36873965185439561</v>
      </c>
      <c r="EU38" s="2">
        <f t="shared" si="43"/>
        <v>0.36898129359274057</v>
      </c>
      <c r="EV38" s="2">
        <f t="shared" si="43"/>
        <v>0.36387830264427773</v>
      </c>
      <c r="EW38" s="2">
        <f t="shared" si="43"/>
        <v>0.37641371466341167</v>
      </c>
      <c r="EX38" s="2">
        <f t="shared" si="43"/>
        <v>0.3712673592092372</v>
      </c>
      <c r="EY38" s="2">
        <f t="shared" si="43"/>
        <v>0.35891580761947173</v>
      </c>
      <c r="EZ38" s="2">
        <f t="shared" si="43"/>
        <v>0.36465970010105814</v>
      </c>
      <c r="FA38" s="2">
        <f t="shared" si="43"/>
        <v>0.36979870959371447</v>
      </c>
      <c r="FB38" s="2">
        <f t="shared" si="43"/>
        <v>0.37430287423155351</v>
      </c>
      <c r="FC38" s="2">
        <f t="shared" si="43"/>
        <v>0.39279303026636148</v>
      </c>
      <c r="FD38" s="2">
        <f t="shared" si="43"/>
        <v>0.3974598855432408</v>
      </c>
      <c r="FE38" s="2">
        <f t="shared" si="43"/>
        <v>0.41245697649824853</v>
      </c>
      <c r="FG38" s="2">
        <f t="shared" si="44"/>
        <v>0.10981457052631723</v>
      </c>
      <c r="FH38" s="2">
        <f t="shared" si="44"/>
        <v>8.6527326971340149E-2</v>
      </c>
      <c r="FI38" s="2">
        <f t="shared" si="44"/>
        <v>0.10027562525553965</v>
      </c>
      <c r="FJ38" s="2">
        <f t="shared" si="44"/>
        <v>0.1241121166958551</v>
      </c>
      <c r="FK38" s="2">
        <f t="shared" si="44"/>
        <v>0.1461682321094557</v>
      </c>
      <c r="FL38" s="2">
        <f t="shared" si="44"/>
        <v>0.1345192751961595</v>
      </c>
      <c r="FM38" s="2">
        <f t="shared" si="44"/>
        <v>0.12460864469336366</v>
      </c>
      <c r="FN38" s="2">
        <f t="shared" si="44"/>
        <v>0.16620631616413728</v>
      </c>
      <c r="FO38" s="2">
        <f t="shared" si="44"/>
        <v>0.15676717384704675</v>
      </c>
      <c r="FP38" s="2">
        <f t="shared" si="44"/>
        <v>0.10559457561371749</v>
      </c>
      <c r="FQ38" s="2">
        <f t="shared" si="44"/>
        <v>9.959153789191906E-2</v>
      </c>
      <c r="FR38" s="2">
        <f t="shared" si="44"/>
        <v>0.1045977933134917</v>
      </c>
      <c r="FS38" s="2">
        <f t="shared" si="44"/>
        <v>0.11474495585695969</v>
      </c>
      <c r="FT38" s="2">
        <f t="shared" si="44"/>
        <v>0.11429520605153917</v>
      </c>
      <c r="FU38" s="2">
        <f t="shared" si="44"/>
        <v>8.8227175525380119E-2</v>
      </c>
      <c r="FW38" s="2">
        <f t="shared" si="53"/>
        <v>3.9302352850829559E-6</v>
      </c>
      <c r="FX38" s="2">
        <f t="shared" si="45"/>
        <v>2.7190601785831425E-6</v>
      </c>
      <c r="FY38" s="2">
        <f t="shared" si="45"/>
        <v>2.3617643718198746E-6</v>
      </c>
      <c r="FZ38" s="2">
        <f t="shared" si="45"/>
        <v>4.2959539348033862E-6</v>
      </c>
      <c r="GA38" s="2">
        <f t="shared" si="45"/>
        <v>4.1209018793090598E-6</v>
      </c>
      <c r="GB38" s="2">
        <f t="shared" si="45"/>
        <v>3.9780134561741089E-6</v>
      </c>
      <c r="GC38" s="2">
        <f t="shared" si="45"/>
        <v>4.3800735749825691E-6</v>
      </c>
      <c r="GD38" s="2">
        <f t="shared" si="45"/>
        <v>6.6798616833438321E-6</v>
      </c>
      <c r="GE38" s="2">
        <f t="shared" si="45"/>
        <v>5.7599362001514399E-6</v>
      </c>
      <c r="GF38" s="2">
        <f t="shared" si="45"/>
        <v>3.3782689160639525E-6</v>
      </c>
      <c r="GG38" s="2">
        <f t="shared" si="45"/>
        <v>3.0399549348112296E-6</v>
      </c>
      <c r="GH38" s="2">
        <f t="shared" si="45"/>
        <v>2.7200542569269807E-6</v>
      </c>
      <c r="GI38" s="2">
        <f t="shared" si="45"/>
        <v>2.4427443101683308E-6</v>
      </c>
      <c r="GJ38" s="2">
        <f t="shared" si="45"/>
        <v>2.1891279704538478E-6</v>
      </c>
      <c r="GK38" s="2">
        <f t="shared" si="45"/>
        <v>1.665686602339186E-6</v>
      </c>
      <c r="GM38" s="82">
        <f t="shared" si="54"/>
        <v>2.0328581419936418E-6</v>
      </c>
      <c r="GN38" s="82">
        <f t="shared" si="46"/>
        <v>1.2200284038696807E-7</v>
      </c>
      <c r="GO38" s="82">
        <f t="shared" si="46"/>
        <v>3.1517384986300468E-7</v>
      </c>
      <c r="GP38" s="82">
        <f t="shared" si="46"/>
        <v>6.8163963599503814E-7</v>
      </c>
      <c r="GQ38" s="82">
        <f t="shared" si="46"/>
        <v>1.7933699909986364E-6</v>
      </c>
      <c r="GR38" s="82">
        <f t="shared" si="46"/>
        <v>8.3713525216204786E-7</v>
      </c>
      <c r="GS38" s="82">
        <f t="shared" si="46"/>
        <v>1.9184417595655378E-7</v>
      </c>
      <c r="GT38" s="82">
        <f t="shared" si="46"/>
        <v>2.0944265679403075E-6</v>
      </c>
      <c r="GU38" s="82">
        <f t="shared" si="46"/>
        <v>1.9910926821658666E-6</v>
      </c>
      <c r="GV38" s="82">
        <f t="shared" si="46"/>
        <v>6.3736051242961523E-8</v>
      </c>
      <c r="GW38" s="82">
        <f t="shared" si="46"/>
        <v>2.8984432242471673E-8</v>
      </c>
      <c r="GX38" s="82">
        <f t="shared" si="46"/>
        <v>7.8266879329636761E-8</v>
      </c>
      <c r="GY38" s="82">
        <f t="shared" si="46"/>
        <v>3.7461055526461356E-7</v>
      </c>
      <c r="GZ38" s="82">
        <f t="shared" si="46"/>
        <v>9.2667610198728363E-8</v>
      </c>
      <c r="HA38" s="82">
        <f t="shared" si="46"/>
        <v>6.4269539047224021E-10</v>
      </c>
      <c r="HC38" s="82">
        <f t="shared" si="58"/>
        <v>3.8984650846556439E-24</v>
      </c>
      <c r="HD38" s="82">
        <f t="shared" si="47"/>
        <v>3.1357851332936813E-24</v>
      </c>
      <c r="HE38" s="82">
        <f t="shared" si="47"/>
        <v>4.0752958067536733E-21</v>
      </c>
      <c r="HF38" s="82">
        <f t="shared" si="47"/>
        <v>9.6168765021395095E-22</v>
      </c>
      <c r="HG38" s="82">
        <f t="shared" si="47"/>
        <v>2.9020382664428909E-21</v>
      </c>
      <c r="HH38" s="82">
        <f t="shared" si="47"/>
        <v>1.629490120049651E-20</v>
      </c>
      <c r="HI38" s="82">
        <f t="shared" si="47"/>
        <v>4.6549419870406957E-23</v>
      </c>
      <c r="HJ38" s="82">
        <f t="shared" si="47"/>
        <v>2.5214402751824792E-20</v>
      </c>
      <c r="HK38" s="82">
        <f t="shared" si="47"/>
        <v>1.6157098655291374E-19</v>
      </c>
      <c r="HL38" s="82">
        <f t="shared" si="47"/>
        <v>1.65789448799429E-23</v>
      </c>
      <c r="HM38" s="82">
        <f t="shared" si="47"/>
        <v>1.9951547409685105E-24</v>
      </c>
      <c r="HN38" s="82">
        <f t="shared" si="47"/>
        <v>4.8471133283014E-24</v>
      </c>
      <c r="HO38" s="82">
        <f t="shared" si="47"/>
        <v>1.2802444840110904E-21</v>
      </c>
      <c r="HP38" s="82">
        <f t="shared" si="47"/>
        <v>4.7886831956657966E-24</v>
      </c>
      <c r="HQ38" s="82">
        <f t="shared" si="47"/>
        <v>9.6117738525944737E-31</v>
      </c>
      <c r="HS38" s="82">
        <f t="shared" si="55"/>
        <v>6.5005134768120302E-81</v>
      </c>
      <c r="HT38" s="82">
        <f t="shared" si="48"/>
        <v>2.0619622394916862E-84</v>
      </c>
      <c r="HU38" s="82">
        <f t="shared" si="48"/>
        <v>1.220774577527328E-76</v>
      </c>
      <c r="HV38" s="82">
        <f t="shared" si="48"/>
        <v>4.382848916156842E-82</v>
      </c>
      <c r="HW38" s="82">
        <f t="shared" si="48"/>
        <v>6.2924295324959438E-84</v>
      </c>
      <c r="HX38" s="82">
        <f t="shared" si="48"/>
        <v>1.6675745037877224E-80</v>
      </c>
      <c r="HY38" s="82">
        <f t="shared" si="48"/>
        <v>2.5590132792457671E-91</v>
      </c>
      <c r="HZ38" s="82">
        <f t="shared" si="48"/>
        <v>9.6911094944269689E-84</v>
      </c>
      <c r="IA38" s="82">
        <f t="shared" si="48"/>
        <v>8.432997145825176E-78</v>
      </c>
      <c r="IB38" s="82">
        <f t="shared" si="48"/>
        <v>2.9018979289165211E-90</v>
      </c>
      <c r="IC38" s="82">
        <f t="shared" si="48"/>
        <v>5.5428431321782156E-94</v>
      </c>
      <c r="ID38" s="82">
        <f t="shared" si="48"/>
        <v>2.032563739134123E-93</v>
      </c>
      <c r="IE38" s="82">
        <f t="shared" si="48"/>
        <v>2.6153732312428575E-83</v>
      </c>
      <c r="IF38" s="82">
        <f t="shared" si="48"/>
        <v>8.9526644486164685E-70</v>
      </c>
      <c r="IG38" s="82">
        <f t="shared" si="48"/>
        <v>8.5097883453032316E-45</v>
      </c>
      <c r="II38" s="82">
        <f t="shared" si="56"/>
        <v>2.4029346927702473E-214</v>
      </c>
      <c r="IJ38" s="82">
        <f t="shared" si="49"/>
        <v>4.2735701053277495E-227</v>
      </c>
      <c r="IK38" s="82">
        <f t="shared" si="49"/>
        <v>1.1367023329657894E-211</v>
      </c>
      <c r="IL38" s="82">
        <f t="shared" si="49"/>
        <v>1.8589928916582167E-225</v>
      </c>
      <c r="IM38" s="82">
        <f t="shared" si="49"/>
        <v>4.9533336024132085E-238</v>
      </c>
      <c r="IN38" s="82">
        <f t="shared" si="49"/>
        <v>6.0961807328794263E-224</v>
      </c>
      <c r="IO38" s="82">
        <f t="shared" si="49"/>
        <v>6.5609468394953364E-255</v>
      </c>
      <c r="IP38" s="82">
        <f t="shared" si="49"/>
        <v>2.2257203795046709E-237</v>
      </c>
      <c r="IQ38" s="82">
        <f t="shared" si="49"/>
        <v>5.0742407257162823E-219</v>
      </c>
      <c r="IR38" s="82">
        <f t="shared" si="49"/>
        <v>7.3330550141940484E-253</v>
      </c>
      <c r="IS38" s="82">
        <f t="shared" si="49"/>
        <v>1.1669434624464587E-262</v>
      </c>
      <c r="IT38" s="82">
        <f t="shared" si="49"/>
        <v>1.450422877958198E-258</v>
      </c>
      <c r="IU38" s="82">
        <f t="shared" si="49"/>
        <v>5.4320822926753611E-230</v>
      </c>
      <c r="IV38" s="82">
        <f t="shared" si="49"/>
        <v>7.4176774670686788E-202</v>
      </c>
      <c r="IW38" s="82">
        <f t="shared" si="49"/>
        <v>5.3275651969198484E-128</v>
      </c>
      <c r="IY38" s="82">
        <f t="shared" si="57"/>
        <v>2.0328581419936418E-6</v>
      </c>
      <c r="IZ38" s="82">
        <f t="shared" si="50"/>
        <v>1.2200284038696807E-7</v>
      </c>
      <c r="JA38" s="82">
        <f t="shared" si="50"/>
        <v>3.1517384986300875E-7</v>
      </c>
      <c r="JB38" s="82">
        <f t="shared" si="50"/>
        <v>6.816396359950391E-7</v>
      </c>
      <c r="JC38" s="82">
        <f t="shared" si="50"/>
        <v>1.7933699909986394E-6</v>
      </c>
      <c r="JD38" s="82">
        <f t="shared" si="50"/>
        <v>8.3713525216206416E-7</v>
      </c>
      <c r="JE38" s="82">
        <f t="shared" si="50"/>
        <v>1.9184417595655384E-7</v>
      </c>
      <c r="JF38" s="82">
        <f t="shared" si="50"/>
        <v>2.0944265679403329E-6</v>
      </c>
      <c r="JG38" s="82">
        <f t="shared" si="50"/>
        <v>1.991092682166028E-6</v>
      </c>
      <c r="JH38" s="82">
        <f t="shared" si="50"/>
        <v>6.3736051242961536E-8</v>
      </c>
      <c r="JI38" s="82">
        <f t="shared" si="50"/>
        <v>2.8984432242471677E-8</v>
      </c>
      <c r="JJ38" s="82">
        <f t="shared" si="50"/>
        <v>7.8266879329636761E-8</v>
      </c>
      <c r="JK38" s="82">
        <f t="shared" si="50"/>
        <v>3.7461055526461483E-7</v>
      </c>
      <c r="JL38" s="82">
        <f t="shared" si="50"/>
        <v>9.2667610198728363E-8</v>
      </c>
      <c r="JM38" s="82">
        <f t="shared" si="50"/>
        <v>6.4269539047224021E-10</v>
      </c>
    </row>
    <row r="39" spans="2:273" x14ac:dyDescent="0.25">
      <c r="B39" s="2">
        <v>12</v>
      </c>
      <c r="C39" s="37">
        <v>0.38275199999999998</v>
      </c>
      <c r="D39" s="37">
        <v>0.37193199999999998</v>
      </c>
      <c r="E39" s="37">
        <v>0.381658</v>
      </c>
      <c r="F39" s="37">
        <v>0.38656299999999999</v>
      </c>
      <c r="G39" s="37">
        <v>0.374475</v>
      </c>
      <c r="H39" s="37">
        <v>0.37306400000000001</v>
      </c>
      <c r="I39" s="37">
        <v>0.37427500000000002</v>
      </c>
      <c r="J39" s="37">
        <v>0.382131</v>
      </c>
      <c r="K39" s="37">
        <v>0.38316499999999998</v>
      </c>
      <c r="L39" s="37">
        <v>0.37454999999999999</v>
      </c>
      <c r="M39" s="37">
        <v>0.37428499999999998</v>
      </c>
      <c r="N39" s="37">
        <v>0.37426700000000002</v>
      </c>
      <c r="O39" s="37">
        <v>0.39433400000000002</v>
      </c>
      <c r="P39" s="37">
        <v>0.397511</v>
      </c>
      <c r="Q39" s="37">
        <v>0.40227200000000002</v>
      </c>
      <c r="S39" s="4">
        <f t="shared" si="7"/>
        <v>0.38938744305932149</v>
      </c>
      <c r="T39" s="4">
        <f t="shared" si="7"/>
        <v>0.37413000836607085</v>
      </c>
      <c r="U39" s="4">
        <f t="shared" si="7"/>
        <v>0.38447200661684833</v>
      </c>
      <c r="V39" s="4">
        <f t="shared" si="7"/>
        <v>0.38332165666299972</v>
      </c>
      <c r="W39" s="4">
        <f t="shared" si="7"/>
        <v>0.37851022181619032</v>
      </c>
      <c r="X39" s="4">
        <f t="shared" si="7"/>
        <v>0.37346064167465032</v>
      </c>
      <c r="Y39" s="4">
        <f t="shared" si="7"/>
        <v>0.37803621565254153</v>
      </c>
      <c r="Z39" s="4">
        <f t="shared" si="7"/>
        <v>0.38025116344862364</v>
      </c>
      <c r="AA39" s="4">
        <f t="shared" si="7"/>
        <v>0.38305969841202858</v>
      </c>
      <c r="AB39" s="4">
        <f t="shared" si="7"/>
        <v>0.37796636223365654</v>
      </c>
      <c r="AC39" s="4">
        <f t="shared" si="7"/>
        <v>0.37667492551628529</v>
      </c>
      <c r="AD39" s="4">
        <f t="shared" si="7"/>
        <v>0.38143720761691835</v>
      </c>
      <c r="AE39" s="4">
        <f t="shared" si="7"/>
        <v>0.39613780743059979</v>
      </c>
      <c r="AF39" s="4">
        <f t="shared" si="7"/>
        <v>0.39763539770321138</v>
      </c>
      <c r="AG39" s="4">
        <f t="shared" si="7"/>
        <v>0.40314590069636935</v>
      </c>
      <c r="AI39" s="4">
        <f t="shared" si="8"/>
        <v>-6.6354430593215108E-3</v>
      </c>
      <c r="AJ39" s="4">
        <f t="shared" si="8"/>
        <v>-2.1980083660708694E-3</v>
      </c>
      <c r="AK39" s="4">
        <f t="shared" si="8"/>
        <v>-2.8140066168483302E-3</v>
      </c>
      <c r="AL39" s="4">
        <f t="shared" si="8"/>
        <v>3.2413433370002687E-3</v>
      </c>
      <c r="AM39" s="4">
        <f t="shared" si="8"/>
        <v>-4.0352218161903153E-3</v>
      </c>
      <c r="AN39" s="4">
        <f t="shared" si="8"/>
        <v>-3.9664167465031097E-4</v>
      </c>
      <c r="AO39" s="4">
        <f t="shared" si="8"/>
        <v>-3.7612156525415052E-3</v>
      </c>
      <c r="AP39" s="4">
        <f t="shared" si="8"/>
        <v>1.8798365513763571E-3</v>
      </c>
      <c r="AQ39" s="4">
        <f t="shared" si="8"/>
        <v>1.0530158797139588E-4</v>
      </c>
      <c r="AR39" s="4">
        <f t="shared" si="8"/>
        <v>-3.4163622336565447E-3</v>
      </c>
      <c r="AS39" s="4">
        <f t="shared" si="8"/>
        <v>-2.3899255162853072E-3</v>
      </c>
      <c r="AT39" s="4">
        <f t="shared" si="8"/>
        <v>-7.1702076169183337E-3</v>
      </c>
      <c r="AU39" s="4">
        <f t="shared" si="8"/>
        <v>-1.8038074305997687E-3</v>
      </c>
      <c r="AV39" s="4">
        <f t="shared" si="8"/>
        <v>-1.2439770321137633E-4</v>
      </c>
      <c r="AW39" s="4">
        <f t="shared" si="8"/>
        <v>-8.739006963693341E-4</v>
      </c>
      <c r="AY39" s="2">
        <f t="shared" si="51"/>
        <v>0.38937637712534662</v>
      </c>
      <c r="AZ39" s="2">
        <f t="shared" si="9"/>
        <v>0.37412912769639411</v>
      </c>
      <c r="BA39" s="2">
        <f t="shared" si="9"/>
        <v>0.38446993567426285</v>
      </c>
      <c r="BB39" s="2">
        <f t="shared" si="9"/>
        <v>0.38331720145296666</v>
      </c>
      <c r="BC39" s="2">
        <f t="shared" si="9"/>
        <v>0.37849940507401131</v>
      </c>
      <c r="BD39" s="2">
        <f t="shared" si="9"/>
        <v>0.3734551727842863</v>
      </c>
      <c r="BE39" s="2">
        <f t="shared" si="9"/>
        <v>0.3780348029977631</v>
      </c>
      <c r="BF39" s="2">
        <f t="shared" si="9"/>
        <v>0.38023801021645831</v>
      </c>
      <c r="BG39" s="2">
        <f t="shared" si="9"/>
        <v>0.3830473060136067</v>
      </c>
      <c r="BH39" s="2">
        <f t="shared" si="9"/>
        <v>0.37796588002752102</v>
      </c>
      <c r="BI39" s="2">
        <f t="shared" si="9"/>
        <v>0.37667469488144251</v>
      </c>
      <c r="BJ39" s="2">
        <f t="shared" si="9"/>
        <v>0.38143663522466537</v>
      </c>
      <c r="BK39" s="2">
        <f t="shared" si="9"/>
        <v>0.39613533369947973</v>
      </c>
      <c r="BL39" s="2">
        <f t="shared" si="9"/>
        <v>0.39763472811596684</v>
      </c>
      <c r="BM39" s="2">
        <f t="shared" si="9"/>
        <v>0.40314589513236987</v>
      </c>
      <c r="BO39" s="2">
        <f t="shared" si="10"/>
        <v>0.38275199999999998</v>
      </c>
      <c r="BP39" s="2">
        <f t="shared" si="11"/>
        <v>0.37193199999999998</v>
      </c>
      <c r="BQ39" s="2">
        <f t="shared" si="12"/>
        <v>0.381658</v>
      </c>
      <c r="BR39" s="2">
        <f t="shared" si="13"/>
        <v>0.38656299999999999</v>
      </c>
      <c r="BS39" s="2">
        <f t="shared" si="14"/>
        <v>0.374475</v>
      </c>
      <c r="BT39" s="2">
        <f t="shared" si="15"/>
        <v>0.37306400000000001</v>
      </c>
      <c r="BU39" s="2">
        <f t="shared" si="16"/>
        <v>0.37427500000000002</v>
      </c>
      <c r="BV39" s="2">
        <f t="shared" si="17"/>
        <v>0.382131</v>
      </c>
      <c r="BW39" s="2">
        <f t="shared" si="18"/>
        <v>0.38316499999999998</v>
      </c>
      <c r="BX39" s="2">
        <f t="shared" si="19"/>
        <v>0.37454999999999999</v>
      </c>
      <c r="BY39" s="2">
        <f t="shared" si="20"/>
        <v>0.37428499999999998</v>
      </c>
      <c r="BZ39" s="2">
        <f t="shared" si="21"/>
        <v>0.37426700000000002</v>
      </c>
      <c r="CA39" s="2">
        <f t="shared" si="22"/>
        <v>0.39433400000000002</v>
      </c>
      <c r="CB39" s="2">
        <f t="shared" si="23"/>
        <v>0.397511</v>
      </c>
      <c r="CC39" s="2">
        <f t="shared" si="24"/>
        <v>0.40227200000000002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0.38707487878787883</v>
      </c>
      <c r="DL39" s="2">
        <f t="shared" si="41"/>
        <v>0.37382765182325178</v>
      </c>
      <c r="DM39" s="2">
        <f t="shared" si="41"/>
        <v>0.38520972689075628</v>
      </c>
      <c r="DN39" s="2">
        <f t="shared" si="41"/>
        <v>0.38575894024926688</v>
      </c>
      <c r="DO39" s="2">
        <f t="shared" si="41"/>
        <v>0.37842611954022987</v>
      </c>
      <c r="DP39" s="2">
        <f t="shared" si="41"/>
        <v>0.37430482177419361</v>
      </c>
      <c r="DQ39" s="2">
        <f t="shared" si="41"/>
        <v>0.37871772983870966</v>
      </c>
      <c r="DR39" s="2">
        <f t="shared" si="41"/>
        <v>0.38081469950738928</v>
      </c>
      <c r="DS39" s="2">
        <f t="shared" si="41"/>
        <v>0.38509163645320205</v>
      </c>
      <c r="DT39" s="2">
        <f t="shared" si="41"/>
        <v>0.37842466080977849</v>
      </c>
      <c r="DU39" s="2">
        <f t="shared" si="41"/>
        <v>0.37653029859943976</v>
      </c>
      <c r="DV39" s="2">
        <f t="shared" si="41"/>
        <v>0.38111319190221538</v>
      </c>
      <c r="DW39" s="2">
        <f t="shared" si="41"/>
        <v>0.39654527450980398</v>
      </c>
      <c r="DX39" s="2">
        <f t="shared" si="41"/>
        <v>0.39705183422459894</v>
      </c>
      <c r="DY39" s="2">
        <f t="shared" si="41"/>
        <v>0.40262860634920633</v>
      </c>
      <c r="EA39" s="2">
        <f t="shared" si="42"/>
        <v>0.40639184878387619</v>
      </c>
      <c r="EB39" s="2">
        <f t="shared" si="42"/>
        <v>0.37703201074514003</v>
      </c>
      <c r="EC39" s="2">
        <f t="shared" si="42"/>
        <v>0.37841641306352347</v>
      </c>
      <c r="ED39" s="2">
        <f t="shared" si="42"/>
        <v>0.36760148006861998</v>
      </c>
      <c r="EE39" s="2">
        <f t="shared" si="42"/>
        <v>0.37889012375954878</v>
      </c>
      <c r="EF39" s="2">
        <f t="shared" si="42"/>
        <v>0.36846977698441252</v>
      </c>
      <c r="EG39" s="2">
        <f t="shared" si="42"/>
        <v>0.37365921233892124</v>
      </c>
      <c r="EH39" s="2">
        <f t="shared" si="42"/>
        <v>0.37759980788333808</v>
      </c>
      <c r="EI39" s="2">
        <f t="shared" si="42"/>
        <v>0.37301916735181828</v>
      </c>
      <c r="EJ39" s="2">
        <f t="shared" si="42"/>
        <v>0.37442216946778711</v>
      </c>
      <c r="EK39" s="2">
        <f t="shared" si="42"/>
        <v>0.37786557242431412</v>
      </c>
      <c r="EL39" s="2">
        <f t="shared" si="42"/>
        <v>0.38396208549247252</v>
      </c>
      <c r="EM39" s="2">
        <f t="shared" si="42"/>
        <v>0.39325094831106966</v>
      </c>
      <c r="EN39" s="2">
        <f t="shared" si="42"/>
        <v>0.40175437560327143</v>
      </c>
      <c r="EO39" s="2">
        <f t="shared" si="42"/>
        <v>0.40802129729412256</v>
      </c>
      <c r="EQ39" s="2">
        <f t="shared" si="43"/>
        <v>0.39251314993840825</v>
      </c>
      <c r="ER39" s="2">
        <f t="shared" si="43"/>
        <v>0.36971134888535911</v>
      </c>
      <c r="ES39" s="2">
        <f t="shared" si="43"/>
        <v>0.36956005554590315</v>
      </c>
      <c r="ET39" s="2">
        <f t="shared" si="43"/>
        <v>0.36840840092535998</v>
      </c>
      <c r="EU39" s="2">
        <f t="shared" si="43"/>
        <v>0.36861643669417454</v>
      </c>
      <c r="EV39" s="2">
        <f t="shared" si="43"/>
        <v>0.36357099024388123</v>
      </c>
      <c r="EW39" s="2">
        <f t="shared" si="43"/>
        <v>0.3760448847262689</v>
      </c>
      <c r="EX39" s="2">
        <f t="shared" si="43"/>
        <v>0.37092539379870987</v>
      </c>
      <c r="EY39" s="2">
        <f t="shared" si="43"/>
        <v>0.35869269535306708</v>
      </c>
      <c r="EZ39" s="2">
        <f t="shared" si="43"/>
        <v>0.36437564997594585</v>
      </c>
      <c r="FA39" s="2">
        <f t="shared" si="43"/>
        <v>0.36950555805631902</v>
      </c>
      <c r="FB39" s="2">
        <f t="shared" si="43"/>
        <v>0.37400200073961321</v>
      </c>
      <c r="FC39" s="2">
        <f t="shared" si="43"/>
        <v>0.3924254817687452</v>
      </c>
      <c r="FD39" s="2">
        <f t="shared" si="43"/>
        <v>0.39706590119377033</v>
      </c>
      <c r="FE39" s="2">
        <f t="shared" si="43"/>
        <v>0.41207981607892896</v>
      </c>
      <c r="FG39" s="2">
        <f t="shared" si="44"/>
        <v>0.11914695457035322</v>
      </c>
      <c r="FH39" s="2">
        <f t="shared" si="44"/>
        <v>9.4089865160440281E-2</v>
      </c>
      <c r="FI39" s="2">
        <f t="shared" si="44"/>
        <v>0.1088965268915935</v>
      </c>
      <c r="FJ39" s="2">
        <f t="shared" si="44"/>
        <v>0.13447599900767601</v>
      </c>
      <c r="FK39" s="2">
        <f t="shared" si="44"/>
        <v>0.15804156977385181</v>
      </c>
      <c r="FL39" s="2">
        <f t="shared" si="44"/>
        <v>0.14560772932726077</v>
      </c>
      <c r="FM39" s="2">
        <f t="shared" si="44"/>
        <v>0.13500759827995221</v>
      </c>
      <c r="FN39" s="2">
        <f t="shared" si="44"/>
        <v>0.17936542590921728</v>
      </c>
      <c r="FO39" s="2">
        <f t="shared" si="44"/>
        <v>0.16933072609876118</v>
      </c>
      <c r="FP39" s="2">
        <f t="shared" si="44"/>
        <v>0.11461450600961876</v>
      </c>
      <c r="FQ39" s="2">
        <f t="shared" si="44"/>
        <v>0.10816069728503758</v>
      </c>
      <c r="FR39" s="2">
        <f t="shared" si="44"/>
        <v>0.1135433872657957</v>
      </c>
      <c r="FS39" s="2">
        <f t="shared" si="44"/>
        <v>0.12443776804483374</v>
      </c>
      <c r="FT39" s="2">
        <f t="shared" si="44"/>
        <v>0.1239553463367894</v>
      </c>
      <c r="FU39" s="2">
        <f t="shared" si="44"/>
        <v>9.5922680534502577E-2</v>
      </c>
      <c r="FW39" s="2">
        <f t="shared" si="53"/>
        <v>4.3094156617531594E-6</v>
      </c>
      <c r="FX39" s="2">
        <f t="shared" si="45"/>
        <v>2.9813894177096603E-6</v>
      </c>
      <c r="FY39" s="2">
        <f t="shared" si="45"/>
        <v>2.5896225480601031E-6</v>
      </c>
      <c r="FZ39" s="2">
        <f t="shared" si="45"/>
        <v>4.7104178688399236E-6</v>
      </c>
      <c r="GA39" s="2">
        <f t="shared" si="45"/>
        <v>4.51847726266441E-6</v>
      </c>
      <c r="GB39" s="2">
        <f t="shared" si="45"/>
        <v>4.3618033446357895E-6</v>
      </c>
      <c r="GC39" s="2">
        <f t="shared" si="45"/>
        <v>4.8026531429584883E-6</v>
      </c>
      <c r="GD39" s="2">
        <f t="shared" si="45"/>
        <v>7.3243179688014976E-6</v>
      </c>
      <c r="GE39" s="2">
        <f t="shared" si="45"/>
        <v>6.3156409449880745E-6</v>
      </c>
      <c r="GF39" s="2">
        <f t="shared" si="45"/>
        <v>3.7041969998660978E-6</v>
      </c>
      <c r="GG39" s="2">
        <f t="shared" si="45"/>
        <v>3.3332433256735594E-6</v>
      </c>
      <c r="GH39" s="2">
        <f t="shared" si="45"/>
        <v>2.9824794023669612E-6</v>
      </c>
      <c r="GI39" s="2">
        <f t="shared" si="45"/>
        <v>2.6784152436260878E-6</v>
      </c>
      <c r="GJ39" s="2">
        <f t="shared" si="45"/>
        <v>2.4003305812125235E-6</v>
      </c>
      <c r="GK39" s="2">
        <f t="shared" si="45"/>
        <v>1.8263887475676179E-6</v>
      </c>
      <c r="GM39" s="82">
        <f t="shared" si="54"/>
        <v>3.3017729425330215E-6</v>
      </c>
      <c r="GN39" s="82">
        <f t="shared" si="46"/>
        <v>2.2020547121275127E-7</v>
      </c>
      <c r="GO39" s="82">
        <f t="shared" si="46"/>
        <v>5.6034146615237628E-7</v>
      </c>
      <c r="GP39" s="82">
        <f t="shared" si="46"/>
        <v>1.2329690573314925E-6</v>
      </c>
      <c r="GQ39" s="82">
        <f t="shared" si="46"/>
        <v>3.2135727653204976E-6</v>
      </c>
      <c r="GR39" s="82">
        <f t="shared" si="46"/>
        <v>1.5363301408139075E-6</v>
      </c>
      <c r="GS39" s="82">
        <f t="shared" si="46"/>
        <v>3.7907448137499342E-7</v>
      </c>
      <c r="GT39" s="82">
        <f t="shared" si="46"/>
        <v>3.9133066827010017E-6</v>
      </c>
      <c r="GU39" s="82">
        <f t="shared" si="46"/>
        <v>3.640469977862479E-6</v>
      </c>
      <c r="GV39" s="82">
        <f t="shared" si="46"/>
        <v>1.2734175881610502E-7</v>
      </c>
      <c r="GW39" s="82">
        <f t="shared" si="46"/>
        <v>5.9604660663930015E-8</v>
      </c>
      <c r="GX39" s="82">
        <f t="shared" si="46"/>
        <v>1.5382415531026676E-7</v>
      </c>
      <c r="GY39" s="82">
        <f t="shared" si="46"/>
        <v>6.8680168595983254E-7</v>
      </c>
      <c r="GZ39" s="82">
        <f t="shared" si="46"/>
        <v>1.8603760377499391E-7</v>
      </c>
      <c r="HA39" s="82">
        <f t="shared" si="46"/>
        <v>1.5947908337104069E-9</v>
      </c>
      <c r="HC39" s="82">
        <f t="shared" si="58"/>
        <v>1.6366498701419978E-23</v>
      </c>
      <c r="HD39" s="82">
        <f t="shared" si="47"/>
        <v>1.3203824392545427E-23</v>
      </c>
      <c r="HE39" s="82">
        <f t="shared" si="47"/>
        <v>1.4600381889583438E-20</v>
      </c>
      <c r="HF39" s="82">
        <f t="shared" si="47"/>
        <v>3.9079575828793074E-21</v>
      </c>
      <c r="HG39" s="82">
        <f t="shared" si="47"/>
        <v>1.1993462470518595E-20</v>
      </c>
      <c r="HH39" s="82">
        <f t="shared" si="47"/>
        <v>6.2627705589587983E-20</v>
      </c>
      <c r="HI39" s="82">
        <f t="shared" si="47"/>
        <v>2.1727633931926961E-22</v>
      </c>
      <c r="HJ39" s="82">
        <f t="shared" si="47"/>
        <v>1.0630105761849644E-19</v>
      </c>
      <c r="HK39" s="82">
        <f t="shared" si="47"/>
        <v>6.1454791781176195E-19</v>
      </c>
      <c r="HL39" s="82">
        <f t="shared" si="47"/>
        <v>7.5688932933651174E-23</v>
      </c>
      <c r="HM39" s="82">
        <f t="shared" si="47"/>
        <v>9.555976610604089E-24</v>
      </c>
      <c r="HN39" s="82">
        <f t="shared" si="47"/>
        <v>2.2336997134495595E-23</v>
      </c>
      <c r="HO39" s="82">
        <f t="shared" si="47"/>
        <v>4.9413534252238295E-21</v>
      </c>
      <c r="HP39" s="82">
        <f t="shared" si="47"/>
        <v>2.2482564496037772E-23</v>
      </c>
      <c r="HQ39" s="82">
        <f t="shared" si="47"/>
        <v>7.0001228464789307E-30</v>
      </c>
      <c r="HS39" s="82">
        <f t="shared" si="55"/>
        <v>1.941840125920549E-79</v>
      </c>
      <c r="HT39" s="82">
        <f t="shared" si="48"/>
        <v>6.6348071426537073E-83</v>
      </c>
      <c r="HU39" s="82">
        <f t="shared" si="48"/>
        <v>2.8620433725421413E-75</v>
      </c>
      <c r="HV39" s="82">
        <f t="shared" si="48"/>
        <v>1.5033219375489054E-80</v>
      </c>
      <c r="HW39" s="82">
        <f t="shared" si="48"/>
        <v>2.4503196307021278E-82</v>
      </c>
      <c r="HX39" s="82">
        <f t="shared" si="48"/>
        <v>5.3422301714068475E-79</v>
      </c>
      <c r="HY39" s="82">
        <f t="shared" si="48"/>
        <v>1.3649367303339164E-89</v>
      </c>
      <c r="HZ39" s="82">
        <f t="shared" si="48"/>
        <v>4.3326129025285133E-82</v>
      </c>
      <c r="IA39" s="82">
        <f t="shared" si="48"/>
        <v>2.7149768189448541E-76</v>
      </c>
      <c r="IB39" s="82">
        <f t="shared" si="48"/>
        <v>1.3724264443991677E-88</v>
      </c>
      <c r="IC39" s="82">
        <f t="shared" si="48"/>
        <v>2.9644718029548838E-92</v>
      </c>
      <c r="ID39" s="82">
        <f t="shared" si="48"/>
        <v>1.0061483357142959E-91</v>
      </c>
      <c r="IE39" s="82">
        <f t="shared" si="48"/>
        <v>8.1676653517016524E-82</v>
      </c>
      <c r="IF39" s="82">
        <f t="shared" si="48"/>
        <v>1.5623564873112256E-68</v>
      </c>
      <c r="IG39" s="82">
        <f t="shared" si="48"/>
        <v>4.9691512362424963E-44</v>
      </c>
      <c r="II39" s="82">
        <f t="shared" si="56"/>
        <v>3.2376794110734737E-211</v>
      </c>
      <c r="IJ39" s="82">
        <f t="shared" si="49"/>
        <v>7.1296576737576457E-224</v>
      </c>
      <c r="IK39" s="82">
        <f t="shared" si="49"/>
        <v>1.0585274573296496E-208</v>
      </c>
      <c r="IL39" s="82">
        <f t="shared" si="49"/>
        <v>3.8553573726337588E-222</v>
      </c>
      <c r="IM39" s="82">
        <f t="shared" si="49"/>
        <v>1.5365060199207436E-234</v>
      </c>
      <c r="IN39" s="82">
        <f t="shared" si="49"/>
        <v>1.1456749720918583E-220</v>
      </c>
      <c r="IO39" s="82">
        <f t="shared" si="49"/>
        <v>3.7723802534234937E-251</v>
      </c>
      <c r="IP39" s="82">
        <f t="shared" si="49"/>
        <v>9.3336664605072988E-234</v>
      </c>
      <c r="IQ39" s="82">
        <f t="shared" si="49"/>
        <v>1.0108190612752727E-215</v>
      </c>
      <c r="IR39" s="82">
        <f t="shared" si="49"/>
        <v>3.2953384552746199E-249</v>
      </c>
      <c r="IS39" s="82">
        <f t="shared" si="49"/>
        <v>6.774504485263692E-259</v>
      </c>
      <c r="IT39" s="82">
        <f t="shared" si="49"/>
        <v>6.8263305204442921E-255</v>
      </c>
      <c r="IU39" s="82">
        <f t="shared" si="49"/>
        <v>9.3693748980792946E-227</v>
      </c>
      <c r="IV39" s="82">
        <f t="shared" si="49"/>
        <v>4.8305671301369466E-199</v>
      </c>
      <c r="IW39" s="82">
        <f t="shared" si="49"/>
        <v>2.917898314212543E-126</v>
      </c>
      <c r="IY39" s="82">
        <f t="shared" si="57"/>
        <v>3.3017729425330215E-6</v>
      </c>
      <c r="IZ39" s="82">
        <f t="shared" si="50"/>
        <v>2.2020547121275127E-7</v>
      </c>
      <c r="JA39" s="82">
        <f t="shared" si="50"/>
        <v>5.6034146615239089E-7</v>
      </c>
      <c r="JB39" s="82">
        <f t="shared" si="50"/>
        <v>1.2329690573314963E-6</v>
      </c>
      <c r="JC39" s="82">
        <f t="shared" si="50"/>
        <v>3.2135727653205095E-6</v>
      </c>
      <c r="JD39" s="82">
        <f t="shared" si="50"/>
        <v>1.5363301408139702E-6</v>
      </c>
      <c r="JE39" s="82">
        <f t="shared" si="50"/>
        <v>3.7907448137499363E-7</v>
      </c>
      <c r="JF39" s="82">
        <f t="shared" si="50"/>
        <v>3.9133066827011076E-6</v>
      </c>
      <c r="JG39" s="82">
        <f t="shared" si="50"/>
        <v>3.6404699778630935E-6</v>
      </c>
      <c r="JH39" s="82">
        <f t="shared" si="50"/>
        <v>1.273417588161051E-7</v>
      </c>
      <c r="JI39" s="82">
        <f t="shared" si="50"/>
        <v>5.9604660663930028E-8</v>
      </c>
      <c r="JJ39" s="82">
        <f t="shared" si="50"/>
        <v>1.5382415531026679E-7</v>
      </c>
      <c r="JK39" s="82">
        <f t="shared" si="50"/>
        <v>6.8680168595983752E-7</v>
      </c>
      <c r="JL39" s="82">
        <f t="shared" si="50"/>
        <v>1.8603760377499394E-7</v>
      </c>
      <c r="JM39" s="82">
        <f t="shared" si="50"/>
        <v>1.5947908337104069E-9</v>
      </c>
    </row>
    <row r="40" spans="2:273" x14ac:dyDescent="0.25">
      <c r="B40" s="2">
        <v>13</v>
      </c>
      <c r="C40" s="37">
        <v>0.38470799999999999</v>
      </c>
      <c r="D40" s="37">
        <v>0.370172</v>
      </c>
      <c r="E40" s="37">
        <v>0.38452900000000001</v>
      </c>
      <c r="F40" s="37">
        <v>0.38684099999999999</v>
      </c>
      <c r="G40" s="37">
        <v>0.37589600000000001</v>
      </c>
      <c r="H40" s="37">
        <v>0.36906899999999998</v>
      </c>
      <c r="I40" s="37">
        <v>0.381878</v>
      </c>
      <c r="J40" s="37">
        <v>0.376606</v>
      </c>
      <c r="K40" s="37">
        <v>0.38290299999999999</v>
      </c>
      <c r="L40" s="37">
        <v>0.37795800000000002</v>
      </c>
      <c r="M40" s="37">
        <v>0.37832100000000002</v>
      </c>
      <c r="N40" s="37">
        <v>0.37520700000000001</v>
      </c>
      <c r="O40" s="37">
        <v>0.40071000000000001</v>
      </c>
      <c r="P40" s="37">
        <v>0.39127400000000001</v>
      </c>
      <c r="Q40" s="37">
        <v>0.40333400000000003</v>
      </c>
      <c r="S40" s="4">
        <f t="shared" si="7"/>
        <v>0.38986151121158003</v>
      </c>
      <c r="T40" s="4">
        <f t="shared" si="7"/>
        <v>0.37478642119823768</v>
      </c>
      <c r="U40" s="4">
        <f t="shared" si="7"/>
        <v>0.38492652536367694</v>
      </c>
      <c r="V40" s="4">
        <f t="shared" si="7"/>
        <v>0.38359069574942767</v>
      </c>
      <c r="W40" s="4">
        <f t="shared" si="7"/>
        <v>0.37900880165455292</v>
      </c>
      <c r="X40" s="4">
        <f t="shared" si="7"/>
        <v>0.37388773792752583</v>
      </c>
      <c r="Y40" s="4">
        <f t="shared" si="7"/>
        <v>0.37845306343889001</v>
      </c>
      <c r="Z40" s="4">
        <f t="shared" si="7"/>
        <v>0.38069222096874167</v>
      </c>
      <c r="AA40" s="4">
        <f t="shared" si="7"/>
        <v>0.38341720837987864</v>
      </c>
      <c r="AB40" s="4">
        <f t="shared" si="7"/>
        <v>0.37841650721126791</v>
      </c>
      <c r="AC40" s="4">
        <f t="shared" si="7"/>
        <v>0.37718765263175524</v>
      </c>
      <c r="AD40" s="4">
        <f t="shared" si="7"/>
        <v>0.38215121855803563</v>
      </c>
      <c r="AE40" s="4">
        <f t="shared" si="7"/>
        <v>0.39666953272145616</v>
      </c>
      <c r="AF40" s="4">
        <f t="shared" si="7"/>
        <v>0.39810615562770729</v>
      </c>
      <c r="AG40" s="4">
        <f t="shared" si="7"/>
        <v>0.4033279996663916</v>
      </c>
      <c r="AI40" s="4">
        <f t="shared" si="8"/>
        <v>-5.1535112115800308E-3</v>
      </c>
      <c r="AJ40" s="4">
        <f t="shared" si="8"/>
        <v>-4.6144211982376837E-3</v>
      </c>
      <c r="AK40" s="4">
        <f t="shared" si="8"/>
        <v>-3.9752536367693159E-4</v>
      </c>
      <c r="AL40" s="4">
        <f t="shared" si="8"/>
        <v>3.2503042505723223E-3</v>
      </c>
      <c r="AM40" s="4">
        <f t="shared" si="8"/>
        <v>-3.1128016545529102E-3</v>
      </c>
      <c r="AN40" s="4">
        <f t="shared" si="8"/>
        <v>-4.8187379275258513E-3</v>
      </c>
      <c r="AO40" s="4">
        <f t="shared" si="8"/>
        <v>3.4249365611099813E-3</v>
      </c>
      <c r="AP40" s="4">
        <f t="shared" si="8"/>
        <v>-4.0862209687416717E-3</v>
      </c>
      <c r="AQ40" s="4">
        <f t="shared" si="8"/>
        <v>-5.1420837987864454E-4</v>
      </c>
      <c r="AR40" s="4">
        <f t="shared" si="8"/>
        <v>-4.5850721126788896E-4</v>
      </c>
      <c r="AS40" s="4">
        <f t="shared" si="8"/>
        <v>1.1333473682447748E-3</v>
      </c>
      <c r="AT40" s="4">
        <f t="shared" si="8"/>
        <v>-6.9442185580356197E-3</v>
      </c>
      <c r="AU40" s="4">
        <f t="shared" si="8"/>
        <v>4.0404672785438467E-3</v>
      </c>
      <c r="AV40" s="4">
        <f t="shared" si="8"/>
        <v>-6.8321556277072815E-3</v>
      </c>
      <c r="AW40" s="4">
        <f t="shared" si="8"/>
        <v>6.0003336084246683E-6</v>
      </c>
      <c r="AY40" s="2">
        <f t="shared" si="51"/>
        <v>0.38984405685247131</v>
      </c>
      <c r="AZ40" s="2">
        <f t="shared" si="9"/>
        <v>0.37478488082862205</v>
      </c>
      <c r="BA40" s="2">
        <f t="shared" si="9"/>
        <v>0.38492296048828512</v>
      </c>
      <c r="BB40" s="2">
        <f t="shared" si="9"/>
        <v>0.38358291851751813</v>
      </c>
      <c r="BC40" s="2">
        <f t="shared" si="9"/>
        <v>0.37899013050178815</v>
      </c>
      <c r="BD40" s="2">
        <f t="shared" si="9"/>
        <v>0.3738780691514505</v>
      </c>
      <c r="BE40" s="2">
        <f t="shared" si="9"/>
        <v>0.37845038055128505</v>
      </c>
      <c r="BF40" s="2">
        <f t="shared" si="9"/>
        <v>0.38066864973666925</v>
      </c>
      <c r="BG40" s="2">
        <f t="shared" si="9"/>
        <v>0.38339542909145097</v>
      </c>
      <c r="BH40" s="2">
        <f t="shared" si="9"/>
        <v>0.37841557948297927</v>
      </c>
      <c r="BI40" s="2">
        <f t="shared" si="9"/>
        <v>0.37718719610405987</v>
      </c>
      <c r="BJ40" s="2">
        <f t="shared" si="9"/>
        <v>0.38215013440110407</v>
      </c>
      <c r="BK40" s="2">
        <f t="shared" si="9"/>
        <v>0.39666515412103048</v>
      </c>
      <c r="BL40" s="2">
        <f t="shared" si="9"/>
        <v>0.39810486286056473</v>
      </c>
      <c r="BM40" s="2">
        <f t="shared" si="9"/>
        <v>0.40332798645003026</v>
      </c>
      <c r="BO40" s="2">
        <f t="shared" si="10"/>
        <v>0.38470799999999999</v>
      </c>
      <c r="BP40" s="2">
        <f t="shared" si="11"/>
        <v>0.370172</v>
      </c>
      <c r="BQ40" s="2">
        <f t="shared" si="12"/>
        <v>0.38452900000000001</v>
      </c>
      <c r="BR40" s="2">
        <f t="shared" si="13"/>
        <v>0.38684099999999999</v>
      </c>
      <c r="BS40" s="2">
        <f t="shared" si="14"/>
        <v>0.37589600000000001</v>
      </c>
      <c r="BT40" s="2">
        <f t="shared" si="15"/>
        <v>0.36906899999999998</v>
      </c>
      <c r="BU40" s="2">
        <f t="shared" si="16"/>
        <v>0.381878</v>
      </c>
      <c r="BV40" s="2">
        <f t="shared" si="17"/>
        <v>0.376606</v>
      </c>
      <c r="BW40" s="2">
        <f t="shared" si="18"/>
        <v>0.38290299999999999</v>
      </c>
      <c r="BX40" s="2">
        <f t="shared" si="19"/>
        <v>0.37795800000000002</v>
      </c>
      <c r="BY40" s="2">
        <f t="shared" si="20"/>
        <v>0.37832100000000002</v>
      </c>
      <c r="BZ40" s="2">
        <f t="shared" si="21"/>
        <v>0.37520700000000001</v>
      </c>
      <c r="CA40" s="2">
        <f t="shared" si="22"/>
        <v>0.40071000000000001</v>
      </c>
      <c r="CB40" s="2">
        <f t="shared" si="23"/>
        <v>0.39127400000000001</v>
      </c>
      <c r="CC40" s="2">
        <f t="shared" si="24"/>
        <v>0.40333400000000003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0.38746987878787881</v>
      </c>
      <c r="DL40" s="2">
        <f t="shared" si="41"/>
        <v>0.37457063432003429</v>
      </c>
      <c r="DM40" s="2">
        <f t="shared" si="41"/>
        <v>0.38584783865546213</v>
      </c>
      <c r="DN40" s="2">
        <f t="shared" si="41"/>
        <v>0.38636030553519063</v>
      </c>
      <c r="DO40" s="2">
        <f t="shared" si="41"/>
        <v>0.37911008505747124</v>
      </c>
      <c r="DP40" s="2">
        <f t="shared" si="41"/>
        <v>0.37495660161290328</v>
      </c>
      <c r="DQ40" s="2">
        <f t="shared" si="41"/>
        <v>0.37932853024193547</v>
      </c>
      <c r="DR40" s="2">
        <f t="shared" si="41"/>
        <v>0.38150523316912982</v>
      </c>
      <c r="DS40" s="2">
        <f t="shared" si="41"/>
        <v>0.38580200788177349</v>
      </c>
      <c r="DT40" s="2">
        <f t="shared" si="41"/>
        <v>0.37903824598930486</v>
      </c>
      <c r="DU40" s="2">
        <f t="shared" si="41"/>
        <v>0.37714782745098036</v>
      </c>
      <c r="DV40" s="2">
        <f t="shared" si="41"/>
        <v>0.38195305775401067</v>
      </c>
      <c r="DW40" s="2">
        <f t="shared" si="41"/>
        <v>0.39725590285204992</v>
      </c>
      <c r="DX40" s="2">
        <f t="shared" si="41"/>
        <v>0.3976076256684492</v>
      </c>
      <c r="DY40" s="2">
        <f t="shared" si="41"/>
        <v>0.40281959206349205</v>
      </c>
      <c r="EA40" s="2">
        <f t="shared" si="42"/>
        <v>0.40585243835034956</v>
      </c>
      <c r="EB40" s="2">
        <f t="shared" si="42"/>
        <v>0.37666640367948068</v>
      </c>
      <c r="EC40" s="2">
        <f t="shared" si="42"/>
        <v>0.37802079467638372</v>
      </c>
      <c r="ED40" s="2">
        <f t="shared" si="42"/>
        <v>0.36727976977337373</v>
      </c>
      <c r="EE40" s="2">
        <f t="shared" si="42"/>
        <v>0.37840760312700789</v>
      </c>
      <c r="EF40" s="2">
        <f t="shared" si="42"/>
        <v>0.36810648498774584</v>
      </c>
      <c r="EG40" s="2">
        <f t="shared" si="42"/>
        <v>0.3733190520013685</v>
      </c>
      <c r="EH40" s="2">
        <f t="shared" si="42"/>
        <v>0.37717816090920331</v>
      </c>
      <c r="EI40" s="2">
        <f t="shared" si="42"/>
        <v>0.37262902167545092</v>
      </c>
      <c r="EJ40" s="2">
        <f t="shared" si="42"/>
        <v>0.37402909929363048</v>
      </c>
      <c r="EK40" s="2">
        <f t="shared" si="42"/>
        <v>0.37748350544464604</v>
      </c>
      <c r="EL40" s="2">
        <f t="shared" si="42"/>
        <v>0.38355363230921707</v>
      </c>
      <c r="EM40" s="2">
        <f t="shared" si="42"/>
        <v>0.39287431313990767</v>
      </c>
      <c r="EN40" s="2">
        <f t="shared" si="42"/>
        <v>0.40130992830118756</v>
      </c>
      <c r="EO40" s="2">
        <f t="shared" si="42"/>
        <v>0.4076979454909071</v>
      </c>
      <c r="EQ40" s="2">
        <f t="shared" si="43"/>
        <v>0.39212660520205384</v>
      </c>
      <c r="ER40" s="2">
        <f t="shared" si="43"/>
        <v>0.36942168006426762</v>
      </c>
      <c r="ES40" s="2">
        <f t="shared" si="43"/>
        <v>0.36925962522849698</v>
      </c>
      <c r="ET40" s="2">
        <f t="shared" si="43"/>
        <v>0.36807714999632435</v>
      </c>
      <c r="EU40" s="2">
        <f t="shared" si="43"/>
        <v>0.36825157979560857</v>
      </c>
      <c r="EV40" s="2">
        <f t="shared" si="43"/>
        <v>0.36326367784348473</v>
      </c>
      <c r="EW40" s="2">
        <f t="shared" si="43"/>
        <v>0.37567605478912608</v>
      </c>
      <c r="EX40" s="2">
        <f t="shared" si="43"/>
        <v>0.37058342838818253</v>
      </c>
      <c r="EY40" s="2">
        <f t="shared" si="43"/>
        <v>0.35846958308666249</v>
      </c>
      <c r="EZ40" s="2">
        <f t="shared" si="43"/>
        <v>0.3640915998508335</v>
      </c>
      <c r="FA40" s="2">
        <f t="shared" si="43"/>
        <v>0.36921240651892356</v>
      </c>
      <c r="FB40" s="2">
        <f t="shared" si="43"/>
        <v>0.3737011272476729</v>
      </c>
      <c r="FC40" s="2">
        <f t="shared" si="43"/>
        <v>0.39205793327112887</v>
      </c>
      <c r="FD40" s="2">
        <f t="shared" si="43"/>
        <v>0.39667191684429987</v>
      </c>
      <c r="FE40" s="2">
        <f t="shared" si="43"/>
        <v>0.4117026556596094</v>
      </c>
      <c r="FG40" s="2">
        <f t="shared" si="44"/>
        <v>0.12915736318076676</v>
      </c>
      <c r="FH40" s="2">
        <f t="shared" si="44"/>
        <v>0.10223939520017099</v>
      </c>
      <c r="FI40" s="2">
        <f t="shared" si="44"/>
        <v>0.11816124869418926</v>
      </c>
      <c r="FJ40" s="2">
        <f t="shared" si="44"/>
        <v>0.14556148583596004</v>
      </c>
      <c r="FK40" s="2">
        <f t="shared" si="44"/>
        <v>0.17068658051341357</v>
      </c>
      <c r="FL40" s="2">
        <f t="shared" si="44"/>
        <v>0.15744393258712908</v>
      </c>
      <c r="FM40" s="2">
        <f t="shared" si="44"/>
        <v>0.14612950866579455</v>
      </c>
      <c r="FN40" s="2">
        <f t="shared" si="44"/>
        <v>0.19332482109100546</v>
      </c>
      <c r="FO40" s="2">
        <f t="shared" si="44"/>
        <v>0.18268300741442162</v>
      </c>
      <c r="FP40" s="2">
        <f t="shared" si="44"/>
        <v>0.12429784598157356</v>
      </c>
      <c r="FQ40" s="2">
        <f t="shared" si="44"/>
        <v>0.11737106173894997</v>
      </c>
      <c r="FR40" s="2">
        <f t="shared" si="44"/>
        <v>0.12314881948981256</v>
      </c>
      <c r="FS40" s="2">
        <f t="shared" si="44"/>
        <v>0.13482465777639174</v>
      </c>
      <c r="FT40" s="2">
        <f t="shared" si="44"/>
        <v>0.1343081450298243</v>
      </c>
      <c r="FU40" s="2">
        <f t="shared" si="44"/>
        <v>0.10421269682271021</v>
      </c>
      <c r="FW40" s="2">
        <f t="shared" si="53"/>
        <v>4.725178346668182E-6</v>
      </c>
      <c r="FX40" s="2">
        <f t="shared" si="45"/>
        <v>3.2690275504306135E-6</v>
      </c>
      <c r="FY40" s="2">
        <f t="shared" si="45"/>
        <v>2.8394639507709888E-6</v>
      </c>
      <c r="FZ40" s="2">
        <f t="shared" si="45"/>
        <v>5.1648681407183698E-6</v>
      </c>
      <c r="GA40" s="2">
        <f t="shared" si="45"/>
        <v>4.9544096384820015E-6</v>
      </c>
      <c r="GB40" s="2">
        <f t="shared" si="45"/>
        <v>4.7826202506404773E-6</v>
      </c>
      <c r="GC40" s="2">
        <f t="shared" si="45"/>
        <v>5.2660020148835773E-6</v>
      </c>
      <c r="GD40" s="2">
        <f t="shared" si="45"/>
        <v>8.0309492794447907E-6</v>
      </c>
      <c r="GE40" s="2">
        <f t="shared" si="45"/>
        <v>6.9249583713215308E-6</v>
      </c>
      <c r="GF40" s="2">
        <f t="shared" si="45"/>
        <v>4.061569793071738E-6</v>
      </c>
      <c r="GG40" s="2">
        <f t="shared" si="45"/>
        <v>3.6548274537020646E-6</v>
      </c>
      <c r="GH40" s="2">
        <f t="shared" si="45"/>
        <v>3.2702226941538093E-6</v>
      </c>
      <c r="GI40" s="2">
        <f t="shared" si="45"/>
        <v>2.9368231559529767E-6</v>
      </c>
      <c r="GJ40" s="2">
        <f t="shared" si="45"/>
        <v>2.63190953633877E-6</v>
      </c>
      <c r="GK40" s="2">
        <f t="shared" si="45"/>
        <v>2.0025950865184963E-6</v>
      </c>
      <c r="GM40" s="82">
        <f t="shared" si="54"/>
        <v>5.3123244017280111E-6</v>
      </c>
      <c r="GN40" s="82">
        <f t="shared" si="46"/>
        <v>3.9289880560820707E-7</v>
      </c>
      <c r="GO40" s="82">
        <f t="shared" si="46"/>
        <v>9.8468353952154421E-7</v>
      </c>
      <c r="GP40" s="82">
        <f t="shared" si="46"/>
        <v>2.2013110080595559E-6</v>
      </c>
      <c r="GQ40" s="82">
        <f t="shared" si="46"/>
        <v>5.680782277426558E-6</v>
      </c>
      <c r="GR40" s="82">
        <f t="shared" si="46"/>
        <v>2.7805612613270933E-6</v>
      </c>
      <c r="GS40" s="82">
        <f t="shared" si="46"/>
        <v>7.372639557060868E-7</v>
      </c>
      <c r="GT40" s="82">
        <f t="shared" si="46"/>
        <v>7.1970637001961213E-6</v>
      </c>
      <c r="GU40" s="82">
        <f t="shared" si="46"/>
        <v>6.5592558401821188E-6</v>
      </c>
      <c r="GV40" s="82">
        <f t="shared" si="46"/>
        <v>2.5057358259580739E-7</v>
      </c>
      <c r="GW40" s="82">
        <f t="shared" si="46"/>
        <v>1.2065338105146214E-7</v>
      </c>
      <c r="GX40" s="82">
        <f t="shared" si="46"/>
        <v>2.9790828033120471E-7</v>
      </c>
      <c r="GY40" s="82">
        <f t="shared" si="46"/>
        <v>1.2427858235286366E-6</v>
      </c>
      <c r="GZ40" s="82">
        <f t="shared" si="46"/>
        <v>3.6762054786225818E-7</v>
      </c>
      <c r="HA40" s="82">
        <f t="shared" si="46"/>
        <v>3.8768100808139705E-9</v>
      </c>
      <c r="HC40" s="82">
        <f t="shared" si="58"/>
        <v>6.7366206442430265E-23</v>
      </c>
      <c r="HD40" s="82">
        <f t="shared" si="47"/>
        <v>5.4510106953402604E-23</v>
      </c>
      <c r="HE40" s="82">
        <f t="shared" si="47"/>
        <v>5.137656651288914E-20</v>
      </c>
      <c r="HF40" s="82">
        <f t="shared" si="47"/>
        <v>1.5549643060760653E-20</v>
      </c>
      <c r="HG40" s="82">
        <f t="shared" si="47"/>
        <v>4.8483400839990579E-20</v>
      </c>
      <c r="HH40" s="82">
        <f t="shared" si="47"/>
        <v>2.3578489500544139E-19</v>
      </c>
      <c r="HI40" s="82">
        <f t="shared" si="47"/>
        <v>9.9019440310750899E-22</v>
      </c>
      <c r="HJ40" s="82">
        <f t="shared" si="47"/>
        <v>4.3759700366524037E-19</v>
      </c>
      <c r="HK40" s="82">
        <f t="shared" si="47"/>
        <v>2.2879215934423822E-18</v>
      </c>
      <c r="HL40" s="82">
        <f t="shared" si="47"/>
        <v>3.377695095909909E-22</v>
      </c>
      <c r="HM40" s="82">
        <f t="shared" si="47"/>
        <v>4.4716301840361583E-23</v>
      </c>
      <c r="HN40" s="82">
        <f t="shared" si="47"/>
        <v>1.0064470916204363E-22</v>
      </c>
      <c r="HO40" s="82">
        <f t="shared" si="47"/>
        <v>1.8701048987763083E-20</v>
      </c>
      <c r="HP40" s="82">
        <f t="shared" si="47"/>
        <v>1.0314802419556308E-22</v>
      </c>
      <c r="HQ40" s="82">
        <f t="shared" si="47"/>
        <v>4.9501513003931703E-29</v>
      </c>
      <c r="HS40" s="82">
        <f t="shared" si="55"/>
        <v>5.6189559327122941E-78</v>
      </c>
      <c r="HT40" s="82">
        <f t="shared" si="48"/>
        <v>2.0680004733806673E-81</v>
      </c>
      <c r="HU40" s="82">
        <f t="shared" si="48"/>
        <v>6.5181066172883521E-74</v>
      </c>
      <c r="HV40" s="82">
        <f t="shared" si="48"/>
        <v>4.984129447610361E-79</v>
      </c>
      <c r="HW40" s="82">
        <f t="shared" si="48"/>
        <v>9.2074958103720682E-81</v>
      </c>
      <c r="HX40" s="82">
        <f t="shared" si="48"/>
        <v>1.6553255891570104E-77</v>
      </c>
      <c r="HY40" s="82">
        <f t="shared" si="48"/>
        <v>7.0047210852751445E-88</v>
      </c>
      <c r="HZ40" s="82">
        <f t="shared" si="48"/>
        <v>1.8638302411532002E-80</v>
      </c>
      <c r="IA40" s="82">
        <f t="shared" si="48"/>
        <v>8.4433436047038479E-75</v>
      </c>
      <c r="IB40" s="82">
        <f t="shared" si="48"/>
        <v>6.2567534120257829E-87</v>
      </c>
      <c r="IC40" s="82">
        <f t="shared" si="48"/>
        <v>1.5270890820207178E-90</v>
      </c>
      <c r="ID40" s="82">
        <f t="shared" si="48"/>
        <v>4.8030344352620952E-90</v>
      </c>
      <c r="IE40" s="82">
        <f t="shared" si="48"/>
        <v>2.4711025062348662E-80</v>
      </c>
      <c r="IF40" s="82">
        <f t="shared" si="48"/>
        <v>2.6559728280480414E-67</v>
      </c>
      <c r="IG40" s="82">
        <f t="shared" si="48"/>
        <v>2.8564739571797145E-43</v>
      </c>
      <c r="II40" s="82">
        <f t="shared" si="56"/>
        <v>4.13551998859054E-208</v>
      </c>
      <c r="IJ40" s="82">
        <f t="shared" si="49"/>
        <v>1.1275857193598355E-220</v>
      </c>
      <c r="IK40" s="82">
        <f t="shared" si="49"/>
        <v>9.3890083946317033E-206</v>
      </c>
      <c r="IL40" s="82">
        <f t="shared" si="49"/>
        <v>7.5524446264607035E-219</v>
      </c>
      <c r="IM40" s="82">
        <f t="shared" si="49"/>
        <v>4.489382005872161E-231</v>
      </c>
      <c r="IN40" s="82">
        <f t="shared" si="49"/>
        <v>2.0359752010433792E-217</v>
      </c>
      <c r="IO40" s="82">
        <f t="shared" si="49"/>
        <v>2.0330272305663926E-247</v>
      </c>
      <c r="IP40" s="82">
        <f t="shared" si="49"/>
        <v>3.6692579152223997E-230</v>
      </c>
      <c r="IQ40" s="82">
        <f t="shared" si="49"/>
        <v>1.8999524637686847E-212</v>
      </c>
      <c r="IR40" s="82">
        <f t="shared" si="49"/>
        <v>1.3923874987461591E-245</v>
      </c>
      <c r="IS40" s="82">
        <f t="shared" si="49"/>
        <v>3.6928671244624095E-255</v>
      </c>
      <c r="IT40" s="82">
        <f t="shared" si="49"/>
        <v>3.022967460638349E-251</v>
      </c>
      <c r="IU40" s="82">
        <f t="shared" si="49"/>
        <v>1.5323118007097804E-223</v>
      </c>
      <c r="IV40" s="82">
        <f t="shared" si="49"/>
        <v>3.0047992363265179E-196</v>
      </c>
      <c r="IW40" s="82">
        <f t="shared" si="49"/>
        <v>1.5544499897926004E-124</v>
      </c>
      <c r="IY40" s="82">
        <f t="shared" si="57"/>
        <v>5.3123244017280111E-6</v>
      </c>
      <c r="IZ40" s="82">
        <f t="shared" si="50"/>
        <v>3.9289880560820712E-7</v>
      </c>
      <c r="JA40" s="82">
        <f t="shared" si="50"/>
        <v>9.8468353952159566E-7</v>
      </c>
      <c r="JB40" s="82">
        <f t="shared" si="50"/>
        <v>2.2013110080595715E-6</v>
      </c>
      <c r="JC40" s="82">
        <f t="shared" si="50"/>
        <v>5.6807822774266063E-6</v>
      </c>
      <c r="JD40" s="82">
        <f t="shared" si="50"/>
        <v>2.7805612613273292E-6</v>
      </c>
      <c r="JE40" s="82">
        <f t="shared" si="50"/>
        <v>7.3726395570608775E-7</v>
      </c>
      <c r="JF40" s="82">
        <f t="shared" si="50"/>
        <v>7.1970637001965592E-6</v>
      </c>
      <c r="JG40" s="82">
        <f t="shared" si="50"/>
        <v>6.5592558401844066E-6</v>
      </c>
      <c r="JH40" s="82">
        <f t="shared" si="50"/>
        <v>2.5057358259580771E-7</v>
      </c>
      <c r="JI40" s="82">
        <f t="shared" si="50"/>
        <v>1.206533810514622E-7</v>
      </c>
      <c r="JJ40" s="82">
        <f t="shared" si="50"/>
        <v>2.9790828033120482E-7</v>
      </c>
      <c r="JK40" s="82">
        <f t="shared" si="50"/>
        <v>1.2427858235286552E-6</v>
      </c>
      <c r="JL40" s="82">
        <f t="shared" si="50"/>
        <v>3.6762054786225829E-7</v>
      </c>
      <c r="JM40" s="82">
        <f t="shared" si="50"/>
        <v>3.8768100808139705E-9</v>
      </c>
    </row>
    <row r="41" spans="2:273" x14ac:dyDescent="0.25">
      <c r="B41" s="2">
        <v>14</v>
      </c>
      <c r="C41" s="37">
        <v>0.38799699999999998</v>
      </c>
      <c r="D41" s="37">
        <v>0.37482700000000002</v>
      </c>
      <c r="E41" s="37">
        <v>0.38256899999999999</v>
      </c>
      <c r="F41" s="37">
        <v>0.38051800000000002</v>
      </c>
      <c r="G41" s="37">
        <v>0.37282100000000001</v>
      </c>
      <c r="H41" s="37">
        <v>0.37465199999999999</v>
      </c>
      <c r="I41" s="37">
        <v>0.37405300000000002</v>
      </c>
      <c r="J41" s="37">
        <v>0.37921500000000002</v>
      </c>
      <c r="K41" s="37">
        <v>0.38576500000000002</v>
      </c>
      <c r="L41" s="37">
        <v>0.37709399999999998</v>
      </c>
      <c r="M41" s="37">
        <v>0.37411299999999997</v>
      </c>
      <c r="N41" s="37">
        <v>0.37832700000000002</v>
      </c>
      <c r="O41" s="37">
        <v>0.39362200000000003</v>
      </c>
      <c r="P41" s="37">
        <v>0.39448499999999997</v>
      </c>
      <c r="Q41" s="37">
        <v>0.40029399999999998</v>
      </c>
      <c r="S41" s="4">
        <f t="shared" si="7"/>
        <v>0.39033263510767957</v>
      </c>
      <c r="T41" s="4">
        <f t="shared" si="7"/>
        <v>0.37542583866069923</v>
      </c>
      <c r="U41" s="4">
        <f t="shared" si="7"/>
        <v>0.38535691348446971</v>
      </c>
      <c r="V41" s="4">
        <f t="shared" si="7"/>
        <v>0.38382660847819905</v>
      </c>
      <c r="W41" s="4">
        <f t="shared" si="7"/>
        <v>0.37948165546498552</v>
      </c>
      <c r="X41" s="4">
        <f t="shared" si="7"/>
        <v>0.37428772428412044</v>
      </c>
      <c r="Y41" s="4">
        <f t="shared" si="7"/>
        <v>0.37884460538473574</v>
      </c>
      <c r="Z41" s="4">
        <f t="shared" si="7"/>
        <v>0.38110538005308192</v>
      </c>
      <c r="AA41" s="4">
        <f t="shared" si="7"/>
        <v>0.38374039366339097</v>
      </c>
      <c r="AB41" s="4">
        <f t="shared" si="7"/>
        <v>0.3788433671924617</v>
      </c>
      <c r="AC41" s="4">
        <f t="shared" si="7"/>
        <v>0.37768172653399917</v>
      </c>
      <c r="AD41" s="4">
        <f t="shared" si="7"/>
        <v>0.38284191780017268</v>
      </c>
      <c r="AE41" s="4">
        <f t="shared" si="7"/>
        <v>0.39717608279922173</v>
      </c>
      <c r="AF41" s="4">
        <f t="shared" si="7"/>
        <v>0.39855869116665527</v>
      </c>
      <c r="AG41" s="4">
        <f t="shared" si="7"/>
        <v>0.4035043162045619</v>
      </c>
      <c r="AI41" s="4">
        <f t="shared" si="8"/>
        <v>-2.33563510767959E-3</v>
      </c>
      <c r="AJ41" s="4">
        <f t="shared" si="8"/>
        <v>-5.9883866069920799E-4</v>
      </c>
      <c r="AK41" s="4">
        <f t="shared" si="8"/>
        <v>-2.7879134844697173E-3</v>
      </c>
      <c r="AL41" s="4">
        <f t="shared" si="8"/>
        <v>-3.3086084781990266E-3</v>
      </c>
      <c r="AM41" s="4">
        <f t="shared" si="8"/>
        <v>-6.6606554649855099E-3</v>
      </c>
      <c r="AN41" s="4">
        <f t="shared" si="8"/>
        <v>3.6427571587954732E-4</v>
      </c>
      <c r="AO41" s="4">
        <f t="shared" si="8"/>
        <v>-4.7916053847357198E-3</v>
      </c>
      <c r="AP41" s="4">
        <f t="shared" si="8"/>
        <v>-1.890380053081897E-3</v>
      </c>
      <c r="AQ41" s="4">
        <f t="shared" si="8"/>
        <v>2.0246063366090583E-3</v>
      </c>
      <c r="AR41" s="4">
        <f t="shared" si="8"/>
        <v>-1.7493671924617149E-3</v>
      </c>
      <c r="AS41" s="4">
        <f t="shared" si="8"/>
        <v>-3.5687265339992003E-3</v>
      </c>
      <c r="AT41" s="4">
        <f t="shared" si="8"/>
        <v>-4.5149178001726575E-3</v>
      </c>
      <c r="AU41" s="4">
        <f t="shared" si="8"/>
        <v>-3.5540827992217028E-3</v>
      </c>
      <c r="AV41" s="4">
        <f t="shared" si="8"/>
        <v>-4.0736911666552911E-3</v>
      </c>
      <c r="AW41" s="4">
        <f t="shared" si="8"/>
        <v>-3.2103162045619138E-3</v>
      </c>
      <c r="AY41" s="2">
        <f t="shared" si="51"/>
        <v>0.39030537295201351</v>
      </c>
      <c r="AZ41" s="2">
        <f t="shared" si="9"/>
        <v>0.37542317626797189</v>
      </c>
      <c r="BA41" s="2">
        <f t="shared" si="9"/>
        <v>0.38535085043350936</v>
      </c>
      <c r="BB41" s="2">
        <f t="shared" si="9"/>
        <v>0.3838132144262556</v>
      </c>
      <c r="BC41" s="2">
        <f t="shared" si="9"/>
        <v>0.37944987775671307</v>
      </c>
      <c r="BD41" s="2">
        <f t="shared" si="9"/>
        <v>0.37427087488785826</v>
      </c>
      <c r="BE41" s="2">
        <f t="shared" si="9"/>
        <v>0.37883959276108786</v>
      </c>
      <c r="BF41" s="2">
        <f t="shared" si="9"/>
        <v>0.3810638273812138</v>
      </c>
      <c r="BG41" s="2">
        <f t="shared" si="9"/>
        <v>0.38370269569581633</v>
      </c>
      <c r="BH41" s="2">
        <f t="shared" si="9"/>
        <v>0.37884161014296375</v>
      </c>
      <c r="BI41" s="2">
        <f t="shared" si="9"/>
        <v>0.37768083743205594</v>
      </c>
      <c r="BJ41" s="2">
        <f t="shared" si="9"/>
        <v>0.3828398952311452</v>
      </c>
      <c r="BK41" s="2">
        <f t="shared" si="9"/>
        <v>0.39716843674860458</v>
      </c>
      <c r="BL41" s="2">
        <f t="shared" si="9"/>
        <v>0.39855623564713227</v>
      </c>
      <c r="BM41" s="2">
        <f t="shared" si="9"/>
        <v>0.40350428546541978</v>
      </c>
      <c r="BO41" s="2">
        <f t="shared" si="10"/>
        <v>0.38799699999999998</v>
      </c>
      <c r="BP41" s="2">
        <f t="shared" si="11"/>
        <v>0.37482700000000002</v>
      </c>
      <c r="BQ41" s="2">
        <f t="shared" si="12"/>
        <v>0.38256899999999999</v>
      </c>
      <c r="BR41" s="2">
        <f t="shared" si="13"/>
        <v>0.38051800000000002</v>
      </c>
      <c r="BS41" s="2">
        <f t="shared" si="14"/>
        <v>0.37282100000000001</v>
      </c>
      <c r="BT41" s="2">
        <f t="shared" si="15"/>
        <v>0.37465199999999999</v>
      </c>
      <c r="BU41" s="2">
        <f t="shared" si="16"/>
        <v>0.37405300000000002</v>
      </c>
      <c r="BV41" s="2">
        <f t="shared" si="17"/>
        <v>0.37921500000000002</v>
      </c>
      <c r="BW41" s="2">
        <f t="shared" si="18"/>
        <v>0.38576500000000002</v>
      </c>
      <c r="BX41" s="2">
        <f t="shared" si="19"/>
        <v>0.37709399999999998</v>
      </c>
      <c r="BY41" s="2">
        <f t="shared" si="20"/>
        <v>0.37411299999999997</v>
      </c>
      <c r="BZ41" s="2">
        <f t="shared" si="21"/>
        <v>0.37832700000000002</v>
      </c>
      <c r="CA41" s="2">
        <f t="shared" si="22"/>
        <v>0.39362200000000003</v>
      </c>
      <c r="CB41" s="2">
        <f t="shared" si="23"/>
        <v>0.39448499999999997</v>
      </c>
      <c r="CC41" s="2">
        <f t="shared" si="24"/>
        <v>0.40029399999999998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0.38786487878787879</v>
      </c>
      <c r="DL41" s="2">
        <f t="shared" si="41"/>
        <v>0.37531361681681674</v>
      </c>
      <c r="DM41" s="2">
        <f t="shared" si="41"/>
        <v>0.38648595042016803</v>
      </c>
      <c r="DN41" s="2">
        <f t="shared" si="41"/>
        <v>0.38696167082111438</v>
      </c>
      <c r="DO41" s="2">
        <f t="shared" si="41"/>
        <v>0.3797940505747126</v>
      </c>
      <c r="DP41" s="2">
        <f t="shared" si="41"/>
        <v>0.37560838145161296</v>
      </c>
      <c r="DQ41" s="2">
        <f t="shared" si="41"/>
        <v>0.37993933064516122</v>
      </c>
      <c r="DR41" s="2">
        <f t="shared" si="41"/>
        <v>0.38219576683087036</v>
      </c>
      <c r="DS41" s="2">
        <f t="shared" si="41"/>
        <v>0.38651237931034488</v>
      </c>
      <c r="DT41" s="2">
        <f t="shared" si="41"/>
        <v>0.37965183116883117</v>
      </c>
      <c r="DU41" s="2">
        <f t="shared" si="41"/>
        <v>0.377765356302521</v>
      </c>
      <c r="DV41" s="2">
        <f t="shared" si="41"/>
        <v>0.38279292360580591</v>
      </c>
      <c r="DW41" s="2">
        <f t="shared" si="41"/>
        <v>0.39796653119429592</v>
      </c>
      <c r="DX41" s="2">
        <f t="shared" si="41"/>
        <v>0.39816341711229947</v>
      </c>
      <c r="DY41" s="2">
        <f t="shared" si="41"/>
        <v>0.40301057777777777</v>
      </c>
      <c r="EA41" s="2">
        <f t="shared" si="42"/>
        <v>0.40531302791682289</v>
      </c>
      <c r="EB41" s="2">
        <f t="shared" si="42"/>
        <v>0.37630079661382138</v>
      </c>
      <c r="EC41" s="2">
        <f t="shared" si="42"/>
        <v>0.37762517628924391</v>
      </c>
      <c r="ED41" s="2">
        <f t="shared" si="42"/>
        <v>0.36695805947812749</v>
      </c>
      <c r="EE41" s="2">
        <f t="shared" si="42"/>
        <v>0.37792508249446705</v>
      </c>
      <c r="EF41" s="2">
        <f t="shared" si="42"/>
        <v>0.36774319299107916</v>
      </c>
      <c r="EG41" s="2">
        <f t="shared" si="42"/>
        <v>0.37297889166381576</v>
      </c>
      <c r="EH41" s="2">
        <f t="shared" si="42"/>
        <v>0.37675651393506859</v>
      </c>
      <c r="EI41" s="2">
        <f t="shared" si="42"/>
        <v>0.37223887599908356</v>
      </c>
      <c r="EJ41" s="2">
        <f t="shared" si="42"/>
        <v>0.37363602911947386</v>
      </c>
      <c r="EK41" s="2">
        <f t="shared" si="42"/>
        <v>0.37710143846497801</v>
      </c>
      <c r="EL41" s="2">
        <f t="shared" si="42"/>
        <v>0.38314517912596163</v>
      </c>
      <c r="EM41" s="2">
        <f t="shared" si="42"/>
        <v>0.39249767796874574</v>
      </c>
      <c r="EN41" s="2">
        <f t="shared" si="42"/>
        <v>0.40086548099910368</v>
      </c>
      <c r="EO41" s="2">
        <f t="shared" si="42"/>
        <v>0.40737459368769158</v>
      </c>
      <c r="EQ41" s="2">
        <f t="shared" si="43"/>
        <v>0.39174006046569942</v>
      </c>
      <c r="ER41" s="2">
        <f t="shared" si="43"/>
        <v>0.36913201124317618</v>
      </c>
      <c r="ES41" s="2">
        <f t="shared" si="43"/>
        <v>0.3689591949110908</v>
      </c>
      <c r="ET41" s="2">
        <f t="shared" si="43"/>
        <v>0.36774589906728877</v>
      </c>
      <c r="EU41" s="2">
        <f t="shared" si="43"/>
        <v>0.36788672289704261</v>
      </c>
      <c r="EV41" s="2">
        <f t="shared" si="43"/>
        <v>0.36295636544308824</v>
      </c>
      <c r="EW41" s="2">
        <f t="shared" si="43"/>
        <v>0.37530722485198331</v>
      </c>
      <c r="EX41" s="2">
        <f t="shared" si="43"/>
        <v>0.3702414629776552</v>
      </c>
      <c r="EY41" s="2">
        <f t="shared" si="43"/>
        <v>0.35824647082025785</v>
      </c>
      <c r="EZ41" s="2">
        <f t="shared" si="43"/>
        <v>0.36380754972572116</v>
      </c>
      <c r="FA41" s="2">
        <f t="shared" si="43"/>
        <v>0.36891925498152811</v>
      </c>
      <c r="FB41" s="2">
        <f t="shared" si="43"/>
        <v>0.3734002537557326</v>
      </c>
      <c r="FC41" s="2">
        <f t="shared" si="43"/>
        <v>0.39169038477351259</v>
      </c>
      <c r="FD41" s="2">
        <f t="shared" si="43"/>
        <v>0.39627793249482934</v>
      </c>
      <c r="FE41" s="2">
        <f t="shared" si="43"/>
        <v>0.41132549524028983</v>
      </c>
      <c r="FG41" s="2">
        <f t="shared" si="44"/>
        <v>0.1398752651847415</v>
      </c>
      <c r="FH41" s="2">
        <f t="shared" si="44"/>
        <v>0.11100829595458726</v>
      </c>
      <c r="FI41" s="2">
        <f t="shared" si="44"/>
        <v>0.12810088476907536</v>
      </c>
      <c r="FJ41" s="2">
        <f t="shared" si="44"/>
        <v>0.15739462252780897</v>
      </c>
      <c r="FK41" s="2">
        <f t="shared" si="44"/>
        <v>0.18412207744828399</v>
      </c>
      <c r="FL41" s="2">
        <f t="shared" si="44"/>
        <v>0.17005078367391227</v>
      </c>
      <c r="FM41" s="2">
        <f t="shared" si="44"/>
        <v>0.15800028287598678</v>
      </c>
      <c r="FN41" s="2">
        <f t="shared" si="44"/>
        <v>0.20809513758672082</v>
      </c>
      <c r="FO41" s="2">
        <f t="shared" si="44"/>
        <v>0.19683866728981328</v>
      </c>
      <c r="FP41" s="2">
        <f t="shared" si="44"/>
        <v>0.13467485280664904</v>
      </c>
      <c r="FQ41" s="2">
        <f t="shared" si="44"/>
        <v>0.1272538198269661</v>
      </c>
      <c r="FR41" s="2">
        <f t="shared" si="44"/>
        <v>0.13344451765597887</v>
      </c>
      <c r="FS41" s="2">
        <f t="shared" si="44"/>
        <v>0.14593404012895089</v>
      </c>
      <c r="FT41" s="2">
        <f t="shared" si="44"/>
        <v>0.14538211906811629</v>
      </c>
      <c r="FU41" s="2">
        <f t="shared" si="44"/>
        <v>0.11312951704075783</v>
      </c>
      <c r="FW41" s="2">
        <f t="shared" si="53"/>
        <v>5.1810526680884557E-6</v>
      </c>
      <c r="FX41" s="2">
        <f t="shared" si="45"/>
        <v>3.584416301149908E-6</v>
      </c>
      <c r="FY41" s="2">
        <f t="shared" si="45"/>
        <v>3.1134094578477856E-6</v>
      </c>
      <c r="FZ41" s="2">
        <f t="shared" si="45"/>
        <v>5.663162480314492E-6</v>
      </c>
      <c r="GA41" s="2">
        <f t="shared" si="45"/>
        <v>5.4323995467108848E-6</v>
      </c>
      <c r="GB41" s="2">
        <f t="shared" si="45"/>
        <v>5.2440364055643339E-6</v>
      </c>
      <c r="GC41" s="2">
        <f t="shared" si="45"/>
        <v>5.7740534566327989E-6</v>
      </c>
      <c r="GD41" s="2">
        <f t="shared" si="45"/>
        <v>8.8057539564436012E-6</v>
      </c>
      <c r="GE41" s="2">
        <f t="shared" si="45"/>
        <v>7.5930607903724874E-6</v>
      </c>
      <c r="GF41" s="2">
        <f t="shared" si="45"/>
        <v>4.4534209751309021E-6</v>
      </c>
      <c r="GG41" s="2">
        <f t="shared" si="45"/>
        <v>4.0074372005827496E-6</v>
      </c>
      <c r="GH41" s="2">
        <f t="shared" si="45"/>
        <v>3.5857267493568933E-6</v>
      </c>
      <c r="GI41" s="2">
        <f t="shared" si="45"/>
        <v>3.220161644032185E-6</v>
      </c>
      <c r="GJ41" s="2">
        <f t="shared" si="45"/>
        <v>2.8858306880412131E-6</v>
      </c>
      <c r="GK41" s="2">
        <f t="shared" si="45"/>
        <v>2.1958014238273242E-6</v>
      </c>
      <c r="GM41" s="82">
        <f t="shared" si="54"/>
        <v>8.466906408364096E-6</v>
      </c>
      <c r="GN41" s="82">
        <f t="shared" si="46"/>
        <v>6.9300042520090036E-7</v>
      </c>
      <c r="GO41" s="82">
        <f t="shared" si="46"/>
        <v>1.7103629845760662E-6</v>
      </c>
      <c r="GP41" s="82">
        <f t="shared" si="46"/>
        <v>3.8792759974185346E-6</v>
      </c>
      <c r="GQ41" s="82">
        <f t="shared" si="46"/>
        <v>9.9069387965303719E-6</v>
      </c>
      <c r="GR41" s="82">
        <f t="shared" si="46"/>
        <v>4.9630490638896797E-6</v>
      </c>
      <c r="GS41" s="82">
        <f t="shared" si="46"/>
        <v>1.4114118140074834E-6</v>
      </c>
      <c r="GT41" s="82">
        <f t="shared" si="46"/>
        <v>1.3029022132168694E-5</v>
      </c>
      <c r="GU41" s="82">
        <f t="shared" si="46"/>
        <v>1.1646453892117176E-5</v>
      </c>
      <c r="GV41" s="82">
        <f t="shared" si="46"/>
        <v>4.8560912287675248E-7</v>
      </c>
      <c r="GW41" s="82">
        <f t="shared" si="46"/>
        <v>2.4040909886235723E-7</v>
      </c>
      <c r="GX41" s="82">
        <f t="shared" si="46"/>
        <v>5.6853889736064895E-7</v>
      </c>
      <c r="GY41" s="82">
        <f t="shared" si="46"/>
        <v>2.2196401400048796E-6</v>
      </c>
      <c r="GZ41" s="82">
        <f t="shared" si="46"/>
        <v>7.1504642733418171E-7</v>
      </c>
      <c r="HA41" s="82">
        <f t="shared" si="46"/>
        <v>9.2326623249381411E-9</v>
      </c>
      <c r="HC41" s="82">
        <f t="shared" si="58"/>
        <v>2.7186594877421991E-22</v>
      </c>
      <c r="HD41" s="82">
        <f t="shared" si="47"/>
        <v>2.2063804419063564E-22</v>
      </c>
      <c r="HE41" s="82">
        <f t="shared" si="47"/>
        <v>1.7756775189847297E-19</v>
      </c>
      <c r="HF41" s="82">
        <f t="shared" si="47"/>
        <v>6.0582707864595806E-20</v>
      </c>
      <c r="HG41" s="82">
        <f t="shared" si="47"/>
        <v>1.917131229265152E-19</v>
      </c>
      <c r="HH41" s="82">
        <f t="shared" si="47"/>
        <v>8.695673723261944E-19</v>
      </c>
      <c r="HI41" s="82">
        <f t="shared" si="47"/>
        <v>4.4059704605335617E-21</v>
      </c>
      <c r="HJ41" s="82">
        <f t="shared" si="47"/>
        <v>1.7589878144116926E-18</v>
      </c>
      <c r="HK41" s="82">
        <f t="shared" si="47"/>
        <v>8.3372542142613738E-18</v>
      </c>
      <c r="HL41" s="82">
        <f t="shared" si="47"/>
        <v>1.473411179861177E-21</v>
      </c>
      <c r="HM41" s="82">
        <f t="shared" si="47"/>
        <v>2.0443337847037396E-22</v>
      </c>
      <c r="HN41" s="82">
        <f t="shared" si="47"/>
        <v>4.4338847498997743E-22</v>
      </c>
      <c r="HO41" s="82">
        <f t="shared" si="47"/>
        <v>6.9399395728828574E-20</v>
      </c>
      <c r="HP41" s="82">
        <f t="shared" si="47"/>
        <v>4.6244932498176568E-22</v>
      </c>
      <c r="HQ41" s="82">
        <f t="shared" si="47"/>
        <v>3.3989503029378314E-28</v>
      </c>
      <c r="HS41" s="82">
        <f t="shared" si="55"/>
        <v>1.5749793035951719E-76</v>
      </c>
      <c r="HT41" s="82">
        <f t="shared" si="48"/>
        <v>6.2437912767399542E-80</v>
      </c>
      <c r="HU41" s="82">
        <f t="shared" si="48"/>
        <v>1.4420220643878343E-72</v>
      </c>
      <c r="HV41" s="82">
        <f t="shared" si="48"/>
        <v>1.5972365367770593E-77</v>
      </c>
      <c r="HW41" s="82">
        <f t="shared" si="48"/>
        <v>3.3386857607850583E-79</v>
      </c>
      <c r="HX41" s="82">
        <f t="shared" si="48"/>
        <v>4.9609920020970679E-76</v>
      </c>
      <c r="HY41" s="82">
        <f t="shared" si="48"/>
        <v>3.4586636103698948E-86</v>
      </c>
      <c r="HZ41" s="82">
        <f t="shared" si="48"/>
        <v>7.7151400264659591E-79</v>
      </c>
      <c r="IA41" s="82">
        <f t="shared" si="48"/>
        <v>2.5364589522237443E-73</v>
      </c>
      <c r="IB41" s="82">
        <f t="shared" si="48"/>
        <v>2.749557317131731E-85</v>
      </c>
      <c r="IC41" s="82">
        <f t="shared" si="48"/>
        <v>7.5767764133760026E-89</v>
      </c>
      <c r="ID41" s="82">
        <f t="shared" si="48"/>
        <v>2.2110875737761978E-88</v>
      </c>
      <c r="IE41" s="82">
        <f t="shared" si="48"/>
        <v>7.242905839587917E-79</v>
      </c>
      <c r="IF41" s="82">
        <f t="shared" si="48"/>
        <v>4.3982859371801691E-66</v>
      </c>
      <c r="IG41" s="82">
        <f t="shared" si="48"/>
        <v>1.6164546693207259E-42</v>
      </c>
      <c r="II41" s="82">
        <f t="shared" si="56"/>
        <v>5.0076177409196511E-205</v>
      </c>
      <c r="IJ41" s="82">
        <f t="shared" si="49"/>
        <v>1.6905726121979105E-217</v>
      </c>
      <c r="IK41" s="82">
        <f t="shared" si="49"/>
        <v>7.9323134708641301E-203</v>
      </c>
      <c r="IL41" s="82">
        <f t="shared" si="49"/>
        <v>1.3974839294977907E-215</v>
      </c>
      <c r="IM41" s="82">
        <f t="shared" si="49"/>
        <v>1.2355343627218145E-227</v>
      </c>
      <c r="IN41" s="82">
        <f t="shared" si="49"/>
        <v>3.4213016654688247E-214</v>
      </c>
      <c r="IO41" s="82">
        <f t="shared" si="49"/>
        <v>1.0269518629734299E-243</v>
      </c>
      <c r="IP41" s="82">
        <f t="shared" si="49"/>
        <v>1.3522248119625994E-226</v>
      </c>
      <c r="IQ41" s="82">
        <f t="shared" si="49"/>
        <v>3.3696081395717698E-209</v>
      </c>
      <c r="IR41" s="82">
        <f t="shared" si="49"/>
        <v>5.5317883746033418E-242</v>
      </c>
      <c r="IS41" s="82">
        <f t="shared" si="49"/>
        <v>1.8902036343216216E-251</v>
      </c>
      <c r="IT41" s="82">
        <f t="shared" si="49"/>
        <v>1.2596023188561643E-247</v>
      </c>
      <c r="IU41" s="82">
        <f t="shared" si="49"/>
        <v>2.3761631143131896E-220</v>
      </c>
      <c r="IV41" s="82">
        <f t="shared" si="49"/>
        <v>1.7853372775098143E-193</v>
      </c>
      <c r="IW41" s="82">
        <f t="shared" si="49"/>
        <v>8.0546906984531964E-123</v>
      </c>
      <c r="IY41" s="82">
        <f t="shared" si="57"/>
        <v>8.466906408364096E-6</v>
      </c>
      <c r="IZ41" s="82">
        <f t="shared" si="50"/>
        <v>6.9300042520090058E-7</v>
      </c>
      <c r="JA41" s="82">
        <f t="shared" si="50"/>
        <v>1.7103629845762439E-6</v>
      </c>
      <c r="JB41" s="82">
        <f t="shared" si="50"/>
        <v>3.8792759974185956E-6</v>
      </c>
      <c r="JC41" s="82">
        <f t="shared" si="50"/>
        <v>9.9069387965305633E-6</v>
      </c>
      <c r="JD41" s="82">
        <f t="shared" si="50"/>
        <v>4.9630490638905496E-6</v>
      </c>
      <c r="JE41" s="82">
        <f t="shared" si="50"/>
        <v>1.4114118140074878E-6</v>
      </c>
      <c r="JF41" s="82">
        <f t="shared" si="50"/>
        <v>1.3029022132170452E-5</v>
      </c>
      <c r="JG41" s="82">
        <f t="shared" si="50"/>
        <v>1.1646453892125513E-5</v>
      </c>
      <c r="JH41" s="82">
        <f t="shared" si="50"/>
        <v>4.8560912287675397E-7</v>
      </c>
      <c r="JI41" s="82">
        <f t="shared" si="50"/>
        <v>2.4040909886235744E-7</v>
      </c>
      <c r="JJ41" s="82">
        <f t="shared" si="50"/>
        <v>5.6853889736064937E-7</v>
      </c>
      <c r="JK41" s="82">
        <f t="shared" si="50"/>
        <v>2.219640140004949E-6</v>
      </c>
      <c r="JL41" s="82">
        <f t="shared" si="50"/>
        <v>7.1504642733418213E-7</v>
      </c>
      <c r="JM41" s="82">
        <f t="shared" si="50"/>
        <v>9.2326623249381411E-9</v>
      </c>
    </row>
    <row r="42" spans="2:273" x14ac:dyDescent="0.25">
      <c r="B42" s="2">
        <v>15</v>
      </c>
      <c r="C42" s="37">
        <v>0.38832</v>
      </c>
      <c r="D42" s="37">
        <v>0.37489699999999998</v>
      </c>
      <c r="E42" s="37">
        <v>0.38469199999999998</v>
      </c>
      <c r="F42" s="37">
        <v>0.386627</v>
      </c>
      <c r="G42" s="37">
        <v>0.37939600000000001</v>
      </c>
      <c r="H42" s="37">
        <v>0.37319600000000003</v>
      </c>
      <c r="I42" s="37">
        <v>0.38092300000000001</v>
      </c>
      <c r="J42" s="37">
        <v>0.38262600000000002</v>
      </c>
      <c r="K42" s="37">
        <v>0.381747</v>
      </c>
      <c r="L42" s="37">
        <v>0.378137</v>
      </c>
      <c r="M42" s="37">
        <v>0.37769399999999997</v>
      </c>
      <c r="N42" s="37">
        <v>0.38092100000000001</v>
      </c>
      <c r="O42" s="37">
        <v>0.391679</v>
      </c>
      <c r="P42" s="37">
        <v>0.39537699999999998</v>
      </c>
      <c r="Q42" s="37">
        <v>0.402169</v>
      </c>
      <c r="S42" s="4">
        <f t="shared" si="7"/>
        <v>0.39080095939709897</v>
      </c>
      <c r="T42" s="4">
        <f t="shared" si="7"/>
        <v>0.37604649756303454</v>
      </c>
      <c r="U42" s="4">
        <f t="shared" si="7"/>
        <v>0.38576140755513544</v>
      </c>
      <c r="V42" s="4">
        <f t="shared" si="7"/>
        <v>0.38402829701149821</v>
      </c>
      <c r="W42" s="4">
        <f t="shared" si="7"/>
        <v>0.37992916511715707</v>
      </c>
      <c r="X42" s="4">
        <f t="shared" si="7"/>
        <v>0.37466001688532774</v>
      </c>
      <c r="Y42" s="4">
        <f t="shared" si="7"/>
        <v>0.37920933680136826</v>
      </c>
      <c r="Z42" s="4">
        <f t="shared" si="7"/>
        <v>0.3814928650904183</v>
      </c>
      <c r="AA42" s="4">
        <f t="shared" si="7"/>
        <v>0.38403057668255591</v>
      </c>
      <c r="AB42" s="4">
        <f t="shared" si="7"/>
        <v>0.37924495322139251</v>
      </c>
      <c r="AC42" s="4">
        <f t="shared" si="7"/>
        <v>0.37815525656828464</v>
      </c>
      <c r="AD42" s="4">
        <f t="shared" si="7"/>
        <v>0.38350702342023829</v>
      </c>
      <c r="AE42" s="4">
        <f t="shared" si="7"/>
        <v>0.39765582699093244</v>
      </c>
      <c r="AF42" s="4">
        <f t="shared" si="7"/>
        <v>0.39899131538537563</v>
      </c>
      <c r="AG42" s="4">
        <f t="shared" si="7"/>
        <v>0.40367401683326287</v>
      </c>
      <c r="AI42" s="4">
        <f t="shared" si="8"/>
        <v>-2.4809593970989696E-3</v>
      </c>
      <c r="AJ42" s="4">
        <f t="shared" si="8"/>
        <v>-1.1494975630345627E-3</v>
      </c>
      <c r="AK42" s="4">
        <f t="shared" si="8"/>
        <v>-1.0694075551354598E-3</v>
      </c>
      <c r="AL42" s="4">
        <f t="shared" si="8"/>
        <v>2.5987029885017887E-3</v>
      </c>
      <c r="AM42" s="4">
        <f t="shared" si="8"/>
        <v>-5.3316511715706394E-4</v>
      </c>
      <c r="AN42" s="4">
        <f t="shared" si="8"/>
        <v>-1.4640168853277125E-3</v>
      </c>
      <c r="AO42" s="4">
        <f t="shared" si="8"/>
        <v>1.7136631986317541E-3</v>
      </c>
      <c r="AP42" s="4">
        <f t="shared" si="8"/>
        <v>1.1331349095817234E-3</v>
      </c>
      <c r="AQ42" s="4">
        <f t="shared" si="8"/>
        <v>-2.2835766825559101E-3</v>
      </c>
      <c r="AR42" s="4">
        <f t="shared" si="8"/>
        <v>-1.1079532213925103E-3</v>
      </c>
      <c r="AS42" s="4">
        <f t="shared" si="8"/>
        <v>-4.6125656828466255E-4</v>
      </c>
      <c r="AT42" s="4">
        <f t="shared" si="8"/>
        <v>-2.5860234202382815E-3</v>
      </c>
      <c r="AU42" s="4">
        <f t="shared" si="8"/>
        <v>-5.9768269909324379E-3</v>
      </c>
      <c r="AV42" s="4">
        <f t="shared" si="8"/>
        <v>-3.6143153853756549E-3</v>
      </c>
      <c r="AW42" s="4">
        <f t="shared" si="8"/>
        <v>-1.5050168332628733E-3</v>
      </c>
      <c r="AY42" s="2">
        <f t="shared" si="51"/>
        <v>0.3907587939282629</v>
      </c>
      <c r="AZ42" s="2">
        <f t="shared" si="9"/>
        <v>0.37604195025297649</v>
      </c>
      <c r="BA42" s="2">
        <f t="shared" si="9"/>
        <v>0.38575121909260779</v>
      </c>
      <c r="BB42" s="2">
        <f t="shared" si="9"/>
        <v>0.38400553927989201</v>
      </c>
      <c r="BC42" s="2">
        <f t="shared" si="9"/>
        <v>0.3798758376689324</v>
      </c>
      <c r="BD42" s="2">
        <f t="shared" si="9"/>
        <v>0.37463107427199738</v>
      </c>
      <c r="BE42" s="2">
        <f t="shared" si="9"/>
        <v>0.37920012331703545</v>
      </c>
      <c r="BF42" s="2">
        <f t="shared" si="9"/>
        <v>0.38142080704162917</v>
      </c>
      <c r="BG42" s="2">
        <f t="shared" si="9"/>
        <v>0.3839663111489024</v>
      </c>
      <c r="BH42" s="2">
        <f t="shared" si="9"/>
        <v>0.37924167738410336</v>
      </c>
      <c r="BI42" s="2">
        <f t="shared" si="9"/>
        <v>0.37815355292679198</v>
      </c>
      <c r="BJ42" s="2">
        <f t="shared" si="9"/>
        <v>0.38350330697830221</v>
      </c>
      <c r="BK42" s="2">
        <f t="shared" si="9"/>
        <v>0.397642654798885</v>
      </c>
      <c r="BL42" s="2">
        <f t="shared" si="9"/>
        <v>0.39898672682521702</v>
      </c>
      <c r="BM42" s="2">
        <f t="shared" si="9"/>
        <v>0.40367394682866004</v>
      </c>
      <c r="BO42" s="2">
        <f t="shared" si="10"/>
        <v>0.38832</v>
      </c>
      <c r="BP42" s="2">
        <f t="shared" si="11"/>
        <v>0.37489699999999998</v>
      </c>
      <c r="BQ42" s="2">
        <f t="shared" si="12"/>
        <v>0.38469199999999998</v>
      </c>
      <c r="BR42" s="2">
        <f t="shared" si="13"/>
        <v>0.386627</v>
      </c>
      <c r="BS42" s="2">
        <f t="shared" si="14"/>
        <v>0.37939600000000001</v>
      </c>
      <c r="BT42" s="2">
        <f t="shared" si="15"/>
        <v>0.37319600000000003</v>
      </c>
      <c r="BU42" s="2">
        <f t="shared" si="16"/>
        <v>0.38092300000000001</v>
      </c>
      <c r="BV42" s="2">
        <f t="shared" si="17"/>
        <v>0.38262600000000002</v>
      </c>
      <c r="BW42" s="2">
        <f t="shared" si="18"/>
        <v>0.381747</v>
      </c>
      <c r="BX42" s="2">
        <f t="shared" si="19"/>
        <v>0.378137</v>
      </c>
      <c r="BY42" s="2">
        <f t="shared" si="20"/>
        <v>0.37769399999999997</v>
      </c>
      <c r="BZ42" s="2">
        <f t="shared" si="21"/>
        <v>0.38092100000000001</v>
      </c>
      <c r="CA42" s="2">
        <f t="shared" si="22"/>
        <v>0.391679</v>
      </c>
      <c r="CB42" s="2">
        <f t="shared" si="23"/>
        <v>0.39537699999999998</v>
      </c>
      <c r="CC42" s="2">
        <f t="shared" si="24"/>
        <v>0.402169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0.38825987878787882</v>
      </c>
      <c r="DL42" s="2">
        <f t="shared" si="41"/>
        <v>0.37605659931359925</v>
      </c>
      <c r="DM42" s="2">
        <f t="shared" si="41"/>
        <v>0.38712406218487388</v>
      </c>
      <c r="DN42" s="2">
        <f t="shared" si="41"/>
        <v>0.38756303610703813</v>
      </c>
      <c r="DO42" s="2">
        <f t="shared" si="41"/>
        <v>0.38047801609195403</v>
      </c>
      <c r="DP42" s="2">
        <f t="shared" si="41"/>
        <v>0.37626016129032264</v>
      </c>
      <c r="DQ42" s="2">
        <f t="shared" si="41"/>
        <v>0.38055013104838703</v>
      </c>
      <c r="DR42" s="2">
        <f t="shared" si="41"/>
        <v>0.38288630049261096</v>
      </c>
      <c r="DS42" s="2">
        <f t="shared" si="41"/>
        <v>0.38722275073891632</v>
      </c>
      <c r="DT42" s="2">
        <f t="shared" si="41"/>
        <v>0.38026541634835753</v>
      </c>
      <c r="DU42" s="2">
        <f t="shared" si="41"/>
        <v>0.3783828851540616</v>
      </c>
      <c r="DV42" s="2">
        <f t="shared" si="41"/>
        <v>0.38363278945760115</v>
      </c>
      <c r="DW42" s="2">
        <f t="shared" si="41"/>
        <v>0.39867715953654193</v>
      </c>
      <c r="DX42" s="2">
        <f t="shared" si="41"/>
        <v>0.39871920855614973</v>
      </c>
      <c r="DY42" s="2">
        <f t="shared" si="41"/>
        <v>0.40320156349206349</v>
      </c>
      <c r="EA42" s="2">
        <f t="shared" si="42"/>
        <v>0.40477361748329627</v>
      </c>
      <c r="EB42" s="2">
        <f t="shared" si="42"/>
        <v>0.37593518954816202</v>
      </c>
      <c r="EC42" s="2">
        <f t="shared" si="42"/>
        <v>0.37722955790210416</v>
      </c>
      <c r="ED42" s="2">
        <f t="shared" si="42"/>
        <v>0.36663634918288118</v>
      </c>
      <c r="EE42" s="2">
        <f t="shared" si="42"/>
        <v>0.37744256186192615</v>
      </c>
      <c r="EF42" s="2">
        <f t="shared" si="42"/>
        <v>0.36737990099441248</v>
      </c>
      <c r="EG42" s="2">
        <f t="shared" si="42"/>
        <v>0.37263873132626302</v>
      </c>
      <c r="EH42" s="2">
        <f t="shared" si="42"/>
        <v>0.37633486696093388</v>
      </c>
      <c r="EI42" s="2">
        <f t="shared" si="42"/>
        <v>0.37184873032271615</v>
      </c>
      <c r="EJ42" s="2">
        <f t="shared" si="42"/>
        <v>0.37324295894531728</v>
      </c>
      <c r="EK42" s="2">
        <f t="shared" si="42"/>
        <v>0.37671937148530993</v>
      </c>
      <c r="EL42" s="2">
        <f t="shared" si="42"/>
        <v>0.38273672594270614</v>
      </c>
      <c r="EM42" s="2">
        <f t="shared" si="42"/>
        <v>0.39212104279758375</v>
      </c>
      <c r="EN42" s="2">
        <f t="shared" si="42"/>
        <v>0.40042103369701981</v>
      </c>
      <c r="EO42" s="2">
        <f t="shared" si="42"/>
        <v>0.40705124188447611</v>
      </c>
      <c r="EQ42" s="2">
        <f t="shared" si="43"/>
        <v>0.39135351572934496</v>
      </c>
      <c r="ER42" s="2">
        <f t="shared" si="43"/>
        <v>0.36884234242208475</v>
      </c>
      <c r="ES42" s="2">
        <f t="shared" si="43"/>
        <v>0.36865876459368463</v>
      </c>
      <c r="ET42" s="2">
        <f t="shared" si="43"/>
        <v>0.36741464813825314</v>
      </c>
      <c r="EU42" s="2">
        <f t="shared" si="43"/>
        <v>0.36752186599847664</v>
      </c>
      <c r="EV42" s="2">
        <f t="shared" si="43"/>
        <v>0.36264905304269174</v>
      </c>
      <c r="EW42" s="2">
        <f t="shared" si="43"/>
        <v>0.37493839491484049</v>
      </c>
      <c r="EX42" s="2">
        <f t="shared" si="43"/>
        <v>0.36989949756712787</v>
      </c>
      <c r="EY42" s="2">
        <f t="shared" si="43"/>
        <v>0.35802335855385325</v>
      </c>
      <c r="EZ42" s="2">
        <f t="shared" si="43"/>
        <v>0.36352349960060881</v>
      </c>
      <c r="FA42" s="2">
        <f t="shared" si="43"/>
        <v>0.36862610344413266</v>
      </c>
      <c r="FB42" s="2">
        <f t="shared" si="43"/>
        <v>0.3730993802637923</v>
      </c>
      <c r="FC42" s="2">
        <f t="shared" si="43"/>
        <v>0.39132283627589626</v>
      </c>
      <c r="FD42" s="2">
        <f t="shared" si="43"/>
        <v>0.39588394814535888</v>
      </c>
      <c r="FE42" s="2">
        <f t="shared" si="43"/>
        <v>0.41094833482097026</v>
      </c>
      <c r="FG42" s="2">
        <f t="shared" si="44"/>
        <v>0.15132801995025438</v>
      </c>
      <c r="FH42" s="2">
        <f t="shared" si="44"/>
        <v>0.12042840234932187</v>
      </c>
      <c r="FI42" s="2">
        <f t="shared" si="44"/>
        <v>0.13874508456323831</v>
      </c>
      <c r="FJ42" s="2">
        <f t="shared" si="44"/>
        <v>0.16999832189923961</v>
      </c>
      <c r="FK42" s="2">
        <f t="shared" si="44"/>
        <v>0.19836218395104571</v>
      </c>
      <c r="FL42" s="2">
        <f t="shared" si="44"/>
        <v>0.18344730467506756</v>
      </c>
      <c r="FM42" s="2">
        <f t="shared" si="44"/>
        <v>0.17064265973350987</v>
      </c>
      <c r="FN42" s="2">
        <f t="shared" si="44"/>
        <v>0.2236810170501036</v>
      </c>
      <c r="FO42" s="2">
        <f t="shared" si="44"/>
        <v>0.21180695726134466</v>
      </c>
      <c r="FP42" s="2">
        <f t="shared" si="44"/>
        <v>0.14577397122318089</v>
      </c>
      <c r="FQ42" s="2">
        <f t="shared" si="44"/>
        <v>0.13783876214810423</v>
      </c>
      <c r="FR42" s="2">
        <f t="shared" si="44"/>
        <v>0.14445916643837739</v>
      </c>
      <c r="FS42" s="2">
        <f t="shared" si="44"/>
        <v>0.157791869869154</v>
      </c>
      <c r="FT42" s="2">
        <f t="shared" si="44"/>
        <v>0.15720335721530432</v>
      </c>
      <c r="FU42" s="2">
        <f t="shared" si="44"/>
        <v>0.1227047835216603</v>
      </c>
      <c r="FW42" s="2">
        <f t="shared" si="53"/>
        <v>5.680908443977434E-6</v>
      </c>
      <c r="FX42" s="2">
        <f t="shared" si="45"/>
        <v>3.9302329609656999E-6</v>
      </c>
      <c r="FY42" s="2">
        <f t="shared" si="45"/>
        <v>3.4137845607766807E-6</v>
      </c>
      <c r="FZ42" s="2">
        <f t="shared" si="45"/>
        <v>6.2095307881691015E-6</v>
      </c>
      <c r="GA42" s="2">
        <f t="shared" si="45"/>
        <v>5.9565045338542656E-6</v>
      </c>
      <c r="GB42" s="2">
        <f t="shared" si="45"/>
        <v>5.7499686693709765E-6</v>
      </c>
      <c r="GC42" s="2">
        <f t="shared" si="45"/>
        <v>6.3311201916842683E-6</v>
      </c>
      <c r="GD42" s="2">
        <f t="shared" si="45"/>
        <v>9.6553090110462331E-6</v>
      </c>
      <c r="GE42" s="2">
        <f t="shared" si="45"/>
        <v>8.3256194995773174E-6</v>
      </c>
      <c r="GF42" s="2">
        <f t="shared" si="45"/>
        <v>4.8830768994245897E-6</v>
      </c>
      <c r="GG42" s="2">
        <f t="shared" si="45"/>
        <v>4.3940658139730286E-6</v>
      </c>
      <c r="GH42" s="2">
        <f t="shared" si="45"/>
        <v>3.9316698378578569E-6</v>
      </c>
      <c r="GI42" s="2">
        <f t="shared" si="45"/>
        <v>3.5308359337940637E-6</v>
      </c>
      <c r="GJ42" s="2">
        <f t="shared" si="45"/>
        <v>3.1642495462085413E-6</v>
      </c>
      <c r="GK42" s="2">
        <f t="shared" si="45"/>
        <v>2.4076478742339359E-6</v>
      </c>
      <c r="GM42" s="82">
        <f t="shared" si="54"/>
        <v>1.3368218425004056E-5</v>
      </c>
      <c r="GN42" s="82">
        <f t="shared" si="46"/>
        <v>1.2083494024769672E-6</v>
      </c>
      <c r="GO42" s="82">
        <f t="shared" si="46"/>
        <v>2.9365290456174218E-6</v>
      </c>
      <c r="GP42" s="82">
        <f t="shared" si="46"/>
        <v>6.7478999363280448E-6</v>
      </c>
      <c r="GQ42" s="82">
        <f t="shared" si="46"/>
        <v>1.704481484685948E-5</v>
      </c>
      <c r="GR42" s="82">
        <f t="shared" si="46"/>
        <v>8.7366028748697931E-6</v>
      </c>
      <c r="GS42" s="82">
        <f t="shared" si="46"/>
        <v>2.6596664106705647E-6</v>
      </c>
      <c r="GT42" s="82">
        <f t="shared" si="46"/>
        <v>2.3218086404183278E-5</v>
      </c>
      <c r="GU42" s="82">
        <f t="shared" si="46"/>
        <v>2.0379168232137581E-5</v>
      </c>
      <c r="GV42" s="82">
        <f t="shared" si="46"/>
        <v>9.2690318428613967E-7</v>
      </c>
      <c r="GW42" s="82">
        <f t="shared" si="46"/>
        <v>4.7154505721478032E-7</v>
      </c>
      <c r="GX42" s="82">
        <f t="shared" si="46"/>
        <v>1.0692170976885327E-6</v>
      </c>
      <c r="GY42" s="82">
        <f t="shared" si="46"/>
        <v>3.9128966800739621E-6</v>
      </c>
      <c r="GZ42" s="82">
        <f t="shared" si="46"/>
        <v>1.3690327652240278E-6</v>
      </c>
      <c r="HA42" s="82">
        <f t="shared" si="46"/>
        <v>2.1541254055266904E-8</v>
      </c>
      <c r="HC42" s="82">
        <f t="shared" si="58"/>
        <v>1.0757126469695389E-21</v>
      </c>
      <c r="HD42" s="82">
        <f t="shared" si="47"/>
        <v>8.7561288469365355E-22</v>
      </c>
      <c r="HE42" s="82">
        <f t="shared" si="47"/>
        <v>6.0278681590496226E-19</v>
      </c>
      <c r="HF42" s="82">
        <f t="shared" si="47"/>
        <v>2.311200550912126E-19</v>
      </c>
      <c r="HG42" s="82">
        <f t="shared" si="47"/>
        <v>7.4152235520625203E-19</v>
      </c>
      <c r="HH42" s="82">
        <f t="shared" si="47"/>
        <v>3.1414595921788335E-18</v>
      </c>
      <c r="HI42" s="82">
        <f t="shared" si="47"/>
        <v>1.9141639758826147E-20</v>
      </c>
      <c r="HJ42" s="82">
        <f t="shared" si="47"/>
        <v>6.9041009280455944E-18</v>
      </c>
      <c r="HK42" s="82">
        <f t="shared" si="47"/>
        <v>2.9737547391703155E-17</v>
      </c>
      <c r="HL42" s="82">
        <f t="shared" si="47"/>
        <v>6.2826946762329898E-21</v>
      </c>
      <c r="HM42" s="82">
        <f t="shared" si="47"/>
        <v>9.1313670713081957E-22</v>
      </c>
      <c r="HN42" s="82">
        <f t="shared" si="47"/>
        <v>1.9098884653473836E-21</v>
      </c>
      <c r="HO42" s="82">
        <f t="shared" si="47"/>
        <v>2.5253281373397839E-19</v>
      </c>
      <c r="HP42" s="82">
        <f t="shared" si="47"/>
        <v>2.0260890521905541E-21</v>
      </c>
      <c r="HQ42" s="82">
        <f t="shared" si="47"/>
        <v>2.2661447533419135E-27</v>
      </c>
      <c r="HS42" s="82">
        <f t="shared" si="55"/>
        <v>4.2763366765922552E-75</v>
      </c>
      <c r="HT42" s="82">
        <f t="shared" si="48"/>
        <v>1.8260902121334089E-78</v>
      </c>
      <c r="HU42" s="82">
        <f t="shared" si="48"/>
        <v>3.099047612439542E-71</v>
      </c>
      <c r="HV42" s="82">
        <f t="shared" si="48"/>
        <v>4.9475770660549115E-76</v>
      </c>
      <c r="HW42" s="82">
        <f t="shared" si="48"/>
        <v>1.1682226467308795E-77</v>
      </c>
      <c r="HX42" s="82">
        <f t="shared" si="48"/>
        <v>1.4380655903732769E-74</v>
      </c>
      <c r="HY42" s="82">
        <f t="shared" si="48"/>
        <v>1.6431067604326797E-84</v>
      </c>
      <c r="HZ42" s="82">
        <f t="shared" si="48"/>
        <v>3.0730045943502602E-77</v>
      </c>
      <c r="IA42" s="82">
        <f t="shared" si="48"/>
        <v>7.3604971693239617E-72</v>
      </c>
      <c r="IB42" s="82">
        <f t="shared" si="48"/>
        <v>1.1647455898845939E-83</v>
      </c>
      <c r="IC42" s="82">
        <f t="shared" si="48"/>
        <v>3.620832062873257E-87</v>
      </c>
      <c r="ID42" s="82">
        <f t="shared" si="48"/>
        <v>9.8159756583758196E-87</v>
      </c>
      <c r="IE42" s="82">
        <f t="shared" si="48"/>
        <v>2.0566712463937692E-77</v>
      </c>
      <c r="IF42" s="82">
        <f t="shared" si="48"/>
        <v>7.0951294786992049E-65</v>
      </c>
      <c r="IG42" s="82">
        <f t="shared" si="48"/>
        <v>9.0049773227887039E-42</v>
      </c>
      <c r="II42" s="82">
        <f t="shared" si="56"/>
        <v>5.748272479409402E-202</v>
      </c>
      <c r="IJ42" s="82">
        <f t="shared" si="49"/>
        <v>2.4028231109160747E-214</v>
      </c>
      <c r="IK42" s="82">
        <f t="shared" si="49"/>
        <v>6.3832650232451693E-200</v>
      </c>
      <c r="IL42" s="82">
        <f t="shared" si="49"/>
        <v>2.4425464697964768E-212</v>
      </c>
      <c r="IM42" s="82">
        <f t="shared" si="49"/>
        <v>3.2028709430199771E-224</v>
      </c>
      <c r="IN42" s="82">
        <f t="shared" si="49"/>
        <v>5.4364881980586709E-211</v>
      </c>
      <c r="IO42" s="82">
        <f t="shared" si="49"/>
        <v>4.8622413841939506E-240</v>
      </c>
      <c r="IP42" s="82">
        <f t="shared" si="49"/>
        <v>4.6715895690901197E-223</v>
      </c>
      <c r="IQ42" s="82">
        <f t="shared" si="49"/>
        <v>5.6387626914701357E-206</v>
      </c>
      <c r="IR42" s="82">
        <f t="shared" si="49"/>
        <v>2.066411009257713E-238</v>
      </c>
      <c r="IS42" s="82">
        <f t="shared" si="49"/>
        <v>9.0847424245516134E-248</v>
      </c>
      <c r="IT42" s="82">
        <f t="shared" si="49"/>
        <v>4.9384150378607429E-244</v>
      </c>
      <c r="IU42" s="82">
        <f t="shared" si="49"/>
        <v>3.4938017343998185E-217</v>
      </c>
      <c r="IV42" s="82">
        <f t="shared" si="49"/>
        <v>1.0132412910423719E-190</v>
      </c>
      <c r="IW42" s="82">
        <f t="shared" si="49"/>
        <v>4.0596331627254392E-121</v>
      </c>
      <c r="IY42" s="82">
        <f t="shared" si="57"/>
        <v>1.3368218425004058E-5</v>
      </c>
      <c r="IZ42" s="82">
        <f t="shared" si="50"/>
        <v>1.2083494024769681E-6</v>
      </c>
      <c r="JA42" s="82">
        <f t="shared" si="50"/>
        <v>2.9365290456180244E-6</v>
      </c>
      <c r="JB42" s="82">
        <f t="shared" si="50"/>
        <v>6.7478999363282761E-6</v>
      </c>
      <c r="JC42" s="82">
        <f t="shared" si="50"/>
        <v>1.7044814846860222E-5</v>
      </c>
      <c r="JD42" s="82">
        <f t="shared" si="50"/>
        <v>8.7366028748729339E-6</v>
      </c>
      <c r="JE42" s="82">
        <f t="shared" si="50"/>
        <v>2.6596664106705837E-6</v>
      </c>
      <c r="JF42" s="82">
        <f t="shared" si="50"/>
        <v>2.3218086404190183E-5</v>
      </c>
      <c r="JG42" s="82">
        <f t="shared" si="50"/>
        <v>2.0379168232167318E-5</v>
      </c>
      <c r="JH42" s="82">
        <f t="shared" si="50"/>
        <v>9.2690318428614592E-7</v>
      </c>
      <c r="JI42" s="82">
        <f t="shared" si="50"/>
        <v>4.7154505721478122E-7</v>
      </c>
      <c r="JJ42" s="82">
        <f t="shared" si="50"/>
        <v>1.0692170976885346E-6</v>
      </c>
      <c r="JK42" s="82">
        <f t="shared" si="50"/>
        <v>3.9128966800742146E-6</v>
      </c>
      <c r="JL42" s="82">
        <f t="shared" si="50"/>
        <v>1.3690327652240299E-6</v>
      </c>
      <c r="JM42" s="82">
        <f t="shared" si="50"/>
        <v>2.1541254055266904E-8</v>
      </c>
    </row>
    <row r="43" spans="2:273" x14ac:dyDescent="0.25">
      <c r="B43" s="2">
        <v>16</v>
      </c>
      <c r="C43" s="37">
        <v>0.38568799999999998</v>
      </c>
      <c r="D43" s="37">
        <v>0.37284200000000001</v>
      </c>
      <c r="E43" s="37">
        <v>0.38576100000000002</v>
      </c>
      <c r="F43" s="37">
        <v>0.38299100000000003</v>
      </c>
      <c r="G43" s="37">
        <v>0.37673600000000002</v>
      </c>
      <c r="H43" s="37">
        <v>0.37692900000000001</v>
      </c>
      <c r="I43" s="37">
        <v>0.37773000000000001</v>
      </c>
      <c r="J43" s="37">
        <v>0.37959999999999999</v>
      </c>
      <c r="K43" s="37">
        <v>0.38841999999999999</v>
      </c>
      <c r="L43" s="37">
        <v>0.37754599999999999</v>
      </c>
      <c r="M43" s="37">
        <v>0.37173200000000001</v>
      </c>
      <c r="N43" s="37">
        <v>0.37751299999999999</v>
      </c>
      <c r="O43" s="37">
        <v>0.39758500000000002</v>
      </c>
      <c r="P43" s="37">
        <v>0.39226299999999997</v>
      </c>
      <c r="Q43" s="37">
        <v>0.40021400000000001</v>
      </c>
      <c r="S43" s="4">
        <f t="shared" si="7"/>
        <v>0.39126722219689786</v>
      </c>
      <c r="T43" s="4">
        <f t="shared" si="7"/>
        <v>0.37664667401152185</v>
      </c>
      <c r="U43" s="4">
        <f t="shared" si="7"/>
        <v>0.38613849575274639</v>
      </c>
      <c r="V43" s="4">
        <f t="shared" si="7"/>
        <v>0.38419549158775462</v>
      </c>
      <c r="W43" s="4">
        <f t="shared" si="7"/>
        <v>0.38035339622981817</v>
      </c>
      <c r="X43" s="4">
        <f t="shared" si="7"/>
        <v>0.37500512439168543</v>
      </c>
      <c r="Y43" s="4">
        <f t="shared" si="7"/>
        <v>0.37954626422650761</v>
      </c>
      <c r="Z43" s="4">
        <f t="shared" si="7"/>
        <v>0.3818598066872862</v>
      </c>
      <c r="AA43" s="4">
        <f t="shared" si="7"/>
        <v>0.38429144260161346</v>
      </c>
      <c r="AB43" s="4">
        <f t="shared" si="7"/>
        <v>0.37961940395709959</v>
      </c>
      <c r="AC43" s="4">
        <f t="shared" si="7"/>
        <v>0.37860637463031738</v>
      </c>
      <c r="AD43" s="4">
        <f t="shared" si="7"/>
        <v>0.38414434687897403</v>
      </c>
      <c r="AE43" s="4">
        <f t="shared" si="7"/>
        <v>0.3981075798385052</v>
      </c>
      <c r="AF43" s="4">
        <f t="shared" si="7"/>
        <v>0.39940254584093327</v>
      </c>
      <c r="AG43" s="4">
        <f t="shared" si="7"/>
        <v>0.40383621235838169</v>
      </c>
      <c r="AI43" s="4">
        <f t="shared" si="8"/>
        <v>-5.5792221968978817E-3</v>
      </c>
      <c r="AJ43" s="4">
        <f t="shared" si="8"/>
        <v>-3.8046740115218469E-3</v>
      </c>
      <c r="AK43" s="4">
        <f t="shared" si="8"/>
        <v>-3.7749575274637071E-4</v>
      </c>
      <c r="AL43" s="4">
        <f t="shared" si="8"/>
        <v>-1.204491587754597E-3</v>
      </c>
      <c r="AM43" s="4">
        <f t="shared" si="8"/>
        <v>-3.6173962298181594E-3</v>
      </c>
      <c r="AN43" s="4">
        <f t="shared" si="8"/>
        <v>1.9238756083145847E-3</v>
      </c>
      <c r="AO43" s="4">
        <f t="shared" si="8"/>
        <v>-1.8162642265076023E-3</v>
      </c>
      <c r="AP43" s="4">
        <f t="shared" si="8"/>
        <v>-2.2598066872862033E-3</v>
      </c>
      <c r="AQ43" s="4">
        <f t="shared" si="8"/>
        <v>4.1285573983865231E-3</v>
      </c>
      <c r="AR43" s="4">
        <f t="shared" si="8"/>
        <v>-2.0734039570995955E-3</v>
      </c>
      <c r="AS43" s="4">
        <f t="shared" si="8"/>
        <v>-6.8743746303173703E-3</v>
      </c>
      <c r="AT43" s="4">
        <f t="shared" si="8"/>
        <v>-6.6313468789740426E-3</v>
      </c>
      <c r="AU43" s="4">
        <f t="shared" si="8"/>
        <v>-5.225798385051772E-4</v>
      </c>
      <c r="AV43" s="4">
        <f t="shared" si="8"/>
        <v>-7.1395458409332924E-3</v>
      </c>
      <c r="AW43" s="4">
        <f t="shared" si="8"/>
        <v>-3.6222123583816712E-3</v>
      </c>
      <c r="AY43" s="2">
        <f t="shared" si="51"/>
        <v>0.39120264277872779</v>
      </c>
      <c r="AZ43" s="2">
        <f t="shared" si="51"/>
        <v>0.37663899911919718</v>
      </c>
      <c r="BA43" s="2">
        <f t="shared" si="51"/>
        <v>0.38612157979250061</v>
      </c>
      <c r="BB43" s="2">
        <f t="shared" si="51"/>
        <v>0.38415734321420203</v>
      </c>
      <c r="BC43" s="2">
        <f t="shared" si="51"/>
        <v>0.38026515819664414</v>
      </c>
      <c r="BD43" s="2">
        <f t="shared" si="51"/>
        <v>0.37495612037291132</v>
      </c>
      <c r="BE43" s="2">
        <f t="shared" si="51"/>
        <v>0.37952960407724035</v>
      </c>
      <c r="BF43" s="2">
        <f t="shared" si="51"/>
        <v>0.38173688375426251</v>
      </c>
      <c r="BG43" s="2">
        <f t="shared" si="51"/>
        <v>0.38418354190924908</v>
      </c>
      <c r="BH43" s="2">
        <f t="shared" si="51"/>
        <v>0.37961339172445285</v>
      </c>
      <c r="BI43" s="2">
        <f t="shared" si="51"/>
        <v>0.37860316284079093</v>
      </c>
      <c r="BJ43" s="2">
        <f t="shared" si="51"/>
        <v>0.38413762076612473</v>
      </c>
      <c r="BK43" s="2">
        <f t="shared" si="51"/>
        <v>0.39808519273172582</v>
      </c>
      <c r="BL43" s="2">
        <f t="shared" si="51"/>
        <v>0.39939411017406135</v>
      </c>
      <c r="BM43" s="2">
        <f t="shared" si="51"/>
        <v>0.40383605625350777</v>
      </c>
      <c r="BO43" s="2">
        <f t="shared" si="10"/>
        <v>0.38568799999999998</v>
      </c>
      <c r="BP43" s="2">
        <f t="shared" si="11"/>
        <v>0.37284200000000001</v>
      </c>
      <c r="BQ43" s="2">
        <f t="shared" si="12"/>
        <v>0.38576100000000002</v>
      </c>
      <c r="BR43" s="2">
        <f t="shared" si="13"/>
        <v>0.38299100000000003</v>
      </c>
      <c r="BS43" s="2">
        <f t="shared" si="14"/>
        <v>0.37673600000000002</v>
      </c>
      <c r="BT43" s="2">
        <f t="shared" si="15"/>
        <v>0.37692900000000001</v>
      </c>
      <c r="BU43" s="2">
        <f t="shared" si="16"/>
        <v>0.37773000000000001</v>
      </c>
      <c r="BV43" s="2">
        <f t="shared" si="17"/>
        <v>0.37959999999999999</v>
      </c>
      <c r="BW43" s="2">
        <f t="shared" si="18"/>
        <v>0.38841999999999999</v>
      </c>
      <c r="BX43" s="2">
        <f t="shared" si="19"/>
        <v>0.37754599999999999</v>
      </c>
      <c r="BY43" s="2">
        <f t="shared" si="20"/>
        <v>0.37173200000000001</v>
      </c>
      <c r="BZ43" s="2">
        <f t="shared" si="21"/>
        <v>0.37751299999999999</v>
      </c>
      <c r="CA43" s="2">
        <f t="shared" si="22"/>
        <v>0.39758500000000002</v>
      </c>
      <c r="CB43" s="2">
        <f t="shared" si="23"/>
        <v>0.39226299999999997</v>
      </c>
      <c r="CC43" s="2">
        <f t="shared" si="24"/>
        <v>0.40021400000000001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0.3886548787878788</v>
      </c>
      <c r="DL43" s="2">
        <f t="shared" si="41"/>
        <v>0.37679958181038176</v>
      </c>
      <c r="DM43" s="2">
        <f t="shared" si="41"/>
        <v>0.38776217394957979</v>
      </c>
      <c r="DN43" s="2">
        <f t="shared" si="41"/>
        <v>0.38816440139296188</v>
      </c>
      <c r="DO43" s="2">
        <f t="shared" si="41"/>
        <v>0.3811619816091954</v>
      </c>
      <c r="DP43" s="2">
        <f t="shared" si="41"/>
        <v>0.37691194112903231</v>
      </c>
      <c r="DQ43" s="2">
        <f t="shared" si="41"/>
        <v>0.38116093145161284</v>
      </c>
      <c r="DR43" s="2">
        <f t="shared" si="41"/>
        <v>0.38357683415435151</v>
      </c>
      <c r="DS43" s="2">
        <f t="shared" si="41"/>
        <v>0.38793312216748776</v>
      </c>
      <c r="DT43" s="2">
        <f t="shared" si="41"/>
        <v>0.3808790015278839</v>
      </c>
      <c r="DU43" s="2">
        <f t="shared" si="41"/>
        <v>0.37900041400560219</v>
      </c>
      <c r="DV43" s="2">
        <f t="shared" si="41"/>
        <v>0.38447265530939645</v>
      </c>
      <c r="DW43" s="2">
        <f t="shared" si="41"/>
        <v>0.39938778787878793</v>
      </c>
      <c r="DX43" s="2">
        <f t="shared" si="41"/>
        <v>0.39927500000000005</v>
      </c>
      <c r="DY43" s="2">
        <f t="shared" si="41"/>
        <v>0.4033925492063492</v>
      </c>
      <c r="EA43" s="2">
        <f t="shared" si="42"/>
        <v>0.40423420704976959</v>
      </c>
      <c r="EB43" s="2">
        <f t="shared" si="42"/>
        <v>0.37556958248250266</v>
      </c>
      <c r="EC43" s="2">
        <f t="shared" si="42"/>
        <v>0.37683393951496436</v>
      </c>
      <c r="ED43" s="2">
        <f t="shared" si="42"/>
        <v>0.36631463888763494</v>
      </c>
      <c r="EE43" s="2">
        <f t="shared" si="42"/>
        <v>0.37696004122938526</v>
      </c>
      <c r="EF43" s="2">
        <f t="shared" si="42"/>
        <v>0.3670166089977458</v>
      </c>
      <c r="EG43" s="2">
        <f t="shared" si="42"/>
        <v>0.37229857098871028</v>
      </c>
      <c r="EH43" s="2">
        <f t="shared" si="42"/>
        <v>0.37591321998679916</v>
      </c>
      <c r="EI43" s="2">
        <f t="shared" si="42"/>
        <v>0.37145858464634879</v>
      </c>
      <c r="EJ43" s="2">
        <f t="shared" si="42"/>
        <v>0.37284988877116065</v>
      </c>
      <c r="EK43" s="2">
        <f t="shared" si="42"/>
        <v>0.37633730450564185</v>
      </c>
      <c r="EL43" s="2">
        <f t="shared" si="42"/>
        <v>0.38232827275945069</v>
      </c>
      <c r="EM43" s="2">
        <f t="shared" si="42"/>
        <v>0.39174440762642176</v>
      </c>
      <c r="EN43" s="2">
        <f t="shared" si="42"/>
        <v>0.39997658639493594</v>
      </c>
      <c r="EO43" s="2">
        <f t="shared" si="42"/>
        <v>0.40672789008126065</v>
      </c>
      <c r="EQ43" s="2">
        <f t="shared" si="43"/>
        <v>0.39096697099299055</v>
      </c>
      <c r="ER43" s="2">
        <f t="shared" si="43"/>
        <v>0.36855267360099325</v>
      </c>
      <c r="ES43" s="2">
        <f t="shared" si="43"/>
        <v>0.36835833427627845</v>
      </c>
      <c r="ET43" s="2">
        <f t="shared" si="43"/>
        <v>0.36708339720921751</v>
      </c>
      <c r="EU43" s="2">
        <f t="shared" si="43"/>
        <v>0.36715700909991067</v>
      </c>
      <c r="EV43" s="2">
        <f t="shared" si="43"/>
        <v>0.36234174064229524</v>
      </c>
      <c r="EW43" s="2">
        <f t="shared" si="43"/>
        <v>0.37456956497769772</v>
      </c>
      <c r="EX43" s="2">
        <f t="shared" si="43"/>
        <v>0.36955753215660053</v>
      </c>
      <c r="EY43" s="2">
        <f t="shared" si="43"/>
        <v>0.35780024628744866</v>
      </c>
      <c r="EZ43" s="2">
        <f t="shared" si="43"/>
        <v>0.36323944947549652</v>
      </c>
      <c r="FA43" s="2">
        <f t="shared" si="43"/>
        <v>0.36833295190673726</v>
      </c>
      <c r="FB43" s="2">
        <f t="shared" si="43"/>
        <v>0.372798506771852</v>
      </c>
      <c r="FC43" s="2">
        <f t="shared" si="43"/>
        <v>0.39095528777827998</v>
      </c>
      <c r="FD43" s="2">
        <f t="shared" si="43"/>
        <v>0.39548996379588836</v>
      </c>
      <c r="FE43" s="2">
        <f t="shared" si="43"/>
        <v>0.41057117440165064</v>
      </c>
      <c r="FG43" s="2">
        <f t="shared" si="44"/>
        <v>0.16354021107229172</v>
      </c>
      <c r="FH43" s="2">
        <f t="shared" si="44"/>
        <v>0.13053052045342897</v>
      </c>
      <c r="FI43" s="2">
        <f t="shared" si="44"/>
        <v>0.15012145296895457</v>
      </c>
      <c r="FJ43" s="2">
        <f t="shared" si="44"/>
        <v>0.18339162322516431</v>
      </c>
      <c r="FK43" s="2">
        <f t="shared" si="44"/>
        <v>0.21341554286574033</v>
      </c>
      <c r="FL43" s="2">
        <f t="shared" si="44"/>
        <v>0.19764786633484585</v>
      </c>
      <c r="FM43" s="2">
        <f t="shared" si="44"/>
        <v>0.18407546683356116</v>
      </c>
      <c r="FN43" s="2">
        <f t="shared" si="44"/>
        <v>0.24008034242097423</v>
      </c>
      <c r="FO43" s="2">
        <f t="shared" si="44"/>
        <v>0.22759094563143886</v>
      </c>
      <c r="FP43" s="2">
        <f t="shared" si="44"/>
        <v>0.15762119498235586</v>
      </c>
      <c r="FQ43" s="2">
        <f t="shared" si="44"/>
        <v>0.1491536866523184</v>
      </c>
      <c r="FR43" s="2">
        <f t="shared" si="44"/>
        <v>0.15621907600746274</v>
      </c>
      <c r="FS43" s="2">
        <f t="shared" si="44"/>
        <v>0.17042094583670481</v>
      </c>
      <c r="FT43" s="2">
        <f t="shared" si="44"/>
        <v>0.1697948269677616</v>
      </c>
      <c r="FU43" s="2">
        <f t="shared" si="44"/>
        <v>0.13296898811220595</v>
      </c>
      <c r="FW43" s="2">
        <f t="shared" si="53"/>
        <v>6.2289888290991012E-6</v>
      </c>
      <c r="FX43" s="2">
        <f t="shared" si="53"/>
        <v>4.3094131134111949E-6</v>
      </c>
      <c r="FY43" s="2">
        <f t="shared" si="53"/>
        <v>3.7431391043973895E-6</v>
      </c>
      <c r="FZ43" s="2">
        <f t="shared" si="53"/>
        <v>6.8086110385750574E-6</v>
      </c>
      <c r="GA43" s="2">
        <f t="shared" si="53"/>
        <v>6.5311735933113402E-6</v>
      </c>
      <c r="GB43" s="2">
        <f t="shared" si="53"/>
        <v>6.3047117769542719E-6</v>
      </c>
      <c r="GC43" s="2">
        <f t="shared" si="53"/>
        <v>6.9419310071076959E-6</v>
      </c>
      <c r="GD43" s="2">
        <f t="shared" si="53"/>
        <v>1.0586825945724949E-5</v>
      </c>
      <c r="GE43" s="2">
        <f t="shared" si="53"/>
        <v>9.1288529180043847E-6</v>
      </c>
      <c r="GF43" s="2">
        <f t="shared" si="53"/>
        <v>5.3541848278971091E-6</v>
      </c>
      <c r="GG43" s="2">
        <f t="shared" si="53"/>
        <v>4.8179953149393901E-6</v>
      </c>
      <c r="GH43" s="2">
        <f t="shared" si="53"/>
        <v>4.3109886163989653E-6</v>
      </c>
      <c r="GI43" s="2">
        <f t="shared" si="53"/>
        <v>3.8714832967483761E-6</v>
      </c>
      <c r="GJ43" s="2">
        <f t="shared" si="53"/>
        <v>3.4695295753918673E-6</v>
      </c>
      <c r="GK43" s="2">
        <f t="shared" si="53"/>
        <v>2.6399327848698345E-6</v>
      </c>
      <c r="GM43" s="82">
        <f t="shared" si="54"/>
        <v>2.0909180917261792E-5</v>
      </c>
      <c r="GN43" s="82">
        <f t="shared" si="54"/>
        <v>2.0828796116960602E-6</v>
      </c>
      <c r="GO43" s="82">
        <f t="shared" si="54"/>
        <v>4.9835840168939811E-6</v>
      </c>
      <c r="GP43" s="82">
        <f t="shared" si="54"/>
        <v>1.1586290487173326E-5</v>
      </c>
      <c r="GQ43" s="82">
        <f t="shared" si="54"/>
        <v>2.8931925624675792E-5</v>
      </c>
      <c r="GR43" s="82">
        <f t="shared" si="54"/>
        <v>1.5167880122183127E-5</v>
      </c>
      <c r="GS43" s="82">
        <f t="shared" si="54"/>
        <v>4.9334905549644966E-6</v>
      </c>
      <c r="GT43" s="82">
        <f t="shared" si="54"/>
        <v>4.0729881558299046E-5</v>
      </c>
      <c r="GU43" s="82">
        <f t="shared" si="54"/>
        <v>3.5143509180653416E-5</v>
      </c>
      <c r="GV43" s="82">
        <f t="shared" si="54"/>
        <v>1.7425582165372528E-6</v>
      </c>
      <c r="GW43" s="82">
        <f t="shared" si="54"/>
        <v>9.1047008496667763E-7</v>
      </c>
      <c r="GX43" s="82">
        <f t="shared" si="54"/>
        <v>1.9815669485870033E-6</v>
      </c>
      <c r="GY43" s="82">
        <f t="shared" si="54"/>
        <v>6.8085148388915538E-6</v>
      </c>
      <c r="GZ43" s="82">
        <f t="shared" si="54"/>
        <v>2.5801734508704046E-6</v>
      </c>
      <c r="HA43" s="82">
        <f t="shared" si="54"/>
        <v>4.9239908199948579E-8</v>
      </c>
      <c r="HC43" s="82">
        <f t="shared" si="58"/>
        <v>4.1731970096090118E-21</v>
      </c>
      <c r="HD43" s="82">
        <f t="shared" si="58"/>
        <v>3.4070199104797255E-21</v>
      </c>
      <c r="HE43" s="82">
        <f t="shared" si="58"/>
        <v>2.0098636604390914E-18</v>
      </c>
      <c r="HF43" s="82">
        <f t="shared" si="58"/>
        <v>8.6335703970246346E-19</v>
      </c>
      <c r="HG43" s="82">
        <f t="shared" si="58"/>
        <v>2.8055229287097407E-18</v>
      </c>
      <c r="HH43" s="82">
        <f t="shared" si="58"/>
        <v>1.1117421196853824E-17</v>
      </c>
      <c r="HI43" s="82">
        <f t="shared" si="58"/>
        <v>8.1196378222097805E-20</v>
      </c>
      <c r="HJ43" s="82">
        <f t="shared" si="58"/>
        <v>2.646132067122261E-17</v>
      </c>
      <c r="HK43" s="82">
        <f t="shared" si="58"/>
        <v>1.0382245591156697E-16</v>
      </c>
      <c r="HL43" s="82">
        <f t="shared" si="58"/>
        <v>2.6187231031504706E-20</v>
      </c>
      <c r="HM43" s="82">
        <f t="shared" si="58"/>
        <v>3.9849322269533681E-21</v>
      </c>
      <c r="HN43" s="82">
        <f t="shared" si="58"/>
        <v>8.0438646912838598E-21</v>
      </c>
      <c r="HO43" s="82">
        <f t="shared" si="58"/>
        <v>9.0106310923650863E-19</v>
      </c>
      <c r="HP43" s="82">
        <f t="shared" si="58"/>
        <v>8.6745540908511958E-21</v>
      </c>
      <c r="HQ43" s="82">
        <f t="shared" si="58"/>
        <v>1.4670674027567158E-26</v>
      </c>
      <c r="HS43" s="82">
        <f t="shared" si="55"/>
        <v>1.1247280006814563E-73</v>
      </c>
      <c r="HT43" s="82">
        <f t="shared" si="55"/>
        <v>5.1733624465204015E-77</v>
      </c>
      <c r="HU43" s="82">
        <f t="shared" si="55"/>
        <v>6.4698052745423894E-70</v>
      </c>
      <c r="HV43" s="82">
        <f t="shared" si="55"/>
        <v>1.4813583709588341E-74</v>
      </c>
      <c r="HW43" s="82">
        <f t="shared" si="55"/>
        <v>3.9445059914723262E-76</v>
      </c>
      <c r="HX43" s="82">
        <f t="shared" si="55"/>
        <v>4.0319464966484456E-73</v>
      </c>
      <c r="HY43" s="82">
        <f t="shared" si="55"/>
        <v>7.5104174209541797E-83</v>
      </c>
      <c r="HZ43" s="82">
        <f t="shared" si="55"/>
        <v>1.1777836430234275E-75</v>
      </c>
      <c r="IA43" s="82">
        <f t="shared" si="55"/>
        <v>2.0632569868185898E-70</v>
      </c>
      <c r="IB43" s="82">
        <f t="shared" si="55"/>
        <v>4.7561411662173317E-82</v>
      </c>
      <c r="IC43" s="82">
        <f t="shared" si="55"/>
        <v>1.6666211404562065E-85</v>
      </c>
      <c r="ID43" s="82">
        <f t="shared" si="55"/>
        <v>4.2024159558001091E-85</v>
      </c>
      <c r="IE43" s="82">
        <f t="shared" si="55"/>
        <v>5.657800103744736E-76</v>
      </c>
      <c r="IF43" s="82">
        <f t="shared" si="55"/>
        <v>1.1149488319242671E-63</v>
      </c>
      <c r="IG43" s="82">
        <f t="shared" si="55"/>
        <v>4.9384219134232636E-41</v>
      </c>
      <c r="II43" s="82">
        <f t="shared" si="56"/>
        <v>6.2553127926742926E-199</v>
      </c>
      <c r="IJ43" s="82">
        <f t="shared" si="56"/>
        <v>3.2375301775055022E-211</v>
      </c>
      <c r="IK43" s="82">
        <f t="shared" si="56"/>
        <v>4.8927055766420114E-197</v>
      </c>
      <c r="IL43" s="82">
        <f t="shared" si="56"/>
        <v>4.0325148201206673E-209</v>
      </c>
      <c r="IM43" s="82">
        <f t="shared" si="56"/>
        <v>7.8206126353798435E-221</v>
      </c>
      <c r="IN43" s="82">
        <f t="shared" si="56"/>
        <v>8.1687217575317459E-208</v>
      </c>
      <c r="IO43" s="82">
        <f t="shared" si="56"/>
        <v>2.1577586569507835E-236</v>
      </c>
      <c r="IP43" s="82">
        <f t="shared" si="56"/>
        <v>1.5129549923802416E-219</v>
      </c>
      <c r="IQ43" s="82">
        <f t="shared" si="56"/>
        <v>8.90341068018048E-203</v>
      </c>
      <c r="IR43" s="82">
        <f t="shared" si="56"/>
        <v>7.2579492539851383E-235</v>
      </c>
      <c r="IS43" s="82">
        <f t="shared" si="56"/>
        <v>4.0999268574702296E-244</v>
      </c>
      <c r="IT43" s="82">
        <f t="shared" si="56"/>
        <v>1.8217812238189176E-240</v>
      </c>
      <c r="IU43" s="82">
        <f t="shared" si="56"/>
        <v>4.8709480738389198E-214</v>
      </c>
      <c r="IV43" s="82">
        <f t="shared" si="56"/>
        <v>5.4927977214739777E-188</v>
      </c>
      <c r="IW43" s="82">
        <f t="shared" si="56"/>
        <v>1.9901729921240316E-119</v>
      </c>
      <c r="IY43" s="82">
        <f t="shared" si="57"/>
        <v>2.0909180917261796E-5</v>
      </c>
      <c r="IZ43" s="82">
        <f t="shared" si="57"/>
        <v>2.0828796116960636E-6</v>
      </c>
      <c r="JA43" s="82">
        <f t="shared" si="57"/>
        <v>4.9835840168959911E-6</v>
      </c>
      <c r="JB43" s="82">
        <f t="shared" si="57"/>
        <v>1.158629048717419E-5</v>
      </c>
      <c r="JC43" s="82">
        <f t="shared" si="57"/>
        <v>2.8931925624678598E-5</v>
      </c>
      <c r="JD43" s="82">
        <f t="shared" si="57"/>
        <v>1.5167880122194245E-5</v>
      </c>
      <c r="JE43" s="82">
        <f t="shared" si="57"/>
        <v>4.9334905549645779E-6</v>
      </c>
      <c r="JF43" s="82">
        <f t="shared" si="57"/>
        <v>4.0729881558325507E-5</v>
      </c>
      <c r="JG43" s="82">
        <f t="shared" si="57"/>
        <v>3.5143509180757235E-5</v>
      </c>
      <c r="JH43" s="82">
        <f t="shared" si="57"/>
        <v>1.742558216537279E-6</v>
      </c>
      <c r="JI43" s="82">
        <f t="shared" si="57"/>
        <v>9.1047008496668166E-7</v>
      </c>
      <c r="JJ43" s="82">
        <f t="shared" si="57"/>
        <v>1.9815669485870114E-6</v>
      </c>
      <c r="JK43" s="82">
        <f t="shared" si="57"/>
        <v>6.808514838892455E-6</v>
      </c>
      <c r="JL43" s="82">
        <f t="shared" si="57"/>
        <v>2.5801734508704131E-6</v>
      </c>
      <c r="JM43" s="82">
        <f t="shared" si="57"/>
        <v>4.9239908199948579E-8</v>
      </c>
    </row>
    <row r="44" spans="2:273" x14ac:dyDescent="0.25">
      <c r="B44" s="2">
        <v>17</v>
      </c>
      <c r="C44" s="37">
        <v>0.38467400000000002</v>
      </c>
      <c r="D44" s="37">
        <v>0.37317099999999997</v>
      </c>
      <c r="E44" s="37">
        <v>0.38688400000000001</v>
      </c>
      <c r="F44" s="37">
        <v>0.38447300000000001</v>
      </c>
      <c r="G44" s="37">
        <v>0.37773099999999998</v>
      </c>
      <c r="H44" s="37">
        <v>0.37263000000000002</v>
      </c>
      <c r="I44" s="37">
        <v>0.38130900000000001</v>
      </c>
      <c r="J44" s="37">
        <v>0.38278200000000001</v>
      </c>
      <c r="K44" s="37">
        <v>0.389403</v>
      </c>
      <c r="L44" s="37">
        <v>0.37794899999999998</v>
      </c>
      <c r="M44" s="37">
        <v>0.377052</v>
      </c>
      <c r="N44" s="37">
        <v>0.38294</v>
      </c>
      <c r="O44" s="37">
        <v>0.39682600000000001</v>
      </c>
      <c r="P44" s="37">
        <v>0.39303300000000002</v>
      </c>
      <c r="Q44" s="37">
        <v>0.40557100000000001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0.39173304207091886</v>
      </c>
      <c r="T44" s="4">
        <f t="shared" si="59"/>
        <v>0.37722478674134674</v>
      </c>
      <c r="U44" s="4">
        <f t="shared" si="59"/>
        <v>0.38648711357656945</v>
      </c>
      <c r="V44" s="4">
        <f t="shared" si="59"/>
        <v>0.38432920084597194</v>
      </c>
      <c r="W44" s="4">
        <f t="shared" si="59"/>
        <v>0.38075893919884196</v>
      </c>
      <c r="X44" s="4">
        <f t="shared" si="59"/>
        <v>0.37532525087976026</v>
      </c>
      <c r="Y44" s="4">
        <f t="shared" si="59"/>
        <v>0.3798552779936803</v>
      </c>
      <c r="Z44" s="4">
        <f t="shared" si="59"/>
        <v>0.38221570424251922</v>
      </c>
      <c r="AA44" s="4">
        <f t="shared" si="59"/>
        <v>0.38453018808827905</v>
      </c>
      <c r="AB44" s="4">
        <f t="shared" si="59"/>
        <v>0.37996514980296681</v>
      </c>
      <c r="AC44" s="4">
        <f t="shared" si="59"/>
        <v>0.37903334339773043</v>
      </c>
      <c r="AD44" s="4">
        <f t="shared" si="59"/>
        <v>0.38475195658558026</v>
      </c>
      <c r="AE44" s="4">
        <f t="shared" si="59"/>
        <v>0.39853090665953489</v>
      </c>
      <c r="AF44" s="4">
        <f t="shared" si="59"/>
        <v>0.39979132584679711</v>
      </c>
      <c r="AG44" s="4">
        <f t="shared" si="59"/>
        <v>0.40398997272865278</v>
      </c>
      <c r="AI44" s="4">
        <f t="shared" ref="AI44:AW60" si="60">IF(OR($B44 &lt; C$230, $B44 &gt; C$233), 0, C44-S44)</f>
        <v>-7.0590420709188417E-3</v>
      </c>
      <c r="AJ44" s="4">
        <f t="shared" si="60"/>
        <v>-4.0537867413467654E-3</v>
      </c>
      <c r="AK44" s="4">
        <f t="shared" si="60"/>
        <v>3.9688642343055358E-4</v>
      </c>
      <c r="AL44" s="4">
        <f t="shared" si="60"/>
        <v>1.4379915402806809E-4</v>
      </c>
      <c r="AM44" s="4">
        <f t="shared" si="60"/>
        <v>-3.0279391988419779E-3</v>
      </c>
      <c r="AN44" s="4">
        <f t="shared" si="60"/>
        <v>-2.695250879760247E-3</v>
      </c>
      <c r="AO44" s="4">
        <f t="shared" si="60"/>
        <v>1.4537220063197132E-3</v>
      </c>
      <c r="AP44" s="4">
        <f t="shared" si="60"/>
        <v>5.6629575748079475E-4</v>
      </c>
      <c r="AQ44" s="4">
        <f t="shared" si="60"/>
        <v>4.8728119117209534E-3</v>
      </c>
      <c r="AR44" s="4">
        <f t="shared" si="60"/>
        <v>-2.0161498029668268E-3</v>
      </c>
      <c r="AS44" s="4">
        <f t="shared" si="60"/>
        <v>-1.9813433977304284E-3</v>
      </c>
      <c r="AT44" s="4">
        <f t="shared" si="60"/>
        <v>-1.8119565855802544E-3</v>
      </c>
      <c r="AU44" s="4">
        <f t="shared" si="60"/>
        <v>-1.7049066595348772E-3</v>
      </c>
      <c r="AV44" s="4">
        <f t="shared" si="60"/>
        <v>-6.7583258467970864E-3</v>
      </c>
      <c r="AW44" s="4">
        <f t="shared" si="60"/>
        <v>1.5810272713472351E-3</v>
      </c>
      <c r="AY44" s="2">
        <f t="shared" si="51"/>
        <v>0.39163509943764352</v>
      </c>
      <c r="AZ44" s="2">
        <f t="shared" si="51"/>
        <v>0.377211986289821</v>
      </c>
      <c r="BA44" s="2">
        <f t="shared" si="51"/>
        <v>0.38645936407233245</v>
      </c>
      <c r="BB44" s="2">
        <f t="shared" si="51"/>
        <v>0.38426611191840787</v>
      </c>
      <c r="BC44" s="2">
        <f t="shared" si="51"/>
        <v>0.38061498059603216</v>
      </c>
      <c r="BD44" s="2">
        <f t="shared" si="51"/>
        <v>0.37524346728247954</v>
      </c>
      <c r="BE44" s="2">
        <f t="shared" si="51"/>
        <v>0.37982564127906954</v>
      </c>
      <c r="BF44" s="2">
        <f t="shared" si="51"/>
        <v>0.38200942752905004</v>
      </c>
      <c r="BG44" s="2">
        <f t="shared" si="51"/>
        <v>0.38435176285380757</v>
      </c>
      <c r="BH44" s="2">
        <f t="shared" si="51"/>
        <v>0.37995428743871468</v>
      </c>
      <c r="BI44" s="2">
        <f t="shared" si="51"/>
        <v>0.37902738597846625</v>
      </c>
      <c r="BJ44" s="2">
        <f t="shared" si="51"/>
        <v>0.38473996673571181</v>
      </c>
      <c r="BK44" s="2">
        <f t="shared" si="51"/>
        <v>0.39849336988784173</v>
      </c>
      <c r="BL44" s="2">
        <f t="shared" si="51"/>
        <v>0.39977606873373933</v>
      </c>
      <c r="BM44" s="2">
        <f t="shared" si="51"/>
        <v>0.40398963188018694</v>
      </c>
      <c r="BO44" s="2">
        <f t="shared" si="10"/>
        <v>0.38467400000000002</v>
      </c>
      <c r="BP44" s="2">
        <f t="shared" si="11"/>
        <v>0.37317099999999997</v>
      </c>
      <c r="BQ44" s="2">
        <f t="shared" si="12"/>
        <v>0.38688400000000001</v>
      </c>
      <c r="BR44" s="2">
        <f t="shared" si="13"/>
        <v>0.38447300000000001</v>
      </c>
      <c r="BS44" s="2">
        <f t="shared" si="14"/>
        <v>0.37773099999999998</v>
      </c>
      <c r="BT44" s="2">
        <f t="shared" si="15"/>
        <v>0.37263000000000002</v>
      </c>
      <c r="BU44" s="2">
        <f t="shared" si="16"/>
        <v>0.38130900000000001</v>
      </c>
      <c r="BV44" s="2">
        <f t="shared" si="17"/>
        <v>0.38278200000000001</v>
      </c>
      <c r="BW44" s="2">
        <f t="shared" si="18"/>
        <v>0.389403</v>
      </c>
      <c r="BX44" s="2">
        <f t="shared" si="19"/>
        <v>0.37794899999999998</v>
      </c>
      <c r="BY44" s="2">
        <f t="shared" si="20"/>
        <v>0.377052</v>
      </c>
      <c r="BZ44" s="2">
        <f t="shared" si="21"/>
        <v>0.38294</v>
      </c>
      <c r="CA44" s="2">
        <f t="shared" si="22"/>
        <v>0.39682600000000001</v>
      </c>
      <c r="CB44" s="2">
        <f t="shared" si="23"/>
        <v>0.39303300000000002</v>
      </c>
      <c r="CC44" s="2">
        <f t="shared" si="24"/>
        <v>0.40557100000000001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0.38904987878787883</v>
      </c>
      <c r="DL44" s="2">
        <f t="shared" si="61"/>
        <v>0.37754256430716426</v>
      </c>
      <c r="DM44" s="2">
        <f t="shared" si="61"/>
        <v>0.3884002857142857</v>
      </c>
      <c r="DN44" s="2">
        <f t="shared" si="61"/>
        <v>0.38876576667888563</v>
      </c>
      <c r="DO44" s="2">
        <f t="shared" si="61"/>
        <v>0.38184594712643677</v>
      </c>
      <c r="DP44" s="2">
        <f t="shared" si="61"/>
        <v>0.37756372096774199</v>
      </c>
      <c r="DQ44" s="2">
        <f t="shared" si="61"/>
        <v>0.38177173185483865</v>
      </c>
      <c r="DR44" s="2">
        <f t="shared" si="61"/>
        <v>0.38426736781609205</v>
      </c>
      <c r="DS44" s="2">
        <f t="shared" si="61"/>
        <v>0.38864349359605921</v>
      </c>
      <c r="DT44" s="2">
        <f t="shared" si="61"/>
        <v>0.38149258670741026</v>
      </c>
      <c r="DU44" s="2">
        <f t="shared" si="61"/>
        <v>0.37961794285714284</v>
      </c>
      <c r="DV44" s="2">
        <f t="shared" si="61"/>
        <v>0.38531252116119169</v>
      </c>
      <c r="DW44" s="2">
        <f t="shared" si="61"/>
        <v>0.40009841622103393</v>
      </c>
      <c r="DX44" s="2">
        <f t="shared" si="61"/>
        <v>0.39983079144385031</v>
      </c>
      <c r="DY44" s="2">
        <f t="shared" si="61"/>
        <v>0.40358353492063492</v>
      </c>
      <c r="EA44" s="2">
        <f t="shared" ref="EA44:EO60" si="62">CE$228*$B44+CE$229</f>
        <v>0.40369479661624297</v>
      </c>
      <c r="EB44" s="2">
        <f t="shared" si="62"/>
        <v>0.37520397541684336</v>
      </c>
      <c r="EC44" s="2">
        <f t="shared" si="62"/>
        <v>0.3764383211278246</v>
      </c>
      <c r="ED44" s="2">
        <f t="shared" si="62"/>
        <v>0.36599292859238869</v>
      </c>
      <c r="EE44" s="2">
        <f t="shared" si="62"/>
        <v>0.37647752059684442</v>
      </c>
      <c r="EF44" s="2">
        <f t="shared" si="62"/>
        <v>0.36665331700107912</v>
      </c>
      <c r="EG44" s="2">
        <f t="shared" si="62"/>
        <v>0.37195841065115753</v>
      </c>
      <c r="EH44" s="2">
        <f t="shared" si="62"/>
        <v>0.37549157301266439</v>
      </c>
      <c r="EI44" s="2">
        <f t="shared" si="62"/>
        <v>0.37106843896998137</v>
      </c>
      <c r="EJ44" s="2">
        <f t="shared" si="62"/>
        <v>0.37245681859700402</v>
      </c>
      <c r="EK44" s="2">
        <f t="shared" si="62"/>
        <v>0.37595523752597382</v>
      </c>
      <c r="EL44" s="2">
        <f t="shared" si="62"/>
        <v>0.3819198195761952</v>
      </c>
      <c r="EM44" s="2">
        <f t="shared" si="62"/>
        <v>0.39136777245525978</v>
      </c>
      <c r="EN44" s="2">
        <f t="shared" si="62"/>
        <v>0.39953213909285207</v>
      </c>
      <c r="EO44" s="2">
        <f t="shared" si="62"/>
        <v>0.40640453827804512</v>
      </c>
      <c r="EQ44" s="2">
        <f t="shared" ref="EQ44:FE60" si="63">CU$228*$B44+CU$229</f>
        <v>0.39058042625663614</v>
      </c>
      <c r="ER44" s="2">
        <f t="shared" si="63"/>
        <v>0.36826300477990181</v>
      </c>
      <c r="ES44" s="2">
        <f t="shared" si="63"/>
        <v>0.36805790395887228</v>
      </c>
      <c r="ET44" s="2">
        <f t="shared" si="63"/>
        <v>0.36675214628018193</v>
      </c>
      <c r="EU44" s="2">
        <f t="shared" si="63"/>
        <v>0.36679215220134465</v>
      </c>
      <c r="EV44" s="2">
        <f t="shared" si="63"/>
        <v>0.36203442824189874</v>
      </c>
      <c r="EW44" s="2">
        <f t="shared" si="63"/>
        <v>0.3742007350405549</v>
      </c>
      <c r="EX44" s="2">
        <f t="shared" si="63"/>
        <v>0.36921556674607325</v>
      </c>
      <c r="EY44" s="2">
        <f t="shared" si="63"/>
        <v>0.35757713402104402</v>
      </c>
      <c r="EZ44" s="2">
        <f t="shared" si="63"/>
        <v>0.36295539935038418</v>
      </c>
      <c r="FA44" s="2">
        <f t="shared" si="63"/>
        <v>0.36803980036934181</v>
      </c>
      <c r="FB44" s="2">
        <f t="shared" si="63"/>
        <v>0.3724976332799117</v>
      </c>
      <c r="FC44" s="2">
        <f t="shared" si="63"/>
        <v>0.39058773928066365</v>
      </c>
      <c r="FD44" s="2">
        <f t="shared" si="63"/>
        <v>0.39509597944641789</v>
      </c>
      <c r="FE44" s="2">
        <f t="shared" si="63"/>
        <v>0.41019401398233107</v>
      </c>
      <c r="FG44" s="2">
        <f t="shared" ref="FG44:FU60" si="64">POWER(10,($B44-C$231)/C$229)/(1+POWER(10,($B44-C$231)/C$229))</f>
        <v>0.17653292770295947</v>
      </c>
      <c r="FH44" s="2">
        <f t="shared" si="64"/>
        <v>0.14134387681673558</v>
      </c>
      <c r="FI44" s="2">
        <f t="shared" si="64"/>
        <v>0.1622548898584969</v>
      </c>
      <c r="FJ44" s="2">
        <f t="shared" si="64"/>
        <v>0.19758891760956468</v>
      </c>
      <c r="FK44" s="2">
        <f t="shared" si="64"/>
        <v>0.22928453317501032</v>
      </c>
      <c r="FL44" s="2">
        <f t="shared" si="64"/>
        <v>0.21266139751473864</v>
      </c>
      <c r="FM44" s="2">
        <f t="shared" si="64"/>
        <v>0.19831284467427915</v>
      </c>
      <c r="FN44" s="2">
        <f t="shared" si="64"/>
        <v>0.25728352638203977</v>
      </c>
      <c r="FO44" s="2">
        <f t="shared" si="64"/>
        <v>0.24418676307248249</v>
      </c>
      <c r="FP44" s="2">
        <f t="shared" si="64"/>
        <v>0.17023937196054112</v>
      </c>
      <c r="FQ44" s="2">
        <f t="shared" si="64"/>
        <v>0.16122374294955374</v>
      </c>
      <c r="FR44" s="2">
        <f t="shared" si="64"/>
        <v>0.16874749322205002</v>
      </c>
      <c r="FS44" s="2">
        <f t="shared" si="64"/>
        <v>0.18384016860784291</v>
      </c>
      <c r="FT44" s="2">
        <f t="shared" si="64"/>
        <v>0.18317563418931182</v>
      </c>
      <c r="FU44" s="2">
        <f t="shared" si="64"/>
        <v>0.14395090646131375</v>
      </c>
      <c r="FW44" s="2">
        <f t="shared" si="53"/>
        <v>6.8299463305911263E-6</v>
      </c>
      <c r="FX44" s="2">
        <f t="shared" si="53"/>
        <v>4.7251755524690965E-6</v>
      </c>
      <c r="FY44" s="2">
        <f t="shared" si="53"/>
        <v>4.1042689309226548E-6</v>
      </c>
      <c r="FZ44" s="2">
        <f t="shared" si="53"/>
        <v>7.4654886458684241E-6</v>
      </c>
      <c r="GA44" s="2">
        <f t="shared" si="53"/>
        <v>7.1612849278529016E-6</v>
      </c>
      <c r="GB44" s="2">
        <f t="shared" si="53"/>
        <v>6.9129747914615578E-6</v>
      </c>
      <c r="GC44" s="2">
        <f t="shared" si="53"/>
        <v>7.6116708905455082E-6</v>
      </c>
      <c r="GD44" s="2">
        <f t="shared" si="53"/>
        <v>1.1608211959247364E-5</v>
      </c>
      <c r="GE44" s="2">
        <f t="shared" si="53"/>
        <v>1.0009579364600388E-5</v>
      </c>
      <c r="GF44" s="2">
        <f t="shared" si="53"/>
        <v>5.8707438893060735E-6</v>
      </c>
      <c r="GG44" s="2">
        <f t="shared" si="53"/>
        <v>5.2828243563279122E-6</v>
      </c>
      <c r="GH44" s="2">
        <f t="shared" si="53"/>
        <v>4.7269030557064214E-6</v>
      </c>
      <c r="GI44" s="2">
        <f t="shared" si="53"/>
        <v>4.2449954360530717E-6</v>
      </c>
      <c r="GJ44" s="2">
        <f t="shared" si="53"/>
        <v>3.8042622568753599E-6</v>
      </c>
      <c r="GK44" s="2">
        <f t="shared" si="53"/>
        <v>2.8946280006432929E-6</v>
      </c>
      <c r="GM44" s="82">
        <f t="shared" si="54"/>
        <v>3.2398257221127174E-5</v>
      </c>
      <c r="GN44" s="82">
        <f t="shared" si="54"/>
        <v>3.5494014517148443E-6</v>
      </c>
      <c r="GO44" s="82">
        <f t="shared" si="54"/>
        <v>8.3602295103066553E-6</v>
      </c>
      <c r="GP44" s="82">
        <f t="shared" si="54"/>
        <v>1.9637568230271947E-5</v>
      </c>
      <c r="GQ44" s="82">
        <f t="shared" si="54"/>
        <v>4.8451372464763826E-5</v>
      </c>
      <c r="GR44" s="82">
        <f t="shared" si="54"/>
        <v>2.5972061958483213E-5</v>
      </c>
      <c r="GS44" s="82">
        <f t="shared" si="54"/>
        <v>9.0083840991589703E-6</v>
      </c>
      <c r="GT44" s="82">
        <f t="shared" si="54"/>
        <v>7.033750360799488E-5</v>
      </c>
      <c r="GU44" s="82">
        <f t="shared" si="54"/>
        <v>5.9728671914959491E-5</v>
      </c>
      <c r="GV44" s="82">
        <f t="shared" si="54"/>
        <v>3.2266776670310437E-6</v>
      </c>
      <c r="GW44" s="82">
        <f t="shared" si="54"/>
        <v>1.7305662082049072E-6</v>
      </c>
      <c r="GX44" s="82">
        <f t="shared" si="54"/>
        <v>3.6190812581585639E-6</v>
      </c>
      <c r="GY44" s="82">
        <f t="shared" si="54"/>
        <v>1.1693749096520196E-5</v>
      </c>
      <c r="GZ44" s="82">
        <f t="shared" si="54"/>
        <v>4.7868563442534347E-6</v>
      </c>
      <c r="HA44" s="82">
        <f t="shared" si="54"/>
        <v>1.1027498792415285E-7</v>
      </c>
      <c r="HC44" s="82">
        <f t="shared" si="58"/>
        <v>1.5873590557249907E-20</v>
      </c>
      <c r="HD44" s="82">
        <f t="shared" si="58"/>
        <v>1.2997819062842657E-20</v>
      </c>
      <c r="HE44" s="82">
        <f t="shared" si="58"/>
        <v>6.5822646504394227E-18</v>
      </c>
      <c r="HF44" s="82">
        <f t="shared" si="58"/>
        <v>3.1579873617525882E-18</v>
      </c>
      <c r="HG44" s="82">
        <f t="shared" si="58"/>
        <v>1.0383033522116949E-17</v>
      </c>
      <c r="HH44" s="82">
        <f t="shared" si="58"/>
        <v>3.8541134210207504E-17</v>
      </c>
      <c r="HI44" s="82">
        <f t="shared" si="58"/>
        <v>3.3629299690729258E-19</v>
      </c>
      <c r="HJ44" s="82">
        <f t="shared" si="58"/>
        <v>9.9033122604036217E-17</v>
      </c>
      <c r="HK44" s="82">
        <f t="shared" si="58"/>
        <v>3.548015705426782E-16</v>
      </c>
      <c r="HL44" s="82">
        <f t="shared" si="58"/>
        <v>1.066984561366799E-19</v>
      </c>
      <c r="HM44" s="82">
        <f t="shared" si="58"/>
        <v>1.699066723409314E-20</v>
      </c>
      <c r="HN44" s="82">
        <f t="shared" si="58"/>
        <v>3.3125144188236183E-20</v>
      </c>
      <c r="HO44" s="82">
        <f t="shared" si="58"/>
        <v>3.152614329815529E-18</v>
      </c>
      <c r="HP44" s="82">
        <f t="shared" si="58"/>
        <v>3.6293870524191219E-20</v>
      </c>
      <c r="HQ44" s="82">
        <f t="shared" si="58"/>
        <v>9.2222164550044614E-26</v>
      </c>
      <c r="HS44" s="82">
        <f t="shared" si="55"/>
        <v>2.8655137071595731E-72</v>
      </c>
      <c r="HT44" s="82">
        <f t="shared" si="55"/>
        <v>1.4197149183237499E-75</v>
      </c>
      <c r="HU44" s="82">
        <f t="shared" si="55"/>
        <v>1.3120836681782115E-68</v>
      </c>
      <c r="HV44" s="82">
        <f t="shared" si="55"/>
        <v>4.2871906151875638E-73</v>
      </c>
      <c r="HW44" s="82">
        <f t="shared" si="55"/>
        <v>1.2852198651069965E-74</v>
      </c>
      <c r="HX44" s="82">
        <f t="shared" si="55"/>
        <v>1.0933962419844874E-71</v>
      </c>
      <c r="HY44" s="82">
        <f t="shared" si="55"/>
        <v>3.3029658461196107E-81</v>
      </c>
      <c r="HZ44" s="82">
        <f t="shared" si="55"/>
        <v>4.3436192036029179E-74</v>
      </c>
      <c r="IA44" s="82">
        <f t="shared" si="55"/>
        <v>5.586853930711949E-69</v>
      </c>
      <c r="IB44" s="82">
        <f t="shared" si="55"/>
        <v>1.8721239154972016E-80</v>
      </c>
      <c r="IC44" s="82">
        <f t="shared" si="55"/>
        <v>7.3887468752128222E-84</v>
      </c>
      <c r="ID44" s="82">
        <f t="shared" si="55"/>
        <v>1.7350156925123445E-83</v>
      </c>
      <c r="IE44" s="82">
        <f t="shared" si="55"/>
        <v>1.5078625513444319E-74</v>
      </c>
      <c r="IF44" s="82">
        <f t="shared" si="55"/>
        <v>1.70674259694958E-62</v>
      </c>
      <c r="IG44" s="82">
        <f t="shared" si="55"/>
        <v>2.666127363424333E-40</v>
      </c>
      <c r="II44" s="82">
        <f t="shared" si="56"/>
        <v>6.4530734501915781E-196</v>
      </c>
      <c r="IJ44" s="82">
        <f t="shared" si="56"/>
        <v>4.1353307891328532E-208</v>
      </c>
      <c r="IK44" s="82">
        <f t="shared" si="56"/>
        <v>3.5720606749075293E-194</v>
      </c>
      <c r="IL44" s="82">
        <f t="shared" si="56"/>
        <v>6.288493659682479E-206</v>
      </c>
      <c r="IM44" s="82">
        <f t="shared" si="56"/>
        <v>1.7987020330215823E-217</v>
      </c>
      <c r="IN44" s="82">
        <f t="shared" si="56"/>
        <v>1.160643159733193E-204</v>
      </c>
      <c r="IO44" s="82">
        <f t="shared" si="56"/>
        <v>8.9753116965375685E-233</v>
      </c>
      <c r="IP44" s="82">
        <f t="shared" si="56"/>
        <v>4.5933900723392804E-216</v>
      </c>
      <c r="IQ44" s="82">
        <f t="shared" si="56"/>
        <v>1.3264704759994931E-199</v>
      </c>
      <c r="IR44" s="82">
        <f t="shared" si="56"/>
        <v>2.396942355101404E-231</v>
      </c>
      <c r="IS44" s="82">
        <f t="shared" si="56"/>
        <v>1.737398440044735E-240</v>
      </c>
      <c r="IT44" s="82">
        <f t="shared" si="56"/>
        <v>6.3235318371488687E-237</v>
      </c>
      <c r="IU44" s="82">
        <f t="shared" si="56"/>
        <v>6.4390578053536369E-211</v>
      </c>
      <c r="IV44" s="82">
        <f t="shared" si="56"/>
        <v>2.8442173757585823E-185</v>
      </c>
      <c r="IW44" s="82">
        <f t="shared" si="56"/>
        <v>9.489892401238329E-118</v>
      </c>
      <c r="IY44" s="82">
        <f t="shared" si="57"/>
        <v>3.2398257221127187E-5</v>
      </c>
      <c r="IZ44" s="82">
        <f t="shared" si="57"/>
        <v>3.5494014517148574E-6</v>
      </c>
      <c r="JA44" s="82">
        <f t="shared" si="57"/>
        <v>8.3602295103132367E-6</v>
      </c>
      <c r="JB44" s="82">
        <f t="shared" si="57"/>
        <v>1.9637568230275104E-5</v>
      </c>
      <c r="JC44" s="82">
        <f t="shared" si="57"/>
        <v>4.8451372464774207E-5</v>
      </c>
      <c r="JD44" s="82">
        <f t="shared" si="57"/>
        <v>2.5972061958521753E-5</v>
      </c>
      <c r="JE44" s="82">
        <f t="shared" si="57"/>
        <v>9.0083840991593075E-6</v>
      </c>
      <c r="JF44" s="82">
        <f t="shared" si="57"/>
        <v>7.0337503608093908E-5</v>
      </c>
      <c r="JG44" s="82">
        <f t="shared" si="57"/>
        <v>5.9728671915314289E-5</v>
      </c>
      <c r="JH44" s="82">
        <f t="shared" si="57"/>
        <v>3.2266776670311504E-6</v>
      </c>
      <c r="JI44" s="82">
        <f t="shared" si="57"/>
        <v>1.7305662082049242E-6</v>
      </c>
      <c r="JJ44" s="82">
        <f t="shared" si="57"/>
        <v>3.619081258158597E-6</v>
      </c>
      <c r="JK44" s="82">
        <f t="shared" si="57"/>
        <v>1.1693749096523348E-5</v>
      </c>
      <c r="JL44" s="82">
        <f t="shared" si="57"/>
        <v>4.7868563442534711E-6</v>
      </c>
      <c r="JM44" s="82">
        <f t="shared" si="57"/>
        <v>1.1027498792415285E-7</v>
      </c>
    </row>
    <row r="45" spans="2:273" x14ac:dyDescent="0.25">
      <c r="B45" s="2">
        <v>18</v>
      </c>
      <c r="C45" s="37">
        <v>0.38475799999999999</v>
      </c>
      <c r="D45" s="37">
        <v>0.370921</v>
      </c>
      <c r="E45" s="37">
        <v>0.38789699999999999</v>
      </c>
      <c r="F45" s="37">
        <v>0.38402999999999998</v>
      </c>
      <c r="G45" s="37">
        <v>0.38075199999999998</v>
      </c>
      <c r="H45" s="37">
        <v>0.37487399999999999</v>
      </c>
      <c r="I45" s="37">
        <v>0.37472299999999997</v>
      </c>
      <c r="J45" s="37">
        <v>0.384515</v>
      </c>
      <c r="K45" s="37">
        <v>0.386019</v>
      </c>
      <c r="L45" s="37">
        <v>0.38143700000000003</v>
      </c>
      <c r="M45" s="37">
        <v>0.37267299999999998</v>
      </c>
      <c r="N45" s="37">
        <v>0.382718</v>
      </c>
      <c r="O45" s="37">
        <v>0.39770699999999998</v>
      </c>
      <c r="P45" s="37">
        <v>0.39781300000000003</v>
      </c>
      <c r="Q45" s="37">
        <v>0.40015899999999999</v>
      </c>
      <c r="S45" s="4">
        <f t="shared" si="59"/>
        <v>0.39220129896695838</v>
      </c>
      <c r="T45" s="4">
        <f t="shared" si="59"/>
        <v>0.37777954980236944</v>
      </c>
      <c r="U45" s="4">
        <f t="shared" si="59"/>
        <v>0.38680692130747935</v>
      </c>
      <c r="V45" s="4">
        <f t="shared" si="59"/>
        <v>0.38443234117025393</v>
      </c>
      <c r="W45" s="4">
        <f t="shared" si="59"/>
        <v>0.38115405827440962</v>
      </c>
      <c r="X45" s="4">
        <f t="shared" si="59"/>
        <v>0.37562514394470164</v>
      </c>
      <c r="Y45" s="4">
        <f t="shared" si="59"/>
        <v>0.38013771169919408</v>
      </c>
      <c r="Z45" s="4">
        <f t="shared" si="59"/>
        <v>0.38257644461401191</v>
      </c>
      <c r="AA45" s="4">
        <f t="shared" si="59"/>
        <v>0.38475909412253329</v>
      </c>
      <c r="AB45" s="4">
        <f t="shared" si="59"/>
        <v>0.38028116499405734</v>
      </c>
      <c r="AC45" s="4">
        <f t="shared" si="59"/>
        <v>0.37943472829213803</v>
      </c>
      <c r="AD45" s="4">
        <f t="shared" si="59"/>
        <v>0.38532842775108861</v>
      </c>
      <c r="AE45" s="4">
        <f t="shared" si="59"/>
        <v>0.39892656118700859</v>
      </c>
      <c r="AF45" s="4">
        <f t="shared" si="59"/>
        <v>0.40015736296224813</v>
      </c>
      <c r="AG45" s="4">
        <f t="shared" si="59"/>
        <v>0.40413435595944314</v>
      </c>
      <c r="AI45" s="4">
        <f t="shared" si="60"/>
        <v>-7.4432989669583893E-3</v>
      </c>
      <c r="AJ45" s="4">
        <f t="shared" si="60"/>
        <v>-6.8585498023694402E-3</v>
      </c>
      <c r="AK45" s="4">
        <f t="shared" si="60"/>
        <v>1.0900786925206463E-3</v>
      </c>
      <c r="AL45" s="4">
        <f t="shared" si="60"/>
        <v>-4.0234117025395033E-4</v>
      </c>
      <c r="AM45" s="4">
        <f t="shared" si="60"/>
        <v>-4.0205827440964459E-4</v>
      </c>
      <c r="AN45" s="4">
        <f t="shared" si="60"/>
        <v>-7.511439447016599E-4</v>
      </c>
      <c r="AO45" s="4">
        <f t="shared" si="60"/>
        <v>-5.414711699194108E-3</v>
      </c>
      <c r="AP45" s="4">
        <f t="shared" si="60"/>
        <v>1.9385553859880833E-3</v>
      </c>
      <c r="AQ45" s="4">
        <f t="shared" si="60"/>
        <v>1.259905877466716E-3</v>
      </c>
      <c r="AR45" s="4">
        <f t="shared" si="60"/>
        <v>1.1558350059426847E-3</v>
      </c>
      <c r="AS45" s="4">
        <f t="shared" si="60"/>
        <v>-6.7617282921380584E-3</v>
      </c>
      <c r="AT45" s="4">
        <f t="shared" si="60"/>
        <v>-2.6104277510886065E-3</v>
      </c>
      <c r="AU45" s="4">
        <f t="shared" si="60"/>
        <v>-1.2195611870086109E-3</v>
      </c>
      <c r="AV45" s="4">
        <f t="shared" si="60"/>
        <v>-2.3443629622481033E-3</v>
      </c>
      <c r="AW45" s="4">
        <f t="shared" si="60"/>
        <v>-3.9753559594431498E-3</v>
      </c>
      <c r="AY45" s="2">
        <f t="shared" si="51"/>
        <v>0.39205420668737351</v>
      </c>
      <c r="AZ45" s="2">
        <f t="shared" si="51"/>
        <v>0.37775845314926365</v>
      </c>
      <c r="BA45" s="2">
        <f t="shared" si="51"/>
        <v>0.38676194494062044</v>
      </c>
      <c r="BB45" s="2">
        <f t="shared" si="51"/>
        <v>0.38432940682028405</v>
      </c>
      <c r="BC45" s="2">
        <f t="shared" si="51"/>
        <v>0.38092248085275976</v>
      </c>
      <c r="BD45" s="2">
        <f t="shared" si="51"/>
        <v>0.3754906070877419</v>
      </c>
      <c r="BE45" s="2">
        <f t="shared" si="51"/>
        <v>0.38008584633743081</v>
      </c>
      <c r="BF45" s="2">
        <f t="shared" si="51"/>
        <v>0.38223593109005083</v>
      </c>
      <c r="BG45" s="2">
        <f t="shared" si="51"/>
        <v>0.38446850841320174</v>
      </c>
      <c r="BH45" s="2">
        <f t="shared" si="51"/>
        <v>0.38026184584132533</v>
      </c>
      <c r="BI45" s="2">
        <f t="shared" si="51"/>
        <v>0.37942385624134872</v>
      </c>
      <c r="BJ45" s="2">
        <f t="shared" si="51"/>
        <v>0.38530737658592656</v>
      </c>
      <c r="BK45" s="2">
        <f t="shared" si="51"/>
        <v>0.3988644692942771</v>
      </c>
      <c r="BL45" s="2">
        <f t="shared" si="51"/>
        <v>0.40013021512352975</v>
      </c>
      <c r="BM45" s="2">
        <f t="shared" si="51"/>
        <v>0.40413362723852181</v>
      </c>
      <c r="BO45" s="2">
        <f t="shared" si="10"/>
        <v>0.38475799999999999</v>
      </c>
      <c r="BP45" s="2">
        <f t="shared" si="11"/>
        <v>0.370921</v>
      </c>
      <c r="BQ45" s="2">
        <f t="shared" si="12"/>
        <v>0.38789699999999999</v>
      </c>
      <c r="BR45" s="2">
        <f t="shared" si="13"/>
        <v>0.38402999999999998</v>
      </c>
      <c r="BS45" s="2">
        <f t="shared" si="14"/>
        <v>0.38075199999999998</v>
      </c>
      <c r="BT45" s="2">
        <f t="shared" si="15"/>
        <v>0.37487399999999999</v>
      </c>
      <c r="BU45" s="2">
        <f t="shared" si="16"/>
        <v>0.37472299999999997</v>
      </c>
      <c r="BV45" s="2">
        <f t="shared" si="17"/>
        <v>0.384515</v>
      </c>
      <c r="BW45" s="2">
        <f t="shared" si="18"/>
        <v>0.386019</v>
      </c>
      <c r="BX45" s="2">
        <f t="shared" si="19"/>
        <v>0.38143700000000003</v>
      </c>
      <c r="BY45" s="2">
        <f t="shared" si="20"/>
        <v>0.37267299999999998</v>
      </c>
      <c r="BZ45" s="2">
        <f t="shared" si="21"/>
        <v>0.382718</v>
      </c>
      <c r="CA45" s="2">
        <f t="shared" si="22"/>
        <v>0.39770699999999998</v>
      </c>
      <c r="CB45" s="2">
        <f t="shared" si="23"/>
        <v>0.39781300000000003</v>
      </c>
      <c r="CC45" s="2">
        <f t="shared" si="24"/>
        <v>0.40015899999999999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0.38944487878787881</v>
      </c>
      <c r="DL45" s="2">
        <f t="shared" si="61"/>
        <v>0.37828554680394677</v>
      </c>
      <c r="DM45" s="2">
        <f t="shared" si="61"/>
        <v>0.38903839747899155</v>
      </c>
      <c r="DN45" s="2">
        <f t="shared" si="61"/>
        <v>0.38936713196480938</v>
      </c>
      <c r="DO45" s="2">
        <f t="shared" si="61"/>
        <v>0.38252991264367814</v>
      </c>
      <c r="DP45" s="2">
        <f t="shared" si="61"/>
        <v>0.37821550080645167</v>
      </c>
      <c r="DQ45" s="2">
        <f t="shared" si="61"/>
        <v>0.38238253225806446</v>
      </c>
      <c r="DR45" s="2">
        <f t="shared" si="61"/>
        <v>0.3849579014778326</v>
      </c>
      <c r="DS45" s="2">
        <f t="shared" si="61"/>
        <v>0.3893538650246306</v>
      </c>
      <c r="DT45" s="2">
        <f t="shared" si="61"/>
        <v>0.38210617188693663</v>
      </c>
      <c r="DU45" s="2">
        <f t="shared" si="61"/>
        <v>0.38023547170868344</v>
      </c>
      <c r="DV45" s="2">
        <f t="shared" si="61"/>
        <v>0.38615238701298699</v>
      </c>
      <c r="DW45" s="2">
        <f t="shared" si="61"/>
        <v>0.40080904456327993</v>
      </c>
      <c r="DX45" s="2">
        <f t="shared" si="61"/>
        <v>0.40038658288770057</v>
      </c>
      <c r="DY45" s="2">
        <f t="shared" si="61"/>
        <v>0.40377452063492064</v>
      </c>
      <c r="EA45" s="2">
        <f t="shared" si="62"/>
        <v>0.40315538618271629</v>
      </c>
      <c r="EB45" s="2">
        <f t="shared" si="62"/>
        <v>0.374838368351184</v>
      </c>
      <c r="EC45" s="2">
        <f t="shared" si="62"/>
        <v>0.3760427027406848</v>
      </c>
      <c r="ED45" s="2">
        <f t="shared" si="62"/>
        <v>0.36567121829714239</v>
      </c>
      <c r="EE45" s="2">
        <f t="shared" si="62"/>
        <v>0.37599499996430352</v>
      </c>
      <c r="EF45" s="2">
        <f t="shared" si="62"/>
        <v>0.36629002500441243</v>
      </c>
      <c r="EG45" s="2">
        <f t="shared" si="62"/>
        <v>0.37161825031360479</v>
      </c>
      <c r="EH45" s="2">
        <f t="shared" si="62"/>
        <v>0.37506992603852968</v>
      </c>
      <c r="EI45" s="2">
        <f t="shared" si="62"/>
        <v>0.37067829329361401</v>
      </c>
      <c r="EJ45" s="2">
        <f t="shared" si="62"/>
        <v>0.3720637484228474</v>
      </c>
      <c r="EK45" s="2">
        <f t="shared" si="62"/>
        <v>0.37557317054630573</v>
      </c>
      <c r="EL45" s="2">
        <f t="shared" si="62"/>
        <v>0.38151136639293975</v>
      </c>
      <c r="EM45" s="2">
        <f t="shared" si="62"/>
        <v>0.39099113728409784</v>
      </c>
      <c r="EN45" s="2">
        <f t="shared" si="62"/>
        <v>0.3990876917907682</v>
      </c>
      <c r="EO45" s="2">
        <f t="shared" si="62"/>
        <v>0.40608118647482966</v>
      </c>
      <c r="EQ45" s="2">
        <f t="shared" si="63"/>
        <v>0.39019388152028173</v>
      </c>
      <c r="ER45" s="2">
        <f t="shared" si="63"/>
        <v>0.36797333595881038</v>
      </c>
      <c r="ES45" s="2">
        <f t="shared" si="63"/>
        <v>0.36775747364146605</v>
      </c>
      <c r="ET45" s="2">
        <f t="shared" si="63"/>
        <v>0.3664208953511463</v>
      </c>
      <c r="EU45" s="2">
        <f t="shared" si="63"/>
        <v>0.36642729530277868</v>
      </c>
      <c r="EV45" s="2">
        <f t="shared" si="63"/>
        <v>0.36172711584150224</v>
      </c>
      <c r="EW45" s="2">
        <f t="shared" si="63"/>
        <v>0.37383190510341213</v>
      </c>
      <c r="EX45" s="2">
        <f t="shared" si="63"/>
        <v>0.36887360133554592</v>
      </c>
      <c r="EY45" s="2">
        <f t="shared" si="63"/>
        <v>0.35735402175463943</v>
      </c>
      <c r="EZ45" s="2">
        <f t="shared" si="63"/>
        <v>0.36267134922527183</v>
      </c>
      <c r="FA45" s="2">
        <f t="shared" si="63"/>
        <v>0.36774664883194635</v>
      </c>
      <c r="FB45" s="2">
        <f t="shared" si="63"/>
        <v>0.3721967597879714</v>
      </c>
      <c r="FC45" s="2">
        <f t="shared" si="63"/>
        <v>0.39022019078304737</v>
      </c>
      <c r="FD45" s="2">
        <f t="shared" si="63"/>
        <v>0.39470199509694742</v>
      </c>
      <c r="FE45" s="2">
        <f t="shared" si="63"/>
        <v>0.40981685356301151</v>
      </c>
      <c r="FG45" s="2">
        <f t="shared" si="64"/>
        <v>0.19032300494291471</v>
      </c>
      <c r="FH45" s="2">
        <f t="shared" si="64"/>
        <v>0.15289550391200171</v>
      </c>
      <c r="FI45" s="2">
        <f t="shared" si="64"/>
        <v>0.17516687631518951</v>
      </c>
      <c r="FJ45" s="2">
        <f t="shared" si="64"/>
        <v>0.21259915746825472</v>
      </c>
      <c r="FK45" s="2">
        <f t="shared" si="64"/>
        <v>0.24596452047201453</v>
      </c>
      <c r="FL45" s="2">
        <f t="shared" si="64"/>
        <v>0.22849060091610571</v>
      </c>
      <c r="FM45" s="2">
        <f t="shared" si="64"/>
        <v>0.21336345589071526</v>
      </c>
      <c r="FN45" s="2">
        <f t="shared" si="64"/>
        <v>0.27527288440590769</v>
      </c>
      <c r="FO45" s="2">
        <f t="shared" si="64"/>
        <v>0.26158290863846184</v>
      </c>
      <c r="FP45" s="2">
        <f t="shared" si="64"/>
        <v>0.1836474623906032</v>
      </c>
      <c r="FQ45" s="2">
        <f t="shared" si="64"/>
        <v>0.17407072257928302</v>
      </c>
      <c r="FR45" s="2">
        <f t="shared" si="64"/>
        <v>0.18206386464396143</v>
      </c>
      <c r="FS45" s="2">
        <f t="shared" si="64"/>
        <v>0.1980637650472038</v>
      </c>
      <c r="FT45" s="2">
        <f t="shared" si="64"/>
        <v>0.19736024888269546</v>
      </c>
      <c r="FU45" s="2">
        <f t="shared" si="64"/>
        <v>0.15567696923018048</v>
      </c>
      <c r="FW45" s="2">
        <f t="shared" si="53"/>
        <v>7.4888822975904667E-6</v>
      </c>
      <c r="FX45" s="2">
        <f t="shared" si="53"/>
        <v>5.1810496043128872E-6</v>
      </c>
      <c r="FY45" s="2">
        <f t="shared" si="53"/>
        <v>4.5002396118936269E-6</v>
      </c>
      <c r="FZ45" s="2">
        <f t="shared" si="53"/>
        <v>8.185739627913969E-6</v>
      </c>
      <c r="GA45" s="2">
        <f t="shared" si="53"/>
        <v>7.8521873546216261E-6</v>
      </c>
      <c r="GB45" s="2">
        <f t="shared" si="53"/>
        <v>7.5799210738865756E-6</v>
      </c>
      <c r="GC45" s="2">
        <f t="shared" si="53"/>
        <v>8.3460250387116667E-6</v>
      </c>
      <c r="GD45" s="2">
        <f t="shared" si="53"/>
        <v>1.2728137054781751E-5</v>
      </c>
      <c r="GE45" s="2">
        <f t="shared" si="53"/>
        <v>1.0975274926958478E-5</v>
      </c>
      <c r="GF45" s="2">
        <f t="shared" si="53"/>
        <v>6.4371390237772547E-6</v>
      </c>
      <c r="GG45" s="2">
        <f t="shared" si="53"/>
        <v>5.7924987684622036E-6</v>
      </c>
      <c r="GH45" s="2">
        <f t="shared" si="53"/>
        <v>5.182943772219041E-6</v>
      </c>
      <c r="GI45" s="2">
        <f t="shared" si="53"/>
        <v>4.6545430320937406E-6</v>
      </c>
      <c r="GJ45" s="2">
        <f t="shared" si="53"/>
        <v>4.1712890860929015E-6</v>
      </c>
      <c r="GK45" s="2">
        <f t="shared" si="53"/>
        <v>3.1738956022818847E-6</v>
      </c>
      <c r="GM45" s="82">
        <f t="shared" si="54"/>
        <v>4.9731800583515851E-5</v>
      </c>
      <c r="GN45" s="82">
        <f t="shared" si="54"/>
        <v>5.9796045965604568E-6</v>
      </c>
      <c r="GO45" s="82">
        <f t="shared" si="54"/>
        <v>1.3863453385580853E-5</v>
      </c>
      <c r="GP45" s="82">
        <f t="shared" si="54"/>
        <v>3.2855554145669113E-5</v>
      </c>
      <c r="GQ45" s="82">
        <f t="shared" si="54"/>
        <v>8.0055411921889643E-5</v>
      </c>
      <c r="GR45" s="82">
        <f t="shared" si="54"/>
        <v>4.3863057651942367E-5</v>
      </c>
      <c r="GS45" s="82">
        <f t="shared" si="54"/>
        <v>1.6192632898784037E-5</v>
      </c>
      <c r="GT45" s="82">
        <f t="shared" si="54"/>
        <v>1.1958145449381194E-4</v>
      </c>
      <c r="GU45" s="82">
        <f t="shared" si="54"/>
        <v>1.0004921056562455E-4</v>
      </c>
      <c r="GV45" s="82">
        <f t="shared" si="54"/>
        <v>5.8850456764956622E-6</v>
      </c>
      <c r="GW45" s="82">
        <f t="shared" si="54"/>
        <v>3.2381823032209266E-6</v>
      </c>
      <c r="GX45" s="82">
        <f t="shared" si="54"/>
        <v>6.5139560523867299E-6</v>
      </c>
      <c r="GY45" s="82">
        <f t="shared" si="54"/>
        <v>1.9824957151918449E-5</v>
      </c>
      <c r="GZ45" s="82">
        <f t="shared" si="54"/>
        <v>8.742386403258574E-6</v>
      </c>
      <c r="HA45" s="82">
        <f t="shared" si="54"/>
        <v>2.4197048865280433E-7</v>
      </c>
      <c r="HC45" s="82">
        <f t="shared" si="58"/>
        <v>5.9199462003684058E-20</v>
      </c>
      <c r="HD45" s="82">
        <f t="shared" si="58"/>
        <v>4.8618572095582262E-20</v>
      </c>
      <c r="HE45" s="82">
        <f t="shared" si="58"/>
        <v>2.1173505694493233E-17</v>
      </c>
      <c r="HF45" s="82">
        <f t="shared" si="58"/>
        <v>1.1310998476011258E-17</v>
      </c>
      <c r="HG45" s="82">
        <f t="shared" si="58"/>
        <v>3.7588882927467062E-17</v>
      </c>
      <c r="HH45" s="82">
        <f t="shared" si="58"/>
        <v>1.3088697985280037E-16</v>
      </c>
      <c r="HI45" s="82">
        <f t="shared" si="58"/>
        <v>1.3599611342693078E-18</v>
      </c>
      <c r="HJ45" s="82">
        <f t="shared" si="58"/>
        <v>3.6192511541513784E-16</v>
      </c>
      <c r="HK45" s="82">
        <f t="shared" si="58"/>
        <v>1.186839769193131E-15</v>
      </c>
      <c r="HL45" s="82">
        <f t="shared" si="58"/>
        <v>4.2496686965895927E-19</v>
      </c>
      <c r="HM45" s="82">
        <f t="shared" si="58"/>
        <v>7.0779525405070581E-20</v>
      </c>
      <c r="HN45" s="82">
        <f t="shared" si="58"/>
        <v>1.3337988394788908E-19</v>
      </c>
      <c r="HO45" s="82">
        <f t="shared" si="58"/>
        <v>1.0816028898411854E-17</v>
      </c>
      <c r="HP45" s="82">
        <f t="shared" si="58"/>
        <v>1.483953542634864E-19</v>
      </c>
      <c r="HQ45" s="82">
        <f t="shared" si="58"/>
        <v>5.629201136207315E-25</v>
      </c>
      <c r="HS45" s="82">
        <f t="shared" si="55"/>
        <v>7.0719250459299303E-71</v>
      </c>
      <c r="HT45" s="82">
        <f t="shared" si="55"/>
        <v>3.7740504857646028E-74</v>
      </c>
      <c r="HU45" s="82">
        <f t="shared" si="55"/>
        <v>2.5848775292493163E-67</v>
      </c>
      <c r="HV45" s="82">
        <f t="shared" si="55"/>
        <v>1.1993098981182197E-71</v>
      </c>
      <c r="HW45" s="82">
        <f t="shared" si="55"/>
        <v>4.0409266244737207E-73</v>
      </c>
      <c r="HX45" s="82">
        <f t="shared" si="55"/>
        <v>2.8679265368549308E-70</v>
      </c>
      <c r="HY45" s="82">
        <f t="shared" si="55"/>
        <v>1.3976122941995624E-79</v>
      </c>
      <c r="HZ45" s="82">
        <f t="shared" si="55"/>
        <v>1.5414268657092261E-72</v>
      </c>
      <c r="IA45" s="82">
        <f t="shared" si="55"/>
        <v>1.461336096667799E-67</v>
      </c>
      <c r="IB45" s="82">
        <f t="shared" si="55"/>
        <v>7.1034854131916786E-79</v>
      </c>
      <c r="IC45" s="82">
        <f t="shared" si="55"/>
        <v>3.1550839398930581E-82</v>
      </c>
      <c r="ID45" s="82">
        <f t="shared" si="55"/>
        <v>6.9079212478316989E-82</v>
      </c>
      <c r="IE45" s="82">
        <f t="shared" si="55"/>
        <v>3.8932125399824749E-73</v>
      </c>
      <c r="IF45" s="82">
        <f t="shared" si="55"/>
        <v>2.545073634770039E-61</v>
      </c>
      <c r="IG45" s="82">
        <f t="shared" si="55"/>
        <v>1.4169724431385139E-39</v>
      </c>
      <c r="II45" s="82">
        <f t="shared" si="56"/>
        <v>6.3108879796734743E-193</v>
      </c>
      <c r="IJ45" s="82">
        <f t="shared" si="56"/>
        <v>5.0073903601830147E-205</v>
      </c>
      <c r="IK45" s="82">
        <f t="shared" si="56"/>
        <v>2.4840049521494575E-191</v>
      </c>
      <c r="IL45" s="82">
        <f t="shared" si="56"/>
        <v>9.2630754876053875E-203</v>
      </c>
      <c r="IM45" s="82">
        <f t="shared" si="56"/>
        <v>3.8966840057670225E-214</v>
      </c>
      <c r="IN45" s="82">
        <f t="shared" si="56"/>
        <v>1.5593825962803123E-201</v>
      </c>
      <c r="IO45" s="82">
        <f t="shared" si="56"/>
        <v>3.4992658381268062E-229</v>
      </c>
      <c r="IP45" s="82">
        <f t="shared" si="56"/>
        <v>1.3073355998358295E-212</v>
      </c>
      <c r="IQ45" s="82">
        <f t="shared" si="56"/>
        <v>1.8646949610186259E-196</v>
      </c>
      <c r="IR45" s="82">
        <f t="shared" si="56"/>
        <v>7.4430009330078601E-228</v>
      </c>
      <c r="IS45" s="82">
        <f t="shared" si="56"/>
        <v>6.9132608388988481E-237</v>
      </c>
      <c r="IT45" s="82">
        <f t="shared" si="56"/>
        <v>2.0652774808725429E-233</v>
      </c>
      <c r="IU45" s="82">
        <f t="shared" si="56"/>
        <v>8.0709578362366594E-208</v>
      </c>
      <c r="IV45" s="82">
        <f t="shared" si="56"/>
        <v>1.4067624201790395E-182</v>
      </c>
      <c r="IW45" s="82">
        <f t="shared" si="56"/>
        <v>4.4014775216075406E-116</v>
      </c>
      <c r="IY45" s="82">
        <f t="shared" si="57"/>
        <v>4.9731800583515912E-5</v>
      </c>
      <c r="IZ45" s="82">
        <f t="shared" si="57"/>
        <v>5.979604596560505E-6</v>
      </c>
      <c r="JA45" s="82">
        <f t="shared" si="57"/>
        <v>1.3863453385602027E-5</v>
      </c>
      <c r="JB45" s="82">
        <f t="shared" si="57"/>
        <v>3.2855554145680423E-5</v>
      </c>
      <c r="JC45" s="82">
        <f t="shared" si="57"/>
        <v>8.0055411921927237E-5</v>
      </c>
      <c r="JD45" s="82">
        <f t="shared" si="57"/>
        <v>4.3863057652073257E-5</v>
      </c>
      <c r="JE45" s="82">
        <f t="shared" si="57"/>
        <v>1.6192632898785396E-5</v>
      </c>
      <c r="JF45" s="82">
        <f t="shared" si="57"/>
        <v>1.1958145449417386E-4</v>
      </c>
      <c r="JG45" s="82">
        <f t="shared" si="57"/>
        <v>1.0004921056681139E-4</v>
      </c>
      <c r="JH45" s="82">
        <f t="shared" si="57"/>
        <v>5.8850456764960874E-6</v>
      </c>
      <c r="JI45" s="82">
        <f t="shared" si="57"/>
        <v>3.2381823032209973E-6</v>
      </c>
      <c r="JJ45" s="82">
        <f t="shared" si="57"/>
        <v>6.5139560523868629E-6</v>
      </c>
      <c r="JK45" s="82">
        <f t="shared" si="57"/>
        <v>1.9824957151929264E-5</v>
      </c>
      <c r="JL45" s="82">
        <f t="shared" si="57"/>
        <v>8.7423864032587231E-6</v>
      </c>
      <c r="JM45" s="82">
        <f t="shared" si="57"/>
        <v>2.4197048865280433E-7</v>
      </c>
    </row>
    <row r="46" spans="2:273" x14ac:dyDescent="0.25">
      <c r="B46" s="2">
        <v>19</v>
      </c>
      <c r="C46" s="37">
        <v>0.38514799999999999</v>
      </c>
      <c r="D46" s="37">
        <v>0.37470100000000001</v>
      </c>
      <c r="E46" s="37">
        <v>0.38640200000000002</v>
      </c>
      <c r="F46" s="37">
        <v>0.38492300000000002</v>
      </c>
      <c r="G46" s="37">
        <v>0.37732500000000002</v>
      </c>
      <c r="H46" s="37">
        <v>0.37809199999999998</v>
      </c>
      <c r="I46" s="37">
        <v>0.37896600000000003</v>
      </c>
      <c r="J46" s="37">
        <v>0.38230599999999998</v>
      </c>
      <c r="K46" s="37">
        <v>0.38787500000000003</v>
      </c>
      <c r="L46" s="37">
        <v>0.37987100000000001</v>
      </c>
      <c r="M46" s="37">
        <v>0.375857</v>
      </c>
      <c r="N46" s="37">
        <v>0.38465500000000002</v>
      </c>
      <c r="O46" s="37">
        <v>0.39669199999999999</v>
      </c>
      <c r="P46" s="37">
        <v>0.39735500000000001</v>
      </c>
      <c r="Q46" s="37">
        <v>0.40156799999999998</v>
      </c>
      <c r="S46" s="4">
        <f t="shared" si="59"/>
        <v>0.39267663019226101</v>
      </c>
      <c r="T46" s="4">
        <f t="shared" si="59"/>
        <v>0.37831019300460439</v>
      </c>
      <c r="U46" s="4">
        <f t="shared" si="59"/>
        <v>0.3870986902880072</v>
      </c>
      <c r="V46" s="4">
        <f t="shared" si="59"/>
        <v>0.38451059998326909</v>
      </c>
      <c r="W46" s="4">
        <f t="shared" si="59"/>
        <v>0.38155222488868934</v>
      </c>
      <c r="X46" s="4">
        <f t="shared" si="59"/>
        <v>0.37591326204657211</v>
      </c>
      <c r="Y46" s="4">
        <f t="shared" si="59"/>
        <v>0.38039716479529451</v>
      </c>
      <c r="Z46" s="4">
        <f t="shared" si="59"/>
        <v>0.38296700991365712</v>
      </c>
      <c r="AA46" s="4">
        <f t="shared" si="59"/>
        <v>0.38499762544660815</v>
      </c>
      <c r="AB46" s="4">
        <f t="shared" si="59"/>
        <v>0.38056734757017369</v>
      </c>
      <c r="AC46" s="4">
        <f t="shared" si="59"/>
        <v>0.37980966489736645</v>
      </c>
      <c r="AD46" s="4">
        <f t="shared" si="59"/>
        <v>0.3858732160267544</v>
      </c>
      <c r="AE46" s="4">
        <f t="shared" si="59"/>
        <v>0.3992971002638015</v>
      </c>
      <c r="AF46" s="4">
        <f t="shared" si="59"/>
        <v>0.40050164001019156</v>
      </c>
      <c r="AG46" s="4">
        <f t="shared" si="59"/>
        <v>0.40426846156207213</v>
      </c>
      <c r="AI46" s="4">
        <f t="shared" si="60"/>
        <v>-7.528630192261021E-3</v>
      </c>
      <c r="AJ46" s="4">
        <f t="shared" si="60"/>
        <v>-3.609193004604383E-3</v>
      </c>
      <c r="AK46" s="4">
        <f t="shared" si="60"/>
        <v>-6.9669028800717347E-4</v>
      </c>
      <c r="AL46" s="4">
        <f t="shared" si="60"/>
        <v>4.1240001673092941E-4</v>
      </c>
      <c r="AM46" s="4">
        <f t="shared" si="60"/>
        <v>-4.2272248886893182E-3</v>
      </c>
      <c r="AN46" s="4">
        <f t="shared" si="60"/>
        <v>2.1787379534278783E-3</v>
      </c>
      <c r="AO46" s="4">
        <f t="shared" si="60"/>
        <v>-1.4311647952944817E-3</v>
      </c>
      <c r="AP46" s="4">
        <f t="shared" si="60"/>
        <v>-6.6100991365714012E-4</v>
      </c>
      <c r="AQ46" s="4">
        <f t="shared" si="60"/>
        <v>2.877374553391876E-3</v>
      </c>
      <c r="AR46" s="4">
        <f t="shared" si="60"/>
        <v>-6.963475701736721E-4</v>
      </c>
      <c r="AS46" s="4">
        <f t="shared" si="60"/>
        <v>-3.9526648973664535E-3</v>
      </c>
      <c r="AT46" s="4">
        <f t="shared" si="60"/>
        <v>-1.2182160267543707E-3</v>
      </c>
      <c r="AU46" s="4">
        <f t="shared" si="60"/>
        <v>-2.6051002638015075E-3</v>
      </c>
      <c r="AV46" s="4">
        <f t="shared" si="60"/>
        <v>-3.1466400101915482E-3</v>
      </c>
      <c r="AW46" s="4">
        <f t="shared" si="60"/>
        <v>-2.7004615620721539E-3</v>
      </c>
      <c r="AY46" s="2">
        <f t="shared" si="51"/>
        <v>0.39245788000428367</v>
      </c>
      <c r="AZ46" s="2">
        <f t="shared" si="51"/>
        <v>0.37827583427412786</v>
      </c>
      <c r="BA46" s="2">
        <f t="shared" si="51"/>
        <v>0.3870266651528052</v>
      </c>
      <c r="BB46" s="2">
        <f t="shared" si="51"/>
        <v>0.38434490949773931</v>
      </c>
      <c r="BC46" s="2">
        <f t="shared" si="51"/>
        <v>0.38118491586906533</v>
      </c>
      <c r="BD46" s="2">
        <f t="shared" si="51"/>
        <v>0.37569511120014293</v>
      </c>
      <c r="BE46" s="2">
        <f t="shared" si="51"/>
        <v>0.38030787106869213</v>
      </c>
      <c r="BF46" s="2">
        <f t="shared" si="51"/>
        <v>0.38241406050259963</v>
      </c>
      <c r="BG46" s="2">
        <f t="shared" si="51"/>
        <v>0.38453152645842503</v>
      </c>
      <c r="BH46" s="2">
        <f t="shared" si="51"/>
        <v>0.3805335234180372</v>
      </c>
      <c r="BI46" s="2">
        <f t="shared" si="51"/>
        <v>0.3797901436754329</v>
      </c>
      <c r="BJ46" s="2">
        <f t="shared" si="51"/>
        <v>0.38583681184029311</v>
      </c>
      <c r="BK46" s="2">
        <f t="shared" si="51"/>
        <v>0.39919577169475112</v>
      </c>
      <c r="BL46" s="2">
        <f t="shared" si="51"/>
        <v>0.40045411654400787</v>
      </c>
      <c r="BM46" s="2">
        <f t="shared" si="51"/>
        <v>0.40426693604825115</v>
      </c>
      <c r="BO46" s="2">
        <f t="shared" si="10"/>
        <v>0.38514799999999999</v>
      </c>
      <c r="BP46" s="2">
        <f t="shared" si="11"/>
        <v>0.37470100000000001</v>
      </c>
      <c r="BQ46" s="2">
        <f t="shared" si="12"/>
        <v>0.38640200000000002</v>
      </c>
      <c r="BR46" s="2">
        <f t="shared" si="13"/>
        <v>0.38492300000000002</v>
      </c>
      <c r="BS46" s="2">
        <f t="shared" si="14"/>
        <v>0.37732500000000002</v>
      </c>
      <c r="BT46" s="2">
        <f t="shared" si="15"/>
        <v>0.37809199999999998</v>
      </c>
      <c r="BU46" s="2">
        <f t="shared" si="16"/>
        <v>0.37896600000000003</v>
      </c>
      <c r="BV46" s="2">
        <f t="shared" si="17"/>
        <v>0.38230599999999998</v>
      </c>
      <c r="BW46" s="2">
        <f t="shared" si="18"/>
        <v>0.38787500000000003</v>
      </c>
      <c r="BX46" s="2">
        <f t="shared" si="19"/>
        <v>0.37987100000000001</v>
      </c>
      <c r="BY46" s="2">
        <f t="shared" si="20"/>
        <v>0.375857</v>
      </c>
      <c r="BZ46" s="2">
        <f t="shared" si="21"/>
        <v>0.38465500000000002</v>
      </c>
      <c r="CA46" s="2">
        <f t="shared" si="22"/>
        <v>0.39669199999999999</v>
      </c>
      <c r="CB46" s="2">
        <f t="shared" si="23"/>
        <v>0.39735500000000001</v>
      </c>
      <c r="CC46" s="2">
        <f t="shared" si="24"/>
        <v>0.40156799999999998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0.38983987878787879</v>
      </c>
      <c r="DL46" s="2">
        <f t="shared" si="61"/>
        <v>0.37902852930072922</v>
      </c>
      <c r="DM46" s="2">
        <f t="shared" si="61"/>
        <v>0.38967650924369746</v>
      </c>
      <c r="DN46" s="2">
        <f t="shared" si="61"/>
        <v>0.38996849725073313</v>
      </c>
      <c r="DO46" s="2">
        <f t="shared" si="61"/>
        <v>0.38321387816091951</v>
      </c>
      <c r="DP46" s="2">
        <f t="shared" si="61"/>
        <v>0.37886728064516134</v>
      </c>
      <c r="DQ46" s="2">
        <f t="shared" si="61"/>
        <v>0.38299333266129026</v>
      </c>
      <c r="DR46" s="2">
        <f t="shared" si="61"/>
        <v>0.3856484351395732</v>
      </c>
      <c r="DS46" s="2">
        <f t="shared" si="61"/>
        <v>0.39006423645320204</v>
      </c>
      <c r="DT46" s="2">
        <f t="shared" si="61"/>
        <v>0.382719757066463</v>
      </c>
      <c r="DU46" s="2">
        <f t="shared" si="61"/>
        <v>0.38085300056022409</v>
      </c>
      <c r="DV46" s="2">
        <f t="shared" si="61"/>
        <v>0.38699225286478223</v>
      </c>
      <c r="DW46" s="2">
        <f t="shared" si="61"/>
        <v>0.40151967290552587</v>
      </c>
      <c r="DX46" s="2">
        <f t="shared" si="61"/>
        <v>0.40094237433155083</v>
      </c>
      <c r="DY46" s="2">
        <f t="shared" si="61"/>
        <v>0.4039655063492063</v>
      </c>
      <c r="EA46" s="2">
        <f t="shared" si="62"/>
        <v>0.40261597574918967</v>
      </c>
      <c r="EB46" s="2">
        <f t="shared" si="62"/>
        <v>0.37447276128552465</v>
      </c>
      <c r="EC46" s="2">
        <f t="shared" si="62"/>
        <v>0.37564708435354505</v>
      </c>
      <c r="ED46" s="2">
        <f t="shared" si="62"/>
        <v>0.36534950800189614</v>
      </c>
      <c r="EE46" s="2">
        <f t="shared" si="62"/>
        <v>0.37551247933176268</v>
      </c>
      <c r="EF46" s="2">
        <f t="shared" si="62"/>
        <v>0.36592673300774575</v>
      </c>
      <c r="EG46" s="2">
        <f t="shared" si="62"/>
        <v>0.37127808997605205</v>
      </c>
      <c r="EH46" s="2">
        <f t="shared" si="62"/>
        <v>0.37464827906439496</v>
      </c>
      <c r="EI46" s="2">
        <f t="shared" si="62"/>
        <v>0.37028814761724665</v>
      </c>
      <c r="EJ46" s="2">
        <f t="shared" si="62"/>
        <v>0.37167067824869077</v>
      </c>
      <c r="EK46" s="2">
        <f t="shared" si="62"/>
        <v>0.37519110356663771</v>
      </c>
      <c r="EL46" s="2">
        <f t="shared" si="62"/>
        <v>0.38110291320968431</v>
      </c>
      <c r="EM46" s="2">
        <f t="shared" si="62"/>
        <v>0.39061450211293586</v>
      </c>
      <c r="EN46" s="2">
        <f t="shared" si="62"/>
        <v>0.39864324448868432</v>
      </c>
      <c r="EO46" s="2">
        <f t="shared" si="62"/>
        <v>0.40575783467161414</v>
      </c>
      <c r="EQ46" s="2">
        <f t="shared" si="63"/>
        <v>0.38980733678392732</v>
      </c>
      <c r="ER46" s="2">
        <f t="shared" si="63"/>
        <v>0.36768366713771894</v>
      </c>
      <c r="ES46" s="2">
        <f t="shared" si="63"/>
        <v>0.36745704332405987</v>
      </c>
      <c r="ET46" s="2">
        <f t="shared" si="63"/>
        <v>0.36608964442211067</v>
      </c>
      <c r="EU46" s="2">
        <f t="shared" si="63"/>
        <v>0.36606243840421271</v>
      </c>
      <c r="EV46" s="2">
        <f t="shared" si="63"/>
        <v>0.36141980344110575</v>
      </c>
      <c r="EW46" s="2">
        <f t="shared" si="63"/>
        <v>0.37346307516626936</v>
      </c>
      <c r="EX46" s="2">
        <f t="shared" si="63"/>
        <v>0.36853163592501859</v>
      </c>
      <c r="EY46" s="2">
        <f t="shared" si="63"/>
        <v>0.35713090948823478</v>
      </c>
      <c r="EZ46" s="2">
        <f t="shared" si="63"/>
        <v>0.36238729910015954</v>
      </c>
      <c r="FA46" s="2">
        <f t="shared" si="63"/>
        <v>0.3674534972945509</v>
      </c>
      <c r="FB46" s="2">
        <f t="shared" si="63"/>
        <v>0.3718958862960311</v>
      </c>
      <c r="FC46" s="2">
        <f t="shared" si="63"/>
        <v>0.38985264228543104</v>
      </c>
      <c r="FD46" s="2">
        <f t="shared" si="63"/>
        <v>0.3943080107474769</v>
      </c>
      <c r="FE46" s="2">
        <f t="shared" si="63"/>
        <v>0.40943969314369194</v>
      </c>
      <c r="FG46" s="2">
        <f t="shared" si="64"/>
        <v>0.20492223885478122</v>
      </c>
      <c r="FH46" s="2">
        <f t="shared" si="64"/>
        <v>0.16520956639801376</v>
      </c>
      <c r="FI46" s="2">
        <f t="shared" si="64"/>
        <v>0.18887471857179766</v>
      </c>
      <c r="FJ46" s="2">
        <f t="shared" si="64"/>
        <v>0.22842507217625219</v>
      </c>
      <c r="FK46" s="2">
        <f t="shared" si="64"/>
        <v>0.26344317109298937</v>
      </c>
      <c r="FL46" s="2">
        <f t="shared" si="64"/>
        <v>0.24513120123286716</v>
      </c>
      <c r="FM46" s="2">
        <f t="shared" si="64"/>
        <v>0.22922970185480152</v>
      </c>
      <c r="FN46" s="2">
        <f t="shared" si="64"/>
        <v>0.29402212571708236</v>
      </c>
      <c r="FO46" s="2">
        <f t="shared" si="64"/>
        <v>0.27975964836449874</v>
      </c>
      <c r="FP46" s="2">
        <f t="shared" si="64"/>
        <v>0.19785976376284364</v>
      </c>
      <c r="FQ46" s="2">
        <f t="shared" si="64"/>
        <v>0.18771230592641039</v>
      </c>
      <c r="FR46" s="2">
        <f t="shared" si="64"/>
        <v>0.1961830644494704</v>
      </c>
      <c r="FS46" s="2">
        <f t="shared" si="64"/>
        <v>0.213100497621181</v>
      </c>
      <c r="FT46" s="2">
        <f t="shared" si="64"/>
        <v>0.21235771476235413</v>
      </c>
      <c r="FU46" s="2">
        <f t="shared" si="64"/>
        <v>0.16817057567956889</v>
      </c>
      <c r="FW46" s="2">
        <f t="shared" si="53"/>
        <v>8.2113902199474039E-6</v>
      </c>
      <c r="FX46" s="2">
        <f t="shared" si="53"/>
        <v>5.680905084617683E-6</v>
      </c>
      <c r="FY46" s="2">
        <f t="shared" si="53"/>
        <v>4.9344124694626849E-6</v>
      </c>
      <c r="FZ46" s="2">
        <f t="shared" si="53"/>
        <v>8.9754779329705582E-6</v>
      </c>
      <c r="GA46" s="2">
        <f t="shared" si="53"/>
        <v>8.6097457039329613E-6</v>
      </c>
      <c r="GB46" s="2">
        <f t="shared" si="53"/>
        <v>8.3112121080374503E-6</v>
      </c>
      <c r="GC46" s="2">
        <f t="shared" si="53"/>
        <v>9.1512271107579573E-6</v>
      </c>
      <c r="GD46" s="2">
        <f t="shared" si="53"/>
        <v>1.3956107620161777E-5</v>
      </c>
      <c r="GE46" s="2">
        <f t="shared" si="53"/>
        <v>1.2034136911443515E-5</v>
      </c>
      <c r="GF46" s="2">
        <f t="shared" si="53"/>
        <v>7.0581782016780588E-6</v>
      </c>
      <c r="GG46" s="2">
        <f t="shared" si="53"/>
        <v>6.3513450513569377E-6</v>
      </c>
      <c r="GH46" s="2">
        <f t="shared" si="53"/>
        <v>5.6829819963499127E-6</v>
      </c>
      <c r="GI46" s="2">
        <f t="shared" si="53"/>
        <v>5.1036026558673886E-6</v>
      </c>
      <c r="GJ46" s="2">
        <f t="shared" si="53"/>
        <v>4.5737256920678342E-6</v>
      </c>
      <c r="GK46" s="2">
        <f t="shared" si="53"/>
        <v>3.4801062590875005E-6</v>
      </c>
      <c r="GM46" s="82">
        <f t="shared" si="54"/>
        <v>7.5627848767540869E-5</v>
      </c>
      <c r="GN46" s="82">
        <f t="shared" si="54"/>
        <v>9.9591819388081632E-6</v>
      </c>
      <c r="GO46" s="82">
        <f t="shared" si="54"/>
        <v>2.2725308552413407E-5</v>
      </c>
      <c r="GP46" s="82">
        <f t="shared" si="54"/>
        <v>5.4264848535307523E-5</v>
      </c>
      <c r="GQ46" s="82">
        <f t="shared" si="54"/>
        <v>1.3051010661669127E-4</v>
      </c>
      <c r="GR46" s="82">
        <f t="shared" si="54"/>
        <v>7.3065899499106743E-5</v>
      </c>
      <c r="GS46" s="82">
        <f t="shared" si="54"/>
        <v>2.865361214177717E-5</v>
      </c>
      <c r="GT46" s="82">
        <f t="shared" si="54"/>
        <v>2.0015245566163201E-4</v>
      </c>
      <c r="GU46" s="82">
        <f t="shared" si="54"/>
        <v>1.6517811696211223E-4</v>
      </c>
      <c r="GV46" s="82">
        <f t="shared" si="54"/>
        <v>1.0572588663348515E-5</v>
      </c>
      <c r="GW46" s="82">
        <f t="shared" si="54"/>
        <v>5.9650770386809541E-6</v>
      </c>
      <c r="GX46" s="82">
        <f t="shared" si="54"/>
        <v>1.1554709497547222E-5</v>
      </c>
      <c r="GY46" s="82">
        <f t="shared" si="54"/>
        <v>3.3177080478924561E-5</v>
      </c>
      <c r="GZ46" s="82">
        <f t="shared" si="54"/>
        <v>1.5718103915222633E-5</v>
      </c>
      <c r="HA46" s="82">
        <f t="shared" si="54"/>
        <v>5.2021906917407696E-7</v>
      </c>
      <c r="HC46" s="82">
        <f t="shared" si="58"/>
        <v>2.1647083082190303E-19</v>
      </c>
      <c r="HD46" s="82">
        <f t="shared" si="58"/>
        <v>1.7830869874095088E-19</v>
      </c>
      <c r="HE46" s="82">
        <f t="shared" si="58"/>
        <v>6.6899336430955727E-17</v>
      </c>
      <c r="HF46" s="82">
        <f t="shared" si="58"/>
        <v>3.9670321215876339E-17</v>
      </c>
      <c r="HG46" s="82">
        <f t="shared" si="58"/>
        <v>1.3311388848755699E-16</v>
      </c>
      <c r="HH46" s="82">
        <f t="shared" si="58"/>
        <v>4.3543544279009099E-16</v>
      </c>
      <c r="HI46" s="82">
        <f t="shared" si="58"/>
        <v>5.3699065547479376E-18</v>
      </c>
      <c r="HJ46" s="82">
        <f t="shared" si="58"/>
        <v>1.2916094833378931E-15</v>
      </c>
      <c r="HK46" s="82">
        <f t="shared" si="58"/>
        <v>3.8861129207087251E-15</v>
      </c>
      <c r="HL46" s="82">
        <f t="shared" si="58"/>
        <v>1.6545656689827738E-18</v>
      </c>
      <c r="HM46" s="82">
        <f t="shared" si="58"/>
        <v>2.8808198009665871E-19</v>
      </c>
      <c r="HN46" s="82">
        <f t="shared" si="58"/>
        <v>5.2512881270861143E-19</v>
      </c>
      <c r="HO46" s="82">
        <f t="shared" si="58"/>
        <v>3.6387267623951234E-17</v>
      </c>
      <c r="HP46" s="82">
        <f t="shared" si="58"/>
        <v>5.9294139782512818E-19</v>
      </c>
      <c r="HQ46" s="82">
        <f t="shared" si="58"/>
        <v>3.33647580951031E-24</v>
      </c>
      <c r="HS46" s="82">
        <f t="shared" si="55"/>
        <v>1.690650423549375E-69</v>
      </c>
      <c r="HT46" s="82">
        <f t="shared" si="55"/>
        <v>9.7183685416113641E-73</v>
      </c>
      <c r="HU46" s="82">
        <f t="shared" si="55"/>
        <v>4.9468337849090323E-66</v>
      </c>
      <c r="HV46" s="82">
        <f t="shared" si="55"/>
        <v>3.2429250745487345E-70</v>
      </c>
      <c r="HW46" s="82">
        <f t="shared" si="55"/>
        <v>1.226038668406873E-71</v>
      </c>
      <c r="HX46" s="82">
        <f t="shared" si="55"/>
        <v>7.2759047070233237E-69</v>
      </c>
      <c r="HY46" s="82">
        <f t="shared" si="55"/>
        <v>5.6900082752325432E-78</v>
      </c>
      <c r="HZ46" s="82">
        <f t="shared" si="55"/>
        <v>5.2635666583230105E-71</v>
      </c>
      <c r="IA46" s="82">
        <f t="shared" si="55"/>
        <v>3.6923488490600861E-66</v>
      </c>
      <c r="IB46" s="82">
        <f t="shared" si="55"/>
        <v>2.598162564925626E-77</v>
      </c>
      <c r="IC46" s="82">
        <f t="shared" si="55"/>
        <v>1.2976516631711841E-80</v>
      </c>
      <c r="ID46" s="82">
        <f t="shared" si="55"/>
        <v>2.6523557016400597E-80</v>
      </c>
      <c r="IE46" s="82">
        <f t="shared" si="55"/>
        <v>9.7383967718498238E-72</v>
      </c>
      <c r="IF46" s="82">
        <f t="shared" si="55"/>
        <v>3.697027535744327E-60</v>
      </c>
      <c r="IG46" s="82">
        <f t="shared" si="55"/>
        <v>7.4136217350770375E-39</v>
      </c>
      <c r="II46" s="82">
        <f t="shared" si="56"/>
        <v>5.8508777350186769E-190</v>
      </c>
      <c r="IJ46" s="82">
        <f t="shared" si="56"/>
        <v>5.7480134387903626E-202</v>
      </c>
      <c r="IK46" s="82">
        <f t="shared" si="56"/>
        <v>1.6453198134607539E-188</v>
      </c>
      <c r="IL46" s="82">
        <f t="shared" si="56"/>
        <v>1.2888492166033117E-199</v>
      </c>
      <c r="IM46" s="82">
        <f t="shared" si="56"/>
        <v>7.9515001871130554E-211</v>
      </c>
      <c r="IN46" s="82">
        <f t="shared" si="56"/>
        <v>1.9811456605452298E-198</v>
      </c>
      <c r="IO46" s="82">
        <f t="shared" si="56"/>
        <v>1.2787494912309629E-225</v>
      </c>
      <c r="IP46" s="82">
        <f t="shared" si="56"/>
        <v>3.488090558005692E-209</v>
      </c>
      <c r="IQ46" s="82">
        <f t="shared" si="56"/>
        <v>2.4733608256654759E-193</v>
      </c>
      <c r="IR46" s="82">
        <f t="shared" si="56"/>
        <v>2.1731302992256516E-224</v>
      </c>
      <c r="IS46" s="82">
        <f t="shared" si="56"/>
        <v>2.5830156376111862E-233</v>
      </c>
      <c r="IT46" s="82">
        <f t="shared" si="56"/>
        <v>6.3467689807845008E-230</v>
      </c>
      <c r="IU46" s="82">
        <f t="shared" si="56"/>
        <v>9.5922860601968828E-205</v>
      </c>
      <c r="IV46" s="82">
        <f t="shared" si="56"/>
        <v>6.6461153223886867E-180</v>
      </c>
      <c r="IW46" s="82">
        <f t="shared" si="56"/>
        <v>1.9856502352861905E-114</v>
      </c>
      <c r="IY46" s="82">
        <f t="shared" si="57"/>
        <v>7.5627848767541086E-5</v>
      </c>
      <c r="IZ46" s="82">
        <f t="shared" si="57"/>
        <v>9.9591819388083411E-6</v>
      </c>
      <c r="JA46" s="82">
        <f t="shared" si="57"/>
        <v>2.2725308552480305E-5</v>
      </c>
      <c r="JB46" s="82">
        <f t="shared" si="57"/>
        <v>5.4264848535347192E-5</v>
      </c>
      <c r="JC46" s="82">
        <f t="shared" si="57"/>
        <v>1.3051010661682439E-4</v>
      </c>
      <c r="JD46" s="82">
        <f t="shared" si="57"/>
        <v>7.3065899499542172E-5</v>
      </c>
      <c r="JE46" s="82">
        <f t="shared" si="57"/>
        <v>2.865361214178254E-5</v>
      </c>
      <c r="JF46" s="82">
        <f t="shared" si="57"/>
        <v>2.0015245566292362E-4</v>
      </c>
      <c r="JG46" s="82">
        <f t="shared" si="57"/>
        <v>1.6517811696599834E-4</v>
      </c>
      <c r="JH46" s="82">
        <f t="shared" si="57"/>
        <v>1.057258866335017E-5</v>
      </c>
      <c r="JI46" s="82">
        <f t="shared" si="57"/>
        <v>5.9650770386812421E-6</v>
      </c>
      <c r="JJ46" s="82">
        <f t="shared" si="57"/>
        <v>1.1554709497547747E-5</v>
      </c>
      <c r="JK46" s="82">
        <f t="shared" si="57"/>
        <v>3.317708047896095E-5</v>
      </c>
      <c r="JL46" s="82">
        <f t="shared" si="57"/>
        <v>1.5718103915223226E-5</v>
      </c>
      <c r="JM46" s="82">
        <f t="shared" si="57"/>
        <v>5.2021906917407696E-7</v>
      </c>
    </row>
    <row r="47" spans="2:273" x14ac:dyDescent="0.25">
      <c r="B47" s="2">
        <v>20</v>
      </c>
      <c r="C47" s="37">
        <v>0.38484400000000002</v>
      </c>
      <c r="D47" s="37">
        <v>0.37638899999999997</v>
      </c>
      <c r="E47" s="37">
        <v>0.39030599999999999</v>
      </c>
      <c r="F47" s="37">
        <v>0.38626300000000002</v>
      </c>
      <c r="G47" s="37">
        <v>0.38327499999999998</v>
      </c>
      <c r="H47" s="37">
        <v>0.378446</v>
      </c>
      <c r="I47" s="37">
        <v>0.379388</v>
      </c>
      <c r="J47" s="37">
        <v>0.38667299999999999</v>
      </c>
      <c r="K47" s="37">
        <v>0.39006999999999997</v>
      </c>
      <c r="L47" s="37">
        <v>0.38009199999999999</v>
      </c>
      <c r="M47" s="37">
        <v>0.37770500000000001</v>
      </c>
      <c r="N47" s="37">
        <v>0.38704699999999997</v>
      </c>
      <c r="O47" s="37">
        <v>0.39575199999999999</v>
      </c>
      <c r="P47" s="37">
        <v>0.401729</v>
      </c>
      <c r="Q47" s="37">
        <v>0.40275300000000003</v>
      </c>
      <c r="S47" s="4">
        <f t="shared" si="59"/>
        <v>0.3931660638106575</v>
      </c>
      <c r="T47" s="4">
        <f t="shared" si="59"/>
        <v>0.37881677371668399</v>
      </c>
      <c r="U47" s="4">
        <f t="shared" si="59"/>
        <v>0.38736483109188019</v>
      </c>
      <c r="V47" s="4">
        <f t="shared" si="59"/>
        <v>0.38457359628407312</v>
      </c>
      <c r="W47" s="4">
        <f t="shared" si="59"/>
        <v>0.38197411239004103</v>
      </c>
      <c r="X47" s="4">
        <f t="shared" si="59"/>
        <v>0.37620334419419055</v>
      </c>
      <c r="Y47" s="4">
        <f t="shared" si="59"/>
        <v>0.3806406848680246</v>
      </c>
      <c r="Z47" s="4">
        <f t="shared" si="59"/>
        <v>0.38342499735166802</v>
      </c>
      <c r="AA47" s="4">
        <f t="shared" si="59"/>
        <v>0.38527515590409728</v>
      </c>
      <c r="AB47" s="4">
        <f t="shared" si="59"/>
        <v>0.38082508111268487</v>
      </c>
      <c r="AC47" s="4">
        <f t="shared" si="59"/>
        <v>0.38015826637808109</v>
      </c>
      <c r="AD47" s="4">
        <f t="shared" si="59"/>
        <v>0.38638720482380073</v>
      </c>
      <c r="AE47" s="4">
        <f t="shared" si="59"/>
        <v>0.3996477299570978</v>
      </c>
      <c r="AF47" s="4">
        <f t="shared" si="59"/>
        <v>0.40082716926947171</v>
      </c>
      <c r="AG47" s="4">
        <f t="shared" si="59"/>
        <v>0.40439152606238798</v>
      </c>
      <c r="AI47" s="4">
        <f t="shared" si="60"/>
        <v>-8.3220638106574762E-3</v>
      </c>
      <c r="AJ47" s="4">
        <f t="shared" si="60"/>
        <v>-2.4277737166840119E-3</v>
      </c>
      <c r="AK47" s="4">
        <f t="shared" si="60"/>
        <v>2.9411689081197956E-3</v>
      </c>
      <c r="AL47" s="4">
        <f t="shared" si="60"/>
        <v>1.6894037159269071E-3</v>
      </c>
      <c r="AM47" s="4">
        <f t="shared" si="60"/>
        <v>1.300887609958945E-3</v>
      </c>
      <c r="AN47" s="4">
        <f t="shared" si="60"/>
        <v>2.242655805809457E-3</v>
      </c>
      <c r="AO47" s="4">
        <f t="shared" si="60"/>
        <v>-1.2526848680246006E-3</v>
      </c>
      <c r="AP47" s="4">
        <f t="shared" si="60"/>
        <v>3.2480026483319713E-3</v>
      </c>
      <c r="AQ47" s="4">
        <f t="shared" si="60"/>
        <v>4.794844095902695E-3</v>
      </c>
      <c r="AR47" s="4">
        <f t="shared" si="60"/>
        <v>-7.3308111268488574E-4</v>
      </c>
      <c r="AS47" s="4">
        <f t="shared" si="60"/>
        <v>-2.4532663780810759E-3</v>
      </c>
      <c r="AT47" s="4">
        <f t="shared" si="60"/>
        <v>6.5979517619924044E-4</v>
      </c>
      <c r="AU47" s="4">
        <f t="shared" si="60"/>
        <v>-3.8957299570978043E-3</v>
      </c>
      <c r="AV47" s="4">
        <f t="shared" si="60"/>
        <v>9.0183073052829688E-4</v>
      </c>
      <c r="AW47" s="4">
        <f t="shared" si="60"/>
        <v>-1.6385260623879572E-3</v>
      </c>
      <c r="AY47" s="2">
        <f t="shared" si="51"/>
        <v>0.39284392174049981</v>
      </c>
      <c r="AZ47" s="2">
        <f t="shared" si="51"/>
        <v>0.37876147743485256</v>
      </c>
      <c r="BA47" s="2">
        <f t="shared" si="51"/>
        <v>0.38725087058740865</v>
      </c>
      <c r="BB47" s="2">
        <f t="shared" si="51"/>
        <v>0.38431046960906068</v>
      </c>
      <c r="BC47" s="2">
        <f t="shared" si="51"/>
        <v>0.38139967359943705</v>
      </c>
      <c r="BD47" s="2">
        <f t="shared" si="51"/>
        <v>0.3758546753967244</v>
      </c>
      <c r="BE47" s="2">
        <f t="shared" si="51"/>
        <v>0.38048944695752462</v>
      </c>
      <c r="BF47" s="2">
        <f t="shared" si="51"/>
        <v>0.38254170736472437</v>
      </c>
      <c r="BG47" s="2">
        <f t="shared" si="51"/>
        <v>0.38453883352629115</v>
      </c>
      <c r="BH47" s="2">
        <f t="shared" si="51"/>
        <v>0.38076678482611309</v>
      </c>
      <c r="BI47" s="2">
        <f t="shared" si="51"/>
        <v>0.38012378022557042</v>
      </c>
      <c r="BJ47" s="2">
        <f t="shared" si="51"/>
        <v>0.38632519802373405</v>
      </c>
      <c r="BK47" s="2">
        <f t="shared" si="51"/>
        <v>0.39948459465474173</v>
      </c>
      <c r="BL47" s="2">
        <f t="shared" si="51"/>
        <v>0.40074532450373962</v>
      </c>
      <c r="BM47" s="2">
        <f t="shared" si="51"/>
        <v>0.40438839907543606</v>
      </c>
      <c r="BO47" s="2">
        <f t="shared" si="10"/>
        <v>0.38484400000000002</v>
      </c>
      <c r="BP47" s="2">
        <f t="shared" si="11"/>
        <v>0.37638899999999997</v>
      </c>
      <c r="BQ47" s="2">
        <f t="shared" si="12"/>
        <v>0.39030599999999999</v>
      </c>
      <c r="BR47" s="2">
        <f t="shared" si="13"/>
        <v>0.38626300000000002</v>
      </c>
      <c r="BS47" s="2">
        <f t="shared" si="14"/>
        <v>0.38327499999999998</v>
      </c>
      <c r="BT47" s="2">
        <f t="shared" si="15"/>
        <v>0.378446</v>
      </c>
      <c r="BU47" s="2">
        <f t="shared" si="16"/>
        <v>0.379388</v>
      </c>
      <c r="BV47" s="2">
        <f t="shared" si="17"/>
        <v>0.38667299999999999</v>
      </c>
      <c r="BW47" s="2">
        <f t="shared" si="18"/>
        <v>0.39006999999999997</v>
      </c>
      <c r="BX47" s="2">
        <f t="shared" si="19"/>
        <v>0.38009199999999999</v>
      </c>
      <c r="BY47" s="2">
        <f t="shared" si="20"/>
        <v>0.37770500000000001</v>
      </c>
      <c r="BZ47" s="2">
        <f t="shared" si="21"/>
        <v>0.38704699999999997</v>
      </c>
      <c r="CA47" s="2">
        <f t="shared" si="22"/>
        <v>0.39575199999999999</v>
      </c>
      <c r="CB47" s="2">
        <f t="shared" si="23"/>
        <v>0.401729</v>
      </c>
      <c r="CC47" s="2">
        <f t="shared" si="24"/>
        <v>0.40275300000000003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0.39023487878787882</v>
      </c>
      <c r="DL47" s="2">
        <f t="shared" si="61"/>
        <v>0.37977151179751173</v>
      </c>
      <c r="DM47" s="2">
        <f t="shared" si="61"/>
        <v>0.39031462100840331</v>
      </c>
      <c r="DN47" s="2">
        <f t="shared" si="61"/>
        <v>0.39056986253665693</v>
      </c>
      <c r="DO47" s="2">
        <f t="shared" si="61"/>
        <v>0.38389784367816093</v>
      </c>
      <c r="DP47" s="2">
        <f t="shared" si="61"/>
        <v>0.37951906048387102</v>
      </c>
      <c r="DQ47" s="2">
        <f t="shared" si="61"/>
        <v>0.38360413306451607</v>
      </c>
      <c r="DR47" s="2">
        <f t="shared" si="61"/>
        <v>0.38633896880131374</v>
      </c>
      <c r="DS47" s="2">
        <f t="shared" si="61"/>
        <v>0.39077460788177348</v>
      </c>
      <c r="DT47" s="2">
        <f t="shared" si="61"/>
        <v>0.38333334224598931</v>
      </c>
      <c r="DU47" s="2">
        <f t="shared" si="61"/>
        <v>0.38147052941176468</v>
      </c>
      <c r="DV47" s="2">
        <f t="shared" si="61"/>
        <v>0.38783211871657752</v>
      </c>
      <c r="DW47" s="2">
        <f t="shared" si="61"/>
        <v>0.40223030124777187</v>
      </c>
      <c r="DX47" s="2">
        <f t="shared" si="61"/>
        <v>0.40149816577540109</v>
      </c>
      <c r="DY47" s="2">
        <f t="shared" si="61"/>
        <v>0.40415649206349202</v>
      </c>
      <c r="EA47" s="2">
        <f t="shared" si="62"/>
        <v>0.40207656531566299</v>
      </c>
      <c r="EB47" s="2">
        <f t="shared" si="62"/>
        <v>0.37410715421986535</v>
      </c>
      <c r="EC47" s="2">
        <f t="shared" si="62"/>
        <v>0.37525146596640524</v>
      </c>
      <c r="ED47" s="2">
        <f t="shared" si="62"/>
        <v>0.36502779770664989</v>
      </c>
      <c r="EE47" s="2">
        <f t="shared" si="62"/>
        <v>0.37502995869922179</v>
      </c>
      <c r="EF47" s="2">
        <f t="shared" si="62"/>
        <v>0.36556344101107913</v>
      </c>
      <c r="EG47" s="2">
        <f t="shared" si="62"/>
        <v>0.37093792963849931</v>
      </c>
      <c r="EH47" s="2">
        <f t="shared" si="62"/>
        <v>0.37422663209026019</v>
      </c>
      <c r="EI47" s="2">
        <f t="shared" si="62"/>
        <v>0.36989800194087924</v>
      </c>
      <c r="EJ47" s="2">
        <f t="shared" si="62"/>
        <v>0.37127760807453419</v>
      </c>
      <c r="EK47" s="2">
        <f t="shared" si="62"/>
        <v>0.37480903658696962</v>
      </c>
      <c r="EL47" s="2">
        <f t="shared" si="62"/>
        <v>0.38069446002642882</v>
      </c>
      <c r="EM47" s="2">
        <f t="shared" si="62"/>
        <v>0.39023786694177387</v>
      </c>
      <c r="EN47" s="2">
        <f t="shared" si="62"/>
        <v>0.39819879718660045</v>
      </c>
      <c r="EO47" s="2">
        <f t="shared" si="62"/>
        <v>0.40543448286839867</v>
      </c>
      <c r="EQ47" s="2">
        <f t="shared" si="63"/>
        <v>0.38942079204757291</v>
      </c>
      <c r="ER47" s="2">
        <f t="shared" si="63"/>
        <v>0.36739399831662745</v>
      </c>
      <c r="ES47" s="2">
        <f t="shared" si="63"/>
        <v>0.3671566130066537</v>
      </c>
      <c r="ET47" s="2">
        <f t="shared" si="63"/>
        <v>0.3657583934930751</v>
      </c>
      <c r="EU47" s="2">
        <f t="shared" si="63"/>
        <v>0.36569758150564674</v>
      </c>
      <c r="EV47" s="2">
        <f t="shared" si="63"/>
        <v>0.36111249104070925</v>
      </c>
      <c r="EW47" s="2">
        <f t="shared" si="63"/>
        <v>0.37309424522912654</v>
      </c>
      <c r="EX47" s="2">
        <f t="shared" si="63"/>
        <v>0.36818967051449125</v>
      </c>
      <c r="EY47" s="2">
        <f t="shared" si="63"/>
        <v>0.35690779722183019</v>
      </c>
      <c r="EZ47" s="2">
        <f t="shared" si="63"/>
        <v>0.3621032489750472</v>
      </c>
      <c r="FA47" s="2">
        <f t="shared" si="63"/>
        <v>0.3671603457571555</v>
      </c>
      <c r="FB47" s="2">
        <f t="shared" si="63"/>
        <v>0.37159501280409085</v>
      </c>
      <c r="FC47" s="2">
        <f t="shared" si="63"/>
        <v>0.38948509378781476</v>
      </c>
      <c r="FD47" s="2">
        <f t="shared" si="63"/>
        <v>0.39391402639800643</v>
      </c>
      <c r="FE47" s="2">
        <f t="shared" si="63"/>
        <v>0.40906253272437237</v>
      </c>
      <c r="FG47" s="2">
        <f t="shared" si="64"/>
        <v>0.22033659597894917</v>
      </c>
      <c r="FH47" s="2">
        <f t="shared" si="64"/>
        <v>0.17830663630710605</v>
      </c>
      <c r="FI47" s="2">
        <f t="shared" si="64"/>
        <v>0.20339076478124635</v>
      </c>
      <c r="FJ47" s="2">
        <f t="shared" si="64"/>
        <v>0.24506241603197884</v>
      </c>
      <c r="FK47" s="2">
        <f t="shared" si="64"/>
        <v>0.28169986229758937</v>
      </c>
      <c r="FL47" s="2">
        <f t="shared" si="64"/>
        <v>0.26257125543845306</v>
      </c>
      <c r="FM47" s="2">
        <f t="shared" si="64"/>
        <v>0.24590697298498651</v>
      </c>
      <c r="FN47" s="2">
        <f t="shared" si="64"/>
        <v>0.31349599555263752</v>
      </c>
      <c r="FO47" s="2">
        <f t="shared" si="64"/>
        <v>0.29868853995675648</v>
      </c>
      <c r="FP47" s="2">
        <f t="shared" si="64"/>
        <v>0.21288512020823794</v>
      </c>
      <c r="FQ47" s="2">
        <f t="shared" si="64"/>
        <v>0.20216128055854957</v>
      </c>
      <c r="FR47" s="2">
        <f t="shared" si="64"/>
        <v>0.21111460455227368</v>
      </c>
      <c r="FS47" s="2">
        <f t="shared" si="64"/>
        <v>0.22895288066316027</v>
      </c>
      <c r="FT47" s="2">
        <f t="shared" si="64"/>
        <v>0.22817086461375222</v>
      </c>
      <c r="FU47" s="2">
        <f t="shared" si="64"/>
        <v>0.18145135859019268</v>
      </c>
      <c r="FW47" s="2">
        <f t="shared" si="53"/>
        <v>9.0036032033601401E-6</v>
      </c>
      <c r="FX47" s="2">
        <f t="shared" si="53"/>
        <v>6.2289851456384178E-6</v>
      </c>
      <c r="FY47" s="2">
        <f t="shared" si="53"/>
        <v>5.410473107815675E-6</v>
      </c>
      <c r="FZ47" s="2">
        <f t="shared" si="53"/>
        <v>9.8414073314187163E-6</v>
      </c>
      <c r="GA47" s="2">
        <f t="shared" si="53"/>
        <v>9.4403905970136795E-6</v>
      </c>
      <c r="GB47" s="2">
        <f t="shared" si="53"/>
        <v>9.1130555526738661E-6</v>
      </c>
      <c r="GC47" s="2">
        <f t="shared" si="53"/>
        <v>1.0034112135844271E-5</v>
      </c>
      <c r="GD47" s="2">
        <f t="shared" si="53"/>
        <v>1.5302547104266239E-5</v>
      </c>
      <c r="GE47" s="2">
        <f t="shared" si="53"/>
        <v>1.3195153412806703E-5</v>
      </c>
      <c r="GF47" s="2">
        <f t="shared" si="53"/>
        <v>7.7391332325906229E-6</v>
      </c>
      <c r="GG47" s="2">
        <f t="shared" si="53"/>
        <v>6.9641070976245781E-6</v>
      </c>
      <c r="GH47" s="2">
        <f t="shared" si="53"/>
        <v>6.2312624315713785E-6</v>
      </c>
      <c r="GI47" s="2">
        <f t="shared" si="53"/>
        <v>5.5959862785496353E-6</v>
      </c>
      <c r="GJ47" s="2">
        <f t="shared" si="53"/>
        <v>5.0149882835544629E-6</v>
      </c>
      <c r="GK47" s="2">
        <f t="shared" si="53"/>
        <v>3.8158593521593999E-6</v>
      </c>
      <c r="GM47" s="82">
        <f t="shared" si="54"/>
        <v>1.1393885376356141E-4</v>
      </c>
      <c r="GN47" s="82">
        <f t="shared" si="54"/>
        <v>1.6398971133029026E-5</v>
      </c>
      <c r="GO47" s="82">
        <f t="shared" si="54"/>
        <v>3.6824943620839614E-5</v>
      </c>
      <c r="GP47" s="82">
        <f t="shared" si="54"/>
        <v>8.8476656103183581E-5</v>
      </c>
      <c r="GQ47" s="82">
        <f t="shared" si="54"/>
        <v>2.0993277470075173E-4</v>
      </c>
      <c r="GR47" s="82">
        <f t="shared" si="54"/>
        <v>1.2005138360818725E-4</v>
      </c>
      <c r="GS47" s="82">
        <f t="shared" si="54"/>
        <v>4.9916815923463919E-5</v>
      </c>
      <c r="GT47" s="82">
        <f t="shared" si="54"/>
        <v>3.2983488813395769E-4</v>
      </c>
      <c r="GU47" s="82">
        <f t="shared" si="54"/>
        <v>2.6879140958286648E-4</v>
      </c>
      <c r="GV47" s="82">
        <f t="shared" si="54"/>
        <v>1.8709495597547423E-5</v>
      </c>
      <c r="GW47" s="82">
        <f t="shared" si="54"/>
        <v>1.0817935139113934E-5</v>
      </c>
      <c r="GX47" s="82">
        <f t="shared" si="54"/>
        <v>2.0200050397343437E-5</v>
      </c>
      <c r="GY47" s="82">
        <f t="shared" si="54"/>
        <v>5.4807810789102461E-5</v>
      </c>
      <c r="GZ47" s="82">
        <f t="shared" si="54"/>
        <v>2.7821089746946203E-5</v>
      </c>
      <c r="HA47" s="82">
        <f t="shared" si="54"/>
        <v>1.0958784670532505E-6</v>
      </c>
      <c r="HC47" s="82">
        <f t="shared" si="58"/>
        <v>7.7610932831580347E-19</v>
      </c>
      <c r="HD47" s="82">
        <f t="shared" si="58"/>
        <v>6.4118642482003863E-19</v>
      </c>
      <c r="HE47" s="82">
        <f t="shared" si="58"/>
        <v>2.076182423134575E-16</v>
      </c>
      <c r="HF47" s="82">
        <f t="shared" si="58"/>
        <v>1.3624121009962256E-16</v>
      </c>
      <c r="HG47" s="82">
        <f t="shared" si="58"/>
        <v>4.6112680264245807E-16</v>
      </c>
      <c r="HH47" s="82">
        <f t="shared" si="58"/>
        <v>1.4190918802622278E-15</v>
      </c>
      <c r="HI47" s="82">
        <f t="shared" si="58"/>
        <v>2.070345217808619E-17</v>
      </c>
      <c r="HJ47" s="82">
        <f t="shared" si="58"/>
        <v>4.5011471246565875E-15</v>
      </c>
      <c r="HK47" s="82">
        <f t="shared" si="58"/>
        <v>1.2455471807266947E-14</v>
      </c>
      <c r="HL47" s="82">
        <f t="shared" si="58"/>
        <v>6.2972179752637359E-18</v>
      </c>
      <c r="HM47" s="82">
        <f t="shared" si="58"/>
        <v>1.1456170269870582E-18</v>
      </c>
      <c r="HN47" s="82">
        <f t="shared" si="58"/>
        <v>2.0215658501915063E-18</v>
      </c>
      <c r="HO47" s="82">
        <f t="shared" si="58"/>
        <v>1.2003808731020975E-16</v>
      </c>
      <c r="HP47" s="82">
        <f t="shared" si="58"/>
        <v>2.3153220795727519E-18</v>
      </c>
      <c r="HQ47" s="82">
        <f t="shared" si="58"/>
        <v>1.9202716459751934E-23</v>
      </c>
      <c r="HS47" s="82">
        <f t="shared" si="55"/>
        <v>3.9151810955554492E-68</v>
      </c>
      <c r="HT47" s="82">
        <f t="shared" si="55"/>
        <v>2.4241468507979458E-71</v>
      </c>
      <c r="HU47" s="82">
        <f t="shared" si="55"/>
        <v>9.1965381756536039E-65</v>
      </c>
      <c r="HV47" s="82">
        <f t="shared" si="55"/>
        <v>8.4759857140126037E-69</v>
      </c>
      <c r="HW47" s="82">
        <f t="shared" si="55"/>
        <v>3.5896161583930932E-70</v>
      </c>
      <c r="HX47" s="82">
        <f t="shared" si="55"/>
        <v>1.7853996676884676E-67</v>
      </c>
      <c r="HY47" s="82">
        <f t="shared" si="55"/>
        <v>2.2288641750736922E-76</v>
      </c>
      <c r="HZ47" s="82">
        <f t="shared" si="55"/>
        <v>1.7295155008751221E-69</v>
      </c>
      <c r="IA47" s="82">
        <f t="shared" si="55"/>
        <v>9.0121042524966838E-65</v>
      </c>
      <c r="IB47" s="82">
        <f t="shared" si="55"/>
        <v>9.1605169255282986E-76</v>
      </c>
      <c r="IC47" s="82">
        <f t="shared" si="55"/>
        <v>5.1405939047922548E-79</v>
      </c>
      <c r="ID47" s="82">
        <f t="shared" si="55"/>
        <v>9.8210384820209353E-79</v>
      </c>
      <c r="IE47" s="82">
        <f t="shared" si="55"/>
        <v>2.3599381676400389E-70</v>
      </c>
      <c r="IF47" s="82">
        <f t="shared" si="55"/>
        <v>5.2314951349838091E-59</v>
      </c>
      <c r="IG47" s="82">
        <f t="shared" si="55"/>
        <v>3.8184636833036335E-38</v>
      </c>
      <c r="II47" s="82">
        <f t="shared" si="56"/>
        <v>5.1423149796172014E-187</v>
      </c>
      <c r="IJ47" s="82">
        <f t="shared" si="56"/>
        <v>6.2550330475760328E-199</v>
      </c>
      <c r="IK47" s="82">
        <f t="shared" si="56"/>
        <v>1.0380369213473499E-185</v>
      </c>
      <c r="IL47" s="82">
        <f t="shared" si="56"/>
        <v>1.6939000277498536E-196</v>
      </c>
      <c r="IM47" s="82">
        <f t="shared" si="56"/>
        <v>1.5283446353996746E-207</v>
      </c>
      <c r="IN47" s="82">
        <f t="shared" si="56"/>
        <v>2.3800731423934784E-195</v>
      </c>
      <c r="IO47" s="82">
        <f t="shared" si="56"/>
        <v>4.3800147730317064E-222</v>
      </c>
      <c r="IP47" s="82">
        <f t="shared" si="56"/>
        <v>8.7244045069600413E-206</v>
      </c>
      <c r="IQ47" s="82">
        <f t="shared" si="56"/>
        <v>3.0955447404678409E-190</v>
      </c>
      <c r="IR47" s="82">
        <f t="shared" si="56"/>
        <v>5.965832668058038E-221</v>
      </c>
      <c r="IS47" s="82">
        <f t="shared" si="56"/>
        <v>9.0621676208806575E-230</v>
      </c>
      <c r="IT47" s="82">
        <f t="shared" si="56"/>
        <v>1.8351980053575435E-226</v>
      </c>
      <c r="IU47" s="82">
        <f t="shared" si="56"/>
        <v>1.0809704447740921E-201</v>
      </c>
      <c r="IV47" s="82">
        <f t="shared" si="56"/>
        <v>2.9991934921713731E-177</v>
      </c>
      <c r="IW47" s="82">
        <f t="shared" si="56"/>
        <v>8.7131343144191758E-113</v>
      </c>
      <c r="IY47" s="82">
        <f t="shared" si="57"/>
        <v>1.1393885376356219E-4</v>
      </c>
      <c r="IZ47" s="82">
        <f t="shared" si="57"/>
        <v>1.6398971133029666E-5</v>
      </c>
      <c r="JA47" s="82">
        <f t="shared" si="57"/>
        <v>3.6824943621047232E-5</v>
      </c>
      <c r="JB47" s="82">
        <f t="shared" si="57"/>
        <v>8.8476656103319824E-5</v>
      </c>
      <c r="JC47" s="82">
        <f t="shared" si="57"/>
        <v>2.0993277470121287E-4</v>
      </c>
      <c r="JD47" s="82">
        <f t="shared" si="57"/>
        <v>1.2005138360960634E-4</v>
      </c>
      <c r="JE47" s="82">
        <f t="shared" si="57"/>
        <v>4.991681592348462E-5</v>
      </c>
      <c r="JF47" s="82">
        <f t="shared" si="57"/>
        <v>3.2983488813845887E-4</v>
      </c>
      <c r="JG47" s="82">
        <f t="shared" si="57"/>
        <v>2.6879140959532196E-4</v>
      </c>
      <c r="JH47" s="82">
        <f t="shared" si="57"/>
        <v>1.8709495597553722E-5</v>
      </c>
      <c r="JI47" s="82">
        <f t="shared" si="57"/>
        <v>1.0817935139115079E-5</v>
      </c>
      <c r="JJ47" s="82">
        <f t="shared" si="57"/>
        <v>2.0200050397345459E-5</v>
      </c>
      <c r="JK47" s="82">
        <f t="shared" si="57"/>
        <v>5.4807810789222496E-5</v>
      </c>
      <c r="JL47" s="82">
        <f t="shared" si="57"/>
        <v>2.7821089746948517E-5</v>
      </c>
      <c r="JM47" s="82">
        <f t="shared" si="57"/>
        <v>1.0958784670532505E-6</v>
      </c>
    </row>
    <row r="48" spans="2:273" x14ac:dyDescent="0.25">
      <c r="B48" s="2">
        <v>21</v>
      </c>
      <c r="C48" s="37">
        <v>0.388372</v>
      </c>
      <c r="D48" s="37">
        <v>0.37540200000000001</v>
      </c>
      <c r="E48" s="37">
        <v>0.38560100000000003</v>
      </c>
      <c r="F48" s="37">
        <v>0.38660099999999997</v>
      </c>
      <c r="G48" s="37">
        <v>0.383876</v>
      </c>
      <c r="H48" s="37">
        <v>0.37924999999999998</v>
      </c>
      <c r="I48" s="37">
        <v>0.385131</v>
      </c>
      <c r="J48" s="37">
        <v>0.38164100000000001</v>
      </c>
      <c r="K48" s="37">
        <v>0.39015899999999998</v>
      </c>
      <c r="L48" s="37">
        <v>0.382276</v>
      </c>
      <c r="M48" s="37">
        <v>0.37895699999999999</v>
      </c>
      <c r="N48" s="37">
        <v>0.387156</v>
      </c>
      <c r="O48" s="37">
        <v>0.39948</v>
      </c>
      <c r="P48" s="37">
        <v>0.40030100000000002</v>
      </c>
      <c r="Q48" s="37">
        <v>0.40406999999999998</v>
      </c>
      <c r="S48" s="4">
        <f t="shared" si="59"/>
        <v>0.39367981170465627</v>
      </c>
      <c r="T48" s="4">
        <f t="shared" si="59"/>
        <v>0.37930060940523691</v>
      </c>
      <c r="U48" s="4">
        <f t="shared" si="59"/>
        <v>0.38761010245501537</v>
      </c>
      <c r="V48" s="4">
        <f t="shared" si="59"/>
        <v>0.3846364068505439</v>
      </c>
      <c r="W48" s="4">
        <f t="shared" si="59"/>
        <v>0.38245011997033046</v>
      </c>
      <c r="X48" s="4">
        <f t="shared" si="59"/>
        <v>0.37651646793038296</v>
      </c>
      <c r="Y48" s="4">
        <f t="shared" si="59"/>
        <v>0.38088042553311019</v>
      </c>
      <c r="Z48" s="4">
        <f t="shared" si="59"/>
        <v>0.38400503656248847</v>
      </c>
      <c r="AA48" s="4">
        <f t="shared" si="59"/>
        <v>0.38563439808214045</v>
      </c>
      <c r="AB48" s="4">
        <f t="shared" si="59"/>
        <v>0.38105804825839068</v>
      </c>
      <c r="AC48" s="4">
        <f t="shared" si="59"/>
        <v>0.3804822313508171</v>
      </c>
      <c r="AD48" s="4">
        <f t="shared" si="59"/>
        <v>0.38687349029383017</v>
      </c>
      <c r="AE48" s="4">
        <f t="shared" si="59"/>
        <v>0.39998744565971855</v>
      </c>
      <c r="AF48" s="4">
        <f t="shared" si="59"/>
        <v>0.40114007948439551</v>
      </c>
      <c r="AG48" s="4">
        <f t="shared" si="59"/>
        <v>0.40450308934664692</v>
      </c>
      <c r="AI48" s="4">
        <f t="shared" si="60"/>
        <v>-5.3078117046562734E-3</v>
      </c>
      <c r="AJ48" s="4">
        <f t="shared" si="60"/>
        <v>-3.8986094052368969E-3</v>
      </c>
      <c r="AK48" s="4">
        <f t="shared" si="60"/>
        <v>-2.0091024550153436E-3</v>
      </c>
      <c r="AL48" s="4">
        <f t="shared" si="60"/>
        <v>1.9645931494560731E-3</v>
      </c>
      <c r="AM48" s="4">
        <f t="shared" si="60"/>
        <v>1.4258800296695351E-3</v>
      </c>
      <c r="AN48" s="4">
        <f t="shared" si="60"/>
        <v>2.7335320696170173E-3</v>
      </c>
      <c r="AO48" s="4">
        <f t="shared" si="60"/>
        <v>4.2505744668898116E-3</v>
      </c>
      <c r="AP48" s="4">
        <f t="shared" si="60"/>
        <v>-2.3640365624884585E-3</v>
      </c>
      <c r="AQ48" s="4">
        <f t="shared" si="60"/>
        <v>4.5246019178595276E-3</v>
      </c>
      <c r="AR48" s="4">
        <f t="shared" si="60"/>
        <v>1.2179517416093244E-3</v>
      </c>
      <c r="AS48" s="4">
        <f t="shared" si="60"/>
        <v>-1.5252313508171134E-3</v>
      </c>
      <c r="AT48" s="4">
        <f t="shared" si="60"/>
        <v>2.8250970616983118E-4</v>
      </c>
      <c r="AU48" s="4">
        <f t="shared" si="60"/>
        <v>-5.0744565971855282E-4</v>
      </c>
      <c r="AV48" s="4">
        <f t="shared" si="60"/>
        <v>-8.3907948439548852E-4</v>
      </c>
      <c r="AW48" s="4">
        <f t="shared" si="60"/>
        <v>-4.3308934664693099E-4</v>
      </c>
      <c r="AY48" s="2">
        <f t="shared" si="51"/>
        <v>0.39321003994070552</v>
      </c>
      <c r="AZ48" s="2">
        <f t="shared" si="51"/>
        <v>0.37921266868348824</v>
      </c>
      <c r="BA48" s="2">
        <f t="shared" si="51"/>
        <v>0.38743194860451624</v>
      </c>
      <c r="BB48" s="2">
        <f t="shared" si="51"/>
        <v>0.38422415534721355</v>
      </c>
      <c r="BC48" s="2">
        <f t="shared" si="51"/>
        <v>0.38156432601396495</v>
      </c>
      <c r="BD48" s="2">
        <f t="shared" si="51"/>
        <v>0.37596716764833549</v>
      </c>
      <c r="BE48" s="2">
        <f t="shared" si="51"/>
        <v>0.3806284278358632</v>
      </c>
      <c r="BF48" s="2">
        <f t="shared" si="51"/>
        <v>0.38261704096858856</v>
      </c>
      <c r="BG48" s="2">
        <f t="shared" si="51"/>
        <v>0.38448876968455642</v>
      </c>
      <c r="BH48" s="2">
        <f t="shared" si="51"/>
        <v>0.38095914058340002</v>
      </c>
      <c r="BI48" s="2">
        <f t="shared" si="51"/>
        <v>0.3804222902507185</v>
      </c>
      <c r="BJ48" s="2">
        <f t="shared" si="51"/>
        <v>0.3867694647231143</v>
      </c>
      <c r="BK48" s="2">
        <f t="shared" si="51"/>
        <v>0.39972833634468841</v>
      </c>
      <c r="BL48" s="2">
        <f t="shared" si="51"/>
        <v>0.4010014091178784</v>
      </c>
      <c r="BM48" s="2">
        <f t="shared" si="51"/>
        <v>0.40449681323001968</v>
      </c>
      <c r="BO48" s="2">
        <f t="shared" si="10"/>
        <v>0.388372</v>
      </c>
      <c r="BP48" s="2">
        <f t="shared" si="11"/>
        <v>0.37540200000000001</v>
      </c>
      <c r="BQ48" s="2">
        <f t="shared" si="12"/>
        <v>0.38560100000000003</v>
      </c>
      <c r="BR48" s="2">
        <f t="shared" si="13"/>
        <v>0.38660099999999997</v>
      </c>
      <c r="BS48" s="2">
        <f t="shared" si="14"/>
        <v>0.383876</v>
      </c>
      <c r="BT48" s="2">
        <f t="shared" si="15"/>
        <v>0.37924999999999998</v>
      </c>
      <c r="BU48" s="2">
        <f t="shared" si="16"/>
        <v>0.385131</v>
      </c>
      <c r="BV48" s="2">
        <f t="shared" si="17"/>
        <v>0.38164100000000001</v>
      </c>
      <c r="BW48" s="2">
        <f t="shared" si="18"/>
        <v>0.39015899999999998</v>
      </c>
      <c r="BX48" s="2">
        <f t="shared" si="19"/>
        <v>0.382276</v>
      </c>
      <c r="BY48" s="2">
        <f t="shared" si="20"/>
        <v>0.37895699999999999</v>
      </c>
      <c r="BZ48" s="2">
        <f t="shared" si="21"/>
        <v>0.387156</v>
      </c>
      <c r="CA48" s="2">
        <f t="shared" si="22"/>
        <v>0.39948</v>
      </c>
      <c r="CB48" s="2">
        <f t="shared" si="23"/>
        <v>0.40030100000000002</v>
      </c>
      <c r="CC48" s="2">
        <f t="shared" si="24"/>
        <v>0.40406999999999998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0.3906298787878788</v>
      </c>
      <c r="DL48" s="2">
        <f t="shared" si="61"/>
        <v>0.38051449429429424</v>
      </c>
      <c r="DM48" s="2">
        <f t="shared" si="61"/>
        <v>0.39095273277310921</v>
      </c>
      <c r="DN48" s="2">
        <f t="shared" si="61"/>
        <v>0.39117122782258068</v>
      </c>
      <c r="DO48" s="2">
        <f t="shared" si="61"/>
        <v>0.3845818091954023</v>
      </c>
      <c r="DP48" s="2">
        <f t="shared" si="61"/>
        <v>0.38017084032258069</v>
      </c>
      <c r="DQ48" s="2">
        <f t="shared" si="61"/>
        <v>0.38421493346774188</v>
      </c>
      <c r="DR48" s="2">
        <f t="shared" si="61"/>
        <v>0.38702950246305429</v>
      </c>
      <c r="DS48" s="2">
        <f t="shared" si="61"/>
        <v>0.39148497931034487</v>
      </c>
      <c r="DT48" s="2">
        <f t="shared" si="61"/>
        <v>0.38394692742551567</v>
      </c>
      <c r="DU48" s="2">
        <f t="shared" si="61"/>
        <v>0.38208805826330527</v>
      </c>
      <c r="DV48" s="2">
        <f t="shared" si="61"/>
        <v>0.38867198456837276</v>
      </c>
      <c r="DW48" s="2">
        <f t="shared" si="61"/>
        <v>0.40294092959001787</v>
      </c>
      <c r="DX48" s="2">
        <f t="shared" si="61"/>
        <v>0.40205395721925136</v>
      </c>
      <c r="DY48" s="2">
        <f t="shared" si="61"/>
        <v>0.40434747777777774</v>
      </c>
      <c r="EA48" s="2">
        <f t="shared" si="62"/>
        <v>0.40153715488213637</v>
      </c>
      <c r="EB48" s="2">
        <f t="shared" si="62"/>
        <v>0.37374154715420599</v>
      </c>
      <c r="EC48" s="2">
        <f t="shared" si="62"/>
        <v>0.37485584757926549</v>
      </c>
      <c r="ED48" s="2">
        <f t="shared" si="62"/>
        <v>0.36470608741140359</v>
      </c>
      <c r="EE48" s="2">
        <f t="shared" si="62"/>
        <v>0.37454743806668089</v>
      </c>
      <c r="EF48" s="2">
        <f t="shared" si="62"/>
        <v>0.36520014901441245</v>
      </c>
      <c r="EG48" s="2">
        <f t="shared" si="62"/>
        <v>0.37059776930094657</v>
      </c>
      <c r="EH48" s="2">
        <f t="shared" si="62"/>
        <v>0.37380498511612548</v>
      </c>
      <c r="EI48" s="2">
        <f t="shared" si="62"/>
        <v>0.36950785626451188</v>
      </c>
      <c r="EJ48" s="2">
        <f t="shared" si="62"/>
        <v>0.37088453790037756</v>
      </c>
      <c r="EK48" s="2">
        <f t="shared" si="62"/>
        <v>0.37442696960730154</v>
      </c>
      <c r="EL48" s="2">
        <f t="shared" si="62"/>
        <v>0.38028600684317337</v>
      </c>
      <c r="EM48" s="2">
        <f t="shared" si="62"/>
        <v>0.38986123177061194</v>
      </c>
      <c r="EN48" s="2">
        <f t="shared" si="62"/>
        <v>0.39775434988451658</v>
      </c>
      <c r="EO48" s="2">
        <f t="shared" si="62"/>
        <v>0.40511113106518321</v>
      </c>
      <c r="EQ48" s="2">
        <f t="shared" si="63"/>
        <v>0.38903424731121844</v>
      </c>
      <c r="ER48" s="2">
        <f t="shared" si="63"/>
        <v>0.36710432949553601</v>
      </c>
      <c r="ES48" s="2">
        <f t="shared" si="63"/>
        <v>0.36685618268924752</v>
      </c>
      <c r="ET48" s="2">
        <f t="shared" si="63"/>
        <v>0.36542714256403946</v>
      </c>
      <c r="EU48" s="2">
        <f t="shared" si="63"/>
        <v>0.36533272460708072</v>
      </c>
      <c r="EV48" s="2">
        <f t="shared" si="63"/>
        <v>0.36080517864031275</v>
      </c>
      <c r="EW48" s="2">
        <f t="shared" si="63"/>
        <v>0.37272541529198377</v>
      </c>
      <c r="EX48" s="2">
        <f t="shared" si="63"/>
        <v>0.36784770510396392</v>
      </c>
      <c r="EY48" s="2">
        <f t="shared" si="63"/>
        <v>0.35668468495542555</v>
      </c>
      <c r="EZ48" s="2">
        <f t="shared" si="63"/>
        <v>0.36181919884993485</v>
      </c>
      <c r="FA48" s="2">
        <f t="shared" si="63"/>
        <v>0.36686719421976005</v>
      </c>
      <c r="FB48" s="2">
        <f t="shared" si="63"/>
        <v>0.37129413931215055</v>
      </c>
      <c r="FC48" s="2">
        <f t="shared" si="63"/>
        <v>0.38911754529019843</v>
      </c>
      <c r="FD48" s="2">
        <f t="shared" si="63"/>
        <v>0.39352004204853597</v>
      </c>
      <c r="FE48" s="2">
        <f t="shared" si="63"/>
        <v>0.40868537230505281</v>
      </c>
      <c r="FG48" s="2">
        <f t="shared" si="64"/>
        <v>0.23656544148220013</v>
      </c>
      <c r="FH48" s="2">
        <f t="shared" si="64"/>
        <v>0.1922029291041373</v>
      </c>
      <c r="FI48" s="2">
        <f t="shared" si="64"/>
        <v>0.21872161405648285</v>
      </c>
      <c r="FJ48" s="2">
        <f t="shared" si="64"/>
        <v>0.2624992782298467</v>
      </c>
      <c r="FK48" s="2">
        <f t="shared" si="64"/>
        <v>0.30070522204498218</v>
      </c>
      <c r="FL48" s="2">
        <f t="shared" si="64"/>
        <v>0.28079055749910831</v>
      </c>
      <c r="FM48" s="2">
        <f t="shared" si="64"/>
        <v>0.2633829626110209</v>
      </c>
      <c r="FN48" s="2">
        <f t="shared" si="64"/>
        <v>0.33365010020402036</v>
      </c>
      <c r="FO48" s="2">
        <f t="shared" si="64"/>
        <v>0.31833211668574157</v>
      </c>
      <c r="FP48" s="2">
        <f t="shared" si="64"/>
        <v>0.22872613849496812</v>
      </c>
      <c r="FQ48" s="2">
        <f t="shared" si="64"/>
        <v>0.2174247500632881</v>
      </c>
      <c r="FR48" s="2">
        <f t="shared" si="64"/>
        <v>0.22686184857762498</v>
      </c>
      <c r="FS48" s="2">
        <f t="shared" si="64"/>
        <v>0.24561642986864338</v>
      </c>
      <c r="FT48" s="2">
        <f t="shared" si="64"/>
        <v>0.24479556753058929</v>
      </c>
      <c r="FU48" s="2">
        <f t="shared" si="64"/>
        <v>0.19553441340622005</v>
      </c>
      <c r="FW48" s="2">
        <f t="shared" si="53"/>
        <v>9.8722460236690543E-6</v>
      </c>
      <c r="FX48" s="2">
        <f t="shared" si="53"/>
        <v>6.8299422917616425E-6</v>
      </c>
      <c r="FY48" s="2">
        <f t="shared" si="53"/>
        <v>5.9324626968368048E-6</v>
      </c>
      <c r="FZ48" s="2">
        <f t="shared" si="53"/>
        <v>1.0790878312527927E-5</v>
      </c>
      <c r="GA48" s="2">
        <f t="shared" si="53"/>
        <v>1.0351173024936555E-5</v>
      </c>
      <c r="GB48" s="2">
        <f t="shared" si="53"/>
        <v>9.9922579284437587E-6</v>
      </c>
      <c r="GC48" s="2">
        <f t="shared" si="53"/>
        <v>1.1002174523700439E-5</v>
      </c>
      <c r="GD48" s="2">
        <f t="shared" si="53"/>
        <v>1.6778884473572152E-5</v>
      </c>
      <c r="GE48" s="2">
        <f t="shared" si="53"/>
        <v>1.4468179593268989E-5</v>
      </c>
      <c r="GF48" s="2">
        <f t="shared" si="53"/>
        <v>8.4857845106071228E-6</v>
      </c>
      <c r="GG48" s="2">
        <f t="shared" si="53"/>
        <v>7.6359864576504744E-6</v>
      </c>
      <c r="GH48" s="2">
        <f t="shared" si="53"/>
        <v>6.8324392831317902E-6</v>
      </c>
      <c r="GI48" s="2">
        <f t="shared" si="53"/>
        <v>6.1358736276452427E-6</v>
      </c>
      <c r="GJ48" s="2">
        <f t="shared" si="53"/>
        <v>5.4988226462970222E-6</v>
      </c>
      <c r="GK48" s="2">
        <f t="shared" si="53"/>
        <v>4.1840050388619873E-6</v>
      </c>
      <c r="GM48" s="82">
        <f t="shared" si="54"/>
        <v>1.7006400231890081E-4</v>
      </c>
      <c r="GN48" s="82">
        <f t="shared" si="54"/>
        <v>2.6696824079913991E-5</v>
      </c>
      <c r="GO48" s="82">
        <f t="shared" si="54"/>
        <v>5.8989898754663446E-5</v>
      </c>
      <c r="GP48" s="82">
        <f t="shared" si="54"/>
        <v>1.4241359419062987E-4</v>
      </c>
      <c r="GQ48" s="82">
        <f t="shared" si="54"/>
        <v>3.3320671260906042E-4</v>
      </c>
      <c r="GR48" s="82">
        <f t="shared" si="54"/>
        <v>1.9456751238673334E-4</v>
      </c>
      <c r="GS48" s="82">
        <f t="shared" si="54"/>
        <v>8.5612109547468393E-5</v>
      </c>
      <c r="GT48" s="82">
        <f t="shared" si="54"/>
        <v>5.3516850662194701E-4</v>
      </c>
      <c r="GU48" s="82">
        <f t="shared" si="54"/>
        <v>4.3114107517360428E-4</v>
      </c>
      <c r="GV48" s="82">
        <f t="shared" si="54"/>
        <v>3.2614059285924358E-5</v>
      </c>
      <c r="GW48" s="82">
        <f t="shared" si="54"/>
        <v>1.9315185828652508E-5</v>
      </c>
      <c r="GX48" s="82">
        <f t="shared" si="54"/>
        <v>3.4804654654081352E-5</v>
      </c>
      <c r="GY48" s="82">
        <f t="shared" si="54"/>
        <v>8.9379262808840499E-5</v>
      </c>
      <c r="GZ48" s="82">
        <f t="shared" si="54"/>
        <v>4.8480390445636356E-5</v>
      </c>
      <c r="HA48" s="82">
        <f t="shared" si="54"/>
        <v>2.2620673211653373E-6</v>
      </c>
      <c r="HC48" s="82">
        <f t="shared" si="58"/>
        <v>2.7282948366684874E-18</v>
      </c>
      <c r="HD48" s="82">
        <f t="shared" si="58"/>
        <v>2.2606874745189721E-18</v>
      </c>
      <c r="HE48" s="82">
        <f t="shared" si="58"/>
        <v>6.3288828435988289E-16</v>
      </c>
      <c r="HF48" s="82">
        <f t="shared" si="58"/>
        <v>4.5817695067758817E-16</v>
      </c>
      <c r="HG48" s="82">
        <f t="shared" si="58"/>
        <v>1.5626253956948748E-15</v>
      </c>
      <c r="HH48" s="82">
        <f t="shared" si="58"/>
        <v>4.5306540089137145E-15</v>
      </c>
      <c r="HI48" s="82">
        <f t="shared" si="58"/>
        <v>7.7939762544704596E-17</v>
      </c>
      <c r="HJ48" s="82">
        <f t="shared" si="58"/>
        <v>1.5317933398981651E-14</v>
      </c>
      <c r="HK48" s="82">
        <f t="shared" si="58"/>
        <v>3.9077907902137021E-14</v>
      </c>
      <c r="HL48" s="82">
        <f t="shared" si="58"/>
        <v>2.3428969984880159E-17</v>
      </c>
      <c r="HM48" s="82">
        <f t="shared" si="58"/>
        <v>4.4512460990919327E-18</v>
      </c>
      <c r="HN48" s="82">
        <f t="shared" si="58"/>
        <v>7.6095717595265565E-18</v>
      </c>
      <c r="HO48" s="82">
        <f t="shared" si="58"/>
        <v>3.8831151182555402E-16</v>
      </c>
      <c r="HP48" s="82">
        <f t="shared" si="58"/>
        <v>8.8353372105254282E-18</v>
      </c>
      <c r="HQ48" s="82">
        <f t="shared" si="58"/>
        <v>1.0731853374885889E-22</v>
      </c>
      <c r="HS48" s="82">
        <f t="shared" si="55"/>
        <v>8.7827929773845161E-67</v>
      </c>
      <c r="HT48" s="82">
        <f t="shared" si="55"/>
        <v>5.857404459166366E-70</v>
      </c>
      <c r="HU48" s="82">
        <f t="shared" si="55"/>
        <v>1.6608560067293344E-63</v>
      </c>
      <c r="HV48" s="82">
        <f t="shared" si="55"/>
        <v>2.1413728073009772E-67</v>
      </c>
      <c r="HW48" s="82">
        <f t="shared" si="55"/>
        <v>1.0141763960484023E-68</v>
      </c>
      <c r="HX48" s="82">
        <f t="shared" si="55"/>
        <v>4.2375450252148681E-66</v>
      </c>
      <c r="HY48" s="82">
        <f t="shared" si="55"/>
        <v>8.4003972390141714E-75</v>
      </c>
      <c r="HZ48" s="82">
        <f t="shared" si="55"/>
        <v>5.468359517824203E-68</v>
      </c>
      <c r="IA48" s="82">
        <f t="shared" si="55"/>
        <v>2.1248175133067277E-63</v>
      </c>
      <c r="IB48" s="82">
        <f t="shared" si="55"/>
        <v>3.11338915460192E-74</v>
      </c>
      <c r="IC48" s="82">
        <f t="shared" si="55"/>
        <v>1.9614504052056704E-77</v>
      </c>
      <c r="ID48" s="82">
        <f t="shared" si="55"/>
        <v>3.5069145578538097E-77</v>
      </c>
      <c r="IE48" s="82">
        <f t="shared" si="55"/>
        <v>5.5404932439577313E-69</v>
      </c>
      <c r="IF48" s="82">
        <f t="shared" si="55"/>
        <v>7.2114167656394417E-58</v>
      </c>
      <c r="IG48" s="82">
        <f t="shared" si="55"/>
        <v>1.9361404717627668E-37</v>
      </c>
      <c r="II48" s="82">
        <f t="shared" si="56"/>
        <v>4.2845365199688174E-184</v>
      </c>
      <c r="IJ48" s="82">
        <f t="shared" si="56"/>
        <v>6.4527870735976518E-196</v>
      </c>
      <c r="IK48" s="82">
        <f t="shared" si="56"/>
        <v>6.2379264282737421E-183</v>
      </c>
      <c r="IL48" s="82">
        <f t="shared" si="56"/>
        <v>2.1028709662261732E-193</v>
      </c>
      <c r="IM48" s="82">
        <f t="shared" si="56"/>
        <v>2.7670199264407269E-204</v>
      </c>
      <c r="IN48" s="82">
        <f t="shared" si="56"/>
        <v>2.7038014376413945E-192</v>
      </c>
      <c r="IO48" s="82">
        <f t="shared" si="56"/>
        <v>1.4062018851863573E-218</v>
      </c>
      <c r="IP48" s="82">
        <f t="shared" si="56"/>
        <v>2.0456517357456463E-202</v>
      </c>
      <c r="IQ48" s="82">
        <f t="shared" si="56"/>
        <v>3.6555866756713047E-187</v>
      </c>
      <c r="IR48" s="82">
        <f t="shared" si="56"/>
        <v>1.5399420664788373E-217</v>
      </c>
      <c r="IS48" s="82">
        <f t="shared" si="56"/>
        <v>2.9853723493514246E-226</v>
      </c>
      <c r="IT48" s="82">
        <f t="shared" si="56"/>
        <v>4.9930913187827828E-223</v>
      </c>
      <c r="IU48" s="82">
        <f t="shared" si="56"/>
        <v>1.1550493696235629E-198</v>
      </c>
      <c r="IV48" s="82">
        <f t="shared" si="56"/>
        <v>1.2927988550635652E-174</v>
      </c>
      <c r="IW48" s="82">
        <f t="shared" si="56"/>
        <v>3.7188939818263129E-111</v>
      </c>
      <c r="IY48" s="82">
        <f t="shared" si="57"/>
        <v>1.7006400231890355E-4</v>
      </c>
      <c r="IZ48" s="82">
        <f t="shared" si="57"/>
        <v>2.6696824079916251E-5</v>
      </c>
      <c r="JA48" s="82">
        <f t="shared" si="57"/>
        <v>5.8989898755296335E-5</v>
      </c>
      <c r="JB48" s="82">
        <f t="shared" si="57"/>
        <v>1.4241359419108805E-4</v>
      </c>
      <c r="JC48" s="82">
        <f t="shared" si="57"/>
        <v>3.3320671261062302E-4</v>
      </c>
      <c r="JD48" s="82">
        <f t="shared" si="57"/>
        <v>1.94567512391264E-4</v>
      </c>
      <c r="JE48" s="82">
        <f t="shared" si="57"/>
        <v>8.5612109547546334E-5</v>
      </c>
      <c r="JF48" s="82">
        <f t="shared" si="57"/>
        <v>5.3516850663726495E-4</v>
      </c>
      <c r="JG48" s="82">
        <f t="shared" si="57"/>
        <v>4.3114107521268218E-4</v>
      </c>
      <c r="JH48" s="82">
        <f t="shared" si="57"/>
        <v>3.261405928594779E-5</v>
      </c>
      <c r="JI48" s="82">
        <f t="shared" si="57"/>
        <v>1.931518582865696E-5</v>
      </c>
      <c r="JJ48" s="82">
        <f t="shared" si="57"/>
        <v>3.4804654654088962E-5</v>
      </c>
      <c r="JK48" s="82">
        <f t="shared" si="57"/>
        <v>8.9379262809228806E-5</v>
      </c>
      <c r="JL48" s="82">
        <f t="shared" si="57"/>
        <v>4.8480390445645193E-5</v>
      </c>
      <c r="JM48" s="82">
        <f t="shared" si="57"/>
        <v>2.2620673211653373E-6</v>
      </c>
    </row>
    <row r="49" spans="2:273" x14ac:dyDescent="0.25">
      <c r="B49" s="2">
        <v>22</v>
      </c>
      <c r="C49" s="37">
        <v>0.38661600000000002</v>
      </c>
      <c r="D49" s="37">
        <v>0.38333699999999998</v>
      </c>
      <c r="E49" s="37">
        <v>0.387712</v>
      </c>
      <c r="F49" s="37">
        <v>0.39122499999999999</v>
      </c>
      <c r="G49" s="37">
        <v>0.381907</v>
      </c>
      <c r="H49" s="37">
        <v>0.37890200000000002</v>
      </c>
      <c r="I49" s="37">
        <v>0.37925199999999998</v>
      </c>
      <c r="J49" s="37">
        <v>0.389347</v>
      </c>
      <c r="K49" s="37">
        <v>0.39245400000000003</v>
      </c>
      <c r="L49" s="37">
        <v>0.38075799999999999</v>
      </c>
      <c r="M49" s="37">
        <v>0.38064599999999998</v>
      </c>
      <c r="N49" s="37">
        <v>0.38756499999999999</v>
      </c>
      <c r="O49" s="37">
        <v>0.40420299999999998</v>
      </c>
      <c r="P49" s="37">
        <v>0.40182200000000001</v>
      </c>
      <c r="Q49" s="37">
        <v>0.40551199999999998</v>
      </c>
      <c r="S49" s="4">
        <f t="shared" si="59"/>
        <v>0.39423224225487657</v>
      </c>
      <c r="T49" s="4">
        <f t="shared" si="59"/>
        <v>0.37976486631682316</v>
      </c>
      <c r="U49" s="4">
        <f t="shared" si="59"/>
        <v>0.38784254455238698</v>
      </c>
      <c r="V49" s="4">
        <f t="shared" si="59"/>
        <v>0.38472152554849109</v>
      </c>
      <c r="W49" s="4">
        <f t="shared" si="59"/>
        <v>0.38302346903012702</v>
      </c>
      <c r="X49" s="4">
        <f t="shared" si="59"/>
        <v>0.37688367376782994</v>
      </c>
      <c r="Y49" s="4">
        <f t="shared" si="59"/>
        <v>0.38113590983933149</v>
      </c>
      <c r="Z49" s="4">
        <f t="shared" si="59"/>
        <v>0.38478411405405682</v>
      </c>
      <c r="AA49" s="4">
        <f t="shared" si="59"/>
        <v>0.38613556985319925</v>
      </c>
      <c r="AB49" s="4">
        <f t="shared" si="59"/>
        <v>0.38127338301350838</v>
      </c>
      <c r="AC49" s="4">
        <f t="shared" si="59"/>
        <v>0.3807857310992534</v>
      </c>
      <c r="AD49" s="4">
        <f t="shared" si="59"/>
        <v>0.38733848246906877</v>
      </c>
      <c r="AE49" s="4">
        <f t="shared" si="59"/>
        <v>0.40033053370157068</v>
      </c>
      <c r="AF49" s="4">
        <f t="shared" si="59"/>
        <v>0.4014511435914887</v>
      </c>
      <c r="AG49" s="4">
        <f t="shared" si="59"/>
        <v>0.40460327723674711</v>
      </c>
      <c r="AI49" s="4">
        <f t="shared" si="60"/>
        <v>-7.6162422548765596E-3</v>
      </c>
      <c r="AJ49" s="4">
        <f t="shared" si="60"/>
        <v>3.5721336831768258E-3</v>
      </c>
      <c r="AK49" s="4">
        <f t="shared" si="60"/>
        <v>-1.3054455238697971E-4</v>
      </c>
      <c r="AL49" s="4">
        <f t="shared" si="60"/>
        <v>6.5034744515088949E-3</v>
      </c>
      <c r="AM49" s="4">
        <f t="shared" si="60"/>
        <v>-1.1164690301270208E-3</v>
      </c>
      <c r="AN49" s="4">
        <f t="shared" si="60"/>
        <v>2.0183262321700757E-3</v>
      </c>
      <c r="AO49" s="4">
        <f t="shared" si="60"/>
        <v>-1.8839098393315101E-3</v>
      </c>
      <c r="AP49" s="4">
        <f t="shared" si="60"/>
        <v>4.5628859459431736E-3</v>
      </c>
      <c r="AQ49" s="4">
        <f t="shared" si="60"/>
        <v>6.3184301468007797E-3</v>
      </c>
      <c r="AR49" s="4">
        <f t="shared" si="60"/>
        <v>-5.1538301350839699E-4</v>
      </c>
      <c r="AS49" s="4">
        <f t="shared" si="60"/>
        <v>-1.3973109925341509E-4</v>
      </c>
      <c r="AT49" s="4">
        <f t="shared" si="60"/>
        <v>2.2651753093122506E-4</v>
      </c>
      <c r="AU49" s="4">
        <f t="shared" si="60"/>
        <v>3.8724662984293001E-3</v>
      </c>
      <c r="AV49" s="4">
        <f t="shared" si="60"/>
        <v>3.7085640851131085E-4</v>
      </c>
      <c r="AW49" s="4">
        <f t="shared" si="60"/>
        <v>9.0872276325287826E-4</v>
      </c>
      <c r="AY49" s="2">
        <f t="shared" si="51"/>
        <v>0.39355387195133201</v>
      </c>
      <c r="AZ49" s="2">
        <f t="shared" si="51"/>
        <v>0.37962666270415074</v>
      </c>
      <c r="BA49" s="2">
        <f t="shared" si="51"/>
        <v>0.38756737103640299</v>
      </c>
      <c r="BB49" s="2">
        <f t="shared" si="51"/>
        <v>0.38408430513332353</v>
      </c>
      <c r="BC49" s="2">
        <f t="shared" si="51"/>
        <v>0.38167668346198869</v>
      </c>
      <c r="BD49" s="2">
        <f t="shared" si="51"/>
        <v>0.37603067752792702</v>
      </c>
      <c r="BE49" s="2">
        <f t="shared" si="51"/>
        <v>0.38072283507918969</v>
      </c>
      <c r="BF49" s="2">
        <f t="shared" si="51"/>
        <v>0.3826385586162952</v>
      </c>
      <c r="BG49" s="2">
        <f t="shared" si="51"/>
        <v>0.38438005110189716</v>
      </c>
      <c r="BH49" s="2">
        <f t="shared" si="51"/>
        <v>0.38110818903072896</v>
      </c>
      <c r="BI49" s="2">
        <f t="shared" si="51"/>
        <v>0.38068322566417295</v>
      </c>
      <c r="BJ49" s="2">
        <f t="shared" si="51"/>
        <v>0.38716659124961728</v>
      </c>
      <c r="BK49" s="2">
        <f t="shared" si="51"/>
        <v>0.39992452332633488</v>
      </c>
      <c r="BL49" s="2">
        <f t="shared" si="51"/>
        <v>0.40121999759836507</v>
      </c>
      <c r="BM49" s="2">
        <f t="shared" si="51"/>
        <v>0.40459094303761906</v>
      </c>
      <c r="BO49" s="2">
        <f t="shared" si="10"/>
        <v>0.38661600000000002</v>
      </c>
      <c r="BP49" s="2">
        <f t="shared" si="11"/>
        <v>0.38333699999999998</v>
      </c>
      <c r="BQ49" s="2">
        <f t="shared" si="12"/>
        <v>0.387712</v>
      </c>
      <c r="BR49" s="2">
        <f t="shared" si="13"/>
        <v>0.39122499999999999</v>
      </c>
      <c r="BS49" s="2">
        <f t="shared" si="14"/>
        <v>0.381907</v>
      </c>
      <c r="BT49" s="2">
        <f t="shared" si="15"/>
        <v>0.37890200000000002</v>
      </c>
      <c r="BU49" s="2">
        <f t="shared" si="16"/>
        <v>0.37925199999999998</v>
      </c>
      <c r="BV49" s="2">
        <f t="shared" si="17"/>
        <v>0.389347</v>
      </c>
      <c r="BW49" s="2">
        <f t="shared" si="18"/>
        <v>0.39245400000000003</v>
      </c>
      <c r="BX49" s="2">
        <f t="shared" si="19"/>
        <v>0.38075799999999999</v>
      </c>
      <c r="BY49" s="2">
        <f t="shared" si="20"/>
        <v>0.38064599999999998</v>
      </c>
      <c r="BZ49" s="2">
        <f t="shared" si="21"/>
        <v>0.38756499999999999</v>
      </c>
      <c r="CA49" s="2">
        <f t="shared" si="22"/>
        <v>0.40420299999999998</v>
      </c>
      <c r="CB49" s="2">
        <f t="shared" si="23"/>
        <v>0.40182200000000001</v>
      </c>
      <c r="CC49" s="2">
        <f t="shared" si="24"/>
        <v>0.40551199999999998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0.39102487878787884</v>
      </c>
      <c r="DL49" s="2">
        <f t="shared" si="61"/>
        <v>0.38125747679107674</v>
      </c>
      <c r="DM49" s="2">
        <f t="shared" si="61"/>
        <v>0.39159084453781506</v>
      </c>
      <c r="DN49" s="2">
        <f t="shared" si="61"/>
        <v>0.39177259310850443</v>
      </c>
      <c r="DO49" s="2">
        <f t="shared" si="61"/>
        <v>0.38526577471264367</v>
      </c>
      <c r="DP49" s="2">
        <f t="shared" si="61"/>
        <v>0.38082262016129037</v>
      </c>
      <c r="DQ49" s="2">
        <f t="shared" si="61"/>
        <v>0.38482573387096769</v>
      </c>
      <c r="DR49" s="2">
        <f t="shared" si="61"/>
        <v>0.38772003612479483</v>
      </c>
      <c r="DS49" s="2">
        <f t="shared" si="61"/>
        <v>0.39219535073891632</v>
      </c>
      <c r="DT49" s="2">
        <f t="shared" si="61"/>
        <v>0.38456051260504204</v>
      </c>
      <c r="DU49" s="2">
        <f t="shared" si="61"/>
        <v>0.38270558711484592</v>
      </c>
      <c r="DV49" s="2">
        <f t="shared" si="61"/>
        <v>0.389511850420168</v>
      </c>
      <c r="DW49" s="2">
        <f t="shared" si="61"/>
        <v>0.40365155793226387</v>
      </c>
      <c r="DX49" s="2">
        <f t="shared" si="61"/>
        <v>0.40260974866310162</v>
      </c>
      <c r="DY49" s="2">
        <f t="shared" si="61"/>
        <v>0.40453846349206346</v>
      </c>
      <c r="EA49" s="2">
        <f t="shared" si="62"/>
        <v>0.40099774444860969</v>
      </c>
      <c r="EB49" s="2">
        <f t="shared" si="62"/>
        <v>0.37337594008854663</v>
      </c>
      <c r="EC49" s="2">
        <f t="shared" si="62"/>
        <v>0.37446022919212568</v>
      </c>
      <c r="ED49" s="2">
        <f t="shared" si="62"/>
        <v>0.36438437711615734</v>
      </c>
      <c r="EE49" s="2">
        <f t="shared" si="62"/>
        <v>0.37406491743414005</v>
      </c>
      <c r="EF49" s="2">
        <f t="shared" si="62"/>
        <v>0.36483685701774576</v>
      </c>
      <c r="EG49" s="2">
        <f t="shared" si="62"/>
        <v>0.37025760896339382</v>
      </c>
      <c r="EH49" s="2">
        <f t="shared" si="62"/>
        <v>0.37338333814199076</v>
      </c>
      <c r="EI49" s="2">
        <f t="shared" si="62"/>
        <v>0.36911771058814447</v>
      </c>
      <c r="EJ49" s="2">
        <f t="shared" si="62"/>
        <v>0.37049146772622094</v>
      </c>
      <c r="EK49" s="2">
        <f t="shared" si="62"/>
        <v>0.37404490262763351</v>
      </c>
      <c r="EL49" s="2">
        <f t="shared" si="62"/>
        <v>0.37987755365991793</v>
      </c>
      <c r="EM49" s="2">
        <f t="shared" si="62"/>
        <v>0.38948459659944995</v>
      </c>
      <c r="EN49" s="2">
        <f t="shared" si="62"/>
        <v>0.39730990258243271</v>
      </c>
      <c r="EO49" s="2">
        <f t="shared" si="62"/>
        <v>0.40478777926196768</v>
      </c>
      <c r="EQ49" s="2">
        <f t="shared" si="63"/>
        <v>0.38864770257486403</v>
      </c>
      <c r="ER49" s="2">
        <f t="shared" si="63"/>
        <v>0.36681466067444457</v>
      </c>
      <c r="ES49" s="2">
        <f t="shared" si="63"/>
        <v>0.36655575237184135</v>
      </c>
      <c r="ET49" s="2">
        <f t="shared" si="63"/>
        <v>0.36509589163500383</v>
      </c>
      <c r="EU49" s="2">
        <f t="shared" si="63"/>
        <v>0.36496786770851475</v>
      </c>
      <c r="EV49" s="2">
        <f t="shared" si="63"/>
        <v>0.36049786623991625</v>
      </c>
      <c r="EW49" s="2">
        <f t="shared" si="63"/>
        <v>0.37235658535484095</v>
      </c>
      <c r="EX49" s="2">
        <f t="shared" si="63"/>
        <v>0.36750573969343658</v>
      </c>
      <c r="EY49" s="2">
        <f t="shared" si="63"/>
        <v>0.35646157268902096</v>
      </c>
      <c r="EZ49" s="2">
        <f t="shared" si="63"/>
        <v>0.36153514872482251</v>
      </c>
      <c r="FA49" s="2">
        <f t="shared" si="63"/>
        <v>0.3665740426823646</v>
      </c>
      <c r="FB49" s="2">
        <f t="shared" si="63"/>
        <v>0.37099326582021025</v>
      </c>
      <c r="FC49" s="2">
        <f t="shared" si="63"/>
        <v>0.38874999679258215</v>
      </c>
      <c r="FD49" s="2">
        <f t="shared" si="63"/>
        <v>0.39312605769906545</v>
      </c>
      <c r="FE49" s="2">
        <f t="shared" si="63"/>
        <v>0.40830821188573324</v>
      </c>
      <c r="FG49" s="2">
        <f t="shared" si="64"/>
        <v>0.2536008139379467</v>
      </c>
      <c r="FH49" s="2">
        <f t="shared" si="64"/>
        <v>0.20690951674211713</v>
      </c>
      <c r="FI49" s="2">
        <f t="shared" si="64"/>
        <v>0.23486734148675376</v>
      </c>
      <c r="FJ49" s="2">
        <f t="shared" si="64"/>
        <v>0.28071548712532829</v>
      </c>
      <c r="FK49" s="2">
        <f t="shared" si="64"/>
        <v>0.32042083132581056</v>
      </c>
      <c r="FL49" s="2">
        <f t="shared" si="64"/>
        <v>0.29976017104257924</v>
      </c>
      <c r="FM49" s="2">
        <f t="shared" si="64"/>
        <v>0.281637076774577</v>
      </c>
      <c r="FN49" s="2">
        <f t="shared" si="64"/>
        <v>0.35443094222869514</v>
      </c>
      <c r="FO49" s="2">
        <f t="shared" si="64"/>
        <v>0.33864376117834438</v>
      </c>
      <c r="FP49" s="2">
        <f t="shared" si="64"/>
        <v>0.24537843686232155</v>
      </c>
      <c r="FQ49" s="2">
        <f t="shared" si="64"/>
        <v>0.2335033567486301</v>
      </c>
      <c r="FR49" s="2">
        <f t="shared" si="64"/>
        <v>0.24342125546265653</v>
      </c>
      <c r="FS49" s="2">
        <f t="shared" si="64"/>
        <v>0.26307897481309334</v>
      </c>
      <c r="FT49" s="2">
        <f t="shared" si="64"/>
        <v>0.26222003767226409</v>
      </c>
      <c r="FU49" s="2">
        <f t="shared" si="64"/>
        <v>0.21042950872342259</v>
      </c>
      <c r="FW49" s="2">
        <f t="shared" si="53"/>
        <v>1.082469220186605E-5</v>
      </c>
      <c r="FX49" s="2">
        <f t="shared" si="53"/>
        <v>7.4888778691078515E-6</v>
      </c>
      <c r="FY49" s="2">
        <f t="shared" si="53"/>
        <v>6.5048122734635827E-6</v>
      </c>
      <c r="FZ49" s="2">
        <f t="shared" si="53"/>
        <v>1.1831950468861296E-5</v>
      </c>
      <c r="GA49" s="2">
        <f t="shared" si="53"/>
        <v>1.1349824191704606E-5</v>
      </c>
      <c r="GB49" s="2">
        <f t="shared" si="53"/>
        <v>1.0956282386537534E-5</v>
      </c>
      <c r="GC49" s="2">
        <f t="shared" si="53"/>
        <v>1.2063631670217031E-5</v>
      </c>
      <c r="GD49" s="2">
        <f t="shared" si="53"/>
        <v>1.8397651198823777E-5</v>
      </c>
      <c r="GE49" s="2">
        <f t="shared" si="53"/>
        <v>1.586402131788907E-5</v>
      </c>
      <c r="GF49" s="2">
        <f t="shared" si="53"/>
        <v>9.3044700755440565E-6</v>
      </c>
      <c r="GG49" s="2">
        <f t="shared" si="53"/>
        <v>8.3726864886483372E-6</v>
      </c>
      <c r="GH49" s="2">
        <f t="shared" si="53"/>
        <v>7.4916157620922823E-6</v>
      </c>
      <c r="GI49" s="2">
        <f t="shared" si="53"/>
        <v>6.7278476642650581E-6</v>
      </c>
      <c r="GJ49" s="2">
        <f t="shared" si="53"/>
        <v>6.0293359374609149E-6</v>
      </c>
      <c r="GK49" s="2">
        <f t="shared" si="53"/>
        <v>4.5876684457830167E-6</v>
      </c>
      <c r="GM49" s="82">
        <f t="shared" si="54"/>
        <v>2.5148480358447382E-4</v>
      </c>
      <c r="GN49" s="82">
        <f t="shared" si="54"/>
        <v>4.2969615461062988E-5</v>
      </c>
      <c r="GO49" s="82">
        <f t="shared" si="54"/>
        <v>9.3417090912636174E-5</v>
      </c>
      <c r="GP49" s="82">
        <f t="shared" si="54"/>
        <v>2.2630803084568865E-4</v>
      </c>
      <c r="GQ49" s="82">
        <f t="shared" si="54"/>
        <v>5.2186764569109832E-4</v>
      </c>
      <c r="GR49" s="82">
        <f t="shared" si="54"/>
        <v>3.1105649637226906E-4</v>
      </c>
      <c r="GS49" s="82">
        <f t="shared" si="54"/>
        <v>1.4456416509246367E-4</v>
      </c>
      <c r="GT49" s="82">
        <f t="shared" si="54"/>
        <v>8.5499578692459818E-4</v>
      </c>
      <c r="GU49" s="82">
        <f t="shared" si="54"/>
        <v>6.81683664746617E-4</v>
      </c>
      <c r="GV49" s="82">
        <f t="shared" si="54"/>
        <v>5.600454937522124E-5</v>
      </c>
      <c r="GW49" s="82">
        <f t="shared" si="54"/>
        <v>3.395416853928168E-5</v>
      </c>
      <c r="GX49" s="82">
        <f t="shared" si="54"/>
        <v>5.9105337277790451E-5</v>
      </c>
      <c r="GY49" s="82">
        <f t="shared" si="54"/>
        <v>1.4389095362465698E-4</v>
      </c>
      <c r="GZ49" s="82">
        <f t="shared" si="54"/>
        <v>8.3174693634463547E-5</v>
      </c>
      <c r="HA49" s="82">
        <f t="shared" si="54"/>
        <v>4.5754252975243354E-6</v>
      </c>
      <c r="HC49" s="82">
        <f t="shared" si="58"/>
        <v>9.4038933038255807E-18</v>
      </c>
      <c r="HD49" s="82">
        <f t="shared" si="58"/>
        <v>7.8152748048022518E-18</v>
      </c>
      <c r="HE49" s="82">
        <f t="shared" si="58"/>
        <v>1.8950024678690818E-15</v>
      </c>
      <c r="HF49" s="82">
        <f t="shared" si="58"/>
        <v>1.508843213606911E-15</v>
      </c>
      <c r="HG49" s="82">
        <f t="shared" si="58"/>
        <v>5.1800220088277162E-15</v>
      </c>
      <c r="HH49" s="82">
        <f t="shared" si="58"/>
        <v>1.4170310576051998E-14</v>
      </c>
      <c r="HI49" s="82">
        <f t="shared" si="58"/>
        <v>2.864971803063942E-16</v>
      </c>
      <c r="HJ49" s="82">
        <f t="shared" si="58"/>
        <v>5.09058782830306E-14</v>
      </c>
      <c r="HK49" s="82">
        <f t="shared" si="58"/>
        <v>1.2001456404868741E-13</v>
      </c>
      <c r="HL49" s="82">
        <f t="shared" si="58"/>
        <v>8.5212161384989004E-17</v>
      </c>
      <c r="HM49" s="82">
        <f t="shared" si="58"/>
        <v>1.6898438711340696E-17</v>
      </c>
      <c r="HN49" s="82">
        <f t="shared" si="58"/>
        <v>2.8008299928497323E-17</v>
      </c>
      <c r="HO49" s="82">
        <f t="shared" si="58"/>
        <v>1.2317902755402593E-15</v>
      </c>
      <c r="HP49" s="82">
        <f t="shared" si="58"/>
        <v>3.2949665873323586E-17</v>
      </c>
      <c r="HQ49" s="82">
        <f t="shared" si="58"/>
        <v>5.8240923521258067E-22</v>
      </c>
      <c r="HS49" s="82">
        <f t="shared" si="55"/>
        <v>1.9085216993010513E-65</v>
      </c>
      <c r="HT49" s="82">
        <f t="shared" si="55"/>
        <v>1.3709861895507151E-68</v>
      </c>
      <c r="HU49" s="82">
        <f t="shared" si="55"/>
        <v>2.9137412644005029E-62</v>
      </c>
      <c r="HV49" s="82">
        <f t="shared" si="55"/>
        <v>5.229306630029198E-66</v>
      </c>
      <c r="HW49" s="82">
        <f t="shared" si="55"/>
        <v>2.765041561741469E-67</v>
      </c>
      <c r="HX49" s="82">
        <f t="shared" si="55"/>
        <v>9.7280237616672251E-65</v>
      </c>
      <c r="HY49" s="82">
        <f t="shared" si="55"/>
        <v>3.0462292408333941E-73</v>
      </c>
      <c r="HZ49" s="82">
        <f t="shared" si="55"/>
        <v>1.6637156753531833E-66</v>
      </c>
      <c r="IA49" s="82">
        <f t="shared" si="55"/>
        <v>4.8393845540796398E-62</v>
      </c>
      <c r="IB49" s="82">
        <f t="shared" si="55"/>
        <v>1.0200173622319409E-72</v>
      </c>
      <c r="IC49" s="82">
        <f t="shared" si="55"/>
        <v>7.2086039460276154E-76</v>
      </c>
      <c r="ID49" s="82">
        <f t="shared" si="55"/>
        <v>1.2076357890666972E-75</v>
      </c>
      <c r="IE49" s="82">
        <f t="shared" si="55"/>
        <v>1.2601775684738668E-67</v>
      </c>
      <c r="IF49" s="82">
        <f t="shared" si="55"/>
        <v>9.6836222483690236E-57</v>
      </c>
      <c r="IG49" s="82">
        <f t="shared" si="55"/>
        <v>9.6644195630050618E-37</v>
      </c>
      <c r="II49" s="82">
        <f t="shared" si="56"/>
        <v>3.3842074512425969E-181</v>
      </c>
      <c r="IJ49" s="82">
        <f t="shared" si="56"/>
        <v>6.3106100768420347E-193</v>
      </c>
      <c r="IK49" s="82">
        <f t="shared" si="56"/>
        <v>3.5705329813693847E-180</v>
      </c>
      <c r="IL49" s="82">
        <f t="shared" si="56"/>
        <v>2.4659093275113477E-190</v>
      </c>
      <c r="IM49" s="82">
        <f t="shared" si="56"/>
        <v>4.7187012336913779E-201</v>
      </c>
      <c r="IN49" s="82">
        <f t="shared" si="56"/>
        <v>2.9044928652208034E-189</v>
      </c>
      <c r="IO49" s="82">
        <f t="shared" si="56"/>
        <v>4.2315767347198486E-215</v>
      </c>
      <c r="IP49" s="82">
        <f t="shared" si="56"/>
        <v>4.4965141583595341E-199</v>
      </c>
      <c r="IQ49" s="82">
        <f t="shared" si="56"/>
        <v>4.0733146273431127E-184</v>
      </c>
      <c r="IR49" s="82">
        <f t="shared" si="56"/>
        <v>3.7375423961002012E-214</v>
      </c>
      <c r="IS49" s="82">
        <f t="shared" si="56"/>
        <v>9.2347828141293658E-223</v>
      </c>
      <c r="IT49" s="82">
        <f t="shared" si="56"/>
        <v>1.2782412422392647E-219</v>
      </c>
      <c r="IU49" s="82">
        <f t="shared" si="56"/>
        <v>1.1702608799068273E-195</v>
      </c>
      <c r="IV49" s="82">
        <f t="shared" si="56"/>
        <v>5.3228921432670492E-172</v>
      </c>
      <c r="IW49" s="82">
        <f t="shared" si="56"/>
        <v>1.5439074517893517E-109</v>
      </c>
      <c r="IY49" s="82">
        <f t="shared" si="57"/>
        <v>2.514848035844832E-4</v>
      </c>
      <c r="IZ49" s="82">
        <f t="shared" si="57"/>
        <v>4.2969615461070801E-5</v>
      </c>
      <c r="JA49" s="82">
        <f t="shared" si="57"/>
        <v>9.3417090914531183E-5</v>
      </c>
      <c r="JB49" s="82">
        <f t="shared" si="57"/>
        <v>2.2630803084719748E-4</v>
      </c>
      <c r="JC49" s="82">
        <f t="shared" si="57"/>
        <v>5.2186764569627832E-4</v>
      </c>
      <c r="JD49" s="82">
        <f t="shared" si="57"/>
        <v>3.1105649638643937E-4</v>
      </c>
      <c r="JE49" s="82">
        <f t="shared" si="57"/>
        <v>1.4456416509275017E-4</v>
      </c>
      <c r="JF49" s="82">
        <f t="shared" si="57"/>
        <v>8.5499578697550407E-4</v>
      </c>
      <c r="JG49" s="82">
        <f t="shared" si="57"/>
        <v>6.8168366486663157E-4</v>
      </c>
      <c r="JH49" s="82">
        <f t="shared" si="57"/>
        <v>5.6004549375306451E-5</v>
      </c>
      <c r="JI49" s="82">
        <f t="shared" si="57"/>
        <v>3.395416853929858E-5</v>
      </c>
      <c r="JJ49" s="82">
        <f t="shared" si="57"/>
        <v>5.9105337277818458E-5</v>
      </c>
      <c r="JK49" s="82">
        <f t="shared" si="57"/>
        <v>1.4389095362588877E-4</v>
      </c>
      <c r="JL49" s="82">
        <f t="shared" si="57"/>
        <v>8.3174693634496493E-5</v>
      </c>
      <c r="JM49" s="82">
        <f t="shared" si="57"/>
        <v>4.5754252975243363E-6</v>
      </c>
    </row>
    <row r="50" spans="2:273" x14ac:dyDescent="0.25">
      <c r="B50" s="2">
        <v>23</v>
      </c>
      <c r="C50" s="37">
        <v>0.38815</v>
      </c>
      <c r="D50" s="37">
        <v>0.379438</v>
      </c>
      <c r="E50" s="37">
        <v>0.389432</v>
      </c>
      <c r="F50" s="37">
        <v>0.390544</v>
      </c>
      <c r="G50" s="37">
        <v>0.38666299999999998</v>
      </c>
      <c r="H50" s="37">
        <v>0.38174000000000002</v>
      </c>
      <c r="I50" s="37">
        <v>0.377604</v>
      </c>
      <c r="J50" s="37">
        <v>0.38715899999999998</v>
      </c>
      <c r="K50" s="37">
        <v>0.391621</v>
      </c>
      <c r="L50" s="37">
        <v>0.38622099999999998</v>
      </c>
      <c r="M50" s="37">
        <v>0.37625599999999998</v>
      </c>
      <c r="N50" s="37">
        <v>0.38502799999999998</v>
      </c>
      <c r="O50" s="37">
        <v>0.40436800000000001</v>
      </c>
      <c r="P50" s="37">
        <v>0.40271600000000002</v>
      </c>
      <c r="Q50" s="37">
        <v>0.402723</v>
      </c>
      <c r="S50" s="4">
        <f t="shared" si="59"/>
        <v>0.39484304734243336</v>
      </c>
      <c r="T50" s="4">
        <f t="shared" si="59"/>
        <v>0.38021534526516582</v>
      </c>
      <c r="U50" s="4">
        <f t="shared" si="59"/>
        <v>0.3880746825253944</v>
      </c>
      <c r="V50" s="4">
        <f t="shared" si="59"/>
        <v>0.38486131249600258</v>
      </c>
      <c r="W50" s="4">
        <f t="shared" si="59"/>
        <v>0.38375387041433795</v>
      </c>
      <c r="X50" s="4">
        <f t="shared" si="59"/>
        <v>0.37734921030176638</v>
      </c>
      <c r="Y50" s="4">
        <f t="shared" si="59"/>
        <v>0.38143703099638465</v>
      </c>
      <c r="Z50" s="4">
        <f t="shared" si="59"/>
        <v>0.38586769031869511</v>
      </c>
      <c r="AA50" s="4">
        <f t="shared" si="59"/>
        <v>0.38686125223819212</v>
      </c>
      <c r="AB50" s="4">
        <f t="shared" si="59"/>
        <v>0.38148326427586554</v>
      </c>
      <c r="AC50" s="4">
        <f t="shared" si="59"/>
        <v>0.38107667443758819</v>
      </c>
      <c r="AD50" s="4">
        <f t="shared" si="59"/>
        <v>0.38779341375352866</v>
      </c>
      <c r="AE50" s="4">
        <f t="shared" si="59"/>
        <v>0.40069850087045422</v>
      </c>
      <c r="AF50" s="4">
        <f t="shared" si="59"/>
        <v>0.4017778685072893</v>
      </c>
      <c r="AG50" s="4">
        <f t="shared" si="59"/>
        <v>0.40469326936578554</v>
      </c>
      <c r="AI50" s="4">
        <f t="shared" si="60"/>
        <v>-6.693047342433367E-3</v>
      </c>
      <c r="AJ50" s="4">
        <f t="shared" si="60"/>
        <v>-7.7734526516581859E-4</v>
      </c>
      <c r="AK50" s="4">
        <f t="shared" si="60"/>
        <v>1.3573174746056016E-3</v>
      </c>
      <c r="AL50" s="4">
        <f t="shared" si="60"/>
        <v>5.682687503997419E-3</v>
      </c>
      <c r="AM50" s="4">
        <f t="shared" si="60"/>
        <v>2.9091295856620292E-3</v>
      </c>
      <c r="AN50" s="4">
        <f t="shared" si="60"/>
        <v>4.3907896982336436E-3</v>
      </c>
      <c r="AO50" s="4">
        <f t="shared" si="60"/>
        <v>-3.8330309963846565E-3</v>
      </c>
      <c r="AP50" s="4">
        <f t="shared" si="60"/>
        <v>1.2913096813048641E-3</v>
      </c>
      <c r="AQ50" s="4">
        <f t="shared" si="60"/>
        <v>4.7597477618078754E-3</v>
      </c>
      <c r="AR50" s="4">
        <f t="shared" si="60"/>
        <v>4.7377357241344398E-3</v>
      </c>
      <c r="AS50" s="4">
        <f t="shared" si="60"/>
        <v>-4.8206744375882127E-3</v>
      </c>
      <c r="AT50" s="4">
        <f t="shared" si="60"/>
        <v>-2.7654137535286782E-3</v>
      </c>
      <c r="AU50" s="4">
        <f t="shared" si="60"/>
        <v>3.6694991295457835E-3</v>
      </c>
      <c r="AV50" s="4">
        <f t="shared" si="60"/>
        <v>9.3813149271071428E-4</v>
      </c>
      <c r="AW50" s="4">
        <f t="shared" si="60"/>
        <v>-1.9702693657855375E-3</v>
      </c>
      <c r="AY50" s="2">
        <f t="shared" si="51"/>
        <v>0.39387301279839787</v>
      </c>
      <c r="AZ50" s="2">
        <f t="shared" si="51"/>
        <v>0.38000071842080124</v>
      </c>
      <c r="BA50" s="2">
        <f t="shared" si="51"/>
        <v>0.38765474119280185</v>
      </c>
      <c r="BB50" s="2">
        <f t="shared" si="51"/>
        <v>0.38388957899086723</v>
      </c>
      <c r="BC50" s="2">
        <f t="shared" si="51"/>
        <v>0.38173484873376456</v>
      </c>
      <c r="BD50" s="2">
        <f t="shared" si="51"/>
        <v>0.3760435657281278</v>
      </c>
      <c r="BE50" s="2">
        <f t="shared" si="51"/>
        <v>0.38077090416090464</v>
      </c>
      <c r="BF50" s="2">
        <f t="shared" si="51"/>
        <v>0.38260513212901137</v>
      </c>
      <c r="BG50" s="2">
        <f t="shared" si="51"/>
        <v>0.38421181822998274</v>
      </c>
      <c r="BH50" s="2">
        <f t="shared" si="51"/>
        <v>0.38121166188775807</v>
      </c>
      <c r="BI50" s="2">
        <f t="shared" si="51"/>
        <v>0.38090420533778452</v>
      </c>
      <c r="BJ50" s="2">
        <f t="shared" si="51"/>
        <v>0.3875136573242875</v>
      </c>
      <c r="BK50" s="2">
        <f t="shared" si="51"/>
        <v>0.40007086136911069</v>
      </c>
      <c r="BL50" s="2">
        <f t="shared" si="51"/>
        <v>0.40139881630179314</v>
      </c>
      <c r="BM50" s="2">
        <f t="shared" si="51"/>
        <v>0.40466953454703125</v>
      </c>
      <c r="BO50" s="2">
        <f t="shared" si="10"/>
        <v>0.38815</v>
      </c>
      <c r="BP50" s="2">
        <f t="shared" si="11"/>
        <v>0.379438</v>
      </c>
      <c r="BQ50" s="2">
        <f t="shared" si="12"/>
        <v>0.389432</v>
      </c>
      <c r="BR50" s="2">
        <f t="shared" si="13"/>
        <v>0.390544</v>
      </c>
      <c r="BS50" s="2">
        <f t="shared" si="14"/>
        <v>0.38666299999999998</v>
      </c>
      <c r="BT50" s="2">
        <f t="shared" si="15"/>
        <v>0.38174000000000002</v>
      </c>
      <c r="BU50" s="2">
        <f t="shared" si="16"/>
        <v>0.377604</v>
      </c>
      <c r="BV50" s="2">
        <f t="shared" si="17"/>
        <v>0.38715899999999998</v>
      </c>
      <c r="BW50" s="2">
        <f t="shared" si="18"/>
        <v>0.391621</v>
      </c>
      <c r="BX50" s="2">
        <f t="shared" si="19"/>
        <v>0.38622099999999998</v>
      </c>
      <c r="BY50" s="2">
        <f t="shared" si="20"/>
        <v>0.37625599999999998</v>
      </c>
      <c r="BZ50" s="2">
        <f t="shared" si="21"/>
        <v>0.38502799999999998</v>
      </c>
      <c r="CA50" s="2">
        <f t="shared" si="22"/>
        <v>0.40436800000000001</v>
      </c>
      <c r="CB50" s="2">
        <f t="shared" si="23"/>
        <v>0.40271600000000002</v>
      </c>
      <c r="CC50" s="2">
        <f t="shared" si="24"/>
        <v>0.402723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0.39141987878787882</v>
      </c>
      <c r="DL50" s="2">
        <f t="shared" si="61"/>
        <v>0.38200045928785925</v>
      </c>
      <c r="DM50" s="2">
        <f t="shared" si="61"/>
        <v>0.39222895630252097</v>
      </c>
      <c r="DN50" s="2">
        <f t="shared" si="61"/>
        <v>0.39237395839442818</v>
      </c>
      <c r="DO50" s="2">
        <f t="shared" si="61"/>
        <v>0.38594974022988504</v>
      </c>
      <c r="DP50" s="2">
        <f t="shared" si="61"/>
        <v>0.38147440000000005</v>
      </c>
      <c r="DQ50" s="2">
        <f t="shared" si="61"/>
        <v>0.3854365342741935</v>
      </c>
      <c r="DR50" s="2">
        <f t="shared" si="61"/>
        <v>0.38841056978653543</v>
      </c>
      <c r="DS50" s="2">
        <f t="shared" si="61"/>
        <v>0.39290572216748776</v>
      </c>
      <c r="DT50" s="2">
        <f t="shared" si="61"/>
        <v>0.3851740977845684</v>
      </c>
      <c r="DU50" s="2">
        <f t="shared" si="61"/>
        <v>0.38332311596638652</v>
      </c>
      <c r="DV50" s="2">
        <f t="shared" si="61"/>
        <v>0.3903517162719633</v>
      </c>
      <c r="DW50" s="2">
        <f t="shared" si="61"/>
        <v>0.40436218627450987</v>
      </c>
      <c r="DX50" s="2">
        <f t="shared" si="61"/>
        <v>0.40316554010695188</v>
      </c>
      <c r="DY50" s="2">
        <f t="shared" si="61"/>
        <v>0.40472944920634918</v>
      </c>
      <c r="EA50" s="2">
        <f t="shared" si="62"/>
        <v>0.40045833401508307</v>
      </c>
      <c r="EB50" s="2">
        <f t="shared" si="62"/>
        <v>0.37301033302288733</v>
      </c>
      <c r="EC50" s="2">
        <f t="shared" si="62"/>
        <v>0.37406461080498593</v>
      </c>
      <c r="ED50" s="2">
        <f t="shared" si="62"/>
        <v>0.3640626668209111</v>
      </c>
      <c r="EE50" s="2">
        <f t="shared" si="62"/>
        <v>0.37358239680159916</v>
      </c>
      <c r="EF50" s="2">
        <f t="shared" si="62"/>
        <v>0.36447356502107908</v>
      </c>
      <c r="EG50" s="2">
        <f t="shared" si="62"/>
        <v>0.36991744862584108</v>
      </c>
      <c r="EH50" s="2">
        <f t="shared" si="62"/>
        <v>0.37296169116785605</v>
      </c>
      <c r="EI50" s="2">
        <f t="shared" si="62"/>
        <v>0.36872756491177711</v>
      </c>
      <c r="EJ50" s="2">
        <f t="shared" si="62"/>
        <v>0.37009839755206431</v>
      </c>
      <c r="EK50" s="2">
        <f t="shared" si="62"/>
        <v>0.37366283564796543</v>
      </c>
      <c r="EL50" s="2">
        <f t="shared" si="62"/>
        <v>0.37946910047666244</v>
      </c>
      <c r="EM50" s="2">
        <f t="shared" si="62"/>
        <v>0.38910796142828796</v>
      </c>
      <c r="EN50" s="2">
        <f t="shared" si="62"/>
        <v>0.39686545528034883</v>
      </c>
      <c r="EO50" s="2">
        <f t="shared" si="62"/>
        <v>0.40446442745875222</v>
      </c>
      <c r="EQ50" s="2">
        <f t="shared" si="63"/>
        <v>0.38826115783850962</v>
      </c>
      <c r="ER50" s="2">
        <f t="shared" si="63"/>
        <v>0.36652499185335308</v>
      </c>
      <c r="ES50" s="2">
        <f t="shared" si="63"/>
        <v>0.36625532205443517</v>
      </c>
      <c r="ET50" s="2">
        <f t="shared" si="63"/>
        <v>0.36476464070596826</v>
      </c>
      <c r="EU50" s="2">
        <f t="shared" si="63"/>
        <v>0.36460301080994878</v>
      </c>
      <c r="EV50" s="2">
        <f t="shared" si="63"/>
        <v>0.36019055383951976</v>
      </c>
      <c r="EW50" s="2">
        <f t="shared" si="63"/>
        <v>0.37198775541769818</v>
      </c>
      <c r="EX50" s="2">
        <f t="shared" si="63"/>
        <v>0.36716377428290925</v>
      </c>
      <c r="EY50" s="2">
        <f t="shared" si="63"/>
        <v>0.35623846042261637</v>
      </c>
      <c r="EZ50" s="2">
        <f t="shared" si="63"/>
        <v>0.36125109859971022</v>
      </c>
      <c r="FA50" s="2">
        <f t="shared" si="63"/>
        <v>0.36628089114496915</v>
      </c>
      <c r="FB50" s="2">
        <f t="shared" si="63"/>
        <v>0.37069239232826995</v>
      </c>
      <c r="FC50" s="2">
        <f t="shared" si="63"/>
        <v>0.38838244829496582</v>
      </c>
      <c r="FD50" s="2">
        <f t="shared" si="63"/>
        <v>0.39273207334959498</v>
      </c>
      <c r="FE50" s="2">
        <f t="shared" si="63"/>
        <v>0.40793105146641367</v>
      </c>
      <c r="FG50" s="2">
        <f t="shared" si="64"/>
        <v>0.27142677785727859</v>
      </c>
      <c r="FH50" s="2">
        <f t="shared" si="64"/>
        <v>0.22243153816579905</v>
      </c>
      <c r="FI50" s="2">
        <f t="shared" si="64"/>
        <v>0.2518207667610235</v>
      </c>
      <c r="FJ50" s="2">
        <f t="shared" si="64"/>
        <v>0.29968214231978452</v>
      </c>
      <c r="FK50" s="2">
        <f t="shared" si="64"/>
        <v>0.34079911936690943</v>
      </c>
      <c r="FL50" s="2">
        <f t="shared" si="64"/>
        <v>0.3194421230166577</v>
      </c>
      <c r="FM50" s="2">
        <f t="shared" si="64"/>
        <v>0.30063997351250077</v>
      </c>
      <c r="FN50" s="2">
        <f t="shared" si="64"/>
        <v>0.37577618685660175</v>
      </c>
      <c r="FO50" s="2">
        <f t="shared" si="64"/>
        <v>0.35956779515892229</v>
      </c>
      <c r="FP50" s="2">
        <f t="shared" si="64"/>
        <v>0.26282995644142765</v>
      </c>
      <c r="FQ50" s="2">
        <f t="shared" si="64"/>
        <v>0.25039054553495838</v>
      </c>
      <c r="FR50" s="2">
        <f t="shared" si="64"/>
        <v>0.26078168206768892</v>
      </c>
      <c r="FS50" s="2">
        <f t="shared" si="64"/>
        <v>0.28132006684035987</v>
      </c>
      <c r="FT50" s="2">
        <f t="shared" si="64"/>
        <v>0.28042423679443296</v>
      </c>
      <c r="FU50" s="2">
        <f t="shared" si="64"/>
        <v>0.22614029956998219</v>
      </c>
      <c r="FW50" s="2">
        <f t="shared" si="53"/>
        <v>1.1869026583927619E-5</v>
      </c>
      <c r="FX50" s="2">
        <f t="shared" si="53"/>
        <v>8.2113853642198031E-6</v>
      </c>
      <c r="FY50" s="2">
        <f t="shared" si="53"/>
        <v>7.1323803517712405E-6</v>
      </c>
      <c r="FZ50" s="2">
        <f t="shared" si="53"/>
        <v>1.2973460897419526E-5</v>
      </c>
      <c r="GA50" s="2">
        <f t="shared" si="53"/>
        <v>1.2444821129051953E-5</v>
      </c>
      <c r="GB50" s="2">
        <f t="shared" si="53"/>
        <v>1.2013312049046291E-5</v>
      </c>
      <c r="GC50" s="2">
        <f t="shared" si="53"/>
        <v>1.3227493697514094E-5</v>
      </c>
      <c r="GD50" s="2">
        <f t="shared" si="53"/>
        <v>2.0172587593975629E-5</v>
      </c>
      <c r="GE50" s="2">
        <f t="shared" si="53"/>
        <v>1.7394526855333269E-5</v>
      </c>
      <c r="GF50" s="2">
        <f t="shared" si="53"/>
        <v>1.0202139406259719E-5</v>
      </c>
      <c r="GG50" s="2">
        <f t="shared" si="53"/>
        <v>9.1804607621374237E-6</v>
      </c>
      <c r="GH50" s="2">
        <f t="shared" si="53"/>
        <v>8.2143873998417926E-6</v>
      </c>
      <c r="GI50" s="2">
        <f t="shared" si="53"/>
        <v>7.3769334825412614E-6</v>
      </c>
      <c r="GJ50" s="2">
        <f t="shared" si="53"/>
        <v>6.6110315470149714E-6</v>
      </c>
      <c r="GK50" s="2">
        <f t="shared" si="53"/>
        <v>5.0302761954847511E-6</v>
      </c>
      <c r="GM50" s="82">
        <f t="shared" si="54"/>
        <v>3.6845013383500562E-4</v>
      </c>
      <c r="GN50" s="82">
        <f t="shared" si="54"/>
        <v>6.8380382028033251E-5</v>
      </c>
      <c r="GO50" s="82">
        <f t="shared" si="54"/>
        <v>1.4625092355054494E-4</v>
      </c>
      <c r="GP50" s="82">
        <f t="shared" si="54"/>
        <v>3.5504896171820166E-4</v>
      </c>
      <c r="GQ50" s="82">
        <f t="shared" si="54"/>
        <v>8.0656052346214158E-4</v>
      </c>
      <c r="GR50" s="82">
        <f t="shared" si="54"/>
        <v>4.9055772646125874E-4</v>
      </c>
      <c r="GS50" s="82">
        <f t="shared" si="54"/>
        <v>2.4034810368245822E-4</v>
      </c>
      <c r="GT50" s="82">
        <f t="shared" si="54"/>
        <v>1.3450537926399909E-3</v>
      </c>
      <c r="GU50" s="82">
        <f t="shared" si="54"/>
        <v>1.062491583628774E-3</v>
      </c>
      <c r="GV50" s="82">
        <f t="shared" si="54"/>
        <v>9.4739697697760502E-5</v>
      </c>
      <c r="GW50" s="82">
        <f t="shared" si="54"/>
        <v>5.8768067005077339E-5</v>
      </c>
      <c r="GX50" s="82">
        <f t="shared" si="54"/>
        <v>9.8931473002554366E-5</v>
      </c>
      <c r="GY50" s="82">
        <f t="shared" si="54"/>
        <v>2.2868928059604452E-4</v>
      </c>
      <c r="GZ50" s="82">
        <f t="shared" si="54"/>
        <v>1.4049654258729401E-4</v>
      </c>
      <c r="HA50" s="82">
        <f t="shared" si="54"/>
        <v>9.0689536747296412E-6</v>
      </c>
      <c r="HC50" s="82">
        <f t="shared" si="58"/>
        <v>3.178156914225079E-17</v>
      </c>
      <c r="HD50" s="82">
        <f t="shared" si="58"/>
        <v>2.649102302634721E-17</v>
      </c>
      <c r="HE50" s="82">
        <f t="shared" si="58"/>
        <v>5.5733608722339501E-15</v>
      </c>
      <c r="HF50" s="82">
        <f t="shared" si="58"/>
        <v>4.8657018001405543E-15</v>
      </c>
      <c r="HG50" s="82">
        <f t="shared" si="58"/>
        <v>1.679791917565841E-14</v>
      </c>
      <c r="HH50" s="82">
        <f t="shared" si="58"/>
        <v>4.341807835440919E-14</v>
      </c>
      <c r="HI50" s="82">
        <f t="shared" si="58"/>
        <v>1.0283276726940455E-15</v>
      </c>
      <c r="HJ50" s="82">
        <f t="shared" si="58"/>
        <v>1.6520858356684896E-13</v>
      </c>
      <c r="HK50" s="82">
        <f t="shared" si="58"/>
        <v>3.6080584801249131E-13</v>
      </c>
      <c r="HL50" s="82">
        <f t="shared" si="58"/>
        <v>3.0296904173694594E-16</v>
      </c>
      <c r="HM50" s="82">
        <f t="shared" si="58"/>
        <v>6.2681392073017841E-17</v>
      </c>
      <c r="HN50" s="82">
        <f t="shared" si="58"/>
        <v>1.0080257051604403E-16</v>
      </c>
      <c r="HO50" s="82">
        <f t="shared" si="58"/>
        <v>3.8317087465643501E-15</v>
      </c>
      <c r="HP50" s="82">
        <f t="shared" si="58"/>
        <v>1.2008793209202581E-16</v>
      </c>
      <c r="HQ50" s="82">
        <f t="shared" si="58"/>
        <v>3.0692165446415171E-21</v>
      </c>
      <c r="HS50" s="82">
        <f t="shared" si="55"/>
        <v>4.0174100639901189E-64</v>
      </c>
      <c r="HT50" s="82">
        <f t="shared" si="55"/>
        <v>3.1084465257671734E-67</v>
      </c>
      <c r="HU50" s="82">
        <f t="shared" si="55"/>
        <v>4.9657204656883849E-61</v>
      </c>
      <c r="HV50" s="82">
        <f t="shared" si="55"/>
        <v>1.2343738520250848E-64</v>
      </c>
      <c r="HW50" s="82">
        <f t="shared" si="55"/>
        <v>7.2746746446599401E-66</v>
      </c>
      <c r="HX50" s="82">
        <f t="shared" si="55"/>
        <v>2.16006770459479E-63</v>
      </c>
      <c r="HY50" s="82">
        <f t="shared" si="55"/>
        <v>1.0628523552963827E-71</v>
      </c>
      <c r="HZ50" s="82">
        <f t="shared" si="55"/>
        <v>4.8707049675801952E-65</v>
      </c>
      <c r="IA50" s="82">
        <f t="shared" si="55"/>
        <v>1.0647137219949222E-60</v>
      </c>
      <c r="IB50" s="82">
        <f t="shared" si="55"/>
        <v>3.2213910100335115E-71</v>
      </c>
      <c r="IC50" s="82">
        <f t="shared" si="55"/>
        <v>2.5517361166675948E-74</v>
      </c>
      <c r="ID50" s="82">
        <f t="shared" si="55"/>
        <v>4.0104278129917924E-74</v>
      </c>
      <c r="IE50" s="82">
        <f t="shared" si="55"/>
        <v>2.7768438529493269E-66</v>
      </c>
      <c r="IF50" s="82">
        <f t="shared" si="55"/>
        <v>1.2667135901662163E-55</v>
      </c>
      <c r="IG50" s="82">
        <f t="shared" si="55"/>
        <v>4.749043851722214E-36</v>
      </c>
      <c r="II50" s="82">
        <f t="shared" si="56"/>
        <v>2.5340693854047567E-178</v>
      </c>
      <c r="IJ50" s="82">
        <f t="shared" si="56"/>
        <v>5.8506220950010649E-190</v>
      </c>
      <c r="IK50" s="82">
        <f t="shared" si="56"/>
        <v>1.9466666627294764E-177</v>
      </c>
      <c r="IL50" s="82">
        <f t="shared" si="56"/>
        <v>2.7313770982116366E-187</v>
      </c>
      <c r="IM50" s="82">
        <f t="shared" si="56"/>
        <v>7.5797054188114695E-198</v>
      </c>
      <c r="IN50" s="82">
        <f t="shared" si="56"/>
        <v>2.9503755857672464E-186</v>
      </c>
      <c r="IO50" s="82">
        <f t="shared" si="56"/>
        <v>1.1935473860886424E-211</v>
      </c>
      <c r="IP50" s="82">
        <f t="shared" si="56"/>
        <v>9.2655051825003623E-196</v>
      </c>
      <c r="IQ50" s="82">
        <f t="shared" si="56"/>
        <v>4.282626383937216E-181</v>
      </c>
      <c r="IR50" s="82">
        <f t="shared" si="56"/>
        <v>8.5293655747551686E-211</v>
      </c>
      <c r="IS50" s="82">
        <f t="shared" si="56"/>
        <v>2.6823598874011391E-219</v>
      </c>
      <c r="IT50" s="82">
        <f t="shared" si="56"/>
        <v>3.0790254782995556E-216</v>
      </c>
      <c r="IU50" s="82">
        <f t="shared" si="56"/>
        <v>1.1242441384153412E-192</v>
      </c>
      <c r="IV50" s="82">
        <f t="shared" si="56"/>
        <v>2.0934133432902951E-169</v>
      </c>
      <c r="IW50" s="82">
        <f t="shared" si="56"/>
        <v>6.234435823768923E-108</v>
      </c>
      <c r="IY50" s="82">
        <f t="shared" si="57"/>
        <v>3.6845013383503738E-4</v>
      </c>
      <c r="IZ50" s="82">
        <f t="shared" si="57"/>
        <v>6.8380382028059746E-5</v>
      </c>
      <c r="JA50" s="82">
        <f t="shared" si="57"/>
        <v>1.462509235561183E-4</v>
      </c>
      <c r="JB50" s="82">
        <f t="shared" si="57"/>
        <v>3.5504896172306735E-4</v>
      </c>
      <c r="JC50" s="82">
        <f t="shared" si="57"/>
        <v>8.0656052347893945E-4</v>
      </c>
      <c r="JD50" s="82">
        <f t="shared" si="57"/>
        <v>4.9055772650467681E-4</v>
      </c>
      <c r="JE50" s="82">
        <f t="shared" si="57"/>
        <v>2.4034810368348656E-4</v>
      </c>
      <c r="JF50" s="82">
        <f t="shared" si="57"/>
        <v>1.3450537928051994E-3</v>
      </c>
      <c r="JG50" s="82">
        <f t="shared" si="57"/>
        <v>1.0624915839895798E-3</v>
      </c>
      <c r="JH50" s="82">
        <f t="shared" si="57"/>
        <v>9.4739697698063469E-5</v>
      </c>
      <c r="JI50" s="82">
        <f t="shared" si="57"/>
        <v>5.876806700514002E-5</v>
      </c>
      <c r="JJ50" s="82">
        <f t="shared" si="57"/>
        <v>9.893147300265517E-5</v>
      </c>
      <c r="JK50" s="82">
        <f t="shared" si="57"/>
        <v>2.2868928059987623E-4</v>
      </c>
      <c r="JL50" s="82">
        <f t="shared" si="57"/>
        <v>1.4049654258741409E-4</v>
      </c>
      <c r="JM50" s="82">
        <f t="shared" si="57"/>
        <v>9.0689536747296446E-6</v>
      </c>
    </row>
    <row r="51" spans="2:273" x14ac:dyDescent="0.25">
      <c r="B51" s="2">
        <v>24</v>
      </c>
      <c r="C51" s="37">
        <v>0.38598500000000002</v>
      </c>
      <c r="D51" s="37">
        <v>0.382772</v>
      </c>
      <c r="E51" s="37">
        <v>0.38836300000000001</v>
      </c>
      <c r="F51" s="37">
        <v>0.390233</v>
      </c>
      <c r="G51" s="37">
        <v>0.385988</v>
      </c>
      <c r="H51" s="37">
        <v>0.38054199999999999</v>
      </c>
      <c r="I51" s="37">
        <v>0.38541700000000001</v>
      </c>
      <c r="J51" s="37">
        <v>0.39343899999999998</v>
      </c>
      <c r="K51" s="37">
        <v>0.39001400000000003</v>
      </c>
      <c r="L51" s="37">
        <v>0.38378600000000002</v>
      </c>
      <c r="M51" s="37">
        <v>0.38034400000000002</v>
      </c>
      <c r="N51" s="37">
        <v>0.38836700000000002</v>
      </c>
      <c r="O51" s="37">
        <v>0.402866</v>
      </c>
      <c r="P51" s="37">
        <v>0.39801999999999998</v>
      </c>
      <c r="Q51" s="37">
        <v>0.40217900000000001</v>
      </c>
      <c r="S51" s="4">
        <f t="shared" si="59"/>
        <v>0.39553860933198509</v>
      </c>
      <c r="T51" s="4">
        <f t="shared" si="59"/>
        <v>0.38066150957183492</v>
      </c>
      <c r="U51" s="4">
        <f t="shared" si="59"/>
        <v>0.38832504437299714</v>
      </c>
      <c r="V51" s="4">
        <f t="shared" si="59"/>
        <v>0.3851009652712919</v>
      </c>
      <c r="W51" s="4">
        <f t="shared" si="59"/>
        <v>0.38472169135271395</v>
      </c>
      <c r="X51" s="4">
        <f t="shared" si="59"/>
        <v>0.37797440834760676</v>
      </c>
      <c r="Y51" s="4">
        <f t="shared" si="59"/>
        <v>0.38182790336956252</v>
      </c>
      <c r="Z51" s="4">
        <f t="shared" si="59"/>
        <v>0.38739631646391315</v>
      </c>
      <c r="AA51" s="4">
        <f t="shared" si="59"/>
        <v>0.38792177683563278</v>
      </c>
      <c r="AB51" s="4">
        <f t="shared" si="59"/>
        <v>0.3817070627141127</v>
      </c>
      <c r="AC51" s="4">
        <f t="shared" si="59"/>
        <v>0.38136846591712364</v>
      </c>
      <c r="AD51" s="4">
        <f t="shared" si="59"/>
        <v>0.38825635328150571</v>
      </c>
      <c r="AE51" s="4">
        <f t="shared" si="59"/>
        <v>0.40112248746535717</v>
      </c>
      <c r="AF51" s="4">
        <f t="shared" si="59"/>
        <v>0.4021472708854012</v>
      </c>
      <c r="AG51" s="4">
        <f t="shared" si="59"/>
        <v>0.40477605309565884</v>
      </c>
      <c r="AI51" s="4">
        <f t="shared" si="60"/>
        <v>-9.553609331985069E-3</v>
      </c>
      <c r="AJ51" s="4">
        <f t="shared" si="60"/>
        <v>2.1104904281650794E-3</v>
      </c>
      <c r="AK51" s="4">
        <f t="shared" si="60"/>
        <v>3.7955627002872472E-5</v>
      </c>
      <c r="AL51" s="4">
        <f t="shared" si="60"/>
        <v>5.1320347287081014E-3</v>
      </c>
      <c r="AM51" s="4">
        <f t="shared" si="60"/>
        <v>1.2663086472860519E-3</v>
      </c>
      <c r="AN51" s="4">
        <f t="shared" si="60"/>
        <v>2.5675916523932307E-3</v>
      </c>
      <c r="AO51" s="4">
        <f t="shared" si="60"/>
        <v>3.5890966304374938E-3</v>
      </c>
      <c r="AP51" s="4">
        <f t="shared" si="60"/>
        <v>6.0426835360868347E-3</v>
      </c>
      <c r="AQ51" s="4">
        <f t="shared" si="60"/>
        <v>2.0922231643672462E-3</v>
      </c>
      <c r="AR51" s="4">
        <f t="shared" si="60"/>
        <v>2.0789372858873167E-3</v>
      </c>
      <c r="AS51" s="4">
        <f t="shared" si="60"/>
        <v>-1.0244659171236292E-3</v>
      </c>
      <c r="AT51" s="4">
        <f t="shared" si="60"/>
        <v>1.1064671849431162E-4</v>
      </c>
      <c r="AU51" s="4">
        <f t="shared" si="60"/>
        <v>1.7435125346428326E-3</v>
      </c>
      <c r="AV51" s="4">
        <f t="shared" si="60"/>
        <v>-4.127270885401213E-3</v>
      </c>
      <c r="AW51" s="4">
        <f t="shared" si="60"/>
        <v>-2.59705309565883E-3</v>
      </c>
      <c r="AY51" s="2">
        <f t="shared" si="51"/>
        <v>0.39416504809362979</v>
      </c>
      <c r="AZ51" s="2">
        <f t="shared" si="51"/>
        <v>0.38033213963301804</v>
      </c>
      <c r="BA51" s="2">
        <f t="shared" si="51"/>
        <v>0.38769184397309225</v>
      </c>
      <c r="BB51" s="2">
        <f t="shared" si="51"/>
        <v>0.38363900780874483</v>
      </c>
      <c r="BC51" s="2">
        <f t="shared" si="51"/>
        <v>0.38173726890104642</v>
      </c>
      <c r="BD51" s="2">
        <f t="shared" si="51"/>
        <v>0.37600451199475726</v>
      </c>
      <c r="BE51" s="2">
        <f t="shared" si="51"/>
        <v>0.38077113115991446</v>
      </c>
      <c r="BF51" s="2">
        <f t="shared" si="51"/>
        <v>0.3825160485423178</v>
      </c>
      <c r="BG51" s="2">
        <f t="shared" si="51"/>
        <v>0.38398367745010165</v>
      </c>
      <c r="BH51" s="2">
        <f t="shared" si="51"/>
        <v>0.38126747244144121</v>
      </c>
      <c r="BI51" s="2">
        <f t="shared" si="51"/>
        <v>0.38108295815556653</v>
      </c>
      <c r="BJ51" s="2">
        <f t="shared" si="51"/>
        <v>0.38780789788185094</v>
      </c>
      <c r="BK51" s="2">
        <f t="shared" si="51"/>
        <v>0.40016528802260193</v>
      </c>
      <c r="BL51" s="2">
        <f t="shared" si="51"/>
        <v>0.4015357354336605</v>
      </c>
      <c r="BM51" s="2">
        <f t="shared" si="51"/>
        <v>0.40473133164344677</v>
      </c>
      <c r="BO51" s="2">
        <f t="shared" si="10"/>
        <v>0.38598500000000002</v>
      </c>
      <c r="BP51" s="2">
        <f t="shared" si="11"/>
        <v>0.382772</v>
      </c>
      <c r="BQ51" s="2">
        <f t="shared" si="12"/>
        <v>0.38836300000000001</v>
      </c>
      <c r="BR51" s="2">
        <f t="shared" si="13"/>
        <v>0.390233</v>
      </c>
      <c r="BS51" s="2">
        <f t="shared" si="14"/>
        <v>0.385988</v>
      </c>
      <c r="BT51" s="2">
        <f t="shared" si="15"/>
        <v>0.38054199999999999</v>
      </c>
      <c r="BU51" s="2">
        <f t="shared" si="16"/>
        <v>0.38541700000000001</v>
      </c>
      <c r="BV51" s="2">
        <f t="shared" si="17"/>
        <v>0.39343899999999998</v>
      </c>
      <c r="BW51" s="2">
        <f t="shared" si="18"/>
        <v>0.39001400000000003</v>
      </c>
      <c r="BX51" s="2">
        <f t="shared" si="19"/>
        <v>0.38378600000000002</v>
      </c>
      <c r="BY51" s="2">
        <f t="shared" si="20"/>
        <v>0.38034400000000002</v>
      </c>
      <c r="BZ51" s="2">
        <f t="shared" si="21"/>
        <v>0.38836700000000002</v>
      </c>
      <c r="CA51" s="2">
        <f t="shared" si="22"/>
        <v>0.402866</v>
      </c>
      <c r="CB51" s="2">
        <f t="shared" si="23"/>
        <v>0.39801999999999998</v>
      </c>
      <c r="CC51" s="2">
        <f t="shared" si="24"/>
        <v>0.40217900000000001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0.3918148787878788</v>
      </c>
      <c r="DL51" s="2">
        <f t="shared" si="61"/>
        <v>0.3827434417846417</v>
      </c>
      <c r="DM51" s="2">
        <f t="shared" si="61"/>
        <v>0.39286706806722688</v>
      </c>
      <c r="DN51" s="2">
        <f t="shared" si="61"/>
        <v>0.39297532368035193</v>
      </c>
      <c r="DO51" s="2">
        <f t="shared" si="61"/>
        <v>0.38663370574712641</v>
      </c>
      <c r="DP51" s="2">
        <f t="shared" si="61"/>
        <v>0.38212617983870972</v>
      </c>
      <c r="DQ51" s="2">
        <f t="shared" si="61"/>
        <v>0.38604733467741931</v>
      </c>
      <c r="DR51" s="2">
        <f t="shared" si="61"/>
        <v>0.38910110344827598</v>
      </c>
      <c r="DS51" s="2">
        <f t="shared" si="61"/>
        <v>0.3936160935960592</v>
      </c>
      <c r="DT51" s="2">
        <f t="shared" si="61"/>
        <v>0.38578768296409477</v>
      </c>
      <c r="DU51" s="2">
        <f t="shared" si="61"/>
        <v>0.38394064481792711</v>
      </c>
      <c r="DV51" s="2">
        <f t="shared" si="61"/>
        <v>0.39119158212375854</v>
      </c>
      <c r="DW51" s="2">
        <f t="shared" si="61"/>
        <v>0.40507281461675582</v>
      </c>
      <c r="DX51" s="2">
        <f t="shared" si="61"/>
        <v>0.40372133155080214</v>
      </c>
      <c r="DY51" s="2">
        <f t="shared" si="61"/>
        <v>0.4049204349206349</v>
      </c>
      <c r="EA51" s="2">
        <f t="shared" si="62"/>
        <v>0.3999189235815564</v>
      </c>
      <c r="EB51" s="2">
        <f t="shared" si="62"/>
        <v>0.37264472595722797</v>
      </c>
      <c r="EC51" s="2">
        <f t="shared" si="62"/>
        <v>0.37366899241784612</v>
      </c>
      <c r="ED51" s="2">
        <f t="shared" si="62"/>
        <v>0.36374095652566485</v>
      </c>
      <c r="EE51" s="2">
        <f t="shared" si="62"/>
        <v>0.37309987616905832</v>
      </c>
      <c r="EF51" s="2">
        <f t="shared" si="62"/>
        <v>0.3641102730244124</v>
      </c>
      <c r="EG51" s="2">
        <f t="shared" si="62"/>
        <v>0.36957728828828834</v>
      </c>
      <c r="EH51" s="2">
        <f t="shared" si="62"/>
        <v>0.37254004419372128</v>
      </c>
      <c r="EI51" s="2">
        <f t="shared" si="62"/>
        <v>0.36833741923540975</v>
      </c>
      <c r="EJ51" s="2">
        <f t="shared" si="62"/>
        <v>0.36970532737790768</v>
      </c>
      <c r="EK51" s="2">
        <f t="shared" si="62"/>
        <v>0.3732807686682974</v>
      </c>
      <c r="EL51" s="2">
        <f t="shared" si="62"/>
        <v>0.37906064729340699</v>
      </c>
      <c r="EM51" s="2">
        <f t="shared" si="62"/>
        <v>0.38873132625712598</v>
      </c>
      <c r="EN51" s="2">
        <f t="shared" si="62"/>
        <v>0.39642100797826496</v>
      </c>
      <c r="EO51" s="2">
        <f t="shared" si="62"/>
        <v>0.4041410756555367</v>
      </c>
      <c r="EQ51" s="2">
        <f t="shared" si="63"/>
        <v>0.38787461310215521</v>
      </c>
      <c r="ER51" s="2">
        <f t="shared" si="63"/>
        <v>0.36623532303226164</v>
      </c>
      <c r="ES51" s="2">
        <f t="shared" si="63"/>
        <v>0.365954891737029</v>
      </c>
      <c r="ET51" s="2">
        <f t="shared" si="63"/>
        <v>0.36443338977693263</v>
      </c>
      <c r="EU51" s="2">
        <f t="shared" si="63"/>
        <v>0.36423815391138281</v>
      </c>
      <c r="EV51" s="2">
        <f t="shared" si="63"/>
        <v>0.35988324143912326</v>
      </c>
      <c r="EW51" s="2">
        <f t="shared" si="63"/>
        <v>0.37161892548055536</v>
      </c>
      <c r="EX51" s="2">
        <f t="shared" si="63"/>
        <v>0.36682180887238192</v>
      </c>
      <c r="EY51" s="2">
        <f t="shared" si="63"/>
        <v>0.35601534815621172</v>
      </c>
      <c r="EZ51" s="2">
        <f t="shared" si="63"/>
        <v>0.36096704847459787</v>
      </c>
      <c r="FA51" s="2">
        <f t="shared" si="63"/>
        <v>0.36598773960757369</v>
      </c>
      <c r="FB51" s="2">
        <f t="shared" si="63"/>
        <v>0.37039151883632965</v>
      </c>
      <c r="FC51" s="2">
        <f t="shared" si="63"/>
        <v>0.38801489979734954</v>
      </c>
      <c r="FD51" s="2">
        <f t="shared" si="63"/>
        <v>0.39233808900012451</v>
      </c>
      <c r="FE51" s="2">
        <f t="shared" si="63"/>
        <v>0.40755389104709411</v>
      </c>
      <c r="FG51" s="2">
        <f t="shared" si="64"/>
        <v>0.2900188870641171</v>
      </c>
      <c r="FH51" s="2">
        <f t="shared" si="64"/>
        <v>0.23876743193343417</v>
      </c>
      <c r="FI51" s="2">
        <f t="shared" si="64"/>
        <v>0.2695667972441933</v>
      </c>
      <c r="FJ51" s="2">
        <f t="shared" si="64"/>
        <v>0.31936130760545389</v>
      </c>
      <c r="FK51" s="2">
        <f t="shared" si="64"/>
        <v>0.36178347714308901</v>
      </c>
      <c r="FL51" s="2">
        <f t="shared" si="64"/>
        <v>0.3397892888346874</v>
      </c>
      <c r="FM51" s="2">
        <f t="shared" si="64"/>
        <v>0.3203532645881001</v>
      </c>
      <c r="FN51" s="2">
        <f t="shared" si="64"/>
        <v>0.39761517210174058</v>
      </c>
      <c r="FO51" s="2">
        <f t="shared" si="64"/>
        <v>0.38103980428426226</v>
      </c>
      <c r="FP51" s="2">
        <f t="shared" si="64"/>
        <v>0.2810603675834854</v>
      </c>
      <c r="FQ51" s="2">
        <f t="shared" si="64"/>
        <v>0.26807189965501643</v>
      </c>
      <c r="FR51" s="2">
        <f t="shared" si="64"/>
        <v>0.27892377688481501</v>
      </c>
      <c r="FS51" s="2">
        <f t="shared" si="64"/>
        <v>0.3003105158622566</v>
      </c>
      <c r="FT51" s="2">
        <f t="shared" si="64"/>
        <v>0.29937940407286917</v>
      </c>
      <c r="FU51" s="2">
        <f t="shared" si="64"/>
        <v>0.24266356907859246</v>
      </c>
      <c r="FW51" s="2">
        <f t="shared" si="53"/>
        <v>1.3014113956228964E-5</v>
      </c>
      <c r="FX51" s="2">
        <f t="shared" si="53"/>
        <v>9.0035978791691365E-6</v>
      </c>
      <c r="FY51" s="2">
        <f t="shared" si="53"/>
        <v>7.8204941608851256E-6</v>
      </c>
      <c r="FZ51" s="2">
        <f t="shared" si="53"/>
        <v>1.4225099197604444E-5</v>
      </c>
      <c r="GA51" s="2">
        <f t="shared" si="53"/>
        <v>1.3645458639434428E-5</v>
      </c>
      <c r="GB51" s="2">
        <f t="shared" si="53"/>
        <v>1.3172319458226531E-5</v>
      </c>
      <c r="GC51" s="2">
        <f t="shared" si="53"/>
        <v>1.450363991991188E-5</v>
      </c>
      <c r="GD51" s="2">
        <f t="shared" si="53"/>
        <v>2.2118759408724477E-5</v>
      </c>
      <c r="GE51" s="2">
        <f t="shared" si="53"/>
        <v>1.9072687421457613E-5</v>
      </c>
      <c r="GF51" s="2">
        <f t="shared" si="53"/>
        <v>1.1186412402370137E-5</v>
      </c>
      <c r="GG51" s="2">
        <f t="shared" si="53"/>
        <v>1.0066166140484491E-5</v>
      </c>
      <c r="GH51" s="2">
        <f t="shared" si="53"/>
        <v>9.0068895405562981E-6</v>
      </c>
      <c r="GI51" s="2">
        <f t="shared" si="53"/>
        <v>8.0886409612122891E-6</v>
      </c>
      <c r="GJ51" s="2">
        <f t="shared" si="53"/>
        <v>7.2488473218539896E-6</v>
      </c>
      <c r="GK51" s="2">
        <f t="shared" si="53"/>
        <v>5.515585492147441E-6</v>
      </c>
      <c r="GM51" s="82">
        <f t="shared" si="54"/>
        <v>5.3483845622286183E-4</v>
      </c>
      <c r="GN51" s="82">
        <f t="shared" si="54"/>
        <v>1.0759191469933453E-4</v>
      </c>
      <c r="GO51" s="82">
        <f t="shared" si="54"/>
        <v>2.2636307532743796E-4</v>
      </c>
      <c r="GP51" s="82">
        <f t="shared" si="54"/>
        <v>5.499601373535239E-4</v>
      </c>
      <c r="GQ51" s="82">
        <f t="shared" si="54"/>
        <v>1.2301597385883495E-3</v>
      </c>
      <c r="GR51" s="82">
        <f t="shared" si="54"/>
        <v>7.6320301941058973E-4</v>
      </c>
      <c r="GS51" s="82">
        <f t="shared" si="54"/>
        <v>3.9345409343600536E-4</v>
      </c>
      <c r="GT51" s="82">
        <f t="shared" si="54"/>
        <v>2.083733242925696E-3</v>
      </c>
      <c r="GU51" s="82">
        <f t="shared" si="54"/>
        <v>1.6325569158319208E-3</v>
      </c>
      <c r="GV51" s="82">
        <f t="shared" si="54"/>
        <v>1.5788704015546592E-4</v>
      </c>
      <c r="GW51" s="82">
        <f t="shared" si="54"/>
        <v>1.0015190336588813E-4</v>
      </c>
      <c r="GX51" s="82">
        <f t="shared" si="54"/>
        <v>1.632208012024428E-4</v>
      </c>
      <c r="GY51" s="82">
        <f t="shared" si="54"/>
        <v>3.5882919517579725E-4</v>
      </c>
      <c r="GZ51" s="82">
        <f t="shared" si="54"/>
        <v>2.3367203307530357E-4</v>
      </c>
      <c r="HA51" s="82">
        <f t="shared" si="54"/>
        <v>1.7615740024663876E-5</v>
      </c>
      <c r="HC51" s="82">
        <f t="shared" si="58"/>
        <v>1.0531679520499617E-16</v>
      </c>
      <c r="HD51" s="82">
        <f t="shared" si="58"/>
        <v>8.8045535811996629E-17</v>
      </c>
      <c r="HE51" s="82">
        <f t="shared" si="58"/>
        <v>1.6101000203943656E-14</v>
      </c>
      <c r="HF51" s="82">
        <f t="shared" si="58"/>
        <v>1.5365332094202869E-14</v>
      </c>
      <c r="HG51" s="82">
        <f t="shared" si="58"/>
        <v>5.328828274211013E-14</v>
      </c>
      <c r="HH51" s="82">
        <f t="shared" si="58"/>
        <v>1.3032852925982033E-13</v>
      </c>
      <c r="HI51" s="82">
        <f t="shared" si="58"/>
        <v>3.6041079069322316E-15</v>
      </c>
      <c r="HJ51" s="82">
        <f t="shared" si="58"/>
        <v>5.2360123963634036E-13</v>
      </c>
      <c r="HK51" s="82">
        <f t="shared" si="58"/>
        <v>1.0618322005944189E-12</v>
      </c>
      <c r="HL51" s="82">
        <f t="shared" si="58"/>
        <v>1.0530471190903276E-15</v>
      </c>
      <c r="HM51" s="82">
        <f t="shared" si="58"/>
        <v>2.2717588269754357E-16</v>
      </c>
      <c r="HN51" s="82">
        <f t="shared" si="58"/>
        <v>3.5474731448958026E-16</v>
      </c>
      <c r="HO51" s="82">
        <f t="shared" si="58"/>
        <v>1.1688304571670692E-14</v>
      </c>
      <c r="HP51" s="82">
        <f t="shared" si="58"/>
        <v>4.2773293950354155E-16</v>
      </c>
      <c r="HQ51" s="82">
        <f t="shared" si="58"/>
        <v>1.57064152613851E-20</v>
      </c>
      <c r="HS51" s="82">
        <f t="shared" si="55"/>
        <v>8.1918274900637095E-63</v>
      </c>
      <c r="HT51" s="82">
        <f t="shared" si="55"/>
        <v>6.8271127924264057E-66</v>
      </c>
      <c r="HU51" s="82">
        <f t="shared" si="55"/>
        <v>8.2210396146994489E-60</v>
      </c>
      <c r="HV51" s="82">
        <f t="shared" si="55"/>
        <v>2.8164442200289206E-63</v>
      </c>
      <c r="HW51" s="82">
        <f t="shared" si="55"/>
        <v>1.8469295664072316E-64</v>
      </c>
      <c r="HX51" s="82">
        <f t="shared" si="55"/>
        <v>4.6392054371893758E-62</v>
      </c>
      <c r="HY51" s="82">
        <f t="shared" si="55"/>
        <v>3.5680586622090606E-70</v>
      </c>
      <c r="HZ51" s="82">
        <f t="shared" si="55"/>
        <v>1.3721338092533986E-63</v>
      </c>
      <c r="IA51" s="82">
        <f t="shared" si="55"/>
        <v>2.2628250690526575E-59</v>
      </c>
      <c r="IB51" s="82">
        <f t="shared" si="55"/>
        <v>9.8071330503073269E-70</v>
      </c>
      <c r="IC51" s="82">
        <f t="shared" si="55"/>
        <v>8.7002575758843641E-73</v>
      </c>
      <c r="ID51" s="82">
        <f t="shared" si="55"/>
        <v>1.2843704897730332E-72</v>
      </c>
      <c r="IE51" s="82">
        <f t="shared" si="55"/>
        <v>5.9280040237174804E-65</v>
      </c>
      <c r="IF51" s="82">
        <f t="shared" si="55"/>
        <v>1.6141476716981145E-54</v>
      </c>
      <c r="IG51" s="82">
        <f t="shared" si="55"/>
        <v>2.2973590489765761E-35</v>
      </c>
      <c r="II51" s="82">
        <f t="shared" si="56"/>
        <v>1.7988248407048626E-175</v>
      </c>
      <c r="IJ51" s="82">
        <f t="shared" si="56"/>
        <v>5.1420920616245317E-187</v>
      </c>
      <c r="IK51" s="82">
        <f t="shared" si="56"/>
        <v>1.010918799295822E-174</v>
      </c>
      <c r="IL51" s="82">
        <f t="shared" si="56"/>
        <v>2.8577666899309383E-184</v>
      </c>
      <c r="IM51" s="82">
        <f t="shared" si="56"/>
        <v>1.1468385578312985E-194</v>
      </c>
      <c r="IN51" s="82">
        <f t="shared" si="56"/>
        <v>2.8339763666464253E-183</v>
      </c>
      <c r="IO51" s="82">
        <f t="shared" si="56"/>
        <v>3.1554440130813815E-208</v>
      </c>
      <c r="IP51" s="82">
        <f t="shared" si="56"/>
        <v>1.7898293945922704E-192</v>
      </c>
      <c r="IQ51" s="82">
        <f t="shared" si="56"/>
        <v>4.2485847116586769E-178</v>
      </c>
      <c r="IR51" s="82">
        <f t="shared" si="56"/>
        <v>1.8301918747377417E-207</v>
      </c>
      <c r="IS51" s="82">
        <f t="shared" si="56"/>
        <v>7.3159379015954734E-216</v>
      </c>
      <c r="IT51" s="82">
        <f t="shared" si="56"/>
        <v>6.9786479790879089E-213</v>
      </c>
      <c r="IU51" s="82">
        <f t="shared" si="56"/>
        <v>1.0240821159524112E-189</v>
      </c>
      <c r="IV51" s="82">
        <f t="shared" si="56"/>
        <v>7.8641776137425878E-167</v>
      </c>
      <c r="IW51" s="82">
        <f t="shared" si="56"/>
        <v>2.448735314924892E-106</v>
      </c>
      <c r="IY51" s="82">
        <f t="shared" si="57"/>
        <v>5.3483845622296711E-4</v>
      </c>
      <c r="IZ51" s="82">
        <f t="shared" si="57"/>
        <v>1.0759191469942258E-4</v>
      </c>
      <c r="JA51" s="82">
        <f t="shared" si="57"/>
        <v>2.2636307534353896E-4</v>
      </c>
      <c r="JB51" s="82">
        <f t="shared" si="57"/>
        <v>5.4996013736888921E-4</v>
      </c>
      <c r="JC51" s="82">
        <f t="shared" si="57"/>
        <v>1.2301597386416379E-3</v>
      </c>
      <c r="JD51" s="82">
        <f t="shared" si="57"/>
        <v>7.6320301954091831E-4</v>
      </c>
      <c r="JE51" s="82">
        <f t="shared" si="57"/>
        <v>3.9345409343960946E-4</v>
      </c>
      <c r="JF51" s="82">
        <f t="shared" si="57"/>
        <v>2.0837332434492971E-3</v>
      </c>
      <c r="JG51" s="82">
        <f t="shared" si="57"/>
        <v>1.632556916893753E-3</v>
      </c>
      <c r="JH51" s="82">
        <f t="shared" si="57"/>
        <v>1.5788704015651898E-4</v>
      </c>
      <c r="JI51" s="82">
        <f t="shared" si="57"/>
        <v>1.0015190336611531E-4</v>
      </c>
      <c r="JJ51" s="82">
        <f t="shared" si="57"/>
        <v>1.6322080120279755E-4</v>
      </c>
      <c r="JK51" s="82">
        <f t="shared" si="57"/>
        <v>3.5882919518748555E-4</v>
      </c>
      <c r="JL51" s="82">
        <f t="shared" si="57"/>
        <v>2.3367203307573132E-4</v>
      </c>
      <c r="JM51" s="82">
        <f t="shared" si="57"/>
        <v>1.7615740024663893E-5</v>
      </c>
    </row>
    <row r="52" spans="2:273" x14ac:dyDescent="0.25">
      <c r="B52" s="2">
        <v>25</v>
      </c>
      <c r="C52" s="37">
        <v>0.38845299999999999</v>
      </c>
      <c r="D52" s="37">
        <v>0.379608</v>
      </c>
      <c r="E52" s="37">
        <v>0.39036599999999999</v>
      </c>
      <c r="F52" s="37">
        <v>0.39217099999999999</v>
      </c>
      <c r="G52" s="37">
        <v>0.38784600000000002</v>
      </c>
      <c r="H52" s="37">
        <v>0.38219599999999998</v>
      </c>
      <c r="I52" s="37">
        <v>0.38630500000000001</v>
      </c>
      <c r="J52" s="37">
        <v>0.38942700000000002</v>
      </c>
      <c r="K52" s="37">
        <v>0.394478</v>
      </c>
      <c r="L52" s="37">
        <v>0.38517299999999999</v>
      </c>
      <c r="M52" s="37">
        <v>0.383488</v>
      </c>
      <c r="N52" s="37">
        <v>0.39077600000000001</v>
      </c>
      <c r="O52" s="37">
        <v>0.40614800000000001</v>
      </c>
      <c r="P52" s="37">
        <v>0.40149600000000002</v>
      </c>
      <c r="Q52" s="37">
        <v>0.40243200000000001</v>
      </c>
      <c r="S52" s="4">
        <f t="shared" si="59"/>
        <v>0.39635356004824812</v>
      </c>
      <c r="T52" s="4">
        <f t="shared" si="59"/>
        <v>0.38111780139603141</v>
      </c>
      <c r="U52" s="4">
        <f t="shared" si="59"/>
        <v>0.38862002931809153</v>
      </c>
      <c r="V52" s="4">
        <f t="shared" si="59"/>
        <v>0.3855020016825752</v>
      </c>
      <c r="W52" s="4">
        <f t="shared" si="59"/>
        <v>0.38603245381407636</v>
      </c>
      <c r="X52" s="4">
        <f t="shared" si="59"/>
        <v>0.37884211924576955</v>
      </c>
      <c r="Y52" s="4">
        <f t="shared" si="59"/>
        <v>0.3823716265834074</v>
      </c>
      <c r="Z52" s="4">
        <f t="shared" si="59"/>
        <v>0.38955222509918319</v>
      </c>
      <c r="AA52" s="4">
        <f t="shared" si="59"/>
        <v>0.38946082513994557</v>
      </c>
      <c r="AB52" s="4">
        <f t="shared" si="59"/>
        <v>0.38197415150599673</v>
      </c>
      <c r="AC52" s="4">
        <f t="shared" si="59"/>
        <v>0.38168238361582013</v>
      </c>
      <c r="AD52" s="4">
        <f t="shared" si="59"/>
        <v>0.38875482266656147</v>
      </c>
      <c r="AE52" s="4">
        <f t="shared" si="59"/>
        <v>0.40164619498130583</v>
      </c>
      <c r="AF52" s="4">
        <f t="shared" si="59"/>
        <v>0.40259944634313871</v>
      </c>
      <c r="AG52" s="4">
        <f t="shared" si="59"/>
        <v>0.40485760354488204</v>
      </c>
      <c r="AI52" s="4">
        <f t="shared" si="60"/>
        <v>-7.9005600482481286E-3</v>
      </c>
      <c r="AJ52" s="4">
        <f t="shared" si="60"/>
        <v>-1.5098013960314072E-3</v>
      </c>
      <c r="AK52" s="4">
        <f t="shared" si="60"/>
        <v>1.7459706819084597E-3</v>
      </c>
      <c r="AL52" s="4">
        <f t="shared" si="60"/>
        <v>6.6689983174247902E-3</v>
      </c>
      <c r="AM52" s="4">
        <f t="shared" si="60"/>
        <v>1.8135461859236646E-3</v>
      </c>
      <c r="AN52" s="4">
        <f t="shared" si="60"/>
        <v>3.3538807542304316E-3</v>
      </c>
      <c r="AO52" s="4">
        <f t="shared" si="60"/>
        <v>3.9333734165926115E-3</v>
      </c>
      <c r="AP52" s="4">
        <f t="shared" si="60"/>
        <v>-1.2522509918316826E-4</v>
      </c>
      <c r="AQ52" s="4">
        <f t="shared" si="60"/>
        <v>5.0171748600544297E-3</v>
      </c>
      <c r="AR52" s="4">
        <f t="shared" si="60"/>
        <v>3.1988484940032591E-3</v>
      </c>
      <c r="AS52" s="4">
        <f t="shared" si="60"/>
        <v>1.8056163841798645E-3</v>
      </c>
      <c r="AT52" s="4">
        <f t="shared" si="60"/>
        <v>2.0211773334385397E-3</v>
      </c>
      <c r="AU52" s="4">
        <f t="shared" si="60"/>
        <v>4.5018050186941827E-3</v>
      </c>
      <c r="AV52" s="4">
        <f t="shared" si="60"/>
        <v>-1.1034463431386921E-3</v>
      </c>
      <c r="AW52" s="4">
        <f t="shared" si="60"/>
        <v>-2.4256035448820268E-3</v>
      </c>
      <c r="AY52" s="2">
        <f t="shared" si="51"/>
        <v>0.39442759098420122</v>
      </c>
      <c r="AZ52" s="2">
        <f t="shared" si="51"/>
        <v>0.38061832018914266</v>
      </c>
      <c r="BA52" s="2">
        <f t="shared" si="51"/>
        <v>0.387676697879905</v>
      </c>
      <c r="BB52" s="2">
        <f t="shared" si="51"/>
        <v>0.38333203853367537</v>
      </c>
      <c r="BC52" s="2">
        <f t="shared" si="51"/>
        <v>0.3816827828850114</v>
      </c>
      <c r="BD52" s="2">
        <f t="shared" si="51"/>
        <v>0.3759125596260755</v>
      </c>
      <c r="BE52" s="2">
        <f t="shared" si="51"/>
        <v>0.38072231761169367</v>
      </c>
      <c r="BF52" s="2">
        <f t="shared" si="51"/>
        <v>0.3823710430518571</v>
      </c>
      <c r="BG52" s="2">
        <f t="shared" si="51"/>
        <v>0.38369573410550767</v>
      </c>
      <c r="BH52" s="2">
        <f t="shared" si="51"/>
        <v>0.38127376512526645</v>
      </c>
      <c r="BI52" s="2">
        <f t="shared" si="51"/>
        <v>0.38121736883142099</v>
      </c>
      <c r="BJ52" s="2">
        <f t="shared" si="51"/>
        <v>0.38804676074888722</v>
      </c>
      <c r="BK52" s="2">
        <f t="shared" si="51"/>
        <v>0.40020602538897976</v>
      </c>
      <c r="BL52" s="2">
        <f t="shared" si="51"/>
        <v>0.4016288152432998</v>
      </c>
      <c r="BM52" s="2">
        <f t="shared" si="51"/>
        <v>0.40477509462732536</v>
      </c>
      <c r="BO52" s="2">
        <f t="shared" si="10"/>
        <v>0.38845299999999999</v>
      </c>
      <c r="BP52" s="2">
        <f t="shared" si="11"/>
        <v>0.379608</v>
      </c>
      <c r="BQ52" s="2">
        <f t="shared" si="12"/>
        <v>0.39036599999999999</v>
      </c>
      <c r="BR52" s="2">
        <f t="shared" si="13"/>
        <v>0.39217099999999999</v>
      </c>
      <c r="BS52" s="2">
        <f t="shared" si="14"/>
        <v>0.38784600000000002</v>
      </c>
      <c r="BT52" s="2">
        <f t="shared" si="15"/>
        <v>0.38219599999999998</v>
      </c>
      <c r="BU52" s="2">
        <f t="shared" si="16"/>
        <v>0.38630500000000001</v>
      </c>
      <c r="BV52" s="2">
        <f t="shared" si="17"/>
        <v>0.38942700000000002</v>
      </c>
      <c r="BW52" s="2">
        <f t="shared" si="18"/>
        <v>0.394478</v>
      </c>
      <c r="BX52" s="2">
        <f t="shared" si="19"/>
        <v>0.38517299999999999</v>
      </c>
      <c r="BY52" s="2">
        <f t="shared" si="20"/>
        <v>0.383488</v>
      </c>
      <c r="BZ52" s="2">
        <f t="shared" si="21"/>
        <v>0.39077600000000001</v>
      </c>
      <c r="CA52" s="2">
        <f t="shared" si="22"/>
        <v>0.40614800000000001</v>
      </c>
      <c r="CB52" s="2">
        <f t="shared" si="23"/>
        <v>0.40149600000000002</v>
      </c>
      <c r="CC52" s="2">
        <f t="shared" si="24"/>
        <v>0.40243200000000001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0.39220987878787883</v>
      </c>
      <c r="DL52" s="2">
        <f t="shared" si="61"/>
        <v>0.38348642428142421</v>
      </c>
      <c r="DM52" s="2">
        <f t="shared" si="61"/>
        <v>0.39350517983193273</v>
      </c>
      <c r="DN52" s="2">
        <f t="shared" si="61"/>
        <v>0.39357668896627568</v>
      </c>
      <c r="DO52" s="2">
        <f t="shared" si="61"/>
        <v>0.38731767126436778</v>
      </c>
      <c r="DP52" s="2">
        <f t="shared" si="61"/>
        <v>0.3827779596774194</v>
      </c>
      <c r="DQ52" s="2">
        <f t="shared" si="61"/>
        <v>0.38665813508064512</v>
      </c>
      <c r="DR52" s="2">
        <f t="shared" si="61"/>
        <v>0.38979163711001652</v>
      </c>
      <c r="DS52" s="2">
        <f t="shared" si="61"/>
        <v>0.39432646502463059</v>
      </c>
      <c r="DT52" s="2">
        <f t="shared" si="61"/>
        <v>0.38640126814362108</v>
      </c>
      <c r="DU52" s="2">
        <f t="shared" si="61"/>
        <v>0.38455817366946776</v>
      </c>
      <c r="DV52" s="2">
        <f t="shared" si="61"/>
        <v>0.39203144797555384</v>
      </c>
      <c r="DW52" s="2">
        <f t="shared" si="61"/>
        <v>0.40578344295900182</v>
      </c>
      <c r="DX52" s="2">
        <f t="shared" si="61"/>
        <v>0.40427712299465246</v>
      </c>
      <c r="DY52" s="2">
        <f t="shared" si="61"/>
        <v>0.40511142063492062</v>
      </c>
      <c r="EA52" s="2">
        <f t="shared" si="62"/>
        <v>0.39937951314802977</v>
      </c>
      <c r="EB52" s="2">
        <f t="shared" si="62"/>
        <v>0.37227911889156862</v>
      </c>
      <c r="EC52" s="2">
        <f t="shared" si="62"/>
        <v>0.37327337403070637</v>
      </c>
      <c r="ED52" s="2">
        <f t="shared" si="62"/>
        <v>0.36341924623041855</v>
      </c>
      <c r="EE52" s="2">
        <f t="shared" si="62"/>
        <v>0.37261735553651743</v>
      </c>
      <c r="EF52" s="2">
        <f t="shared" si="62"/>
        <v>0.36374698102774572</v>
      </c>
      <c r="EG52" s="2">
        <f t="shared" si="62"/>
        <v>0.3692371279507356</v>
      </c>
      <c r="EH52" s="2">
        <f t="shared" si="62"/>
        <v>0.37211839721958656</v>
      </c>
      <c r="EI52" s="2">
        <f t="shared" si="62"/>
        <v>0.36794727355904233</v>
      </c>
      <c r="EJ52" s="2">
        <f t="shared" si="62"/>
        <v>0.36931225720375105</v>
      </c>
      <c r="EK52" s="2">
        <f t="shared" si="62"/>
        <v>0.37289870168862932</v>
      </c>
      <c r="EL52" s="2">
        <f t="shared" si="62"/>
        <v>0.3786521941101515</v>
      </c>
      <c r="EM52" s="2">
        <f t="shared" si="62"/>
        <v>0.38835469108596404</v>
      </c>
      <c r="EN52" s="2">
        <f t="shared" si="62"/>
        <v>0.39597656067618109</v>
      </c>
      <c r="EO52" s="2">
        <f t="shared" si="62"/>
        <v>0.40381772385232123</v>
      </c>
      <c r="EQ52" s="2">
        <f t="shared" si="63"/>
        <v>0.3874880683658008</v>
      </c>
      <c r="ER52" s="2">
        <f t="shared" si="63"/>
        <v>0.3659456542111702</v>
      </c>
      <c r="ES52" s="2">
        <f t="shared" si="63"/>
        <v>0.36565446141962282</v>
      </c>
      <c r="ET52" s="2">
        <f t="shared" si="63"/>
        <v>0.36410213884789699</v>
      </c>
      <c r="EU52" s="2">
        <f t="shared" si="63"/>
        <v>0.36387329701281684</v>
      </c>
      <c r="EV52" s="2">
        <f t="shared" si="63"/>
        <v>0.35957592903872676</v>
      </c>
      <c r="EW52" s="2">
        <f t="shared" si="63"/>
        <v>0.37125009554341259</v>
      </c>
      <c r="EX52" s="2">
        <f t="shared" si="63"/>
        <v>0.36647984346185458</v>
      </c>
      <c r="EY52" s="2">
        <f t="shared" si="63"/>
        <v>0.35579223588980713</v>
      </c>
      <c r="EZ52" s="2">
        <f t="shared" si="63"/>
        <v>0.36068299834948553</v>
      </c>
      <c r="FA52" s="2">
        <f t="shared" si="63"/>
        <v>0.36569458807017829</v>
      </c>
      <c r="FB52" s="2">
        <f t="shared" si="63"/>
        <v>0.37009064534438935</v>
      </c>
      <c r="FC52" s="2">
        <f t="shared" si="63"/>
        <v>0.38764735129973321</v>
      </c>
      <c r="FD52" s="2">
        <f t="shared" si="63"/>
        <v>0.39194410465065399</v>
      </c>
      <c r="FE52" s="2">
        <f t="shared" si="63"/>
        <v>0.40717673062777454</v>
      </c>
      <c r="FG52" s="2">
        <f t="shared" si="64"/>
        <v>0.30934379243844978</v>
      </c>
      <c r="FH52" s="2">
        <f t="shared" si="64"/>
        <v>0.25590821941847175</v>
      </c>
      <c r="FI52" s="2">
        <f t="shared" si="64"/>
        <v>0.28808187846178213</v>
      </c>
      <c r="FJ52" s="2">
        <f t="shared" si="64"/>
        <v>0.33970589528236078</v>
      </c>
      <c r="FK52" s="2">
        <f t="shared" si="64"/>
        <v>0.38330860749510937</v>
      </c>
      <c r="FL52" s="2">
        <f t="shared" si="64"/>
        <v>0.36074549473379297</v>
      </c>
      <c r="FM52" s="2">
        <f t="shared" si="64"/>
        <v>0.34072940999995988</v>
      </c>
      <c r="FN52" s="2">
        <f t="shared" si="64"/>
        <v>0.41986966476394155</v>
      </c>
      <c r="FO52" s="2">
        <f t="shared" si="64"/>
        <v>0.40298720822273049</v>
      </c>
      <c r="FP52" s="2">
        <f t="shared" si="64"/>
        <v>0.30004060463056942</v>
      </c>
      <c r="FQ52" s="2">
        <f t="shared" si="64"/>
        <v>0.28652458099498224</v>
      </c>
      <c r="FR52" s="2">
        <f t="shared" si="64"/>
        <v>0.29781949832076315</v>
      </c>
      <c r="FS52" s="2">
        <f t="shared" si="64"/>
        <v>0.32001208906104123</v>
      </c>
      <c r="FT52" s="2">
        <f t="shared" si="64"/>
        <v>0.31904774628371196</v>
      </c>
      <c r="FU52" s="2">
        <f t="shared" si="64"/>
        <v>0.25998852778967069</v>
      </c>
      <c r="FW52" s="2">
        <f t="shared" si="53"/>
        <v>1.4269674278435305E-5</v>
      </c>
      <c r="FX52" s="2">
        <f t="shared" si="53"/>
        <v>9.8722401858198327E-6</v>
      </c>
      <c r="FY52" s="2">
        <f t="shared" si="53"/>
        <v>8.5749948605805281E-6</v>
      </c>
      <c r="FZ52" s="2">
        <f t="shared" si="53"/>
        <v>1.5597489701966545E-5</v>
      </c>
      <c r="GA52" s="2">
        <f t="shared" si="53"/>
        <v>1.4961928177296115E-5</v>
      </c>
      <c r="GB52" s="2">
        <f t="shared" si="53"/>
        <v>1.4443142723631098E-5</v>
      </c>
      <c r="GC52" s="2">
        <f t="shared" si="53"/>
        <v>1.5902902684201778E-5</v>
      </c>
      <c r="GD52" s="2">
        <f t="shared" si="53"/>
        <v>2.4252685662705454E-5</v>
      </c>
      <c r="GE52" s="2">
        <f t="shared" si="53"/>
        <v>2.0912747417967916E-5</v>
      </c>
      <c r="GF52" s="2">
        <f t="shared" si="53"/>
        <v>1.2265644054630889E-5</v>
      </c>
      <c r="GG52" s="2">
        <f t="shared" si="53"/>
        <v>1.1037320972730148E-5</v>
      </c>
      <c r="GH52" s="2">
        <f t="shared" si="53"/>
        <v>9.8758494144884901E-6</v>
      </c>
      <c r="GI52" s="2">
        <f t="shared" si="53"/>
        <v>8.8690115292229763E-6</v>
      </c>
      <c r="GJ52" s="2">
        <f t="shared" si="53"/>
        <v>7.9481974769664986E-6</v>
      </c>
      <c r="GK52" s="2">
        <f t="shared" si="53"/>
        <v>6.0477160129096115E-6</v>
      </c>
      <c r="GM52" s="82">
        <f t="shared" si="54"/>
        <v>7.6922487744582161E-4</v>
      </c>
      <c r="GN52" s="82">
        <f t="shared" si="54"/>
        <v>1.6738489675976033E-4</v>
      </c>
      <c r="GO52" s="82">
        <f t="shared" si="54"/>
        <v>3.4638496171859884E-4</v>
      </c>
      <c r="GP52" s="82">
        <f t="shared" si="54"/>
        <v>8.410944902475585E-4</v>
      </c>
      <c r="GQ52" s="82">
        <f t="shared" si="54"/>
        <v>1.8516260838824987E-3</v>
      </c>
      <c r="GR52" s="82">
        <f t="shared" si="54"/>
        <v>1.1714063909568533E-3</v>
      </c>
      <c r="GS52" s="82">
        <f t="shared" si="54"/>
        <v>6.3422135368171513E-4</v>
      </c>
      <c r="GT52" s="82">
        <f t="shared" si="54"/>
        <v>3.1790534464571701E-3</v>
      </c>
      <c r="GU52" s="82">
        <f t="shared" si="54"/>
        <v>2.4730565841953392E-3</v>
      </c>
      <c r="GV52" s="82">
        <f t="shared" si="54"/>
        <v>2.5922890520939281E-4</v>
      </c>
      <c r="GW52" s="82">
        <f t="shared" si="54"/>
        <v>1.680594667247182E-4</v>
      </c>
      <c r="GX52" s="82">
        <f t="shared" si="54"/>
        <v>2.6543956717792547E-4</v>
      </c>
      <c r="GY52" s="82">
        <f t="shared" si="54"/>
        <v>5.5587144471072971E-4</v>
      </c>
      <c r="GZ52" s="82">
        <f t="shared" si="54"/>
        <v>3.8267765983230083E-4</v>
      </c>
      <c r="HA52" s="82">
        <f t="shared" si="54"/>
        <v>3.3533756149430354E-5</v>
      </c>
      <c r="HC52" s="82">
        <f t="shared" si="58"/>
        <v>3.4219854215736057E-16</v>
      </c>
      <c r="HD52" s="82">
        <f t="shared" si="58"/>
        <v>2.8692845838249667E-16</v>
      </c>
      <c r="HE52" s="82">
        <f t="shared" si="58"/>
        <v>4.5689948810292586E-14</v>
      </c>
      <c r="HF52" s="82">
        <f t="shared" si="58"/>
        <v>4.7515830229385853E-14</v>
      </c>
      <c r="HG52" s="82">
        <f t="shared" si="58"/>
        <v>1.6537345308942834E-13</v>
      </c>
      <c r="HH52" s="82">
        <f t="shared" si="58"/>
        <v>3.8325799461239332E-13</v>
      </c>
      <c r="HI52" s="82">
        <f t="shared" si="58"/>
        <v>1.23345869439269E-14</v>
      </c>
      <c r="HJ52" s="82">
        <f t="shared" si="58"/>
        <v>1.62061162551888E-12</v>
      </c>
      <c r="HK52" s="82">
        <f t="shared" si="58"/>
        <v>3.0590528076041494E-12</v>
      </c>
      <c r="HL52" s="82">
        <f t="shared" si="58"/>
        <v>3.5781213240169093E-15</v>
      </c>
      <c r="HM52" s="82">
        <f t="shared" si="58"/>
        <v>8.0449258109116218E-16</v>
      </c>
      <c r="HN52" s="82">
        <f t="shared" si="58"/>
        <v>1.2207699169550818E-15</v>
      </c>
      <c r="HO52" s="82">
        <f t="shared" si="58"/>
        <v>3.4963762196698057E-14</v>
      </c>
      <c r="HP52" s="82">
        <f t="shared" si="58"/>
        <v>1.4889350319568245E-15</v>
      </c>
      <c r="HQ52" s="82">
        <f t="shared" si="58"/>
        <v>7.8051568140885583E-20</v>
      </c>
      <c r="HS52" s="82">
        <f t="shared" si="55"/>
        <v>1.6180875107964344E-61</v>
      </c>
      <c r="HT52" s="82">
        <f t="shared" si="55"/>
        <v>1.4524963249184992E-64</v>
      </c>
      <c r="HU52" s="82">
        <f t="shared" si="55"/>
        <v>1.3221640320047202E-58</v>
      </c>
      <c r="HV52" s="82">
        <f t="shared" si="55"/>
        <v>6.2116720789822992E-62</v>
      </c>
      <c r="HW52" s="82">
        <f t="shared" si="55"/>
        <v>4.5249426549767296E-63</v>
      </c>
      <c r="HX52" s="82">
        <f t="shared" si="55"/>
        <v>9.6372790784001293E-61</v>
      </c>
      <c r="HY52" s="82">
        <f t="shared" si="55"/>
        <v>1.1524997791494484E-68</v>
      </c>
      <c r="HZ52" s="82">
        <f t="shared" si="55"/>
        <v>3.7195837001470791E-62</v>
      </c>
      <c r="IA52" s="82">
        <f t="shared" si="55"/>
        <v>4.6456421900114341E-58</v>
      </c>
      <c r="IB52" s="82">
        <f t="shared" si="55"/>
        <v>2.8780908327183257E-68</v>
      </c>
      <c r="IC52" s="82">
        <f t="shared" si="55"/>
        <v>2.8572039296502406E-71</v>
      </c>
      <c r="ID52" s="82">
        <f t="shared" si="55"/>
        <v>3.9667588378758036E-71</v>
      </c>
      <c r="IE52" s="82">
        <f t="shared" si="55"/>
        <v>1.2260375770666678E-63</v>
      </c>
      <c r="IF52" s="82">
        <f t="shared" si="55"/>
        <v>2.0037026220955916E-53</v>
      </c>
      <c r="IG52" s="82">
        <f t="shared" si="55"/>
        <v>1.0940689327290421E-34</v>
      </c>
      <c r="II52" s="82">
        <f t="shared" si="56"/>
        <v>1.2105105082047881E-172</v>
      </c>
      <c r="IJ52" s="82">
        <f t="shared" si="56"/>
        <v>4.2843522554038021E-184</v>
      </c>
      <c r="IK52" s="82">
        <f t="shared" si="56"/>
        <v>5.000431698738438E-172</v>
      </c>
      <c r="IL52" s="82">
        <f t="shared" si="56"/>
        <v>2.8243134698194455E-181</v>
      </c>
      <c r="IM52" s="82">
        <f t="shared" si="56"/>
        <v>1.634454469418323E-191</v>
      </c>
      <c r="IN52" s="82">
        <f t="shared" si="56"/>
        <v>2.5741125713134155E-180</v>
      </c>
      <c r="IO52" s="82">
        <f t="shared" si="56"/>
        <v>7.8192507097185972E-205</v>
      </c>
      <c r="IP52" s="82">
        <f t="shared" si="56"/>
        <v>3.2411870936961017E-189</v>
      </c>
      <c r="IQ52" s="82">
        <f t="shared" si="56"/>
        <v>3.976955693920945E-175</v>
      </c>
      <c r="IR52" s="82">
        <f t="shared" si="56"/>
        <v>3.6925489094232056E-204</v>
      </c>
      <c r="IS52" s="82">
        <f t="shared" si="56"/>
        <v>1.8736394182776683E-212</v>
      </c>
      <c r="IT52" s="82">
        <f t="shared" si="56"/>
        <v>1.4882890156397077E-209</v>
      </c>
      <c r="IU52" s="82">
        <f t="shared" si="56"/>
        <v>8.8451570390934568E-187</v>
      </c>
      <c r="IV52" s="82">
        <f t="shared" si="56"/>
        <v>2.8219092382011627E-164</v>
      </c>
      <c r="IW52" s="82">
        <f t="shared" si="56"/>
        <v>9.3552562905977916E-105</v>
      </c>
      <c r="IY52" s="82">
        <f t="shared" si="57"/>
        <v>7.6922487744616379E-4</v>
      </c>
      <c r="IZ52" s="82">
        <f t="shared" si="57"/>
        <v>1.6738489676004726E-4</v>
      </c>
      <c r="JA52" s="82">
        <f t="shared" si="57"/>
        <v>3.463849617642888E-4</v>
      </c>
      <c r="JB52" s="82">
        <f t="shared" si="57"/>
        <v>8.4109449029507431E-4</v>
      </c>
      <c r="JC52" s="82">
        <f t="shared" si="57"/>
        <v>1.8516260840478721E-3</v>
      </c>
      <c r="JD52" s="82">
        <f t="shared" si="57"/>
        <v>1.1714063913401114E-3</v>
      </c>
      <c r="JE52" s="82">
        <f t="shared" si="57"/>
        <v>6.3422135369404966E-4</v>
      </c>
      <c r="JF52" s="82">
        <f t="shared" si="57"/>
        <v>3.1790534480777817E-3</v>
      </c>
      <c r="JG52" s="82">
        <f t="shared" si="57"/>
        <v>2.4730565872543922E-3</v>
      </c>
      <c r="JH52" s="82">
        <f t="shared" si="57"/>
        <v>2.5922890521297095E-4</v>
      </c>
      <c r="JI52" s="82">
        <f t="shared" si="57"/>
        <v>1.680594667255227E-4</v>
      </c>
      <c r="JJ52" s="82">
        <f t="shared" si="57"/>
        <v>2.6543956717914622E-4</v>
      </c>
      <c r="JK52" s="82">
        <f t="shared" si="57"/>
        <v>5.558714447456935E-4</v>
      </c>
      <c r="JL52" s="82">
        <f t="shared" si="57"/>
        <v>3.8267765983378976E-4</v>
      </c>
      <c r="JM52" s="82">
        <f t="shared" si="57"/>
        <v>3.3533756149430436E-5</v>
      </c>
    </row>
    <row r="53" spans="2:273" x14ac:dyDescent="0.25">
      <c r="B53" s="2">
        <v>26</v>
      </c>
      <c r="C53" s="37">
        <v>0.39280700000000002</v>
      </c>
      <c r="D53" s="37">
        <v>0.37922800000000001</v>
      </c>
      <c r="E53" s="37">
        <v>0.39258999999999999</v>
      </c>
      <c r="F53" s="37">
        <v>0.39777899999999999</v>
      </c>
      <c r="G53" s="37">
        <v>0.39316800000000002</v>
      </c>
      <c r="H53" s="37">
        <v>0.38376700000000002</v>
      </c>
      <c r="I53" s="37">
        <v>0.38586199999999998</v>
      </c>
      <c r="J53" s="37">
        <v>0.39403300000000002</v>
      </c>
      <c r="K53" s="37">
        <v>0.39871800000000002</v>
      </c>
      <c r="L53" s="37">
        <v>0.38804</v>
      </c>
      <c r="M53" s="37">
        <v>0.38536500000000001</v>
      </c>
      <c r="N53" s="37">
        <v>0.39266800000000002</v>
      </c>
      <c r="O53" s="37">
        <v>0.40860000000000002</v>
      </c>
      <c r="P53" s="37">
        <v>0.40841100000000002</v>
      </c>
      <c r="Q53" s="37">
        <v>0.399476</v>
      </c>
      <c r="S53" s="4">
        <f t="shared" si="59"/>
        <v>0.39733250489492444</v>
      </c>
      <c r="T53" s="4">
        <f t="shared" si="59"/>
        <v>0.38160528915187264</v>
      </c>
      <c r="U53" s="4">
        <f t="shared" si="59"/>
        <v>0.38899614619781275</v>
      </c>
      <c r="V53" s="4">
        <f t="shared" si="59"/>
        <v>0.38614617923153027</v>
      </c>
      <c r="W53" s="4">
        <f t="shared" si="59"/>
        <v>0.38782137184840099</v>
      </c>
      <c r="X53" s="4">
        <f t="shared" si="59"/>
        <v>0.38006154837036493</v>
      </c>
      <c r="Y53" s="4">
        <f t="shared" si="59"/>
        <v>0.38315593345218929</v>
      </c>
      <c r="Z53" s="4">
        <f t="shared" si="59"/>
        <v>0.39256509717781762</v>
      </c>
      <c r="AA53" s="4">
        <f t="shared" si="59"/>
        <v>0.39166073110621974</v>
      </c>
      <c r="AB53" s="4">
        <f t="shared" si="59"/>
        <v>0.38232747100489306</v>
      </c>
      <c r="AC53" s="4">
        <f t="shared" si="59"/>
        <v>0.38205069955390775</v>
      </c>
      <c r="AD53" s="4">
        <f t="shared" si="59"/>
        <v>0.38932908907949004</v>
      </c>
      <c r="AE53" s="4">
        <f t="shared" si="59"/>
        <v>0.40232931708083902</v>
      </c>
      <c r="AF53" s="4">
        <f t="shared" si="59"/>
        <v>0.40319199460541866</v>
      </c>
      <c r="AG53" s="4">
        <f t="shared" si="59"/>
        <v>0.40494867385327782</v>
      </c>
      <c r="AI53" s="4">
        <f t="shared" si="60"/>
        <v>-4.5255048949244259E-3</v>
      </c>
      <c r="AJ53" s="4">
        <f t="shared" si="60"/>
        <v>-2.3772891518726302E-3</v>
      </c>
      <c r="AK53" s="4">
        <f t="shared" si="60"/>
        <v>3.5938538021872413E-3</v>
      </c>
      <c r="AL53" s="4">
        <f t="shared" si="60"/>
        <v>1.163282076846972E-2</v>
      </c>
      <c r="AM53" s="4">
        <f t="shared" si="60"/>
        <v>5.346628151599031E-3</v>
      </c>
      <c r="AN53" s="4">
        <f t="shared" si="60"/>
        <v>3.7054516296350926E-3</v>
      </c>
      <c r="AO53" s="4">
        <f t="shared" si="60"/>
        <v>2.7060665478106927E-3</v>
      </c>
      <c r="AP53" s="4">
        <f t="shared" si="60"/>
        <v>1.4679028221823986E-3</v>
      </c>
      <c r="AQ53" s="4">
        <f t="shared" si="60"/>
        <v>7.0572688937802774E-3</v>
      </c>
      <c r="AR53" s="4">
        <f t="shared" si="60"/>
        <v>5.7125289951069358E-3</v>
      </c>
      <c r="AS53" s="4">
        <f t="shared" si="60"/>
        <v>3.3143004460922665E-3</v>
      </c>
      <c r="AT53" s="4">
        <f t="shared" si="60"/>
        <v>3.3389109205099743E-3</v>
      </c>
      <c r="AU53" s="4">
        <f t="shared" si="60"/>
        <v>6.270682919160997E-3</v>
      </c>
      <c r="AV53" s="4">
        <f t="shared" si="60"/>
        <v>5.2190053945813664E-3</v>
      </c>
      <c r="AW53" s="4">
        <f t="shared" si="60"/>
        <v>-5.4726738532778207E-3</v>
      </c>
      <c r="AY53" s="2">
        <f t="shared" si="51"/>
        <v>0.39465832240168525</v>
      </c>
      <c r="AZ53" s="2">
        <f t="shared" si="51"/>
        <v>0.38085679291690533</v>
      </c>
      <c r="BA53" s="2">
        <f t="shared" si="51"/>
        <v>0.38760760744322048</v>
      </c>
      <c r="BB53" s="2">
        <f t="shared" si="51"/>
        <v>0.38296857325504924</v>
      </c>
      <c r="BC53" s="2">
        <f t="shared" si="51"/>
        <v>0.38157066267506978</v>
      </c>
      <c r="BD53" s="2">
        <f t="shared" si="51"/>
        <v>0.37576715461954785</v>
      </c>
      <c r="BE53" s="2">
        <f t="shared" si="51"/>
        <v>0.38062361195190275</v>
      </c>
      <c r="BF53" s="2">
        <f t="shared" si="51"/>
        <v>0.38217032247133537</v>
      </c>
      <c r="BG53" s="2">
        <f t="shared" si="51"/>
        <v>0.38334861504500561</v>
      </c>
      <c r="BH53" s="2">
        <f t="shared" si="51"/>
        <v>0.38122896498679243</v>
      </c>
      <c r="BI53" s="2">
        <f t="shared" si="51"/>
        <v>0.38130552533373357</v>
      </c>
      <c r="BJ53" s="2">
        <f t="shared" si="51"/>
        <v>0.3882279656225644</v>
      </c>
      <c r="BK53" s="2">
        <f t="shared" si="51"/>
        <v>0.40019163130041846</v>
      </c>
      <c r="BL53" s="2">
        <f t="shared" si="51"/>
        <v>0.40167635230241566</v>
      </c>
      <c r="BM53" s="2">
        <f t="shared" si="51"/>
        <v>0.40479962079360093</v>
      </c>
      <c r="BO53" s="2">
        <f t="shared" si="10"/>
        <v>0.39280700000000002</v>
      </c>
      <c r="BP53" s="2">
        <f t="shared" si="11"/>
        <v>0.37922800000000001</v>
      </c>
      <c r="BQ53" s="2">
        <f t="shared" si="12"/>
        <v>0.39258999999999999</v>
      </c>
      <c r="BR53" s="2">
        <f t="shared" si="13"/>
        <v>0.39777899999999999</v>
      </c>
      <c r="BS53" s="2">
        <f t="shared" si="14"/>
        <v>0.39316800000000002</v>
      </c>
      <c r="BT53" s="2">
        <f t="shared" si="15"/>
        <v>0.38376700000000002</v>
      </c>
      <c r="BU53" s="2">
        <f t="shared" si="16"/>
        <v>0.38586199999999998</v>
      </c>
      <c r="BV53" s="2">
        <f t="shared" si="17"/>
        <v>0.39403300000000002</v>
      </c>
      <c r="BW53" s="2">
        <f t="shared" si="18"/>
        <v>0.39871800000000002</v>
      </c>
      <c r="BX53" s="2">
        <f t="shared" si="19"/>
        <v>0.38804</v>
      </c>
      <c r="BY53" s="2">
        <f t="shared" si="20"/>
        <v>0.38536500000000001</v>
      </c>
      <c r="BZ53" s="2">
        <f t="shared" si="21"/>
        <v>0.39266800000000002</v>
      </c>
      <c r="CA53" s="2">
        <f t="shared" si="22"/>
        <v>0.40860000000000002</v>
      </c>
      <c r="CB53" s="2">
        <f t="shared" si="23"/>
        <v>0.40841100000000002</v>
      </c>
      <c r="CC53" s="2">
        <f t="shared" si="24"/>
        <v>0.399476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0.39260487878787881</v>
      </c>
      <c r="DL53" s="2">
        <f t="shared" si="61"/>
        <v>0.38422940677820672</v>
      </c>
      <c r="DM53" s="2">
        <f t="shared" si="61"/>
        <v>0.39414329159663863</v>
      </c>
      <c r="DN53" s="2">
        <f t="shared" si="61"/>
        <v>0.39417805425219943</v>
      </c>
      <c r="DO53" s="2">
        <f t="shared" si="61"/>
        <v>0.3880016367816092</v>
      </c>
      <c r="DP53" s="2">
        <f t="shared" si="61"/>
        <v>0.38342973951612908</v>
      </c>
      <c r="DQ53" s="2">
        <f t="shared" si="61"/>
        <v>0.38726893548387092</v>
      </c>
      <c r="DR53" s="2">
        <f t="shared" si="61"/>
        <v>0.39048217077175706</v>
      </c>
      <c r="DS53" s="2">
        <f t="shared" si="61"/>
        <v>0.39503683645320203</v>
      </c>
      <c r="DT53" s="2">
        <f t="shared" si="61"/>
        <v>0.38701485332314745</v>
      </c>
      <c r="DU53" s="2">
        <f t="shared" si="61"/>
        <v>0.38517570252100836</v>
      </c>
      <c r="DV53" s="2">
        <f t="shared" si="61"/>
        <v>0.39287131382734908</v>
      </c>
      <c r="DW53" s="2">
        <f t="shared" si="61"/>
        <v>0.40649407130124782</v>
      </c>
      <c r="DX53" s="2">
        <f t="shared" si="61"/>
        <v>0.40483291443850272</v>
      </c>
      <c r="DY53" s="2">
        <f t="shared" si="61"/>
        <v>0.40530240634920633</v>
      </c>
      <c r="EA53" s="2">
        <f t="shared" si="62"/>
        <v>0.3988401027145031</v>
      </c>
      <c r="EB53" s="2">
        <f t="shared" si="62"/>
        <v>0.37191351182590932</v>
      </c>
      <c r="EC53" s="2">
        <f t="shared" si="62"/>
        <v>0.37287775564356657</v>
      </c>
      <c r="ED53" s="2">
        <f t="shared" si="62"/>
        <v>0.3630975359351723</v>
      </c>
      <c r="EE53" s="2">
        <f t="shared" si="62"/>
        <v>0.37213483490397653</v>
      </c>
      <c r="EF53" s="2">
        <f t="shared" si="62"/>
        <v>0.36338368903107904</v>
      </c>
      <c r="EG53" s="2">
        <f t="shared" si="62"/>
        <v>0.36889696761318286</v>
      </c>
      <c r="EH53" s="2">
        <f t="shared" si="62"/>
        <v>0.37169675024545185</v>
      </c>
      <c r="EI53" s="2">
        <f t="shared" si="62"/>
        <v>0.36755712788267497</v>
      </c>
      <c r="EJ53" s="2">
        <f t="shared" si="62"/>
        <v>0.36891918702959448</v>
      </c>
      <c r="EK53" s="2">
        <f t="shared" si="62"/>
        <v>0.37251663470896124</v>
      </c>
      <c r="EL53" s="2">
        <f t="shared" si="62"/>
        <v>0.37824374092689605</v>
      </c>
      <c r="EM53" s="2">
        <f t="shared" si="62"/>
        <v>0.38797805591480206</v>
      </c>
      <c r="EN53" s="2">
        <f t="shared" si="62"/>
        <v>0.39553211337409722</v>
      </c>
      <c r="EO53" s="2">
        <f t="shared" si="62"/>
        <v>0.40349437204910577</v>
      </c>
      <c r="EQ53" s="2">
        <f t="shared" si="63"/>
        <v>0.38710152362944639</v>
      </c>
      <c r="ER53" s="2">
        <f t="shared" si="63"/>
        <v>0.36565598539007876</v>
      </c>
      <c r="ES53" s="2">
        <f t="shared" si="63"/>
        <v>0.36535403110221665</v>
      </c>
      <c r="ET53" s="2">
        <f t="shared" si="63"/>
        <v>0.36377088791886136</v>
      </c>
      <c r="EU53" s="2">
        <f t="shared" si="63"/>
        <v>0.36350844011425082</v>
      </c>
      <c r="EV53" s="2">
        <f t="shared" si="63"/>
        <v>0.35926861663833021</v>
      </c>
      <c r="EW53" s="2">
        <f t="shared" si="63"/>
        <v>0.37088126560626977</v>
      </c>
      <c r="EX53" s="2">
        <f t="shared" si="63"/>
        <v>0.36613787805132725</v>
      </c>
      <c r="EY53" s="2">
        <f t="shared" si="63"/>
        <v>0.35556912362340248</v>
      </c>
      <c r="EZ53" s="2">
        <f t="shared" si="63"/>
        <v>0.36039894822437324</v>
      </c>
      <c r="FA53" s="2">
        <f t="shared" si="63"/>
        <v>0.36540143653278284</v>
      </c>
      <c r="FB53" s="2">
        <f t="shared" si="63"/>
        <v>0.36978977185244905</v>
      </c>
      <c r="FC53" s="2">
        <f t="shared" si="63"/>
        <v>0.38727980280211693</v>
      </c>
      <c r="FD53" s="2">
        <f t="shared" si="63"/>
        <v>0.39155012030118352</v>
      </c>
      <c r="FE53" s="2">
        <f t="shared" si="63"/>
        <v>0.40679957020845497</v>
      </c>
      <c r="FG53" s="2">
        <f t="shared" si="64"/>
        <v>0.32935902608604822</v>
      </c>
      <c r="FH53" s="2">
        <f t="shared" si="64"/>
        <v>0.27383687004530499</v>
      </c>
      <c r="FI53" s="2">
        <f t="shared" si="64"/>
        <v>0.30733358555469009</v>
      </c>
      <c r="FJ53" s="2">
        <f t="shared" si="64"/>
        <v>0.36065976759674745</v>
      </c>
      <c r="FK53" s="2">
        <f t="shared" si="64"/>
        <v>0.40530112095937593</v>
      </c>
      <c r="FL53" s="2">
        <f t="shared" si="64"/>
        <v>0.38224585604370231</v>
      </c>
      <c r="FM53" s="2">
        <f t="shared" si="64"/>
        <v>0.36171183072287488</v>
      </c>
      <c r="FN53" s="2">
        <f t="shared" si="64"/>
        <v>0.44245485293192416</v>
      </c>
      <c r="FO53" s="2">
        <f t="shared" si="64"/>
        <v>0.42533007543954882</v>
      </c>
      <c r="FP53" s="2">
        <f t="shared" si="64"/>
        <v>0.31973256214192342</v>
      </c>
      <c r="FQ53" s="2">
        <f t="shared" si="64"/>
        <v>0.30571690865433582</v>
      </c>
      <c r="FR53" s="2">
        <f t="shared" si="64"/>
        <v>0.31743179072625577</v>
      </c>
      <c r="FS53" s="2">
        <f t="shared" si="64"/>
        <v>0.34037740188756921</v>
      </c>
      <c r="FT53" s="2">
        <f t="shared" si="64"/>
        <v>0.3393823189083911</v>
      </c>
      <c r="FU53" s="2">
        <f t="shared" si="64"/>
        <v>0.27809620257617429</v>
      </c>
      <c r="FW53" s="2">
        <f t="shared" si="53"/>
        <v>1.5646365171824063E-5</v>
      </c>
      <c r="FX53" s="2">
        <f t="shared" si="53"/>
        <v>1.0824685800803877E-5</v>
      </c>
      <c r="FY53" s="2">
        <f t="shared" si="53"/>
        <v>9.4022871181539447E-6</v>
      </c>
      <c r="FZ53" s="2">
        <f t="shared" si="53"/>
        <v>1.7102281636958553E-5</v>
      </c>
      <c r="GA53" s="2">
        <f t="shared" si="53"/>
        <v>1.6405404337466971E-5</v>
      </c>
      <c r="GB53" s="2">
        <f t="shared" si="53"/>
        <v>1.5836569012804525E-5</v>
      </c>
      <c r="GC53" s="2">
        <f t="shared" si="53"/>
        <v>1.7437159295070748E-5</v>
      </c>
      <c r="GD53" s="2">
        <f t="shared" si="53"/>
        <v>2.6592478804516765E-5</v>
      </c>
      <c r="GE53" s="2">
        <f t="shared" si="53"/>
        <v>2.2930325300473508E-5</v>
      </c>
      <c r="GF53" s="2">
        <f t="shared" si="53"/>
        <v>1.3448995352455906E-5</v>
      </c>
      <c r="GG53" s="2">
        <f t="shared" si="53"/>
        <v>1.2102168903307018E-5</v>
      </c>
      <c r="GH53" s="2">
        <f t="shared" si="53"/>
        <v>1.0828643233803995E-5</v>
      </c>
      <c r="GI53" s="2">
        <f t="shared" si="53"/>
        <v>9.7246694420642374E-6</v>
      </c>
      <c r="GJ53" s="2">
        <f t="shared" si="53"/>
        <v>8.7150185492159255E-6</v>
      </c>
      <c r="GK53" s="2">
        <f t="shared" si="53"/>
        <v>6.631184875505829E-6</v>
      </c>
      <c r="GM53" s="82">
        <f t="shared" si="54"/>
        <v>1.0961783598961755E-3</v>
      </c>
      <c r="GN53" s="82">
        <f t="shared" si="54"/>
        <v>2.5748534588236139E-4</v>
      </c>
      <c r="GO53" s="82">
        <f t="shared" si="54"/>
        <v>5.2404848607096293E-4</v>
      </c>
      <c r="GP53" s="82">
        <f t="shared" si="54"/>
        <v>1.2701236263586023E-3</v>
      </c>
      <c r="GQ53" s="82">
        <f t="shared" si="54"/>
        <v>2.7506350247411939E-3</v>
      </c>
      <c r="GR53" s="82">
        <f t="shared" si="54"/>
        <v>1.7738316636391025E-3</v>
      </c>
      <c r="GS53" s="82">
        <f t="shared" si="54"/>
        <v>1.0067060605770677E-3</v>
      </c>
      <c r="GT53" s="82">
        <f t="shared" si="54"/>
        <v>4.7767810481151368E-3</v>
      </c>
      <c r="GU53" s="82">
        <f t="shared" si="54"/>
        <v>3.6935760853704386E-3</v>
      </c>
      <c r="GV53" s="82">
        <f t="shared" si="54"/>
        <v>4.1933456083905027E-4</v>
      </c>
      <c r="GW53" s="82">
        <f t="shared" si="54"/>
        <v>2.7769648265573365E-4</v>
      </c>
      <c r="GX53" s="82">
        <f t="shared" si="54"/>
        <v>4.2552190334086836E-4</v>
      </c>
      <c r="GY53" s="82">
        <f t="shared" si="54"/>
        <v>8.502009541203183E-4</v>
      </c>
      <c r="GZ53" s="82">
        <f t="shared" si="54"/>
        <v>6.1711303245687537E-4</v>
      </c>
      <c r="HA53" s="82">
        <f t="shared" si="54"/>
        <v>6.2563672656193838E-5</v>
      </c>
      <c r="HC53" s="82">
        <f t="shared" si="58"/>
        <v>1.0902362737811859E-15</v>
      </c>
      <c r="HD53" s="82">
        <f t="shared" si="58"/>
        <v>9.1685633209101816E-16</v>
      </c>
      <c r="HE53" s="82">
        <f t="shared" si="58"/>
        <v>1.2735752571188945E-13</v>
      </c>
      <c r="HF53" s="82">
        <f t="shared" si="58"/>
        <v>1.4389300219559354E-13</v>
      </c>
      <c r="HG53" s="82">
        <f t="shared" si="58"/>
        <v>5.0206907278971794E-13</v>
      </c>
      <c r="HH53" s="82">
        <f t="shared" si="58"/>
        <v>1.1041579964964798E-12</v>
      </c>
      <c r="HI53" s="82">
        <f t="shared" si="58"/>
        <v>4.1220928301955637E-14</v>
      </c>
      <c r="HJ53" s="82">
        <f t="shared" si="58"/>
        <v>4.8986306745196739E-12</v>
      </c>
      <c r="HK53" s="82">
        <f t="shared" si="58"/>
        <v>8.6272663349277068E-12</v>
      </c>
      <c r="HL53" s="82">
        <f t="shared" si="58"/>
        <v>1.1885709362091731E-14</v>
      </c>
      <c r="HM53" s="82">
        <f t="shared" si="58"/>
        <v>2.7837038005970951E-15</v>
      </c>
      <c r="HN53" s="82">
        <f t="shared" si="58"/>
        <v>4.1079059057724408E-15</v>
      </c>
      <c r="HO53" s="82">
        <f t="shared" si="58"/>
        <v>1.0256446444131817E-13</v>
      </c>
      <c r="HP53" s="82">
        <f t="shared" si="58"/>
        <v>5.0653972618674913E-15</v>
      </c>
      <c r="HQ53" s="82">
        <f t="shared" si="58"/>
        <v>3.7665713341197206E-19</v>
      </c>
      <c r="HS53" s="82">
        <f t="shared" si="55"/>
        <v>3.0960703289813459E-60</v>
      </c>
      <c r="HT53" s="82">
        <f t="shared" si="55"/>
        <v>2.9934930367271954E-63</v>
      </c>
      <c r="HU53" s="82">
        <f t="shared" si="55"/>
        <v>2.0656608846094502E-57</v>
      </c>
      <c r="HV53" s="82">
        <f t="shared" si="55"/>
        <v>1.3242498657843057E-60</v>
      </c>
      <c r="HW53" s="82">
        <f t="shared" si="55"/>
        <v>1.0698009736198581E-61</v>
      </c>
      <c r="HX53" s="82">
        <f t="shared" si="55"/>
        <v>1.9364263412056164E-59</v>
      </c>
      <c r="HY53" s="82">
        <f t="shared" si="55"/>
        <v>3.5817947811182964E-67</v>
      </c>
      <c r="HZ53" s="82">
        <f t="shared" si="55"/>
        <v>9.7025699677433387E-61</v>
      </c>
      <c r="IA53" s="82">
        <f t="shared" si="55"/>
        <v>9.2133687322551898E-57</v>
      </c>
      <c r="IB53" s="82">
        <f t="shared" si="55"/>
        <v>8.1420135438939993E-67</v>
      </c>
      <c r="IC53" s="82">
        <f t="shared" si="55"/>
        <v>9.0378307230624978E-70</v>
      </c>
      <c r="ID53" s="82">
        <f t="shared" si="55"/>
        <v>1.1814848331341757E-69</v>
      </c>
      <c r="IE53" s="82">
        <f t="shared" si="55"/>
        <v>2.4566218355740991E-62</v>
      </c>
      <c r="IF53" s="82">
        <f t="shared" si="55"/>
        <v>2.4229775533088915E-52</v>
      </c>
      <c r="IG53" s="82">
        <f t="shared" si="55"/>
        <v>5.129256990122251E-34</v>
      </c>
      <c r="II53" s="82">
        <f t="shared" si="56"/>
        <v>7.7225021907925026E-170</v>
      </c>
      <c r="IJ53" s="82">
        <f t="shared" si="56"/>
        <v>3.3840630672833742E-181</v>
      </c>
      <c r="IK53" s="82">
        <f t="shared" si="56"/>
        <v>2.3559479304791852E-169</v>
      </c>
      <c r="IL53" s="82">
        <f t="shared" si="56"/>
        <v>2.636577450530437E-178</v>
      </c>
      <c r="IM53" s="82">
        <f t="shared" si="56"/>
        <v>2.1941404957012176E-188</v>
      </c>
      <c r="IN53" s="82">
        <f t="shared" si="56"/>
        <v>2.2109133243087671E-177</v>
      </c>
      <c r="IO53" s="82">
        <f t="shared" si="56"/>
        <v>1.8161601179556458E-201</v>
      </c>
      <c r="IP53" s="82">
        <f t="shared" si="56"/>
        <v>5.5023352493513918E-186</v>
      </c>
      <c r="IQ53" s="82">
        <f t="shared" si="56"/>
        <v>3.5126115742532826E-172</v>
      </c>
      <c r="IR53" s="82">
        <f t="shared" si="56"/>
        <v>7.0049668960082153E-201</v>
      </c>
      <c r="IS53" s="82">
        <f t="shared" si="56"/>
        <v>4.5057335302597349E-209</v>
      </c>
      <c r="IT53" s="82">
        <f t="shared" si="56"/>
        <v>2.9864941525291305E-206</v>
      </c>
      <c r="IU53" s="82">
        <f t="shared" si="56"/>
        <v>7.2439150726341669E-184</v>
      </c>
      <c r="IV53" s="82">
        <f t="shared" si="56"/>
        <v>9.6721846526722086E-162</v>
      </c>
      <c r="IW53" s="82">
        <f t="shared" si="56"/>
        <v>3.4764746852451877E-103</v>
      </c>
      <c r="IY53" s="82">
        <f t="shared" si="57"/>
        <v>1.0961783598972658E-3</v>
      </c>
      <c r="IZ53" s="82">
        <f t="shared" si="57"/>
        <v>2.5748534588327824E-4</v>
      </c>
      <c r="JA53" s="82">
        <f t="shared" si="57"/>
        <v>5.2404848619832048E-4</v>
      </c>
      <c r="JB53" s="82">
        <f t="shared" si="57"/>
        <v>1.2701236265024952E-3</v>
      </c>
      <c r="JC53" s="82">
        <f t="shared" si="57"/>
        <v>2.7506350252432627E-3</v>
      </c>
      <c r="JD53" s="82">
        <f t="shared" si="57"/>
        <v>1.7738316647432605E-3</v>
      </c>
      <c r="JE53" s="82">
        <f t="shared" si="57"/>
        <v>1.0067060606182886E-3</v>
      </c>
      <c r="JF53" s="82">
        <f t="shared" si="57"/>
        <v>4.7767810530137678E-3</v>
      </c>
      <c r="JG53" s="82">
        <f t="shared" si="57"/>
        <v>3.6935760939977051E-3</v>
      </c>
      <c r="JH53" s="82">
        <f t="shared" si="57"/>
        <v>4.19334560850936E-4</v>
      </c>
      <c r="JI53" s="82">
        <f t="shared" si="57"/>
        <v>2.7769648265851734E-4</v>
      </c>
      <c r="JJ53" s="82">
        <f t="shared" si="57"/>
        <v>4.2552190334497624E-4</v>
      </c>
      <c r="JK53" s="82">
        <f t="shared" si="57"/>
        <v>8.5020095422288274E-4</v>
      </c>
      <c r="JL53" s="82">
        <f t="shared" si="57"/>
        <v>6.1711303246194077E-4</v>
      </c>
      <c r="JM53" s="82">
        <f t="shared" si="57"/>
        <v>6.2563672656194217E-5</v>
      </c>
    </row>
    <row r="54" spans="2:273" x14ac:dyDescent="0.25">
      <c r="B54" s="2">
        <v>27</v>
      </c>
      <c r="C54" s="37">
        <v>0.39563300000000001</v>
      </c>
      <c r="D54" s="37">
        <v>0.38239699999999999</v>
      </c>
      <c r="E54" s="37">
        <v>0.39505699999999999</v>
      </c>
      <c r="F54" s="37">
        <v>0.397565</v>
      </c>
      <c r="G54" s="37">
        <v>0.38969799999999999</v>
      </c>
      <c r="H54" s="37">
        <v>0.383857</v>
      </c>
      <c r="I54" s="37">
        <v>0.390598</v>
      </c>
      <c r="J54" s="37">
        <v>0.39879399999999998</v>
      </c>
      <c r="K54" s="37">
        <v>0.39927499999999999</v>
      </c>
      <c r="L54" s="37">
        <v>0.38786300000000001</v>
      </c>
      <c r="M54" s="37">
        <v>0.38488800000000001</v>
      </c>
      <c r="N54" s="37">
        <v>0.394181</v>
      </c>
      <c r="O54" s="37">
        <v>0.40872700000000001</v>
      </c>
      <c r="P54" s="37">
        <v>0.40823300000000001</v>
      </c>
      <c r="Q54" s="37">
        <v>0.40345199999999998</v>
      </c>
      <c r="S54" s="4">
        <f t="shared" si="59"/>
        <v>0.39853186089085896</v>
      </c>
      <c r="T54" s="4">
        <f t="shared" si="59"/>
        <v>0.38215367828115615</v>
      </c>
      <c r="U54" s="4">
        <f t="shared" si="59"/>
        <v>0.38950261394409652</v>
      </c>
      <c r="V54" s="4">
        <f t="shared" si="59"/>
        <v>0.38713968832998003</v>
      </c>
      <c r="W54" s="4">
        <f t="shared" si="59"/>
        <v>0.39025748973523811</v>
      </c>
      <c r="X54" s="4">
        <f t="shared" si="59"/>
        <v>0.38177317979521513</v>
      </c>
      <c r="Y54" s="4">
        <f t="shared" si="59"/>
        <v>0.38429954933202043</v>
      </c>
      <c r="Z54" s="4">
        <f t="shared" si="59"/>
        <v>0.39671591996160982</v>
      </c>
      <c r="AA54" s="4">
        <f t="shared" si="59"/>
        <v>0.39474676594466795</v>
      </c>
      <c r="AB54" s="4">
        <f t="shared" si="59"/>
        <v>0.3828278896435271</v>
      </c>
      <c r="AC54" s="4">
        <f t="shared" si="59"/>
        <v>0.38252063998925689</v>
      </c>
      <c r="AD54" s="4">
        <f t="shared" si="59"/>
        <v>0.39003616828300453</v>
      </c>
      <c r="AE54" s="4">
        <f t="shared" si="59"/>
        <v>0.40325139861748133</v>
      </c>
      <c r="AF54" s="4">
        <f t="shared" si="59"/>
        <v>0.40400527920906626</v>
      </c>
      <c r="AG54" s="4">
        <f t="shared" si="59"/>
        <v>0.4050674215521865</v>
      </c>
      <c r="AI54" s="4">
        <f t="shared" si="60"/>
        <v>-2.8988608908589453E-3</v>
      </c>
      <c r="AJ54" s="4">
        <f t="shared" si="60"/>
        <v>2.4332171884383635E-4</v>
      </c>
      <c r="AK54" s="4">
        <f t="shared" si="60"/>
        <v>5.5543860559034708E-3</v>
      </c>
      <c r="AL54" s="4">
        <f t="shared" si="60"/>
        <v>1.0425311670019977E-2</v>
      </c>
      <c r="AM54" s="4">
        <f t="shared" si="60"/>
        <v>-5.5948973523811674E-4</v>
      </c>
      <c r="AN54" s="4">
        <f t="shared" si="60"/>
        <v>2.0838202047848697E-3</v>
      </c>
      <c r="AO54" s="4">
        <f t="shared" si="60"/>
        <v>6.2984506679795715E-3</v>
      </c>
      <c r="AP54" s="4">
        <f t="shared" si="60"/>
        <v>2.0780800383901621E-3</v>
      </c>
      <c r="AQ54" s="4">
        <f t="shared" si="60"/>
        <v>4.5282340553320366E-3</v>
      </c>
      <c r="AR54" s="4">
        <f t="shared" si="60"/>
        <v>5.035110356472916E-3</v>
      </c>
      <c r="AS54" s="4">
        <f t="shared" si="60"/>
        <v>2.3673600107431136E-3</v>
      </c>
      <c r="AT54" s="4">
        <f t="shared" si="60"/>
        <v>4.1448317169954785E-3</v>
      </c>
      <c r="AU54" s="4">
        <f t="shared" si="60"/>
        <v>5.47560138251868E-3</v>
      </c>
      <c r="AV54" s="4">
        <f t="shared" si="60"/>
        <v>4.2277207909337533E-3</v>
      </c>
      <c r="AW54" s="4">
        <f t="shared" si="60"/>
        <v>-1.6154215521865245E-3</v>
      </c>
      <c r="AY54" s="2">
        <f t="shared" si="51"/>
        <v>0.39485503360698521</v>
      </c>
      <c r="AZ54" s="2">
        <f t="shared" si="51"/>
        <v>0.38104528122861409</v>
      </c>
      <c r="BA54" s="2">
        <f t="shared" si="51"/>
        <v>0.38748321431452704</v>
      </c>
      <c r="BB54" s="2">
        <f t="shared" si="51"/>
        <v>0.38254900017985266</v>
      </c>
      <c r="BC54" s="2">
        <f t="shared" si="51"/>
        <v>0.38140064622165387</v>
      </c>
      <c r="BD54" s="2">
        <f t="shared" si="51"/>
        <v>0.37556817758773864</v>
      </c>
      <c r="BE54" s="2">
        <f t="shared" si="51"/>
        <v>0.3804745457457227</v>
      </c>
      <c r="BF54" s="2">
        <f t="shared" si="51"/>
        <v>0.3819145777886041</v>
      </c>
      <c r="BG54" s="2">
        <f t="shared" si="51"/>
        <v>0.38294347914441224</v>
      </c>
      <c r="BH54" s="2">
        <f t="shared" si="51"/>
        <v>0.3811318253242163</v>
      </c>
      <c r="BI54" s="2">
        <f t="shared" si="51"/>
        <v>0.38134576650598073</v>
      </c>
      <c r="BJ54" s="2">
        <f t="shared" si="51"/>
        <v>0.38834956248171815</v>
      </c>
      <c r="BK54" s="2">
        <f t="shared" si="51"/>
        <v>0.40012104693697531</v>
      </c>
      <c r="BL54" s="2">
        <f t="shared" si="51"/>
        <v>0.40167692426423868</v>
      </c>
      <c r="BM54" s="2">
        <f t="shared" si="51"/>
        <v>0.40480376661086415</v>
      </c>
      <c r="BO54" s="2">
        <f t="shared" si="10"/>
        <v>0.39563300000000001</v>
      </c>
      <c r="BP54" s="2">
        <f t="shared" si="11"/>
        <v>0.38239699999999999</v>
      </c>
      <c r="BQ54" s="2">
        <f t="shared" si="12"/>
        <v>0.39505699999999999</v>
      </c>
      <c r="BR54" s="2">
        <f t="shared" si="13"/>
        <v>0.397565</v>
      </c>
      <c r="BS54" s="2">
        <f t="shared" si="14"/>
        <v>0.38969799999999999</v>
      </c>
      <c r="BT54" s="2">
        <f t="shared" si="15"/>
        <v>0.383857</v>
      </c>
      <c r="BU54" s="2">
        <f t="shared" si="16"/>
        <v>0.390598</v>
      </c>
      <c r="BV54" s="2">
        <f t="shared" si="17"/>
        <v>0.39879399999999998</v>
      </c>
      <c r="BW54" s="2">
        <f t="shared" si="18"/>
        <v>0.39927499999999999</v>
      </c>
      <c r="BX54" s="2">
        <f t="shared" si="19"/>
        <v>0.38786300000000001</v>
      </c>
      <c r="BY54" s="2">
        <f t="shared" si="20"/>
        <v>0.38488800000000001</v>
      </c>
      <c r="BZ54" s="2">
        <f t="shared" si="21"/>
        <v>0.394181</v>
      </c>
      <c r="CA54" s="2">
        <f t="shared" si="22"/>
        <v>0.40872700000000001</v>
      </c>
      <c r="CB54" s="2">
        <f t="shared" si="23"/>
        <v>0.40823300000000001</v>
      </c>
      <c r="CC54" s="2">
        <f t="shared" si="24"/>
        <v>0.40345199999999998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0.39299987878787879</v>
      </c>
      <c r="DL54" s="2">
        <f t="shared" si="61"/>
        <v>0.38497238927498922</v>
      </c>
      <c r="DM54" s="2">
        <f t="shared" si="61"/>
        <v>0.39478140336134449</v>
      </c>
      <c r="DN54" s="2">
        <f t="shared" si="61"/>
        <v>0.39477941953812318</v>
      </c>
      <c r="DO54" s="2">
        <f t="shared" si="61"/>
        <v>0.38868560229885057</v>
      </c>
      <c r="DP54" s="2">
        <f t="shared" si="61"/>
        <v>0.38408151935483875</v>
      </c>
      <c r="DQ54" s="2">
        <f t="shared" si="61"/>
        <v>0.38787973588709673</v>
      </c>
      <c r="DR54" s="2">
        <f t="shared" si="61"/>
        <v>0.39117270443349766</v>
      </c>
      <c r="DS54" s="2">
        <f t="shared" si="61"/>
        <v>0.39574720788177348</v>
      </c>
      <c r="DT54" s="2">
        <f t="shared" si="61"/>
        <v>0.38762843850267381</v>
      </c>
      <c r="DU54" s="2">
        <f t="shared" si="61"/>
        <v>0.38579323137254901</v>
      </c>
      <c r="DV54" s="2">
        <f t="shared" si="61"/>
        <v>0.39371117967914437</v>
      </c>
      <c r="DW54" s="2">
        <f t="shared" si="61"/>
        <v>0.40720469964349382</v>
      </c>
      <c r="DX54" s="2">
        <f t="shared" si="61"/>
        <v>0.40538870588235298</v>
      </c>
      <c r="DY54" s="2">
        <f t="shared" si="61"/>
        <v>0.40549339206349205</v>
      </c>
      <c r="EA54" s="2">
        <f t="shared" si="62"/>
        <v>0.39830069228097648</v>
      </c>
      <c r="EB54" s="2">
        <f t="shared" si="62"/>
        <v>0.37154790476024996</v>
      </c>
      <c r="EC54" s="2">
        <f t="shared" si="62"/>
        <v>0.37248213725642682</v>
      </c>
      <c r="ED54" s="2">
        <f t="shared" si="62"/>
        <v>0.36277582563992605</v>
      </c>
      <c r="EE54" s="2">
        <f t="shared" si="62"/>
        <v>0.37165231427143569</v>
      </c>
      <c r="EF54" s="2">
        <f t="shared" si="62"/>
        <v>0.36302039703441236</v>
      </c>
      <c r="EG54" s="2">
        <f t="shared" si="62"/>
        <v>0.36855680727563012</v>
      </c>
      <c r="EH54" s="2">
        <f t="shared" si="62"/>
        <v>0.37127510327131708</v>
      </c>
      <c r="EI54" s="2">
        <f t="shared" si="62"/>
        <v>0.36716698220630756</v>
      </c>
      <c r="EJ54" s="2">
        <f t="shared" si="62"/>
        <v>0.36852611685543785</v>
      </c>
      <c r="EK54" s="2">
        <f t="shared" si="62"/>
        <v>0.37213456772929321</v>
      </c>
      <c r="EL54" s="2">
        <f t="shared" si="62"/>
        <v>0.37783528774364061</v>
      </c>
      <c r="EM54" s="2">
        <f t="shared" si="62"/>
        <v>0.38760142074364007</v>
      </c>
      <c r="EN54" s="2">
        <f t="shared" si="62"/>
        <v>0.39508766607201334</v>
      </c>
      <c r="EO54" s="2">
        <f t="shared" si="62"/>
        <v>0.40317102024589024</v>
      </c>
      <c r="EQ54" s="2">
        <f t="shared" si="63"/>
        <v>0.38671497889309192</v>
      </c>
      <c r="ER54" s="2">
        <f t="shared" si="63"/>
        <v>0.36536631656898727</v>
      </c>
      <c r="ES54" s="2">
        <f t="shared" si="63"/>
        <v>0.36505360078481047</v>
      </c>
      <c r="ET54" s="2">
        <f t="shared" si="63"/>
        <v>0.36343963698982579</v>
      </c>
      <c r="EU54" s="2">
        <f t="shared" si="63"/>
        <v>0.36314358321568485</v>
      </c>
      <c r="EV54" s="2">
        <f t="shared" si="63"/>
        <v>0.35896130423793371</v>
      </c>
      <c r="EW54" s="2">
        <f t="shared" si="63"/>
        <v>0.370512435669127</v>
      </c>
      <c r="EX54" s="2">
        <f t="shared" si="63"/>
        <v>0.36579591264079991</v>
      </c>
      <c r="EY54" s="2">
        <f t="shared" si="63"/>
        <v>0.35534601135699789</v>
      </c>
      <c r="EZ54" s="2">
        <f t="shared" si="63"/>
        <v>0.36011489809926089</v>
      </c>
      <c r="FA54" s="2">
        <f t="shared" si="63"/>
        <v>0.36510828499538739</v>
      </c>
      <c r="FB54" s="2">
        <f t="shared" si="63"/>
        <v>0.36948889836050874</v>
      </c>
      <c r="FC54" s="2">
        <f t="shared" si="63"/>
        <v>0.3869122543045006</v>
      </c>
      <c r="FD54" s="2">
        <f t="shared" si="63"/>
        <v>0.39115613595171306</v>
      </c>
      <c r="FE54" s="2">
        <f t="shared" si="63"/>
        <v>0.40642240978913541</v>
      </c>
      <c r="FG54" s="2">
        <f t="shared" si="64"/>
        <v>0.3500129903725947</v>
      </c>
      <c r="FH54" s="2">
        <f t="shared" si="64"/>
        <v>0.29252778180586791</v>
      </c>
      <c r="FI54" s="2">
        <f t="shared" si="64"/>
        <v>0.3272803880080451</v>
      </c>
      <c r="FJ54" s="2">
        <f t="shared" si="64"/>
        <v>0.38215807403163449</v>
      </c>
      <c r="FK54" s="2">
        <f t="shared" si="64"/>
        <v>0.42768037558157251</v>
      </c>
      <c r="FL54" s="2">
        <f t="shared" si="64"/>
        <v>0.40421736096307392</v>
      </c>
      <c r="FM54" s="2">
        <f t="shared" si="64"/>
        <v>0.38323525800769376</v>
      </c>
      <c r="FN54" s="2">
        <f t="shared" si="64"/>
        <v>0.465280553530175</v>
      </c>
      <c r="FO54" s="2">
        <f t="shared" si="64"/>
        <v>0.44798217038039445</v>
      </c>
      <c r="FP54" s="2">
        <f t="shared" si="64"/>
        <v>0.34008898301989376</v>
      </c>
      <c r="FQ54" s="2">
        <f t="shared" si="64"/>
        <v>0.3256081082102909</v>
      </c>
      <c r="FR54" s="2">
        <f t="shared" si="64"/>
        <v>0.33771444902319203</v>
      </c>
      <c r="FS54" s="2">
        <f t="shared" si="64"/>
        <v>0.36135002691175311</v>
      </c>
      <c r="FT54" s="2">
        <f t="shared" si="64"/>
        <v>0.3603271240050302</v>
      </c>
      <c r="FU54" s="2">
        <f t="shared" si="64"/>
        <v>0.29695894863834765</v>
      </c>
      <c r="FW54" s="2">
        <f t="shared" si="53"/>
        <v>1.7155872362442213E-5</v>
      </c>
      <c r="FX54" s="2">
        <f t="shared" si="53"/>
        <v>1.1869019565317175E-5</v>
      </c>
      <c r="FY54" s="2">
        <f t="shared" si="53"/>
        <v>1.0309393467121077E-5</v>
      </c>
      <c r="FZ54" s="2">
        <f t="shared" si="53"/>
        <v>1.8752247978066862E-5</v>
      </c>
      <c r="GA54" s="2">
        <f t="shared" si="53"/>
        <v>1.7988139683968759E-5</v>
      </c>
      <c r="GB54" s="2">
        <f t="shared" si="53"/>
        <v>1.7364426093434907E-5</v>
      </c>
      <c r="GC54" s="2">
        <f t="shared" si="53"/>
        <v>1.9119432804990229E-5</v>
      </c>
      <c r="GD54" s="2">
        <f t="shared" si="53"/>
        <v>2.915799838295551E-5</v>
      </c>
      <c r="GE54" s="2">
        <f t="shared" si="53"/>
        <v>2.5142546100177703E-5</v>
      </c>
      <c r="GF54" s="2">
        <f t="shared" si="53"/>
        <v>1.4746511029887543E-5</v>
      </c>
      <c r="GG54" s="2">
        <f t="shared" si="53"/>
        <v>1.3269748834820188E-5</v>
      </c>
      <c r="GH54" s="2">
        <f t="shared" si="53"/>
        <v>1.1873358795249523E-5</v>
      </c>
      <c r="GI54" s="2">
        <f t="shared" si="53"/>
        <v>1.0662878003813236E-5</v>
      </c>
      <c r="GJ54" s="2">
        <f t="shared" si="53"/>
        <v>9.5558197835768247E-6</v>
      </c>
      <c r="GK54" s="2">
        <f t="shared" si="53"/>
        <v>7.270944978892281E-6</v>
      </c>
      <c r="GM54" s="82">
        <f t="shared" si="54"/>
        <v>1.5478090046343791E-3</v>
      </c>
      <c r="GN54" s="82">
        <f t="shared" si="54"/>
        <v>3.9165183250915403E-4</v>
      </c>
      <c r="GO54" s="82">
        <f t="shared" si="54"/>
        <v>7.8389199572272323E-4</v>
      </c>
      <c r="GP54" s="82">
        <f t="shared" si="54"/>
        <v>1.8938825096713957E-3</v>
      </c>
      <c r="GQ54" s="82">
        <f t="shared" si="54"/>
        <v>4.0329488904177011E-3</v>
      </c>
      <c r="GR54" s="82">
        <f t="shared" si="54"/>
        <v>2.6501820749521765E-3</v>
      </c>
      <c r="GS54" s="82">
        <f t="shared" si="54"/>
        <v>1.5736305733552961E-3</v>
      </c>
      <c r="GT54" s="82">
        <f t="shared" si="54"/>
        <v>7.0694478469627104E-3</v>
      </c>
      <c r="GU54" s="82">
        <f t="shared" si="54"/>
        <v>5.4391818393765929E-3</v>
      </c>
      <c r="GV54" s="82">
        <f t="shared" si="54"/>
        <v>6.6833976661662446E-4</v>
      </c>
      <c r="GW54" s="82">
        <f t="shared" si="54"/>
        <v>4.5185628874425923E-4</v>
      </c>
      <c r="GX54" s="82">
        <f t="shared" si="54"/>
        <v>6.7245382306801429E-4</v>
      </c>
      <c r="GY54" s="82">
        <f t="shared" si="54"/>
        <v>1.2839453429845471E-3</v>
      </c>
      <c r="GZ54" s="82">
        <f t="shared" si="54"/>
        <v>9.7999309731248898E-4</v>
      </c>
      <c r="HA54" s="82">
        <f t="shared" si="54"/>
        <v>1.1440467700577419E-4</v>
      </c>
      <c r="HC54" s="82">
        <f t="shared" si="58"/>
        <v>3.4058770243612993E-15</v>
      </c>
      <c r="HD54" s="82">
        <f t="shared" si="58"/>
        <v>2.8727260639165752E-15</v>
      </c>
      <c r="HE54" s="82">
        <f t="shared" si="58"/>
        <v>3.4871359190622571E-13</v>
      </c>
      <c r="HF54" s="82">
        <f t="shared" si="58"/>
        <v>4.2672820263551785E-13</v>
      </c>
      <c r="HG54" s="82">
        <f t="shared" si="58"/>
        <v>1.491182645461296E-12</v>
      </c>
      <c r="HH54" s="82">
        <f t="shared" si="58"/>
        <v>3.116486305165348E-12</v>
      </c>
      <c r="HI54" s="82">
        <f t="shared" si="58"/>
        <v>1.3451891166655792E-13</v>
      </c>
      <c r="HJ54" s="82">
        <f t="shared" si="58"/>
        <v>1.4460908409114405E-11</v>
      </c>
      <c r="HK54" s="82">
        <f t="shared" si="58"/>
        <v>2.3818879979979332E-11</v>
      </c>
      <c r="HL54" s="82">
        <f t="shared" si="58"/>
        <v>3.8597865232799776E-14</v>
      </c>
      <c r="HM54" s="82">
        <f t="shared" si="58"/>
        <v>9.4117493269394785E-15</v>
      </c>
      <c r="HN54" s="82">
        <f t="shared" si="58"/>
        <v>1.3517119220224775E-14</v>
      </c>
      <c r="HO54" s="82">
        <f t="shared" si="58"/>
        <v>2.9504790653579503E-13</v>
      </c>
      <c r="HP54" s="82">
        <f t="shared" si="58"/>
        <v>1.6841905951526111E-14</v>
      </c>
      <c r="HQ54" s="82">
        <f t="shared" si="58"/>
        <v>1.7651272830234521E-18</v>
      </c>
      <c r="HS54" s="82">
        <f t="shared" si="55"/>
        <v>5.7386309533669834E-59</v>
      </c>
      <c r="HT54" s="82">
        <f t="shared" si="55"/>
        <v>5.9762354174960515E-62</v>
      </c>
      <c r="HU54" s="82">
        <f t="shared" si="55"/>
        <v>3.1350812299157471E-56</v>
      </c>
      <c r="HV54" s="82">
        <f t="shared" si="55"/>
        <v>2.7288933751651441E-59</v>
      </c>
      <c r="HW54" s="82">
        <f t="shared" si="55"/>
        <v>2.4407386397800615E-60</v>
      </c>
      <c r="HX54" s="82">
        <f t="shared" si="55"/>
        <v>3.7634348807168165E-58</v>
      </c>
      <c r="HY54" s="82">
        <f t="shared" si="55"/>
        <v>1.0710573745627044E-65</v>
      </c>
      <c r="HZ54" s="82">
        <f t="shared" si="55"/>
        <v>2.4354274835061422E-59</v>
      </c>
      <c r="IA54" s="82">
        <f t="shared" si="55"/>
        <v>1.7651043530802381E-55</v>
      </c>
      <c r="IB54" s="82">
        <f t="shared" si="55"/>
        <v>2.220369061341171E-65</v>
      </c>
      <c r="IC54" s="82">
        <f t="shared" si="55"/>
        <v>2.7536078662688082E-68</v>
      </c>
      <c r="ID54" s="82">
        <f t="shared" si="55"/>
        <v>3.3936606914409203E-68</v>
      </c>
      <c r="IE54" s="82">
        <f t="shared" si="55"/>
        <v>4.7688435435438602E-61</v>
      </c>
      <c r="IF54" s="82">
        <f t="shared" si="55"/>
        <v>2.8542540098663392E-51</v>
      </c>
      <c r="IG54" s="82">
        <f t="shared" si="55"/>
        <v>2.3673314464265818E-33</v>
      </c>
      <c r="II54" s="82">
        <f t="shared" si="56"/>
        <v>4.6704399508671688E-167</v>
      </c>
      <c r="IJ54" s="82">
        <f t="shared" si="56"/>
        <v>2.5339621405456494E-178</v>
      </c>
      <c r="IK54" s="82">
        <f t="shared" si="56"/>
        <v>1.0572830340517304E-166</v>
      </c>
      <c r="IL54" s="82">
        <f t="shared" si="56"/>
        <v>2.3249315858715954E-175</v>
      </c>
      <c r="IM54" s="82">
        <f t="shared" si="56"/>
        <v>2.7744544425690786E-185</v>
      </c>
      <c r="IN54" s="82">
        <f t="shared" si="56"/>
        <v>1.7956812904299694E-174</v>
      </c>
      <c r="IO54" s="82">
        <f t="shared" si="56"/>
        <v>3.953920846464242E-198</v>
      </c>
      <c r="IP54" s="82">
        <f t="shared" si="56"/>
        <v>8.7567115079957773E-183</v>
      </c>
      <c r="IQ54" s="82">
        <f t="shared" si="56"/>
        <v>2.9274059375361898E-169</v>
      </c>
      <c r="IR54" s="82">
        <f t="shared" si="56"/>
        <v>1.2495009317525315E-197</v>
      </c>
      <c r="IS54" s="82">
        <f t="shared" si="56"/>
        <v>1.0174402971748415E-205</v>
      </c>
      <c r="IT54" s="82">
        <f t="shared" si="56"/>
        <v>5.6389067390057263E-203</v>
      </c>
      <c r="IU54" s="82">
        <f t="shared" si="56"/>
        <v>5.6252084243237584E-181</v>
      </c>
      <c r="IV54" s="82">
        <f t="shared" si="56"/>
        <v>3.1666374546854036E-159</v>
      </c>
      <c r="IW54" s="82">
        <f t="shared" si="56"/>
        <v>1.2565864589567175E-101</v>
      </c>
      <c r="IY54" s="82">
        <f t="shared" si="57"/>
        <v>1.547809004637785E-3</v>
      </c>
      <c r="IZ54" s="82">
        <f t="shared" si="57"/>
        <v>3.9165183251202673E-4</v>
      </c>
      <c r="JA54" s="82">
        <f t="shared" si="57"/>
        <v>7.8389199607143681E-4</v>
      </c>
      <c r="JB54" s="82">
        <f t="shared" si="57"/>
        <v>1.8938825100981238E-3</v>
      </c>
      <c r="JC54" s="82">
        <f t="shared" si="57"/>
        <v>4.0329488919088842E-3</v>
      </c>
      <c r="JD54" s="82">
        <f t="shared" si="57"/>
        <v>2.6501820780686627E-3</v>
      </c>
      <c r="JE54" s="82">
        <f t="shared" si="57"/>
        <v>1.573630573489815E-3</v>
      </c>
      <c r="JF54" s="82">
        <f t="shared" si="57"/>
        <v>7.0694478614236186E-3</v>
      </c>
      <c r="JG54" s="82">
        <f t="shared" si="57"/>
        <v>5.439181863195473E-3</v>
      </c>
      <c r="JH54" s="82">
        <f t="shared" si="57"/>
        <v>6.6833976665522227E-4</v>
      </c>
      <c r="JI54" s="82">
        <f t="shared" si="57"/>
        <v>4.5185628875367098E-4</v>
      </c>
      <c r="JJ54" s="82">
        <f t="shared" si="57"/>
        <v>6.7245382308153137E-4</v>
      </c>
      <c r="JK54" s="82">
        <f t="shared" si="57"/>
        <v>1.2839453432795949E-3</v>
      </c>
      <c r="JL54" s="82">
        <f t="shared" si="57"/>
        <v>9.7999309732933098E-4</v>
      </c>
      <c r="JM54" s="82">
        <f t="shared" si="57"/>
        <v>1.1440467700577595E-4</v>
      </c>
    </row>
    <row r="55" spans="2:273" x14ac:dyDescent="0.25">
      <c r="B55" s="2">
        <v>28</v>
      </c>
      <c r="C55" s="37">
        <v>0.39409899999999998</v>
      </c>
      <c r="D55" s="37">
        <v>0.38084400000000002</v>
      </c>
      <c r="E55" s="37">
        <v>0.39441999999999999</v>
      </c>
      <c r="F55" s="37">
        <v>0.40227099999999999</v>
      </c>
      <c r="G55" s="37">
        <v>0.39672099999999999</v>
      </c>
      <c r="H55" s="37">
        <v>0.38772099999999998</v>
      </c>
      <c r="I55" s="37">
        <v>0.39313199999999998</v>
      </c>
      <c r="J55" s="37">
        <v>0.400252</v>
      </c>
      <c r="K55" s="37">
        <v>0.40540700000000002</v>
      </c>
      <c r="L55" s="37">
        <v>0.38774500000000001</v>
      </c>
      <c r="M55" s="37">
        <v>0.38672699999999999</v>
      </c>
      <c r="N55" s="37">
        <v>0.39849299999999999</v>
      </c>
      <c r="O55" s="37">
        <v>0.410271</v>
      </c>
      <c r="P55" s="37">
        <v>0.40699200000000002</v>
      </c>
      <c r="Q55" s="37">
        <v>0.40399800000000002</v>
      </c>
      <c r="S55" s="4">
        <f t="shared" si="59"/>
        <v>0.40002172773264338</v>
      </c>
      <c r="T55" s="4">
        <f t="shared" si="59"/>
        <v>0.3828036979744594</v>
      </c>
      <c r="U55" s="4">
        <f t="shared" si="59"/>
        <v>0.390204275828682</v>
      </c>
      <c r="V55" s="4">
        <f t="shared" si="59"/>
        <v>0.38861734546740212</v>
      </c>
      <c r="W55" s="4">
        <f t="shared" si="59"/>
        <v>0.39354682708153993</v>
      </c>
      <c r="X55" s="4">
        <f t="shared" si="59"/>
        <v>0.38415332730704382</v>
      </c>
      <c r="Y55" s="4">
        <f t="shared" si="59"/>
        <v>0.38595889234824293</v>
      </c>
      <c r="Z55" s="4">
        <f t="shared" si="59"/>
        <v>0.40233759539101521</v>
      </c>
      <c r="AA55" s="4">
        <f t="shared" si="59"/>
        <v>0.3989894747497974</v>
      </c>
      <c r="AB55" s="4">
        <f t="shared" si="59"/>
        <v>0.38355931973332619</v>
      </c>
      <c r="AC55" s="4">
        <f t="shared" si="59"/>
        <v>0.38315922433347693</v>
      </c>
      <c r="AD55" s="4">
        <f t="shared" si="59"/>
        <v>0.39095449616701738</v>
      </c>
      <c r="AE55" s="4">
        <f t="shared" si="59"/>
        <v>0.40451596025921011</v>
      </c>
      <c r="AF55" s="4">
        <f t="shared" si="59"/>
        <v>0.40514836931334491</v>
      </c>
      <c r="AG55" s="4">
        <f t="shared" si="59"/>
        <v>0.40524312357795256</v>
      </c>
      <c r="AI55" s="4">
        <f t="shared" si="60"/>
        <v>-5.9227277326434069E-3</v>
      </c>
      <c r="AJ55" s="4">
        <f t="shared" si="60"/>
        <v>-1.9596979744593845E-3</v>
      </c>
      <c r="AK55" s="4">
        <f t="shared" si="60"/>
        <v>4.2157241713179916E-3</v>
      </c>
      <c r="AL55" s="4">
        <f t="shared" si="60"/>
        <v>1.365365453259787E-2</v>
      </c>
      <c r="AM55" s="4">
        <f t="shared" si="60"/>
        <v>3.1741729184600609E-3</v>
      </c>
      <c r="AN55" s="4">
        <f t="shared" si="60"/>
        <v>3.5676726929561586E-3</v>
      </c>
      <c r="AO55" s="4">
        <f t="shared" si="60"/>
        <v>7.1731076517570491E-3</v>
      </c>
      <c r="AP55" s="4">
        <f t="shared" si="60"/>
        <v>-2.0855953910152158E-3</v>
      </c>
      <c r="AQ55" s="4">
        <f t="shared" si="60"/>
        <v>6.4175252502026159E-3</v>
      </c>
      <c r="AR55" s="4">
        <f t="shared" si="60"/>
        <v>4.1856802666738191E-3</v>
      </c>
      <c r="AS55" s="4">
        <f t="shared" si="60"/>
        <v>3.5677756665230542E-3</v>
      </c>
      <c r="AT55" s="4">
        <f t="shared" si="60"/>
        <v>7.5385038329826015E-3</v>
      </c>
      <c r="AU55" s="4">
        <f t="shared" si="60"/>
        <v>5.7550397407898912E-3</v>
      </c>
      <c r="AV55" s="4">
        <f t="shared" si="60"/>
        <v>1.8436306866551067E-3</v>
      </c>
      <c r="AW55" s="4">
        <f t="shared" si="60"/>
        <v>-1.2451235779525338E-3</v>
      </c>
      <c r="AY55" s="2">
        <f t="shared" si="51"/>
        <v>0.39501566978970365</v>
      </c>
      <c r="AZ55" s="2">
        <f t="shared" si="51"/>
        <v>0.38118175202024335</v>
      </c>
      <c r="BA55" s="2">
        <f t="shared" si="51"/>
        <v>0.38730254510260359</v>
      </c>
      <c r="BB55" s="2">
        <f t="shared" si="51"/>
        <v>0.38207421465637459</v>
      </c>
      <c r="BC55" s="2">
        <f t="shared" si="51"/>
        <v>0.38117296025767933</v>
      </c>
      <c r="BD55" s="2">
        <f t="shared" si="51"/>
        <v>0.37531596672469369</v>
      </c>
      <c r="BE55" s="2">
        <f t="shared" si="51"/>
        <v>0.38027506294290642</v>
      </c>
      <c r="BF55" s="2">
        <f t="shared" si="51"/>
        <v>0.38160498484179323</v>
      </c>
      <c r="BG55" s="2">
        <f t="shared" si="51"/>
        <v>0.38248201473879018</v>
      </c>
      <c r="BH55" s="2">
        <f t="shared" si="51"/>
        <v>0.38098147162414814</v>
      </c>
      <c r="BI55" s="2">
        <f t="shared" si="51"/>
        <v>0.38133672825974574</v>
      </c>
      <c r="BJ55" s="2">
        <f t="shared" si="51"/>
        <v>0.38840998733174575</v>
      </c>
      <c r="BK55" s="2">
        <f t="shared" si="51"/>
        <v>0.39999363884481798</v>
      </c>
      <c r="BL55" s="2">
        <f t="shared" si="51"/>
        <v>0.40162943137245749</v>
      </c>
      <c r="BM55" s="2">
        <f t="shared" si="51"/>
        <v>0.40478647096317405</v>
      </c>
      <c r="BO55" s="2">
        <f t="shared" si="10"/>
        <v>0.39409899999999998</v>
      </c>
      <c r="BP55" s="2">
        <f t="shared" si="11"/>
        <v>0.38084400000000002</v>
      </c>
      <c r="BQ55" s="2">
        <f t="shared" si="12"/>
        <v>0.39441999999999999</v>
      </c>
      <c r="BR55" s="2">
        <f t="shared" si="13"/>
        <v>0.40227099999999999</v>
      </c>
      <c r="BS55" s="2">
        <f t="shared" si="14"/>
        <v>0.39672099999999999</v>
      </c>
      <c r="BT55" s="2">
        <f t="shared" si="15"/>
        <v>0.38772099999999998</v>
      </c>
      <c r="BU55" s="2">
        <f t="shared" si="16"/>
        <v>0.39313199999999998</v>
      </c>
      <c r="BV55" s="2" t="str">
        <f t="shared" si="17"/>
        <v/>
      </c>
      <c r="BW55" s="2">
        <f t="shared" si="18"/>
        <v>0.40540700000000002</v>
      </c>
      <c r="BX55" s="2">
        <f t="shared" si="19"/>
        <v>0.38774500000000001</v>
      </c>
      <c r="BY55" s="2">
        <f t="shared" si="20"/>
        <v>0.38672699999999999</v>
      </c>
      <c r="BZ55" s="2">
        <f t="shared" si="21"/>
        <v>0.39849299999999999</v>
      </c>
      <c r="CA55" s="2">
        <f t="shared" si="22"/>
        <v>0.410271</v>
      </c>
      <c r="CB55" s="2">
        <f t="shared" si="23"/>
        <v>0.40699200000000002</v>
      </c>
      <c r="CC55" s="2">
        <f t="shared" si="24"/>
        <v>0.40399800000000002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0.39339487878787882</v>
      </c>
      <c r="DL55" s="2">
        <f t="shared" si="61"/>
        <v>0.38571537177177173</v>
      </c>
      <c r="DM55" s="2">
        <f t="shared" si="61"/>
        <v>0.39541951512605039</v>
      </c>
      <c r="DN55" s="2">
        <f t="shared" si="61"/>
        <v>0.39538078482404693</v>
      </c>
      <c r="DO55" s="2">
        <f t="shared" si="61"/>
        <v>0.38936956781609194</v>
      </c>
      <c r="DP55" s="2">
        <f t="shared" si="61"/>
        <v>0.38473329919354843</v>
      </c>
      <c r="DQ55" s="2">
        <f t="shared" si="61"/>
        <v>0.38849053629032254</v>
      </c>
      <c r="DR55" s="2">
        <f t="shared" si="61"/>
        <v>0.39186323809523821</v>
      </c>
      <c r="DS55" s="2">
        <f t="shared" si="61"/>
        <v>0.39645757931034492</v>
      </c>
      <c r="DT55" s="2">
        <f t="shared" si="61"/>
        <v>0.38824202368220018</v>
      </c>
      <c r="DU55" s="2">
        <f t="shared" si="61"/>
        <v>0.3864107602240896</v>
      </c>
      <c r="DV55" s="2">
        <f t="shared" si="61"/>
        <v>0.39455104553093961</v>
      </c>
      <c r="DW55" s="2">
        <f t="shared" si="61"/>
        <v>0.40791532798573982</v>
      </c>
      <c r="DX55" s="2">
        <f t="shared" si="61"/>
        <v>0.40594449732620325</v>
      </c>
      <c r="DY55" s="2">
        <f t="shared" si="61"/>
        <v>0.40568437777777777</v>
      </c>
      <c r="EA55" s="2">
        <f t="shared" si="62"/>
        <v>0.3977612818474498</v>
      </c>
      <c r="EB55" s="2">
        <f t="shared" si="62"/>
        <v>0.3711822976945906</v>
      </c>
      <c r="EC55" s="2">
        <f t="shared" si="62"/>
        <v>0.37208651886928701</v>
      </c>
      <c r="ED55" s="2">
        <f t="shared" si="62"/>
        <v>0.36245411534467975</v>
      </c>
      <c r="EE55" s="2">
        <f t="shared" si="62"/>
        <v>0.3711697936388948</v>
      </c>
      <c r="EF55" s="2">
        <f t="shared" si="62"/>
        <v>0.36265710503774573</v>
      </c>
      <c r="EG55" s="2">
        <f t="shared" si="62"/>
        <v>0.36821664693807737</v>
      </c>
      <c r="EH55" s="2">
        <f t="shared" si="62"/>
        <v>0.37085345629718236</v>
      </c>
      <c r="EI55" s="2">
        <f t="shared" si="62"/>
        <v>0.3667768365299402</v>
      </c>
      <c r="EJ55" s="2">
        <f t="shared" si="62"/>
        <v>0.36813304668128122</v>
      </c>
      <c r="EK55" s="2">
        <f t="shared" si="62"/>
        <v>0.37175250074962513</v>
      </c>
      <c r="EL55" s="2">
        <f t="shared" si="62"/>
        <v>0.37742683456038512</v>
      </c>
      <c r="EM55" s="2">
        <f t="shared" si="62"/>
        <v>0.38722478557247808</v>
      </c>
      <c r="EN55" s="2">
        <f t="shared" si="62"/>
        <v>0.39464321876992947</v>
      </c>
      <c r="EO55" s="2">
        <f t="shared" si="62"/>
        <v>0.40284766844267478</v>
      </c>
      <c r="EQ55" s="2">
        <f t="shared" si="63"/>
        <v>0.38632843415673751</v>
      </c>
      <c r="ER55" s="2">
        <f t="shared" si="63"/>
        <v>0.36507664774789583</v>
      </c>
      <c r="ES55" s="2">
        <f t="shared" si="63"/>
        <v>0.3647531704674043</v>
      </c>
      <c r="ET55" s="2">
        <f t="shared" si="63"/>
        <v>0.36310838606079016</v>
      </c>
      <c r="EU55" s="2">
        <f t="shared" si="63"/>
        <v>0.36277872631711888</v>
      </c>
      <c r="EV55" s="2">
        <f t="shared" si="63"/>
        <v>0.35865399183753721</v>
      </c>
      <c r="EW55" s="2">
        <f t="shared" si="63"/>
        <v>0.37014360573198424</v>
      </c>
      <c r="EX55" s="2">
        <f t="shared" si="63"/>
        <v>0.36545394723027264</v>
      </c>
      <c r="EY55" s="2">
        <f t="shared" si="63"/>
        <v>0.3551228990905933</v>
      </c>
      <c r="EZ55" s="2">
        <f t="shared" si="63"/>
        <v>0.35983084797414855</v>
      </c>
      <c r="FA55" s="2">
        <f t="shared" si="63"/>
        <v>0.36481513345799194</v>
      </c>
      <c r="FB55" s="2">
        <f t="shared" si="63"/>
        <v>0.36918802486856844</v>
      </c>
      <c r="FC55" s="2">
        <f t="shared" si="63"/>
        <v>0.38654470580688433</v>
      </c>
      <c r="FD55" s="2">
        <f t="shared" si="63"/>
        <v>0.39076215160224254</v>
      </c>
      <c r="FE55" s="2">
        <f t="shared" si="63"/>
        <v>0.40604524936981584</v>
      </c>
      <c r="FG55" s="2">
        <f t="shared" si="64"/>
        <v>0.37124517437085164</v>
      </c>
      <c r="FH55" s="2">
        <f t="shared" si="64"/>
        <v>0.31194641050302441</v>
      </c>
      <c r="FI55" s="2">
        <f t="shared" si="64"/>
        <v>0.34787161656624899</v>
      </c>
      <c r="FJ55" s="2">
        <f t="shared" si="64"/>
        <v>0.40412783408685043</v>
      </c>
      <c r="FK55" s="2">
        <f t="shared" si="64"/>
        <v>0.45035954714697185</v>
      </c>
      <c r="FL55" s="2">
        <f t="shared" si="64"/>
        <v>0.42657969867393525</v>
      </c>
      <c r="FM55" s="2">
        <f t="shared" si="64"/>
        <v>0.40522632837962658</v>
      </c>
      <c r="FN55" s="2">
        <f t="shared" si="64"/>
        <v>0.48825260177544405</v>
      </c>
      <c r="FO55" s="2">
        <f t="shared" si="64"/>
        <v>0.47085220868723771</v>
      </c>
      <c r="FP55" s="2">
        <f t="shared" si="64"/>
        <v>0.36105356417529122</v>
      </c>
      <c r="FQ55" s="2">
        <f t="shared" si="64"/>
        <v>0.34614826096410861</v>
      </c>
      <c r="FR55" s="2">
        <f t="shared" si="64"/>
        <v>0.35861219823847262</v>
      </c>
      <c r="FS55" s="2">
        <f t="shared" si="64"/>
        <v>0.38286483899150853</v>
      </c>
      <c r="FT55" s="2">
        <f t="shared" si="64"/>
        <v>0.38181744370364651</v>
      </c>
      <c r="FU55" s="2">
        <f t="shared" si="64"/>
        <v>0.31654011779526342</v>
      </c>
      <c r="FW55" s="2">
        <f t="shared" si="53"/>
        <v>1.8811008845860632E-5</v>
      </c>
      <c r="FX55" s="2">
        <f t="shared" si="53"/>
        <v>1.301410626049327E-5</v>
      </c>
      <c r="FY55" s="2">
        <f t="shared" si="53"/>
        <v>1.1304013908828849E-5</v>
      </c>
      <c r="FZ55" s="2">
        <f t="shared" si="53"/>
        <v>2.056139383729504E-5</v>
      </c>
      <c r="GA55" s="2">
        <f t="shared" si="53"/>
        <v>1.9723568723120654E-5</v>
      </c>
      <c r="GB55" s="2">
        <f t="shared" si="53"/>
        <v>1.9039682703029588E-5</v>
      </c>
      <c r="GC55" s="2">
        <f t="shared" si="53"/>
        <v>2.0964002522921655E-5</v>
      </c>
      <c r="GD55" s="2">
        <f t="shared" si="53"/>
        <v>3.1971019532059437E-5</v>
      </c>
      <c r="GE55" s="2">
        <f t="shared" si="53"/>
        <v>2.7568186722012571E-5</v>
      </c>
      <c r="GF55" s="2">
        <f t="shared" si="53"/>
        <v>1.6169204809257611E-5</v>
      </c>
      <c r="GG55" s="2">
        <f t="shared" si="53"/>
        <v>1.4549971638200281E-5</v>
      </c>
      <c r="GH55" s="2">
        <f t="shared" si="53"/>
        <v>1.3018864120603678E-5</v>
      </c>
      <c r="GI55" s="2">
        <f t="shared" si="53"/>
        <v>1.1691601211753872E-5</v>
      </c>
      <c r="GJ55" s="2">
        <f t="shared" si="53"/>
        <v>1.0477738379242628E-5</v>
      </c>
      <c r="GK55" s="2">
        <f t="shared" si="53"/>
        <v>7.9724270421529951E-6</v>
      </c>
      <c r="GM55" s="82">
        <f t="shared" si="54"/>
        <v>2.1655760747046667E-3</v>
      </c>
      <c r="GN55" s="82">
        <f t="shared" si="54"/>
        <v>5.8907653404937862E-4</v>
      </c>
      <c r="GO55" s="82">
        <f t="shared" si="54"/>
        <v>1.1593844828930611E-3</v>
      </c>
      <c r="GP55" s="82">
        <f t="shared" si="54"/>
        <v>2.7885946444172003E-3</v>
      </c>
      <c r="GQ55" s="82">
        <f t="shared" si="54"/>
        <v>5.8364175547102621E-3</v>
      </c>
      <c r="GR55" s="82">
        <f t="shared" si="54"/>
        <v>3.906791831202884E-3</v>
      </c>
      <c r="GS55" s="82">
        <f t="shared" si="54"/>
        <v>2.4225135101543882E-3</v>
      </c>
      <c r="GT55" s="82">
        <f t="shared" si="54"/>
        <v>1.0305799582080503E-2</v>
      </c>
      <c r="GU55" s="82">
        <f t="shared" si="54"/>
        <v>7.8980875567304619E-3</v>
      </c>
      <c r="GV55" s="82">
        <f t="shared" si="54"/>
        <v>1.0495759899918052E-3</v>
      </c>
      <c r="GW55" s="82">
        <f t="shared" si="54"/>
        <v>7.240576748890039E-4</v>
      </c>
      <c r="GX55" s="82">
        <f t="shared" si="54"/>
        <v>1.0476272728435453E-3</v>
      </c>
      <c r="GY55" s="82">
        <f t="shared" si="54"/>
        <v>1.9145534497868489E-3</v>
      </c>
      <c r="GZ55" s="82">
        <f t="shared" si="54"/>
        <v>1.5326079906511944E-3</v>
      </c>
      <c r="HA55" s="82">
        <f t="shared" si="54"/>
        <v>2.0505551424845542E-4</v>
      </c>
      <c r="HC55" s="82">
        <f t="shared" si="58"/>
        <v>1.0432953237844292E-14</v>
      </c>
      <c r="HD55" s="82">
        <f t="shared" si="58"/>
        <v>8.825848605487056E-15</v>
      </c>
      <c r="HE55" s="82">
        <f t="shared" si="58"/>
        <v>9.3790285989323108E-13</v>
      </c>
      <c r="HF55" s="82">
        <f t="shared" si="58"/>
        <v>1.2393071789816085E-12</v>
      </c>
      <c r="HG55" s="82">
        <f t="shared" si="58"/>
        <v>4.3328568213824184E-12</v>
      </c>
      <c r="HH55" s="82">
        <f t="shared" si="58"/>
        <v>8.6178567167320239E-12</v>
      </c>
      <c r="HI55" s="82">
        <f t="shared" si="58"/>
        <v>4.2867461955365062E-13</v>
      </c>
      <c r="HJ55" s="82">
        <f t="shared" si="58"/>
        <v>4.1691710296747761E-11</v>
      </c>
      <c r="HK55" s="82">
        <f t="shared" si="58"/>
        <v>6.4378151863141269E-11</v>
      </c>
      <c r="HL55" s="82">
        <f t="shared" si="58"/>
        <v>1.2253925499562589E-13</v>
      </c>
      <c r="HM55" s="82">
        <f t="shared" si="58"/>
        <v>3.1093492003141168E-14</v>
      </c>
      <c r="HN55" s="82">
        <f t="shared" si="58"/>
        <v>4.3494072716611872E-14</v>
      </c>
      <c r="HO55" s="82">
        <f t="shared" si="58"/>
        <v>8.3235770732956459E-13</v>
      </c>
      <c r="HP55" s="82">
        <f t="shared" si="58"/>
        <v>5.472861546592262E-14</v>
      </c>
      <c r="HQ55" s="82">
        <f t="shared" si="58"/>
        <v>8.0329797351123803E-18</v>
      </c>
      <c r="HS55" s="82">
        <f t="shared" si="55"/>
        <v>1.0303755423788833E-57</v>
      </c>
      <c r="HT55" s="82">
        <f t="shared" si="55"/>
        <v>1.1557513157156111E-60</v>
      </c>
      <c r="HU55" s="82">
        <f t="shared" si="55"/>
        <v>4.6222739482790306E-55</v>
      </c>
      <c r="HV55" s="82">
        <f t="shared" si="55"/>
        <v>5.4357516942894073E-58</v>
      </c>
      <c r="HW55" s="82">
        <f t="shared" si="55"/>
        <v>5.3736478170663431E-59</v>
      </c>
      <c r="HX55" s="82">
        <f t="shared" si="55"/>
        <v>7.0746654735260467E-57</v>
      </c>
      <c r="HY55" s="82">
        <f t="shared" si="55"/>
        <v>3.0816137646161325E-64</v>
      </c>
      <c r="HZ55" s="82">
        <f t="shared" si="55"/>
        <v>5.8824878515643346E-58</v>
      </c>
      <c r="IA55" s="82">
        <f t="shared" si="55"/>
        <v>3.2666523776656864E-54</v>
      </c>
      <c r="IB55" s="82">
        <f t="shared" si="55"/>
        <v>5.8369463392267149E-64</v>
      </c>
      <c r="IC55" s="82">
        <f t="shared" si="55"/>
        <v>8.0808312579205079E-67</v>
      </c>
      <c r="ID55" s="82">
        <f t="shared" si="55"/>
        <v>9.40064545978452E-67</v>
      </c>
      <c r="IE55" s="82">
        <f t="shared" si="55"/>
        <v>8.9686921597302644E-60</v>
      </c>
      <c r="IF55" s="82">
        <f t="shared" si="55"/>
        <v>3.27539715496891E-50</v>
      </c>
      <c r="IG55" s="82">
        <f t="shared" si="55"/>
        <v>1.0756213376250762E-32</v>
      </c>
      <c r="II55" s="82">
        <f t="shared" si="56"/>
        <v>2.6777394724012354E-164</v>
      </c>
      <c r="IJ55" s="82">
        <f t="shared" si="56"/>
        <v>1.7987493289716169E-175</v>
      </c>
      <c r="IK55" s="82">
        <f t="shared" si="56"/>
        <v>4.5194403864148425E-164</v>
      </c>
      <c r="IL55" s="82">
        <f t="shared" si="56"/>
        <v>1.9365215858899726E-172</v>
      </c>
      <c r="IM55" s="82">
        <f t="shared" si="56"/>
        <v>3.3045538143991686E-182</v>
      </c>
      <c r="IN55" s="82">
        <f t="shared" si="56"/>
        <v>1.3791155615710297E-171</v>
      </c>
      <c r="IO55" s="82">
        <f t="shared" si="56"/>
        <v>8.0683952138426672E-195</v>
      </c>
      <c r="IP55" s="82">
        <f t="shared" si="56"/>
        <v>1.3064315603748922E-179</v>
      </c>
      <c r="IQ55" s="82">
        <f t="shared" si="56"/>
        <v>2.3020236021221073E-166</v>
      </c>
      <c r="IR55" s="82">
        <f t="shared" si="56"/>
        <v>2.0956474740121819E-194</v>
      </c>
      <c r="IS55" s="82">
        <f t="shared" si="56"/>
        <v>2.1573309487910972E-202</v>
      </c>
      <c r="IT55" s="82">
        <f t="shared" si="56"/>
        <v>1.0018148379485458E-199</v>
      </c>
      <c r="IU55" s="82">
        <f t="shared" si="56"/>
        <v>4.1419208338452467E-178</v>
      </c>
      <c r="IV55" s="82">
        <f t="shared" si="56"/>
        <v>9.9029540541199699E-157</v>
      </c>
      <c r="IW55" s="82">
        <f t="shared" si="56"/>
        <v>4.4179011743338418E-100</v>
      </c>
      <c r="IY55" s="82">
        <f t="shared" si="57"/>
        <v>2.1655760747150998E-3</v>
      </c>
      <c r="IZ55" s="82">
        <f t="shared" si="57"/>
        <v>5.8907653405820446E-4</v>
      </c>
      <c r="JA55" s="82">
        <f t="shared" si="57"/>
        <v>1.1593844838309641E-3</v>
      </c>
      <c r="JB55" s="82">
        <f t="shared" si="57"/>
        <v>2.7885946456565076E-3</v>
      </c>
      <c r="JC55" s="82">
        <f t="shared" si="57"/>
        <v>5.8364175590431191E-3</v>
      </c>
      <c r="JD55" s="82">
        <f t="shared" si="57"/>
        <v>3.9067918398207405E-3</v>
      </c>
      <c r="JE55" s="82">
        <f t="shared" si="57"/>
        <v>2.4225135105830626E-3</v>
      </c>
      <c r="JF55" s="82">
        <f t="shared" si="57"/>
        <v>1.0305799623772214E-2</v>
      </c>
      <c r="JG55" s="82">
        <f t="shared" si="57"/>
        <v>7.898087621108614E-3</v>
      </c>
      <c r="JH55" s="82">
        <f t="shared" si="57"/>
        <v>1.0495759901143445E-3</v>
      </c>
      <c r="JI55" s="82">
        <f t="shared" si="57"/>
        <v>7.2405767492009741E-4</v>
      </c>
      <c r="JJ55" s="82">
        <f t="shared" si="57"/>
        <v>1.0476272728870393E-3</v>
      </c>
      <c r="JK55" s="82">
        <f t="shared" si="57"/>
        <v>1.9145534506192065E-3</v>
      </c>
      <c r="JL55" s="82">
        <f t="shared" si="57"/>
        <v>1.532607990705923E-3</v>
      </c>
      <c r="JM55" s="82">
        <f t="shared" si="57"/>
        <v>2.0505551424846344E-4</v>
      </c>
    </row>
    <row r="56" spans="2:273" x14ac:dyDescent="0.25">
      <c r="B56" s="2">
        <v>29</v>
      </c>
      <c r="C56" s="37">
        <v>0.39725500000000002</v>
      </c>
      <c r="D56" s="37">
        <v>0.38290800000000003</v>
      </c>
      <c r="E56" s="37">
        <v>0.39594600000000002</v>
      </c>
      <c r="F56" s="37">
        <v>0.399561</v>
      </c>
      <c r="G56" s="37">
        <v>0.39853499999999997</v>
      </c>
      <c r="H56" s="37">
        <v>0.387984</v>
      </c>
      <c r="I56" s="37">
        <v>0.394374</v>
      </c>
      <c r="J56" s="37">
        <v>0.41073799999999999</v>
      </c>
      <c r="K56" s="37">
        <v>0.40548000000000001</v>
      </c>
      <c r="L56" s="37">
        <v>0.38847900000000002</v>
      </c>
      <c r="M56" s="37">
        <v>0.38608599999999998</v>
      </c>
      <c r="N56" s="37">
        <v>0.39813900000000002</v>
      </c>
      <c r="O56" s="37">
        <v>0.41112900000000002</v>
      </c>
      <c r="P56" s="37">
        <v>0.40412100000000001</v>
      </c>
      <c r="Q56" s="37">
        <v>0.40401199999999998</v>
      </c>
      <c r="S56" s="4">
        <f t="shared" si="59"/>
        <v>0.40188767695018651</v>
      </c>
      <c r="T56" s="4">
        <f t="shared" si="59"/>
        <v>0.38360984525612818</v>
      </c>
      <c r="U56" s="4">
        <f t="shared" si="59"/>
        <v>0.39118472473030347</v>
      </c>
      <c r="V56" s="4">
        <f t="shared" si="59"/>
        <v>0.39074638392598277</v>
      </c>
      <c r="W56" s="4">
        <f t="shared" si="59"/>
        <v>0.39793379030755038</v>
      </c>
      <c r="X56" s="4">
        <f t="shared" si="59"/>
        <v>0.3874176729239992</v>
      </c>
      <c r="Y56" s="4">
        <f t="shared" si="59"/>
        <v>0.38833449553901328</v>
      </c>
      <c r="Z56" s="4">
        <f t="shared" si="59"/>
        <v>0.40981079258518222</v>
      </c>
      <c r="AA56" s="4">
        <f t="shared" si="59"/>
        <v>0.404703963752514</v>
      </c>
      <c r="AB56" s="4">
        <f t="shared" si="59"/>
        <v>0.38463442052826674</v>
      </c>
      <c r="AC56" s="4">
        <f t="shared" si="59"/>
        <v>0.38405892022956373</v>
      </c>
      <c r="AD56" s="4">
        <f t="shared" si="59"/>
        <v>0.39218911702796538</v>
      </c>
      <c r="AE56" s="4">
        <f t="shared" si="59"/>
        <v>0.40625461668572493</v>
      </c>
      <c r="AF56" s="4">
        <f t="shared" si="59"/>
        <v>0.40676532867051807</v>
      </c>
      <c r="AG56" s="4">
        <f t="shared" si="59"/>
        <v>0.40552122452981948</v>
      </c>
      <c r="AI56" s="4">
        <f t="shared" si="60"/>
        <v>-4.6326769501864873E-3</v>
      </c>
      <c r="AJ56" s="4">
        <f t="shared" si="60"/>
        <v>-7.0184525612815296E-4</v>
      </c>
      <c r="AK56" s="4">
        <f t="shared" si="60"/>
        <v>4.7612752696965521E-3</v>
      </c>
      <c r="AL56" s="4">
        <f t="shared" si="60"/>
        <v>8.8146160740172341E-3</v>
      </c>
      <c r="AM56" s="4">
        <f t="shared" si="60"/>
        <v>6.0120969244958911E-4</v>
      </c>
      <c r="AN56" s="4">
        <f t="shared" si="60"/>
        <v>5.6632707600079435E-4</v>
      </c>
      <c r="AO56" s="4">
        <f t="shared" si="60"/>
        <v>6.0395044609867221E-3</v>
      </c>
      <c r="AP56" s="4">
        <f t="shared" si="60"/>
        <v>9.2720741481777669E-4</v>
      </c>
      <c r="AQ56" s="4">
        <f t="shared" si="60"/>
        <v>7.7603624748601163E-4</v>
      </c>
      <c r="AR56" s="4">
        <f t="shared" si="60"/>
        <v>3.8445794717332782E-3</v>
      </c>
      <c r="AS56" s="4">
        <f t="shared" si="60"/>
        <v>2.0270797704362575E-3</v>
      </c>
      <c r="AT56" s="4">
        <f t="shared" si="60"/>
        <v>5.9498829720346369E-3</v>
      </c>
      <c r="AU56" s="4">
        <f t="shared" si="60"/>
        <v>4.8743833142750881E-3</v>
      </c>
      <c r="AV56" s="4">
        <f t="shared" si="60"/>
        <v>-2.6443286705180591E-3</v>
      </c>
      <c r="AW56" s="4">
        <f t="shared" si="60"/>
        <v>-1.5092245298194973E-3</v>
      </c>
      <c r="AY56" s="2">
        <f t="shared" si="51"/>
        <v>0.39513837328411766</v>
      </c>
      <c r="AZ56" s="2">
        <f t="shared" si="51"/>
        <v>0.38126446821430893</v>
      </c>
      <c r="BA56" s="2">
        <f t="shared" si="51"/>
        <v>0.3870650539212348</v>
      </c>
      <c r="BB56" s="2">
        <f t="shared" si="51"/>
        <v>0.38154562869848324</v>
      </c>
      <c r="BC56" s="2">
        <f t="shared" si="51"/>
        <v>0.38088833166310104</v>
      </c>
      <c r="BD56" s="2">
        <f t="shared" si="51"/>
        <v>0.37501133038633289</v>
      </c>
      <c r="BE56" s="2">
        <f t="shared" si="51"/>
        <v>0.38002554055884891</v>
      </c>
      <c r="BF56" s="2">
        <f t="shared" si="51"/>
        <v>0.38124319266126788</v>
      </c>
      <c r="BG56" s="2">
        <f t="shared" si="51"/>
        <v>0.38196642346501619</v>
      </c>
      <c r="BH56" s="2">
        <f t="shared" si="51"/>
        <v>0.38077743987535062</v>
      </c>
      <c r="BI56" s="2">
        <f t="shared" si="51"/>
        <v>0.38127738656805565</v>
      </c>
      <c r="BJ56" s="2">
        <f t="shared" si="51"/>
        <v>0.38840811304708733</v>
      </c>
      <c r="BK56" s="2">
        <f t="shared" si="51"/>
        <v>0.39980923335343804</v>
      </c>
      <c r="BL56" s="2">
        <f t="shared" si="51"/>
        <v>0.40153313294968657</v>
      </c>
      <c r="BM56" s="2">
        <f t="shared" si="51"/>
        <v>0.40474677878788223</v>
      </c>
      <c r="BO56" s="2">
        <f t="shared" si="10"/>
        <v>0.39725500000000002</v>
      </c>
      <c r="BP56" s="2">
        <f t="shared" si="11"/>
        <v>0.38290800000000003</v>
      </c>
      <c r="BQ56" s="2">
        <f t="shared" si="12"/>
        <v>0.39594600000000002</v>
      </c>
      <c r="BR56" s="2">
        <f t="shared" si="13"/>
        <v>0.399561</v>
      </c>
      <c r="BS56" s="2">
        <f t="shared" si="14"/>
        <v>0.39853499999999997</v>
      </c>
      <c r="BT56" s="2">
        <f t="shared" si="15"/>
        <v>0.387984</v>
      </c>
      <c r="BU56" s="2">
        <f t="shared" si="16"/>
        <v>0.394374</v>
      </c>
      <c r="BV56" s="2" t="str">
        <f t="shared" si="17"/>
        <v/>
      </c>
      <c r="BW56" s="2" t="str">
        <f t="shared" si="18"/>
        <v/>
      </c>
      <c r="BX56" s="2">
        <f t="shared" si="19"/>
        <v>0.38847900000000002</v>
      </c>
      <c r="BY56" s="2">
        <f t="shared" si="20"/>
        <v>0.38608599999999998</v>
      </c>
      <c r="BZ56" s="2">
        <f t="shared" si="21"/>
        <v>0.39813900000000002</v>
      </c>
      <c r="CA56" s="2">
        <f t="shared" si="22"/>
        <v>0.41112900000000002</v>
      </c>
      <c r="CB56" s="2">
        <f t="shared" si="23"/>
        <v>0.40412100000000001</v>
      </c>
      <c r="CC56" s="2">
        <f t="shared" si="24"/>
        <v>0.40401199999999998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0.3937898787878788</v>
      </c>
      <c r="DL56" s="2">
        <f t="shared" si="61"/>
        <v>0.38645835426855424</v>
      </c>
      <c r="DM56" s="2">
        <f t="shared" si="61"/>
        <v>0.39605762689075624</v>
      </c>
      <c r="DN56" s="2">
        <f t="shared" si="61"/>
        <v>0.39598215010997068</v>
      </c>
      <c r="DO56" s="2">
        <f t="shared" si="61"/>
        <v>0.39005353333333331</v>
      </c>
      <c r="DP56" s="2">
        <f t="shared" si="61"/>
        <v>0.3853850790322581</v>
      </c>
      <c r="DQ56" s="2">
        <f t="shared" si="61"/>
        <v>0.38910133669354835</v>
      </c>
      <c r="DR56" s="2">
        <f t="shared" si="61"/>
        <v>0.39255377175697875</v>
      </c>
      <c r="DS56" s="2">
        <f t="shared" si="61"/>
        <v>0.39716795073891631</v>
      </c>
      <c r="DT56" s="2">
        <f t="shared" si="61"/>
        <v>0.38885560886172654</v>
      </c>
      <c r="DU56" s="2">
        <f t="shared" si="61"/>
        <v>0.38702828907563025</v>
      </c>
      <c r="DV56" s="2">
        <f t="shared" si="61"/>
        <v>0.39539091138273486</v>
      </c>
      <c r="DW56" s="2">
        <f t="shared" si="61"/>
        <v>0.40862595632798576</v>
      </c>
      <c r="DX56" s="2">
        <f t="shared" si="61"/>
        <v>0.40650028877005351</v>
      </c>
      <c r="DY56" s="2">
        <f t="shared" si="61"/>
        <v>0.40587536349206349</v>
      </c>
      <c r="EA56" s="2">
        <f t="shared" si="62"/>
        <v>0.39722187141392318</v>
      </c>
      <c r="EB56" s="2">
        <f t="shared" si="62"/>
        <v>0.3708166906289313</v>
      </c>
      <c r="EC56" s="2">
        <f t="shared" si="62"/>
        <v>0.37169090048214726</v>
      </c>
      <c r="ED56" s="2">
        <f t="shared" si="62"/>
        <v>0.3621324050494335</v>
      </c>
      <c r="EE56" s="2">
        <f t="shared" si="62"/>
        <v>0.37068727300635396</v>
      </c>
      <c r="EF56" s="2">
        <f t="shared" si="62"/>
        <v>0.36229381304107905</v>
      </c>
      <c r="EG56" s="2">
        <f t="shared" si="62"/>
        <v>0.36787648660052463</v>
      </c>
      <c r="EH56" s="2">
        <f t="shared" si="62"/>
        <v>0.37043180932304764</v>
      </c>
      <c r="EI56" s="2">
        <f t="shared" si="62"/>
        <v>0.36638669085357284</v>
      </c>
      <c r="EJ56" s="2">
        <f t="shared" si="62"/>
        <v>0.36773997650712459</v>
      </c>
      <c r="EK56" s="2">
        <f t="shared" si="62"/>
        <v>0.3713704337699571</v>
      </c>
      <c r="EL56" s="2">
        <f t="shared" si="62"/>
        <v>0.37701838137712967</v>
      </c>
      <c r="EM56" s="2">
        <f t="shared" si="62"/>
        <v>0.38684815040131615</v>
      </c>
      <c r="EN56" s="2">
        <f t="shared" si="62"/>
        <v>0.3941987714678456</v>
      </c>
      <c r="EO56" s="2">
        <f t="shared" si="62"/>
        <v>0.40252431663945926</v>
      </c>
      <c r="EQ56" s="2">
        <f t="shared" si="63"/>
        <v>0.3859418894203831</v>
      </c>
      <c r="ER56" s="2">
        <f t="shared" si="63"/>
        <v>0.36478697892680439</v>
      </c>
      <c r="ES56" s="2">
        <f t="shared" si="63"/>
        <v>0.36445274014999812</v>
      </c>
      <c r="ET56" s="2">
        <f t="shared" si="63"/>
        <v>0.36277713513175452</v>
      </c>
      <c r="EU56" s="2">
        <f t="shared" si="63"/>
        <v>0.36241386941855291</v>
      </c>
      <c r="EV56" s="2">
        <f t="shared" si="63"/>
        <v>0.35834667943714071</v>
      </c>
      <c r="EW56" s="2">
        <f t="shared" si="63"/>
        <v>0.36977477579484141</v>
      </c>
      <c r="EX56" s="2">
        <f t="shared" si="63"/>
        <v>0.3651119818197453</v>
      </c>
      <c r="EY56" s="2">
        <f t="shared" si="63"/>
        <v>0.35489978682418866</v>
      </c>
      <c r="EZ56" s="2">
        <f t="shared" si="63"/>
        <v>0.3595467978490362</v>
      </c>
      <c r="FA56" s="2">
        <f t="shared" si="63"/>
        <v>0.36452198192059654</v>
      </c>
      <c r="FB56" s="2">
        <f t="shared" si="63"/>
        <v>0.36888715137662814</v>
      </c>
      <c r="FC56" s="2">
        <f t="shared" si="63"/>
        <v>0.38617715730926799</v>
      </c>
      <c r="FD56" s="2">
        <f t="shared" si="63"/>
        <v>0.39036816725277207</v>
      </c>
      <c r="FE56" s="2">
        <f t="shared" si="63"/>
        <v>0.40566808895049628</v>
      </c>
      <c r="FG56" s="2">
        <f t="shared" si="64"/>
        <v>0.39298661218638697</v>
      </c>
      <c r="FH56" s="2">
        <f t="shared" si="64"/>
        <v>0.33204907942896011</v>
      </c>
      <c r="FI56" s="2">
        <f t="shared" si="64"/>
        <v>0.36904765558928254</v>
      </c>
      <c r="FJ56" s="2">
        <f t="shared" si="64"/>
        <v>0.42648876442517591</v>
      </c>
      <c r="FK56" s="2">
        <f t="shared" si="64"/>
        <v>0.47324690422279375</v>
      </c>
      <c r="FL56" s="2">
        <f t="shared" si="64"/>
        <v>0.44924631881691074</v>
      </c>
      <c r="FM56" s="2">
        <f t="shared" si="64"/>
        <v>0.4276044226458352</v>
      </c>
      <c r="FN56" s="2">
        <f t="shared" si="64"/>
        <v>0.51127437905723805</v>
      </c>
      <c r="FO56" s="2">
        <f t="shared" si="64"/>
        <v>0.49384528464007593</v>
      </c>
      <c r="FP56" s="2">
        <f t="shared" si="64"/>
        <v>0.38256129831217128</v>
      </c>
      <c r="FQ56" s="2">
        <f t="shared" si="64"/>
        <v>0.36727847697733512</v>
      </c>
      <c r="FR56" s="2">
        <f t="shared" si="64"/>
        <v>0.38006100744767191</v>
      </c>
      <c r="FS56" s="2">
        <f t="shared" si="64"/>
        <v>0.40484860607132128</v>
      </c>
      <c r="FT56" s="2">
        <f t="shared" si="64"/>
        <v>0.40378041911915891</v>
      </c>
      <c r="FU56" s="2">
        <f t="shared" si="64"/>
        <v>0.33679391407471515</v>
      </c>
      <c r="FW56" s="2">
        <f t="shared" si="53"/>
        <v>2.0625823614121409E-5</v>
      </c>
      <c r="FX56" s="2">
        <f t="shared" si="53"/>
        <v>1.42696658402501E-5</v>
      </c>
      <c r="FY56" s="2">
        <f t="shared" si="53"/>
        <v>1.2394591262502043E-5</v>
      </c>
      <c r="FZ56" s="2">
        <f t="shared" si="53"/>
        <v>2.2545075301650578E-5</v>
      </c>
      <c r="GA56" s="2">
        <f t="shared" si="53"/>
        <v>2.1626421902237809E-5</v>
      </c>
      <c r="GB56" s="2">
        <f t="shared" si="53"/>
        <v>2.0876558596908652E-5</v>
      </c>
      <c r="GC56" s="2">
        <f t="shared" si="53"/>
        <v>2.2986525178437674E-5</v>
      </c>
      <c r="GD56" s="2">
        <f t="shared" si="53"/>
        <v>3.5055417696714546E-5</v>
      </c>
      <c r="GE56" s="2">
        <f t="shared" si="53"/>
        <v>3.0227835250043053E-5</v>
      </c>
      <c r="GF56" s="2">
        <f t="shared" si="53"/>
        <v>1.7729152865276605E-5</v>
      </c>
      <c r="GG56" s="2">
        <f t="shared" si="53"/>
        <v>1.5953704260695938E-5</v>
      </c>
      <c r="GH56" s="2">
        <f t="shared" si="53"/>
        <v>1.4274882717018672E-5</v>
      </c>
      <c r="GI56" s="2">
        <f t="shared" si="53"/>
        <v>1.2819571346410366E-5</v>
      </c>
      <c r="GJ56" s="2">
        <f t="shared" si="53"/>
        <v>1.1488600064213129E-5</v>
      </c>
      <c r="GK56" s="2">
        <f t="shared" si="53"/>
        <v>8.7415856983379753E-6</v>
      </c>
      <c r="GM56" s="82">
        <f t="shared" si="54"/>
        <v>3.0023536332576201E-3</v>
      </c>
      <c r="GN56" s="82">
        <f t="shared" si="54"/>
        <v>8.7615412090190879E-4</v>
      </c>
      <c r="GO56" s="82">
        <f t="shared" si="54"/>
        <v>1.6955099171927029E-3</v>
      </c>
      <c r="GP56" s="82">
        <f t="shared" si="54"/>
        <v>4.054748674725688E-3</v>
      </c>
      <c r="GQ56" s="82">
        <f t="shared" si="54"/>
        <v>8.3373778764509326E-3</v>
      </c>
      <c r="GR56" s="82">
        <f t="shared" si="54"/>
        <v>5.6829068389371669E-3</v>
      </c>
      <c r="GS56" s="82">
        <f t="shared" si="54"/>
        <v>3.6729918067877464E-3</v>
      </c>
      <c r="GT56" s="82">
        <f t="shared" si="54"/>
        <v>1.4799944424836769E-2</v>
      </c>
      <c r="GU56" s="82">
        <f t="shared" si="54"/>
        <v>1.1309481413703486E-2</v>
      </c>
      <c r="GV56" s="82">
        <f t="shared" si="54"/>
        <v>1.6241736793252723E-3</v>
      </c>
      <c r="GW56" s="82">
        <f t="shared" si="54"/>
        <v>1.1426433996127277E-3</v>
      </c>
      <c r="GX56" s="82">
        <f t="shared" si="54"/>
        <v>1.6090732967659405E-3</v>
      </c>
      <c r="GY56" s="82">
        <f t="shared" si="54"/>
        <v>2.8190581952679968E-3</v>
      </c>
      <c r="GZ56" s="82">
        <f t="shared" si="54"/>
        <v>2.3605531500096037E-3</v>
      </c>
      <c r="HA56" s="82">
        <f t="shared" si="54"/>
        <v>3.6027314261520679E-4</v>
      </c>
      <c r="HC56" s="82">
        <f t="shared" si="58"/>
        <v>3.1337173550493569E-14</v>
      </c>
      <c r="HD56" s="82">
        <f t="shared" si="58"/>
        <v>2.6588408055930509E-14</v>
      </c>
      <c r="HE56" s="82">
        <f t="shared" si="58"/>
        <v>2.4779708283400821E-12</v>
      </c>
      <c r="HF56" s="82">
        <f t="shared" si="58"/>
        <v>3.524751160402821E-12</v>
      </c>
      <c r="HG56" s="82">
        <f t="shared" si="58"/>
        <v>1.2316881361806115E-11</v>
      </c>
      <c r="HH56" s="82">
        <f t="shared" si="58"/>
        <v>2.3347465392670947E-11</v>
      </c>
      <c r="HI56" s="82">
        <f t="shared" si="58"/>
        <v>1.3340061837720847E-12</v>
      </c>
      <c r="HJ56" s="82">
        <f t="shared" si="58"/>
        <v>1.1739395420077681E-10</v>
      </c>
      <c r="HK56" s="82">
        <f t="shared" si="58"/>
        <v>1.703461290104172E-10</v>
      </c>
      <c r="HL56" s="82">
        <f t="shared" si="58"/>
        <v>3.8033553298809329E-13</v>
      </c>
      <c r="HM56" s="82">
        <f t="shared" si="58"/>
        <v>1.0037515488651446E-13</v>
      </c>
      <c r="HN56" s="82">
        <f t="shared" si="58"/>
        <v>1.3685600333801933E-13</v>
      </c>
      <c r="HO56" s="82">
        <f t="shared" si="58"/>
        <v>2.3027912205572618E-12</v>
      </c>
      <c r="HP56" s="82">
        <f t="shared" si="58"/>
        <v>1.7381570593190105E-13</v>
      </c>
      <c r="HQ56" s="82">
        <f t="shared" si="58"/>
        <v>3.550209477756681E-17</v>
      </c>
      <c r="HS56" s="82">
        <f t="shared" si="55"/>
        <v>1.7921472337677826E-56</v>
      </c>
      <c r="HT56" s="82">
        <f t="shared" si="55"/>
        <v>2.1651570498935398E-59</v>
      </c>
      <c r="HU56" s="82">
        <f t="shared" si="55"/>
        <v>6.6203467231933524E-54</v>
      </c>
      <c r="HV56" s="82">
        <f t="shared" si="55"/>
        <v>1.0466230801328759E-56</v>
      </c>
      <c r="HW56" s="82">
        <f t="shared" si="55"/>
        <v>1.1416896351195033E-57</v>
      </c>
      <c r="HX56" s="82">
        <f t="shared" si="55"/>
        <v>1.2863724584902836E-55</v>
      </c>
      <c r="HY56" s="82">
        <f t="shared" si="55"/>
        <v>8.530969620060063E-63</v>
      </c>
      <c r="HZ56" s="82">
        <f t="shared" si="55"/>
        <v>1.3672432517536857E-56</v>
      </c>
      <c r="IA56" s="82">
        <f t="shared" si="55"/>
        <v>5.8400621689874513E-53</v>
      </c>
      <c r="IB56" s="82">
        <f t="shared" si="55"/>
        <v>1.4791581953097994E-62</v>
      </c>
      <c r="IC56" s="82">
        <f t="shared" si="55"/>
        <v>2.2841635659728349E-65</v>
      </c>
      <c r="ID56" s="82">
        <f t="shared" si="55"/>
        <v>2.5112909258954321E-65</v>
      </c>
      <c r="IE56" s="82">
        <f t="shared" si="55"/>
        <v>1.634133403453664E-58</v>
      </c>
      <c r="IF56" s="82">
        <f t="shared" si="55"/>
        <v>3.661545873854073E-49</v>
      </c>
      <c r="IG56" s="82">
        <f t="shared" si="55"/>
        <v>4.8112332302258785E-32</v>
      </c>
      <c r="II56" s="82">
        <f t="shared" si="56"/>
        <v>1.4554260236748808E-161</v>
      </c>
      <c r="IJ56" s="82">
        <f t="shared" si="56"/>
        <v>1.2104601079411948E-172</v>
      </c>
      <c r="IK56" s="82">
        <f t="shared" si="56"/>
        <v>1.8401207864621048E-161</v>
      </c>
      <c r="IL56" s="82">
        <f t="shared" si="56"/>
        <v>1.5236231134745272E-169</v>
      </c>
      <c r="IM56" s="82">
        <f t="shared" si="56"/>
        <v>3.7074102373467447E-179</v>
      </c>
      <c r="IN56" s="82">
        <f t="shared" si="56"/>
        <v>1.0015818247163598E-168</v>
      </c>
      <c r="IO56" s="82">
        <f t="shared" si="56"/>
        <v>1.5432356237819807E-191</v>
      </c>
      <c r="IP56" s="82">
        <f t="shared" si="56"/>
        <v>1.8271933555804241E-176</v>
      </c>
      <c r="IQ56" s="82">
        <f t="shared" si="56"/>
        <v>1.7080916354560764E-163</v>
      </c>
      <c r="IR56" s="82">
        <f t="shared" si="56"/>
        <v>3.3048481657521668E-191</v>
      </c>
      <c r="IS56" s="82">
        <f t="shared" si="56"/>
        <v>4.2952604289935087E-199</v>
      </c>
      <c r="IT56" s="82">
        <f t="shared" si="56"/>
        <v>1.6747106309154386E-196</v>
      </c>
      <c r="IU56" s="82">
        <f t="shared" si="56"/>
        <v>2.8917671978878871E-175</v>
      </c>
      <c r="IV56" s="82">
        <f t="shared" si="56"/>
        <v>2.958177817728579E-154</v>
      </c>
      <c r="IW56" s="82">
        <f t="shared" si="56"/>
        <v>1.5108116993596146E-98</v>
      </c>
      <c r="IY56" s="82">
        <f t="shared" si="57"/>
        <v>3.0023536332889574E-3</v>
      </c>
      <c r="IZ56" s="82">
        <f t="shared" si="57"/>
        <v>8.7615412092849722E-4</v>
      </c>
      <c r="JA56" s="82">
        <f t="shared" si="57"/>
        <v>1.6955099196706736E-3</v>
      </c>
      <c r="JB56" s="82">
        <f t="shared" si="57"/>
        <v>4.0547486782504388E-3</v>
      </c>
      <c r="JC56" s="82">
        <f t="shared" si="57"/>
        <v>8.3373778887678145E-3</v>
      </c>
      <c r="JD56" s="82">
        <f t="shared" si="57"/>
        <v>5.6829068622846323E-3</v>
      </c>
      <c r="JE56" s="82">
        <f t="shared" si="57"/>
        <v>3.6729918081217527E-3</v>
      </c>
      <c r="JF56" s="82">
        <f t="shared" si="57"/>
        <v>1.4799944542230723E-2</v>
      </c>
      <c r="JG56" s="82">
        <f t="shared" si="57"/>
        <v>1.1309481584049616E-2</v>
      </c>
      <c r="JH56" s="82">
        <f t="shared" si="57"/>
        <v>1.6241736797056078E-3</v>
      </c>
      <c r="JI56" s="82">
        <f t="shared" si="57"/>
        <v>1.1426433997131029E-3</v>
      </c>
      <c r="JJ56" s="82">
        <f t="shared" si="57"/>
        <v>1.6090732969027965E-3</v>
      </c>
      <c r="JK56" s="82">
        <f t="shared" si="57"/>
        <v>2.819058197570788E-3</v>
      </c>
      <c r="JL56" s="82">
        <f t="shared" si="57"/>
        <v>2.3605531501834196E-3</v>
      </c>
      <c r="JM56" s="82">
        <f t="shared" si="57"/>
        <v>3.602731426152423E-4</v>
      </c>
    </row>
    <row r="57" spans="2:273" x14ac:dyDescent="0.25">
      <c r="B57" s="2">
        <v>30</v>
      </c>
      <c r="C57" s="37">
        <v>0.39684900000000001</v>
      </c>
      <c r="D57" s="37">
        <v>0.38976499999999997</v>
      </c>
      <c r="E57" s="37">
        <v>0.39213700000000001</v>
      </c>
      <c r="F57" s="37">
        <v>0.40274399999999999</v>
      </c>
      <c r="G57" s="37">
        <v>0.40576400000000001</v>
      </c>
      <c r="H57" s="37">
        <v>0.39438299999999998</v>
      </c>
      <c r="I57" s="37">
        <v>0.394561</v>
      </c>
      <c r="J57" s="37">
        <v>0.41513100000000003</v>
      </c>
      <c r="K57" s="37">
        <v>0.41546300000000003</v>
      </c>
      <c r="L57" s="37">
        <v>0.39259699999999997</v>
      </c>
      <c r="M57" s="37">
        <v>0.38726300000000002</v>
      </c>
      <c r="N57" s="37">
        <v>0.400752</v>
      </c>
      <c r="O57" s="37">
        <v>0.41107500000000002</v>
      </c>
      <c r="P57" s="37">
        <v>0.410246</v>
      </c>
      <c r="Q57" s="37">
        <v>0.40623799999999999</v>
      </c>
      <c r="S57" s="4">
        <f t="shared" si="59"/>
        <v>0.40423230757795675</v>
      </c>
      <c r="T57" s="4">
        <f t="shared" si="59"/>
        <v>0.384643423413015</v>
      </c>
      <c r="U57" s="4">
        <f t="shared" si="59"/>
        <v>0.3925494686121383</v>
      </c>
      <c r="V57" s="4">
        <f t="shared" si="59"/>
        <v>0.39372930363718406</v>
      </c>
      <c r="W57" s="4">
        <f t="shared" si="59"/>
        <v>0.40369999815339663</v>
      </c>
      <c r="X57" s="4">
        <f t="shared" si="59"/>
        <v>0.39182298744296623</v>
      </c>
      <c r="Y57" s="4">
        <f t="shared" si="59"/>
        <v>0.39167625067944395</v>
      </c>
      <c r="Z57" s="4">
        <f t="shared" si="59"/>
        <v>0.41955353279239282</v>
      </c>
      <c r="AA57" s="4">
        <f t="shared" si="59"/>
        <v>0.41224494962011937</v>
      </c>
      <c r="AB57" s="4">
        <f t="shared" si="59"/>
        <v>0.38620054958401456</v>
      </c>
      <c r="AC57" s="4">
        <f t="shared" si="59"/>
        <v>0.38534390098140248</v>
      </c>
      <c r="AD57" s="4">
        <f t="shared" si="59"/>
        <v>0.39387708853187575</v>
      </c>
      <c r="AE57" s="4">
        <f t="shared" si="59"/>
        <v>0.40863078950129111</v>
      </c>
      <c r="AF57" s="4">
        <f t="shared" si="59"/>
        <v>0.40904128678783863</v>
      </c>
      <c r="AG57" s="4">
        <f t="shared" si="59"/>
        <v>0.40596989420790136</v>
      </c>
      <c r="AI57" s="4">
        <f t="shared" si="60"/>
        <v>-7.3833075779567436E-3</v>
      </c>
      <c r="AJ57" s="4">
        <f t="shared" si="60"/>
        <v>5.1215765869849772E-3</v>
      </c>
      <c r="AK57" s="4">
        <f t="shared" si="60"/>
        <v>-4.1246861213828367E-4</v>
      </c>
      <c r="AL57" s="4">
        <f t="shared" si="60"/>
        <v>9.0146963628159327E-3</v>
      </c>
      <c r="AM57" s="4">
        <f t="shared" si="60"/>
        <v>2.0640018466033805E-3</v>
      </c>
      <c r="AN57" s="4">
        <f t="shared" si="60"/>
        <v>2.5600125570337529E-3</v>
      </c>
      <c r="AO57" s="4">
        <f t="shared" si="60"/>
        <v>2.8847493205560459E-3</v>
      </c>
      <c r="AP57" s="4">
        <f t="shared" si="60"/>
        <v>-4.4225327923927971E-3</v>
      </c>
      <c r="AQ57" s="4">
        <f t="shared" si="60"/>
        <v>3.2180503798806548E-3</v>
      </c>
      <c r="AR57" s="4">
        <f t="shared" si="60"/>
        <v>6.3964504159854108E-3</v>
      </c>
      <c r="AS57" s="4">
        <f t="shared" si="60"/>
        <v>1.9190990185975476E-3</v>
      </c>
      <c r="AT57" s="4">
        <f t="shared" si="60"/>
        <v>6.8749114681242451E-3</v>
      </c>
      <c r="AU57" s="4">
        <f t="shared" si="60"/>
        <v>2.4442104987089097E-3</v>
      </c>
      <c r="AV57" s="4">
        <f t="shared" si="60"/>
        <v>1.204713212161368E-3</v>
      </c>
      <c r="AW57" s="4">
        <f t="shared" si="60"/>
        <v>2.6810579209862739E-4</v>
      </c>
      <c r="AY57" s="2">
        <f t="shared" si="51"/>
        <v>0.39522152483085571</v>
      </c>
      <c r="AZ57" s="2">
        <f t="shared" si="51"/>
        <v>0.38129203908082632</v>
      </c>
      <c r="BA57" s="2">
        <f t="shared" si="51"/>
        <v>0.38677065762670887</v>
      </c>
      <c r="BB57" s="2">
        <f t="shared" si="51"/>
        <v>0.38096516788105733</v>
      </c>
      <c r="BC57" s="2">
        <f t="shared" si="51"/>
        <v>0.38054798645838944</v>
      </c>
      <c r="BD57" s="2">
        <f t="shared" si="51"/>
        <v>0.37465554824419356</v>
      </c>
      <c r="BE57" s="2">
        <f t="shared" si="51"/>
        <v>0.37972679945733845</v>
      </c>
      <c r="BF57" s="2">
        <f t="shared" si="51"/>
        <v>0.38083129959938483</v>
      </c>
      <c r="BG57" s="2">
        <f t="shared" si="51"/>
        <v>0.38139939064487993</v>
      </c>
      <c r="BH57" s="2">
        <f t="shared" si="51"/>
        <v>0.38051970738552082</v>
      </c>
      <c r="BI57" s="2">
        <f t="shared" si="51"/>
        <v>0.38116709542470012</v>
      </c>
      <c r="BJ57" s="2">
        <f t="shared" si="51"/>
        <v>0.38834329305506221</v>
      </c>
      <c r="BK57" s="2">
        <f t="shared" si="51"/>
        <v>0.39956814155657422</v>
      </c>
      <c r="BL57" s="2">
        <f t="shared" si="51"/>
        <v>0.4013876771597028</v>
      </c>
      <c r="BM57" s="2">
        <f t="shared" si="51"/>
        <v>0.40468386433246351</v>
      </c>
      <c r="BO57" s="2">
        <f t="shared" si="10"/>
        <v>0.39684900000000001</v>
      </c>
      <c r="BP57" s="2">
        <f t="shared" si="11"/>
        <v>0.38976499999999997</v>
      </c>
      <c r="BQ57" s="2">
        <f t="shared" si="12"/>
        <v>0.39213700000000001</v>
      </c>
      <c r="BR57" s="2">
        <f t="shared" si="13"/>
        <v>0.40274399999999999</v>
      </c>
      <c r="BS57" s="2" t="str">
        <f t="shared" si="14"/>
        <v/>
      </c>
      <c r="BT57" s="2">
        <f t="shared" si="15"/>
        <v>0.39438299999999998</v>
      </c>
      <c r="BU57" s="2">
        <f t="shared" si="16"/>
        <v>0.394561</v>
      </c>
      <c r="BV57" s="2" t="str">
        <f t="shared" si="17"/>
        <v/>
      </c>
      <c r="BW57" s="2" t="str">
        <f t="shared" si="18"/>
        <v/>
      </c>
      <c r="BX57" s="2">
        <f t="shared" si="19"/>
        <v>0.39259699999999997</v>
      </c>
      <c r="BY57" s="2">
        <f t="shared" si="20"/>
        <v>0.38726300000000002</v>
      </c>
      <c r="BZ57" s="2">
        <f t="shared" si="21"/>
        <v>0.400752</v>
      </c>
      <c r="CA57" s="2">
        <f t="shared" si="22"/>
        <v>0.41107500000000002</v>
      </c>
      <c r="CB57" s="2">
        <f t="shared" si="23"/>
        <v>0.410246</v>
      </c>
      <c r="CC57" s="2">
        <f t="shared" si="24"/>
        <v>0.40623799999999999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0.39418487878787883</v>
      </c>
      <c r="DL57" s="2">
        <f t="shared" si="61"/>
        <v>0.38720133676533669</v>
      </c>
      <c r="DM57" s="2">
        <f t="shared" si="61"/>
        <v>0.39669573865546215</v>
      </c>
      <c r="DN57" s="2">
        <f t="shared" si="61"/>
        <v>0.39658351539589443</v>
      </c>
      <c r="DO57" s="2">
        <f t="shared" si="61"/>
        <v>0.39073749885057468</v>
      </c>
      <c r="DP57" s="2">
        <f t="shared" si="61"/>
        <v>0.38603685887096778</v>
      </c>
      <c r="DQ57" s="2">
        <f t="shared" si="61"/>
        <v>0.38971213709677416</v>
      </c>
      <c r="DR57" s="2">
        <f t="shared" si="61"/>
        <v>0.3932443054187193</v>
      </c>
      <c r="DS57" s="2">
        <f t="shared" si="61"/>
        <v>0.39787832216748775</v>
      </c>
      <c r="DT57" s="2">
        <f t="shared" si="61"/>
        <v>0.38946919404125291</v>
      </c>
      <c r="DU57" s="2">
        <f t="shared" si="61"/>
        <v>0.38764581792717084</v>
      </c>
      <c r="DV57" s="2">
        <f t="shared" si="61"/>
        <v>0.39623077723453015</v>
      </c>
      <c r="DW57" s="2">
        <f t="shared" si="61"/>
        <v>0.40933658467023176</v>
      </c>
      <c r="DX57" s="2">
        <f t="shared" si="61"/>
        <v>0.40705608021390377</v>
      </c>
      <c r="DY57" s="2">
        <f t="shared" si="61"/>
        <v>0.40606634920634921</v>
      </c>
      <c r="EA57" s="2">
        <f t="shared" si="62"/>
        <v>0.3966824609803965</v>
      </c>
      <c r="EB57" s="2">
        <f t="shared" si="62"/>
        <v>0.37045108356327194</v>
      </c>
      <c r="EC57" s="2">
        <f t="shared" si="62"/>
        <v>0.37129528209500745</v>
      </c>
      <c r="ED57" s="2">
        <f t="shared" si="62"/>
        <v>0.36181069475418726</v>
      </c>
      <c r="EE57" s="2">
        <f t="shared" si="62"/>
        <v>0.37020475237381306</v>
      </c>
      <c r="EF57" s="2">
        <f t="shared" si="62"/>
        <v>0.36193052104441237</v>
      </c>
      <c r="EG57" s="2">
        <f t="shared" si="62"/>
        <v>0.36753632626297189</v>
      </c>
      <c r="EH57" s="2">
        <f t="shared" si="62"/>
        <v>0.37001016234891293</v>
      </c>
      <c r="EI57" s="2">
        <f t="shared" si="62"/>
        <v>0.36599654517720542</v>
      </c>
      <c r="EJ57" s="2">
        <f t="shared" si="62"/>
        <v>0.36734690633296796</v>
      </c>
      <c r="EK57" s="2">
        <f t="shared" si="62"/>
        <v>0.37098836679028901</v>
      </c>
      <c r="EL57" s="2">
        <f t="shared" si="62"/>
        <v>0.37660992819387418</v>
      </c>
      <c r="EM57" s="2">
        <f t="shared" si="62"/>
        <v>0.38647151523015416</v>
      </c>
      <c r="EN57" s="2">
        <f t="shared" si="62"/>
        <v>0.39375432416576173</v>
      </c>
      <c r="EO57" s="2">
        <f t="shared" si="62"/>
        <v>0.40220096483624379</v>
      </c>
      <c r="EQ57" s="2">
        <f t="shared" si="63"/>
        <v>0.38555534468402869</v>
      </c>
      <c r="ER57" s="2">
        <f t="shared" si="63"/>
        <v>0.3644973101057129</v>
      </c>
      <c r="ES57" s="2">
        <f t="shared" si="63"/>
        <v>0.36415230983259195</v>
      </c>
      <c r="ET57" s="2">
        <f t="shared" si="63"/>
        <v>0.36244588420271895</v>
      </c>
      <c r="EU57" s="2">
        <f t="shared" si="63"/>
        <v>0.36204901251998695</v>
      </c>
      <c r="EV57" s="2">
        <f t="shared" si="63"/>
        <v>0.35803936703674422</v>
      </c>
      <c r="EW57" s="2">
        <f t="shared" si="63"/>
        <v>0.36940594585769865</v>
      </c>
      <c r="EX57" s="2">
        <f t="shared" si="63"/>
        <v>0.36477001640921797</v>
      </c>
      <c r="EY57" s="2">
        <f t="shared" si="63"/>
        <v>0.35467667455778407</v>
      </c>
      <c r="EZ57" s="2">
        <f t="shared" si="63"/>
        <v>0.35926274772392391</v>
      </c>
      <c r="FA57" s="2">
        <f t="shared" si="63"/>
        <v>0.36422883038320109</v>
      </c>
      <c r="FB57" s="2">
        <f t="shared" si="63"/>
        <v>0.36858627788468784</v>
      </c>
      <c r="FC57" s="2">
        <f t="shared" si="63"/>
        <v>0.38580960881165172</v>
      </c>
      <c r="FD57" s="2">
        <f t="shared" si="63"/>
        <v>0.3899741829033016</v>
      </c>
      <c r="FE57" s="2">
        <f t="shared" si="63"/>
        <v>0.40529092853117671</v>
      </c>
      <c r="FG57" s="2">
        <f t="shared" si="64"/>
        <v>0.41516058764330649</v>
      </c>
      <c r="FH57" s="2">
        <f t="shared" si="64"/>
        <v>0.35278299726976253</v>
      </c>
      <c r="FI57" s="2">
        <f t="shared" si="64"/>
        <v>0.39074037623708258</v>
      </c>
      <c r="FJ57" s="2">
        <f t="shared" si="64"/>
        <v>0.44915433745601097</v>
      </c>
      <c r="FK57" s="2">
        <f t="shared" si="64"/>
        <v>0.4962472510862847</v>
      </c>
      <c r="FL57" s="2">
        <f t="shared" si="64"/>
        <v>0.47212569730151632</v>
      </c>
      <c r="FM57" s="2">
        <f t="shared" si="64"/>
        <v>0.45028273538575864</v>
      </c>
      <c r="FN57" s="2">
        <f t="shared" si="64"/>
        <v>0.53424842760957836</v>
      </c>
      <c r="FO57" s="2">
        <f t="shared" si="64"/>
        <v>0.51686442512586561</v>
      </c>
      <c r="FP57" s="2">
        <f t="shared" si="64"/>
        <v>0.40453906128345868</v>
      </c>
      <c r="FQ57" s="2">
        <f t="shared" si="64"/>
        <v>0.38893130801320819</v>
      </c>
      <c r="FR57" s="2">
        <f t="shared" si="64"/>
        <v>0.40198864872460438</v>
      </c>
      <c r="FS57" s="2">
        <f t="shared" si="64"/>
        <v>0.42722082411604662</v>
      </c>
      <c r="FT57" s="2">
        <f t="shared" si="64"/>
        <v>0.42613587373736145</v>
      </c>
      <c r="FU57" s="2">
        <f t="shared" si="64"/>
        <v>0.35766546316211972</v>
      </c>
      <c r="FW57" s="2">
        <f t="shared" si="53"/>
        <v>2.2615720866400731E-5</v>
      </c>
      <c r="FX57" s="2">
        <f t="shared" si="53"/>
        <v>1.5646355919563447E-5</v>
      </c>
      <c r="FY57" s="2">
        <f t="shared" si="53"/>
        <v>1.3590382817954444E-5</v>
      </c>
      <c r="FZ57" s="2">
        <f t="shared" si="53"/>
        <v>2.4720129729709282E-5</v>
      </c>
      <c r="GA57" s="2">
        <f t="shared" si="53"/>
        <v>2.3712850600051948E-5</v>
      </c>
      <c r="GB57" s="2">
        <f t="shared" si="53"/>
        <v>2.2890645207218513E-5</v>
      </c>
      <c r="GC57" s="2">
        <f t="shared" si="53"/>
        <v>2.5204167768008559E-5</v>
      </c>
      <c r="GD57" s="2">
        <f t="shared" si="53"/>
        <v>3.8437371162742012E-5</v>
      </c>
      <c r="GE57" s="2">
        <f t="shared" si="53"/>
        <v>3.3144065609346603E-5</v>
      </c>
      <c r="GF57" s="2">
        <f t="shared" si="53"/>
        <v>1.9439596301888941E-5</v>
      </c>
      <c r="GG57" s="2">
        <f t="shared" si="53"/>
        <v>1.7492861944825849E-5</v>
      </c>
      <c r="GH57" s="2">
        <f t="shared" si="53"/>
        <v>1.5652076095439197E-5</v>
      </c>
      <c r="GI57" s="2">
        <f t="shared" si="53"/>
        <v>1.405636308020286E-5</v>
      </c>
      <c r="GJ57" s="2">
        <f t="shared" si="53"/>
        <v>1.2596985512127572E-5</v>
      </c>
      <c r="GK57" s="2">
        <f t="shared" si="53"/>
        <v>9.5849500342621816E-6</v>
      </c>
      <c r="GM57" s="82">
        <f t="shared" si="54"/>
        <v>4.1247318079731402E-3</v>
      </c>
      <c r="GN57" s="82">
        <f t="shared" si="54"/>
        <v>1.2886669312483505E-3</v>
      </c>
      <c r="GO57" s="82">
        <f t="shared" si="54"/>
        <v>2.451832995616814E-3</v>
      </c>
      <c r="GP57" s="82">
        <f t="shared" si="54"/>
        <v>5.8225212381327156E-3</v>
      </c>
      <c r="GQ57" s="82">
        <f t="shared" si="54"/>
        <v>1.1757085245316549E-2</v>
      </c>
      <c r="GR57" s="82">
        <f t="shared" si="54"/>
        <v>8.1574200042447125E-3</v>
      </c>
      <c r="GS57" s="82">
        <f t="shared" si="54"/>
        <v>5.4852092444487265E-3</v>
      </c>
      <c r="GT57" s="82">
        <f t="shared" si="54"/>
        <v>2.093918985439339E-2</v>
      </c>
      <c r="GU57" s="82">
        <f t="shared" si="54"/>
        <v>1.5970878795369774E-2</v>
      </c>
      <c r="GV57" s="82">
        <f t="shared" si="54"/>
        <v>2.4767192099269838E-3</v>
      </c>
      <c r="GW57" s="82">
        <f t="shared" si="54"/>
        <v>1.7759735760784438E-3</v>
      </c>
      <c r="GX57" s="82">
        <f t="shared" si="54"/>
        <v>2.4366437552540594E-3</v>
      </c>
      <c r="GY57" s="82">
        <f t="shared" si="54"/>
        <v>4.0989927776450647E-3</v>
      </c>
      <c r="GZ57" s="82">
        <f t="shared" si="54"/>
        <v>3.5809471816523825E-3</v>
      </c>
      <c r="HA57" s="82">
        <f t="shared" si="54"/>
        <v>6.2051736466911447E-4</v>
      </c>
      <c r="HC57" s="82">
        <f t="shared" si="58"/>
        <v>9.2297760836780035E-14</v>
      </c>
      <c r="HD57" s="82">
        <f t="shared" si="58"/>
        <v>7.8542782586871382E-14</v>
      </c>
      <c r="HE57" s="82">
        <f t="shared" si="58"/>
        <v>6.431151189390035E-12</v>
      </c>
      <c r="HF57" s="82">
        <f t="shared" si="58"/>
        <v>9.8176172340495901E-12</v>
      </c>
      <c r="HG57" s="82">
        <f t="shared" si="58"/>
        <v>3.4254472967895843E-11</v>
      </c>
      <c r="HH57" s="82">
        <f t="shared" si="58"/>
        <v>6.1971695152517768E-11</v>
      </c>
      <c r="HI57" s="82">
        <f t="shared" si="58"/>
        <v>4.0539720583073203E-12</v>
      </c>
      <c r="HJ57" s="82">
        <f t="shared" si="58"/>
        <v>3.2284405928084906E-10</v>
      </c>
      <c r="HK57" s="82">
        <f t="shared" si="58"/>
        <v>4.4127633176195378E-10</v>
      </c>
      <c r="HL57" s="82">
        <f t="shared" si="58"/>
        <v>1.1541029673820484E-12</v>
      </c>
      <c r="HM57" s="82">
        <f t="shared" si="58"/>
        <v>3.166260348443505E-13</v>
      </c>
      <c r="HN57" s="82">
        <f t="shared" si="58"/>
        <v>4.2110592067055857E-13</v>
      </c>
      <c r="HO57" s="82">
        <f t="shared" si="58"/>
        <v>6.2478664796457174E-12</v>
      </c>
      <c r="HP57" s="82">
        <f t="shared" si="58"/>
        <v>5.3953678605054915E-13</v>
      </c>
      <c r="HQ57" s="82">
        <f t="shared" si="58"/>
        <v>1.5237514444252749E-16</v>
      </c>
      <c r="HS57" s="82">
        <f t="shared" si="55"/>
        <v>3.0195616595605282E-55</v>
      </c>
      <c r="HT57" s="82">
        <f t="shared" si="55"/>
        <v>3.9291970040954728E-58</v>
      </c>
      <c r="HU57" s="82">
        <f t="shared" si="55"/>
        <v>9.2113875072574397E-53</v>
      </c>
      <c r="HV57" s="82">
        <f t="shared" si="55"/>
        <v>1.9479595914321673E-55</v>
      </c>
      <c r="HW57" s="82">
        <f t="shared" si="55"/>
        <v>2.3407724465816739E-56</v>
      </c>
      <c r="HX57" s="82">
        <f t="shared" si="55"/>
        <v>2.2623935931349633E-54</v>
      </c>
      <c r="HY57" s="82">
        <f t="shared" si="55"/>
        <v>2.2723469305808996E-61</v>
      </c>
      <c r="HZ57" s="82">
        <f t="shared" si="55"/>
        <v>3.0579543807663878E-55</v>
      </c>
      <c r="IA57" s="82">
        <f t="shared" si="55"/>
        <v>1.0085919443787946E-51</v>
      </c>
      <c r="IB57" s="82">
        <f t="shared" si="55"/>
        <v>3.6133762108678352E-61</v>
      </c>
      <c r="IC57" s="82">
        <f t="shared" si="55"/>
        <v>6.2189459494461715E-64</v>
      </c>
      <c r="ID57" s="82">
        <f t="shared" si="55"/>
        <v>6.4697518658512314E-64</v>
      </c>
      <c r="IE57" s="82">
        <f t="shared" si="55"/>
        <v>2.8846249044606009E-57</v>
      </c>
      <c r="IF57" s="82">
        <f t="shared" si="55"/>
        <v>3.9874498658538489E-48</v>
      </c>
      <c r="IG57" s="82">
        <f t="shared" si="55"/>
        <v>2.118610036254478E-31</v>
      </c>
      <c r="II57" s="82">
        <f t="shared" si="56"/>
        <v>7.4993524389709733E-159</v>
      </c>
      <c r="IJ57" s="82">
        <f t="shared" si="56"/>
        <v>7.7221833076242791E-170</v>
      </c>
      <c r="IK57" s="82">
        <f t="shared" si="56"/>
        <v>7.1363596311413822E-159</v>
      </c>
      <c r="IL57" s="82">
        <f t="shared" si="56"/>
        <v>1.1323386893271951E-166</v>
      </c>
      <c r="IM57" s="82">
        <f t="shared" si="56"/>
        <v>3.917884052438809E-176</v>
      </c>
      <c r="IN57" s="82">
        <f t="shared" si="56"/>
        <v>6.8783950133182793E-166</v>
      </c>
      <c r="IO57" s="82">
        <f t="shared" si="56"/>
        <v>2.7667106635384901E-188</v>
      </c>
      <c r="IP57" s="82">
        <f t="shared" si="56"/>
        <v>2.39571518111036E-173</v>
      </c>
      <c r="IQ57" s="82">
        <f t="shared" si="56"/>
        <v>1.1958803118071244E-160</v>
      </c>
      <c r="IR57" s="82">
        <f t="shared" si="56"/>
        <v>4.9004610217776294E-188</v>
      </c>
      <c r="IS57" s="82">
        <f t="shared" si="56"/>
        <v>8.0302230178565634E-196</v>
      </c>
      <c r="IT57" s="82">
        <f t="shared" si="56"/>
        <v>2.6342218063104865E-193</v>
      </c>
      <c r="IU57" s="82">
        <f t="shared" si="56"/>
        <v>1.9143603054748077E-172</v>
      </c>
      <c r="IV57" s="82">
        <f t="shared" si="56"/>
        <v>8.440677913805544E-152</v>
      </c>
      <c r="IW57" s="82">
        <f t="shared" si="56"/>
        <v>5.025459950335339E-97</v>
      </c>
      <c r="IY57" s="82">
        <f t="shared" si="57"/>
        <v>4.1247318080654379E-3</v>
      </c>
      <c r="IZ57" s="82">
        <f t="shared" si="57"/>
        <v>1.2886669313268934E-3</v>
      </c>
      <c r="JA57" s="82">
        <f t="shared" si="57"/>
        <v>2.4518330020479651E-3</v>
      </c>
      <c r="JB57" s="82">
        <f t="shared" si="57"/>
        <v>5.8225212479503328E-3</v>
      </c>
      <c r="JC57" s="82">
        <f t="shared" si="57"/>
        <v>1.1757085279571021E-2</v>
      </c>
      <c r="JD57" s="82">
        <f t="shared" si="57"/>
        <v>8.1574200662164077E-3</v>
      </c>
      <c r="JE57" s="82">
        <f t="shared" si="57"/>
        <v>5.4852092485026989E-3</v>
      </c>
      <c r="JF57" s="82">
        <f t="shared" si="57"/>
        <v>2.093919017723745E-2</v>
      </c>
      <c r="JG57" s="82">
        <f t="shared" si="57"/>
        <v>1.5970879236646106E-2</v>
      </c>
      <c r="JH57" s="82">
        <f t="shared" si="57"/>
        <v>2.4767192110810867E-3</v>
      </c>
      <c r="JI57" s="82">
        <f t="shared" si="57"/>
        <v>1.7759735763950698E-3</v>
      </c>
      <c r="JJ57" s="82">
        <f t="shared" si="57"/>
        <v>2.4366437556751653E-3</v>
      </c>
      <c r="JK57" s="82">
        <f t="shared" si="57"/>
        <v>4.0989927838929316E-3</v>
      </c>
      <c r="JL57" s="82">
        <f t="shared" si="57"/>
        <v>3.5809471821919192E-3</v>
      </c>
      <c r="JM57" s="82">
        <f t="shared" si="57"/>
        <v>6.205173646692668E-4</v>
      </c>
    </row>
    <row r="58" spans="2:273" x14ac:dyDescent="0.25">
      <c r="B58" s="2">
        <v>31</v>
      </c>
      <c r="C58" s="37">
        <v>0.40332299999999999</v>
      </c>
      <c r="D58" s="37">
        <v>0.39302199999999998</v>
      </c>
      <c r="E58" s="37">
        <v>0.40256900000000001</v>
      </c>
      <c r="F58" s="37">
        <v>0.40262700000000001</v>
      </c>
      <c r="G58" s="37">
        <v>0.40878199999999998</v>
      </c>
      <c r="H58" s="37">
        <v>0.39652700000000002</v>
      </c>
      <c r="I58" s="37">
        <v>0.39912999999999998</v>
      </c>
      <c r="J58" s="37">
        <v>0.42591400000000001</v>
      </c>
      <c r="K58" s="37">
        <v>0.41900599999999999</v>
      </c>
      <c r="L58" s="37">
        <v>0.39194400000000001</v>
      </c>
      <c r="M58" s="37">
        <v>0.39282400000000001</v>
      </c>
      <c r="N58" s="37">
        <v>0.40087</v>
      </c>
      <c r="O58" s="37">
        <v>0.41276800000000002</v>
      </c>
      <c r="P58" s="37">
        <v>0.41606700000000002</v>
      </c>
      <c r="Q58" s="37">
        <v>0.40693200000000002</v>
      </c>
      <c r="S58" s="4">
        <f t="shared" si="59"/>
        <v>0.40717638027191477</v>
      </c>
      <c r="T58" s="4">
        <f t="shared" si="59"/>
        <v>0.38599575332639358</v>
      </c>
      <c r="U58" s="4">
        <f t="shared" si="59"/>
        <v>0.39442888617934119</v>
      </c>
      <c r="V58" s="4">
        <f t="shared" si="59"/>
        <v>0.39780511463957702</v>
      </c>
      <c r="W58" s="4">
        <f t="shared" si="59"/>
        <v>0.41115962327323735</v>
      </c>
      <c r="X58" s="4">
        <f t="shared" si="59"/>
        <v>0.39766609720551505</v>
      </c>
      <c r="Y58" s="4">
        <f t="shared" si="59"/>
        <v>0.39628629249944697</v>
      </c>
      <c r="Z58" s="4">
        <f t="shared" si="59"/>
        <v>0.43200321960481941</v>
      </c>
      <c r="AA58" s="4">
        <f t="shared" si="59"/>
        <v>0.42199642786094266</v>
      </c>
      <c r="AB58" s="4">
        <f t="shared" si="59"/>
        <v>0.38844541197689086</v>
      </c>
      <c r="AC58" s="4">
        <f t="shared" si="59"/>
        <v>0.38717648823062228</v>
      </c>
      <c r="AD58" s="4">
        <f t="shared" si="59"/>
        <v>0.3961926212696808</v>
      </c>
      <c r="AE58" s="4">
        <f t="shared" si="59"/>
        <v>0.41184248224719888</v>
      </c>
      <c r="AF58" s="4">
        <f t="shared" si="59"/>
        <v>0.41220746523597113</v>
      </c>
      <c r="AG58" s="4">
        <f t="shared" si="59"/>
        <v>0.40668811143312894</v>
      </c>
      <c r="AI58" s="4">
        <f t="shared" si="60"/>
        <v>-3.8533802719147858E-3</v>
      </c>
      <c r="AJ58" s="4">
        <f t="shared" si="60"/>
        <v>7.0262466736064066E-3</v>
      </c>
      <c r="AK58" s="4">
        <f t="shared" si="60"/>
        <v>8.1401138206588231E-3</v>
      </c>
      <c r="AL58" s="4">
        <f t="shared" si="60"/>
        <v>4.821885360422995E-3</v>
      </c>
      <c r="AM58" s="4">
        <f t="shared" si="60"/>
        <v>-2.3776232732373725E-3</v>
      </c>
      <c r="AN58" s="4">
        <f t="shared" si="60"/>
        <v>-1.1390972055150272E-3</v>
      </c>
      <c r="AO58" s="4">
        <f t="shared" si="60"/>
        <v>2.8437075005530166E-3</v>
      </c>
      <c r="AP58" s="4">
        <f t="shared" si="60"/>
        <v>-6.0892196048193958E-3</v>
      </c>
      <c r="AQ58" s="4">
        <f t="shared" si="60"/>
        <v>-2.9904278609426682E-3</v>
      </c>
      <c r="AR58" s="4">
        <f t="shared" si="60"/>
        <v>3.4985880231091504E-3</v>
      </c>
      <c r="AS58" s="4">
        <f t="shared" si="60"/>
        <v>5.6475117693777221E-3</v>
      </c>
      <c r="AT58" s="4">
        <f t="shared" si="60"/>
        <v>4.6773787303192038E-3</v>
      </c>
      <c r="AU58" s="4">
        <f t="shared" si="60"/>
        <v>9.2551775280114157E-4</v>
      </c>
      <c r="AV58" s="4">
        <f t="shared" si="60"/>
        <v>3.8595347640288935E-3</v>
      </c>
      <c r="AW58" s="4">
        <f t="shared" si="60"/>
        <v>2.4388856687107552E-4</v>
      </c>
      <c r="AY58" s="2">
        <f t="shared" si="51"/>
        <v>0.39526378126210054</v>
      </c>
      <c r="AZ58" s="2">
        <f t="shared" si="51"/>
        <v>0.38126346633467145</v>
      </c>
      <c r="BA58" s="2">
        <f t="shared" si="51"/>
        <v>0.38641976185500754</v>
      </c>
      <c r="BB58" s="2">
        <f t="shared" si="51"/>
        <v>0.38033525500273618</v>
      </c>
      <c r="BC58" s="2">
        <f t="shared" si="51"/>
        <v>0.380153636067385</v>
      </c>
      <c r="BD58" s="2">
        <f t="shared" si="51"/>
        <v>0.37425036046093718</v>
      </c>
      <c r="BE58" s="2">
        <f t="shared" si="51"/>
        <v>0.37938010429195695</v>
      </c>
      <c r="BF58" s="2">
        <f t="shared" si="51"/>
        <v>0.38037181795654379</v>
      </c>
      <c r="BG58" s="2">
        <f t="shared" si="51"/>
        <v>0.3807840429884306</v>
      </c>
      <c r="BH58" s="2">
        <f t="shared" si="51"/>
        <v>0.38020871440155479</v>
      </c>
      <c r="BI58" s="2">
        <f t="shared" si="51"/>
        <v>0.38100561797698401</v>
      </c>
      <c r="BJ58" s="2">
        <f t="shared" si="51"/>
        <v>0.38821539572071839</v>
      </c>
      <c r="BK58" s="2">
        <f t="shared" si="51"/>
        <v>0.39927117331783479</v>
      </c>
      <c r="BL58" s="2">
        <f t="shared" si="51"/>
        <v>0.40119312251393285</v>
      </c>
      <c r="BM58" s="2">
        <f t="shared" si="51"/>
        <v>0.40459705317342243</v>
      </c>
      <c r="BO58" s="2">
        <f t="shared" si="10"/>
        <v>0.40332299999999999</v>
      </c>
      <c r="BP58" s="2">
        <f t="shared" si="11"/>
        <v>0.39302199999999998</v>
      </c>
      <c r="BQ58" s="2">
        <f t="shared" si="12"/>
        <v>0.40256900000000001</v>
      </c>
      <c r="BR58" s="2">
        <f t="shared" si="13"/>
        <v>0.40262700000000001</v>
      </c>
      <c r="BS58" s="2" t="str">
        <f t="shared" si="14"/>
        <v/>
      </c>
      <c r="BT58" s="2" t="str">
        <f t="shared" si="15"/>
        <v/>
      </c>
      <c r="BU58" s="2">
        <f t="shared" si="16"/>
        <v>0.39912999999999998</v>
      </c>
      <c r="BV58" s="2" t="str">
        <f t="shared" si="17"/>
        <v/>
      </c>
      <c r="BW58" s="2" t="str">
        <f t="shared" si="18"/>
        <v/>
      </c>
      <c r="BX58" s="2">
        <f t="shared" si="19"/>
        <v>0.39194400000000001</v>
      </c>
      <c r="BY58" s="2">
        <f t="shared" si="20"/>
        <v>0.39282400000000001</v>
      </c>
      <c r="BZ58" s="2">
        <f t="shared" si="21"/>
        <v>0.40087</v>
      </c>
      <c r="CA58" s="2">
        <f t="shared" si="22"/>
        <v>0.41276800000000002</v>
      </c>
      <c r="CB58" s="2">
        <f t="shared" si="23"/>
        <v>0.41606700000000002</v>
      </c>
      <c r="CC58" s="2">
        <f t="shared" si="24"/>
        <v>0.40693200000000002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0.39457987878787881</v>
      </c>
      <c r="DL58" s="2">
        <f t="shared" si="61"/>
        <v>0.3879443192621192</v>
      </c>
      <c r="DM58" s="2">
        <f t="shared" si="61"/>
        <v>0.397333850420168</v>
      </c>
      <c r="DN58" s="2">
        <f t="shared" si="61"/>
        <v>0.39718488068181818</v>
      </c>
      <c r="DO58" s="2">
        <f t="shared" si="61"/>
        <v>0.39142146436781605</v>
      </c>
      <c r="DP58" s="2">
        <f t="shared" si="61"/>
        <v>0.38668863870967746</v>
      </c>
      <c r="DQ58" s="2">
        <f t="shared" si="61"/>
        <v>0.39032293749999997</v>
      </c>
      <c r="DR58" s="2">
        <f t="shared" si="61"/>
        <v>0.3939348390804599</v>
      </c>
      <c r="DS58" s="2">
        <f t="shared" si="61"/>
        <v>0.3985886935960592</v>
      </c>
      <c r="DT58" s="2">
        <f t="shared" si="61"/>
        <v>0.39008277922077922</v>
      </c>
      <c r="DU58" s="2">
        <f t="shared" si="61"/>
        <v>0.38826334677871144</v>
      </c>
      <c r="DV58" s="2">
        <f t="shared" si="61"/>
        <v>0.39707064308632539</v>
      </c>
      <c r="DW58" s="2">
        <f t="shared" si="61"/>
        <v>0.41004721301247776</v>
      </c>
      <c r="DX58" s="2">
        <f t="shared" si="61"/>
        <v>0.40761187165775403</v>
      </c>
      <c r="DY58" s="2">
        <f t="shared" si="61"/>
        <v>0.40625733492063487</v>
      </c>
      <c r="EA58" s="2">
        <f t="shared" si="62"/>
        <v>0.39614305054686988</v>
      </c>
      <c r="EB58" s="2">
        <f t="shared" si="62"/>
        <v>0.37008547649761259</v>
      </c>
      <c r="EC58" s="2">
        <f t="shared" si="62"/>
        <v>0.3708996637078677</v>
      </c>
      <c r="ED58" s="2">
        <f t="shared" si="62"/>
        <v>0.36148898445894095</v>
      </c>
      <c r="EE58" s="2">
        <f t="shared" si="62"/>
        <v>0.36972223174127217</v>
      </c>
      <c r="EF58" s="2">
        <f t="shared" si="62"/>
        <v>0.36156722904774569</v>
      </c>
      <c r="EG58" s="2">
        <f t="shared" si="62"/>
        <v>0.36719616592541915</v>
      </c>
      <c r="EH58" s="2">
        <f t="shared" si="62"/>
        <v>0.36958851537477816</v>
      </c>
      <c r="EI58" s="2">
        <f t="shared" si="62"/>
        <v>0.36560639950083806</v>
      </c>
      <c r="EJ58" s="2">
        <f t="shared" si="62"/>
        <v>0.36695383615881133</v>
      </c>
      <c r="EK58" s="2">
        <f t="shared" si="62"/>
        <v>0.37060629981062099</v>
      </c>
      <c r="EL58" s="2">
        <f t="shared" si="62"/>
        <v>0.37620147501061874</v>
      </c>
      <c r="EM58" s="2">
        <f t="shared" si="62"/>
        <v>0.38609488005899217</v>
      </c>
      <c r="EN58" s="2">
        <f t="shared" si="62"/>
        <v>0.39330987686367785</v>
      </c>
      <c r="EO58" s="2">
        <f t="shared" si="62"/>
        <v>0.40187761303302832</v>
      </c>
      <c r="EQ58" s="2">
        <f t="shared" si="63"/>
        <v>0.38516879994767428</v>
      </c>
      <c r="ER58" s="2">
        <f t="shared" si="63"/>
        <v>0.36420764128462146</v>
      </c>
      <c r="ES58" s="2">
        <f t="shared" si="63"/>
        <v>0.36385187951518572</v>
      </c>
      <c r="ET58" s="2">
        <f t="shared" si="63"/>
        <v>0.36211463327368332</v>
      </c>
      <c r="EU58" s="2">
        <f t="shared" si="63"/>
        <v>0.36168415562142092</v>
      </c>
      <c r="EV58" s="2">
        <f t="shared" si="63"/>
        <v>0.35773205463634772</v>
      </c>
      <c r="EW58" s="2">
        <f t="shared" si="63"/>
        <v>0.36903711592055582</v>
      </c>
      <c r="EX58" s="2">
        <f t="shared" si="63"/>
        <v>0.36442805099869063</v>
      </c>
      <c r="EY58" s="2">
        <f t="shared" si="63"/>
        <v>0.35445356229137942</v>
      </c>
      <c r="EZ58" s="2">
        <f t="shared" si="63"/>
        <v>0.35897869759881157</v>
      </c>
      <c r="FA58" s="2">
        <f t="shared" si="63"/>
        <v>0.36393567884580563</v>
      </c>
      <c r="FB58" s="2">
        <f t="shared" si="63"/>
        <v>0.36828540439274754</v>
      </c>
      <c r="FC58" s="2">
        <f t="shared" si="63"/>
        <v>0.38544206031403538</v>
      </c>
      <c r="FD58" s="2">
        <f t="shared" si="63"/>
        <v>0.38958019855383108</v>
      </c>
      <c r="FE58" s="2">
        <f t="shared" si="63"/>
        <v>0.40491376811185714</v>
      </c>
      <c r="FG58" s="2">
        <f t="shared" si="64"/>
        <v>0.43768357844314754</v>
      </c>
      <c r="FH58" s="2">
        <f t="shared" si="64"/>
        <v>0.37408650583980108</v>
      </c>
      <c r="FI58" s="2">
        <f t="shared" si="64"/>
        <v>0.41287381605924883</v>
      </c>
      <c r="FJ58" s="2">
        <f t="shared" si="64"/>
        <v>0.4720330463787592</v>
      </c>
      <c r="FK58" s="2">
        <f t="shared" si="64"/>
        <v>0.51926349193260524</v>
      </c>
      <c r="FL58" s="2">
        <f t="shared" si="64"/>
        <v>0.49512277204732996</v>
      </c>
      <c r="FM58" s="2">
        <f t="shared" si="64"/>
        <v>0.47316954935942396</v>
      </c>
      <c r="FN58" s="2">
        <f t="shared" si="64"/>
        <v>0.5570780951199904</v>
      </c>
      <c r="FO58" s="2">
        <f t="shared" si="64"/>
        <v>0.53981221694143566</v>
      </c>
      <c r="FP58" s="2">
        <f t="shared" si="64"/>
        <v>0.42690644368247876</v>
      </c>
      <c r="FQ58" s="2">
        <f t="shared" si="64"/>
        <v>0.41103140683351969</v>
      </c>
      <c r="FR58" s="2">
        <f t="shared" si="64"/>
        <v>0.42431550106917926</v>
      </c>
      <c r="FS58" s="2">
        <f t="shared" si="64"/>
        <v>0.44989478285900963</v>
      </c>
      <c r="FT58" s="2">
        <f t="shared" si="64"/>
        <v>0.44879736853437174</v>
      </c>
      <c r="FU58" s="2">
        <f t="shared" si="64"/>
        <v>0.37909111556283914</v>
      </c>
      <c r="FW58" s="2">
        <f t="shared" si="53"/>
        <v>2.4797590713611686E-5</v>
      </c>
      <c r="FX58" s="2">
        <f t="shared" si="53"/>
        <v>1.715586221757081E-5</v>
      </c>
      <c r="FY58" s="2">
        <f t="shared" si="53"/>
        <v>1.490153889859155E-5</v>
      </c>
      <c r="FZ58" s="2">
        <f t="shared" si="53"/>
        <v>2.7105018610247524E-5</v>
      </c>
      <c r="GA58" s="2">
        <f t="shared" si="53"/>
        <v>2.6000564167967814E-5</v>
      </c>
      <c r="GB58" s="2">
        <f t="shared" si="53"/>
        <v>2.5099037935440537E-5</v>
      </c>
      <c r="GC58" s="2">
        <f t="shared" si="53"/>
        <v>2.7635753209003935E-5</v>
      </c>
      <c r="GD58" s="2">
        <f t="shared" si="53"/>
        <v>4.2145583105667894E-5</v>
      </c>
      <c r="GE58" s="2">
        <f t="shared" si="53"/>
        <v>3.6341629063299562E-5</v>
      </c>
      <c r="GF58" s="2">
        <f t="shared" si="53"/>
        <v>2.1315053510524054E-5</v>
      </c>
      <c r="GG58" s="2">
        <f t="shared" si="53"/>
        <v>1.9180509340086891E-5</v>
      </c>
      <c r="GH58" s="2">
        <f t="shared" si="53"/>
        <v>1.7162134246757512E-5</v>
      </c>
      <c r="GI58" s="2">
        <f t="shared" si="53"/>
        <v>1.5412474733155762E-5</v>
      </c>
      <c r="GJ58" s="2">
        <f t="shared" si="53"/>
        <v>1.3812303164611749E-5</v>
      </c>
      <c r="GK58" s="2">
        <f t="shared" si="53"/>
        <v>1.0509679004983564E-5</v>
      </c>
      <c r="GM58" s="82">
        <f t="shared" si="54"/>
        <v>5.6155075643486256E-3</v>
      </c>
      <c r="GN58" s="82">
        <f t="shared" si="54"/>
        <v>1.8744218593137363E-3</v>
      </c>
      <c r="GO58" s="82">
        <f t="shared" si="54"/>
        <v>3.5060355859906915E-3</v>
      </c>
      <c r="GP58" s="82">
        <f t="shared" si="54"/>
        <v>8.2575431458732657E-3</v>
      </c>
      <c r="GQ58" s="82">
        <f t="shared" si="54"/>
        <v>1.6367659614891891E-2</v>
      </c>
      <c r="GR58" s="82">
        <f t="shared" si="54"/>
        <v>1.1555679077750207E-2</v>
      </c>
      <c r="GS58" s="82">
        <f t="shared" si="54"/>
        <v>8.0689578147349061E-3</v>
      </c>
      <c r="GT58" s="82">
        <f t="shared" si="54"/>
        <v>2.9189295533324749E-2</v>
      </c>
      <c r="GU58" s="82">
        <f t="shared" si="54"/>
        <v>2.2244158838592695E-2</v>
      </c>
      <c r="GV58" s="82">
        <f t="shared" si="54"/>
        <v>3.7219655801846081E-3</v>
      </c>
      <c r="GW58" s="82">
        <f t="shared" si="54"/>
        <v>2.7187910943674478E-3</v>
      </c>
      <c r="GX58" s="82">
        <f t="shared" si="54"/>
        <v>3.6381416330115318E-3</v>
      </c>
      <c r="GY58" s="82">
        <f t="shared" si="54"/>
        <v>5.885851940632173E-3</v>
      </c>
      <c r="GZ58" s="82">
        <f t="shared" si="54"/>
        <v>5.3507223709945454E-3</v>
      </c>
      <c r="HA58" s="82">
        <f t="shared" si="54"/>
        <v>1.0477771271364367E-3</v>
      </c>
      <c r="HC58" s="82">
        <f t="shared" si="58"/>
        <v>2.6656678413909258E-13</v>
      </c>
      <c r="HD58" s="82">
        <f t="shared" si="58"/>
        <v>2.2751132874761574E-13</v>
      </c>
      <c r="HE58" s="82">
        <f t="shared" si="58"/>
        <v>1.6396099946042046E-11</v>
      </c>
      <c r="HF58" s="82">
        <f t="shared" si="58"/>
        <v>2.6780487451518105E-11</v>
      </c>
      <c r="HG58" s="82">
        <f t="shared" si="58"/>
        <v>9.3203354664903683E-11</v>
      </c>
      <c r="HH58" s="82">
        <f t="shared" si="58"/>
        <v>1.6116372675581572E-10</v>
      </c>
      <c r="HI58" s="82">
        <f t="shared" si="58"/>
        <v>1.2031066068097974E-11</v>
      </c>
      <c r="HJ58" s="82">
        <f t="shared" si="58"/>
        <v>8.6716284418918732E-10</v>
      </c>
      <c r="HK58" s="82">
        <f t="shared" si="58"/>
        <v>1.1191340043929826E-9</v>
      </c>
      <c r="HL58" s="82">
        <f t="shared" si="58"/>
        <v>3.4238508182115778E-12</v>
      </c>
      <c r="HM58" s="82">
        <f t="shared" si="58"/>
        <v>9.7597142658443432E-13</v>
      </c>
      <c r="HN58" s="82">
        <f t="shared" si="58"/>
        <v>1.2671229533375127E-12</v>
      </c>
      <c r="HO58" s="82">
        <f t="shared" si="58"/>
        <v>1.6624452458132626E-11</v>
      </c>
      <c r="HP58" s="82">
        <f t="shared" si="58"/>
        <v>1.636880958562001E-12</v>
      </c>
      <c r="HQ58" s="82">
        <f t="shared" si="58"/>
        <v>6.3513150644017282E-16</v>
      </c>
      <c r="HS58" s="82">
        <f t="shared" si="55"/>
        <v>4.9284164715242667E-54</v>
      </c>
      <c r="HT58" s="82">
        <f t="shared" si="55"/>
        <v>6.9073063934325472E-57</v>
      </c>
      <c r="HU58" s="82">
        <f t="shared" si="55"/>
        <v>1.2450585159850735E-51</v>
      </c>
      <c r="HV58" s="82">
        <f t="shared" si="55"/>
        <v>3.5045305142766012E-54</v>
      </c>
      <c r="HW58" s="82">
        <f t="shared" si="55"/>
        <v>4.6313116528751762E-55</v>
      </c>
      <c r="HX58" s="82">
        <f t="shared" si="55"/>
        <v>3.8486775312952017E-53</v>
      </c>
      <c r="HY58" s="82">
        <f t="shared" si="55"/>
        <v>5.8238249373668801E-60</v>
      </c>
      <c r="HZ58" s="82">
        <f t="shared" si="55"/>
        <v>6.5814000144324364E-54</v>
      </c>
      <c r="IA58" s="82">
        <f t="shared" si="55"/>
        <v>1.6826682893215982E-50</v>
      </c>
      <c r="IB58" s="82">
        <f t="shared" si="55"/>
        <v>8.5090809955708357E-60</v>
      </c>
      <c r="IC58" s="82">
        <f t="shared" si="55"/>
        <v>1.630895101793854E-62</v>
      </c>
      <c r="ID58" s="82">
        <f t="shared" si="55"/>
        <v>1.6074247418656455E-62</v>
      </c>
      <c r="IE58" s="82">
        <f t="shared" si="55"/>
        <v>4.9332801840440551E-56</v>
      </c>
      <c r="IF58" s="82">
        <f t="shared" si="55"/>
        <v>4.2301654158136629E-47</v>
      </c>
      <c r="IG58" s="82">
        <f t="shared" si="55"/>
        <v>9.1842614227468268E-31</v>
      </c>
      <c r="II58" s="82">
        <f t="shared" si="56"/>
        <v>3.6632768666428311E-156</v>
      </c>
      <c r="IJ58" s="82">
        <f t="shared" si="56"/>
        <v>4.6702486967461227E-167</v>
      </c>
      <c r="IK58" s="82">
        <f t="shared" si="56"/>
        <v>2.6361876471545011E-156</v>
      </c>
      <c r="IL58" s="82">
        <f t="shared" si="56"/>
        <v>7.949124098746287E-164</v>
      </c>
      <c r="IM58" s="82">
        <f t="shared" si="56"/>
        <v>3.8999243100792904E-173</v>
      </c>
      <c r="IN58" s="82">
        <f t="shared" si="56"/>
        <v>4.4668691793157999E-163</v>
      </c>
      <c r="IO58" s="82">
        <f t="shared" si="56"/>
        <v>4.6492428494021102E-185</v>
      </c>
      <c r="IP58" s="82">
        <f t="shared" si="56"/>
        <v>2.9446882540389212E-170</v>
      </c>
      <c r="IQ58" s="82">
        <f t="shared" si="56"/>
        <v>7.900235231447667E-158</v>
      </c>
      <c r="IR58" s="82">
        <f t="shared" si="56"/>
        <v>6.8324274501373861E-185</v>
      </c>
      <c r="IS58" s="82">
        <f t="shared" si="56"/>
        <v>1.4097158884710019E-192</v>
      </c>
      <c r="IT58" s="82">
        <f t="shared" si="56"/>
        <v>3.8987522470060417E-190</v>
      </c>
      <c r="IU58" s="82">
        <f t="shared" si="56"/>
        <v>1.2016647666975111E-169</v>
      </c>
      <c r="IV58" s="82">
        <f t="shared" si="56"/>
        <v>2.3005113482437688E-149</v>
      </c>
      <c r="IW58" s="82">
        <f t="shared" si="56"/>
        <v>1.625971208104126E-95</v>
      </c>
      <c r="IY58" s="82">
        <f t="shared" si="57"/>
        <v>5.6155075646151928E-3</v>
      </c>
      <c r="IZ58" s="82">
        <f t="shared" si="57"/>
        <v>1.8744218595412477E-3</v>
      </c>
      <c r="JA58" s="82">
        <f t="shared" si="57"/>
        <v>3.5060356023867913E-3</v>
      </c>
      <c r="JB58" s="82">
        <f t="shared" si="57"/>
        <v>8.2575431726537533E-3</v>
      </c>
      <c r="JC58" s="82">
        <f t="shared" si="57"/>
        <v>1.6367659708095245E-2</v>
      </c>
      <c r="JD58" s="82">
        <f t="shared" si="57"/>
        <v>1.1555679238913933E-2</v>
      </c>
      <c r="JE58" s="82">
        <f t="shared" si="57"/>
        <v>8.0689578267659715E-3</v>
      </c>
      <c r="JF58" s="82">
        <f t="shared" si="57"/>
        <v>2.9189296400487594E-2</v>
      </c>
      <c r="JG58" s="82">
        <f t="shared" si="57"/>
        <v>2.2244159957726699E-2</v>
      </c>
      <c r="JH58" s="82">
        <f t="shared" si="57"/>
        <v>3.7219655836084587E-3</v>
      </c>
      <c r="JI58" s="82">
        <f t="shared" si="57"/>
        <v>2.7187910953434193E-3</v>
      </c>
      <c r="JJ58" s="82">
        <f t="shared" si="57"/>
        <v>3.6381416342786549E-3</v>
      </c>
      <c r="JK58" s="82">
        <f t="shared" si="57"/>
        <v>5.8858519572566256E-3</v>
      </c>
      <c r="JL58" s="82">
        <f t="shared" si="57"/>
        <v>5.3507223726314262E-3</v>
      </c>
      <c r="JM58" s="82">
        <f t="shared" si="57"/>
        <v>1.0477771271370719E-3</v>
      </c>
    </row>
    <row r="59" spans="2:273" x14ac:dyDescent="0.25">
      <c r="B59" s="2">
        <v>32</v>
      </c>
      <c r="C59" s="37">
        <v>0.40724900000000003</v>
      </c>
      <c r="D59" s="37">
        <v>0.39155800000000002</v>
      </c>
      <c r="E59" s="37">
        <v>0.40315699999999999</v>
      </c>
      <c r="F59" s="37">
        <v>0.41060000000000002</v>
      </c>
      <c r="G59" s="37">
        <v>0.41203400000000001</v>
      </c>
      <c r="H59" s="37">
        <v>0.405221</v>
      </c>
      <c r="I59" s="37">
        <v>0.40319300000000002</v>
      </c>
      <c r="J59" s="37">
        <v>0.437442</v>
      </c>
      <c r="K59" s="37">
        <v>0.43240600000000001</v>
      </c>
      <c r="L59" s="37">
        <v>0.39550099999999999</v>
      </c>
      <c r="M59" s="37">
        <v>0.39263700000000001</v>
      </c>
      <c r="N59" s="37">
        <v>0.40407100000000001</v>
      </c>
      <c r="O59" s="37">
        <v>0.41738999999999998</v>
      </c>
      <c r="P59" s="37">
        <v>0.41818899999999998</v>
      </c>
      <c r="Q59" s="37">
        <v>0.407028</v>
      </c>
      <c r="S59" s="4">
        <f t="shared" si="59"/>
        <v>0.41085930921499875</v>
      </c>
      <c r="T59" s="4">
        <f t="shared" si="59"/>
        <v>0.38778136477753372</v>
      </c>
      <c r="U59" s="4">
        <f t="shared" si="59"/>
        <v>0.39698063754202428</v>
      </c>
      <c r="V59" s="4">
        <f t="shared" si="59"/>
        <v>0.40324821234297237</v>
      </c>
      <c r="W59" s="4">
        <f t="shared" si="59"/>
        <v>0.42065040602493747</v>
      </c>
      <c r="X59" s="4">
        <f t="shared" si="59"/>
        <v>0.40527910268288775</v>
      </c>
      <c r="Y59" s="4">
        <f t="shared" si="59"/>
        <v>0.40251811085609734</v>
      </c>
      <c r="Z59" s="4">
        <f t="shared" si="59"/>
        <v>0.44759033659439684</v>
      </c>
      <c r="AA59" s="4">
        <f t="shared" si="59"/>
        <v>0.43435504250914064</v>
      </c>
      <c r="AB59" s="4">
        <f t="shared" si="59"/>
        <v>0.39160162057661618</v>
      </c>
      <c r="AC59" s="4">
        <f t="shared" si="59"/>
        <v>0.38976311509060374</v>
      </c>
      <c r="AD59" s="4">
        <f t="shared" si="59"/>
        <v>0.39935126777080332</v>
      </c>
      <c r="AE59" s="4">
        <f t="shared" si="59"/>
        <v>0.41612346040085346</v>
      </c>
      <c r="AF59" s="4">
        <f t="shared" si="59"/>
        <v>0.41654406790907883</v>
      </c>
      <c r="AG59" s="4">
        <f t="shared" si="59"/>
        <v>0.4078150140167453</v>
      </c>
      <c r="AI59" s="4">
        <f t="shared" si="60"/>
        <v>-3.6103092149987193E-3</v>
      </c>
      <c r="AJ59" s="4">
        <f t="shared" si="60"/>
        <v>3.7766352224662958E-3</v>
      </c>
      <c r="AK59" s="4">
        <f t="shared" si="60"/>
        <v>6.1763624579757037E-3</v>
      </c>
      <c r="AL59" s="4">
        <f t="shared" si="60"/>
        <v>7.351787657027653E-3</v>
      </c>
      <c r="AM59" s="4">
        <f t="shared" si="60"/>
        <v>-8.6164060249374619E-3</v>
      </c>
      <c r="AN59" s="4">
        <f t="shared" si="60"/>
        <v>-5.8102682887750667E-5</v>
      </c>
      <c r="AO59" s="4">
        <f t="shared" si="60"/>
        <v>6.748891439026794E-4</v>
      </c>
      <c r="AP59" s="4">
        <f t="shared" si="60"/>
        <v>-1.0148336594396845E-2</v>
      </c>
      <c r="AQ59" s="4">
        <f t="shared" si="60"/>
        <v>-1.9490425091406305E-3</v>
      </c>
      <c r="AR59" s="4">
        <f t="shared" si="60"/>
        <v>3.8993794233838086E-3</v>
      </c>
      <c r="AS59" s="4">
        <f t="shared" si="60"/>
        <v>2.8738849093962737E-3</v>
      </c>
      <c r="AT59" s="4">
        <f t="shared" si="60"/>
        <v>4.7197322291966937E-3</v>
      </c>
      <c r="AU59" s="4">
        <f t="shared" si="60"/>
        <v>1.2665395991465211E-3</v>
      </c>
      <c r="AV59" s="4">
        <f t="shared" si="60"/>
        <v>1.6449320909211473E-3</v>
      </c>
      <c r="AW59" s="4">
        <f t="shared" si="60"/>
        <v>-7.8701401674530214E-4</v>
      </c>
      <c r="AY59" s="2">
        <f t="shared" ref="AY59:BM75" si="65">IF(OR($B59 &lt; C$230, $B59 &gt; C$233), #N/A, ((1-FG59)*DK59) + (FG59 - FW59)*EA59 + (FW59*EQ59))</f>
        <v>0.3952641080320588</v>
      </c>
      <c r="AZ59" s="2">
        <f t="shared" si="65"/>
        <v>0.38117818397455649</v>
      </c>
      <c r="BA59" s="2">
        <f t="shared" si="65"/>
        <v>0.38601327623167192</v>
      </c>
      <c r="BB59" s="2">
        <f t="shared" si="65"/>
        <v>0.37965878051344176</v>
      </c>
      <c r="BC59" s="2">
        <f t="shared" si="65"/>
        <v>0.37970745108958831</v>
      </c>
      <c r="BD59" s="2">
        <f t="shared" si="65"/>
        <v>0.37379794488727502</v>
      </c>
      <c r="BE59" s="2">
        <f t="shared" si="65"/>
        <v>0.37898715213028422</v>
      </c>
      <c r="BF59" s="2">
        <f t="shared" si="65"/>
        <v>0.37986762836423388</v>
      </c>
      <c r="BG59" s="2">
        <f t="shared" si="65"/>
        <v>0.38012389501652066</v>
      </c>
      <c r="BH59" s="2">
        <f t="shared" si="65"/>
        <v>0.37984537512970479</v>
      </c>
      <c r="BI59" s="2">
        <f t="shared" si="65"/>
        <v>0.38079314919600704</v>
      </c>
      <c r="BJ59" s="2">
        <f t="shared" si="65"/>
        <v>0.38802482755221895</v>
      </c>
      <c r="BK59" s="2">
        <f t="shared" si="65"/>
        <v>0.39891963917941181</v>
      </c>
      <c r="BL59" s="2">
        <f t="shared" si="65"/>
        <v>0.40094994987903698</v>
      </c>
      <c r="BM59" s="2">
        <f t="shared" si="65"/>
        <v>0.40448584210182131</v>
      </c>
      <c r="BO59" s="2">
        <f t="shared" si="10"/>
        <v>0.40724900000000003</v>
      </c>
      <c r="BP59" s="2">
        <f t="shared" si="11"/>
        <v>0.39155800000000002</v>
      </c>
      <c r="BQ59" s="2">
        <f t="shared" si="12"/>
        <v>0.40315699999999999</v>
      </c>
      <c r="BR59" s="2" t="str">
        <f t="shared" si="13"/>
        <v/>
      </c>
      <c r="BS59" s="2" t="str">
        <f t="shared" si="14"/>
        <v/>
      </c>
      <c r="BT59" s="2" t="str">
        <f t="shared" si="15"/>
        <v/>
      </c>
      <c r="BU59" s="2" t="str">
        <f t="shared" si="16"/>
        <v/>
      </c>
      <c r="BV59" s="2" t="str">
        <f t="shared" si="17"/>
        <v/>
      </c>
      <c r="BW59" s="2" t="str">
        <f t="shared" si="18"/>
        <v/>
      </c>
      <c r="BX59" s="2">
        <f t="shared" si="19"/>
        <v>0.39550099999999999</v>
      </c>
      <c r="BY59" s="2">
        <f t="shared" si="20"/>
        <v>0.39263700000000001</v>
      </c>
      <c r="BZ59" s="2">
        <f t="shared" si="21"/>
        <v>0.40407100000000001</v>
      </c>
      <c r="CA59" s="2">
        <f t="shared" si="22"/>
        <v>0.41738999999999998</v>
      </c>
      <c r="CB59" s="2">
        <f t="shared" si="23"/>
        <v>0.41818899999999998</v>
      </c>
      <c r="CC59" s="2">
        <f t="shared" si="24"/>
        <v>0.407028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0.39497487878787879</v>
      </c>
      <c r="DL59" s="2">
        <f t="shared" si="61"/>
        <v>0.3886873017589017</v>
      </c>
      <c r="DM59" s="2">
        <f t="shared" si="61"/>
        <v>0.39797196218487391</v>
      </c>
      <c r="DN59" s="2">
        <f t="shared" si="61"/>
        <v>0.39778624596774192</v>
      </c>
      <c r="DO59" s="2">
        <f t="shared" si="61"/>
        <v>0.39210542988505748</v>
      </c>
      <c r="DP59" s="2">
        <f t="shared" si="61"/>
        <v>0.38734041854838713</v>
      </c>
      <c r="DQ59" s="2">
        <f t="shared" si="61"/>
        <v>0.39093373790322578</v>
      </c>
      <c r="DR59" s="2">
        <f t="shared" si="61"/>
        <v>0.39462537274220044</v>
      </c>
      <c r="DS59" s="2">
        <f t="shared" si="61"/>
        <v>0.39929906502463064</v>
      </c>
      <c r="DT59" s="2">
        <f t="shared" si="61"/>
        <v>0.39069636440030558</v>
      </c>
      <c r="DU59" s="2">
        <f t="shared" si="61"/>
        <v>0.38888087563025209</v>
      </c>
      <c r="DV59" s="2">
        <f t="shared" si="61"/>
        <v>0.39791050893812069</v>
      </c>
      <c r="DW59" s="2">
        <f t="shared" si="61"/>
        <v>0.41075784135472376</v>
      </c>
      <c r="DX59" s="2">
        <f t="shared" si="61"/>
        <v>0.40816766310160429</v>
      </c>
      <c r="DY59" s="2">
        <f t="shared" si="61"/>
        <v>0.40644832063492059</v>
      </c>
      <c r="EA59" s="2">
        <f t="shared" si="62"/>
        <v>0.3956036401133432</v>
      </c>
      <c r="EB59" s="2">
        <f t="shared" si="62"/>
        <v>0.36971986943195323</v>
      </c>
      <c r="EC59" s="2">
        <f t="shared" si="62"/>
        <v>0.37050404532072789</v>
      </c>
      <c r="ED59" s="2">
        <f t="shared" si="62"/>
        <v>0.36116727416369471</v>
      </c>
      <c r="EE59" s="2">
        <f t="shared" si="62"/>
        <v>0.36923971110873133</v>
      </c>
      <c r="EF59" s="2">
        <f t="shared" si="62"/>
        <v>0.361203937051079</v>
      </c>
      <c r="EG59" s="2">
        <f t="shared" si="62"/>
        <v>0.36685600558786635</v>
      </c>
      <c r="EH59" s="2">
        <f t="shared" si="62"/>
        <v>0.36916686840064344</v>
      </c>
      <c r="EI59" s="2">
        <f t="shared" si="62"/>
        <v>0.36521625382447065</v>
      </c>
      <c r="EJ59" s="2">
        <f t="shared" si="62"/>
        <v>0.36656076598465476</v>
      </c>
      <c r="EK59" s="2">
        <f t="shared" si="62"/>
        <v>0.3702242328309529</v>
      </c>
      <c r="EL59" s="2">
        <f t="shared" si="62"/>
        <v>0.37579302182736329</v>
      </c>
      <c r="EM59" s="2">
        <f t="shared" si="62"/>
        <v>0.38571824488783019</v>
      </c>
      <c r="EN59" s="2">
        <f t="shared" si="62"/>
        <v>0.39286542956159398</v>
      </c>
      <c r="EO59" s="2">
        <f t="shared" si="62"/>
        <v>0.4015542612298128</v>
      </c>
      <c r="EQ59" s="2">
        <f t="shared" si="63"/>
        <v>0.38478225521131987</v>
      </c>
      <c r="ER59" s="2">
        <f t="shared" si="63"/>
        <v>0.36391797246353003</v>
      </c>
      <c r="ES59" s="2">
        <f t="shared" si="63"/>
        <v>0.36355144919777954</v>
      </c>
      <c r="ET59" s="2">
        <f t="shared" si="63"/>
        <v>0.36178338234464769</v>
      </c>
      <c r="EU59" s="2">
        <f t="shared" si="63"/>
        <v>0.36131929872285495</v>
      </c>
      <c r="EV59" s="2">
        <f t="shared" si="63"/>
        <v>0.35742474223595122</v>
      </c>
      <c r="EW59" s="2">
        <f t="shared" si="63"/>
        <v>0.36866828598341306</v>
      </c>
      <c r="EX59" s="2">
        <f t="shared" si="63"/>
        <v>0.3640860855881633</v>
      </c>
      <c r="EY59" s="2">
        <f t="shared" si="63"/>
        <v>0.35423045002497483</v>
      </c>
      <c r="EZ59" s="2">
        <f t="shared" si="63"/>
        <v>0.35869464747369922</v>
      </c>
      <c r="FA59" s="2">
        <f t="shared" si="63"/>
        <v>0.36364252730841018</v>
      </c>
      <c r="FB59" s="2">
        <f t="shared" si="63"/>
        <v>0.36798453090080729</v>
      </c>
      <c r="FC59" s="2">
        <f t="shared" si="63"/>
        <v>0.38507451181641911</v>
      </c>
      <c r="FD59" s="2">
        <f t="shared" si="63"/>
        <v>0.38918621420436061</v>
      </c>
      <c r="FE59" s="2">
        <f t="shared" si="63"/>
        <v>0.40453660769253758</v>
      </c>
      <c r="FG59" s="2">
        <f t="shared" si="64"/>
        <v>0.46046642087520279</v>
      </c>
      <c r="FH59" s="2">
        <f t="shared" si="64"/>
        <v>0.39588957089389143</v>
      </c>
      <c r="FI59" s="2">
        <f t="shared" si="64"/>
        <v>0.43536509931080619</v>
      </c>
      <c r="FJ59" s="2">
        <f t="shared" si="64"/>
        <v>0.49502984032506447</v>
      </c>
      <c r="FK59" s="2">
        <f t="shared" si="64"/>
        <v>0.54219826255474479</v>
      </c>
      <c r="FL59" s="2">
        <f t="shared" si="64"/>
        <v>0.51814050247149801</v>
      </c>
      <c r="FM59" s="2">
        <f t="shared" si="64"/>
        <v>0.49616967794331512</v>
      </c>
      <c r="FN59" s="2">
        <f t="shared" si="64"/>
        <v>0.57966915060108559</v>
      </c>
      <c r="FO59" s="2">
        <f t="shared" si="64"/>
        <v>0.56259244980941092</v>
      </c>
      <c r="FP59" s="2">
        <f t="shared" si="64"/>
        <v>0.44957681351796447</v>
      </c>
      <c r="FQ59" s="2">
        <f t="shared" si="64"/>
        <v>0.43349642814024758</v>
      </c>
      <c r="FR59" s="2">
        <f t="shared" si="64"/>
        <v>0.44695558754903336</v>
      </c>
      <c r="FS59" s="2">
        <f t="shared" si="64"/>
        <v>0.47277883700123152</v>
      </c>
      <c r="FT59" s="2">
        <f t="shared" si="64"/>
        <v>0.47167346403782556</v>
      </c>
      <c r="FU59" s="2">
        <f t="shared" si="64"/>
        <v>0.40099899451260512</v>
      </c>
      <c r="FW59" s="2">
        <f t="shared" ref="FW59:GK75" si="67">POWER(10,($B59-C$232)/C$229)/(1+POWER(10,($B59-C$232)/C$229))</f>
        <v>2.71899524843864E-5</v>
      </c>
      <c r="FX59" s="2">
        <f t="shared" si="67"/>
        <v>1.8810997722267161E-5</v>
      </c>
      <c r="FY59" s="2">
        <f t="shared" si="67"/>
        <v>1.6339189000864615E-5</v>
      </c>
      <c r="FZ59" s="2">
        <f t="shared" si="67"/>
        <v>2.9719984193146053E-5</v>
      </c>
      <c r="GA59" s="2">
        <f t="shared" si="67"/>
        <v>2.8508980183177203E-5</v>
      </c>
      <c r="GB59" s="2">
        <f t="shared" si="67"/>
        <v>2.7520481199263389E-5</v>
      </c>
      <c r="GC59" s="2">
        <f t="shared" si="67"/>
        <v>3.030192003524478E-5</v>
      </c>
      <c r="GD59" s="2">
        <f t="shared" si="67"/>
        <v>4.6211525037044815E-5</v>
      </c>
      <c r="GE59" s="2">
        <f t="shared" si="67"/>
        <v>3.9847664167354814E-5</v>
      </c>
      <c r="GF59" s="2">
        <f t="shared" si="67"/>
        <v>2.3371443361992685E-5</v>
      </c>
      <c r="GG59" s="2">
        <f t="shared" si="67"/>
        <v>2.1030971364493696E-5</v>
      </c>
      <c r="GH59" s="2">
        <f t="shared" si="67"/>
        <v>1.8817874842746212E-5</v>
      </c>
      <c r="GI59" s="2">
        <f t="shared" si="67"/>
        <v>1.6899417364624251E-5</v>
      </c>
      <c r="GJ59" s="2">
        <f t="shared" si="67"/>
        <v>1.5144869076674371E-5</v>
      </c>
      <c r="GK59" s="2">
        <f t="shared" si="67"/>
        <v>1.1523622192995406E-5</v>
      </c>
      <c r="GM59" s="82">
        <f t="shared" ref="GM59:HA75" si="68" xml:space="preserve"> _xlfn.NORM.DIST($B59, C$7, ABS(C$11), TRUE) * _xlfn.NORM.DIST(($B59 - C$7)*C$15, 0, ABS(C$11), TRUE) * 2</f>
        <v>7.5762897417544824E-3</v>
      </c>
      <c r="GN59" s="82">
        <f t="shared" si="68"/>
        <v>2.6963518412908677E-3</v>
      </c>
      <c r="GO59" s="82">
        <f t="shared" si="68"/>
        <v>4.9578683473483331E-3</v>
      </c>
      <c r="GP59" s="82">
        <f t="shared" si="68"/>
        <v>1.1566689656296364E-2</v>
      </c>
      <c r="GQ59" s="82">
        <f t="shared" si="68"/>
        <v>2.2496877596728151E-2</v>
      </c>
      <c r="GR59" s="82">
        <f t="shared" si="68"/>
        <v>1.615582106318187E-2</v>
      </c>
      <c r="GS59" s="82">
        <f t="shared" si="68"/>
        <v>1.1693022969990297E-2</v>
      </c>
      <c r="GT59" s="82">
        <f t="shared" si="68"/>
        <v>4.009567535370194E-2</v>
      </c>
      <c r="GU59" s="82">
        <f t="shared" si="68"/>
        <v>3.0559259450482764E-2</v>
      </c>
      <c r="GV59" s="82">
        <f t="shared" si="68"/>
        <v>5.5124765576169384E-3</v>
      </c>
      <c r="GW59" s="82">
        <f t="shared" si="68"/>
        <v>4.0997374406066701E-3</v>
      </c>
      <c r="GX59" s="82">
        <f t="shared" si="68"/>
        <v>5.3562956867984502E-3</v>
      </c>
      <c r="GY59" s="82">
        <f t="shared" si="68"/>
        <v>8.346890981607881E-3</v>
      </c>
      <c r="GZ59" s="82">
        <f t="shared" si="68"/>
        <v>7.8756890958215555E-3</v>
      </c>
      <c r="HA59" s="82">
        <f t="shared" si="68"/>
        <v>1.7346458734775962E-3</v>
      </c>
      <c r="HC59" s="82">
        <f t="shared" si="58"/>
        <v>7.5493474679860475E-13</v>
      </c>
      <c r="HD59" s="82">
        <f t="shared" ref="HD59:HQ77" si="69" xml:space="preserve"> _xlfn.NORM.DIST($B59, D$8, ABS(D$12), TRUE) * _xlfn.NORM.DIST(($B59 - D$8)*D$16, 0, ABS(D$12), TRUE) * 2</f>
        <v>6.4623059843587609E-13</v>
      </c>
      <c r="HE59" s="82">
        <f t="shared" si="69"/>
        <v>4.106360515715002E-11</v>
      </c>
      <c r="HF59" s="82">
        <f t="shared" si="69"/>
        <v>7.1543897508452904E-11</v>
      </c>
      <c r="HG59" s="82">
        <f t="shared" si="69"/>
        <v>2.4811418077569352E-10</v>
      </c>
      <c r="HH59" s="82">
        <f t="shared" si="69"/>
        <v>4.1064738204796285E-10</v>
      </c>
      <c r="HI59" s="82">
        <f t="shared" si="69"/>
        <v>3.4868719452181289E-11</v>
      </c>
      <c r="HJ59" s="82">
        <f t="shared" si="69"/>
        <v>2.274991052228141E-9</v>
      </c>
      <c r="HK59" s="82">
        <f t="shared" si="69"/>
        <v>2.7787895376753198E-9</v>
      </c>
      <c r="HL59" s="82">
        <f t="shared" si="69"/>
        <v>9.9308115206259019E-12</v>
      </c>
      <c r="HM59" s="82">
        <f t="shared" si="69"/>
        <v>2.9397097963029503E-12</v>
      </c>
      <c r="HN59" s="82">
        <f t="shared" si="69"/>
        <v>3.7286586880644737E-12</v>
      </c>
      <c r="HO59" s="82">
        <f t="shared" si="69"/>
        <v>4.3381796754399387E-11</v>
      </c>
      <c r="HP59" s="82">
        <f t="shared" si="69"/>
        <v>4.8538237232352669E-12</v>
      </c>
      <c r="HQ59" s="82">
        <f t="shared" si="69"/>
        <v>2.5710437680750723E-15</v>
      </c>
      <c r="HS59" s="82">
        <f t="shared" ref="HS59:IG75" si="70" xml:space="preserve"> _xlfn.NORM.DIST($B59, C$9, ABS(C$13), TRUE) * _xlfn.NORM.DIST(($B59 - C$9)*C$17, 0, ABS(C$13), TRUE) * 2</f>
        <v>7.7922958273784016E-53</v>
      </c>
      <c r="HT59" s="82">
        <f t="shared" si="70"/>
        <v>1.1762653717041182E-55</v>
      </c>
      <c r="HU59" s="82">
        <f t="shared" si="70"/>
        <v>1.6348429260541292E-50</v>
      </c>
      <c r="HV59" s="82">
        <f t="shared" si="70"/>
        <v>6.0945464032574747E-53</v>
      </c>
      <c r="HW59" s="82">
        <f t="shared" si="70"/>
        <v>8.8426804183578266E-54</v>
      </c>
      <c r="HX59" s="82">
        <f t="shared" si="70"/>
        <v>6.3328353122421673E-52</v>
      </c>
      <c r="HY59" s="82">
        <f t="shared" si="70"/>
        <v>1.436153442907305E-58</v>
      </c>
      <c r="HZ59" s="82">
        <f t="shared" si="70"/>
        <v>1.3630422343636004E-52</v>
      </c>
      <c r="IA59" s="82">
        <f t="shared" si="70"/>
        <v>2.7118651221952165E-49</v>
      </c>
      <c r="IB59" s="82">
        <f t="shared" si="70"/>
        <v>1.9316319686333166E-58</v>
      </c>
      <c r="IC59" s="82">
        <f t="shared" si="70"/>
        <v>4.1196111426094219E-61</v>
      </c>
      <c r="ID59" s="82">
        <f t="shared" si="70"/>
        <v>3.8514771329010266E-61</v>
      </c>
      <c r="IE59" s="82">
        <f t="shared" si="70"/>
        <v>8.1738748746989521E-55</v>
      </c>
      <c r="IF59" s="82">
        <f t="shared" si="70"/>
        <v>4.371716333362746E-46</v>
      </c>
      <c r="IG59" s="82">
        <f t="shared" si="70"/>
        <v>3.9195576774121787E-30</v>
      </c>
      <c r="II59" s="82">
        <f t="shared" ref="II59:IW75" si="71" xml:space="preserve"> _xlfn.NORM.DIST($B59, C$10, ABS(C$14), TRUE) * _xlfn.NORM.DIST(($B59 - C$10)*C$18, 0, ABS(C$14), TRUE) * 2</f>
        <v>1.6964014162474139E-153</v>
      </c>
      <c r="IJ59" s="82">
        <f t="shared" si="71"/>
        <v>2.6776307371343744E-164</v>
      </c>
      <c r="IK59" s="82">
        <f t="shared" si="71"/>
        <v>9.2756764191736103E-154</v>
      </c>
      <c r="IL59" s="82">
        <f t="shared" si="71"/>
        <v>5.2711686478193894E-161</v>
      </c>
      <c r="IM59" s="82">
        <f t="shared" si="71"/>
        <v>3.6566635535531497E-170</v>
      </c>
      <c r="IN59" s="82">
        <f t="shared" si="71"/>
        <v>2.7430602801898455E-160</v>
      </c>
      <c r="IO59" s="82">
        <f t="shared" si="71"/>
        <v>7.3229871929455841E-182</v>
      </c>
      <c r="IP59" s="82">
        <f t="shared" si="71"/>
        <v>3.3931071120857989E-167</v>
      </c>
      <c r="IQ59" s="82">
        <f t="shared" si="71"/>
        <v>4.9245743950518429E-155</v>
      </c>
      <c r="IR59" s="82">
        <f t="shared" si="71"/>
        <v>8.9570770798700362E-182</v>
      </c>
      <c r="IS59" s="82">
        <f t="shared" si="71"/>
        <v>2.3238172984084172E-189</v>
      </c>
      <c r="IT59" s="82">
        <f t="shared" si="71"/>
        <v>5.4295041592434719E-187</v>
      </c>
      <c r="IU59" s="82">
        <f t="shared" si="71"/>
        <v>7.152251108815845E-167</v>
      </c>
      <c r="IV59" s="82">
        <f t="shared" si="71"/>
        <v>5.9891598002463826E-147</v>
      </c>
      <c r="IW59" s="82">
        <f t="shared" si="71"/>
        <v>5.1170761115491578E-94</v>
      </c>
      <c r="IY59" s="82">
        <f t="shared" ref="IY59:JM75" si="72">GM59+HC59+HS59+II59</f>
        <v>7.5762897425094176E-3</v>
      </c>
      <c r="IZ59" s="82">
        <f t="shared" si="72"/>
        <v>2.6963518419370982E-3</v>
      </c>
      <c r="JA59" s="82">
        <f t="shared" si="72"/>
        <v>4.9578683884119379E-3</v>
      </c>
      <c r="JB59" s="82">
        <f t="shared" si="72"/>
        <v>1.1566689727840262E-2</v>
      </c>
      <c r="JC59" s="82">
        <f t="shared" si="72"/>
        <v>2.2496877844842333E-2</v>
      </c>
      <c r="JD59" s="82">
        <f t="shared" si="72"/>
        <v>1.6155821473829251E-2</v>
      </c>
      <c r="JE59" s="82">
        <f t="shared" si="72"/>
        <v>1.1693023004859016E-2</v>
      </c>
      <c r="JF59" s="82">
        <f t="shared" si="72"/>
        <v>4.009567762869299E-2</v>
      </c>
      <c r="JG59" s="82">
        <f t="shared" si="72"/>
        <v>3.0559262229272303E-2</v>
      </c>
      <c r="JH59" s="82">
        <f t="shared" si="72"/>
        <v>5.5124765675477498E-3</v>
      </c>
      <c r="JI59" s="82">
        <f t="shared" si="72"/>
        <v>4.0997374435463802E-3</v>
      </c>
      <c r="JJ59" s="82">
        <f t="shared" si="72"/>
        <v>5.3562956905271091E-3</v>
      </c>
      <c r="JK59" s="82">
        <f t="shared" si="72"/>
        <v>8.3468910249896774E-3</v>
      </c>
      <c r="JL59" s="82">
        <f t="shared" si="72"/>
        <v>7.8756891006753794E-3</v>
      </c>
      <c r="JM59" s="82">
        <f t="shared" si="72"/>
        <v>1.7346458734801673E-3</v>
      </c>
    </row>
    <row r="60" spans="2:273" x14ac:dyDescent="0.25">
      <c r="B60" s="2">
        <v>33</v>
      </c>
      <c r="C60" s="37">
        <v>0.41421599999999997</v>
      </c>
      <c r="D60" s="37">
        <v>0.39682200000000001</v>
      </c>
      <c r="E60" s="37">
        <v>0.40569899999999998</v>
      </c>
      <c r="F60" s="37">
        <v>0.41117900000000002</v>
      </c>
      <c r="G60" s="37">
        <v>0.42456199999999999</v>
      </c>
      <c r="H60" s="37">
        <v>0.40792800000000001</v>
      </c>
      <c r="I60" s="37">
        <v>0.41030100000000003</v>
      </c>
      <c r="J60" s="37">
        <v>0.45140999999999998</v>
      </c>
      <c r="K60" s="37">
        <v>0.43980399999999997</v>
      </c>
      <c r="L60" s="37">
        <v>0.39845399999999997</v>
      </c>
      <c r="M60" s="37">
        <v>0.39813100000000001</v>
      </c>
      <c r="N60" s="37">
        <v>0.405584</v>
      </c>
      <c r="O60" s="37">
        <v>0.42499399999999998</v>
      </c>
      <c r="P60" s="37">
        <v>0.42424400000000001</v>
      </c>
      <c r="Q60" s="37">
        <v>0.408968</v>
      </c>
      <c r="S60" s="4">
        <f t="shared" si="59"/>
        <v>0.41543876712927746</v>
      </c>
      <c r="T60" s="4">
        <f t="shared" si="59"/>
        <v>0.39014089342301189</v>
      </c>
      <c r="U60" s="4">
        <f t="shared" si="59"/>
        <v>0.40039111196080629</v>
      </c>
      <c r="V60" s="4">
        <f t="shared" si="59"/>
        <v>0.41036408381080808</v>
      </c>
      <c r="W60" s="4">
        <f t="shared" si="59"/>
        <v>0.43251968042589789</v>
      </c>
      <c r="X60" s="4">
        <f t="shared" si="59"/>
        <v>0.41501990585028437</v>
      </c>
      <c r="Y60" s="4">
        <f t="shared" si="59"/>
        <v>0.41077036089774299</v>
      </c>
      <c r="Z60" s="4">
        <f t="shared" si="59"/>
        <v>0.46670385143862431</v>
      </c>
      <c r="AA60" s="4">
        <f t="shared" si="59"/>
        <v>0.44970667706049794</v>
      </c>
      <c r="AB60" s="4">
        <f t="shared" si="59"/>
        <v>0.39594914703282913</v>
      </c>
      <c r="AC60" s="4">
        <f t="shared" si="59"/>
        <v>0.39335887330512659</v>
      </c>
      <c r="AD60" s="4">
        <f t="shared" si="59"/>
        <v>0.40361227471200939</v>
      </c>
      <c r="AE60" s="4">
        <f t="shared" si="59"/>
        <v>0.4217420858341307</v>
      </c>
      <c r="AF60" s="4">
        <f t="shared" si="59"/>
        <v>0.42237972329631357</v>
      </c>
      <c r="AG60" s="4">
        <f t="shared" si="59"/>
        <v>0.4095398439015927</v>
      </c>
      <c r="AI60" s="4">
        <f t="shared" si="60"/>
        <v>-1.2227671292774911E-3</v>
      </c>
      <c r="AJ60" s="4">
        <f t="shared" si="60"/>
        <v>6.6811065769881162E-3</v>
      </c>
      <c r="AK60" s="4">
        <f t="shared" si="60"/>
        <v>5.3078880391936867E-3</v>
      </c>
      <c r="AL60" s="4">
        <f t="shared" si="60"/>
        <v>8.1491618919193876E-4</v>
      </c>
      <c r="AM60" s="4">
        <f t="shared" si="60"/>
        <v>-7.957680425897895E-3</v>
      </c>
      <c r="AN60" s="4">
        <f t="shared" si="60"/>
        <v>-7.0919058502843524E-3</v>
      </c>
      <c r="AO60" s="4">
        <f t="shared" si="60"/>
        <v>-4.693608977429653E-4</v>
      </c>
      <c r="AP60" s="4">
        <f t="shared" si="60"/>
        <v>-1.5293851438624328E-2</v>
      </c>
      <c r="AQ60" s="4">
        <f t="shared" si="60"/>
        <v>-9.9026770604979664E-3</v>
      </c>
      <c r="AR60" s="4">
        <f t="shared" si="60"/>
        <v>2.5048529671708453E-3</v>
      </c>
      <c r="AS60" s="4">
        <f t="shared" si="60"/>
        <v>4.7721266948734242E-3</v>
      </c>
      <c r="AT60" s="4">
        <f t="shared" si="60"/>
        <v>1.9717252879906111E-3</v>
      </c>
      <c r="AU60" s="4">
        <f t="shared" si="60"/>
        <v>3.2519141658692852E-3</v>
      </c>
      <c r="AV60" s="4">
        <f t="shared" si="60"/>
        <v>1.8642767036864405E-3</v>
      </c>
      <c r="AW60" s="4">
        <f t="shared" si="60"/>
        <v>-5.7184390159270571E-4</v>
      </c>
      <c r="AY60" s="2">
        <f t="shared" si="65"/>
        <v>0.39522180515949978</v>
      </c>
      <c r="AZ60" s="2">
        <f t="shared" si="65"/>
        <v>0.38103608991613452</v>
      </c>
      <c r="BA60" s="2">
        <f t="shared" si="65"/>
        <v>0.38555261751643777</v>
      </c>
      <c r="BB60" s="2">
        <f t="shared" si="65"/>
        <v>0.37893906034011782</v>
      </c>
      <c r="BC60" s="2">
        <f t="shared" si="65"/>
        <v>0.37921202342210425</v>
      </c>
      <c r="BD60" s="2">
        <f t="shared" si="65"/>
        <v>0.37330088285430285</v>
      </c>
      <c r="BE60" s="2">
        <f t="shared" si="65"/>
        <v>0.37855004980815526</v>
      </c>
      <c r="BF60" s="2">
        <f t="shared" si="65"/>
        <v>0.37932192566138939</v>
      </c>
      <c r="BG60" s="2">
        <f t="shared" si="65"/>
        <v>0.37942278614245434</v>
      </c>
      <c r="BH60" s="2">
        <f t="shared" si="65"/>
        <v>0.37943107716081093</v>
      </c>
      <c r="BI60" s="2">
        <f t="shared" si="65"/>
        <v>0.3805303287215871</v>
      </c>
      <c r="BJ60" s="2">
        <f t="shared" si="65"/>
        <v>0.38777254374566711</v>
      </c>
      <c r="BK60" s="2">
        <f t="shared" si="65"/>
        <v>0.39851533956931756</v>
      </c>
      <c r="BL60" s="2">
        <f t="shared" si="65"/>
        <v>0.40065906412667879</v>
      </c>
      <c r="BM60" s="2">
        <f t="shared" si="65"/>
        <v>0.40434991599166742</v>
      </c>
      <c r="BO60" s="2" t="str">
        <f t="shared" si="10"/>
        <v/>
      </c>
      <c r="BP60" s="2">
        <f t="shared" si="11"/>
        <v>0.39682200000000001</v>
      </c>
      <c r="BQ60" s="2">
        <f t="shared" si="12"/>
        <v>0.40569899999999998</v>
      </c>
      <c r="BR60" s="2" t="str">
        <f t="shared" si="13"/>
        <v/>
      </c>
      <c r="BS60" s="2" t="str">
        <f t="shared" si="14"/>
        <v/>
      </c>
      <c r="BT60" s="2" t="str">
        <f t="shared" si="15"/>
        <v/>
      </c>
      <c r="BU60" s="2" t="str">
        <f t="shared" si="16"/>
        <v/>
      </c>
      <c r="BV60" s="2" t="str">
        <f t="shared" si="17"/>
        <v/>
      </c>
      <c r="BW60" s="2" t="str">
        <f t="shared" si="18"/>
        <v/>
      </c>
      <c r="BX60" s="2">
        <f t="shared" si="19"/>
        <v>0.39845399999999997</v>
      </c>
      <c r="BY60" s="2">
        <f t="shared" si="20"/>
        <v>0.39813100000000001</v>
      </c>
      <c r="BZ60" s="2">
        <f t="shared" si="21"/>
        <v>0.405584</v>
      </c>
      <c r="CA60" s="2" t="str">
        <f t="shared" si="22"/>
        <v/>
      </c>
      <c r="CB60" s="2" t="str">
        <f t="shared" si="23"/>
        <v/>
      </c>
      <c r="CC60" s="2">
        <f t="shared" si="24"/>
        <v>0.408968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0.39536987878787883</v>
      </c>
      <c r="DL60" s="2">
        <f t="shared" si="61"/>
        <v>0.38943028425568421</v>
      </c>
      <c r="DM60" s="2">
        <f t="shared" si="61"/>
        <v>0.39861007394957981</v>
      </c>
      <c r="DN60" s="2">
        <f t="shared" si="61"/>
        <v>0.39838761125366567</v>
      </c>
      <c r="DO60" s="2">
        <f t="shared" si="61"/>
        <v>0.39278939540229885</v>
      </c>
      <c r="DP60" s="2">
        <f t="shared" si="61"/>
        <v>0.38799219838709681</v>
      </c>
      <c r="DQ60" s="2">
        <f t="shared" si="61"/>
        <v>0.39154453830645158</v>
      </c>
      <c r="DR60" s="2">
        <f t="shared" si="61"/>
        <v>0.39531590640394099</v>
      </c>
      <c r="DS60" s="2">
        <f t="shared" si="61"/>
        <v>0.40000943645320203</v>
      </c>
      <c r="DT60" s="2">
        <f t="shared" si="61"/>
        <v>0.39130994957983195</v>
      </c>
      <c r="DU60" s="2">
        <f t="shared" si="61"/>
        <v>0.38949840448179268</v>
      </c>
      <c r="DV60" s="2">
        <f t="shared" si="61"/>
        <v>0.39875037478991593</v>
      </c>
      <c r="DW60" s="2">
        <f t="shared" si="61"/>
        <v>0.41146846969696976</v>
      </c>
      <c r="DX60" s="2">
        <f t="shared" si="61"/>
        <v>0.40872345454545456</v>
      </c>
      <c r="DY60" s="2">
        <f t="shared" si="61"/>
        <v>0.40663930634920631</v>
      </c>
      <c r="EA60" s="2">
        <f t="shared" si="62"/>
        <v>0.39506422967981658</v>
      </c>
      <c r="EB60" s="2">
        <f t="shared" si="62"/>
        <v>0.36935426236629393</v>
      </c>
      <c r="EC60" s="2">
        <f t="shared" si="62"/>
        <v>0.37010842693358814</v>
      </c>
      <c r="ED60" s="2">
        <f t="shared" si="62"/>
        <v>0.36084556386844846</v>
      </c>
      <c r="EE60" s="2">
        <f t="shared" si="62"/>
        <v>0.36875719047619043</v>
      </c>
      <c r="EF60" s="2">
        <f t="shared" si="62"/>
        <v>0.36084064505441232</v>
      </c>
      <c r="EG60" s="2">
        <f t="shared" si="62"/>
        <v>0.36651584525031367</v>
      </c>
      <c r="EH60" s="2">
        <f t="shared" si="62"/>
        <v>0.36874522142650873</v>
      </c>
      <c r="EI60" s="2">
        <f t="shared" si="62"/>
        <v>0.36482610814810329</v>
      </c>
      <c r="EJ60" s="2">
        <f t="shared" si="62"/>
        <v>0.36616769581049813</v>
      </c>
      <c r="EK60" s="2">
        <f t="shared" si="62"/>
        <v>0.36984216585128482</v>
      </c>
      <c r="EL60" s="2">
        <f t="shared" si="62"/>
        <v>0.3753845686441078</v>
      </c>
      <c r="EM60" s="2">
        <f t="shared" si="62"/>
        <v>0.38534160971666825</v>
      </c>
      <c r="EN60" s="2">
        <f t="shared" si="62"/>
        <v>0.39242098225951011</v>
      </c>
      <c r="EO60" s="2">
        <f t="shared" si="62"/>
        <v>0.40123090942659734</v>
      </c>
      <c r="EQ60" s="2">
        <f t="shared" si="63"/>
        <v>0.3843957104749654</v>
      </c>
      <c r="ER60" s="2">
        <f t="shared" si="63"/>
        <v>0.36362830364243859</v>
      </c>
      <c r="ES60" s="2">
        <f t="shared" si="63"/>
        <v>0.36325101888037337</v>
      </c>
      <c r="ET60" s="2">
        <f t="shared" si="63"/>
        <v>0.36145213141561211</v>
      </c>
      <c r="EU60" s="2">
        <f t="shared" si="63"/>
        <v>0.36095444182428899</v>
      </c>
      <c r="EV60" s="2">
        <f t="shared" si="63"/>
        <v>0.35711742983555472</v>
      </c>
      <c r="EW60" s="2">
        <f t="shared" si="63"/>
        <v>0.36829945604627023</v>
      </c>
      <c r="EX60" s="2">
        <f t="shared" si="63"/>
        <v>0.36374412017763597</v>
      </c>
      <c r="EY60" s="2">
        <f t="shared" si="63"/>
        <v>0.35400733775857024</v>
      </c>
      <c r="EZ60" s="2">
        <f t="shared" si="63"/>
        <v>0.35841059734858693</v>
      </c>
      <c r="FA60" s="2">
        <f t="shared" si="63"/>
        <v>0.36334937577101478</v>
      </c>
      <c r="FB60" s="2">
        <f t="shared" si="63"/>
        <v>0.36768365740886699</v>
      </c>
      <c r="FC60" s="2">
        <f t="shared" si="63"/>
        <v>0.38470696331880277</v>
      </c>
      <c r="FD60" s="2">
        <f t="shared" si="63"/>
        <v>0.38879222985489015</v>
      </c>
      <c r="FE60" s="2">
        <f t="shared" si="63"/>
        <v>0.40415944727321801</v>
      </c>
      <c r="FG60" s="2">
        <f t="shared" si="64"/>
        <v>0.48341566432006422</v>
      </c>
      <c r="FH60" s="2">
        <f t="shared" si="64"/>
        <v>0.4181145190642071</v>
      </c>
      <c r="FI60" s="2">
        <f t="shared" si="64"/>
        <v>0.45812558031026568</v>
      </c>
      <c r="FJ60" s="2">
        <f t="shared" si="64"/>
        <v>0.51804768345044716</v>
      </c>
      <c r="FK60" s="2">
        <f t="shared" si="64"/>
        <v>0.56495557160831511</v>
      </c>
      <c r="FL60" s="2">
        <f t="shared" si="64"/>
        <v>0.54108149919827464</v>
      </c>
      <c r="FM60" s="2">
        <f t="shared" si="64"/>
        <v>0.51918602901675981</v>
      </c>
      <c r="FN60" s="2">
        <f t="shared" si="64"/>
        <v>0.60193131459792504</v>
      </c>
      <c r="FO60" s="2">
        <f t="shared" si="64"/>
        <v>0.58511171652963523</v>
      </c>
      <c r="FP60" s="2">
        <f t="shared" si="64"/>
        <v>0.47245858477475122</v>
      </c>
      <c r="FQ60" s="2">
        <f t="shared" si="64"/>
        <v>0.45623815447789906</v>
      </c>
      <c r="FR60" s="2">
        <f t="shared" si="64"/>
        <v>0.46981782182618864</v>
      </c>
      <c r="FS60" s="2">
        <f t="shared" si="64"/>
        <v>0.49577784615294401</v>
      </c>
      <c r="FT60" s="2">
        <f t="shared" si="64"/>
        <v>0.49466915313735699</v>
      </c>
      <c r="FU60" s="2">
        <f t="shared" si="64"/>
        <v>0.4233097891124899</v>
      </c>
      <c r="FW60" s="2">
        <f t="shared" si="67"/>
        <v>2.9813111846423857E-5</v>
      </c>
      <c r="FX60" s="2">
        <f t="shared" si="67"/>
        <v>2.0625811417387975E-5</v>
      </c>
      <c r="FY60" s="2">
        <f t="shared" si="67"/>
        <v>1.7915536240498529E-5</v>
      </c>
      <c r="FZ60" s="2">
        <f t="shared" si="67"/>
        <v>3.258722121917259E-5</v>
      </c>
      <c r="GA60" s="2">
        <f t="shared" si="67"/>
        <v>3.1259389186338837E-5</v>
      </c>
      <c r="GB60" s="2">
        <f t="shared" si="67"/>
        <v>3.0175527462521653E-5</v>
      </c>
      <c r="GC60" s="2">
        <f t="shared" si="67"/>
        <v>3.3225297486607445E-5</v>
      </c>
      <c r="GD60" s="2">
        <f t="shared" si="67"/>
        <v>5.06697037076056E-5</v>
      </c>
      <c r="GE60" s="2">
        <f t="shared" si="67"/>
        <v>4.3691926956152697E-5</v>
      </c>
      <c r="GF60" s="2">
        <f t="shared" si="67"/>
        <v>2.5626220275929714E-5</v>
      </c>
      <c r="GG60" s="2">
        <f t="shared" si="67"/>
        <v>2.3059954755534863E-5</v>
      </c>
      <c r="GH60" s="2">
        <f t="shared" si="67"/>
        <v>2.0633352002670393E-5</v>
      </c>
      <c r="GI60" s="2">
        <f t="shared" si="67"/>
        <v>1.8529812456358915E-5</v>
      </c>
      <c r="GJ60" s="2">
        <f t="shared" si="67"/>
        <v>1.6605994462173624E-5</v>
      </c>
      <c r="GK60" s="2">
        <f t="shared" si="67"/>
        <v>1.2635386427462954E-5</v>
      </c>
      <c r="GM60" s="82">
        <f t="shared" si="68"/>
        <v>1.0130109847334137E-2</v>
      </c>
      <c r="GN60" s="82">
        <f t="shared" si="68"/>
        <v>3.8360610486750527E-3</v>
      </c>
      <c r="GO60" s="82">
        <f t="shared" si="68"/>
        <v>6.9334041024483473E-3</v>
      </c>
      <c r="GP60" s="82">
        <f t="shared" si="68"/>
        <v>1.6003447853362864E-2</v>
      </c>
      <c r="GQ60" s="82">
        <f t="shared" si="68"/>
        <v>3.053101126698398E-2</v>
      </c>
      <c r="GR60" s="82">
        <f t="shared" si="68"/>
        <v>2.2293922006447614E-2</v>
      </c>
      <c r="GS60" s="82">
        <f t="shared" si="68"/>
        <v>1.6693915866973819E-2</v>
      </c>
      <c r="GT60" s="82">
        <f t="shared" si="68"/>
        <v>5.4279009008851645E-2</v>
      </c>
      <c r="GU60" s="82">
        <f t="shared" si="68"/>
        <v>4.1414379486451068E-2</v>
      </c>
      <c r="GV60" s="82">
        <f t="shared" si="68"/>
        <v>8.0469205447377679E-3</v>
      </c>
      <c r="GW60" s="82">
        <f t="shared" si="68"/>
        <v>6.0898501483914336E-3</v>
      </c>
      <c r="GX60" s="82">
        <f t="shared" si="68"/>
        <v>7.7763341197959017E-3</v>
      </c>
      <c r="GY60" s="82">
        <f t="shared" si="68"/>
        <v>1.1690937539229859E-2</v>
      </c>
      <c r="GZ60" s="82">
        <f t="shared" si="68"/>
        <v>1.1419844453605502E-2</v>
      </c>
      <c r="HA60" s="82">
        <f t="shared" si="68"/>
        <v>2.8158965565538438E-3</v>
      </c>
      <c r="HC60" s="82">
        <f t="shared" ref="HC60:HH122" si="73" xml:space="preserve"> _xlfn.NORM.DIST($B60, C$8, ABS(C$12), TRUE) * _xlfn.NORM.DIST(($B60 - C$8)*C$16, 0, ABS(C$12), TRUE) * 2</f>
        <v>2.0965564535363709E-12</v>
      </c>
      <c r="HD60" s="82">
        <f t="shared" si="69"/>
        <v>1.7999687485021754E-12</v>
      </c>
      <c r="HE60" s="82">
        <f t="shared" si="69"/>
        <v>1.0102850660220492E-10</v>
      </c>
      <c r="HF60" s="82">
        <f t="shared" si="69"/>
        <v>1.8718706883529307E-10</v>
      </c>
      <c r="HG60" s="82">
        <f t="shared" si="69"/>
        <v>6.4622830115016324E-10</v>
      </c>
      <c r="HH60" s="82">
        <f t="shared" si="69"/>
        <v>1.0251953677924719E-9</v>
      </c>
      <c r="HI60" s="82">
        <f t="shared" si="69"/>
        <v>9.8692688077496947E-11</v>
      </c>
      <c r="HJ60" s="82">
        <f t="shared" si="69"/>
        <v>5.8296294951925654E-9</v>
      </c>
      <c r="HK60" s="82">
        <f t="shared" si="69"/>
        <v>6.7552418555697157E-9</v>
      </c>
      <c r="HL60" s="82">
        <f t="shared" si="69"/>
        <v>2.8161883304888154E-11</v>
      </c>
      <c r="HM60" s="82">
        <f t="shared" si="69"/>
        <v>8.6527842282306082E-12</v>
      </c>
      <c r="HN60" s="82">
        <f t="shared" si="69"/>
        <v>1.0730004085500229E-11</v>
      </c>
      <c r="HO60" s="82">
        <f t="shared" si="69"/>
        <v>1.1102448696146398E-10</v>
      </c>
      <c r="HP60" s="82">
        <f t="shared" si="69"/>
        <v>1.4067892631860693E-11</v>
      </c>
      <c r="HQ60" s="82">
        <f t="shared" si="69"/>
        <v>1.0107852322376652E-14</v>
      </c>
      <c r="HS60" s="82">
        <f t="shared" si="70"/>
        <v>1.1934913909168138E-51</v>
      </c>
      <c r="HT60" s="82">
        <f t="shared" si="70"/>
        <v>1.9404156777837607E-54</v>
      </c>
      <c r="HU60" s="82">
        <f t="shared" si="70"/>
        <v>2.0853793349100828E-49</v>
      </c>
      <c r="HV60" s="82">
        <f t="shared" si="70"/>
        <v>1.0245095070743594E-51</v>
      </c>
      <c r="HW60" s="82">
        <f t="shared" si="70"/>
        <v>1.6292977494191379E-52</v>
      </c>
      <c r="HX60" s="82">
        <f t="shared" si="70"/>
        <v>1.0079281957137936E-50</v>
      </c>
      <c r="HY60" s="82">
        <f t="shared" si="70"/>
        <v>3.4076400362873458E-57</v>
      </c>
      <c r="HZ60" s="82">
        <f t="shared" si="70"/>
        <v>2.7164755937095697E-51</v>
      </c>
      <c r="IA60" s="82">
        <f t="shared" si="70"/>
        <v>4.2220740728065843E-48</v>
      </c>
      <c r="IB60" s="82">
        <f t="shared" si="70"/>
        <v>4.2270729050275705E-57</v>
      </c>
      <c r="IC60" s="82">
        <f t="shared" si="70"/>
        <v>1.0023253164010175E-59</v>
      </c>
      <c r="ID60" s="82">
        <f t="shared" si="70"/>
        <v>8.8997726827311254E-60</v>
      </c>
      <c r="IE60" s="82">
        <f t="shared" si="70"/>
        <v>1.3121007296639732E-53</v>
      </c>
      <c r="IF60" s="82">
        <f t="shared" si="70"/>
        <v>4.4012931554112374E-45</v>
      </c>
      <c r="IG60" s="82">
        <f t="shared" si="70"/>
        <v>1.6467608687747495E-29</v>
      </c>
      <c r="II60" s="82">
        <f t="shared" si="71"/>
        <v>7.4473365416061177E-151</v>
      </c>
      <c r="IJ60" s="82">
        <f t="shared" si="71"/>
        <v>1.4553674219411736E-161</v>
      </c>
      <c r="IK60" s="82">
        <f t="shared" si="71"/>
        <v>3.1087444851875824E-151</v>
      </c>
      <c r="IL60" s="82">
        <f t="shared" si="71"/>
        <v>3.3017168898372314E-158</v>
      </c>
      <c r="IM60" s="82">
        <f t="shared" si="71"/>
        <v>3.2295248391154598E-167</v>
      </c>
      <c r="IN60" s="82">
        <f t="shared" si="71"/>
        <v>1.5928835831345098E-157</v>
      </c>
      <c r="IO60" s="82">
        <f t="shared" si="71"/>
        <v>1.0811413020078166E-178</v>
      </c>
      <c r="IP60" s="82">
        <f t="shared" si="71"/>
        <v>3.6653089214166542E-164</v>
      </c>
      <c r="IQ60" s="82">
        <f t="shared" si="71"/>
        <v>2.8965057117655344E-152</v>
      </c>
      <c r="IR60" s="82">
        <f t="shared" si="71"/>
        <v>1.1041074285891009E-178</v>
      </c>
      <c r="IS60" s="82">
        <f t="shared" si="71"/>
        <v>3.5969905183701621E-186</v>
      </c>
      <c r="IT60" s="82">
        <f t="shared" si="71"/>
        <v>7.114697667952908E-184</v>
      </c>
      <c r="IU60" s="82">
        <f t="shared" si="71"/>
        <v>4.0364767574997887E-164</v>
      </c>
      <c r="IV60" s="82">
        <f t="shared" si="71"/>
        <v>1.4893692160655107E-144</v>
      </c>
      <c r="IW60" s="82">
        <f t="shared" si="71"/>
        <v>1.5664023892748001E-92</v>
      </c>
      <c r="IY60" s="82">
        <f t="shared" si="72"/>
        <v>1.0130109849430694E-2</v>
      </c>
      <c r="IZ60" s="82">
        <f t="shared" si="72"/>
        <v>3.8360610504750213E-3</v>
      </c>
      <c r="JA60" s="82">
        <f t="shared" si="72"/>
        <v>6.9334042034768541E-3</v>
      </c>
      <c r="JB60" s="82">
        <f t="shared" si="72"/>
        <v>1.6003448040549931E-2</v>
      </c>
      <c r="JC60" s="82">
        <f t="shared" si="72"/>
        <v>3.053101191321228E-2</v>
      </c>
      <c r="JD60" s="82">
        <f t="shared" si="72"/>
        <v>2.229392303164298E-2</v>
      </c>
      <c r="JE60" s="82">
        <f t="shared" si="72"/>
        <v>1.6693915965666509E-2</v>
      </c>
      <c r="JF60" s="82">
        <f t="shared" si="72"/>
        <v>5.4279014838481139E-2</v>
      </c>
      <c r="JG60" s="82">
        <f t="shared" si="72"/>
        <v>4.1414386241692927E-2</v>
      </c>
      <c r="JH60" s="82">
        <f t="shared" si="72"/>
        <v>8.0469205728996504E-3</v>
      </c>
      <c r="JI60" s="82">
        <f t="shared" si="72"/>
        <v>6.0898501570442179E-3</v>
      </c>
      <c r="JJ60" s="82">
        <f t="shared" si="72"/>
        <v>7.7763341305259054E-3</v>
      </c>
      <c r="JK60" s="82">
        <f t="shared" si="72"/>
        <v>1.1690937650254345E-2</v>
      </c>
      <c r="JL60" s="82">
        <f t="shared" si="72"/>
        <v>1.1419844467673395E-2</v>
      </c>
      <c r="JM60" s="82">
        <f t="shared" si="72"/>
        <v>2.8158965565639516E-3</v>
      </c>
    </row>
    <row r="61" spans="2:273" x14ac:dyDescent="0.25">
      <c r="B61" s="2">
        <v>34</v>
      </c>
      <c r="C61" s="37">
        <v>0.41645399999999999</v>
      </c>
      <c r="D61" s="37">
        <v>0.39957100000000001</v>
      </c>
      <c r="E61" s="37">
        <v>0.40768799999999999</v>
      </c>
      <c r="F61" s="37">
        <v>0.420516</v>
      </c>
      <c r="G61" s="37">
        <v>0.43541999999999997</v>
      </c>
      <c r="H61" s="37">
        <v>0.417769</v>
      </c>
      <c r="I61" s="37">
        <v>0.41765400000000003</v>
      </c>
      <c r="J61" s="37">
        <v>0.46705200000000002</v>
      </c>
      <c r="K61" s="37">
        <v>0.45533600000000002</v>
      </c>
      <c r="L61" s="37">
        <v>0.40348899999999999</v>
      </c>
      <c r="M61" s="37">
        <v>0.40199099999999999</v>
      </c>
      <c r="N61" s="37">
        <v>0.413854</v>
      </c>
      <c r="O61" s="37">
        <v>0.43106800000000001</v>
      </c>
      <c r="P61" s="37">
        <v>0.42773699999999998</v>
      </c>
      <c r="Q61" s="37">
        <v>0.41397600000000001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0.42108914855325374</v>
      </c>
      <c r="T61" s="4">
        <f t="shared" si="74"/>
        <v>0.39324332385262006</v>
      </c>
      <c r="U61" s="4">
        <f t="shared" si="74"/>
        <v>0.40487542584490321</v>
      </c>
      <c r="V61" s="4">
        <f t="shared" si="74"/>
        <v>0.41948109052625626</v>
      </c>
      <c r="W61" s="4">
        <f t="shared" si="74"/>
        <v>0.44710508640778002</v>
      </c>
      <c r="X61" s="4">
        <f t="shared" si="74"/>
        <v>0.42725729974259308</v>
      </c>
      <c r="Y61" s="4">
        <f t="shared" si="74"/>
        <v>0.42147390815326369</v>
      </c>
      <c r="Z61" s="4">
        <f t="shared" si="74"/>
        <v>0.48964946356534345</v>
      </c>
      <c r="AA61" s="4">
        <f t="shared" si="74"/>
        <v>0.46839644529545166</v>
      </c>
      <c r="AB61" s="4">
        <f t="shared" si="74"/>
        <v>0.4018144532099524</v>
      </c>
      <c r="AC61" s="4">
        <f t="shared" si="74"/>
        <v>0.39826944811959702</v>
      </c>
      <c r="AD61" s="4">
        <f t="shared" si="74"/>
        <v>0.40927804640746396</v>
      </c>
      <c r="AE61" s="4">
        <f t="shared" si="74"/>
        <v>0.42899701894151254</v>
      </c>
      <c r="AF61" s="4">
        <f t="shared" si="74"/>
        <v>0.4300860483263319</v>
      </c>
      <c r="AG61" s="4">
        <f t="shared" si="74"/>
        <v>0.41211128130596508</v>
      </c>
      <c r="AI61" s="4">
        <f t="shared" ref="AI61:AW77" si="75">IF(OR($B61 &lt; C$230, $B61 &gt; C$233), 0, C61-S61)</f>
        <v>-4.635148553253754E-3</v>
      </c>
      <c r="AJ61" s="4">
        <f t="shared" si="75"/>
        <v>6.3276761473799459E-3</v>
      </c>
      <c r="AK61" s="4">
        <f t="shared" si="75"/>
        <v>2.8125741550967809E-3</v>
      </c>
      <c r="AL61" s="4">
        <f t="shared" si="75"/>
        <v>1.0349094737437392E-3</v>
      </c>
      <c r="AM61" s="4">
        <f t="shared" si="75"/>
        <v>-1.1685086407780043E-2</v>
      </c>
      <c r="AN61" s="4">
        <f t="shared" si="75"/>
        <v>-9.488299742593076E-3</v>
      </c>
      <c r="AO61" s="4">
        <f t="shared" si="75"/>
        <v>-3.8199081532636625E-3</v>
      </c>
      <c r="AP61" s="4">
        <f t="shared" si="75"/>
        <v>-2.2597463565343423E-2</v>
      </c>
      <c r="AQ61" s="4">
        <f t="shared" si="75"/>
        <v>-1.3060445295451639E-2</v>
      </c>
      <c r="AR61" s="4">
        <f t="shared" si="75"/>
        <v>1.6745467900475819E-3</v>
      </c>
      <c r="AS61" s="4">
        <f t="shared" si="75"/>
        <v>3.7215518804029624E-3</v>
      </c>
      <c r="AT61" s="4">
        <f t="shared" si="75"/>
        <v>4.5759535925360417E-3</v>
      </c>
      <c r="AU61" s="4">
        <f t="shared" si="75"/>
        <v>2.0709810584874644E-3</v>
      </c>
      <c r="AV61" s="4">
        <f t="shared" si="75"/>
        <v>-2.3490483263319262E-3</v>
      </c>
      <c r="AW61" s="4">
        <f t="shared" si="75"/>
        <v>1.8647186940349281E-3</v>
      </c>
      <c r="AY61" s="2">
        <f t="shared" si="65"/>
        <v>0.39513652539236838</v>
      </c>
      <c r="AZ61" s="2">
        <f t="shared" si="65"/>
        <v>0.38083756768837401</v>
      </c>
      <c r="BA61" s="2">
        <f t="shared" si="65"/>
        <v>0.38503969994242709</v>
      </c>
      <c r="BB61" s="2">
        <f t="shared" si="65"/>
        <v>0.37817978236768829</v>
      </c>
      <c r="BC61" s="2">
        <f t="shared" si="65"/>
        <v>0.3786703181263667</v>
      </c>
      <c r="BD61" s="2">
        <f t="shared" si="65"/>
        <v>0.3727621146893913</v>
      </c>
      <c r="BE61" s="2">
        <f t="shared" si="65"/>
        <v>0.37807128060291345</v>
      </c>
      <c r="BF61" s="2">
        <f t="shared" si="65"/>
        <v>0.37873815836416186</v>
      </c>
      <c r="BG61" s="2">
        <f t="shared" si="65"/>
        <v>0.37868481077392918</v>
      </c>
      <c r="BH61" s="2">
        <f t="shared" si="65"/>
        <v>0.37896766880580901</v>
      </c>
      <c r="BI61" s="2">
        <f t="shared" si="65"/>
        <v>0.38021824289904654</v>
      </c>
      <c r="BJ61" s="2">
        <f t="shared" si="65"/>
        <v>0.38746004510901338</v>
      </c>
      <c r="BK61" s="2">
        <f t="shared" si="65"/>
        <v>0.3980605412864438</v>
      </c>
      <c r="BL61" s="2">
        <f t="shared" si="65"/>
        <v>0.40032178502609861</v>
      </c>
      <c r="BM61" s="2">
        <f t="shared" si="65"/>
        <v>0.40418916083475404</v>
      </c>
      <c r="BO61" s="2" t="str">
        <f t="shared" si="10"/>
        <v/>
      </c>
      <c r="BP61" s="2">
        <f t="shared" si="11"/>
        <v>0.39957100000000001</v>
      </c>
      <c r="BQ61" s="2">
        <f t="shared" si="12"/>
        <v>0.40768799999999999</v>
      </c>
      <c r="BR61" s="2" t="str">
        <f t="shared" si="13"/>
        <v/>
      </c>
      <c r="BS61" s="2" t="str">
        <f t="shared" si="14"/>
        <v/>
      </c>
      <c r="BT61" s="2" t="str">
        <f t="shared" si="15"/>
        <v/>
      </c>
      <c r="BU61" s="2" t="str">
        <f t="shared" si="16"/>
        <v/>
      </c>
      <c r="BV61" s="2" t="str">
        <f t="shared" si="17"/>
        <v/>
      </c>
      <c r="BW61" s="2" t="str">
        <f t="shared" si="18"/>
        <v/>
      </c>
      <c r="BX61" s="2" t="str">
        <f t="shared" si="19"/>
        <v/>
      </c>
      <c r="BY61" s="2">
        <f t="shared" si="20"/>
        <v>0.40199099999999999</v>
      </c>
      <c r="BZ61" s="2" t="str">
        <f t="shared" si="21"/>
        <v/>
      </c>
      <c r="CA61" s="2" t="str">
        <f t="shared" si="22"/>
        <v/>
      </c>
      <c r="CB61" s="2" t="str">
        <f t="shared" si="23"/>
        <v/>
      </c>
      <c r="CC61" s="2">
        <f t="shared" si="24"/>
        <v>0.41397600000000001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0.3957648787878788</v>
      </c>
      <c r="DL61" s="2">
        <f t="shared" si="76"/>
        <v>0.39017326675246672</v>
      </c>
      <c r="DM61" s="2">
        <f t="shared" si="76"/>
        <v>0.39924818571428566</v>
      </c>
      <c r="DN61" s="2">
        <f t="shared" si="76"/>
        <v>0.39898897653958942</v>
      </c>
      <c r="DO61" s="2">
        <f t="shared" si="76"/>
        <v>0.39347336091954022</v>
      </c>
      <c r="DP61" s="2">
        <f t="shared" si="76"/>
        <v>0.38864397822580649</v>
      </c>
      <c r="DQ61" s="2">
        <f t="shared" si="76"/>
        <v>0.39215533870967739</v>
      </c>
      <c r="DR61" s="2">
        <f t="shared" si="76"/>
        <v>0.39600644006568153</v>
      </c>
      <c r="DS61" s="2">
        <f t="shared" si="76"/>
        <v>0.40071980788177347</v>
      </c>
      <c r="DT61" s="2">
        <f t="shared" si="76"/>
        <v>0.39192353475935832</v>
      </c>
      <c r="DU61" s="2">
        <f t="shared" si="76"/>
        <v>0.39011593333333328</v>
      </c>
      <c r="DV61" s="2">
        <f t="shared" si="76"/>
        <v>0.39959024064171123</v>
      </c>
      <c r="DW61" s="2">
        <f t="shared" si="76"/>
        <v>0.41217909803921571</v>
      </c>
      <c r="DX61" s="2">
        <f t="shared" si="76"/>
        <v>0.40927924598930482</v>
      </c>
      <c r="DY61" s="2">
        <f t="shared" si="76"/>
        <v>0.40683029206349203</v>
      </c>
      <c r="EA61" s="2">
        <f t="shared" ref="EA61:EO77" si="77">CE$228*$B61+CE$229</f>
        <v>0.3945248192462899</v>
      </c>
      <c r="EB61" s="2">
        <f t="shared" si="77"/>
        <v>0.36898865530063457</v>
      </c>
      <c r="EC61" s="2">
        <f t="shared" si="77"/>
        <v>0.36971280854644833</v>
      </c>
      <c r="ED61" s="2">
        <f t="shared" si="77"/>
        <v>0.36052385357320216</v>
      </c>
      <c r="EE61" s="2">
        <f t="shared" si="77"/>
        <v>0.36827466984364959</v>
      </c>
      <c r="EF61" s="2">
        <f t="shared" si="77"/>
        <v>0.36047735305774564</v>
      </c>
      <c r="EG61" s="2">
        <f t="shared" si="77"/>
        <v>0.36617568491276087</v>
      </c>
      <c r="EH61" s="2">
        <f t="shared" si="77"/>
        <v>0.36832357445237396</v>
      </c>
      <c r="EI61" s="2">
        <f t="shared" si="77"/>
        <v>0.36443596247173593</v>
      </c>
      <c r="EJ61" s="2">
        <f t="shared" si="77"/>
        <v>0.3657746256363415</v>
      </c>
      <c r="EK61" s="2">
        <f t="shared" si="77"/>
        <v>0.36946009887161679</v>
      </c>
      <c r="EL61" s="2">
        <f t="shared" si="77"/>
        <v>0.37497611546085236</v>
      </c>
      <c r="EM61" s="2">
        <f t="shared" si="77"/>
        <v>0.38496497454550627</v>
      </c>
      <c r="EN61" s="2">
        <f t="shared" si="77"/>
        <v>0.39197653495742624</v>
      </c>
      <c r="EO61" s="2">
        <f t="shared" si="77"/>
        <v>0.40090755762338182</v>
      </c>
      <c r="EQ61" s="2">
        <f t="shared" ref="EQ61:FE77" si="78">CU$228*$B61+CU$229</f>
        <v>0.38400916573861099</v>
      </c>
      <c r="ER61" s="2">
        <f t="shared" si="78"/>
        <v>0.3633386348213471</v>
      </c>
      <c r="ES61" s="2">
        <f t="shared" si="78"/>
        <v>0.36295058856296719</v>
      </c>
      <c r="ET61" s="2">
        <f t="shared" si="78"/>
        <v>0.36112088048657648</v>
      </c>
      <c r="EU61" s="2">
        <f t="shared" si="78"/>
        <v>0.36058958492572302</v>
      </c>
      <c r="EV61" s="2">
        <f t="shared" si="78"/>
        <v>0.35681011743515822</v>
      </c>
      <c r="EW61" s="2">
        <f t="shared" si="78"/>
        <v>0.36793062610912747</v>
      </c>
      <c r="EX61" s="2">
        <f t="shared" si="78"/>
        <v>0.36340215476710863</v>
      </c>
      <c r="EY61" s="2">
        <f t="shared" si="78"/>
        <v>0.35378422549216559</v>
      </c>
      <c r="EZ61" s="2">
        <f t="shared" si="78"/>
        <v>0.35812654722347459</v>
      </c>
      <c r="FA61" s="2">
        <f t="shared" si="78"/>
        <v>0.36305622423361933</v>
      </c>
      <c r="FB61" s="2">
        <f t="shared" si="78"/>
        <v>0.36738278391692669</v>
      </c>
      <c r="FC61" s="2">
        <f t="shared" si="78"/>
        <v>0.3843394148211865</v>
      </c>
      <c r="FD61" s="2">
        <f t="shared" si="78"/>
        <v>0.38839824550541963</v>
      </c>
      <c r="FE61" s="2">
        <f t="shared" si="78"/>
        <v>0.40378228685389844</v>
      </c>
      <c r="FG61" s="2">
        <f t="shared" ref="FG61:FU77" si="79">POWER(10,($B61-C$231)/C$229)/(1+POWER(10,($B61-C$231)/C$229))</f>
        <v>0.50643507408174704</v>
      </c>
      <c r="FH61" s="2">
        <f t="shared" si="79"/>
        <v>0.44067701246769292</v>
      </c>
      <c r="FI61" s="2">
        <f t="shared" si="79"/>
        <v>0.48106218025703129</v>
      </c>
      <c r="FJ61" s="2">
        <f t="shared" si="79"/>
        <v>0.54098918447480016</v>
      </c>
      <c r="FK61" s="2">
        <f t="shared" si="79"/>
        <v>0.58744239299044509</v>
      </c>
      <c r="FL61" s="2">
        <f t="shared" si="79"/>
        <v>0.56384966622329435</v>
      </c>
      <c r="FM61" s="2">
        <f t="shared" si="79"/>
        <v>0.54212123651037181</v>
      </c>
      <c r="FN61" s="2">
        <f t="shared" si="79"/>
        <v>0.62377965195957197</v>
      </c>
      <c r="FO61" s="2">
        <f t="shared" si="79"/>
        <v>0.60728091429151199</v>
      </c>
      <c r="FP61" s="2">
        <f t="shared" si="79"/>
        <v>0.4954566553005289</v>
      </c>
      <c r="FQ61" s="2">
        <f t="shared" si="79"/>
        <v>0.47916381846984835</v>
      </c>
      <c r="FR61" s="2">
        <f t="shared" si="79"/>
        <v>0.49280742875166345</v>
      </c>
      <c r="FS61" s="2">
        <f t="shared" si="79"/>
        <v>0.51879473708665591</v>
      </c>
      <c r="FT61" s="2">
        <f t="shared" si="79"/>
        <v>0.51768741863147405</v>
      </c>
      <c r="FU61" s="2">
        <f t="shared" si="79"/>
        <v>0.44593778146211671</v>
      </c>
      <c r="FW61" s="2">
        <f t="shared" si="67"/>
        <v>3.2689333073954524E-5</v>
      </c>
      <c r="FX61" s="2">
        <f t="shared" si="67"/>
        <v>2.2615707493001687E-5</v>
      </c>
      <c r="FY61" s="2">
        <f t="shared" si="67"/>
        <v>1.9643960906146131E-5</v>
      </c>
      <c r="FZ61" s="2">
        <f t="shared" si="67"/>
        <v>3.5731065202809054E-5</v>
      </c>
      <c r="GA61" s="2">
        <f t="shared" si="67"/>
        <v>3.4275135298925634E-5</v>
      </c>
      <c r="GB61" s="2">
        <f t="shared" si="67"/>
        <v>3.3086711595078016E-5</v>
      </c>
      <c r="GC61" s="2">
        <f t="shared" si="67"/>
        <v>3.6430697475224395E-5</v>
      </c>
      <c r="GD61" s="2">
        <f t="shared" si="67"/>
        <v>5.5557953724167475E-5</v>
      </c>
      <c r="GE61" s="2">
        <f t="shared" si="67"/>
        <v>4.7907043311465865E-5</v>
      </c>
      <c r="GF61" s="2">
        <f t="shared" si="67"/>
        <v>2.8098522312133388E-5</v>
      </c>
      <c r="GG61" s="2">
        <f t="shared" si="67"/>
        <v>2.5284681340567201E-5</v>
      </c>
      <c r="GH61" s="2">
        <f t="shared" si="67"/>
        <v>2.2623975547438086E-5</v>
      </c>
      <c r="GI61" s="2">
        <f t="shared" si="67"/>
        <v>2.0317499014962068E-5</v>
      </c>
      <c r="GJ61" s="2">
        <f t="shared" si="67"/>
        <v>1.8208081681581738E-5</v>
      </c>
      <c r="GK61" s="2">
        <f t="shared" si="67"/>
        <v>1.3854408828487956E-5</v>
      </c>
      <c r="GM61" s="82">
        <f t="shared" si="68"/>
        <v>1.3423894300889961E-2</v>
      </c>
      <c r="GN61" s="82">
        <f t="shared" si="68"/>
        <v>5.397746827003687E-3</v>
      </c>
      <c r="GO61" s="82">
        <f t="shared" si="68"/>
        <v>9.5894097078228629E-3</v>
      </c>
      <c r="GP61" s="82">
        <f t="shared" si="68"/>
        <v>2.1872286498726943E-2</v>
      </c>
      <c r="GQ61" s="82">
        <f t="shared" si="68"/>
        <v>4.0914827479358429E-2</v>
      </c>
      <c r="GR61" s="82">
        <f t="shared" si="68"/>
        <v>3.0367106128147126E-2</v>
      </c>
      <c r="GS61" s="82">
        <f t="shared" si="68"/>
        <v>2.3482902031864237E-2</v>
      </c>
      <c r="GT61" s="82">
        <f t="shared" si="68"/>
        <v>7.2423827161140458E-2</v>
      </c>
      <c r="GU61" s="82">
        <f t="shared" si="68"/>
        <v>5.5371506571562569E-2</v>
      </c>
      <c r="GV61" s="82">
        <f t="shared" si="68"/>
        <v>1.1578527942116945E-2</v>
      </c>
      <c r="GW61" s="82">
        <f t="shared" si="68"/>
        <v>8.9116762855301398E-3</v>
      </c>
      <c r="GX61" s="82">
        <f t="shared" si="68"/>
        <v>1.1133737306873849E-2</v>
      </c>
      <c r="GY61" s="82">
        <f t="shared" si="68"/>
        <v>1.6173762303711901E-2</v>
      </c>
      <c r="GZ61" s="82">
        <f t="shared" si="68"/>
        <v>1.6314130892296733E-2</v>
      </c>
      <c r="HA61" s="82">
        <f t="shared" si="68"/>
        <v>4.4825677422323683E-3</v>
      </c>
      <c r="HC61" s="82">
        <f t="shared" si="73"/>
        <v>5.7095647136475492E-12</v>
      </c>
      <c r="HD61" s="82">
        <f t="shared" si="69"/>
        <v>4.9163280434116809E-12</v>
      </c>
      <c r="HE61" s="82">
        <f t="shared" si="69"/>
        <v>2.4417831619652639E-10</v>
      </c>
      <c r="HF61" s="82">
        <f t="shared" si="69"/>
        <v>4.7966281570999766E-10</v>
      </c>
      <c r="HG61" s="82">
        <f t="shared" si="69"/>
        <v>1.6468111185377974E-9</v>
      </c>
      <c r="HH61" s="82">
        <f t="shared" si="69"/>
        <v>2.5077746143772884E-9</v>
      </c>
      <c r="HI61" s="82">
        <f t="shared" si="69"/>
        <v>2.7280991562020492E-10</v>
      </c>
      <c r="HJ61" s="82">
        <f t="shared" si="69"/>
        <v>1.459137588758638E-8</v>
      </c>
      <c r="HK61" s="82">
        <f t="shared" si="69"/>
        <v>1.6078592313273035E-8</v>
      </c>
      <c r="HL61" s="82">
        <f t="shared" si="69"/>
        <v>7.8082472990062862E-11</v>
      </c>
      <c r="HM61" s="82">
        <f t="shared" si="69"/>
        <v>2.4888513088378147E-11</v>
      </c>
      <c r="HN61" s="82">
        <f t="shared" si="69"/>
        <v>3.0197281707180801E-11</v>
      </c>
      <c r="HO61" s="82">
        <f t="shared" si="69"/>
        <v>2.7866852276745455E-10</v>
      </c>
      <c r="HP61" s="82">
        <f t="shared" si="69"/>
        <v>3.9852900664993071E-11</v>
      </c>
      <c r="HQ61" s="82">
        <f t="shared" si="69"/>
        <v>3.85939891827952E-14</v>
      </c>
      <c r="HS61" s="82">
        <f t="shared" si="70"/>
        <v>1.7708032716222663E-50</v>
      </c>
      <c r="HT61" s="82">
        <f t="shared" si="70"/>
        <v>3.1008327854973211E-53</v>
      </c>
      <c r="HU61" s="82">
        <f t="shared" si="70"/>
        <v>2.5841523132115915E-48</v>
      </c>
      <c r="HV61" s="82">
        <f t="shared" si="70"/>
        <v>1.6647734196059652E-50</v>
      </c>
      <c r="HW61" s="82">
        <f t="shared" si="70"/>
        <v>2.8970443092180257E-51</v>
      </c>
      <c r="HX61" s="82">
        <f t="shared" si="70"/>
        <v>1.5516979924509852E-49</v>
      </c>
      <c r="HY61" s="82">
        <f t="shared" si="70"/>
        <v>7.7798002887570275E-56</v>
      </c>
      <c r="HZ61" s="82">
        <f t="shared" si="70"/>
        <v>5.2096622447306969E-50</v>
      </c>
      <c r="IA61" s="82">
        <f t="shared" si="70"/>
        <v>6.3499965125226404E-47</v>
      </c>
      <c r="IB61" s="82">
        <f t="shared" si="70"/>
        <v>8.917233617583165E-56</v>
      </c>
      <c r="IC61" s="82">
        <f t="shared" si="70"/>
        <v>2.3490098172974071E-58</v>
      </c>
      <c r="ID61" s="82">
        <f t="shared" si="70"/>
        <v>1.9832923110897023E-58</v>
      </c>
      <c r="IE61" s="82">
        <f t="shared" si="70"/>
        <v>2.0405846527775732E-52</v>
      </c>
      <c r="IF61" s="82">
        <f t="shared" si="70"/>
        <v>4.3166172868221185E-44</v>
      </c>
      <c r="IG61" s="82">
        <f t="shared" si="70"/>
        <v>6.8112332451125094E-29</v>
      </c>
      <c r="II61" s="82">
        <f t="shared" si="71"/>
        <v>3.0994696330673116E-148</v>
      </c>
      <c r="IJ61" s="82">
        <f t="shared" si="71"/>
        <v>7.499053053360357E-159</v>
      </c>
      <c r="IK61" s="82">
        <f t="shared" si="71"/>
        <v>9.9241915697552211E-149</v>
      </c>
      <c r="IL61" s="82">
        <f t="shared" si="71"/>
        <v>1.9535234745045483E-155</v>
      </c>
      <c r="IM61" s="82">
        <f t="shared" si="71"/>
        <v>2.6866905467889076E-164</v>
      </c>
      <c r="IN61" s="82">
        <f t="shared" si="71"/>
        <v>8.7468136089134372E-155</v>
      </c>
      <c r="IO61" s="82">
        <f t="shared" si="71"/>
        <v>1.4961164080900364E-175</v>
      </c>
      <c r="IP61" s="82">
        <f t="shared" si="71"/>
        <v>3.7117528311150764E-161</v>
      </c>
      <c r="IQ61" s="82">
        <f t="shared" si="71"/>
        <v>1.6075249900571586E-149</v>
      </c>
      <c r="IR61" s="82">
        <f t="shared" si="71"/>
        <v>1.2797073039241634E-175</v>
      </c>
      <c r="IS61" s="82">
        <f t="shared" si="71"/>
        <v>5.22810228427542E-183</v>
      </c>
      <c r="IT61" s="82">
        <f t="shared" si="71"/>
        <v>8.772330863069444E-181</v>
      </c>
      <c r="IU61" s="82">
        <f t="shared" si="71"/>
        <v>2.1600457255420149E-161</v>
      </c>
      <c r="IV61" s="82">
        <f t="shared" si="71"/>
        <v>3.5378082506603731E-142</v>
      </c>
      <c r="IW61" s="82">
        <f t="shared" si="71"/>
        <v>4.6639908083213909E-91</v>
      </c>
      <c r="IY61" s="82">
        <f t="shared" si="72"/>
        <v>1.3423894306599526E-2</v>
      </c>
      <c r="IZ61" s="82">
        <f t="shared" si="72"/>
        <v>5.3977468319200148E-3</v>
      </c>
      <c r="JA61" s="82">
        <f t="shared" si="72"/>
        <v>9.5894099520011794E-3</v>
      </c>
      <c r="JB61" s="82">
        <f t="shared" si="72"/>
        <v>2.1872286978389759E-2</v>
      </c>
      <c r="JC61" s="82">
        <f t="shared" si="72"/>
        <v>4.0914829126169547E-2</v>
      </c>
      <c r="JD61" s="82">
        <f t="shared" si="72"/>
        <v>3.0367108635921739E-2</v>
      </c>
      <c r="JE61" s="82">
        <f t="shared" si="72"/>
        <v>2.3482902304674154E-2</v>
      </c>
      <c r="JF61" s="82">
        <f t="shared" si="72"/>
        <v>7.2423841752516344E-2</v>
      </c>
      <c r="JG61" s="82">
        <f t="shared" si="72"/>
        <v>5.5371522650154881E-2</v>
      </c>
      <c r="JH61" s="82">
        <f t="shared" si="72"/>
        <v>1.1578528020199418E-2</v>
      </c>
      <c r="JI61" s="82">
        <f t="shared" si="72"/>
        <v>8.9116763104186529E-3</v>
      </c>
      <c r="JJ61" s="82">
        <f t="shared" si="72"/>
        <v>1.1133737337071131E-2</v>
      </c>
      <c r="JK61" s="82">
        <f t="shared" si="72"/>
        <v>1.6173762582380423E-2</v>
      </c>
      <c r="JL61" s="82">
        <f t="shared" si="72"/>
        <v>1.6314130932149635E-2</v>
      </c>
      <c r="JM61" s="82">
        <f t="shared" si="72"/>
        <v>4.4825677422709624E-3</v>
      </c>
    </row>
    <row r="62" spans="2:273" x14ac:dyDescent="0.25">
      <c r="B62" s="2">
        <v>35</v>
      </c>
      <c r="C62" s="37">
        <v>0.42178599999999999</v>
      </c>
      <c r="D62" s="37">
        <v>0.39932299999999998</v>
      </c>
      <c r="E62" s="37">
        <v>0.40813100000000002</v>
      </c>
      <c r="F62" s="37">
        <v>0.42570000000000002</v>
      </c>
      <c r="G62" s="37">
        <v>0.44836100000000001</v>
      </c>
      <c r="H62" s="37">
        <v>0.43102499999999999</v>
      </c>
      <c r="I62" s="37">
        <v>0.42174099999999998</v>
      </c>
      <c r="J62" s="37">
        <v>0.49523499999999998</v>
      </c>
      <c r="K62" s="37">
        <v>0.47438200000000003</v>
      </c>
      <c r="L62" s="37">
        <v>0.40822999999999998</v>
      </c>
      <c r="M62" s="37">
        <v>0.40740799999999999</v>
      </c>
      <c r="N62" s="37">
        <v>0.41969200000000001</v>
      </c>
      <c r="O62" s="37">
        <v>0.436558</v>
      </c>
      <c r="P62" s="37">
        <v>0.43342700000000001</v>
      </c>
      <c r="Q62" s="37">
        <v>0.41819499999999998</v>
      </c>
      <c r="S62" s="4">
        <f t="shared" si="74"/>
        <v>0.42799864576550689</v>
      </c>
      <c r="T62" s="4">
        <f t="shared" si="74"/>
        <v>0.39728713901060464</v>
      </c>
      <c r="U62" s="4">
        <f t="shared" si="74"/>
        <v>0.41067544317961285</v>
      </c>
      <c r="V62" s="4">
        <f t="shared" si="74"/>
        <v>0.43093773001941649</v>
      </c>
      <c r="W62" s="4">
        <f t="shared" si="74"/>
        <v>0.46471013055895194</v>
      </c>
      <c r="X62" s="4">
        <f t="shared" si="74"/>
        <v>0.44235023941747775</v>
      </c>
      <c r="Y62" s="4">
        <f t="shared" si="74"/>
        <v>0.43507096286003044</v>
      </c>
      <c r="Z62" s="4">
        <f t="shared" si="74"/>
        <v>0.51660312332267078</v>
      </c>
      <c r="AA62" s="4">
        <f t="shared" si="74"/>
        <v>0.49069311089010487</v>
      </c>
      <c r="AB62" s="4">
        <f t="shared" si="74"/>
        <v>0.4095649981347525</v>
      </c>
      <c r="AC62" s="4">
        <f t="shared" si="74"/>
        <v>0.40484904750983963</v>
      </c>
      <c r="AD62" s="4">
        <f t="shared" si="74"/>
        <v>0.4166895800376284</v>
      </c>
      <c r="AE62" s="4">
        <f t="shared" si="74"/>
        <v>0.43820905008319988</v>
      </c>
      <c r="AF62" s="4">
        <f t="shared" si="74"/>
        <v>0.44006595305726498</v>
      </c>
      <c r="AG62" s="4">
        <f t="shared" si="74"/>
        <v>0.41584435031611283</v>
      </c>
      <c r="AI62" s="4">
        <f t="shared" si="75"/>
        <v>-6.2126457655068967E-3</v>
      </c>
      <c r="AJ62" s="4">
        <f t="shared" si="75"/>
        <v>2.0358609893953439E-3</v>
      </c>
      <c r="AK62" s="4">
        <f t="shared" si="75"/>
        <v>-2.544443179612832E-3</v>
      </c>
      <c r="AL62" s="4">
        <f t="shared" si="75"/>
        <v>-5.2377300194164644E-3</v>
      </c>
      <c r="AM62" s="4">
        <f t="shared" si="75"/>
        <v>-1.634913055895193E-2</v>
      </c>
      <c r="AN62" s="4">
        <f t="shared" si="75"/>
        <v>-1.1325239417477762E-2</v>
      </c>
      <c r="AO62" s="4">
        <f t="shared" si="75"/>
        <v>-1.3329962860030464E-2</v>
      </c>
      <c r="AP62" s="4">
        <f t="shared" si="75"/>
        <v>-2.1368123322670796E-2</v>
      </c>
      <c r="AQ62" s="4">
        <f t="shared" si="75"/>
        <v>-1.6311110890104841E-2</v>
      </c>
      <c r="AR62" s="4">
        <f t="shared" si="75"/>
        <v>-1.3349981347525186E-3</v>
      </c>
      <c r="AS62" s="4">
        <f t="shared" si="75"/>
        <v>2.55895249016036E-3</v>
      </c>
      <c r="AT62" s="4">
        <f t="shared" si="75"/>
        <v>3.0024199623716052E-3</v>
      </c>
      <c r="AU62" s="4">
        <f t="shared" si="75"/>
        <v>-1.6510500831998787E-3</v>
      </c>
      <c r="AV62" s="4">
        <f t="shared" si="75"/>
        <v>-6.6389530572649735E-3</v>
      </c>
      <c r="AW62" s="4">
        <f t="shared" si="75"/>
        <v>2.3506496838871516E-3</v>
      </c>
      <c r="AY62" s="2">
        <f t="shared" si="65"/>
        <v>0.39500828373330943</v>
      </c>
      <c r="AZ62" s="2">
        <f t="shared" si="65"/>
        <v>0.38058349680619158</v>
      </c>
      <c r="BA62" s="2">
        <f t="shared" si="65"/>
        <v>0.3844769125864525</v>
      </c>
      <c r="BB62" s="2">
        <f t="shared" si="65"/>
        <v>0.37738494339497314</v>
      </c>
      <c r="BC62" s="2">
        <f t="shared" si="65"/>
        <v>0.37808561690220871</v>
      </c>
      <c r="BD62" s="2">
        <f t="shared" si="65"/>
        <v>0.37218488657501175</v>
      </c>
      <c r="BE62" s="2">
        <f t="shared" si="65"/>
        <v>0.37755366133397106</v>
      </c>
      <c r="BF62" s="2">
        <f t="shared" si="65"/>
        <v>0.37811996405679721</v>
      </c>
      <c r="BG62" s="2">
        <f t="shared" si="65"/>
        <v>0.37791424406783741</v>
      </c>
      <c r="BH62" s="2">
        <f t="shared" si="65"/>
        <v>0.37845743440592577</v>
      </c>
      <c r="BI62" s="2">
        <f t="shared" si="65"/>
        <v>0.37985841549190058</v>
      </c>
      <c r="BJ62" s="2">
        <f t="shared" si="65"/>
        <v>0.38708936101552949</v>
      </c>
      <c r="BK62" s="2">
        <f t="shared" si="65"/>
        <v>0.39755794185206067</v>
      </c>
      <c r="BL62" s="2">
        <f t="shared" si="65"/>
        <v>0.39993982748364659</v>
      </c>
      <c r="BM62" s="2">
        <f t="shared" si="65"/>
        <v>0.40400367224942435</v>
      </c>
      <c r="BO62" s="2" t="str">
        <f t="shared" si="10"/>
        <v/>
      </c>
      <c r="BP62" s="2">
        <f t="shared" si="11"/>
        <v>0.39932299999999998</v>
      </c>
      <c r="BQ62" s="2" t="str">
        <f t="shared" si="12"/>
        <v/>
      </c>
      <c r="BR62" s="2" t="str">
        <f t="shared" si="13"/>
        <v/>
      </c>
      <c r="BS62" s="2" t="str">
        <f t="shared" si="14"/>
        <v/>
      </c>
      <c r="BT62" s="2" t="str">
        <f t="shared" si="15"/>
        <v/>
      </c>
      <c r="BU62" s="2" t="str">
        <f t="shared" si="16"/>
        <v/>
      </c>
      <c r="BV62" s="2" t="str">
        <f t="shared" si="17"/>
        <v/>
      </c>
      <c r="BW62" s="2" t="str">
        <f t="shared" si="18"/>
        <v/>
      </c>
      <c r="BX62" s="2" t="str">
        <f t="shared" si="19"/>
        <v/>
      </c>
      <c r="BY62" s="2" t="str">
        <f t="shared" si="20"/>
        <v/>
      </c>
      <c r="BZ62" s="2" t="str">
        <f t="shared" si="21"/>
        <v/>
      </c>
      <c r="CA62" s="2" t="str">
        <f t="shared" si="22"/>
        <v/>
      </c>
      <c r="CB62" s="2" t="str">
        <f t="shared" si="23"/>
        <v/>
      </c>
      <c r="CC62" s="2">
        <f t="shared" si="24"/>
        <v>0.41819499999999998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0.39615987878787884</v>
      </c>
      <c r="DL62" s="2">
        <f t="shared" si="76"/>
        <v>0.39091624924924917</v>
      </c>
      <c r="DM62" s="2">
        <f t="shared" si="76"/>
        <v>0.39988629747899157</v>
      </c>
      <c r="DN62" s="2">
        <f t="shared" si="76"/>
        <v>0.39959034182551323</v>
      </c>
      <c r="DO62" s="2">
        <f t="shared" si="76"/>
        <v>0.39415732643678159</v>
      </c>
      <c r="DP62" s="2">
        <f t="shared" si="76"/>
        <v>0.38929575806451622</v>
      </c>
      <c r="DQ62" s="2">
        <f t="shared" si="76"/>
        <v>0.3927661391129032</v>
      </c>
      <c r="DR62" s="2">
        <f t="shared" si="76"/>
        <v>0.39669697372742213</v>
      </c>
      <c r="DS62" s="2">
        <f t="shared" si="76"/>
        <v>0.40143017931034491</v>
      </c>
      <c r="DT62" s="2">
        <f t="shared" si="76"/>
        <v>0.39253711993888468</v>
      </c>
      <c r="DU62" s="2">
        <f t="shared" si="76"/>
        <v>0.39073346218487393</v>
      </c>
      <c r="DV62" s="2">
        <f t="shared" si="76"/>
        <v>0.40043010649350647</v>
      </c>
      <c r="DW62" s="2">
        <f t="shared" si="76"/>
        <v>0.41288972638146171</v>
      </c>
      <c r="DX62" s="2">
        <f t="shared" si="76"/>
        <v>0.40983503743315508</v>
      </c>
      <c r="DY62" s="2">
        <f t="shared" si="76"/>
        <v>0.40702127777777775</v>
      </c>
      <c r="EA62" s="2">
        <f t="shared" si="77"/>
        <v>0.39398540881276328</v>
      </c>
      <c r="EB62" s="2">
        <f t="shared" si="77"/>
        <v>0.36862304823497527</v>
      </c>
      <c r="EC62" s="2">
        <f t="shared" si="77"/>
        <v>0.36931719015930858</v>
      </c>
      <c r="ED62" s="2">
        <f t="shared" si="77"/>
        <v>0.36020214327795591</v>
      </c>
      <c r="EE62" s="2">
        <f t="shared" si="77"/>
        <v>0.3677921492111087</v>
      </c>
      <c r="EF62" s="2">
        <f t="shared" si="77"/>
        <v>0.36011406106107902</v>
      </c>
      <c r="EG62" s="2">
        <f t="shared" si="77"/>
        <v>0.36583552457520813</v>
      </c>
      <c r="EH62" s="2">
        <f t="shared" si="77"/>
        <v>0.36790192747823924</v>
      </c>
      <c r="EI62" s="2">
        <f t="shared" si="77"/>
        <v>0.36404581679536852</v>
      </c>
      <c r="EJ62" s="2">
        <f t="shared" si="77"/>
        <v>0.36538155546218487</v>
      </c>
      <c r="EK62" s="2">
        <f t="shared" si="77"/>
        <v>0.36907803189194871</v>
      </c>
      <c r="EL62" s="2">
        <f t="shared" si="77"/>
        <v>0.37456766227759691</v>
      </c>
      <c r="EM62" s="2">
        <f t="shared" si="77"/>
        <v>0.38458833937434428</v>
      </c>
      <c r="EN62" s="2">
        <f t="shared" si="77"/>
        <v>0.39153208765534236</v>
      </c>
      <c r="EO62" s="2">
        <f t="shared" si="77"/>
        <v>0.40058420582016635</v>
      </c>
      <c r="EQ62" s="2">
        <f t="shared" si="78"/>
        <v>0.38362262100225658</v>
      </c>
      <c r="ER62" s="2">
        <f t="shared" si="78"/>
        <v>0.36304896600025566</v>
      </c>
      <c r="ES62" s="2">
        <f t="shared" si="78"/>
        <v>0.36265015824556102</v>
      </c>
      <c r="ET62" s="2">
        <f t="shared" si="78"/>
        <v>0.36078962955754085</v>
      </c>
      <c r="EU62" s="2">
        <f t="shared" si="78"/>
        <v>0.36022472802715699</v>
      </c>
      <c r="EV62" s="2">
        <f t="shared" si="78"/>
        <v>0.35650280503476173</v>
      </c>
      <c r="EW62" s="2">
        <f t="shared" si="78"/>
        <v>0.36756179617198464</v>
      </c>
      <c r="EX62" s="2">
        <f t="shared" si="78"/>
        <v>0.3630601893565813</v>
      </c>
      <c r="EY62" s="2">
        <f t="shared" si="78"/>
        <v>0.353561113225761</v>
      </c>
      <c r="EZ62" s="2">
        <f t="shared" si="78"/>
        <v>0.35784249709836224</v>
      </c>
      <c r="FA62" s="2">
        <f t="shared" si="78"/>
        <v>0.36276307269622388</v>
      </c>
      <c r="FB62" s="2">
        <f t="shared" si="78"/>
        <v>0.36708191042498639</v>
      </c>
      <c r="FC62" s="2">
        <f t="shared" si="78"/>
        <v>0.38397186632357017</v>
      </c>
      <c r="FD62" s="2">
        <f t="shared" si="78"/>
        <v>0.38800426115594916</v>
      </c>
      <c r="FE62" s="2">
        <f t="shared" si="78"/>
        <v>0.40340512643457888</v>
      </c>
      <c r="FG62" s="2">
        <f t="shared" si="79"/>
        <v>0.52942723240656919</v>
      </c>
      <c r="FH62" s="2">
        <f t="shared" si="79"/>
        <v>0.46348724046913126</v>
      </c>
      <c r="FI62" s="2">
        <f t="shared" si="79"/>
        <v>0.50407887706042243</v>
      </c>
      <c r="FJ62" s="2">
        <f t="shared" si="79"/>
        <v>0.56375823891472387</v>
      </c>
      <c r="FK62" s="2">
        <f t="shared" si="79"/>
        <v>0.60957015382798707</v>
      </c>
      <c r="FL62" s="2">
        <f t="shared" si="79"/>
        <v>0.58635179700698026</v>
      </c>
      <c r="FM62" s="2">
        <f t="shared" si="79"/>
        <v>0.56487930173739853</v>
      </c>
      <c r="FN62" s="2">
        <f t="shared" si="79"/>
        <v>0.64513578349675837</v>
      </c>
      <c r="FO62" s="2">
        <f t="shared" si="79"/>
        <v>0.62901659709566415</v>
      </c>
      <c r="FP62" s="2">
        <f t="shared" si="79"/>
        <v>0.51847396770837739</v>
      </c>
      <c r="FQ62" s="2">
        <f t="shared" si="79"/>
        <v>0.50217758177641436</v>
      </c>
      <c r="FR62" s="2">
        <f t="shared" si="79"/>
        <v>0.51582749372953451</v>
      </c>
      <c r="FS62" s="2">
        <f t="shared" si="79"/>
        <v>0.54173213461141778</v>
      </c>
      <c r="FT62" s="2">
        <f t="shared" si="79"/>
        <v>0.54063086210299804</v>
      </c>
      <c r="FU62" s="2">
        <f t="shared" si="79"/>
        <v>0.46879208449648657</v>
      </c>
      <c r="FW62" s="2">
        <f t="shared" si="67"/>
        <v>3.5843027920029219E-5</v>
      </c>
      <c r="FX62" s="2">
        <f t="shared" si="67"/>
        <v>2.4797576050035211E-5</v>
      </c>
      <c r="FY62" s="2">
        <f t="shared" si="67"/>
        <v>2.1539133998211949E-5</v>
      </c>
      <c r="FZ62" s="2">
        <f t="shared" si="67"/>
        <v>3.9178198862071257E-5</v>
      </c>
      <c r="GA62" s="2">
        <f t="shared" si="67"/>
        <v>3.7581814249464964E-5</v>
      </c>
      <c r="GB62" s="2">
        <f t="shared" si="67"/>
        <v>3.6278742039030598E-5</v>
      </c>
      <c r="GC62" s="2">
        <f t="shared" si="67"/>
        <v>3.9945325053322866E-5</v>
      </c>
      <c r="GD62" s="2">
        <f t="shared" si="67"/>
        <v>6.091775835370725E-5</v>
      </c>
      <c r="GE62" s="2">
        <f t="shared" si="67"/>
        <v>5.2528785645443819E-5</v>
      </c>
      <c r="GF62" s="2">
        <f t="shared" si="67"/>
        <v>3.0809333538236651E-5</v>
      </c>
      <c r="GG62" s="2">
        <f t="shared" si="67"/>
        <v>2.7724034155784606E-5</v>
      </c>
      <c r="GH62" s="2">
        <f t="shared" si="67"/>
        <v>2.4806641751880647E-5</v>
      </c>
      <c r="GI62" s="2">
        <f t="shared" si="67"/>
        <v>2.227765100151184E-5</v>
      </c>
      <c r="GJ62" s="2">
        <f t="shared" si="67"/>
        <v>1.99647294857501E-5</v>
      </c>
      <c r="GK62" s="2">
        <f t="shared" si="67"/>
        <v>1.5191036895815969E-5</v>
      </c>
      <c r="GM62" s="82">
        <f t="shared" si="68"/>
        <v>1.7630617848444941E-2</v>
      </c>
      <c r="GN62" s="82">
        <f t="shared" si="68"/>
        <v>7.5123730828217158E-3</v>
      </c>
      <c r="GO62" s="82">
        <f t="shared" si="68"/>
        <v>1.3117574589456948E-2</v>
      </c>
      <c r="GP62" s="82">
        <f t="shared" si="68"/>
        <v>2.9531342154526779E-2</v>
      </c>
      <c r="GQ62" s="82">
        <f t="shared" si="68"/>
        <v>5.4147845028232493E-2</v>
      </c>
      <c r="GR62" s="82">
        <f t="shared" si="68"/>
        <v>4.0833660473910981E-2</v>
      </c>
      <c r="GS62" s="82">
        <f t="shared" si="68"/>
        <v>3.2549995911322335E-2</v>
      </c>
      <c r="GT62" s="82">
        <f t="shared" si="68"/>
        <v>9.5258959007162067E-2</v>
      </c>
      <c r="GU62" s="82">
        <f t="shared" si="68"/>
        <v>7.3046189836831074E-2</v>
      </c>
      <c r="GV62" s="82">
        <f t="shared" si="68"/>
        <v>1.6422996635197234E-2</v>
      </c>
      <c r="GW62" s="82">
        <f t="shared" si="68"/>
        <v>1.2848396474200505E-2</v>
      </c>
      <c r="GX62" s="82">
        <f t="shared" si="68"/>
        <v>1.5721551397182554E-2</v>
      </c>
      <c r="GY62" s="82">
        <f t="shared" si="68"/>
        <v>2.2102426431879037E-2</v>
      </c>
      <c r="GZ62" s="82">
        <f t="shared" si="68"/>
        <v>2.2963578373123624E-2</v>
      </c>
      <c r="HA62" s="82">
        <f t="shared" si="68"/>
        <v>6.99818385112336E-3</v>
      </c>
      <c r="HC62" s="82">
        <f t="shared" si="73"/>
        <v>1.5247707660560013E-11</v>
      </c>
      <c r="HD62" s="82">
        <f t="shared" si="69"/>
        <v>1.3168034744637648E-11</v>
      </c>
      <c r="HE62" s="82">
        <f t="shared" si="69"/>
        <v>5.7976614226726393E-10</v>
      </c>
      <c r="HF62" s="82">
        <f t="shared" si="69"/>
        <v>1.2038199118865352E-9</v>
      </c>
      <c r="HG62" s="82">
        <f t="shared" si="69"/>
        <v>4.1061489028396953E-9</v>
      </c>
      <c r="HH62" s="82">
        <f t="shared" si="69"/>
        <v>6.010680560356637E-9</v>
      </c>
      <c r="HI62" s="82">
        <f t="shared" si="69"/>
        <v>7.3649736180027445E-10</v>
      </c>
      <c r="HJ62" s="82">
        <f t="shared" si="69"/>
        <v>3.567452307268363E-8</v>
      </c>
      <c r="HK62" s="82">
        <f t="shared" si="69"/>
        <v>3.7470360242602577E-8</v>
      </c>
      <c r="HL62" s="82">
        <f t="shared" si="69"/>
        <v>2.116745622564091E-10</v>
      </c>
      <c r="HM62" s="82">
        <f t="shared" si="69"/>
        <v>6.9958703608058236E-11</v>
      </c>
      <c r="HN62" s="82">
        <f t="shared" si="69"/>
        <v>8.3112104045719485E-11</v>
      </c>
      <c r="HO62" s="82">
        <f t="shared" si="69"/>
        <v>6.8599696700868159E-10</v>
      </c>
      <c r="HP62" s="82">
        <f t="shared" si="69"/>
        <v>1.1035317758404702E-10</v>
      </c>
      <c r="HQ62" s="82">
        <f t="shared" si="69"/>
        <v>1.4311990909945687E-13</v>
      </c>
      <c r="HS62" s="82">
        <f t="shared" si="70"/>
        <v>2.5451881487298003E-49</v>
      </c>
      <c r="HT62" s="82">
        <f t="shared" si="70"/>
        <v>4.8001776288091691E-52</v>
      </c>
      <c r="HU62" s="82">
        <f t="shared" si="70"/>
        <v>3.1108312091134239E-47</v>
      </c>
      <c r="HV62" s="82">
        <f t="shared" si="70"/>
        <v>2.6149316106243819E-49</v>
      </c>
      <c r="HW62" s="82">
        <f t="shared" si="70"/>
        <v>4.9710664999626204E-50</v>
      </c>
      <c r="HX62" s="82">
        <f t="shared" si="70"/>
        <v>2.3106413054637451E-48</v>
      </c>
      <c r="HY62" s="82">
        <f t="shared" si="70"/>
        <v>1.7090180150171315E-54</v>
      </c>
      <c r="HZ62" s="82">
        <f t="shared" si="70"/>
        <v>9.6144060354938854E-49</v>
      </c>
      <c r="IA62" s="82">
        <f t="shared" si="70"/>
        <v>9.2259851764790376E-46</v>
      </c>
      <c r="IB62" s="82">
        <f t="shared" si="70"/>
        <v>1.8134144827241311E-54</v>
      </c>
      <c r="IC62" s="82">
        <f t="shared" si="70"/>
        <v>5.3025655454017712E-57</v>
      </c>
      <c r="ID62" s="82">
        <f t="shared" si="70"/>
        <v>4.2623795518754744E-57</v>
      </c>
      <c r="IE62" s="82">
        <f t="shared" si="70"/>
        <v>3.0746211073270916E-51</v>
      </c>
      <c r="IF62" s="82">
        <f t="shared" si="70"/>
        <v>4.124231091979324E-43</v>
      </c>
      <c r="IG62" s="82">
        <f t="shared" si="70"/>
        <v>2.7734721878819698E-28</v>
      </c>
      <c r="II62" s="82">
        <f t="shared" si="71"/>
        <v>1.2228929499636957E-145</v>
      </c>
      <c r="IJ62" s="82">
        <f t="shared" si="71"/>
        <v>3.6631318787306614E-156</v>
      </c>
      <c r="IK62" s="82">
        <f t="shared" si="71"/>
        <v>3.0177026252796447E-146</v>
      </c>
      <c r="IL62" s="82">
        <f t="shared" si="71"/>
        <v>1.0918021209594819E-152</v>
      </c>
      <c r="IM62" s="82">
        <f t="shared" si="71"/>
        <v>2.1053420462721096E-161</v>
      </c>
      <c r="IN62" s="82">
        <f t="shared" si="71"/>
        <v>4.5418570220183067E-152</v>
      </c>
      <c r="IO62" s="82">
        <f t="shared" si="71"/>
        <v>1.9406073611672242E-172</v>
      </c>
      <c r="IP62" s="82">
        <f t="shared" si="71"/>
        <v>3.5237384319328139E-158</v>
      </c>
      <c r="IQ62" s="82">
        <f t="shared" si="71"/>
        <v>8.418203162738045E-147</v>
      </c>
      <c r="IR62" s="82">
        <f t="shared" si="71"/>
        <v>1.3946487291324149E-172</v>
      </c>
      <c r="IS62" s="82">
        <f t="shared" si="71"/>
        <v>7.1353763579550033E-180</v>
      </c>
      <c r="IT62" s="82">
        <f t="shared" si="71"/>
        <v>1.0177388907791675E-177</v>
      </c>
      <c r="IU62" s="82">
        <f t="shared" si="71"/>
        <v>1.0960358067363835E-158</v>
      </c>
      <c r="IV62" s="82">
        <f t="shared" si="71"/>
        <v>8.0271644270350413E-140</v>
      </c>
      <c r="IW62" s="82">
        <f t="shared" si="71"/>
        <v>1.3507823862245304E-89</v>
      </c>
      <c r="IY62" s="82">
        <f t="shared" si="72"/>
        <v>1.763061786369265E-2</v>
      </c>
      <c r="IZ62" s="82">
        <f t="shared" si="72"/>
        <v>7.5123730959897501E-3</v>
      </c>
      <c r="JA62" s="82">
        <f t="shared" si="72"/>
        <v>1.3117575169223092E-2</v>
      </c>
      <c r="JB62" s="82">
        <f t="shared" si="72"/>
        <v>2.9531343358346691E-2</v>
      </c>
      <c r="JC62" s="82">
        <f t="shared" si="72"/>
        <v>5.4147849134381393E-2</v>
      </c>
      <c r="JD62" s="82">
        <f t="shared" si="72"/>
        <v>4.0833666484591538E-2</v>
      </c>
      <c r="JE62" s="82">
        <f t="shared" si="72"/>
        <v>3.2549996647819698E-2</v>
      </c>
      <c r="JF62" s="82">
        <f t="shared" si="72"/>
        <v>9.5258994681685139E-2</v>
      </c>
      <c r="JG62" s="82">
        <f t="shared" si="72"/>
        <v>7.3046227307191319E-2</v>
      </c>
      <c r="JH62" s="82">
        <f t="shared" si="72"/>
        <v>1.6422996846871797E-2</v>
      </c>
      <c r="JI62" s="82">
        <f t="shared" si="72"/>
        <v>1.2848396544159209E-2</v>
      </c>
      <c r="JJ62" s="82">
        <f t="shared" si="72"/>
        <v>1.5721551480294658E-2</v>
      </c>
      <c r="JK62" s="82">
        <f t="shared" si="72"/>
        <v>2.2102427117876005E-2</v>
      </c>
      <c r="JL62" s="82">
        <f t="shared" si="72"/>
        <v>2.2963578483476802E-2</v>
      </c>
      <c r="JM62" s="82">
        <f t="shared" si="72"/>
        <v>6.9981838512664799E-3</v>
      </c>
    </row>
    <row r="63" spans="2:273" x14ac:dyDescent="0.25">
      <c r="B63" s="2">
        <v>36</v>
      </c>
      <c r="C63" s="37">
        <v>0.429336</v>
      </c>
      <c r="D63" s="37">
        <v>0.40523399999999998</v>
      </c>
      <c r="E63" s="37">
        <v>0.41645700000000002</v>
      </c>
      <c r="F63" s="37">
        <v>0.43560199999999999</v>
      </c>
      <c r="G63" s="37">
        <v>0.46151399999999998</v>
      </c>
      <c r="H63" s="37">
        <v>0.44736599999999999</v>
      </c>
      <c r="I63" s="37">
        <v>0.43273099999999998</v>
      </c>
      <c r="J63" s="37">
        <v>0.529223</v>
      </c>
      <c r="K63" s="37">
        <v>0.50617800000000002</v>
      </c>
      <c r="L63" s="37">
        <v>0.41215499999999999</v>
      </c>
      <c r="M63" s="37">
        <v>0.40796700000000002</v>
      </c>
      <c r="N63" s="37">
        <v>0.42434899999999998</v>
      </c>
      <c r="O63" s="37">
        <v>0.44289099999999998</v>
      </c>
      <c r="P63" s="37">
        <v>0.44294899999999998</v>
      </c>
      <c r="Q63" s="37">
        <v>0.41945500000000002</v>
      </c>
      <c r="S63" s="4">
        <f t="shared" si="74"/>
        <v>0.43636472546963118</v>
      </c>
      <c r="T63" s="4">
        <f t="shared" si="74"/>
        <v>0.40249987332070375</v>
      </c>
      <c r="U63" s="4">
        <f t="shared" si="74"/>
        <v>0.41805529305170447</v>
      </c>
      <c r="V63" s="4">
        <f t="shared" si="74"/>
        <v>0.44506506385407502</v>
      </c>
      <c r="W63" s="4">
        <f t="shared" si="74"/>
        <v>0.48557537978327459</v>
      </c>
      <c r="X63" s="4">
        <f t="shared" si="74"/>
        <v>0.46062145406959126</v>
      </c>
      <c r="Y63" s="4">
        <f t="shared" si="74"/>
        <v>0.451985771272088</v>
      </c>
      <c r="Z63" s="4">
        <f t="shared" si="74"/>
        <v>0.54756358215631806</v>
      </c>
      <c r="AA63" s="4">
        <f t="shared" si="74"/>
        <v>0.51674992075403725</v>
      </c>
      <c r="AB63" s="4">
        <f t="shared" si="74"/>
        <v>0.41959787305326157</v>
      </c>
      <c r="AC63" s="4">
        <f t="shared" si="74"/>
        <v>0.41349286117779988</v>
      </c>
      <c r="AD63" s="4">
        <f t="shared" si="74"/>
        <v>0.42621677065632851</v>
      </c>
      <c r="AE63" s="4">
        <f t="shared" si="74"/>
        <v>0.44970847998140867</v>
      </c>
      <c r="AF63" s="4">
        <f t="shared" si="74"/>
        <v>0.45273458576605635</v>
      </c>
      <c r="AG63" s="4">
        <f t="shared" si="74"/>
        <v>0.42112248827627774</v>
      </c>
      <c r="AI63" s="4">
        <f t="shared" si="75"/>
        <v>-7.0287254696311807E-3</v>
      </c>
      <c r="AJ63" s="4">
        <f t="shared" si="75"/>
        <v>2.7341266792962338E-3</v>
      </c>
      <c r="AK63" s="4">
        <f t="shared" si="75"/>
        <v>-1.5982930517044469E-3</v>
      </c>
      <c r="AL63" s="4">
        <f t="shared" si="75"/>
        <v>-9.4630638540750267E-3</v>
      </c>
      <c r="AM63" s="4">
        <f t="shared" si="75"/>
        <v>-2.4061379783274606E-2</v>
      </c>
      <c r="AN63" s="4">
        <f t="shared" si="75"/>
        <v>-1.3255454069591277E-2</v>
      </c>
      <c r="AO63" s="4">
        <f t="shared" si="75"/>
        <v>-1.9254771272088023E-2</v>
      </c>
      <c r="AP63" s="4">
        <f t="shared" si="75"/>
        <v>-1.8340582156318064E-2</v>
      </c>
      <c r="AQ63" s="4">
        <f t="shared" si="75"/>
        <v>-1.0571920754037234E-2</v>
      </c>
      <c r="AR63" s="4">
        <f t="shared" si="75"/>
        <v>-7.4428730532615783E-3</v>
      </c>
      <c r="AS63" s="4">
        <f t="shared" si="75"/>
        <v>-5.5258611777998512E-3</v>
      </c>
      <c r="AT63" s="4">
        <f t="shared" si="75"/>
        <v>-1.8677706563285379E-3</v>
      </c>
      <c r="AU63" s="4">
        <f t="shared" si="75"/>
        <v>-6.8174799814086917E-3</v>
      </c>
      <c r="AV63" s="4">
        <f t="shared" si="75"/>
        <v>-9.7855857660563705E-3</v>
      </c>
      <c r="AW63" s="4">
        <f t="shared" si="75"/>
        <v>-1.6674882762777177E-3</v>
      </c>
      <c r="AY63" s="2">
        <f t="shared" si="65"/>
        <v>0.39483745785805507</v>
      </c>
      <c r="AZ63" s="2">
        <f t="shared" si="65"/>
        <v>0.38027525088903341</v>
      </c>
      <c r="BA63" s="2">
        <f t="shared" si="65"/>
        <v>0.38386708422348098</v>
      </c>
      <c r="BB63" s="2">
        <f t="shared" si="65"/>
        <v>0.37655877884296063</v>
      </c>
      <c r="BC63" s="2">
        <f t="shared" si="65"/>
        <v>0.37746145537793269</v>
      </c>
      <c r="BD63" s="2">
        <f t="shared" si="65"/>
        <v>0.37157269076069771</v>
      </c>
      <c r="BE63" s="2">
        <f t="shared" si="65"/>
        <v>0.37700029145592628</v>
      </c>
      <c r="BF63" s="2">
        <f t="shared" si="65"/>
        <v>0.37747110311144871</v>
      </c>
      <c r="BG63" s="2">
        <f t="shared" si="65"/>
        <v>0.37711546607607987</v>
      </c>
      <c r="BH63" s="2">
        <f t="shared" si="65"/>
        <v>0.37790305826047749</v>
      </c>
      <c r="BI63" s="2">
        <f t="shared" si="65"/>
        <v>0.37945278707776353</v>
      </c>
      <c r="BJ63" s="2">
        <f t="shared" si="65"/>
        <v>0.38666301869625719</v>
      </c>
      <c r="BK63" s="2">
        <f t="shared" si="65"/>
        <v>0.39701062290527467</v>
      </c>
      <c r="BL63" s="2">
        <f t="shared" si="65"/>
        <v>0.39951527174397283</v>
      </c>
      <c r="BM63" s="2">
        <f t="shared" si="65"/>
        <v>0.40379375894675706</v>
      </c>
      <c r="BO63" s="2" t="str">
        <f t="shared" si="10"/>
        <v/>
      </c>
      <c r="BP63" s="2" t="str">
        <f t="shared" si="11"/>
        <v/>
      </c>
      <c r="BQ63" s="2" t="str">
        <f t="shared" si="12"/>
        <v/>
      </c>
      <c r="BR63" s="2" t="str">
        <f t="shared" si="13"/>
        <v/>
      </c>
      <c r="BS63" s="2" t="str">
        <f t="shared" si="14"/>
        <v/>
      </c>
      <c r="BT63" s="2" t="str">
        <f t="shared" si="15"/>
        <v/>
      </c>
      <c r="BU63" s="2" t="str">
        <f t="shared" si="16"/>
        <v/>
      </c>
      <c r="BV63" s="2" t="str">
        <f t="shared" si="17"/>
        <v/>
      </c>
      <c r="BW63" s="2" t="str">
        <f t="shared" si="18"/>
        <v/>
      </c>
      <c r="BX63" s="2" t="str">
        <f t="shared" si="19"/>
        <v/>
      </c>
      <c r="BY63" s="2" t="str">
        <f t="shared" si="20"/>
        <v/>
      </c>
      <c r="BZ63" s="2" t="str">
        <f t="shared" si="21"/>
        <v/>
      </c>
      <c r="CA63" s="2" t="str">
        <f t="shared" si="22"/>
        <v/>
      </c>
      <c r="CB63" s="2" t="str">
        <f t="shared" si="23"/>
        <v/>
      </c>
      <c r="CC63" s="2" t="str">
        <f t="shared" si="24"/>
        <v/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0.39655487878787882</v>
      </c>
      <c r="DL63" s="2">
        <f t="shared" si="76"/>
        <v>0.39165923174603168</v>
      </c>
      <c r="DM63" s="2">
        <f t="shared" si="76"/>
        <v>0.40052440924369742</v>
      </c>
      <c r="DN63" s="2">
        <f t="shared" si="76"/>
        <v>0.40019170711143698</v>
      </c>
      <c r="DO63" s="2">
        <f t="shared" si="76"/>
        <v>0.39484129195402295</v>
      </c>
      <c r="DP63" s="2">
        <f t="shared" si="76"/>
        <v>0.38994753790322589</v>
      </c>
      <c r="DQ63" s="2">
        <f t="shared" si="76"/>
        <v>0.39337693951612901</v>
      </c>
      <c r="DR63" s="2">
        <f t="shared" si="76"/>
        <v>0.39738750738916268</v>
      </c>
      <c r="DS63" s="2">
        <f t="shared" si="76"/>
        <v>0.4021405507389163</v>
      </c>
      <c r="DT63" s="2">
        <f t="shared" si="76"/>
        <v>0.39315070511841099</v>
      </c>
      <c r="DU63" s="2">
        <f t="shared" si="76"/>
        <v>0.39135099103641452</v>
      </c>
      <c r="DV63" s="2">
        <f t="shared" si="76"/>
        <v>0.40126997234530171</v>
      </c>
      <c r="DW63" s="2">
        <f t="shared" si="76"/>
        <v>0.41360035472370771</v>
      </c>
      <c r="DX63" s="2">
        <f t="shared" si="76"/>
        <v>0.4103908288770054</v>
      </c>
      <c r="DY63" s="2">
        <f t="shared" si="76"/>
        <v>0.40721226349206346</v>
      </c>
      <c r="EA63" s="2">
        <f t="shared" si="77"/>
        <v>0.39344599837923661</v>
      </c>
      <c r="EB63" s="2">
        <f t="shared" si="77"/>
        <v>0.36825744116931591</v>
      </c>
      <c r="EC63" s="2">
        <f t="shared" si="77"/>
        <v>0.36892157177216878</v>
      </c>
      <c r="ED63" s="2">
        <f t="shared" si="77"/>
        <v>0.35988043298270966</v>
      </c>
      <c r="EE63" s="2">
        <f t="shared" si="77"/>
        <v>0.3673096285785678</v>
      </c>
      <c r="EF63" s="2">
        <f t="shared" si="77"/>
        <v>0.35975076906441233</v>
      </c>
      <c r="EG63" s="2">
        <f t="shared" si="77"/>
        <v>0.36549536423765538</v>
      </c>
      <c r="EH63" s="2">
        <f t="shared" si="77"/>
        <v>0.36748028050410453</v>
      </c>
      <c r="EI63" s="2">
        <f t="shared" si="77"/>
        <v>0.36365567111900116</v>
      </c>
      <c r="EJ63" s="2">
        <f t="shared" si="77"/>
        <v>0.36498848528802824</v>
      </c>
      <c r="EK63" s="2">
        <f t="shared" si="77"/>
        <v>0.36869596491228068</v>
      </c>
      <c r="EL63" s="2">
        <f t="shared" si="77"/>
        <v>0.37415920909434142</v>
      </c>
      <c r="EM63" s="2">
        <f t="shared" si="77"/>
        <v>0.38421170420318229</v>
      </c>
      <c r="EN63" s="2">
        <f t="shared" si="77"/>
        <v>0.39108764035325849</v>
      </c>
      <c r="EO63" s="2">
        <f t="shared" si="77"/>
        <v>0.40026085401695088</v>
      </c>
      <c r="EQ63" s="2">
        <f t="shared" si="78"/>
        <v>0.38323607626590217</v>
      </c>
      <c r="ER63" s="2">
        <f t="shared" si="78"/>
        <v>0.36275929717916422</v>
      </c>
      <c r="ES63" s="2">
        <f t="shared" si="78"/>
        <v>0.36234972792815484</v>
      </c>
      <c r="ET63" s="2">
        <f t="shared" si="78"/>
        <v>0.36045837862850527</v>
      </c>
      <c r="EU63" s="2">
        <f t="shared" si="78"/>
        <v>0.35985987112859102</v>
      </c>
      <c r="EV63" s="2">
        <f t="shared" si="78"/>
        <v>0.35619549263436523</v>
      </c>
      <c r="EW63" s="2">
        <f t="shared" si="78"/>
        <v>0.36719296623484188</v>
      </c>
      <c r="EX63" s="2">
        <f t="shared" si="78"/>
        <v>0.36271822394605396</v>
      </c>
      <c r="EY63" s="2">
        <f t="shared" si="78"/>
        <v>0.35333800095935636</v>
      </c>
      <c r="EZ63" s="2">
        <f t="shared" si="78"/>
        <v>0.3575584469732499</v>
      </c>
      <c r="FA63" s="2">
        <f t="shared" si="78"/>
        <v>0.36246992115882842</v>
      </c>
      <c r="FB63" s="2">
        <f t="shared" si="78"/>
        <v>0.36678103693304609</v>
      </c>
      <c r="FC63" s="2">
        <f t="shared" si="78"/>
        <v>0.38360431782595383</v>
      </c>
      <c r="FD63" s="2">
        <f t="shared" si="78"/>
        <v>0.38761027680647869</v>
      </c>
      <c r="FE63" s="2">
        <f t="shared" si="78"/>
        <v>0.40302796601525931</v>
      </c>
      <c r="FG63" s="2">
        <f t="shared" si="79"/>
        <v>0.55229518166173364</v>
      </c>
      <c r="FH63" s="2">
        <f t="shared" si="79"/>
        <v>0.48645129634394124</v>
      </c>
      <c r="FI63" s="2">
        <f t="shared" si="79"/>
        <v>0.52707829880958279</v>
      </c>
      <c r="FJ63" s="2">
        <f t="shared" si="79"/>
        <v>0.58626162547795568</v>
      </c>
      <c r="FK63" s="2">
        <f t="shared" si="79"/>
        <v>0.63125606881330543</v>
      </c>
      <c r="FL63" s="2">
        <f t="shared" si="79"/>
        <v>0.60849906876786919</v>
      </c>
      <c r="FM63" s="2">
        <f t="shared" si="79"/>
        <v>0.58736718603313876</v>
      </c>
      <c r="FN63" s="2">
        <f t="shared" si="79"/>
        <v>0.66592888316219434</v>
      </c>
      <c r="FO63" s="2">
        <f t="shared" si="79"/>
        <v>0.65024213794017816</v>
      </c>
      <c r="FP63" s="2">
        <f t="shared" si="79"/>
        <v>0.54141313968583249</v>
      </c>
      <c r="FQ63" s="2">
        <f t="shared" si="79"/>
        <v>0.52518212204708981</v>
      </c>
      <c r="FR63" s="2">
        <f t="shared" si="79"/>
        <v>0.53878058793324723</v>
      </c>
      <c r="FS63" s="2">
        <f t="shared" si="79"/>
        <v>0.56449400323014443</v>
      </c>
      <c r="FT63" s="2">
        <f t="shared" si="79"/>
        <v>0.56340334640648693</v>
      </c>
      <c r="FU63" s="2">
        <f t="shared" si="79"/>
        <v>0.49177805569767835</v>
      </c>
      <c r="FW63" s="2">
        <f t="shared" si="67"/>
        <v>3.9300962692556802E-5</v>
      </c>
      <c r="FX63" s="2">
        <f t="shared" si="67"/>
        <v>2.7189936406171343E-5</v>
      </c>
      <c r="FY63" s="2">
        <f t="shared" si="67"/>
        <v>2.3617141715083971E-5</v>
      </c>
      <c r="FZ63" s="2">
        <f t="shared" si="67"/>
        <v>4.295787844243157E-5</v>
      </c>
      <c r="GA63" s="2">
        <f t="shared" si="67"/>
        <v>4.1207490484865736E-5</v>
      </c>
      <c r="GB63" s="2">
        <f t="shared" si="67"/>
        <v>3.9778710399533989E-5</v>
      </c>
      <c r="GC63" s="2">
        <f t="shared" si="67"/>
        <v>4.3799009163881898E-5</v>
      </c>
      <c r="GD63" s="2">
        <f t="shared" si="67"/>
        <v>6.6794601225161885E-5</v>
      </c>
      <c r="GE63" s="2">
        <f t="shared" si="67"/>
        <v>5.7596376238441913E-5</v>
      </c>
      <c r="GF63" s="2">
        <f t="shared" si="67"/>
        <v>3.3781662048790065E-5</v>
      </c>
      <c r="GG63" s="2">
        <f t="shared" si="67"/>
        <v>3.0398717651526698E-5</v>
      </c>
      <c r="GH63" s="2">
        <f t="shared" si="67"/>
        <v>2.7199876703006068E-5</v>
      </c>
      <c r="GI63" s="2">
        <f t="shared" si="67"/>
        <v>2.442690608351068E-5</v>
      </c>
      <c r="GJ63" s="2">
        <f t="shared" si="67"/>
        <v>2.1890848407721584E-5</v>
      </c>
      <c r="GK63" s="2">
        <f t="shared" si="67"/>
        <v>1.6656616321068062E-5</v>
      </c>
      <c r="GM63" s="82">
        <f t="shared" si="68"/>
        <v>2.2950924855892424E-2</v>
      </c>
      <c r="GN63" s="82">
        <f t="shared" si="68"/>
        <v>1.0341900804942883E-2</v>
      </c>
      <c r="GO63" s="82">
        <f t="shared" si="68"/>
        <v>1.7748252269172499E-2</v>
      </c>
      <c r="GP63" s="82">
        <f t="shared" si="68"/>
        <v>3.9392659402003379E-2</v>
      </c>
      <c r="GQ63" s="82">
        <f t="shared" si="68"/>
        <v>7.0776026005921963E-2</v>
      </c>
      <c r="GR63" s="82">
        <f t="shared" si="68"/>
        <v>5.4209179865678851E-2</v>
      </c>
      <c r="GS63" s="82">
        <f t="shared" si="68"/>
        <v>4.4463434329200434E-2</v>
      </c>
      <c r="GT63" s="82">
        <f t="shared" si="68"/>
        <v>0.12352929901208974</v>
      </c>
      <c r="GU63" s="82">
        <f t="shared" si="68"/>
        <v>9.5090724679888119E-2</v>
      </c>
      <c r="GV63" s="82">
        <f t="shared" si="68"/>
        <v>2.2964896758658714E-2</v>
      </c>
      <c r="GW63" s="82">
        <f t="shared" si="68"/>
        <v>1.8252088197602975E-2</v>
      </c>
      <c r="GX63" s="82">
        <f t="shared" si="68"/>
        <v>2.1896441101438378E-2</v>
      </c>
      <c r="GY63" s="82">
        <f t="shared" si="68"/>
        <v>2.9837911860490694E-2</v>
      </c>
      <c r="GZ63" s="82">
        <f t="shared" si="68"/>
        <v>3.1851521922400407E-2</v>
      </c>
      <c r="HA63" s="82">
        <f t="shared" si="68"/>
        <v>1.0716186786827817E-2</v>
      </c>
      <c r="HC63" s="82">
        <f t="shared" si="73"/>
        <v>3.9931661146138193E-11</v>
      </c>
      <c r="HD63" s="82">
        <f t="shared" si="69"/>
        <v>3.4586880294626679E-11</v>
      </c>
      <c r="HE63" s="82">
        <f t="shared" si="69"/>
        <v>1.3523460528151253E-9</v>
      </c>
      <c r="HF63" s="82">
        <f t="shared" si="69"/>
        <v>2.9591096706857606E-9</v>
      </c>
      <c r="HG63" s="82">
        <f t="shared" si="69"/>
        <v>1.0017721673295499E-8</v>
      </c>
      <c r="HH63" s="82">
        <f t="shared" si="69"/>
        <v>1.4116324202106949E-8</v>
      </c>
      <c r="HI63" s="82">
        <f t="shared" si="69"/>
        <v>1.9419069342970277E-9</v>
      </c>
      <c r="HJ63" s="82">
        <f t="shared" si="69"/>
        <v>8.5200124931032432E-8</v>
      </c>
      <c r="HK63" s="82">
        <f t="shared" si="69"/>
        <v>8.5501159717309296E-8</v>
      </c>
      <c r="HL63" s="82">
        <f t="shared" si="69"/>
        <v>5.6106848483468628E-10</v>
      </c>
      <c r="HM63" s="82">
        <f t="shared" si="69"/>
        <v>1.9217320447249731E-10</v>
      </c>
      <c r="HN63" s="82">
        <f t="shared" si="69"/>
        <v>2.237161773332329E-10</v>
      </c>
      <c r="HO63" s="82">
        <f t="shared" si="69"/>
        <v>1.656262911990752E-9</v>
      </c>
      <c r="HP63" s="82">
        <f t="shared" si="69"/>
        <v>2.9868432559181984E-10</v>
      </c>
      <c r="HQ63" s="82">
        <f t="shared" si="69"/>
        <v>5.1547638988120375E-13</v>
      </c>
      <c r="HS63" s="82">
        <f t="shared" si="70"/>
        <v>3.5438020488847697E-48</v>
      </c>
      <c r="HT63" s="82">
        <f t="shared" si="70"/>
        <v>7.1983503853623979E-51</v>
      </c>
      <c r="HU63" s="82">
        <f t="shared" si="70"/>
        <v>3.6379892862988818E-46</v>
      </c>
      <c r="HV63" s="82">
        <f t="shared" si="70"/>
        <v>3.9703901095258278E-48</v>
      </c>
      <c r="HW63" s="82">
        <f t="shared" si="70"/>
        <v>8.2316221333505783E-49</v>
      </c>
      <c r="HX63" s="82">
        <f t="shared" si="70"/>
        <v>3.328182859032927E-47</v>
      </c>
      <c r="HY63" s="82">
        <f t="shared" si="70"/>
        <v>3.6123509354472909E-53</v>
      </c>
      <c r="HZ63" s="82">
        <f t="shared" si="70"/>
        <v>1.7074438082825777E-47</v>
      </c>
      <c r="IA63" s="82">
        <f t="shared" si="70"/>
        <v>1.29492753016498E-44</v>
      </c>
      <c r="IB63" s="82">
        <f t="shared" si="70"/>
        <v>3.5550202067854863E-53</v>
      </c>
      <c r="IC63" s="82">
        <f t="shared" si="70"/>
        <v>1.1529588758210452E-55</v>
      </c>
      <c r="ID63" s="82">
        <f t="shared" si="70"/>
        <v>8.8343884160011826E-56</v>
      </c>
      <c r="IE63" s="82">
        <f t="shared" si="70"/>
        <v>4.4882753129990552E-50</v>
      </c>
      <c r="IF63" s="82">
        <f t="shared" si="70"/>
        <v>3.8386626685439233E-42</v>
      </c>
      <c r="IG63" s="82">
        <f t="shared" si="70"/>
        <v>1.1117979668921633E-27</v>
      </c>
      <c r="II63" s="82">
        <f t="shared" si="71"/>
        <v>4.5740905712472564E-143</v>
      </c>
      <c r="IJ63" s="82">
        <f t="shared" si="71"/>
        <v>1.6963348562820155E-153</v>
      </c>
      <c r="IK63" s="82">
        <f t="shared" si="71"/>
        <v>8.7403628699981815E-144</v>
      </c>
      <c r="IL63" s="82">
        <f t="shared" si="71"/>
        <v>5.7638989641469839E-150</v>
      </c>
      <c r="IM63" s="82">
        <f t="shared" si="71"/>
        <v>1.5540117642715076E-158</v>
      </c>
      <c r="IN63" s="82">
        <f t="shared" si="71"/>
        <v>2.2301568656208348E-149</v>
      </c>
      <c r="IO63" s="82">
        <f t="shared" si="71"/>
        <v>2.3593912205762769E-169</v>
      </c>
      <c r="IP63" s="82">
        <f t="shared" si="71"/>
        <v>3.1360656669722689E-155</v>
      </c>
      <c r="IQ63" s="82">
        <f t="shared" si="71"/>
        <v>4.1596815641021291E-144</v>
      </c>
      <c r="IR63" s="82">
        <f t="shared" si="71"/>
        <v>1.4291390321690877E-169</v>
      </c>
      <c r="IS63" s="82">
        <f t="shared" si="71"/>
        <v>9.1444648040360837E-177</v>
      </c>
      <c r="IT63" s="82">
        <f t="shared" si="71"/>
        <v>1.1110180243736995E-174</v>
      </c>
      <c r="IU63" s="82">
        <f t="shared" si="71"/>
        <v>5.273371717558077E-156</v>
      </c>
      <c r="IV63" s="82">
        <f t="shared" si="71"/>
        <v>1.7397486097380622E-137</v>
      </c>
      <c r="IW63" s="82">
        <f t="shared" si="71"/>
        <v>3.8052826669801485E-88</v>
      </c>
      <c r="IY63" s="82">
        <f t="shared" si="72"/>
        <v>2.2950924895824086E-2</v>
      </c>
      <c r="IZ63" s="82">
        <f t="shared" si="72"/>
        <v>1.0341900839529763E-2</v>
      </c>
      <c r="JA63" s="82">
        <f t="shared" si="72"/>
        <v>1.774825362151855E-2</v>
      </c>
      <c r="JB63" s="82">
        <f t="shared" si="72"/>
        <v>3.9392662361113051E-2</v>
      </c>
      <c r="JC63" s="82">
        <f t="shared" si="72"/>
        <v>7.0776036023643643E-2</v>
      </c>
      <c r="JD63" s="82">
        <f t="shared" si="72"/>
        <v>5.4209193982003051E-2</v>
      </c>
      <c r="JE63" s="82">
        <f t="shared" si="72"/>
        <v>4.4463436271107368E-2</v>
      </c>
      <c r="JF63" s="82">
        <f t="shared" si="72"/>
        <v>0.12352938421221467</v>
      </c>
      <c r="JG63" s="82">
        <f t="shared" si="72"/>
        <v>9.5090810181047841E-2</v>
      </c>
      <c r="JH63" s="82">
        <f t="shared" si="72"/>
        <v>2.2964897319727198E-2</v>
      </c>
      <c r="JI63" s="82">
        <f t="shared" si="72"/>
        <v>1.825208838977618E-2</v>
      </c>
      <c r="JJ63" s="82">
        <f t="shared" si="72"/>
        <v>2.1896441325154555E-2</v>
      </c>
      <c r="JK63" s="82">
        <f t="shared" si="72"/>
        <v>2.9837913516753606E-2</v>
      </c>
      <c r="JL63" s="82">
        <f t="shared" si="72"/>
        <v>3.1851522221084734E-2</v>
      </c>
      <c r="JM63" s="82">
        <f t="shared" si="72"/>
        <v>1.0716186787343294E-2</v>
      </c>
    </row>
    <row r="64" spans="2:273" x14ac:dyDescent="0.25">
      <c r="B64" s="2">
        <v>37</v>
      </c>
      <c r="C64" s="37">
        <v>0.43535000000000001</v>
      </c>
      <c r="D64" s="37">
        <v>0.41009699999999999</v>
      </c>
      <c r="E64" s="37">
        <v>0.42324800000000001</v>
      </c>
      <c r="F64" s="37">
        <v>0.45253500000000002</v>
      </c>
      <c r="G64" s="37">
        <v>0.48310900000000001</v>
      </c>
      <c r="H64" s="37">
        <v>0.46212599999999998</v>
      </c>
      <c r="I64" s="37">
        <v>0.45179999999999998</v>
      </c>
      <c r="J64" s="37">
        <v>0.57863600000000004</v>
      </c>
      <c r="K64" s="37">
        <v>0.53806500000000002</v>
      </c>
      <c r="L64" s="37">
        <v>0.42332799999999998</v>
      </c>
      <c r="M64" s="37">
        <v>0.41910199999999997</v>
      </c>
      <c r="N64" s="37">
        <v>0.43256499999999998</v>
      </c>
      <c r="O64" s="37">
        <v>0.449735</v>
      </c>
      <c r="P64" s="37">
        <v>0.45573999999999998</v>
      </c>
      <c r="Q64" s="37">
        <v>0.42450199999999999</v>
      </c>
      <c r="S64" s="4">
        <f t="shared" si="74"/>
        <v>0.44638785659502744</v>
      </c>
      <c r="T64" s="4">
        <f t="shared" si="74"/>
        <v>0.40913553549026466</v>
      </c>
      <c r="U64" s="4">
        <f t="shared" si="74"/>
        <v>0.42729392017680923</v>
      </c>
      <c r="V64" s="4">
        <f t="shared" si="74"/>
        <v>0.46216441674154829</v>
      </c>
      <c r="W64" s="4">
        <f t="shared" si="74"/>
        <v>0.50984678159499852</v>
      </c>
      <c r="X64" s="4">
        <f t="shared" si="74"/>
        <v>0.48232625383735778</v>
      </c>
      <c r="Y64" s="4">
        <f t="shared" si="74"/>
        <v>0.47258724867952884</v>
      </c>
      <c r="Z64" s="4">
        <f t="shared" si="74"/>
        <v>0.58230889625911064</v>
      </c>
      <c r="AA64" s="4">
        <f t="shared" si="74"/>
        <v>0.54656469429143661</v>
      </c>
      <c r="AB64" s="4">
        <f t="shared" si="74"/>
        <v>0.43232157997337251</v>
      </c>
      <c r="AC64" s="4">
        <f t="shared" si="74"/>
        <v>0.42462270635078608</v>
      </c>
      <c r="AD64" s="4">
        <f t="shared" si="74"/>
        <v>0.43824269143116112</v>
      </c>
      <c r="AE64" s="4">
        <f t="shared" si="74"/>
        <v>0.4638177531962745</v>
      </c>
      <c r="AF64" s="4">
        <f t="shared" si="74"/>
        <v>0.46849237308959413</v>
      </c>
      <c r="AG64" s="4">
        <f t="shared" si="74"/>
        <v>0.42839195099951227</v>
      </c>
      <c r="AI64" s="4">
        <f t="shared" si="75"/>
        <v>-1.1037856595027429E-2</v>
      </c>
      <c r="AJ64" s="4">
        <f t="shared" si="75"/>
        <v>9.6146450973533248E-4</v>
      </c>
      <c r="AK64" s="4">
        <f t="shared" si="75"/>
        <v>-4.0459201768092146E-3</v>
      </c>
      <c r="AL64" s="4">
        <f t="shared" si="75"/>
        <v>-9.629416741548269E-3</v>
      </c>
      <c r="AM64" s="4">
        <f t="shared" si="75"/>
        <v>-2.6737781594998511E-2</v>
      </c>
      <c r="AN64" s="4">
        <f t="shared" si="75"/>
        <v>-2.0200253837357796E-2</v>
      </c>
      <c r="AO64" s="4">
        <f t="shared" si="75"/>
        <v>-2.0787248679528858E-2</v>
      </c>
      <c r="AP64" s="4">
        <f t="shared" si="75"/>
        <v>-3.6728962591106029E-3</v>
      </c>
      <c r="AQ64" s="4">
        <f t="shared" si="75"/>
        <v>-8.4996942914365992E-3</v>
      </c>
      <c r="AR64" s="4">
        <f t="shared" si="75"/>
        <v>-8.993579973372523E-3</v>
      </c>
      <c r="AS64" s="4">
        <f t="shared" si="75"/>
        <v>-5.5207063507861087E-3</v>
      </c>
      <c r="AT64" s="4">
        <f t="shared" si="75"/>
        <v>-5.6776914311611471E-3</v>
      </c>
      <c r="AU64" s="4">
        <f t="shared" si="75"/>
        <v>-1.40827531962745E-2</v>
      </c>
      <c r="AV64" s="4">
        <f t="shared" si="75"/>
        <v>-1.2752373089594149E-2</v>
      </c>
      <c r="AW64" s="4">
        <f t="shared" si="75"/>
        <v>-3.8899509995122816E-3</v>
      </c>
      <c r="AY64" s="2">
        <f t="shared" si="65"/>
        <v>0.39462477938780693</v>
      </c>
      <c r="AZ64" s="2">
        <f t="shared" si="65"/>
        <v>0.37991468313823545</v>
      </c>
      <c r="BA64" s="2">
        <f t="shared" si="65"/>
        <v>0.38321343672893876</v>
      </c>
      <c r="BB64" s="2">
        <f t="shared" si="65"/>
        <v>0.37570568781032737</v>
      </c>
      <c r="BC64" s="2">
        <f t="shared" si="65"/>
        <v>0.37680155662770287</v>
      </c>
      <c r="BD64" s="2">
        <f t="shared" si="65"/>
        <v>0.3709292014006913</v>
      </c>
      <c r="BE64" s="2">
        <f t="shared" si="65"/>
        <v>0.37641449606916144</v>
      </c>
      <c r="BF64" s="2">
        <f t="shared" si="65"/>
        <v>0.37679539307995608</v>
      </c>
      <c r="BG64" s="2">
        <f t="shared" si="65"/>
        <v>0.37629288695995916</v>
      </c>
      <c r="BH64" s="2">
        <f t="shared" si="65"/>
        <v>0.3773075783692631</v>
      </c>
      <c r="BI64" s="2">
        <f t="shared" si="65"/>
        <v>0.37900368367701548</v>
      </c>
      <c r="BJ64" s="2">
        <f t="shared" si="65"/>
        <v>0.38618399983910018</v>
      </c>
      <c r="BK64" s="2">
        <f t="shared" si="65"/>
        <v>0.3964219943430583</v>
      </c>
      <c r="BL64" s="2">
        <f t="shared" si="65"/>
        <v>0.3990505246462368</v>
      </c>
      <c r="BM64" s="2">
        <f t="shared" si="65"/>
        <v>0.40355994085614738</v>
      </c>
      <c r="BO64" s="2" t="str">
        <f t="shared" si="10"/>
        <v/>
      </c>
      <c r="BP64" s="2" t="str">
        <f t="shared" si="11"/>
        <v/>
      </c>
      <c r="BQ64" s="2" t="str">
        <f t="shared" si="12"/>
        <v/>
      </c>
      <c r="BR64" s="2" t="str">
        <f t="shared" si="13"/>
        <v/>
      </c>
      <c r="BS64" s="2" t="str">
        <f t="shared" si="14"/>
        <v/>
      </c>
      <c r="BT64" s="2" t="str">
        <f t="shared" si="15"/>
        <v/>
      </c>
      <c r="BU64" s="2" t="str">
        <f t="shared" si="16"/>
        <v/>
      </c>
      <c r="BV64" s="2" t="str">
        <f t="shared" si="17"/>
        <v/>
      </c>
      <c r="BW64" s="2" t="str">
        <f t="shared" si="18"/>
        <v/>
      </c>
      <c r="BX64" s="2" t="str">
        <f t="shared" si="19"/>
        <v/>
      </c>
      <c r="BY64" s="2" t="str">
        <f t="shared" si="20"/>
        <v/>
      </c>
      <c r="BZ64" s="2" t="str">
        <f t="shared" si="21"/>
        <v/>
      </c>
      <c r="CA64" s="2" t="str">
        <f t="shared" si="22"/>
        <v/>
      </c>
      <c r="CB64" s="2" t="str">
        <f t="shared" si="23"/>
        <v/>
      </c>
      <c r="CC64" s="2" t="str">
        <f t="shared" si="24"/>
        <v/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0.3969498787878788</v>
      </c>
      <c r="DL64" s="2">
        <f t="shared" si="76"/>
        <v>0.39240221424281418</v>
      </c>
      <c r="DM64" s="2">
        <f t="shared" si="76"/>
        <v>0.40116252100840333</v>
      </c>
      <c r="DN64" s="2">
        <f t="shared" si="76"/>
        <v>0.40079307239736073</v>
      </c>
      <c r="DO64" s="2">
        <f t="shared" si="76"/>
        <v>0.39552525747126432</v>
      </c>
      <c r="DP64" s="2">
        <f t="shared" si="76"/>
        <v>0.39059931774193557</v>
      </c>
      <c r="DQ64" s="2">
        <f t="shared" si="76"/>
        <v>0.39398773991935482</v>
      </c>
      <c r="DR64" s="2">
        <f t="shared" si="76"/>
        <v>0.39807804105090322</v>
      </c>
      <c r="DS64" s="2">
        <f t="shared" si="76"/>
        <v>0.40285092216748775</v>
      </c>
      <c r="DT64" s="2">
        <f t="shared" si="76"/>
        <v>0.39376429029793736</v>
      </c>
      <c r="DU64" s="2">
        <f t="shared" si="76"/>
        <v>0.39196851988795517</v>
      </c>
      <c r="DV64" s="2">
        <f t="shared" si="76"/>
        <v>0.402109838197097</v>
      </c>
      <c r="DW64" s="2">
        <f t="shared" si="76"/>
        <v>0.41431098306595371</v>
      </c>
      <c r="DX64" s="2">
        <f t="shared" si="76"/>
        <v>0.41094662032085566</v>
      </c>
      <c r="DY64" s="2">
        <f t="shared" si="76"/>
        <v>0.40740324920634918</v>
      </c>
      <c r="EA64" s="2">
        <f t="shared" si="77"/>
        <v>0.39290658794570998</v>
      </c>
      <c r="EB64" s="2">
        <f t="shared" si="77"/>
        <v>0.36789183410365656</v>
      </c>
      <c r="EC64" s="2">
        <f t="shared" si="77"/>
        <v>0.36852595338502903</v>
      </c>
      <c r="ED64" s="2">
        <f t="shared" si="77"/>
        <v>0.35955872268746336</v>
      </c>
      <c r="EE64" s="2">
        <f t="shared" si="77"/>
        <v>0.36682710794602696</v>
      </c>
      <c r="EF64" s="2">
        <f t="shared" si="77"/>
        <v>0.35938747706774565</v>
      </c>
      <c r="EG64" s="2">
        <f t="shared" si="77"/>
        <v>0.36515520390010264</v>
      </c>
      <c r="EH64" s="2">
        <f t="shared" si="77"/>
        <v>0.36705863352996981</v>
      </c>
      <c r="EI64" s="2">
        <f t="shared" si="77"/>
        <v>0.36326552544263374</v>
      </c>
      <c r="EJ64" s="2">
        <f t="shared" si="77"/>
        <v>0.36459541511387167</v>
      </c>
      <c r="EK64" s="2">
        <f t="shared" si="77"/>
        <v>0.3683138979326126</v>
      </c>
      <c r="EL64" s="2">
        <f t="shared" si="77"/>
        <v>0.37375075591108597</v>
      </c>
      <c r="EM64" s="2">
        <f t="shared" si="77"/>
        <v>0.38383506903202036</v>
      </c>
      <c r="EN64" s="2">
        <f t="shared" si="77"/>
        <v>0.39064319305117462</v>
      </c>
      <c r="EO64" s="2">
        <f t="shared" si="77"/>
        <v>0.39993750221373536</v>
      </c>
      <c r="EQ64" s="2">
        <f t="shared" si="78"/>
        <v>0.38284953152954776</v>
      </c>
      <c r="ER64" s="2">
        <f t="shared" si="78"/>
        <v>0.36246962835807273</v>
      </c>
      <c r="ES64" s="2">
        <f t="shared" si="78"/>
        <v>0.36204929761074867</v>
      </c>
      <c r="ET64" s="2">
        <f t="shared" si="78"/>
        <v>0.36012712769946964</v>
      </c>
      <c r="EU64" s="2">
        <f t="shared" si="78"/>
        <v>0.35949501423002506</v>
      </c>
      <c r="EV64" s="2">
        <f t="shared" si="78"/>
        <v>0.35588818023396873</v>
      </c>
      <c r="EW64" s="2">
        <f t="shared" si="78"/>
        <v>0.36682413629769905</v>
      </c>
      <c r="EX64" s="2">
        <f t="shared" si="78"/>
        <v>0.36237625853552663</v>
      </c>
      <c r="EY64" s="2">
        <f t="shared" si="78"/>
        <v>0.35311488869295177</v>
      </c>
      <c r="EZ64" s="2">
        <f t="shared" si="78"/>
        <v>0.35727439684813761</v>
      </c>
      <c r="FA64" s="2">
        <f t="shared" si="78"/>
        <v>0.36217676962143297</v>
      </c>
      <c r="FB64" s="2">
        <f t="shared" si="78"/>
        <v>0.36648016344110579</v>
      </c>
      <c r="FC64" s="2">
        <f t="shared" si="78"/>
        <v>0.38323676932833756</v>
      </c>
      <c r="FD64" s="2">
        <f t="shared" si="78"/>
        <v>0.38721629245700817</v>
      </c>
      <c r="FE64" s="2">
        <f t="shared" si="78"/>
        <v>0.40265080559593974</v>
      </c>
      <c r="FG64" s="2">
        <f t="shared" si="79"/>
        <v>0.57494405108618629</v>
      </c>
      <c r="FH64" s="2">
        <f t="shared" si="79"/>
        <v>0.50947269609654999</v>
      </c>
      <c r="FI64" s="2">
        <f t="shared" si="79"/>
        <v>0.5499633653135807</v>
      </c>
      <c r="FJ64" s="2">
        <f t="shared" si="79"/>
        <v>0.60841050087247761</v>
      </c>
      <c r="FK64" s="2">
        <f t="shared" si="79"/>
        <v>0.65242428058229773</v>
      </c>
      <c r="FL64" s="2">
        <f t="shared" si="79"/>
        <v>0.63020838534060453</v>
      </c>
      <c r="FM64" s="2">
        <f t="shared" si="79"/>
        <v>0.60949629918190651</v>
      </c>
      <c r="FN64" s="2">
        <f t="shared" si="79"/>
        <v>0.6860964390489166</v>
      </c>
      <c r="FO64" s="2">
        <f t="shared" si="79"/>
        <v>0.67088867015246667</v>
      </c>
      <c r="FP64" s="2">
        <f t="shared" si="79"/>
        <v>0.56417810590671902</v>
      </c>
      <c r="FQ64" s="2">
        <f t="shared" si="79"/>
        <v>0.54808027268972659</v>
      </c>
      <c r="FR64" s="2">
        <f t="shared" si="79"/>
        <v>0.56157041188001378</v>
      </c>
      <c r="FS64" s="2">
        <f t="shared" si="79"/>
        <v>0.58698724108529632</v>
      </c>
      <c r="FT64" s="2">
        <f t="shared" si="79"/>
        <v>0.58591159322234809</v>
      </c>
      <c r="FU64" s="2">
        <f t="shared" si="79"/>
        <v>0.51479884178465407</v>
      </c>
      <c r="FW64" s="2">
        <f t="shared" si="67"/>
        <v>4.3092485286652653E-5</v>
      </c>
      <c r="FX64" s="2">
        <f t="shared" si="67"/>
        <v>2.9813094217104164E-5</v>
      </c>
      <c r="FY64" s="2">
        <f t="shared" si="67"/>
        <v>2.589562194162273E-5</v>
      </c>
      <c r="FZ64" s="2">
        <f t="shared" si="67"/>
        <v>4.7102181849767779E-5</v>
      </c>
      <c r="GA64" s="2">
        <f t="shared" si="67"/>
        <v>4.5182935204055637E-5</v>
      </c>
      <c r="GB64" s="2">
        <f t="shared" si="67"/>
        <v>4.361632123401531E-5</v>
      </c>
      <c r="GC64" s="2">
        <f t="shared" si="67"/>
        <v>4.8024455626360072E-5</v>
      </c>
      <c r="GD64" s="2">
        <f t="shared" si="67"/>
        <v>7.3238351899223525E-5</v>
      </c>
      <c r="GE64" s="2">
        <f t="shared" si="67"/>
        <v>6.3152819795070405E-5</v>
      </c>
      <c r="GF64" s="2">
        <f t="shared" si="67"/>
        <v>3.7040735143041044E-5</v>
      </c>
      <c r="GG64" s="2">
        <f t="shared" si="67"/>
        <v>3.3331433340736168E-5</v>
      </c>
      <c r="GH64" s="2">
        <f t="shared" si="67"/>
        <v>2.9823993478653428E-5</v>
      </c>
      <c r="GI64" s="2">
        <f t="shared" si="67"/>
        <v>2.6783506800084891E-5</v>
      </c>
      <c r="GJ64" s="2">
        <f t="shared" si="67"/>
        <v>2.4002787280506166E-5</v>
      </c>
      <c r="GK64" s="2">
        <f t="shared" si="67"/>
        <v>1.8263587267983684E-5</v>
      </c>
      <c r="GM64" s="82">
        <f t="shared" si="68"/>
        <v>2.9613978964829323E-2</v>
      </c>
      <c r="GN64" s="82">
        <f t="shared" si="68"/>
        <v>1.4083305235734199E-2</v>
      </c>
      <c r="GO64" s="82">
        <f t="shared" si="68"/>
        <v>2.3753293988041414E-2</v>
      </c>
      <c r="GP64" s="82">
        <f t="shared" si="68"/>
        <v>5.1919203956921116E-2</v>
      </c>
      <c r="GQ64" s="82">
        <f t="shared" si="68"/>
        <v>9.1378271489762103E-2</v>
      </c>
      <c r="GR64" s="82">
        <f t="shared" si="68"/>
        <v>7.1057849998824946E-2</v>
      </c>
      <c r="GS64" s="82">
        <f t="shared" si="68"/>
        <v>5.9863123799073957E-2</v>
      </c>
      <c r="GT64" s="82">
        <f t="shared" si="68"/>
        <v>0.15795914771107533</v>
      </c>
      <c r="GU64" s="82">
        <f t="shared" si="68"/>
        <v>0.1221702498104133</v>
      </c>
      <c r="GV64" s="82">
        <f t="shared" si="68"/>
        <v>3.166142054491955E-2</v>
      </c>
      <c r="GW64" s="82">
        <f t="shared" si="68"/>
        <v>2.5549994934935521E-2</v>
      </c>
      <c r="GX64" s="82">
        <f t="shared" si="68"/>
        <v>3.0082477725690771E-2</v>
      </c>
      <c r="GY64" s="82">
        <f t="shared" si="68"/>
        <v>3.9795265694639613E-2</v>
      </c>
      <c r="GZ64" s="82">
        <f t="shared" si="68"/>
        <v>4.3539424138858744E-2</v>
      </c>
      <c r="HA64" s="82">
        <f t="shared" si="68"/>
        <v>1.6096976552918946E-2</v>
      </c>
      <c r="HC64" s="82">
        <f t="shared" si="73"/>
        <v>1.0255290031697225E-10</v>
      </c>
      <c r="HD64" s="82">
        <f t="shared" si="69"/>
        <v>8.9087868513837071E-11</v>
      </c>
      <c r="HE64" s="82">
        <f t="shared" si="69"/>
        <v>3.0989821500255978E-9</v>
      </c>
      <c r="HF64" s="82">
        <f t="shared" si="69"/>
        <v>7.1243299311047289E-9</v>
      </c>
      <c r="HG64" s="82">
        <f t="shared" si="69"/>
        <v>2.3914292573330078E-8</v>
      </c>
      <c r="HH64" s="82">
        <f t="shared" si="69"/>
        <v>3.2485726784422491E-8</v>
      </c>
      <c r="HI64" s="82">
        <f t="shared" si="69"/>
        <v>5.0008379475477023E-9</v>
      </c>
      <c r="HJ64" s="82">
        <f t="shared" si="69"/>
        <v>1.9877275505491861E-7</v>
      </c>
      <c r="HK64" s="82">
        <f t="shared" si="69"/>
        <v>1.910349287836465E-7</v>
      </c>
      <c r="HL64" s="82">
        <f t="shared" si="69"/>
        <v>1.4541344937391115E-9</v>
      </c>
      <c r="HM64" s="82">
        <f t="shared" si="69"/>
        <v>5.1589494492949699E-10</v>
      </c>
      <c r="HN64" s="82">
        <f t="shared" si="69"/>
        <v>5.8894659582575378E-10</v>
      </c>
      <c r="HO64" s="82">
        <f t="shared" si="69"/>
        <v>3.9220874756953723E-9</v>
      </c>
      <c r="HP64" s="82">
        <f t="shared" si="69"/>
        <v>7.9022708732122318E-10</v>
      </c>
      <c r="HQ64" s="82">
        <f t="shared" si="69"/>
        <v>1.8032467301310039E-12</v>
      </c>
      <c r="HS64" s="82">
        <f t="shared" si="70"/>
        <v>4.7799184674924223E-47</v>
      </c>
      <c r="HT64" s="82">
        <f t="shared" si="70"/>
        <v>1.0456991100557294E-49</v>
      </c>
      <c r="HU64" s="82">
        <f t="shared" si="70"/>
        <v>4.1330855197025954E-45</v>
      </c>
      <c r="HV64" s="82">
        <f t="shared" si="70"/>
        <v>5.8274064325641338E-47</v>
      </c>
      <c r="HW64" s="82">
        <f t="shared" si="70"/>
        <v>1.315419945746329E-47</v>
      </c>
      <c r="HX64" s="82">
        <f t="shared" si="70"/>
        <v>4.6369539147138326E-46</v>
      </c>
      <c r="HY64" s="82">
        <f t="shared" si="70"/>
        <v>7.3468308182572888E-52</v>
      </c>
      <c r="HZ64" s="82">
        <f t="shared" si="70"/>
        <v>2.9179877528321459E-46</v>
      </c>
      <c r="IA64" s="82">
        <f t="shared" si="70"/>
        <v>1.7557937968151387E-43</v>
      </c>
      <c r="IB64" s="82">
        <f t="shared" si="70"/>
        <v>6.7184132116861364E-52</v>
      </c>
      <c r="IC64" s="82">
        <f t="shared" si="70"/>
        <v>2.414736103633191E-54</v>
      </c>
      <c r="ID64" s="82">
        <f t="shared" si="70"/>
        <v>1.7658804112706406E-54</v>
      </c>
      <c r="IE64" s="82">
        <f t="shared" si="70"/>
        <v>6.347747803988356E-49</v>
      </c>
      <c r="IF64" s="82">
        <f t="shared" si="70"/>
        <v>3.4806133051540071E-41</v>
      </c>
      <c r="IG64" s="82">
        <f t="shared" si="70"/>
        <v>4.3876615534353875E-27</v>
      </c>
      <c r="II64" s="82">
        <f t="shared" si="71"/>
        <v>1.6219481666186126E-140</v>
      </c>
      <c r="IJ64" s="82">
        <f t="shared" si="71"/>
        <v>7.4470468907639802E-151</v>
      </c>
      <c r="IK64" s="82">
        <f t="shared" si="71"/>
        <v>2.4113194621062204E-141</v>
      </c>
      <c r="IL64" s="82">
        <f t="shared" si="71"/>
        <v>2.8743295440860757E-147</v>
      </c>
      <c r="IM64" s="82">
        <f t="shared" si="71"/>
        <v>1.0804712165334692E-155</v>
      </c>
      <c r="IN64" s="82">
        <f t="shared" si="71"/>
        <v>1.0355149283815633E-146</v>
      </c>
      <c r="IO64" s="82">
        <f t="shared" si="71"/>
        <v>2.6887652836181908E-166</v>
      </c>
      <c r="IP64" s="82">
        <f t="shared" si="71"/>
        <v>2.616521112101461E-152</v>
      </c>
      <c r="IQ64" s="82">
        <f t="shared" si="71"/>
        <v>1.9394584843929605E-141</v>
      </c>
      <c r="IR64" s="82">
        <f t="shared" si="71"/>
        <v>1.3770198123159925E-166</v>
      </c>
      <c r="IS64" s="82">
        <f t="shared" si="71"/>
        <v>1.1004463775424412E-173</v>
      </c>
      <c r="IT64" s="82">
        <f t="shared" si="71"/>
        <v>1.1412210512260754E-171</v>
      </c>
      <c r="IU64" s="82">
        <f t="shared" si="71"/>
        <v>2.4057717692663786E-153</v>
      </c>
      <c r="IV64" s="82">
        <f t="shared" si="71"/>
        <v>3.6017025210433163E-135</v>
      </c>
      <c r="IW64" s="82">
        <f t="shared" si="71"/>
        <v>1.0427081697611108E-86</v>
      </c>
      <c r="IY64" s="82">
        <f t="shared" si="72"/>
        <v>2.9613979067382223E-2</v>
      </c>
      <c r="IZ64" s="82">
        <f t="shared" si="72"/>
        <v>1.4083305324822068E-2</v>
      </c>
      <c r="JA64" s="82">
        <f t="shared" si="72"/>
        <v>2.3753297087023565E-2</v>
      </c>
      <c r="JB64" s="82">
        <f t="shared" si="72"/>
        <v>5.1919211081251047E-2</v>
      </c>
      <c r="JC64" s="82">
        <f t="shared" si="72"/>
        <v>9.1378295404054677E-2</v>
      </c>
      <c r="JD64" s="82">
        <f t="shared" si="72"/>
        <v>7.1057882484551735E-2</v>
      </c>
      <c r="JE64" s="82">
        <f t="shared" si="72"/>
        <v>5.9863128799911902E-2</v>
      </c>
      <c r="JF64" s="82">
        <f t="shared" si="72"/>
        <v>0.15795934648383039</v>
      </c>
      <c r="JG64" s="82">
        <f t="shared" si="72"/>
        <v>0.12217044084534208</v>
      </c>
      <c r="JH64" s="82">
        <f t="shared" si="72"/>
        <v>3.1661421999054043E-2</v>
      </c>
      <c r="JI64" s="82">
        <f t="shared" si="72"/>
        <v>2.5549995450830466E-2</v>
      </c>
      <c r="JJ64" s="82">
        <f t="shared" si="72"/>
        <v>3.0082478314637368E-2</v>
      </c>
      <c r="JK64" s="82">
        <f t="shared" si="72"/>
        <v>3.9795269616727087E-2</v>
      </c>
      <c r="JL64" s="82">
        <f t="shared" si="72"/>
        <v>4.3539424929085829E-2</v>
      </c>
      <c r="JM64" s="82">
        <f t="shared" si="72"/>
        <v>1.6096976554722191E-2</v>
      </c>
    </row>
    <row r="65" spans="2:273" x14ac:dyDescent="0.25">
      <c r="B65" s="2">
        <v>38</v>
      </c>
      <c r="C65" s="37">
        <v>0.450492</v>
      </c>
      <c r="D65" s="37">
        <v>0.41211100000000001</v>
      </c>
      <c r="E65" s="37">
        <v>0.42965300000000001</v>
      </c>
      <c r="F65" s="37">
        <v>0.460283</v>
      </c>
      <c r="G65" s="37">
        <v>0.51442200000000005</v>
      </c>
      <c r="H65" s="37">
        <v>0.48954999999999999</v>
      </c>
      <c r="I65" s="37">
        <v>0.47661399999999998</v>
      </c>
      <c r="J65" s="37">
        <v>0.63156199999999996</v>
      </c>
      <c r="K65" s="37">
        <v>0.578546</v>
      </c>
      <c r="L65" s="37">
        <v>0.43402000000000002</v>
      </c>
      <c r="M65" s="37">
        <v>0.43177700000000002</v>
      </c>
      <c r="N65" s="37">
        <v>0.43867699999999998</v>
      </c>
      <c r="O65" s="37">
        <v>0.46299899999999999</v>
      </c>
      <c r="P65" s="37">
        <v>0.47578500000000001</v>
      </c>
      <c r="Q65" s="37">
        <v>0.43502000000000002</v>
      </c>
      <c r="S65" s="4">
        <f t="shared" si="74"/>
        <v>0.45826343233831873</v>
      </c>
      <c r="T65" s="4">
        <f t="shared" si="74"/>
        <v>0.41746938263054262</v>
      </c>
      <c r="U65" s="4">
        <f t="shared" si="74"/>
        <v>0.43867433684348517</v>
      </c>
      <c r="V65" s="4">
        <f t="shared" si="74"/>
        <v>0.48248098606293616</v>
      </c>
      <c r="W65" s="4">
        <f t="shared" si="74"/>
        <v>0.5375433263422722</v>
      </c>
      <c r="X65" s="4">
        <f t="shared" si="74"/>
        <v>0.50761817889269012</v>
      </c>
      <c r="Y65" s="4">
        <f t="shared" si="74"/>
        <v>0.49714511313164328</v>
      </c>
      <c r="Z65" s="4">
        <f t="shared" si="74"/>
        <v>0.62036252553268023</v>
      </c>
      <c r="AA65" s="4">
        <f t="shared" si="74"/>
        <v>0.57994220937362984</v>
      </c>
      <c r="AB65" s="4">
        <f t="shared" si="74"/>
        <v>0.44813047403050366</v>
      </c>
      <c r="AC65" s="4">
        <f t="shared" si="74"/>
        <v>0.4386648908334787</v>
      </c>
      <c r="AD65" s="4">
        <f t="shared" si="74"/>
        <v>0.4531413642466473</v>
      </c>
      <c r="AE65" s="4">
        <f t="shared" si="74"/>
        <v>0.48082946312980551</v>
      </c>
      <c r="AF65" s="4">
        <f t="shared" si="74"/>
        <v>0.48769044955583618</v>
      </c>
      <c r="AG65" s="4">
        <f t="shared" si="74"/>
        <v>0.43814566176381325</v>
      </c>
      <c r="AI65" s="4">
        <f t="shared" si="75"/>
        <v>-7.7714323383187289E-3</v>
      </c>
      <c r="AJ65" s="4">
        <f t="shared" si="75"/>
        <v>-5.358382630542613E-3</v>
      </c>
      <c r="AK65" s="4">
        <f t="shared" si="75"/>
        <v>-9.0213368434851615E-3</v>
      </c>
      <c r="AL65" s="4">
        <f t="shared" si="75"/>
        <v>-2.2197986062936159E-2</v>
      </c>
      <c r="AM65" s="4">
        <f t="shared" si="75"/>
        <v>-2.3121326342272153E-2</v>
      </c>
      <c r="AN65" s="4">
        <f t="shared" si="75"/>
        <v>-1.8068178892690134E-2</v>
      </c>
      <c r="AO65" s="4">
        <f t="shared" si="75"/>
        <v>-2.0531113131643297E-2</v>
      </c>
      <c r="AP65" s="4">
        <f t="shared" si="75"/>
        <v>1.1199474467319726E-2</v>
      </c>
      <c r="AQ65" s="4">
        <f t="shared" si="75"/>
        <v>-1.3962093736298309E-3</v>
      </c>
      <c r="AR65" s="4">
        <f t="shared" si="75"/>
        <v>-1.4110474030503639E-2</v>
      </c>
      <c r="AS65" s="4">
        <f t="shared" si="75"/>
        <v>-6.8878908334786826E-3</v>
      </c>
      <c r="AT65" s="4">
        <f t="shared" si="75"/>
        <v>-1.4464364246647321E-2</v>
      </c>
      <c r="AU65" s="4">
        <f t="shared" si="75"/>
        <v>-1.7830463129805518E-2</v>
      </c>
      <c r="AV65" s="4">
        <f t="shared" si="75"/>
        <v>-1.1905449555836167E-2</v>
      </c>
      <c r="AW65" s="4">
        <f t="shared" si="75"/>
        <v>-3.1256617638132367E-3</v>
      </c>
      <c r="AY65" s="2">
        <f t="shared" si="65"/>
        <v>0.39437131640971479</v>
      </c>
      <c r="AZ65" s="2">
        <f t="shared" si="65"/>
        <v>0.37950409937895596</v>
      </c>
      <c r="BA65" s="2">
        <f t="shared" si="65"/>
        <v>0.38251952865030747</v>
      </c>
      <c r="BB65" s="2">
        <f t="shared" si="65"/>
        <v>0.37483015622638571</v>
      </c>
      <c r="BC65" s="2">
        <f t="shared" si="65"/>
        <v>0.37610976337860863</v>
      </c>
      <c r="BD65" s="2">
        <f t="shared" si="65"/>
        <v>0.37025820840798396</v>
      </c>
      <c r="BE65" s="2">
        <f t="shared" si="65"/>
        <v>0.37579976500959572</v>
      </c>
      <c r="BF65" s="2">
        <f t="shared" si="65"/>
        <v>0.37609664590591629</v>
      </c>
      <c r="BG65" s="2">
        <f t="shared" si="65"/>
        <v>0.37545087573839636</v>
      </c>
      <c r="BH65" s="2">
        <f t="shared" si="65"/>
        <v>0.37667433167337028</v>
      </c>
      <c r="BI65" s="2">
        <f t="shared" si="65"/>
        <v>0.37851377568396533</v>
      </c>
      <c r="BJ65" s="2">
        <f t="shared" si="65"/>
        <v>0.38565568606947787</v>
      </c>
      <c r="BK65" s="2">
        <f t="shared" si="65"/>
        <v>0.39579573132287071</v>
      </c>
      <c r="BL65" s="2">
        <f t="shared" si="65"/>
        <v>0.39854827343906241</v>
      </c>
      <c r="BM65" s="2">
        <f t="shared" si="65"/>
        <v>0.40330294185876431</v>
      </c>
      <c r="BO65" s="2" t="str">
        <f t="shared" si="10"/>
        <v/>
      </c>
      <c r="BP65" s="2" t="str">
        <f t="shared" si="11"/>
        <v/>
      </c>
      <c r="BQ65" s="2" t="str">
        <f t="shared" si="12"/>
        <v/>
      </c>
      <c r="BR65" s="2" t="str">
        <f t="shared" si="13"/>
        <v/>
      </c>
      <c r="BS65" s="2" t="str">
        <f t="shared" si="14"/>
        <v/>
      </c>
      <c r="BT65" s="2" t="str">
        <f t="shared" si="15"/>
        <v/>
      </c>
      <c r="BU65" s="2" t="str">
        <f t="shared" si="16"/>
        <v/>
      </c>
      <c r="BV65" s="2" t="str">
        <f t="shared" si="17"/>
        <v/>
      </c>
      <c r="BW65" s="2" t="str">
        <f t="shared" si="18"/>
        <v/>
      </c>
      <c r="BX65" s="2" t="str">
        <f t="shared" si="19"/>
        <v/>
      </c>
      <c r="BY65" s="2" t="str">
        <f t="shared" si="20"/>
        <v/>
      </c>
      <c r="BZ65" s="2" t="str">
        <f t="shared" si="21"/>
        <v/>
      </c>
      <c r="CA65" s="2" t="str">
        <f t="shared" si="22"/>
        <v/>
      </c>
      <c r="CB65" s="2" t="str">
        <f t="shared" si="23"/>
        <v/>
      </c>
      <c r="CC65" s="2" t="str">
        <f t="shared" si="24"/>
        <v/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0.39734487878787883</v>
      </c>
      <c r="DL65" s="2">
        <f t="shared" si="76"/>
        <v>0.39314519673959669</v>
      </c>
      <c r="DM65" s="2">
        <f t="shared" si="76"/>
        <v>0.40180063277310918</v>
      </c>
      <c r="DN65" s="2">
        <f t="shared" si="76"/>
        <v>0.40139443768328448</v>
      </c>
      <c r="DO65" s="2">
        <f t="shared" si="76"/>
        <v>0.39620922298850575</v>
      </c>
      <c r="DP65" s="2">
        <f t="shared" si="76"/>
        <v>0.39125109758064525</v>
      </c>
      <c r="DQ65" s="2">
        <f t="shared" si="76"/>
        <v>0.39459854032258057</v>
      </c>
      <c r="DR65" s="2">
        <f t="shared" si="76"/>
        <v>0.39876857471264376</v>
      </c>
      <c r="DS65" s="2">
        <f t="shared" si="76"/>
        <v>0.40356129359605919</v>
      </c>
      <c r="DT65" s="2">
        <f t="shared" si="76"/>
        <v>0.39437787547746372</v>
      </c>
      <c r="DU65" s="2">
        <f t="shared" si="76"/>
        <v>0.39258604873949576</v>
      </c>
      <c r="DV65" s="2">
        <f t="shared" si="76"/>
        <v>0.40294970404889224</v>
      </c>
      <c r="DW65" s="2">
        <f t="shared" si="76"/>
        <v>0.41502161140819971</v>
      </c>
      <c r="DX65" s="2">
        <f t="shared" si="76"/>
        <v>0.41150241176470592</v>
      </c>
      <c r="DY65" s="2">
        <f t="shared" si="76"/>
        <v>0.4075942349206349</v>
      </c>
      <c r="EA65" s="2">
        <f t="shared" si="77"/>
        <v>0.39236717751218331</v>
      </c>
      <c r="EB65" s="2">
        <f t="shared" si="77"/>
        <v>0.3675262270379972</v>
      </c>
      <c r="EC65" s="2">
        <f t="shared" si="77"/>
        <v>0.36813033499788922</v>
      </c>
      <c r="ED65" s="2">
        <f t="shared" si="77"/>
        <v>0.35923701239221711</v>
      </c>
      <c r="EE65" s="2">
        <f t="shared" si="77"/>
        <v>0.36634458731348607</v>
      </c>
      <c r="EF65" s="2">
        <f t="shared" si="77"/>
        <v>0.35902418507107897</v>
      </c>
      <c r="EG65" s="2">
        <f t="shared" si="77"/>
        <v>0.3648150435625499</v>
      </c>
      <c r="EH65" s="2">
        <f t="shared" si="77"/>
        <v>0.36663698655583504</v>
      </c>
      <c r="EI65" s="2">
        <f t="shared" si="77"/>
        <v>0.36287537976626638</v>
      </c>
      <c r="EJ65" s="2">
        <f t="shared" si="77"/>
        <v>0.36420234493971504</v>
      </c>
      <c r="EK65" s="2">
        <f t="shared" si="77"/>
        <v>0.36793183095294452</v>
      </c>
      <c r="EL65" s="2">
        <f t="shared" si="77"/>
        <v>0.37334230272783048</v>
      </c>
      <c r="EM65" s="2">
        <f t="shared" si="77"/>
        <v>0.38345843386085837</v>
      </c>
      <c r="EN65" s="2">
        <f t="shared" si="77"/>
        <v>0.39019874574909075</v>
      </c>
      <c r="EO65" s="2">
        <f t="shared" si="77"/>
        <v>0.3996141504105199</v>
      </c>
      <c r="EQ65" s="2">
        <f t="shared" si="78"/>
        <v>0.38246298679319335</v>
      </c>
      <c r="ER65" s="2">
        <f t="shared" si="78"/>
        <v>0.36217995953698129</v>
      </c>
      <c r="ES65" s="2">
        <f t="shared" si="78"/>
        <v>0.36174886729334249</v>
      </c>
      <c r="ET65" s="2">
        <f t="shared" si="78"/>
        <v>0.35979587677043401</v>
      </c>
      <c r="EU65" s="2">
        <f t="shared" si="78"/>
        <v>0.35913015733145909</v>
      </c>
      <c r="EV65" s="2">
        <f t="shared" si="78"/>
        <v>0.35558086783357223</v>
      </c>
      <c r="EW65" s="2">
        <f t="shared" si="78"/>
        <v>0.36645530636055629</v>
      </c>
      <c r="EX65" s="2">
        <f t="shared" si="78"/>
        <v>0.36203429312499935</v>
      </c>
      <c r="EY65" s="2">
        <f t="shared" si="78"/>
        <v>0.35289177642654718</v>
      </c>
      <c r="EZ65" s="2">
        <f t="shared" si="78"/>
        <v>0.35699034672302526</v>
      </c>
      <c r="FA65" s="2">
        <f t="shared" si="78"/>
        <v>0.36188361808403757</v>
      </c>
      <c r="FB65" s="2">
        <f t="shared" si="78"/>
        <v>0.36617928994916549</v>
      </c>
      <c r="FC65" s="2">
        <f t="shared" si="78"/>
        <v>0.38286922083072122</v>
      </c>
      <c r="FD65" s="2">
        <f t="shared" si="78"/>
        <v>0.3868223081075377</v>
      </c>
      <c r="FE65" s="2">
        <f t="shared" si="78"/>
        <v>0.40227364517662018</v>
      </c>
      <c r="FG65" s="2">
        <f t="shared" si="79"/>
        <v>0.59728260952633128</v>
      </c>
      <c r="FH65" s="2">
        <f t="shared" si="79"/>
        <v>0.53245398834182556</v>
      </c>
      <c r="FI65" s="2">
        <f t="shared" si="79"/>
        <v>0.57263891922414689</v>
      </c>
      <c r="FJ65" s="2">
        <f t="shared" si="79"/>
        <v>0.63012174336448334</v>
      </c>
      <c r="FK65" s="2">
        <f t="shared" si="79"/>
        <v>0.6730067767152349</v>
      </c>
      <c r="FL65" s="2">
        <f t="shared" si="79"/>
        <v>0.65140352780398836</v>
      </c>
      <c r="FM65" s="2">
        <f t="shared" si="79"/>
        <v>0.6311838343438344</v>
      </c>
      <c r="FN65" s="2">
        <f t="shared" si="79"/>
        <v>0.70558476857184349</v>
      </c>
      <c r="FO65" s="2">
        <f t="shared" si="79"/>
        <v>0.69089578909224114</v>
      </c>
      <c r="FP65" s="2">
        <f t="shared" si="79"/>
        <v>0.58667571303554145</v>
      </c>
      <c r="FQ65" s="2">
        <f t="shared" si="79"/>
        <v>0.57077665707703662</v>
      </c>
      <c r="FR65" s="2">
        <f t="shared" si="79"/>
        <v>0.58410339875174444</v>
      </c>
      <c r="FS65" s="2">
        <f t="shared" si="79"/>
        <v>0.60912317059348353</v>
      </c>
      <c r="FT65" s="2">
        <f t="shared" si="79"/>
        <v>0.60806667986012564</v>
      </c>
      <c r="FU65" s="2">
        <f t="shared" si="79"/>
        <v>0.53775700174388041</v>
      </c>
      <c r="FW65" s="2">
        <f t="shared" si="67"/>
        <v>4.7249774094196865E-5</v>
      </c>
      <c r="FX65" s="2">
        <f t="shared" si="67"/>
        <v>3.2689313743901076E-5</v>
      </c>
      <c r="FY65" s="2">
        <f t="shared" si="67"/>
        <v>2.8393913896255504E-5</v>
      </c>
      <c r="FZ65" s="2">
        <f t="shared" si="67"/>
        <v>5.1646280691116109E-5</v>
      </c>
      <c r="GA65" s="2">
        <f t="shared" si="67"/>
        <v>4.9541887327583309E-5</v>
      </c>
      <c r="GB65" s="2">
        <f t="shared" si="67"/>
        <v>4.7824143983929354E-5</v>
      </c>
      <c r="GC65" s="2">
        <f t="shared" si="67"/>
        <v>5.2657524497164824E-5</v>
      </c>
      <c r="GD65" s="2">
        <f t="shared" si="67"/>
        <v>8.030368856079991E-5</v>
      </c>
      <c r="GE65" s="2">
        <f t="shared" si="67"/>
        <v>6.9245268027828832E-5</v>
      </c>
      <c r="GF65" s="2">
        <f t="shared" si="67"/>
        <v>4.0614213313559681E-5</v>
      </c>
      <c r="GG65" s="2">
        <f t="shared" si="67"/>
        <v>3.6547072377829324E-5</v>
      </c>
      <c r="GH65" s="2">
        <f t="shared" si="67"/>
        <v>3.2701264477783116E-5</v>
      </c>
      <c r="GI65" s="2">
        <f t="shared" si="67"/>
        <v>2.9367455336323983E-5</v>
      </c>
      <c r="GJ65" s="2">
        <f t="shared" si="67"/>
        <v>2.6318471952851848E-5</v>
      </c>
      <c r="GK65" s="2">
        <f t="shared" si="67"/>
        <v>2.0025589936852846E-5</v>
      </c>
      <c r="GM65" s="82">
        <f t="shared" si="68"/>
        <v>3.7877286383565772E-2</v>
      </c>
      <c r="GN65" s="82">
        <f t="shared" si="68"/>
        <v>1.8972031617297862E-2</v>
      </c>
      <c r="GO65" s="82">
        <f t="shared" si="68"/>
        <v>3.1447491008815477E-2</v>
      </c>
      <c r="GP65" s="82">
        <f t="shared" si="68"/>
        <v>6.761792592266809E-2</v>
      </c>
      <c r="GQ65" s="82">
        <f t="shared" si="68"/>
        <v>0.11654740912543377</v>
      </c>
      <c r="GR65" s="82">
        <f t="shared" si="68"/>
        <v>9.1978185845956725E-2</v>
      </c>
      <c r="GS65" s="82">
        <f t="shared" si="68"/>
        <v>7.9446728500087008E-2</v>
      </c>
      <c r="GT65" s="82">
        <f t="shared" si="68"/>
        <v>0.19920832342358608</v>
      </c>
      <c r="GU65" s="82">
        <f t="shared" si="68"/>
        <v>0.15493130251515194</v>
      </c>
      <c r="GV65" s="82">
        <f t="shared" si="68"/>
        <v>4.3042186625352752E-2</v>
      </c>
      <c r="GW65" s="82">
        <f t="shared" si="68"/>
        <v>3.5247450193864667E-2</v>
      </c>
      <c r="GX65" s="82">
        <f t="shared" si="68"/>
        <v>4.0771531219661761E-2</v>
      </c>
      <c r="GY65" s="82">
        <f t="shared" si="68"/>
        <v>5.2440472970344036E-2</v>
      </c>
      <c r="GZ65" s="82">
        <f t="shared" si="68"/>
        <v>5.8660803529439122E-2</v>
      </c>
      <c r="HA65" s="82">
        <f t="shared" si="68"/>
        <v>2.3722212144293833E-2</v>
      </c>
      <c r="HC65" s="82">
        <f t="shared" si="73"/>
        <v>2.582873403805604E-10</v>
      </c>
      <c r="HD65" s="82">
        <f t="shared" si="69"/>
        <v>2.2503459721284159E-10</v>
      </c>
      <c r="HE65" s="82">
        <f t="shared" si="69"/>
        <v>6.9767631262986524E-9</v>
      </c>
      <c r="HF65" s="82">
        <f t="shared" si="69"/>
        <v>1.6800428392472368E-8</v>
      </c>
      <c r="HG65" s="82">
        <f t="shared" si="69"/>
        <v>5.5861436411177936E-8</v>
      </c>
      <c r="HH65" s="82">
        <f t="shared" si="69"/>
        <v>7.3256700113647988E-8</v>
      </c>
      <c r="HI65" s="82">
        <f t="shared" si="69"/>
        <v>1.2578417811891665E-8</v>
      </c>
      <c r="HJ65" s="82">
        <f t="shared" si="69"/>
        <v>4.5302643330210632E-7</v>
      </c>
      <c r="HK65" s="82">
        <f t="shared" si="69"/>
        <v>4.1794909324432962E-7</v>
      </c>
      <c r="HL65" s="82">
        <f t="shared" si="69"/>
        <v>3.6850618074902299E-9</v>
      </c>
      <c r="HM65" s="82">
        <f t="shared" si="69"/>
        <v>1.3534952389199563E-9</v>
      </c>
      <c r="HN65" s="82">
        <f t="shared" si="69"/>
        <v>1.5163837618370092E-9</v>
      </c>
      <c r="HO65" s="82">
        <f t="shared" si="69"/>
        <v>9.1095053914396796E-9</v>
      </c>
      <c r="HP65" s="82">
        <f t="shared" si="69"/>
        <v>2.0436808492201006E-9</v>
      </c>
      <c r="HQ65" s="82">
        <f t="shared" si="69"/>
        <v>6.1270169500795678E-12</v>
      </c>
      <c r="HS65" s="82">
        <f t="shared" si="70"/>
        <v>6.2456052734756036E-46</v>
      </c>
      <c r="HT65" s="82">
        <f t="shared" si="70"/>
        <v>1.4715668438648291E-48</v>
      </c>
      <c r="HU65" s="82">
        <f t="shared" si="70"/>
        <v>4.5615958155129256E-44</v>
      </c>
      <c r="HV65" s="82">
        <f t="shared" si="70"/>
        <v>8.2677706829533686E-46</v>
      </c>
      <c r="HW65" s="82">
        <f t="shared" si="70"/>
        <v>2.0285623151670963E-46</v>
      </c>
      <c r="HX65" s="82">
        <f t="shared" si="70"/>
        <v>6.2490073361036587E-45</v>
      </c>
      <c r="HY65" s="82">
        <f t="shared" si="70"/>
        <v>1.4377346057597512E-50</v>
      </c>
      <c r="HZ65" s="82">
        <f t="shared" si="70"/>
        <v>4.7988335778702267E-45</v>
      </c>
      <c r="IA65" s="82">
        <f t="shared" si="70"/>
        <v>2.2998465178737919E-42</v>
      </c>
      <c r="IB65" s="82">
        <f t="shared" si="70"/>
        <v>1.2239752531266706E-50</v>
      </c>
      <c r="IC65" s="82">
        <f t="shared" si="70"/>
        <v>4.8714158653839575E-53</v>
      </c>
      <c r="ID65" s="82">
        <f t="shared" si="70"/>
        <v>3.4041447637597459E-53</v>
      </c>
      <c r="IE65" s="82">
        <f t="shared" si="70"/>
        <v>8.6978832248605018E-48</v>
      </c>
      <c r="IF65" s="82">
        <f t="shared" si="70"/>
        <v>3.0744814635518161E-40</v>
      </c>
      <c r="IG65" s="82">
        <f t="shared" si="70"/>
        <v>1.7046953478873871E-26</v>
      </c>
      <c r="II65" s="82">
        <f t="shared" si="71"/>
        <v>5.4523750570955625E-138</v>
      </c>
      <c r="IJ65" s="82">
        <f t="shared" si="71"/>
        <v>3.099350147095359E-148</v>
      </c>
      <c r="IK65" s="82">
        <f t="shared" si="71"/>
        <v>6.3365499535821659E-139</v>
      </c>
      <c r="IL65" s="82">
        <f t="shared" si="71"/>
        <v>1.3539580132957905E-144</v>
      </c>
      <c r="IM65" s="82">
        <f t="shared" si="71"/>
        <v>7.0761987164741093E-153</v>
      </c>
      <c r="IN65" s="82">
        <f t="shared" si="71"/>
        <v>4.5467069767984417E-144</v>
      </c>
      <c r="IO65" s="82">
        <f t="shared" si="71"/>
        <v>2.8720840401697807E-163</v>
      </c>
      <c r="IP65" s="82">
        <f t="shared" si="71"/>
        <v>2.0465469446651271E-149</v>
      </c>
      <c r="IQ65" s="82">
        <f t="shared" si="71"/>
        <v>8.5325990018608445E-139</v>
      </c>
      <c r="IR65" s="82">
        <f t="shared" si="71"/>
        <v>1.2475632713431927E-163</v>
      </c>
      <c r="IS65" s="82">
        <f t="shared" si="71"/>
        <v>1.2435099498347716E-170</v>
      </c>
      <c r="IT65" s="82">
        <f t="shared" si="71"/>
        <v>1.1030189202365674E-168</v>
      </c>
      <c r="IU65" s="82">
        <f t="shared" si="71"/>
        <v>1.0406948921725972E-150</v>
      </c>
      <c r="IV65" s="82">
        <f t="shared" si="71"/>
        <v>7.1224060671947727E-133</v>
      </c>
      <c r="IW65" s="82">
        <f t="shared" si="71"/>
        <v>2.7791593566109239E-85</v>
      </c>
      <c r="IY65" s="82">
        <f t="shared" si="72"/>
        <v>3.7877286641853115E-2</v>
      </c>
      <c r="IZ65" s="82">
        <f t="shared" si="72"/>
        <v>1.8972031842332461E-2</v>
      </c>
      <c r="JA65" s="82">
        <f t="shared" si="72"/>
        <v>3.1447497985578603E-2</v>
      </c>
      <c r="JB65" s="82">
        <f t="shared" si="72"/>
        <v>6.7617942723096486E-2</v>
      </c>
      <c r="JC65" s="82">
        <f t="shared" si="72"/>
        <v>0.11654746498687017</v>
      </c>
      <c r="JD65" s="82">
        <f t="shared" si="72"/>
        <v>9.1978259102656834E-2</v>
      </c>
      <c r="JE65" s="82">
        <f t="shared" si="72"/>
        <v>7.9446741078504815E-2</v>
      </c>
      <c r="JF65" s="82">
        <f t="shared" si="72"/>
        <v>0.19920877645001939</v>
      </c>
      <c r="JG65" s="82">
        <f t="shared" si="72"/>
        <v>0.15493172046424519</v>
      </c>
      <c r="JH65" s="82">
        <f t="shared" si="72"/>
        <v>4.3042190310414556E-2</v>
      </c>
      <c r="JI65" s="82">
        <f t="shared" si="72"/>
        <v>3.5247451547359906E-2</v>
      </c>
      <c r="JJ65" s="82">
        <f t="shared" si="72"/>
        <v>4.0771532736045522E-2</v>
      </c>
      <c r="JK65" s="82">
        <f t="shared" si="72"/>
        <v>5.2440482079849429E-2</v>
      </c>
      <c r="JL65" s="82">
        <f t="shared" si="72"/>
        <v>5.8660805573119972E-2</v>
      </c>
      <c r="JM65" s="82">
        <f t="shared" si="72"/>
        <v>2.3722212150420849E-2</v>
      </c>
    </row>
    <row r="66" spans="2:273" x14ac:dyDescent="0.25">
      <c r="B66" s="2">
        <v>39</v>
      </c>
      <c r="C66" s="37">
        <v>0.46200000000000002</v>
      </c>
      <c r="D66" s="37">
        <v>0.42241400000000001</v>
      </c>
      <c r="E66" s="37">
        <v>0.440224</v>
      </c>
      <c r="F66" s="37">
        <v>0.48462</v>
      </c>
      <c r="G66" s="37">
        <v>0.55187900000000001</v>
      </c>
      <c r="H66" s="37">
        <v>0.52574399999999999</v>
      </c>
      <c r="I66" s="37">
        <v>0.50656999999999996</v>
      </c>
      <c r="J66" s="37">
        <v>0.68933</v>
      </c>
      <c r="K66" s="37">
        <v>0.623089</v>
      </c>
      <c r="L66" s="37">
        <v>0.450658</v>
      </c>
      <c r="M66" s="37">
        <v>0.43951699999999999</v>
      </c>
      <c r="N66" s="37">
        <v>0.45128499999999999</v>
      </c>
      <c r="O66" s="37">
        <v>0.47876400000000002</v>
      </c>
      <c r="P66" s="37">
        <v>0.48845699999999997</v>
      </c>
      <c r="Q66" s="37">
        <v>0.44653999999999999</v>
      </c>
      <c r="S66" s="4">
        <f t="shared" si="74"/>
        <v>0.47217195204267964</v>
      </c>
      <c r="T66" s="4">
        <f t="shared" si="74"/>
        <v>0.4277896046146053</v>
      </c>
      <c r="U66" s="4">
        <f t="shared" si="74"/>
        <v>0.45246945546902473</v>
      </c>
      <c r="V66" s="4">
        <f t="shared" si="74"/>
        <v>0.50617461559900534</v>
      </c>
      <c r="W66" s="4">
        <f t="shared" si="74"/>
        <v>0.56852690302907372</v>
      </c>
      <c r="X66" s="4">
        <f t="shared" si="74"/>
        <v>0.5365139476473999</v>
      </c>
      <c r="Y66" s="4">
        <f t="shared" si="74"/>
        <v>0.52578240081925254</v>
      </c>
      <c r="Z66" s="4">
        <f t="shared" si="74"/>
        <v>0.66097427659882024</v>
      </c>
      <c r="AA66" s="4">
        <f t="shared" si="74"/>
        <v>0.61645985477949716</v>
      </c>
      <c r="AB66" s="4">
        <f t="shared" si="74"/>
        <v>0.46737214441592229</v>
      </c>
      <c r="AC66" s="4">
        <f t="shared" si="74"/>
        <v>0.45601998421634848</v>
      </c>
      <c r="AD66" s="4">
        <f t="shared" si="74"/>
        <v>0.4712491570996038</v>
      </c>
      <c r="AE66" s="4">
        <f t="shared" si="74"/>
        <v>0.5009803757764828</v>
      </c>
      <c r="AF66" s="4">
        <f t="shared" si="74"/>
        <v>0.510589855238336</v>
      </c>
      <c r="AG66" s="4">
        <f t="shared" si="74"/>
        <v>0.45089409718055751</v>
      </c>
      <c r="AI66" s="4">
        <f t="shared" si="75"/>
        <v>-1.0171952042679622E-2</v>
      </c>
      <c r="AJ66" s="4">
        <f t="shared" si="75"/>
        <v>-5.3756046146052894E-3</v>
      </c>
      <c r="AK66" s="4">
        <f t="shared" si="75"/>
        <v>-1.2245455469024724E-2</v>
      </c>
      <c r="AL66" s="4">
        <f t="shared" si="75"/>
        <v>-2.1554615599005345E-2</v>
      </c>
      <c r="AM66" s="4">
        <f t="shared" si="75"/>
        <v>-1.6647903029073707E-2</v>
      </c>
      <c r="AN66" s="4">
        <f t="shared" si="75"/>
        <v>-1.0769947647399913E-2</v>
      </c>
      <c r="AO66" s="4">
        <f t="shared" si="75"/>
        <v>-1.9212400819252573E-2</v>
      </c>
      <c r="AP66" s="4">
        <f t="shared" si="75"/>
        <v>2.8355723401179755E-2</v>
      </c>
      <c r="AQ66" s="4">
        <f t="shared" si="75"/>
        <v>6.6291452205028412E-3</v>
      </c>
      <c r="AR66" s="4">
        <f t="shared" si="75"/>
        <v>-1.6714144415922283E-2</v>
      </c>
      <c r="AS66" s="4">
        <f t="shared" si="75"/>
        <v>-1.6502984216348493E-2</v>
      </c>
      <c r="AT66" s="4">
        <f t="shared" si="75"/>
        <v>-1.9964157099603808E-2</v>
      </c>
      <c r="AU66" s="4">
        <f t="shared" si="75"/>
        <v>-2.2216375776482777E-2</v>
      </c>
      <c r="AV66" s="4">
        <f t="shared" si="75"/>
        <v>-2.2132855238336024E-2</v>
      </c>
      <c r="AW66" s="4">
        <f t="shared" si="75"/>
        <v>-4.3540971805575146E-3</v>
      </c>
      <c r="AY66" s="2">
        <f t="shared" si="65"/>
        <v>0.3940784480436294</v>
      </c>
      <c r="AZ66" s="2">
        <f t="shared" si="65"/>
        <v>0.37904621947182654</v>
      </c>
      <c r="BA66" s="2">
        <f t="shared" si="65"/>
        <v>0.38178919103113718</v>
      </c>
      <c r="BB66" s="2">
        <f t="shared" si="65"/>
        <v>0.37393668083795628</v>
      </c>
      <c r="BC66" s="2">
        <f t="shared" si="65"/>
        <v>0.3753899712747914</v>
      </c>
      <c r="BD66" s="2">
        <f t="shared" si="65"/>
        <v>0.36956355168731847</v>
      </c>
      <c r="BE66" s="2">
        <f t="shared" si="65"/>
        <v>0.37515969027920404</v>
      </c>
      <c r="BF66" s="2">
        <f t="shared" si="65"/>
        <v>0.37537860980572696</v>
      </c>
      <c r="BG66" s="2">
        <f t="shared" si="65"/>
        <v>0.37459369469774362</v>
      </c>
      <c r="BH66" s="2">
        <f t="shared" si="65"/>
        <v>0.37600689286064032</v>
      </c>
      <c r="BI66" s="2">
        <f t="shared" si="65"/>
        <v>0.37798602862840497</v>
      </c>
      <c r="BJ66" s="2">
        <f t="shared" si="65"/>
        <v>0.38508179539734017</v>
      </c>
      <c r="BK66" s="2">
        <f t="shared" si="65"/>
        <v>0.39513570652768909</v>
      </c>
      <c r="BL66" s="2">
        <f t="shared" si="65"/>
        <v>0.39801143397004335</v>
      </c>
      <c r="BM66" s="2">
        <f t="shared" si="65"/>
        <v>0.40302367733407757</v>
      </c>
      <c r="BO66" s="2" t="str">
        <f t="shared" si="10"/>
        <v/>
      </c>
      <c r="BP66" s="2" t="str">
        <f t="shared" si="11"/>
        <v/>
      </c>
      <c r="BQ66" s="2" t="str">
        <f t="shared" si="12"/>
        <v/>
      </c>
      <c r="BR66" s="2" t="str">
        <f t="shared" si="13"/>
        <v/>
      </c>
      <c r="BS66" s="2" t="str">
        <f t="shared" si="14"/>
        <v/>
      </c>
      <c r="BT66" s="2" t="str">
        <f t="shared" si="15"/>
        <v/>
      </c>
      <c r="BU66" s="2" t="str">
        <f t="shared" si="16"/>
        <v/>
      </c>
      <c r="BV66" s="2" t="str">
        <f t="shared" si="17"/>
        <v/>
      </c>
      <c r="BW66" s="2" t="str">
        <f t="shared" si="18"/>
        <v/>
      </c>
      <c r="BX66" s="2" t="str">
        <f t="shared" si="19"/>
        <v/>
      </c>
      <c r="BY66" s="2" t="str">
        <f t="shared" si="20"/>
        <v/>
      </c>
      <c r="BZ66" s="2" t="str">
        <f t="shared" si="21"/>
        <v/>
      </c>
      <c r="CA66" s="2" t="str">
        <f t="shared" si="22"/>
        <v/>
      </c>
      <c r="CB66" s="2" t="str">
        <f t="shared" si="23"/>
        <v/>
      </c>
      <c r="CC66" s="2" t="str">
        <f t="shared" si="24"/>
        <v/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0.39773987878787881</v>
      </c>
      <c r="DL66" s="2">
        <f t="shared" si="76"/>
        <v>0.3938881792363792</v>
      </c>
      <c r="DM66" s="2">
        <f t="shared" si="76"/>
        <v>0.40243874453781509</v>
      </c>
      <c r="DN66" s="2">
        <f t="shared" si="76"/>
        <v>0.40199580296920823</v>
      </c>
      <c r="DO66" s="2">
        <f t="shared" si="76"/>
        <v>0.39689318850574712</v>
      </c>
      <c r="DP66" s="2">
        <f t="shared" si="76"/>
        <v>0.39190287741935492</v>
      </c>
      <c r="DQ66" s="2">
        <f t="shared" si="76"/>
        <v>0.39520934072580638</v>
      </c>
      <c r="DR66" s="2">
        <f t="shared" si="76"/>
        <v>0.39945910837438436</v>
      </c>
      <c r="DS66" s="2">
        <f t="shared" si="76"/>
        <v>0.40427166502463063</v>
      </c>
      <c r="DT66" s="2">
        <f t="shared" si="76"/>
        <v>0.39499146065699009</v>
      </c>
      <c r="DU66" s="2">
        <f t="shared" si="76"/>
        <v>0.39320357759103636</v>
      </c>
      <c r="DV66" s="2">
        <f t="shared" si="76"/>
        <v>0.40378956990068754</v>
      </c>
      <c r="DW66" s="2">
        <f t="shared" si="76"/>
        <v>0.41573223975044565</v>
      </c>
      <c r="DX66" s="2">
        <f t="shared" si="76"/>
        <v>0.41205820320855618</v>
      </c>
      <c r="DY66" s="2">
        <f t="shared" si="76"/>
        <v>0.40778522063492062</v>
      </c>
      <c r="EA66" s="2">
        <f t="shared" si="77"/>
        <v>0.39182776707865669</v>
      </c>
      <c r="EB66" s="2">
        <f t="shared" si="77"/>
        <v>0.3671606199723379</v>
      </c>
      <c r="EC66" s="2">
        <f t="shared" si="77"/>
        <v>0.36773471661074947</v>
      </c>
      <c r="ED66" s="2">
        <f t="shared" si="77"/>
        <v>0.35891530209697087</v>
      </c>
      <c r="EE66" s="2">
        <f t="shared" si="77"/>
        <v>0.36586206668094523</v>
      </c>
      <c r="EF66" s="2">
        <f t="shared" si="77"/>
        <v>0.35866089307441229</v>
      </c>
      <c r="EG66" s="2">
        <f t="shared" si="77"/>
        <v>0.36447488322499716</v>
      </c>
      <c r="EH66" s="2">
        <f t="shared" si="77"/>
        <v>0.36621533958170033</v>
      </c>
      <c r="EI66" s="2">
        <f t="shared" si="77"/>
        <v>0.36248523408989902</v>
      </c>
      <c r="EJ66" s="2">
        <f t="shared" si="77"/>
        <v>0.36380927476555841</v>
      </c>
      <c r="EK66" s="2">
        <f t="shared" si="77"/>
        <v>0.36754976397327649</v>
      </c>
      <c r="EL66" s="2">
        <f t="shared" si="77"/>
        <v>0.37293384954457504</v>
      </c>
      <c r="EM66" s="2">
        <f t="shared" si="77"/>
        <v>0.38308179868969638</v>
      </c>
      <c r="EN66" s="2">
        <f t="shared" si="77"/>
        <v>0.38975429844700687</v>
      </c>
      <c r="EO66" s="2">
        <f t="shared" si="77"/>
        <v>0.39929079860730438</v>
      </c>
      <c r="EQ66" s="2">
        <f t="shared" si="78"/>
        <v>0.38207644205683888</v>
      </c>
      <c r="ER66" s="2">
        <f t="shared" si="78"/>
        <v>0.36189029071588985</v>
      </c>
      <c r="ES66" s="2">
        <f t="shared" si="78"/>
        <v>0.36144843697593632</v>
      </c>
      <c r="ET66" s="2">
        <f t="shared" si="78"/>
        <v>0.35946462584139843</v>
      </c>
      <c r="EU66" s="2">
        <f t="shared" si="78"/>
        <v>0.35876530043289312</v>
      </c>
      <c r="EV66" s="2">
        <f t="shared" si="78"/>
        <v>0.35527355543317574</v>
      </c>
      <c r="EW66" s="2">
        <f t="shared" si="78"/>
        <v>0.36608647642341352</v>
      </c>
      <c r="EX66" s="2">
        <f t="shared" si="78"/>
        <v>0.36169232771447202</v>
      </c>
      <c r="EY66" s="2">
        <f t="shared" si="78"/>
        <v>0.35266866416014253</v>
      </c>
      <c r="EZ66" s="2">
        <f t="shared" si="78"/>
        <v>0.35670629659791292</v>
      </c>
      <c r="FA66" s="2">
        <f t="shared" si="78"/>
        <v>0.36159046654664212</v>
      </c>
      <c r="FB66" s="2">
        <f t="shared" si="78"/>
        <v>0.36587841645722519</v>
      </c>
      <c r="FC66" s="2">
        <f t="shared" si="78"/>
        <v>0.38250167233310495</v>
      </c>
      <c r="FD66" s="2">
        <f t="shared" si="78"/>
        <v>0.38642832375806724</v>
      </c>
      <c r="FE66" s="2">
        <f t="shared" si="78"/>
        <v>0.40189648475730061</v>
      </c>
      <c r="FG66" s="2">
        <f t="shared" si="79"/>
        <v>0.61922469103733435</v>
      </c>
      <c r="FH66" s="2">
        <f t="shared" si="79"/>
        <v>0.55529839868593878</v>
      </c>
      <c r="FI66" s="2">
        <f t="shared" si="79"/>
        <v>0.59501328888779637</v>
      </c>
      <c r="FJ66" s="2">
        <f t="shared" si="79"/>
        <v>0.65131910425036221</v>
      </c>
      <c r="FK66" s="2">
        <f t="shared" si="79"/>
        <v>0.69294406584810986</v>
      </c>
      <c r="FL66" s="2">
        <f t="shared" si="79"/>
        <v>0.6720160828966657</v>
      </c>
      <c r="FM66" s="2">
        <f t="shared" si="79"/>
        <v>0.65235390914226499</v>
      </c>
      <c r="FN66" s="2">
        <f t="shared" si="79"/>
        <v>0.72434928978998825</v>
      </c>
      <c r="FO66" s="2">
        <f t="shared" si="79"/>
        <v>0.71021200748283519</v>
      </c>
      <c r="FP66" s="2">
        <f t="shared" si="79"/>
        <v>0.60881721216102569</v>
      </c>
      <c r="FQ66" s="2">
        <f t="shared" si="79"/>
        <v>0.59317925914951286</v>
      </c>
      <c r="FR66" s="2">
        <f t="shared" si="79"/>
        <v>0.60629022129616184</v>
      </c>
      <c r="FS66" s="2">
        <f t="shared" si="79"/>
        <v>0.63081887635054623</v>
      </c>
      <c r="FT66" s="2">
        <f t="shared" si="79"/>
        <v>0.62978538552689201</v>
      </c>
      <c r="FU66" s="2">
        <f t="shared" si="79"/>
        <v>0.56055615083939547</v>
      </c>
      <c r="FW66" s="2">
        <f t="shared" si="67"/>
        <v>5.1808110895923862E-5</v>
      </c>
      <c r="FX66" s="2">
        <f t="shared" si="67"/>
        <v>3.5843006725180765E-5</v>
      </c>
      <c r="FY66" s="2">
        <f t="shared" si="67"/>
        <v>3.1133222204261706E-5</v>
      </c>
      <c r="FZ66" s="2">
        <f t="shared" si="67"/>
        <v>5.6628738523419157E-5</v>
      </c>
      <c r="GA66" s="2">
        <f t="shared" si="67"/>
        <v>5.4321339610122844E-5</v>
      </c>
      <c r="GB66" s="2">
        <f t="shared" si="67"/>
        <v>5.2437889179844371E-5</v>
      </c>
      <c r="GC66" s="2">
        <f t="shared" si="67"/>
        <v>5.7737534149850327E-5</v>
      </c>
      <c r="GD66" s="2">
        <f t="shared" si="67"/>
        <v>8.805056140022134E-5</v>
      </c>
      <c r="GE66" s="2">
        <f t="shared" si="67"/>
        <v>7.5925419346803121E-5</v>
      </c>
      <c r="GF66" s="2">
        <f t="shared" si="67"/>
        <v>4.4532424856594702E-5</v>
      </c>
      <c r="GG66" s="2">
        <f t="shared" si="67"/>
        <v>4.007292669819279E-5</v>
      </c>
      <c r="GH66" s="2">
        <f t="shared" si="67"/>
        <v>3.5856110361642443E-5</v>
      </c>
      <c r="GI66" s="2">
        <f t="shared" si="67"/>
        <v>3.2200683217676753E-5</v>
      </c>
      <c r="GJ66" s="2">
        <f t="shared" si="67"/>
        <v>2.8857557378190137E-5</v>
      </c>
      <c r="GK66" s="2">
        <f t="shared" si="67"/>
        <v>2.1957580307898326E-5</v>
      </c>
      <c r="GM66" s="82">
        <f t="shared" si="68"/>
        <v>4.8025238184454352E-2</v>
      </c>
      <c r="GN66" s="82">
        <f t="shared" si="68"/>
        <v>2.5284470388351972E-2</v>
      </c>
      <c r="GO66" s="82">
        <f t="shared" si="68"/>
        <v>4.1188105963603006E-2</v>
      </c>
      <c r="GP66" s="82">
        <f t="shared" si="68"/>
        <v>8.7028302627349508E-2</v>
      </c>
      <c r="GQ66" s="82">
        <f t="shared" si="68"/>
        <v>0.14686579518148785</v>
      </c>
      <c r="GR66" s="82">
        <f t="shared" si="68"/>
        <v>0.11758288817703864</v>
      </c>
      <c r="GS66" s="82">
        <f t="shared" si="68"/>
        <v>0.10394746503380135</v>
      </c>
      <c r="GT66" s="82">
        <f t="shared" si="68"/>
        <v>0.24782282340021111</v>
      </c>
      <c r="GU66" s="82">
        <f t="shared" si="68"/>
        <v>0.19396067755736124</v>
      </c>
      <c r="GV66" s="82">
        <f t="shared" si="68"/>
        <v>5.7703785603775905E-2</v>
      </c>
      <c r="GW66" s="82">
        <f t="shared" si="68"/>
        <v>4.7925982915446863E-2</v>
      </c>
      <c r="GX66" s="82">
        <f t="shared" si="68"/>
        <v>5.4519100264969228E-2</v>
      </c>
      <c r="GY66" s="82">
        <f t="shared" si="68"/>
        <v>6.8283333974115193E-2</v>
      </c>
      <c r="GZ66" s="82">
        <f t="shared" si="68"/>
        <v>7.7907925825876939E-2</v>
      </c>
      <c r="HA66" s="82">
        <f t="shared" si="68"/>
        <v>3.4303327936078376E-2</v>
      </c>
      <c r="HC66" s="82">
        <f t="shared" si="73"/>
        <v>6.3795514318858067E-10</v>
      </c>
      <c r="HD66" s="82">
        <f t="shared" si="69"/>
        <v>5.5745619861518187E-10</v>
      </c>
      <c r="HE66" s="82">
        <f t="shared" si="69"/>
        <v>1.5431224817018612E-8</v>
      </c>
      <c r="HF66" s="82">
        <f t="shared" si="69"/>
        <v>3.8806157732116077E-8</v>
      </c>
      <c r="HG66" s="82">
        <f t="shared" si="69"/>
        <v>1.2768653661587904E-7</v>
      </c>
      <c r="HH66" s="82">
        <f t="shared" si="69"/>
        <v>1.6188158279623404E-7</v>
      </c>
      <c r="HI66" s="82">
        <f t="shared" si="69"/>
        <v>3.0902287664615359E-8</v>
      </c>
      <c r="HJ66" s="82">
        <f t="shared" si="69"/>
        <v>1.0086881602791797E-6</v>
      </c>
      <c r="HK66" s="82">
        <f t="shared" si="69"/>
        <v>8.9540175034684795E-7</v>
      </c>
      <c r="HL66" s="82">
        <f t="shared" si="69"/>
        <v>9.131605180214768E-9</v>
      </c>
      <c r="HM66" s="82">
        <f t="shared" si="69"/>
        <v>3.4704795684076134E-9</v>
      </c>
      <c r="HN66" s="82">
        <f t="shared" si="69"/>
        <v>3.8186238076003821E-9</v>
      </c>
      <c r="HO66" s="82">
        <f t="shared" si="69"/>
        <v>2.0752526414362693E-8</v>
      </c>
      <c r="HP66" s="82">
        <f t="shared" si="69"/>
        <v>5.1666179143118449E-9</v>
      </c>
      <c r="HQ66" s="82">
        <f t="shared" si="69"/>
        <v>2.0220929818183029E-11</v>
      </c>
      <c r="HS66" s="82">
        <f t="shared" si="70"/>
        <v>7.905569899099102E-45</v>
      </c>
      <c r="HT66" s="82">
        <f t="shared" si="70"/>
        <v>2.0061075738888831E-47</v>
      </c>
      <c r="HU66" s="82">
        <f t="shared" si="70"/>
        <v>4.8909150906361982E-43</v>
      </c>
      <c r="HV66" s="82">
        <f t="shared" si="70"/>
        <v>1.1338987749503978E-44</v>
      </c>
      <c r="HW66" s="82">
        <f t="shared" si="70"/>
        <v>3.0189719458362121E-45</v>
      </c>
      <c r="HX66" s="82">
        <f t="shared" si="70"/>
        <v>8.1459869560676323E-44</v>
      </c>
      <c r="HY66" s="82">
        <f t="shared" si="70"/>
        <v>2.7072467247486555E-49</v>
      </c>
      <c r="HZ66" s="82">
        <f t="shared" si="70"/>
        <v>7.5946064382244504E-44</v>
      </c>
      <c r="IA66" s="82">
        <f t="shared" si="70"/>
        <v>2.9102046846427488E-41</v>
      </c>
      <c r="IB66" s="82">
        <f t="shared" si="70"/>
        <v>2.1496193196093633E-49</v>
      </c>
      <c r="IC66" s="82">
        <f t="shared" si="70"/>
        <v>9.4661210346882392E-52</v>
      </c>
      <c r="ID66" s="82">
        <f t="shared" si="70"/>
        <v>6.3287543897180884E-52</v>
      </c>
      <c r="IE66" s="82">
        <f t="shared" si="70"/>
        <v>1.1546828357406912E-46</v>
      </c>
      <c r="IF66" s="82">
        <f t="shared" si="70"/>
        <v>2.6456337007563391E-39</v>
      </c>
      <c r="IG66" s="82">
        <f t="shared" si="70"/>
        <v>6.5203079678972207E-26</v>
      </c>
      <c r="II66" s="82">
        <f t="shared" si="71"/>
        <v>1.7376074835648379E-135</v>
      </c>
      <c r="IJ66" s="82">
        <f t="shared" si="71"/>
        <v>1.2228462260228342E-145</v>
      </c>
      <c r="IK66" s="82">
        <f t="shared" si="71"/>
        <v>1.5860773781289597E-136</v>
      </c>
      <c r="IL66" s="82">
        <f t="shared" si="71"/>
        <v>6.024527029267984E-142</v>
      </c>
      <c r="IM66" s="82">
        <f t="shared" si="71"/>
        <v>4.3653134493001152E-150</v>
      </c>
      <c r="IN66" s="82">
        <f t="shared" si="71"/>
        <v>1.8878082719839404E-141</v>
      </c>
      <c r="IO66" s="82">
        <f t="shared" si="71"/>
        <v>2.8756326295820636E-160</v>
      </c>
      <c r="IP66" s="82">
        <f t="shared" si="71"/>
        <v>1.5006462781875114E-146</v>
      </c>
      <c r="IQ66" s="82">
        <f t="shared" si="71"/>
        <v>3.5421208786045625E-136</v>
      </c>
      <c r="IR66" s="82">
        <f t="shared" si="71"/>
        <v>1.0627773573371497E-160</v>
      </c>
      <c r="IS66" s="82">
        <f t="shared" si="71"/>
        <v>1.3194716074435197E-167</v>
      </c>
      <c r="IT66" s="82">
        <f t="shared" si="71"/>
        <v>1.0031393503381095E-165</v>
      </c>
      <c r="IU66" s="82">
        <f t="shared" si="71"/>
        <v>4.2687032135453298E-148</v>
      </c>
      <c r="IV66" s="82">
        <f t="shared" si="71"/>
        <v>1.3453761661527649E-130</v>
      </c>
      <c r="IW66" s="82">
        <f t="shared" si="71"/>
        <v>7.205090777856538E-84</v>
      </c>
      <c r="IY66" s="82">
        <f t="shared" si="72"/>
        <v>4.8025238822409493E-2</v>
      </c>
      <c r="IZ66" s="82">
        <f t="shared" si="72"/>
        <v>2.5284470945808171E-2</v>
      </c>
      <c r="JA66" s="82">
        <f t="shared" si="72"/>
        <v>4.1188121394827824E-2</v>
      </c>
      <c r="JB66" s="82">
        <f t="shared" si="72"/>
        <v>8.7028341433507239E-2</v>
      </c>
      <c r="JC66" s="82">
        <f t="shared" si="72"/>
        <v>0.14686592286802447</v>
      </c>
      <c r="JD66" s="82">
        <f t="shared" si="72"/>
        <v>0.11758305005862144</v>
      </c>
      <c r="JE66" s="82">
        <f t="shared" si="72"/>
        <v>0.10394749593608901</v>
      </c>
      <c r="JF66" s="82">
        <f t="shared" si="72"/>
        <v>0.24782383208837139</v>
      </c>
      <c r="JG66" s="82">
        <f t="shared" si="72"/>
        <v>0.19396157295911159</v>
      </c>
      <c r="JH66" s="82">
        <f t="shared" si="72"/>
        <v>5.7703794735381085E-2</v>
      </c>
      <c r="JI66" s="82">
        <f t="shared" si="72"/>
        <v>4.7925986385926433E-2</v>
      </c>
      <c r="JJ66" s="82">
        <f t="shared" si="72"/>
        <v>5.4519104083593034E-2</v>
      </c>
      <c r="JK66" s="82">
        <f t="shared" si="72"/>
        <v>6.8283354726641612E-2</v>
      </c>
      <c r="JL66" s="82">
        <f t="shared" si="72"/>
        <v>7.790793099249485E-2</v>
      </c>
      <c r="JM66" s="82">
        <f t="shared" si="72"/>
        <v>3.4303327956299305E-2</v>
      </c>
    </row>
    <row r="67" spans="2:273" x14ac:dyDescent="0.25">
      <c r="B67" s="2">
        <v>40</v>
      </c>
      <c r="C67" s="37">
        <v>0.47801700000000003</v>
      </c>
      <c r="D67" s="37">
        <v>0.42666999999999999</v>
      </c>
      <c r="E67" s="37">
        <v>0.45104100000000003</v>
      </c>
      <c r="F67" s="37">
        <v>0.51140600000000003</v>
      </c>
      <c r="G67" s="37">
        <v>0.60581499999999999</v>
      </c>
      <c r="H67" s="37">
        <v>0.57020099999999996</v>
      </c>
      <c r="I67" s="37">
        <v>0.54838399999999998</v>
      </c>
      <c r="J67" s="37">
        <v>0.73863299999999998</v>
      </c>
      <c r="K67" s="37">
        <v>0.67245999999999995</v>
      </c>
      <c r="L67" s="37">
        <v>0.47278900000000001</v>
      </c>
      <c r="M67" s="37">
        <v>0.45163700000000001</v>
      </c>
      <c r="N67" s="37">
        <v>0.467808</v>
      </c>
      <c r="O67" s="37">
        <v>0.49604599999999999</v>
      </c>
      <c r="P67" s="37">
        <v>0.52110199999999995</v>
      </c>
      <c r="Q67" s="37">
        <v>0.45747900000000002</v>
      </c>
      <c r="S67" s="4">
        <f t="shared" si="74"/>
        <v>0.48826767597548287</v>
      </c>
      <c r="T67" s="4">
        <f t="shared" si="74"/>
        <v>0.44038562776593532</v>
      </c>
      <c r="U67" s="4">
        <f t="shared" si="74"/>
        <v>0.4689246686360648</v>
      </c>
      <c r="V67" s="4">
        <f t="shared" si="74"/>
        <v>0.5332896216826466</v>
      </c>
      <c r="W67" s="4">
        <f t="shared" si="74"/>
        <v>0.60247764195187636</v>
      </c>
      <c r="X67" s="4">
        <f t="shared" si="74"/>
        <v>0.56886087369122373</v>
      </c>
      <c r="Y67" s="4">
        <f t="shared" si="74"/>
        <v>0.55842854212352477</v>
      </c>
      <c r="Z67" s="4">
        <f t="shared" si="74"/>
        <v>0.70311617624150069</v>
      </c>
      <c r="AA67" s="4">
        <f t="shared" si="74"/>
        <v>0.65542928188927041</v>
      </c>
      <c r="AB67" s="4">
        <f t="shared" si="74"/>
        <v>0.49030897776182869</v>
      </c>
      <c r="AC67" s="4">
        <f t="shared" si="74"/>
        <v>0.47702513080514419</v>
      </c>
      <c r="AD67" s="4">
        <f t="shared" si="74"/>
        <v>0.49283075385674119</v>
      </c>
      <c r="AE67" s="4">
        <f t="shared" si="74"/>
        <v>0.524422725146932</v>
      </c>
      <c r="AF67" s="4">
        <f t="shared" si="74"/>
        <v>0.53731710775935115</v>
      </c>
      <c r="AG67" s="4">
        <f t="shared" si="74"/>
        <v>0.46712198692088031</v>
      </c>
      <c r="AI67" s="4">
        <f t="shared" si="75"/>
        <v>-1.0250675975482848E-2</v>
      </c>
      <c r="AJ67" s="4">
        <f t="shared" si="75"/>
        <v>-1.3715627765935323E-2</v>
      </c>
      <c r="AK67" s="4">
        <f t="shared" si="75"/>
        <v>-1.7883668636064776E-2</v>
      </c>
      <c r="AL67" s="4">
        <f t="shared" si="75"/>
        <v>-2.188362168264657E-2</v>
      </c>
      <c r="AM67" s="4">
        <f t="shared" si="75"/>
        <v>3.3373580481236287E-3</v>
      </c>
      <c r="AN67" s="4">
        <f t="shared" si="75"/>
        <v>1.3401263087762239E-3</v>
      </c>
      <c r="AO67" s="4">
        <f t="shared" si="75"/>
        <v>-1.0044542123524791E-2</v>
      </c>
      <c r="AP67" s="4">
        <f t="shared" si="75"/>
        <v>3.5516823758499294E-2</v>
      </c>
      <c r="AQ67" s="4">
        <f t="shared" si="75"/>
        <v>1.7030718110729537E-2</v>
      </c>
      <c r="AR67" s="4">
        <f t="shared" si="75"/>
        <v>-1.7519977761828676E-2</v>
      </c>
      <c r="AS67" s="4">
        <f t="shared" si="75"/>
        <v>-2.5388130805144182E-2</v>
      </c>
      <c r="AT67" s="4">
        <f t="shared" si="75"/>
        <v>-2.5022753856741187E-2</v>
      </c>
      <c r="AU67" s="4">
        <f t="shared" si="75"/>
        <v>-2.8376725146932014E-2</v>
      </c>
      <c r="AV67" s="4">
        <f t="shared" si="75"/>
        <v>-1.6215107759351199E-2</v>
      </c>
      <c r="AW67" s="4">
        <f t="shared" si="75"/>
        <v>-9.642986920880281E-3</v>
      </c>
      <c r="AY67" s="2">
        <f t="shared" si="65"/>
        <v>0.39374783219884107</v>
      </c>
      <c r="AZ67" s="2">
        <f t="shared" si="65"/>
        <v>0.37854412845949181</v>
      </c>
      <c r="BA67" s="2">
        <f t="shared" si="65"/>
        <v>0.38102645790154738</v>
      </c>
      <c r="BB67" s="2">
        <f t="shared" si="65"/>
        <v>0.37302969659271273</v>
      </c>
      <c r="BC67" s="2">
        <f t="shared" si="65"/>
        <v>0.37464606534309663</v>
      </c>
      <c r="BD67" s="2">
        <f t="shared" si="65"/>
        <v>0.36884905794625378</v>
      </c>
      <c r="BE67" s="2">
        <f t="shared" si="65"/>
        <v>0.374497904041037</v>
      </c>
      <c r="BF67" s="2">
        <f t="shared" si="65"/>
        <v>0.37464491729403043</v>
      </c>
      <c r="BG67" s="2">
        <f t="shared" si="65"/>
        <v>0.37372544116333273</v>
      </c>
      <c r="BH67" s="2">
        <f t="shared" si="65"/>
        <v>0.3753090090527208</v>
      </c>
      <c r="BI67" s="2">
        <f t="shared" si="65"/>
        <v>0.37742364765700598</v>
      </c>
      <c r="BJ67" s="2">
        <f t="shared" si="65"/>
        <v>0.38446631209059751</v>
      </c>
      <c r="BK67" s="2">
        <f t="shared" si="65"/>
        <v>0.39444592022257025</v>
      </c>
      <c r="BL67" s="2">
        <f t="shared" si="65"/>
        <v>0.39744309525904553</v>
      </c>
      <c r="BM67" s="2">
        <f t="shared" si="65"/>
        <v>0.40272323697217899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 t="str">
        <f t="shared" si="15"/>
        <v/>
      </c>
      <c r="BU67" s="2" t="str">
        <f t="shared" si="16"/>
        <v/>
      </c>
      <c r="BV67" s="2" t="str">
        <f t="shared" si="17"/>
        <v/>
      </c>
      <c r="BW67" s="2" t="str">
        <f t="shared" si="18"/>
        <v/>
      </c>
      <c r="BX67" s="2" t="str">
        <f t="shared" si="19"/>
        <v/>
      </c>
      <c r="BY67" s="2" t="str">
        <f t="shared" si="20"/>
        <v/>
      </c>
      <c r="BZ67" s="2" t="str">
        <f t="shared" si="21"/>
        <v/>
      </c>
      <c r="CA67" s="2" t="str">
        <f t="shared" si="22"/>
        <v/>
      </c>
      <c r="CB67" s="2" t="str">
        <f t="shared" si="23"/>
        <v/>
      </c>
      <c r="CC67" s="2" t="str">
        <f t="shared" si="24"/>
        <v/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0.39813487878787879</v>
      </c>
      <c r="DL67" s="2">
        <f t="shared" si="76"/>
        <v>0.39463116173316165</v>
      </c>
      <c r="DM67" s="2">
        <f t="shared" si="76"/>
        <v>0.40307685630252099</v>
      </c>
      <c r="DN67" s="2">
        <f t="shared" si="76"/>
        <v>0.40259716825513198</v>
      </c>
      <c r="DO67" s="2">
        <f t="shared" si="76"/>
        <v>0.39757715402298849</v>
      </c>
      <c r="DP67" s="2">
        <f t="shared" si="76"/>
        <v>0.3925546572580646</v>
      </c>
      <c r="DQ67" s="2">
        <f t="shared" si="76"/>
        <v>0.39582014112903219</v>
      </c>
      <c r="DR67" s="2">
        <f t="shared" si="76"/>
        <v>0.40014964203612491</v>
      </c>
      <c r="DS67" s="2">
        <f t="shared" si="76"/>
        <v>0.40498203645320202</v>
      </c>
      <c r="DT67" s="2">
        <f t="shared" si="76"/>
        <v>0.39560504583651646</v>
      </c>
      <c r="DU67" s="2">
        <f t="shared" si="76"/>
        <v>0.39382110644257701</v>
      </c>
      <c r="DV67" s="2">
        <f t="shared" si="76"/>
        <v>0.40462943575248278</v>
      </c>
      <c r="DW67" s="2">
        <f t="shared" si="76"/>
        <v>0.41644286809269165</v>
      </c>
      <c r="DX67" s="2">
        <f t="shared" si="76"/>
        <v>0.41261399465240645</v>
      </c>
      <c r="DY67" s="2">
        <f t="shared" si="76"/>
        <v>0.40797620634920634</v>
      </c>
      <c r="EA67" s="2">
        <f t="shared" si="77"/>
        <v>0.39128835664513001</v>
      </c>
      <c r="EB67" s="2">
        <f t="shared" si="77"/>
        <v>0.36679501290667854</v>
      </c>
      <c r="EC67" s="2">
        <f t="shared" si="77"/>
        <v>0.36733909822360966</v>
      </c>
      <c r="ED67" s="2">
        <f t="shared" si="77"/>
        <v>0.35859359180172462</v>
      </c>
      <c r="EE67" s="2">
        <f t="shared" si="77"/>
        <v>0.36537954604840434</v>
      </c>
      <c r="EF67" s="2">
        <f t="shared" si="77"/>
        <v>0.35829760107774561</v>
      </c>
      <c r="EG67" s="2">
        <f t="shared" si="77"/>
        <v>0.36413472288744442</v>
      </c>
      <c r="EH67" s="2">
        <f t="shared" si="77"/>
        <v>0.36579369260756561</v>
      </c>
      <c r="EI67" s="2">
        <f t="shared" si="77"/>
        <v>0.36209508841353161</v>
      </c>
      <c r="EJ67" s="2">
        <f t="shared" si="77"/>
        <v>0.36341620459140178</v>
      </c>
      <c r="EK67" s="2">
        <f t="shared" si="77"/>
        <v>0.36716769699360841</v>
      </c>
      <c r="EL67" s="2">
        <f t="shared" si="77"/>
        <v>0.37252539636131959</v>
      </c>
      <c r="EM67" s="2">
        <f t="shared" si="77"/>
        <v>0.38270516351853445</v>
      </c>
      <c r="EN67" s="2">
        <f t="shared" si="77"/>
        <v>0.389309851144923</v>
      </c>
      <c r="EO67" s="2">
        <f t="shared" si="77"/>
        <v>0.39896744680408891</v>
      </c>
      <c r="EQ67" s="2">
        <f t="shared" si="78"/>
        <v>0.38168989732048447</v>
      </c>
      <c r="ER67" s="2">
        <f t="shared" si="78"/>
        <v>0.36160062189479841</v>
      </c>
      <c r="ES67" s="2">
        <f t="shared" si="78"/>
        <v>0.36114800665853014</v>
      </c>
      <c r="ET67" s="2">
        <f t="shared" si="78"/>
        <v>0.3591333749123628</v>
      </c>
      <c r="EU67" s="2">
        <f t="shared" si="78"/>
        <v>0.3584004435343271</v>
      </c>
      <c r="EV67" s="2">
        <f t="shared" si="78"/>
        <v>0.35496624303277924</v>
      </c>
      <c r="EW67" s="2">
        <f t="shared" si="78"/>
        <v>0.3657176464862707</v>
      </c>
      <c r="EX67" s="2">
        <f t="shared" si="78"/>
        <v>0.36135036230394468</v>
      </c>
      <c r="EY67" s="2">
        <f t="shared" si="78"/>
        <v>0.35244555189373794</v>
      </c>
      <c r="EZ67" s="2">
        <f t="shared" si="78"/>
        <v>0.35642224647280063</v>
      </c>
      <c r="FA67" s="2">
        <f t="shared" si="78"/>
        <v>0.36129731500924667</v>
      </c>
      <c r="FB67" s="2">
        <f t="shared" si="78"/>
        <v>0.36557754296528489</v>
      </c>
      <c r="FC67" s="2">
        <f t="shared" si="78"/>
        <v>0.38213412383548861</v>
      </c>
      <c r="FD67" s="2">
        <f t="shared" si="78"/>
        <v>0.38603433940859672</v>
      </c>
      <c r="FE67" s="2">
        <f t="shared" si="78"/>
        <v>0.40151932433798104</v>
      </c>
      <c r="FG67" s="2">
        <f t="shared" si="79"/>
        <v>0.64069044775893291</v>
      </c>
      <c r="FH67" s="2">
        <f t="shared" si="79"/>
        <v>0.57791144994591692</v>
      </c>
      <c r="FI67" s="2">
        <f t="shared" si="79"/>
        <v>0.61699972920099666</v>
      </c>
      <c r="FJ67" s="2">
        <f t="shared" si="79"/>
        <v>0.67193413721386386</v>
      </c>
      <c r="FK67" s="2">
        <f t="shared" si="79"/>
        <v>0.71218560738174785</v>
      </c>
      <c r="FL67" s="2">
        <f t="shared" si="79"/>
        <v>0.69198613111707608</v>
      </c>
      <c r="FM67" s="2">
        <f t="shared" si="79"/>
        <v>0.6729384834533978</v>
      </c>
      <c r="FN67" s="2">
        <f t="shared" si="79"/>
        <v>0.74235456118408361</v>
      </c>
      <c r="FO67" s="2">
        <f t="shared" si="79"/>
        <v>0.72879496898350205</v>
      </c>
      <c r="FP67" s="2">
        <f t="shared" si="79"/>
        <v>0.63051959913378697</v>
      </c>
      <c r="FQ67" s="2">
        <f t="shared" si="79"/>
        <v>0.61520087622254283</v>
      </c>
      <c r="FR67" s="2">
        <f t="shared" si="79"/>
        <v>0.62804715192457905</v>
      </c>
      <c r="FS67" s="2">
        <f t="shared" si="79"/>
        <v>0.65199834979695781</v>
      </c>
      <c r="FT67" s="2">
        <f t="shared" si="79"/>
        <v>0.65099134607009002</v>
      </c>
      <c r="FU67" s="2">
        <f t="shared" si="79"/>
        <v>0.58310256696420182</v>
      </c>
      <c r="FW67" s="2">
        <f t="shared" si="67"/>
        <v>5.6806180043403497E-5</v>
      </c>
      <c r="FX67" s="2">
        <f t="shared" si="67"/>
        <v>3.9300939453028255E-5</v>
      </c>
      <c r="FY67" s="2">
        <f t="shared" si="67"/>
        <v>3.4136796786738429E-5</v>
      </c>
      <c r="FZ67" s="2">
        <f t="shared" si="67"/>
        <v>6.2091837831082736E-5</v>
      </c>
      <c r="GA67" s="2">
        <f t="shared" si="67"/>
        <v>5.9561852314552527E-5</v>
      </c>
      <c r="GB67" s="2">
        <f t="shared" si="67"/>
        <v>5.7496711255115039E-5</v>
      </c>
      <c r="GC67" s="2">
        <f t="shared" si="67"/>
        <v>6.3307594644926041E-5</v>
      </c>
      <c r="GD67" s="2">
        <f t="shared" si="67"/>
        <v>9.6544700590204071E-5</v>
      </c>
      <c r="GE67" s="2">
        <f t="shared" si="67"/>
        <v>8.3249957028582917E-5</v>
      </c>
      <c r="GF67" s="2">
        <f t="shared" si="67"/>
        <v>4.8828623088953027E-5</v>
      </c>
      <c r="GG67" s="2">
        <f t="shared" si="67"/>
        <v>4.3938920505153884E-5</v>
      </c>
      <c r="GH67" s="2">
        <f t="shared" si="67"/>
        <v>3.9315307205310993E-5</v>
      </c>
      <c r="GI67" s="2">
        <f t="shared" si="67"/>
        <v>3.5307237361379086E-5</v>
      </c>
      <c r="GJ67" s="2">
        <f t="shared" si="67"/>
        <v>3.164159436497996E-5</v>
      </c>
      <c r="GK67" s="2">
        <f t="shared" si="67"/>
        <v>2.4075957044498205E-5</v>
      </c>
      <c r="GM67" s="82">
        <f t="shared" si="68"/>
        <v>6.036613600868003E-2</v>
      </c>
      <c r="GN67" s="82">
        <f t="shared" si="68"/>
        <v>3.3338978091328374E-2</v>
      </c>
      <c r="GO67" s="82">
        <f t="shared" si="68"/>
        <v>5.3371975785412355E-2</v>
      </c>
      <c r="GP67" s="82">
        <f t="shared" si="68"/>
        <v>0.11070604481297047</v>
      </c>
      <c r="GQ67" s="82">
        <f t="shared" si="68"/>
        <v>0.1828761821554668</v>
      </c>
      <c r="GR67" s="82">
        <f t="shared" si="68"/>
        <v>0.14847295612817274</v>
      </c>
      <c r="GS67" s="82">
        <f t="shared" si="68"/>
        <v>0.13410330878789123</v>
      </c>
      <c r="GT67" s="82">
        <f t="shared" si="68"/>
        <v>0.3041783731029048</v>
      </c>
      <c r="GU67" s="82">
        <f t="shared" si="68"/>
        <v>0.23972461614413954</v>
      </c>
      <c r="GV67" s="82">
        <f t="shared" si="68"/>
        <v>7.6297887711783266E-2</v>
      </c>
      <c r="GW67" s="82">
        <f t="shared" si="68"/>
        <v>6.42351561942206E-2</v>
      </c>
      <c r="GX67" s="82">
        <f t="shared" si="68"/>
        <v>7.1934508673826128E-2</v>
      </c>
      <c r="GY67" s="82">
        <f t="shared" si="68"/>
        <v>8.7865779166545324E-2</v>
      </c>
      <c r="GZ67" s="82">
        <f t="shared" si="68"/>
        <v>0.10201029263655895</v>
      </c>
      <c r="HA67" s="82">
        <f t="shared" si="68"/>
        <v>4.8680737241158172E-2</v>
      </c>
      <c r="HC67" s="82">
        <f t="shared" si="73"/>
        <v>1.5453138084475705E-9</v>
      </c>
      <c r="HD67" s="82">
        <f t="shared" si="69"/>
        <v>1.3542864771518694E-9</v>
      </c>
      <c r="HE67" s="82">
        <f t="shared" si="69"/>
        <v>3.3532555486117834E-8</v>
      </c>
      <c r="HF67" s="82">
        <f t="shared" si="69"/>
        <v>8.7800334363591751E-8</v>
      </c>
      <c r="HG67" s="82">
        <f t="shared" si="69"/>
        <v>2.8560768331623021E-7</v>
      </c>
      <c r="HH67" s="82">
        <f t="shared" si="69"/>
        <v>3.5055418436516666E-7</v>
      </c>
      <c r="HI67" s="82">
        <f t="shared" si="69"/>
        <v>7.4156634020007649E-8</v>
      </c>
      <c r="HJ67" s="82">
        <f t="shared" si="69"/>
        <v>2.1941932985325412E-6</v>
      </c>
      <c r="HK67" s="82">
        <f t="shared" si="69"/>
        <v>1.8785015330421569E-6</v>
      </c>
      <c r="HL67" s="82">
        <f t="shared" si="69"/>
        <v>2.2127022605061463E-8</v>
      </c>
      <c r="HM67" s="82">
        <f t="shared" si="69"/>
        <v>8.6970207151285164E-9</v>
      </c>
      <c r="HN67" s="82">
        <f t="shared" si="69"/>
        <v>9.4054518117611523E-9</v>
      </c>
      <c r="HO67" s="82">
        <f t="shared" si="69"/>
        <v>4.6371966527638716E-8</v>
      </c>
      <c r="HP67" s="82">
        <f t="shared" si="69"/>
        <v>1.2768586780350264E-8</v>
      </c>
      <c r="HQ67" s="82">
        <f t="shared" si="69"/>
        <v>6.4822017213870568E-11</v>
      </c>
      <c r="HS67" s="82">
        <f t="shared" si="70"/>
        <v>9.6938901188132682E-44</v>
      </c>
      <c r="HT67" s="82">
        <f t="shared" si="70"/>
        <v>2.6492987196779356E-46</v>
      </c>
      <c r="HU67" s="82">
        <f t="shared" si="70"/>
        <v>5.0944333793188726E-42</v>
      </c>
      <c r="HV67" s="82">
        <f t="shared" si="70"/>
        <v>1.5032621861634305E-43</v>
      </c>
      <c r="HW67" s="82">
        <f t="shared" si="70"/>
        <v>4.3358927063854857E-44</v>
      </c>
      <c r="HX67" s="82">
        <f t="shared" si="70"/>
        <v>1.0271470911758611E-42</v>
      </c>
      <c r="HY67" s="82">
        <f t="shared" si="70"/>
        <v>4.9051160168169422E-48</v>
      </c>
      <c r="HZ67" s="82">
        <f t="shared" si="70"/>
        <v>1.1566300921187739E-42</v>
      </c>
      <c r="IA67" s="82">
        <f t="shared" si="70"/>
        <v>3.557539059988278E-40</v>
      </c>
      <c r="IB67" s="82">
        <f t="shared" si="70"/>
        <v>3.6394456654709246E-48</v>
      </c>
      <c r="IC67" s="82">
        <f t="shared" si="70"/>
        <v>1.771829472595355E-50</v>
      </c>
      <c r="ID67" s="82">
        <f t="shared" si="70"/>
        <v>1.1347326916210239E-50</v>
      </c>
      <c r="IE67" s="82">
        <f t="shared" si="70"/>
        <v>1.4851442060104802E-45</v>
      </c>
      <c r="IF67" s="82">
        <f t="shared" si="70"/>
        <v>2.2178429490837952E-38</v>
      </c>
      <c r="IG67" s="82">
        <f t="shared" si="70"/>
        <v>2.4552653148492664E-25</v>
      </c>
      <c r="II67" s="82">
        <f t="shared" si="71"/>
        <v>5.2497125292530324E-133</v>
      </c>
      <c r="IJ67" s="82">
        <f t="shared" si="71"/>
        <v>4.5739173734262915E-143</v>
      </c>
      <c r="IK67" s="82">
        <f t="shared" si="71"/>
        <v>3.7815501425194975E-134</v>
      </c>
      <c r="IL67" s="82">
        <f t="shared" si="71"/>
        <v>2.532156491569652E-139</v>
      </c>
      <c r="IM67" s="82">
        <f t="shared" si="71"/>
        <v>2.5366475873674575E-147</v>
      </c>
      <c r="IN67" s="82">
        <f t="shared" si="71"/>
        <v>7.4120750304823747E-139</v>
      </c>
      <c r="IO67" s="82">
        <f t="shared" si="71"/>
        <v>2.6987482766191336E-157</v>
      </c>
      <c r="IP67" s="82">
        <f t="shared" si="71"/>
        <v>1.0315610209102875E-143</v>
      </c>
      <c r="IQ67" s="82">
        <f t="shared" si="71"/>
        <v>1.387482078276465E-133</v>
      </c>
      <c r="IR67" s="82">
        <f t="shared" si="71"/>
        <v>8.512948020244855E-158</v>
      </c>
      <c r="IS67" s="82">
        <f t="shared" si="71"/>
        <v>1.3146855057577973E-164</v>
      </c>
      <c r="IT67" s="82">
        <f t="shared" si="71"/>
        <v>8.5843082374322984E-163</v>
      </c>
      <c r="IU67" s="82">
        <f t="shared" si="71"/>
        <v>1.6602467282448097E-145</v>
      </c>
      <c r="IV67" s="82">
        <f t="shared" si="71"/>
        <v>2.4275009746537344E-128</v>
      </c>
      <c r="IW67" s="82">
        <f t="shared" si="71"/>
        <v>1.8169430863642145E-82</v>
      </c>
      <c r="IY67" s="82">
        <f t="shared" si="72"/>
        <v>6.0366137553993837E-2</v>
      </c>
      <c r="IZ67" s="82">
        <f t="shared" si="72"/>
        <v>3.3338979445614848E-2</v>
      </c>
      <c r="JA67" s="82">
        <f t="shared" si="72"/>
        <v>5.3372009317967845E-2</v>
      </c>
      <c r="JB67" s="82">
        <f t="shared" si="72"/>
        <v>0.11070613261330484</v>
      </c>
      <c r="JC67" s="82">
        <f t="shared" si="72"/>
        <v>0.18287646776315011</v>
      </c>
      <c r="JD67" s="82">
        <f t="shared" si="72"/>
        <v>0.14847330668235711</v>
      </c>
      <c r="JE67" s="82">
        <f t="shared" si="72"/>
        <v>0.13410338294452526</v>
      </c>
      <c r="JF67" s="82">
        <f t="shared" si="72"/>
        <v>0.30418056729620335</v>
      </c>
      <c r="JG67" s="82">
        <f t="shared" si="72"/>
        <v>0.23972649464567258</v>
      </c>
      <c r="JH67" s="82">
        <f t="shared" si="72"/>
        <v>7.6297909838805869E-2</v>
      </c>
      <c r="JI67" s="82">
        <f t="shared" si="72"/>
        <v>6.4235164891241314E-2</v>
      </c>
      <c r="JJ67" s="82">
        <f t="shared" si="72"/>
        <v>7.1934518079277934E-2</v>
      </c>
      <c r="JK67" s="82">
        <f t="shared" si="72"/>
        <v>8.7865825538511855E-2</v>
      </c>
      <c r="JL67" s="82">
        <f t="shared" si="72"/>
        <v>0.10201030540514573</v>
      </c>
      <c r="JM67" s="82">
        <f t="shared" si="72"/>
        <v>4.8680737305980187E-2</v>
      </c>
    </row>
    <row r="68" spans="2:273" x14ac:dyDescent="0.25">
      <c r="B68" s="2">
        <v>41</v>
      </c>
      <c r="C68" s="37">
        <v>0.494898</v>
      </c>
      <c r="D68" s="37">
        <v>0.44242500000000001</v>
      </c>
      <c r="E68" s="37">
        <v>0.46803400000000001</v>
      </c>
      <c r="F68" s="37">
        <v>0.54646600000000001</v>
      </c>
      <c r="G68" s="37">
        <v>0.66185899999999998</v>
      </c>
      <c r="H68" s="37">
        <v>0.62194199999999999</v>
      </c>
      <c r="I68" s="37">
        <v>0.59928000000000003</v>
      </c>
      <c r="J68" s="37">
        <v>0.77867900000000001</v>
      </c>
      <c r="K68" s="37">
        <v>0.71948199999999995</v>
      </c>
      <c r="L68" s="37">
        <v>0.49171500000000001</v>
      </c>
      <c r="M68" s="37">
        <v>0.47383700000000001</v>
      </c>
      <c r="N68" s="37">
        <v>0.48913099999999998</v>
      </c>
      <c r="O68" s="37">
        <v>0.52763499999999997</v>
      </c>
      <c r="P68" s="37">
        <v>0.56196800000000002</v>
      </c>
      <c r="Q68" s="37">
        <v>0.47625800000000001</v>
      </c>
      <c r="S68" s="4">
        <f t="shared" si="74"/>
        <v>0.5066661280670619</v>
      </c>
      <c r="T68" s="4">
        <f t="shared" si="74"/>
        <v>0.45553297518219665</v>
      </c>
      <c r="U68" s="4">
        <f t="shared" si="74"/>
        <v>0.48823769593009103</v>
      </c>
      <c r="V68" s="4">
        <f t="shared" si="74"/>
        <v>0.56372613459052889</v>
      </c>
      <c r="W68" s="4">
        <f t="shared" si="74"/>
        <v>0.63887817718813977</v>
      </c>
      <c r="X68" s="4">
        <f t="shared" si="74"/>
        <v>0.60431040743070241</v>
      </c>
      <c r="Y68" s="4">
        <f t="shared" si="74"/>
        <v>0.59477823211535286</v>
      </c>
      <c r="Z68" s="4">
        <f t="shared" si="74"/>
        <v>0.74546485087428604</v>
      </c>
      <c r="AA68" s="4">
        <f t="shared" si="74"/>
        <v>0.69582633727856857</v>
      </c>
      <c r="AB68" s="4">
        <f t="shared" si="74"/>
        <v>0.51707624747261127</v>
      </c>
      <c r="AC68" s="4">
        <f t="shared" si="74"/>
        <v>0.50191070407753224</v>
      </c>
      <c r="AD68" s="4">
        <f t="shared" si="74"/>
        <v>0.51804157518471206</v>
      </c>
      <c r="AE68" s="4">
        <f t="shared" si="74"/>
        <v>0.55119465553942604</v>
      </c>
      <c r="AF68" s="4">
        <f t="shared" si="74"/>
        <v>0.56781993927290253</v>
      </c>
      <c r="AG68" s="4">
        <f t="shared" si="74"/>
        <v>0.48723153215171167</v>
      </c>
      <c r="AI68" s="4">
        <f t="shared" si="75"/>
        <v>-1.17681280670619E-2</v>
      </c>
      <c r="AJ68" s="4">
        <f t="shared" si="75"/>
        <v>-1.3107975182196641E-2</v>
      </c>
      <c r="AK68" s="4">
        <f t="shared" si="75"/>
        <v>-2.0203695930091026E-2</v>
      </c>
      <c r="AL68" s="4">
        <f t="shared" si="75"/>
        <v>-1.7260134590528886E-2</v>
      </c>
      <c r="AM68" s="4">
        <f t="shared" si="75"/>
        <v>2.2980822811860202E-2</v>
      </c>
      <c r="AN68" s="4">
        <f t="shared" si="75"/>
        <v>1.7631592569297583E-2</v>
      </c>
      <c r="AO68" s="4">
        <f t="shared" si="75"/>
        <v>4.5017678846471787E-3</v>
      </c>
      <c r="AP68" s="4">
        <f t="shared" si="75"/>
        <v>3.3214149125713965E-2</v>
      </c>
      <c r="AQ68" s="4">
        <f t="shared" si="75"/>
        <v>2.3655662721431381E-2</v>
      </c>
      <c r="AR68" s="4">
        <f t="shared" si="75"/>
        <v>-2.5361247472611259E-2</v>
      </c>
      <c r="AS68" s="4">
        <f t="shared" si="75"/>
        <v>-2.8073704077532236E-2</v>
      </c>
      <c r="AT68" s="4">
        <f t="shared" si="75"/>
        <v>-2.8910575184712073E-2</v>
      </c>
      <c r="AU68" s="4">
        <f t="shared" si="75"/>
        <v>-2.3559655539426072E-2</v>
      </c>
      <c r="AV68" s="4">
        <f t="shared" si="75"/>
        <v>-5.8519392729025066E-3</v>
      </c>
      <c r="AW68" s="4">
        <f t="shared" si="75"/>
        <v>-1.0973532151711651E-2</v>
      </c>
      <c r="AY68" s="2">
        <f t="shared" si="65"/>
        <v>0.39338136792816558</v>
      </c>
      <c r="AZ68" s="2">
        <f t="shared" si="65"/>
        <v>0.3780012192909018</v>
      </c>
      <c r="BA68" s="2">
        <f t="shared" si="65"/>
        <v>0.38023549402730072</v>
      </c>
      <c r="BB68" s="2">
        <f t="shared" si="65"/>
        <v>0.37211350966971468</v>
      </c>
      <c r="BC68" s="2">
        <f t="shared" si="65"/>
        <v>0.37388186148112929</v>
      </c>
      <c r="BD68" s="2">
        <f t="shared" si="65"/>
        <v>0.3681184820065791</v>
      </c>
      <c r="BE68" s="2">
        <f t="shared" si="65"/>
        <v>0.37381801923804125</v>
      </c>
      <c r="BF68" s="2">
        <f t="shared" si="65"/>
        <v>0.37389904041595262</v>
      </c>
      <c r="BG68" s="2">
        <f t="shared" si="65"/>
        <v>0.37284999785402112</v>
      </c>
      <c r="BH68" s="2">
        <f t="shared" si="65"/>
        <v>0.37458453279485671</v>
      </c>
      <c r="BI68" s="2">
        <f t="shared" si="65"/>
        <v>0.3768300178636399</v>
      </c>
      <c r="BJ68" s="2">
        <f t="shared" si="65"/>
        <v>0.38381341265146834</v>
      </c>
      <c r="BK68" s="2">
        <f t="shared" si="65"/>
        <v>0.39373043060618684</v>
      </c>
      <c r="BL68" s="2">
        <f t="shared" si="65"/>
        <v>0.39684646253051525</v>
      </c>
      <c r="BM68" s="2">
        <f t="shared" si="65"/>
        <v>0.40240286352410304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 t="str">
        <f t="shared" si="23"/>
        <v/>
      </c>
      <c r="CC68" s="2" t="str">
        <f t="shared" si="24"/>
        <v/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0.39852987878787882</v>
      </c>
      <c r="DL68" s="2">
        <f t="shared" si="76"/>
        <v>0.39537414422994416</v>
      </c>
      <c r="DM68" s="2">
        <f t="shared" si="76"/>
        <v>0.40371496806722684</v>
      </c>
      <c r="DN68" s="2">
        <f t="shared" si="76"/>
        <v>0.40319853354105573</v>
      </c>
      <c r="DO68" s="2">
        <f t="shared" si="76"/>
        <v>0.39826111954022986</v>
      </c>
      <c r="DP68" s="2">
        <f t="shared" si="76"/>
        <v>0.39320643709677428</v>
      </c>
      <c r="DQ68" s="2">
        <f t="shared" si="76"/>
        <v>0.396430941532258</v>
      </c>
      <c r="DR68" s="2">
        <f t="shared" si="76"/>
        <v>0.40084017569786545</v>
      </c>
      <c r="DS68" s="2">
        <f t="shared" si="76"/>
        <v>0.40569240788177346</v>
      </c>
      <c r="DT68" s="2">
        <f t="shared" si="76"/>
        <v>0.39621863101604282</v>
      </c>
      <c r="DU68" s="2">
        <f t="shared" si="76"/>
        <v>0.3944386352941176</v>
      </c>
      <c r="DV68" s="2">
        <f t="shared" si="76"/>
        <v>0.40546930160427808</v>
      </c>
      <c r="DW68" s="2">
        <f t="shared" si="76"/>
        <v>0.41715349643493765</v>
      </c>
      <c r="DX68" s="2">
        <f t="shared" si="76"/>
        <v>0.41316978609625671</v>
      </c>
      <c r="DY68" s="2">
        <f t="shared" si="76"/>
        <v>0.40816719206349206</v>
      </c>
      <c r="EA68" s="2">
        <f t="shared" si="77"/>
        <v>0.39074894621160339</v>
      </c>
      <c r="EB68" s="2">
        <f t="shared" si="77"/>
        <v>0.36642940584101918</v>
      </c>
      <c r="EC68" s="2">
        <f t="shared" si="77"/>
        <v>0.36694347983646991</v>
      </c>
      <c r="ED68" s="2">
        <f t="shared" si="77"/>
        <v>0.35827188150647832</v>
      </c>
      <c r="EE68" s="2">
        <f t="shared" si="77"/>
        <v>0.36489702541586344</v>
      </c>
      <c r="EF68" s="2">
        <f t="shared" si="77"/>
        <v>0.35793430908107893</v>
      </c>
      <c r="EG68" s="2">
        <f t="shared" si="77"/>
        <v>0.36379456254989168</v>
      </c>
      <c r="EH68" s="2">
        <f t="shared" si="77"/>
        <v>0.3653720456334309</v>
      </c>
      <c r="EI68" s="2">
        <f t="shared" si="77"/>
        <v>0.36170494273716425</v>
      </c>
      <c r="EJ68" s="2">
        <f t="shared" si="77"/>
        <v>0.36302313441724515</v>
      </c>
      <c r="EK68" s="2">
        <f t="shared" si="77"/>
        <v>0.36678563001394038</v>
      </c>
      <c r="EL68" s="2">
        <f t="shared" si="77"/>
        <v>0.3721169431780641</v>
      </c>
      <c r="EM68" s="2">
        <f t="shared" si="77"/>
        <v>0.38232852834737246</v>
      </c>
      <c r="EN68" s="2">
        <f t="shared" si="77"/>
        <v>0.38886540384283913</v>
      </c>
      <c r="EO68" s="2">
        <f t="shared" si="77"/>
        <v>0.39864409500087339</v>
      </c>
      <c r="EQ68" s="2">
        <f t="shared" si="78"/>
        <v>0.38130335258413006</v>
      </c>
      <c r="ER68" s="2">
        <f t="shared" si="78"/>
        <v>0.36131095307370692</v>
      </c>
      <c r="ES68" s="2">
        <f t="shared" si="78"/>
        <v>0.36084757634112397</v>
      </c>
      <c r="ET68" s="2">
        <f t="shared" si="78"/>
        <v>0.35880212398332717</v>
      </c>
      <c r="EU68" s="2">
        <f t="shared" si="78"/>
        <v>0.35803558663576113</v>
      </c>
      <c r="EV68" s="2">
        <f t="shared" si="78"/>
        <v>0.35465893063238274</v>
      </c>
      <c r="EW68" s="2">
        <f t="shared" si="78"/>
        <v>0.36534881654912793</v>
      </c>
      <c r="EX68" s="2">
        <f t="shared" si="78"/>
        <v>0.36100839689341735</v>
      </c>
      <c r="EY68" s="2">
        <f t="shared" si="78"/>
        <v>0.35222243962733329</v>
      </c>
      <c r="EZ68" s="2">
        <f t="shared" si="78"/>
        <v>0.35613819634768829</v>
      </c>
      <c r="FA68" s="2">
        <f t="shared" si="78"/>
        <v>0.36100416347185121</v>
      </c>
      <c r="FB68" s="2">
        <f t="shared" si="78"/>
        <v>0.36527666947334458</v>
      </c>
      <c r="FC68" s="2">
        <f t="shared" si="78"/>
        <v>0.38176657533787234</v>
      </c>
      <c r="FD68" s="2">
        <f t="shared" si="78"/>
        <v>0.38564035505912625</v>
      </c>
      <c r="FE68" s="2">
        <f t="shared" si="78"/>
        <v>0.40114216391866148</v>
      </c>
      <c r="FG68" s="2">
        <f t="shared" si="79"/>
        <v>0.66160739439127481</v>
      </c>
      <c r="FH68" s="2">
        <f t="shared" si="79"/>
        <v>0.60020250101723049</v>
      </c>
      <c r="FI68" s="2">
        <f t="shared" si="79"/>
        <v>0.63851769398407077</v>
      </c>
      <c r="FJ68" s="2">
        <f t="shared" si="79"/>
        <v>0.69190688741623463</v>
      </c>
      <c r="FK68" s="2">
        <f t="shared" si="79"/>
        <v>0.73069000051640798</v>
      </c>
      <c r="FL68" s="2">
        <f t="shared" si="79"/>
        <v>0.71126268842009543</v>
      </c>
      <c r="FM68" s="2">
        <f t="shared" si="79"/>
        <v>0.69287803634510103</v>
      </c>
      <c r="FN68" s="2">
        <f t="shared" si="79"/>
        <v>0.75957411076045311</v>
      </c>
      <c r="FO68" s="2">
        <f t="shared" si="79"/>
        <v>0.74661143457889212</v>
      </c>
      <c r="FP68" s="2">
        <f t="shared" si="79"/>
        <v>0.65170676215829992</v>
      </c>
      <c r="FQ68" s="2">
        <f t="shared" si="79"/>
        <v>0.63676040681158397</v>
      </c>
      <c r="FR68" s="2">
        <f t="shared" si="79"/>
        <v>0.64929723421924435</v>
      </c>
      <c r="FS68" s="2">
        <f t="shared" si="79"/>
        <v>0.67259341098881054</v>
      </c>
      <c r="FT68" s="2">
        <f t="shared" si="79"/>
        <v>0.67161598698599345</v>
      </c>
      <c r="FU68" s="2">
        <f t="shared" si="79"/>
        <v>0.60530670298317923</v>
      </c>
      <c r="FW68" s="2">
        <f t="shared" si="67"/>
        <v>6.2286396459581317E-5</v>
      </c>
      <c r="FX68" s="2">
        <f t="shared" si="67"/>
        <v>4.3092459805209641E-5</v>
      </c>
      <c r="FY68" s="2">
        <f t="shared" si="67"/>
        <v>3.7430130088321326E-5</v>
      </c>
      <c r="FZ68" s="2">
        <f t="shared" si="67"/>
        <v>6.8081938494808858E-5</v>
      </c>
      <c r="GA68" s="2">
        <f t="shared" si="67"/>
        <v>6.5307897098196689E-5</v>
      </c>
      <c r="GB68" s="2">
        <f t="shared" si="67"/>
        <v>6.3043540527370868E-5</v>
      </c>
      <c r="GC68" s="2">
        <f t="shared" si="67"/>
        <v>6.9414973205483252E-5</v>
      </c>
      <c r="GD68" s="2">
        <f t="shared" si="67"/>
        <v>1.0585817313876385E-4</v>
      </c>
      <c r="GE68" s="2">
        <f t="shared" si="67"/>
        <v>9.1281029560206438E-5</v>
      </c>
      <c r="GF68" s="2">
        <f t="shared" si="67"/>
        <v>5.353926834672655E-5</v>
      </c>
      <c r="GG68" s="2">
        <f t="shared" si="67"/>
        <v>4.8177864062883902E-5</v>
      </c>
      <c r="GH68" s="2">
        <f t="shared" si="67"/>
        <v>4.3108213612826268E-5</v>
      </c>
      <c r="GI68" s="2">
        <f t="shared" si="67"/>
        <v>3.871348406002166E-5</v>
      </c>
      <c r="GJ68" s="2">
        <f t="shared" si="67"/>
        <v>3.4694212400554539E-5</v>
      </c>
      <c r="GK68" s="2">
        <f t="shared" si="67"/>
        <v>2.6398700631540849E-5</v>
      </c>
      <c r="GM68" s="82">
        <f t="shared" si="68"/>
        <v>7.5227504858922073E-2</v>
      </c>
      <c r="GN68" s="82">
        <f t="shared" si="68"/>
        <v>4.3494943194919762E-2</v>
      </c>
      <c r="GO68" s="82">
        <f t="shared" si="68"/>
        <v>6.8429720378396314E-2</v>
      </c>
      <c r="GP68" s="82">
        <f t="shared" si="68"/>
        <v>0.13920200312512818</v>
      </c>
      <c r="GQ68" s="82">
        <f t="shared" si="68"/>
        <v>0.22504908144788049</v>
      </c>
      <c r="GR68" s="82">
        <f t="shared" si="68"/>
        <v>0.1852067677461704</v>
      </c>
      <c r="GS68" s="82">
        <f t="shared" si="68"/>
        <v>0.17061817033548748</v>
      </c>
      <c r="GT68" s="82">
        <f t="shared" si="68"/>
        <v>0.3683864502317391</v>
      </c>
      <c r="GU68" s="82">
        <f t="shared" si="68"/>
        <v>0.29245511017536957</v>
      </c>
      <c r="GV68" s="82">
        <f t="shared" si="68"/>
        <v>9.9512055811919811E-2</v>
      </c>
      <c r="GW68" s="82">
        <f t="shared" si="68"/>
        <v>8.487691227883902E-2</v>
      </c>
      <c r="GX68" s="82">
        <f t="shared" si="68"/>
        <v>9.3664648232815215E-2</v>
      </c>
      <c r="GY68" s="82">
        <f t="shared" si="68"/>
        <v>0.11174531437440019</v>
      </c>
      <c r="GZ68" s="82">
        <f t="shared" si="68"/>
        <v>0.13170454960348935</v>
      </c>
      <c r="HA68" s="82">
        <f t="shared" si="68"/>
        <v>6.7810112192587632E-2</v>
      </c>
      <c r="HC68" s="82">
        <f t="shared" si="73"/>
        <v>3.6710548405725179E-9</v>
      </c>
      <c r="HD68" s="82">
        <f t="shared" si="69"/>
        <v>3.226686157361231E-9</v>
      </c>
      <c r="HE68" s="82">
        <f t="shared" si="69"/>
        <v>7.1591515415130911E-8</v>
      </c>
      <c r="HF68" s="82">
        <f t="shared" si="69"/>
        <v>1.9458930372547476E-7</v>
      </c>
      <c r="HG68" s="82">
        <f t="shared" si="69"/>
        <v>6.2517369379509504E-7</v>
      </c>
      <c r="HH68" s="82">
        <f t="shared" si="69"/>
        <v>7.4393266363818807E-7</v>
      </c>
      <c r="HI68" s="82">
        <f t="shared" si="69"/>
        <v>1.7382749933869538E-7</v>
      </c>
      <c r="HJ68" s="82">
        <f t="shared" si="69"/>
        <v>4.6633357717694584E-6</v>
      </c>
      <c r="HK68" s="82">
        <f t="shared" si="69"/>
        <v>3.8594058041188414E-6</v>
      </c>
      <c r="HL68" s="82">
        <f t="shared" si="69"/>
        <v>5.2430555247700858E-8</v>
      </c>
      <c r="HM68" s="82">
        <f t="shared" si="69"/>
        <v>2.1301562213902614E-8</v>
      </c>
      <c r="HN68" s="82">
        <f t="shared" si="69"/>
        <v>2.2658892037205333E-8</v>
      </c>
      <c r="HO68" s="82">
        <f t="shared" si="69"/>
        <v>1.0163861357770598E-7</v>
      </c>
      <c r="HP68" s="82">
        <f t="shared" si="69"/>
        <v>3.084852405623739E-8</v>
      </c>
      <c r="HQ68" s="82">
        <f t="shared" si="69"/>
        <v>2.0184843323800483E-10</v>
      </c>
      <c r="HS68" s="82">
        <f t="shared" si="70"/>
        <v>1.1515186552324365E-42</v>
      </c>
      <c r="HT68" s="82">
        <f t="shared" si="70"/>
        <v>3.3893132259021586E-45</v>
      </c>
      <c r="HU68" s="82">
        <f t="shared" si="70"/>
        <v>5.1550832121360747E-41</v>
      </c>
      <c r="HV68" s="82">
        <f t="shared" si="70"/>
        <v>1.926511774171356E-42</v>
      </c>
      <c r="HW68" s="82">
        <f t="shared" si="70"/>
        <v>6.0096435034887708E-43</v>
      </c>
      <c r="HX68" s="82">
        <f t="shared" si="70"/>
        <v>1.2527941877211948E-41</v>
      </c>
      <c r="HY68" s="82">
        <f t="shared" si="70"/>
        <v>8.5515542365058483E-47</v>
      </c>
      <c r="HZ68" s="82">
        <f t="shared" si="70"/>
        <v>1.6951404831712218E-41</v>
      </c>
      <c r="IA68" s="82">
        <f t="shared" si="70"/>
        <v>4.201259306350666E-39</v>
      </c>
      <c r="IB68" s="82">
        <f t="shared" si="70"/>
        <v>5.9401241967195565E-47</v>
      </c>
      <c r="IC68" s="82">
        <f t="shared" si="70"/>
        <v>3.1945271333795347E-49</v>
      </c>
      <c r="ID68" s="82">
        <f t="shared" si="70"/>
        <v>1.9621656629420925E-49</v>
      </c>
      <c r="IE68" s="82">
        <f t="shared" si="70"/>
        <v>1.8506867846529133E-44</v>
      </c>
      <c r="IF68" s="82">
        <f t="shared" si="70"/>
        <v>1.8112427810841107E-37</v>
      </c>
      <c r="IG68" s="82">
        <f t="shared" si="70"/>
        <v>9.1020473293740305E-25</v>
      </c>
      <c r="II68" s="82">
        <f t="shared" si="71"/>
        <v>1.5036195264998667E-130</v>
      </c>
      <c r="IJ68" s="82">
        <f t="shared" si="71"/>
        <v>1.6218873074800114E-140</v>
      </c>
      <c r="IK68" s="82">
        <f t="shared" si="71"/>
        <v>8.5879586391225592E-132</v>
      </c>
      <c r="IL68" s="82">
        <f t="shared" si="71"/>
        <v>1.0053300748506791E-136</v>
      </c>
      <c r="IM68" s="82">
        <f t="shared" si="71"/>
        <v>1.3884646932457251E-144</v>
      </c>
      <c r="IN68" s="82">
        <f t="shared" si="71"/>
        <v>2.7519683710680081E-136</v>
      </c>
      <c r="IO68" s="82">
        <f t="shared" si="71"/>
        <v>2.3740223186767403E-154</v>
      </c>
      <c r="IP68" s="82">
        <f t="shared" si="71"/>
        <v>6.647713676632337E-141</v>
      </c>
      <c r="IQ68" s="82">
        <f t="shared" si="71"/>
        <v>5.1283084702037913E-131</v>
      </c>
      <c r="IR68" s="82">
        <f t="shared" si="71"/>
        <v>6.4117461405273216E-155</v>
      </c>
      <c r="IS68" s="82">
        <f t="shared" si="71"/>
        <v>1.2300291211480365E-161</v>
      </c>
      <c r="IT68" s="82">
        <f t="shared" si="71"/>
        <v>6.9121905686329682E-160</v>
      </c>
      <c r="IU68" s="82">
        <f t="shared" si="71"/>
        <v>6.1228560575758282E-143</v>
      </c>
      <c r="IV68" s="82">
        <f t="shared" si="71"/>
        <v>4.1838332791951239E-126</v>
      </c>
      <c r="IW68" s="82">
        <f t="shared" si="71"/>
        <v>4.4567635150563428E-81</v>
      </c>
      <c r="IY68" s="82">
        <f t="shared" si="72"/>
        <v>7.5227508529976908E-2</v>
      </c>
      <c r="IZ68" s="82">
        <f t="shared" si="72"/>
        <v>4.3494946421605916E-2</v>
      </c>
      <c r="JA68" s="82">
        <f t="shared" si="72"/>
        <v>6.8429791969911724E-2</v>
      </c>
      <c r="JB68" s="82">
        <f t="shared" si="72"/>
        <v>0.1392021977144319</v>
      </c>
      <c r="JC68" s="82">
        <f t="shared" si="72"/>
        <v>0.22504970662157428</v>
      </c>
      <c r="JD68" s="82">
        <f t="shared" si="72"/>
        <v>0.18520751167883404</v>
      </c>
      <c r="JE68" s="82">
        <f t="shared" si="72"/>
        <v>0.17061834416298682</v>
      </c>
      <c r="JF68" s="82">
        <f t="shared" si="72"/>
        <v>0.36839111356751086</v>
      </c>
      <c r="JG68" s="82">
        <f t="shared" si="72"/>
        <v>0.29245896958117368</v>
      </c>
      <c r="JH68" s="82">
        <f t="shared" si="72"/>
        <v>9.9512108242475056E-2</v>
      </c>
      <c r="JI68" s="82">
        <f t="shared" si="72"/>
        <v>8.4876933580401229E-2</v>
      </c>
      <c r="JJ68" s="82">
        <f t="shared" si="72"/>
        <v>9.3664670891707255E-2</v>
      </c>
      <c r="JK68" s="82">
        <f t="shared" si="72"/>
        <v>0.11174541601301377</v>
      </c>
      <c r="JL68" s="82">
        <f t="shared" si="72"/>
        <v>0.13170458045201341</v>
      </c>
      <c r="JM68" s="82">
        <f t="shared" si="72"/>
        <v>6.7810112394436059E-2</v>
      </c>
    </row>
    <row r="69" spans="2:273" x14ac:dyDescent="0.25">
      <c r="B69" s="2">
        <v>42</v>
      </c>
      <c r="C69" s="37">
        <v>0.52161299999999999</v>
      </c>
      <c r="D69" s="37">
        <v>0.45386300000000002</v>
      </c>
      <c r="E69" s="37">
        <v>0.48696699999999998</v>
      </c>
      <c r="F69" s="37">
        <v>0.591391</v>
      </c>
      <c r="G69" s="37">
        <v>0.71592199999999995</v>
      </c>
      <c r="H69" s="37">
        <v>0.67896100000000004</v>
      </c>
      <c r="I69" s="37">
        <v>0.65816300000000005</v>
      </c>
      <c r="J69" s="37">
        <v>0.80315000000000003</v>
      </c>
      <c r="K69" s="37">
        <v>0.75843700000000003</v>
      </c>
      <c r="L69" s="37">
        <v>0.53199799999999997</v>
      </c>
      <c r="M69" s="37">
        <v>0.50881600000000005</v>
      </c>
      <c r="N69" s="37">
        <v>0.52437599999999995</v>
      </c>
      <c r="O69" s="37">
        <v>0.56742099999999995</v>
      </c>
      <c r="P69" s="37">
        <v>0.60928300000000002</v>
      </c>
      <c r="Q69" s="37">
        <v>0.50697000000000003</v>
      </c>
      <c r="S69" s="4">
        <f t="shared" si="74"/>
        <v>0.527430976915363</v>
      </c>
      <c r="T69" s="4">
        <f t="shared" si="74"/>
        <v>0.47347492357116122</v>
      </c>
      <c r="U69" s="4">
        <f t="shared" si="74"/>
        <v>0.51053660992209615</v>
      </c>
      <c r="V69" s="4">
        <f t="shared" si="74"/>
        <v>0.59721583837262038</v>
      </c>
      <c r="W69" s="4">
        <f t="shared" si="74"/>
        <v>0.6770099970726241</v>
      </c>
      <c r="X69" s="4">
        <f t="shared" si="74"/>
        <v>0.6423015363754061</v>
      </c>
      <c r="Y69" s="4">
        <f t="shared" si="74"/>
        <v>0.63426188430433661</v>
      </c>
      <c r="Z69" s="4">
        <f t="shared" si="74"/>
        <v>0.78623197083726282</v>
      </c>
      <c r="AA69" s="4">
        <f t="shared" si="74"/>
        <v>0.73612896152473473</v>
      </c>
      <c r="AB69" s="4">
        <f t="shared" si="74"/>
        <v>0.54764016868473164</v>
      </c>
      <c r="AC69" s="4">
        <f t="shared" si="74"/>
        <v>0.53075437318333429</v>
      </c>
      <c r="AD69" s="4">
        <f t="shared" si="74"/>
        <v>0.54688948221833567</v>
      </c>
      <c r="AE69" s="4">
        <f t="shared" si="74"/>
        <v>0.58119224107146017</v>
      </c>
      <c r="AF69" s="4">
        <f t="shared" si="74"/>
        <v>0.60182771968290893</v>
      </c>
      <c r="AG69" s="4">
        <f t="shared" si="74"/>
        <v>0.51147539912961293</v>
      </c>
      <c r="AI69" s="4">
        <f t="shared" si="75"/>
        <v>-5.8179769153630101E-3</v>
      </c>
      <c r="AJ69" s="4">
        <f t="shared" si="75"/>
        <v>-1.9611923571161205E-2</v>
      </c>
      <c r="AK69" s="4">
        <f t="shared" si="75"/>
        <v>-2.3569609922096169E-2</v>
      </c>
      <c r="AL69" s="4">
        <f t="shared" si="75"/>
        <v>-5.8248383726203778E-3</v>
      </c>
      <c r="AM69" s="4">
        <f t="shared" si="75"/>
        <v>3.8912002927375844E-2</v>
      </c>
      <c r="AN69" s="4">
        <f t="shared" si="75"/>
        <v>3.6659463624593935E-2</v>
      </c>
      <c r="AO69" s="4">
        <f t="shared" si="75"/>
        <v>2.3901115695663444E-2</v>
      </c>
      <c r="AP69" s="4">
        <f t="shared" si="75"/>
        <v>1.6918029162737214E-2</v>
      </c>
      <c r="AQ69" s="4">
        <f t="shared" si="75"/>
        <v>2.2308038475265302E-2</v>
      </c>
      <c r="AR69" s="4">
        <f t="shared" si="75"/>
        <v>-1.5642168684731672E-2</v>
      </c>
      <c r="AS69" s="4">
        <f t="shared" si="75"/>
        <v>-2.1938373183334248E-2</v>
      </c>
      <c r="AT69" s="4">
        <f t="shared" si="75"/>
        <v>-2.2513482218335712E-2</v>
      </c>
      <c r="AU69" s="4">
        <f t="shared" si="75"/>
        <v>-1.3771241071460216E-2</v>
      </c>
      <c r="AV69" s="4">
        <f t="shared" si="75"/>
        <v>7.4552803170910842E-3</v>
      </c>
      <c r="AW69" s="4">
        <f t="shared" si="75"/>
        <v>-4.505399129612897E-3</v>
      </c>
      <c r="AY69" s="2">
        <f t="shared" si="65"/>
        <v>0.39298115395359412</v>
      </c>
      <c r="AZ69" s="2">
        <f t="shared" si="65"/>
        <v>0.37742112932611738</v>
      </c>
      <c r="BA69" s="2">
        <f t="shared" si="65"/>
        <v>0.37942052252689573</v>
      </c>
      <c r="BB69" s="2">
        <f t="shared" si="65"/>
        <v>0.37119223799091866</v>
      </c>
      <c r="BC69" s="2">
        <f t="shared" si="65"/>
        <v>0.37310105439725771</v>
      </c>
      <c r="BD69" s="2">
        <f t="shared" si="65"/>
        <v>0.36737545417792861</v>
      </c>
      <c r="BE69" s="2">
        <f t="shared" si="65"/>
        <v>0.37312357462544332</v>
      </c>
      <c r="BF69" s="2">
        <f t="shared" si="65"/>
        <v>0.37314425382835753</v>
      </c>
      <c r="BG69" s="2">
        <f t="shared" si="65"/>
        <v>0.37197099254935556</v>
      </c>
      <c r="BH69" s="2">
        <f t="shared" si="65"/>
        <v>0.37383735572637639</v>
      </c>
      <c r="BI69" s="2">
        <f t="shared" si="65"/>
        <v>0.37620864270182752</v>
      </c>
      <c r="BJ69" s="2">
        <f t="shared" si="65"/>
        <v>0.38312739062093654</v>
      </c>
      <c r="BK69" s="2">
        <f t="shared" si="65"/>
        <v>0.39299328679151851</v>
      </c>
      <c r="BL69" s="2">
        <f t="shared" si="65"/>
        <v>0.39622480072143379</v>
      </c>
      <c r="BM69" s="2">
        <f t="shared" si="65"/>
        <v>0.40206392833758103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 t="str">
        <f t="shared" si="24"/>
        <v/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0.3989248787878788</v>
      </c>
      <c r="DL69" s="2">
        <f t="shared" si="76"/>
        <v>0.39611712672672666</v>
      </c>
      <c r="DM69" s="2">
        <f t="shared" si="76"/>
        <v>0.40435307983193275</v>
      </c>
      <c r="DN69" s="2">
        <f t="shared" si="76"/>
        <v>0.40379989882697948</v>
      </c>
      <c r="DO69" s="2">
        <f t="shared" si="76"/>
        <v>0.39894508505747123</v>
      </c>
      <c r="DP69" s="2">
        <f t="shared" si="76"/>
        <v>0.39385821693548395</v>
      </c>
      <c r="DQ69" s="2">
        <f t="shared" si="76"/>
        <v>0.39704174193548381</v>
      </c>
      <c r="DR69" s="2">
        <f t="shared" si="76"/>
        <v>0.401530709359606</v>
      </c>
      <c r="DS69" s="2">
        <f t="shared" si="76"/>
        <v>0.40640277931034491</v>
      </c>
      <c r="DT69" s="2">
        <f t="shared" si="76"/>
        <v>0.39683221619556913</v>
      </c>
      <c r="DU69" s="2">
        <f t="shared" si="76"/>
        <v>0.39505616414565825</v>
      </c>
      <c r="DV69" s="2">
        <f t="shared" si="76"/>
        <v>0.40630916745607332</v>
      </c>
      <c r="DW69" s="2">
        <f t="shared" si="76"/>
        <v>0.41786412477718365</v>
      </c>
      <c r="DX69" s="2">
        <f t="shared" si="76"/>
        <v>0.41372557754010697</v>
      </c>
      <c r="DY69" s="2">
        <f t="shared" si="76"/>
        <v>0.40835817777777778</v>
      </c>
      <c r="EA69" s="2">
        <f t="shared" si="77"/>
        <v>0.39020953577807671</v>
      </c>
      <c r="EB69" s="2">
        <f t="shared" si="77"/>
        <v>0.36606379877535988</v>
      </c>
      <c r="EC69" s="2">
        <f t="shared" si="77"/>
        <v>0.3665478614493301</v>
      </c>
      <c r="ED69" s="2">
        <f t="shared" si="77"/>
        <v>0.35795017121123207</v>
      </c>
      <c r="EE69" s="2">
        <f t="shared" si="77"/>
        <v>0.3644145047833226</v>
      </c>
      <c r="EF69" s="2">
        <f t="shared" si="77"/>
        <v>0.35757101708441225</v>
      </c>
      <c r="EG69" s="2">
        <f t="shared" si="77"/>
        <v>0.36345440221233893</v>
      </c>
      <c r="EH69" s="2">
        <f t="shared" si="77"/>
        <v>0.36495039865929613</v>
      </c>
      <c r="EI69" s="2">
        <f t="shared" si="77"/>
        <v>0.36131479706079683</v>
      </c>
      <c r="EJ69" s="2">
        <f t="shared" si="77"/>
        <v>0.36263006424308852</v>
      </c>
      <c r="EK69" s="2">
        <f t="shared" si="77"/>
        <v>0.36640356303427229</v>
      </c>
      <c r="EL69" s="2">
        <f t="shared" si="77"/>
        <v>0.37170848999480866</v>
      </c>
      <c r="EM69" s="2">
        <f t="shared" si="77"/>
        <v>0.38195189317621048</v>
      </c>
      <c r="EN69" s="2">
        <f t="shared" si="77"/>
        <v>0.38842095654075526</v>
      </c>
      <c r="EO69" s="2">
        <f t="shared" si="77"/>
        <v>0.39832074319765792</v>
      </c>
      <c r="EQ69" s="2">
        <f t="shared" si="78"/>
        <v>0.38091680784777565</v>
      </c>
      <c r="ER69" s="2">
        <f t="shared" si="78"/>
        <v>0.36102128425261548</v>
      </c>
      <c r="ES69" s="2">
        <f t="shared" si="78"/>
        <v>0.36054714602371774</v>
      </c>
      <c r="ET69" s="2">
        <f t="shared" si="78"/>
        <v>0.35847087305429159</v>
      </c>
      <c r="EU69" s="2">
        <f t="shared" si="78"/>
        <v>0.35767072973719516</v>
      </c>
      <c r="EV69" s="2">
        <f t="shared" si="78"/>
        <v>0.35435161823198624</v>
      </c>
      <c r="EW69" s="2">
        <f t="shared" si="78"/>
        <v>0.36497998661198511</v>
      </c>
      <c r="EX69" s="2">
        <f t="shared" si="78"/>
        <v>0.36066643148289002</v>
      </c>
      <c r="EY69" s="2">
        <f t="shared" si="78"/>
        <v>0.3519993273609287</v>
      </c>
      <c r="EZ69" s="2">
        <f t="shared" si="78"/>
        <v>0.35585414622257594</v>
      </c>
      <c r="FA69" s="2">
        <f t="shared" si="78"/>
        <v>0.36071101193445582</v>
      </c>
      <c r="FB69" s="2">
        <f t="shared" si="78"/>
        <v>0.36497579598140428</v>
      </c>
      <c r="FC69" s="2">
        <f t="shared" si="78"/>
        <v>0.38139902684025601</v>
      </c>
      <c r="FD69" s="2">
        <f t="shared" si="78"/>
        <v>0.38524637070965573</v>
      </c>
      <c r="FE69" s="2">
        <f t="shared" si="78"/>
        <v>0.40076500349934191</v>
      </c>
      <c r="FG69" s="2">
        <f t="shared" si="79"/>
        <v>0.68191122004972304</v>
      </c>
      <c r="FH69" s="2">
        <f t="shared" si="79"/>
        <v>0.62208615210043172</v>
      </c>
      <c r="FI69" s="2">
        <f t="shared" si="79"/>
        <v>0.65949390309853784</v>
      </c>
      <c r="FJ69" s="2">
        <f t="shared" si="79"/>
        <v>0.71118633418416932</v>
      </c>
      <c r="FK69" s="2">
        <f t="shared" si="79"/>
        <v>0.74842494812459381</v>
      </c>
      <c r="FL69" s="2">
        <f t="shared" si="79"/>
        <v>0.7298039067180323</v>
      </c>
      <c r="FM69" s="2">
        <f t="shared" si="79"/>
        <v>0.7121219966125435</v>
      </c>
      <c r="FN69" s="2">
        <f t="shared" si="79"/>
        <v>0.7759900817618387</v>
      </c>
      <c r="FO69" s="2">
        <f t="shared" si="79"/>
        <v>0.76363706441962209</v>
      </c>
      <c r="FP69" s="2">
        <f t="shared" si="79"/>
        <v>0.67231040682365584</v>
      </c>
      <c r="FQ69" s="2">
        <f t="shared" si="79"/>
        <v>0.65778393582433803</v>
      </c>
      <c r="FR69" s="2">
        <f t="shared" si="79"/>
        <v>0.66997123471665121</v>
      </c>
      <c r="FS69" s="2">
        <f t="shared" si="79"/>
        <v>0.69254438971531562</v>
      </c>
      <c r="FT69" s="2">
        <f t="shared" si="79"/>
        <v>0.6915992163520529</v>
      </c>
      <c r="FU69" s="2">
        <f t="shared" si="79"/>
        <v>0.62708455436045263</v>
      </c>
      <c r="FW69" s="2">
        <f t="shared" si="67"/>
        <v>6.8295265228945898E-5</v>
      </c>
      <c r="FX69" s="2">
        <f t="shared" si="67"/>
        <v>4.7249746154582505E-5</v>
      </c>
      <c r="FY69" s="2">
        <f t="shared" si="67"/>
        <v>4.1041173313113863E-5</v>
      </c>
      <c r="FZ69" s="2">
        <f t="shared" si="67"/>
        <v>7.4649870778819896E-5</v>
      </c>
      <c r="GA69" s="2">
        <f t="shared" si="67"/>
        <v>7.1608234015826258E-5</v>
      </c>
      <c r="GB69" s="2">
        <f t="shared" si="67"/>
        <v>6.9125447152353E-5</v>
      </c>
      <c r="GC69" s="2">
        <f t="shared" si="67"/>
        <v>7.6111494884604586E-5</v>
      </c>
      <c r="GD69" s="2">
        <f t="shared" si="67"/>
        <v>1.1606999330671405E-4</v>
      </c>
      <c r="GE69" s="2">
        <f t="shared" si="67"/>
        <v>1.0008677720714577E-4</v>
      </c>
      <c r="GF69" s="2">
        <f t="shared" si="67"/>
        <v>5.8704337149903304E-5</v>
      </c>
      <c r="GG69" s="2">
        <f t="shared" si="67"/>
        <v>5.2825731941709008E-5</v>
      </c>
      <c r="GH69" s="2">
        <f t="shared" si="67"/>
        <v>4.7267019717484745E-5</v>
      </c>
      <c r="GI69" s="2">
        <f t="shared" si="67"/>
        <v>4.2448332623726384E-5</v>
      </c>
      <c r="GJ69" s="2">
        <f t="shared" si="67"/>
        <v>3.804132009632937E-5</v>
      </c>
      <c r="GK69" s="2">
        <f t="shared" si="67"/>
        <v>2.8945525927664366E-5</v>
      </c>
      <c r="GM69" s="82">
        <f t="shared" si="68"/>
        <v>9.2949550411796616E-2</v>
      </c>
      <c r="GN69" s="82">
        <f t="shared" si="68"/>
        <v>5.6149407804940779E-2</v>
      </c>
      <c r="GO69" s="82">
        <f t="shared" si="68"/>
        <v>8.6816700485915319E-2</v>
      </c>
      <c r="GP69" s="82">
        <f t="shared" si="68"/>
        <v>0.17303674403904767</v>
      </c>
      <c r="GQ69" s="82">
        <f t="shared" si="68"/>
        <v>0.2737484016959667</v>
      </c>
      <c r="GR69" s="82">
        <f t="shared" si="68"/>
        <v>0.22826541247929355</v>
      </c>
      <c r="GS69" s="82">
        <f t="shared" si="68"/>
        <v>0.21411658534894343</v>
      </c>
      <c r="GT69" s="82">
        <f t="shared" si="68"/>
        <v>0.43999776444476257</v>
      </c>
      <c r="GU69" s="82">
        <f t="shared" si="68"/>
        <v>0.35190159601530585</v>
      </c>
      <c r="GV69" s="82">
        <f t="shared" si="68"/>
        <v>0.12804292987800961</v>
      </c>
      <c r="GW69" s="82">
        <f t="shared" si="68"/>
        <v>0.11058164450979784</v>
      </c>
      <c r="GX69" s="82">
        <f t="shared" si="68"/>
        <v>0.12037087104680813</v>
      </c>
      <c r="GY69" s="82">
        <f t="shared" si="68"/>
        <v>0.14047364405582483</v>
      </c>
      <c r="GZ69" s="82">
        <f t="shared" si="68"/>
        <v>0.16769602777561918</v>
      </c>
      <c r="HA69" s="82">
        <f t="shared" si="68"/>
        <v>9.2732625033589172E-2</v>
      </c>
      <c r="HC69" s="82">
        <f t="shared" si="73"/>
        <v>8.5530560821859842E-9</v>
      </c>
      <c r="HD69" s="82">
        <f t="shared" si="69"/>
        <v>7.5397655275057254E-9</v>
      </c>
      <c r="HE69" s="82">
        <f t="shared" si="69"/>
        <v>1.5017390252526389E-7</v>
      </c>
      <c r="HF69" s="82">
        <f t="shared" si="69"/>
        <v>4.2245638393926657E-7</v>
      </c>
      <c r="HG69" s="82">
        <f t="shared" si="69"/>
        <v>1.3392227345303014E-6</v>
      </c>
      <c r="HH69" s="82">
        <f t="shared" si="69"/>
        <v>1.5472016030283832E-6</v>
      </c>
      <c r="HI69" s="82">
        <f t="shared" si="69"/>
        <v>3.9802597965535743E-7</v>
      </c>
      <c r="HJ69" s="82">
        <f t="shared" si="69"/>
        <v>9.6837395571033189E-6</v>
      </c>
      <c r="HK69" s="82">
        <f t="shared" si="69"/>
        <v>7.7653677184037215E-6</v>
      </c>
      <c r="HL69" s="82">
        <f t="shared" si="69"/>
        <v>1.2149111243358586E-7</v>
      </c>
      <c r="HM69" s="82">
        <f t="shared" si="69"/>
        <v>5.0994674330132742E-8</v>
      </c>
      <c r="HN69" s="82">
        <f t="shared" si="69"/>
        <v>5.3394414885851125E-8</v>
      </c>
      <c r="HO69" s="82">
        <f t="shared" si="69"/>
        <v>2.1852021439966793E-7</v>
      </c>
      <c r="HP69" s="82">
        <f t="shared" si="69"/>
        <v>7.2860757309129106E-8</v>
      </c>
      <c r="HQ69" s="82">
        <f t="shared" si="69"/>
        <v>6.1055181677081507E-10</v>
      </c>
      <c r="HS69" s="82">
        <f t="shared" si="70"/>
        <v>1.3251151536250983E-41</v>
      </c>
      <c r="HT69" s="82">
        <f t="shared" si="70"/>
        <v>4.2004728492001918E-44</v>
      </c>
      <c r="HU69" s="82">
        <f t="shared" si="70"/>
        <v>5.0677029008492212E-40</v>
      </c>
      <c r="HV69" s="82">
        <f t="shared" si="70"/>
        <v>2.3866408416516862E-41</v>
      </c>
      <c r="HW69" s="82">
        <f t="shared" si="70"/>
        <v>8.0384389069235913E-42</v>
      </c>
      <c r="HX69" s="82">
        <f t="shared" si="70"/>
        <v>1.4780426197062321E-40</v>
      </c>
      <c r="HY69" s="82">
        <f t="shared" si="70"/>
        <v>1.434555040495773E-45</v>
      </c>
      <c r="HZ69" s="82">
        <f t="shared" si="70"/>
        <v>2.3907896292003564E-40</v>
      </c>
      <c r="IA69" s="82">
        <f t="shared" si="70"/>
        <v>4.7930864939787326E-38</v>
      </c>
      <c r="IB69" s="82">
        <f t="shared" si="70"/>
        <v>9.3463991023063339E-46</v>
      </c>
      <c r="IC69" s="82">
        <f t="shared" si="70"/>
        <v>5.5478903669535922E-48</v>
      </c>
      <c r="ID69" s="82">
        <f t="shared" si="70"/>
        <v>3.2722486152949438E-48</v>
      </c>
      <c r="IE69" s="82">
        <f t="shared" si="70"/>
        <v>2.2343812113347304E-43</v>
      </c>
      <c r="IF69" s="82">
        <f t="shared" si="70"/>
        <v>1.4410165479620306E-36</v>
      </c>
      <c r="IG69" s="82">
        <f t="shared" si="70"/>
        <v>3.3219377651970709E-24</v>
      </c>
      <c r="II69" s="82">
        <f t="shared" si="71"/>
        <v>4.0828150262266928E-128</v>
      </c>
      <c r="IJ69" s="82">
        <f t="shared" si="71"/>
        <v>5.4521723403639296E-138</v>
      </c>
      <c r="IK69" s="82">
        <f t="shared" si="71"/>
        <v>1.8577412867389752E-129</v>
      </c>
      <c r="IL69" s="82">
        <f t="shared" si="71"/>
        <v>3.7703190118083953E-134</v>
      </c>
      <c r="IM69" s="82">
        <f t="shared" si="71"/>
        <v>7.1588008905367461E-142</v>
      </c>
      <c r="IN69" s="82">
        <f t="shared" si="71"/>
        <v>9.6620549734506004E-134</v>
      </c>
      <c r="IO69" s="82">
        <f t="shared" si="71"/>
        <v>1.9574983776298533E-151</v>
      </c>
      <c r="IP69" s="82">
        <f t="shared" si="71"/>
        <v>4.0161630721361447E-138</v>
      </c>
      <c r="IQ69" s="82">
        <f t="shared" si="71"/>
        <v>1.7885639256449432E-128</v>
      </c>
      <c r="IR69" s="82">
        <f t="shared" si="71"/>
        <v>4.5407960634513178E-152</v>
      </c>
      <c r="IS69" s="82">
        <f t="shared" si="71"/>
        <v>1.0806405897662746E-158</v>
      </c>
      <c r="IT69" s="82">
        <f t="shared" si="71"/>
        <v>5.2371271048794105E-157</v>
      </c>
      <c r="IU69" s="82">
        <f t="shared" si="71"/>
        <v>2.1411191610498975E-140</v>
      </c>
      <c r="IV69" s="82">
        <f t="shared" si="71"/>
        <v>6.8879376456367487E-124</v>
      </c>
      <c r="IW69" s="82">
        <f t="shared" si="71"/>
        <v>1.0633465094473626E-79</v>
      </c>
      <c r="IY69" s="82">
        <f t="shared" si="72"/>
        <v>9.2949558964852699E-2</v>
      </c>
      <c r="IZ69" s="82">
        <f t="shared" si="72"/>
        <v>5.6149415344706306E-2</v>
      </c>
      <c r="JA69" s="82">
        <f t="shared" si="72"/>
        <v>8.681685065981784E-2</v>
      </c>
      <c r="JB69" s="82">
        <f t="shared" si="72"/>
        <v>0.1730371664954316</v>
      </c>
      <c r="JC69" s="82">
        <f t="shared" si="72"/>
        <v>0.27374974091870125</v>
      </c>
      <c r="JD69" s="82">
        <f t="shared" si="72"/>
        <v>0.22826695968089658</v>
      </c>
      <c r="JE69" s="82">
        <f t="shared" si="72"/>
        <v>0.21411698337492308</v>
      </c>
      <c r="JF69" s="82">
        <f t="shared" si="72"/>
        <v>0.44000744818431969</v>
      </c>
      <c r="JG69" s="82">
        <f t="shared" si="72"/>
        <v>0.35190936138302426</v>
      </c>
      <c r="JH69" s="82">
        <f t="shared" si="72"/>
        <v>0.12804305136912203</v>
      </c>
      <c r="JI69" s="82">
        <f t="shared" si="72"/>
        <v>0.11058169550447217</v>
      </c>
      <c r="JJ69" s="82">
        <f t="shared" si="72"/>
        <v>0.12037092444122302</v>
      </c>
      <c r="JK69" s="82">
        <f t="shared" si="72"/>
        <v>0.14047386257603922</v>
      </c>
      <c r="JL69" s="82">
        <f t="shared" si="72"/>
        <v>0.16769610063637649</v>
      </c>
      <c r="JM69" s="82">
        <f t="shared" si="72"/>
        <v>9.273262564414099E-2</v>
      </c>
    </row>
    <row r="70" spans="2:273" x14ac:dyDescent="0.25">
      <c r="B70" s="2">
        <v>43</v>
      </c>
      <c r="C70" s="37">
        <v>0.55043600000000004</v>
      </c>
      <c r="D70" s="37">
        <v>0.47007100000000002</v>
      </c>
      <c r="E70" s="37">
        <v>0.51716799999999996</v>
      </c>
      <c r="F70" s="37">
        <v>0.64640399999999998</v>
      </c>
      <c r="G70" s="37">
        <v>0.76209700000000002</v>
      </c>
      <c r="H70" s="37">
        <v>0.73077700000000001</v>
      </c>
      <c r="I70" s="37">
        <v>0.71521100000000004</v>
      </c>
      <c r="J70" s="37">
        <v>0.81361899999999998</v>
      </c>
      <c r="K70" s="37">
        <v>0.78131499999999998</v>
      </c>
      <c r="L70" s="37">
        <v>0.57971899999999998</v>
      </c>
      <c r="M70" s="37">
        <v>0.54997600000000002</v>
      </c>
      <c r="N70" s="37">
        <v>0.57099800000000001</v>
      </c>
      <c r="O70" s="37">
        <v>0.61776500000000001</v>
      </c>
      <c r="P70" s="37">
        <v>0.66270399999999996</v>
      </c>
      <c r="Q70" s="37">
        <v>0.53604200000000002</v>
      </c>
      <c r="S70" s="4">
        <f t="shared" si="74"/>
        <v>0.55056092690141256</v>
      </c>
      <c r="T70" s="4">
        <f t="shared" si="74"/>
        <v>0.49440155863287588</v>
      </c>
      <c r="U70" s="4">
        <f t="shared" si="74"/>
        <v>0.53585735112147059</v>
      </c>
      <c r="V70" s="4">
        <f t="shared" si="74"/>
        <v>0.63330512760809754</v>
      </c>
      <c r="W70" s="4">
        <f t="shared" si="74"/>
        <v>0.71596400421173134</v>
      </c>
      <c r="X70" s="4">
        <f t="shared" si="74"/>
        <v>0.68205675095139906</v>
      </c>
      <c r="Y70" s="4">
        <f t="shared" si="74"/>
        <v>0.6760329945190191</v>
      </c>
      <c r="Z70" s="4">
        <f t="shared" si="74"/>
        <v>0.82245963991376991</v>
      </c>
      <c r="AA70" s="4">
        <f t="shared" si="74"/>
        <v>0.77398827117663449</v>
      </c>
      <c r="AB70" s="4">
        <f t="shared" si="74"/>
        <v>0.58176027517985551</v>
      </c>
      <c r="AC70" s="4">
        <f t="shared" si="74"/>
        <v>0.56343685183404191</v>
      </c>
      <c r="AD70" s="4">
        <f t="shared" si="74"/>
        <v>0.57919942821720272</v>
      </c>
      <c r="AE70" s="4">
        <f t="shared" si="74"/>
        <v>0.61414587079533378</v>
      </c>
      <c r="AF70" s="4">
        <f t="shared" si="74"/>
        <v>0.63882000341937517</v>
      </c>
      <c r="AG70" s="4">
        <f t="shared" si="74"/>
        <v>0.5398855635710732</v>
      </c>
      <c r="AI70" s="4">
        <f t="shared" si="75"/>
        <v>-1.2492690141252538E-4</v>
      </c>
      <c r="AJ70" s="4">
        <f t="shared" si="75"/>
        <v>-2.4330558632875865E-2</v>
      </c>
      <c r="AK70" s="4">
        <f t="shared" si="75"/>
        <v>-1.8689351121470632E-2</v>
      </c>
      <c r="AL70" s="4">
        <f t="shared" si="75"/>
        <v>1.3098872391902439E-2</v>
      </c>
      <c r="AM70" s="4">
        <f t="shared" si="75"/>
        <v>4.6132995788268683E-2</v>
      </c>
      <c r="AN70" s="4">
        <f t="shared" si="75"/>
        <v>4.872024904860095E-2</v>
      </c>
      <c r="AO70" s="4">
        <f t="shared" si="75"/>
        <v>3.9178005480980937E-2</v>
      </c>
      <c r="AP70" s="4">
        <f t="shared" si="75"/>
        <v>-8.8406399137699321E-3</v>
      </c>
      <c r="AQ70" s="4">
        <f t="shared" si="75"/>
        <v>7.3267288233654915E-3</v>
      </c>
      <c r="AR70" s="4">
        <f t="shared" si="75"/>
        <v>-2.0412751798555284E-3</v>
      </c>
      <c r="AS70" s="4">
        <f t="shared" si="75"/>
        <v>-1.3460851834041887E-2</v>
      </c>
      <c r="AT70" s="4">
        <f t="shared" si="75"/>
        <v>-8.2014282172027109E-3</v>
      </c>
      <c r="AU70" s="4">
        <f t="shared" si="75"/>
        <v>3.6191292046662271E-3</v>
      </c>
      <c r="AV70" s="4">
        <f t="shared" si="75"/>
        <v>2.3883996580624789E-2</v>
      </c>
      <c r="AW70" s="4">
        <f t="shared" si="75"/>
        <v>-3.843563571073183E-3</v>
      </c>
      <c r="AY70" s="2">
        <f t="shared" si="65"/>
        <v>0.39254944500241024</v>
      </c>
      <c r="AZ70" s="2">
        <f t="shared" si="65"/>
        <v>0.37680767304236146</v>
      </c>
      <c r="BA70" s="2">
        <f t="shared" si="65"/>
        <v>0.37858575482988421</v>
      </c>
      <c r="BB70" s="2">
        <f t="shared" si="65"/>
        <v>0.37026976056424032</v>
      </c>
      <c r="BC70" s="2">
        <f t="shared" si="65"/>
        <v>0.37230717300754834</v>
      </c>
      <c r="BD70" s="2">
        <f t="shared" si="65"/>
        <v>0.36662343484501148</v>
      </c>
      <c r="BE70" s="2">
        <f t="shared" si="65"/>
        <v>0.37241798566034545</v>
      </c>
      <c r="BF70" s="2">
        <f t="shared" si="65"/>
        <v>0.37238360597355513</v>
      </c>
      <c r="BG70" s="2">
        <f t="shared" si="65"/>
        <v>0.37109176732896942</v>
      </c>
      <c r="BH70" s="2">
        <f t="shared" si="65"/>
        <v>0.37307134513139345</v>
      </c>
      <c r="BI70" s="2">
        <f t="shared" si="65"/>
        <v>0.37556308268037197</v>
      </c>
      <c r="BJ70" s="2">
        <f t="shared" si="65"/>
        <v>0.38241258282390167</v>
      </c>
      <c r="BK70" s="2">
        <f t="shared" si="65"/>
        <v>0.39223846646011551</v>
      </c>
      <c r="BL70" s="2">
        <f t="shared" si="65"/>
        <v>0.39558138031210038</v>
      </c>
      <c r="BM70" s="2">
        <f t="shared" si="65"/>
        <v>0.4017079046447673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0.39931987878787883</v>
      </c>
      <c r="DL70" s="2">
        <f t="shared" si="76"/>
        <v>0.39686010922350917</v>
      </c>
      <c r="DM70" s="2">
        <f t="shared" si="76"/>
        <v>0.4049911915966386</v>
      </c>
      <c r="DN70" s="2">
        <f t="shared" si="76"/>
        <v>0.40440126411290322</v>
      </c>
      <c r="DO70" s="2">
        <f t="shared" si="76"/>
        <v>0.39962905057471265</v>
      </c>
      <c r="DP70" s="2">
        <f t="shared" si="76"/>
        <v>0.39450999677419363</v>
      </c>
      <c r="DQ70" s="2">
        <f t="shared" si="76"/>
        <v>0.39765254233870961</v>
      </c>
      <c r="DR70" s="2">
        <f t="shared" si="76"/>
        <v>0.40222124302134654</v>
      </c>
      <c r="DS70" s="2">
        <f t="shared" si="76"/>
        <v>0.40711315073891635</v>
      </c>
      <c r="DT70" s="2">
        <f t="shared" si="76"/>
        <v>0.3974458013750955</v>
      </c>
      <c r="DU70" s="2">
        <f t="shared" si="76"/>
        <v>0.39567369299719884</v>
      </c>
      <c r="DV70" s="2">
        <f t="shared" si="76"/>
        <v>0.40714903330786856</v>
      </c>
      <c r="DW70" s="2">
        <f t="shared" si="76"/>
        <v>0.41857475311942965</v>
      </c>
      <c r="DX70" s="2">
        <f t="shared" si="76"/>
        <v>0.41428136898395723</v>
      </c>
      <c r="DY70" s="2">
        <f t="shared" si="76"/>
        <v>0.40854916349206349</v>
      </c>
      <c r="EA70" s="2">
        <f t="shared" si="77"/>
        <v>0.38967012534455009</v>
      </c>
      <c r="EB70" s="2">
        <f t="shared" si="77"/>
        <v>0.36569819170970053</v>
      </c>
      <c r="EC70" s="2">
        <f t="shared" si="77"/>
        <v>0.36615224306219035</v>
      </c>
      <c r="ED70" s="2">
        <f t="shared" si="77"/>
        <v>0.35762846091598582</v>
      </c>
      <c r="EE70" s="2">
        <f t="shared" si="77"/>
        <v>0.36393198415078171</v>
      </c>
      <c r="EF70" s="2">
        <f t="shared" si="77"/>
        <v>0.35720772508774562</v>
      </c>
      <c r="EG70" s="2">
        <f t="shared" si="77"/>
        <v>0.36311424187478619</v>
      </c>
      <c r="EH70" s="2">
        <f t="shared" si="77"/>
        <v>0.36452875168516141</v>
      </c>
      <c r="EI70" s="2">
        <f t="shared" si="77"/>
        <v>0.36092465138442947</v>
      </c>
      <c r="EJ70" s="2">
        <f t="shared" si="77"/>
        <v>0.36223699406893195</v>
      </c>
      <c r="EK70" s="2">
        <f t="shared" si="77"/>
        <v>0.36602149605460421</v>
      </c>
      <c r="EL70" s="2">
        <f t="shared" si="77"/>
        <v>0.37130003681155321</v>
      </c>
      <c r="EM70" s="2">
        <f t="shared" si="77"/>
        <v>0.38157525800504849</v>
      </c>
      <c r="EN70" s="2">
        <f t="shared" si="77"/>
        <v>0.38797650923867139</v>
      </c>
      <c r="EO70" s="2">
        <f t="shared" si="77"/>
        <v>0.39799739139444246</v>
      </c>
      <c r="EQ70" s="2">
        <f t="shared" si="78"/>
        <v>0.38053026311142124</v>
      </c>
      <c r="ER70" s="2">
        <f t="shared" si="78"/>
        <v>0.36073161543152404</v>
      </c>
      <c r="ES70" s="2">
        <f t="shared" si="78"/>
        <v>0.36024671570631156</v>
      </c>
      <c r="ET70" s="2">
        <f t="shared" si="78"/>
        <v>0.35813962212525596</v>
      </c>
      <c r="EU70" s="2">
        <f t="shared" si="78"/>
        <v>0.35730587283862919</v>
      </c>
      <c r="EV70" s="2">
        <f t="shared" si="78"/>
        <v>0.35404430583158969</v>
      </c>
      <c r="EW70" s="2">
        <f t="shared" si="78"/>
        <v>0.36461115667484234</v>
      </c>
      <c r="EX70" s="2">
        <f t="shared" si="78"/>
        <v>0.36032446607236268</v>
      </c>
      <c r="EY70" s="2">
        <f t="shared" si="78"/>
        <v>0.35177621509452411</v>
      </c>
      <c r="EZ70" s="2">
        <f t="shared" si="78"/>
        <v>0.35557009609746365</v>
      </c>
      <c r="FA70" s="2">
        <f t="shared" si="78"/>
        <v>0.36041786039706036</v>
      </c>
      <c r="FB70" s="2">
        <f t="shared" si="78"/>
        <v>0.36467492248946398</v>
      </c>
      <c r="FC70" s="2">
        <f t="shared" si="78"/>
        <v>0.38103147834263973</v>
      </c>
      <c r="FD70" s="2">
        <f t="shared" si="78"/>
        <v>0.38485238636018526</v>
      </c>
      <c r="FE70" s="2">
        <f t="shared" si="78"/>
        <v>0.40038784308002234</v>
      </c>
      <c r="FG70" s="2">
        <f t="shared" si="79"/>
        <v>0.7015463553376482</v>
      </c>
      <c r="FH70" s="2">
        <f t="shared" si="79"/>
        <v>0.6434834718845388</v>
      </c>
      <c r="FI70" s="2">
        <f t="shared" si="79"/>
        <v>0.67986317887098568</v>
      </c>
      <c r="FJ70" s="2">
        <f t="shared" si="79"/>
        <v>0.72973059246009964</v>
      </c>
      <c r="FK70" s="2">
        <f t="shared" si="79"/>
        <v>0.76536701881307212</v>
      </c>
      <c r="FL70" s="2">
        <f t="shared" si="79"/>
        <v>0.74757704826291638</v>
      </c>
      <c r="FM70" s="2">
        <f t="shared" si="79"/>
        <v>0.7306289326026123</v>
      </c>
      <c r="FN70" s="2">
        <f t="shared" si="79"/>
        <v>0.7915927264061241</v>
      </c>
      <c r="FO70" s="2">
        <f t="shared" si="79"/>
        <v>0.77985602360954076</v>
      </c>
      <c r="FP70" s="2">
        <f t="shared" si="79"/>
        <v>0.6922707406452161</v>
      </c>
      <c r="FQ70" s="2">
        <f t="shared" si="79"/>
        <v>0.67820559070728748</v>
      </c>
      <c r="FR70" s="2">
        <f t="shared" si="79"/>
        <v>0.69000835564743745</v>
      </c>
      <c r="FS70" s="2">
        <f t="shared" si="79"/>
        <v>0.71180056021033233</v>
      </c>
      <c r="FT70" s="2">
        <f t="shared" si="79"/>
        <v>0.71088987136316328</v>
      </c>
      <c r="FU70" s="2">
        <f t="shared" si="79"/>
        <v>0.64835883984950415</v>
      </c>
      <c r="FW70" s="2">
        <f t="shared" si="67"/>
        <v>7.4883775813856999E-5</v>
      </c>
      <c r="FX70" s="2">
        <f t="shared" si="67"/>
        <v>5.1808080261025205E-5</v>
      </c>
      <c r="FY70" s="2">
        <f t="shared" si="67"/>
        <v>4.5000573498665559E-5</v>
      </c>
      <c r="FZ70" s="2">
        <f t="shared" si="67"/>
        <v>8.1851366153396095E-5</v>
      </c>
      <c r="GA70" s="2">
        <f t="shared" si="67"/>
        <v>7.8516324822180267E-5</v>
      </c>
      <c r="GB70" s="2">
        <f t="shared" si="67"/>
        <v>7.5794040123287803E-5</v>
      </c>
      <c r="GC70" s="2">
        <f t="shared" si="67"/>
        <v>8.3453981805921165E-5</v>
      </c>
      <c r="GD70" s="2">
        <f t="shared" si="67"/>
        <v>1.2726679172530924E-4</v>
      </c>
      <c r="GE70" s="2">
        <f t="shared" si="67"/>
        <v>1.0974190924096033E-4</v>
      </c>
      <c r="GF70" s="2">
        <f t="shared" si="67"/>
        <v>6.4367661145521755E-5</v>
      </c>
      <c r="GG70" s="2">
        <f t="shared" si="67"/>
        <v>5.7921968068263779E-5</v>
      </c>
      <c r="GH70" s="2">
        <f t="shared" si="67"/>
        <v>5.1827020173407423E-5</v>
      </c>
      <c r="GI70" s="2">
        <f t="shared" si="67"/>
        <v>4.654348057323874E-5</v>
      </c>
      <c r="GJ70" s="2">
        <f t="shared" si="67"/>
        <v>4.1711324950978256E-5</v>
      </c>
      <c r="GK70" s="2">
        <f t="shared" si="67"/>
        <v>3.1738049423519469E-5</v>
      </c>
      <c r="GM70" s="82">
        <f t="shared" si="68"/>
        <v>0.1138766592496999</v>
      </c>
      <c r="GN70" s="82">
        <f t="shared" si="68"/>
        <v>7.1730816667253117E-2</v>
      </c>
      <c r="GO70" s="82">
        <f t="shared" si="68"/>
        <v>0.10900053872847966</v>
      </c>
      <c r="GP70" s="82">
        <f t="shared" si="68"/>
        <v>0.21267170911328129</v>
      </c>
      <c r="GQ70" s="82">
        <f t="shared" si="68"/>
        <v>0.32919726417085565</v>
      </c>
      <c r="GR70" s="82">
        <f t="shared" si="68"/>
        <v>0.27801549796018515</v>
      </c>
      <c r="GS70" s="82">
        <f t="shared" si="68"/>
        <v>0.26509419088035446</v>
      </c>
      <c r="GT70" s="82">
        <f t="shared" si="68"/>
        <v>0.51695604247909399</v>
      </c>
      <c r="GU70" s="82">
        <f t="shared" si="68"/>
        <v>0.41680759084431346</v>
      </c>
      <c r="GV70" s="82">
        <f t="shared" si="68"/>
        <v>0.16256215328163123</v>
      </c>
      <c r="GW70" s="82">
        <f t="shared" si="68"/>
        <v>0.14207589491707856</v>
      </c>
      <c r="GX70" s="82">
        <f t="shared" si="68"/>
        <v>0.152699219568809</v>
      </c>
      <c r="GY70" s="82">
        <f t="shared" si="68"/>
        <v>0.17457091934566449</v>
      </c>
      <c r="GZ70" s="82">
        <f t="shared" si="68"/>
        <v>0.21061154752976599</v>
      </c>
      <c r="HA70" s="82">
        <f t="shared" si="68"/>
        <v>0.12452719549891493</v>
      </c>
      <c r="HC70" s="82">
        <f t="shared" si="73"/>
        <v>1.9544167325622093E-8</v>
      </c>
      <c r="HD70" s="82">
        <f t="shared" si="69"/>
        <v>1.7279172792144124E-8</v>
      </c>
      <c r="HE70" s="82">
        <f t="shared" si="69"/>
        <v>3.0951045702596017E-7</v>
      </c>
      <c r="HF70" s="82">
        <f t="shared" si="69"/>
        <v>8.9845979631992796E-7</v>
      </c>
      <c r="HG70" s="82">
        <f t="shared" si="69"/>
        <v>2.8076478403645299E-6</v>
      </c>
      <c r="HH70" s="82">
        <f t="shared" si="69"/>
        <v>3.1536248912657083E-6</v>
      </c>
      <c r="HI70" s="82">
        <f t="shared" si="69"/>
        <v>8.9031834442035262E-7</v>
      </c>
      <c r="HJ70" s="82">
        <f t="shared" si="69"/>
        <v>1.964882369691506E-5</v>
      </c>
      <c r="HK70" s="82">
        <f t="shared" si="69"/>
        <v>1.5302240280763866E-5</v>
      </c>
      <c r="HL70" s="82">
        <f t="shared" si="69"/>
        <v>2.7530683282190788E-7</v>
      </c>
      <c r="HM70" s="82">
        <f t="shared" si="69"/>
        <v>1.1932294176692876E-7</v>
      </c>
      <c r="HN70" s="82">
        <f t="shared" si="69"/>
        <v>1.2307331396620461E-7</v>
      </c>
      <c r="HO70" s="82">
        <f t="shared" si="69"/>
        <v>4.6085667245958066E-7</v>
      </c>
      <c r="HP70" s="82">
        <f t="shared" si="69"/>
        <v>1.6824193242465941E-7</v>
      </c>
      <c r="HQ70" s="82">
        <f t="shared" si="69"/>
        <v>1.7940220644463415E-9</v>
      </c>
      <c r="HS70" s="82">
        <f t="shared" si="70"/>
        <v>1.4772291492769277E-40</v>
      </c>
      <c r="HT70" s="82">
        <f t="shared" si="70"/>
        <v>5.0430358002229002E-43</v>
      </c>
      <c r="HU70" s="82">
        <f t="shared" si="70"/>
        <v>4.8397618451611827E-39</v>
      </c>
      <c r="HV70" s="82">
        <f t="shared" si="70"/>
        <v>2.8581366725091224E-40</v>
      </c>
      <c r="HW70" s="82">
        <f t="shared" si="70"/>
        <v>1.0376471932935823E-40</v>
      </c>
      <c r="HX70" s="82">
        <f t="shared" si="70"/>
        <v>1.6867719894460051E-39</v>
      </c>
      <c r="HY70" s="82">
        <f t="shared" si="70"/>
        <v>2.3156233382316323E-44</v>
      </c>
      <c r="HZ70" s="82">
        <f t="shared" si="70"/>
        <v>3.2449204878730019E-39</v>
      </c>
      <c r="IA70" s="82">
        <f t="shared" si="70"/>
        <v>5.2827420919695863E-37</v>
      </c>
      <c r="IB70" s="82">
        <f t="shared" si="70"/>
        <v>1.4176976332193786E-44</v>
      </c>
      <c r="IC70" s="82">
        <f t="shared" si="70"/>
        <v>9.2808488084725906E-47</v>
      </c>
      <c r="ID70" s="82">
        <f t="shared" si="70"/>
        <v>5.262925645166826E-47</v>
      </c>
      <c r="IE70" s="82">
        <f t="shared" si="70"/>
        <v>2.6136257109494558E-42</v>
      </c>
      <c r="IF70" s="82">
        <f t="shared" si="70"/>
        <v>1.1168873460547904E-35</v>
      </c>
      <c r="IG70" s="82">
        <f t="shared" si="70"/>
        <v>1.1935952599225354E-23</v>
      </c>
      <c r="II70" s="82">
        <f t="shared" si="71"/>
        <v>1.0509970761715959E-125</v>
      </c>
      <c r="IJ70" s="82">
        <f t="shared" si="71"/>
        <v>1.7375434756311915E-135</v>
      </c>
      <c r="IK70" s="82">
        <f t="shared" si="71"/>
        <v>3.8278628321109438E-127</v>
      </c>
      <c r="IL70" s="82">
        <f t="shared" si="71"/>
        <v>1.3356712452776721E-131</v>
      </c>
      <c r="IM70" s="82">
        <f t="shared" si="71"/>
        <v>3.4767800684768921E-139</v>
      </c>
      <c r="IN70" s="82">
        <f t="shared" si="71"/>
        <v>3.2078847079662426E-131</v>
      </c>
      <c r="IO70" s="82">
        <f t="shared" si="71"/>
        <v>1.5129096354117331E-148</v>
      </c>
      <c r="IP70" s="82">
        <f t="shared" si="71"/>
        <v>2.2746412135985074E-135</v>
      </c>
      <c r="IQ70" s="82">
        <f t="shared" si="71"/>
        <v>5.8859856809254661E-126</v>
      </c>
      <c r="IR70" s="82">
        <f t="shared" si="71"/>
        <v>3.0237628543183583E-149</v>
      </c>
      <c r="IS70" s="82">
        <f t="shared" si="71"/>
        <v>8.9149766799487904E-156</v>
      </c>
      <c r="IT70" s="82">
        <f t="shared" si="71"/>
        <v>3.7336895447071334E-154</v>
      </c>
      <c r="IU70" s="82">
        <f t="shared" si="71"/>
        <v>7.0995961002224782E-138</v>
      </c>
      <c r="IV70" s="82">
        <f t="shared" si="71"/>
        <v>1.0831897596703902E-121</v>
      </c>
      <c r="IW70" s="82">
        <f t="shared" si="71"/>
        <v>2.467786310481174E-78</v>
      </c>
      <c r="IY70" s="82">
        <f t="shared" si="72"/>
        <v>0.11387667879386723</v>
      </c>
      <c r="IZ70" s="82">
        <f t="shared" si="72"/>
        <v>7.1730833946425904E-2</v>
      </c>
      <c r="JA70" s="82">
        <f t="shared" si="72"/>
        <v>0.10900084823893669</v>
      </c>
      <c r="JB70" s="82">
        <f t="shared" si="72"/>
        <v>0.2126726075730776</v>
      </c>
      <c r="JC70" s="82">
        <f t="shared" si="72"/>
        <v>0.32920007181869604</v>
      </c>
      <c r="JD70" s="82">
        <f t="shared" si="72"/>
        <v>0.27801865158507644</v>
      </c>
      <c r="JE70" s="82">
        <f t="shared" si="72"/>
        <v>0.2650950811986989</v>
      </c>
      <c r="JF70" s="82">
        <f t="shared" si="72"/>
        <v>0.51697569130279086</v>
      </c>
      <c r="JG70" s="82">
        <f t="shared" si="72"/>
        <v>0.41682289308459425</v>
      </c>
      <c r="JH70" s="82">
        <f t="shared" si="72"/>
        <v>0.16256242858846406</v>
      </c>
      <c r="JI70" s="82">
        <f t="shared" si="72"/>
        <v>0.14207601424002034</v>
      </c>
      <c r="JJ70" s="82">
        <f t="shared" si="72"/>
        <v>0.15269934264212295</v>
      </c>
      <c r="JK70" s="82">
        <f t="shared" si="72"/>
        <v>0.17457138020233695</v>
      </c>
      <c r="JL70" s="82">
        <f t="shared" si="72"/>
        <v>0.2106117157716984</v>
      </c>
      <c r="JM70" s="82">
        <f t="shared" si="72"/>
        <v>0.124527197292937</v>
      </c>
    </row>
    <row r="71" spans="2:273" x14ac:dyDescent="0.25">
      <c r="B71" s="2">
        <v>44</v>
      </c>
      <c r="C71" s="37">
        <v>0.576955</v>
      </c>
      <c r="D71" s="37">
        <v>0.49693500000000002</v>
      </c>
      <c r="E71" s="37">
        <v>0.55028999999999995</v>
      </c>
      <c r="F71" s="37">
        <v>0.69995099999999999</v>
      </c>
      <c r="G71" s="37">
        <v>0.79048300000000005</v>
      </c>
      <c r="H71" s="37">
        <v>0.76700599999999997</v>
      </c>
      <c r="I71" s="37">
        <v>0.76078699999999999</v>
      </c>
      <c r="J71" s="37">
        <v>0.818129</v>
      </c>
      <c r="K71" s="37">
        <v>0.79859899999999995</v>
      </c>
      <c r="L71" s="37">
        <v>0.63305199999999995</v>
      </c>
      <c r="M71" s="37">
        <v>0.60604100000000005</v>
      </c>
      <c r="N71" s="37">
        <v>0.62595500000000004</v>
      </c>
      <c r="O71" s="37">
        <v>0.67421900000000001</v>
      </c>
      <c r="P71" s="37">
        <v>0.71177999999999997</v>
      </c>
      <c r="Q71" s="37">
        <v>0.57944099999999998</v>
      </c>
      <c r="S71" s="4">
        <f t="shared" si="74"/>
        <v>0.57597718971240408</v>
      </c>
      <c r="T71" s="4">
        <f t="shared" si="74"/>
        <v>0.51842722489072801</v>
      </c>
      <c r="U71" s="4">
        <f t="shared" si="74"/>
        <v>0.56412239728623392</v>
      </c>
      <c r="V71" s="4">
        <f t="shared" si="74"/>
        <v>0.67134811365327351</v>
      </c>
      <c r="W71" s="4">
        <f t="shared" si="74"/>
        <v>0.75466167446458043</v>
      </c>
      <c r="X71" s="4">
        <f t="shared" si="74"/>
        <v>0.72258684093073022</v>
      </c>
      <c r="Y71" s="4">
        <f t="shared" si="74"/>
        <v>0.71897307029181123</v>
      </c>
      <c r="Z71" s="4">
        <f t="shared" si="74"/>
        <v>0.84833739554246645</v>
      </c>
      <c r="AA71" s="4">
        <f t="shared" si="74"/>
        <v>0.80574503480456217</v>
      </c>
      <c r="AB71" s="4">
        <f t="shared" si="74"/>
        <v>0.61896096972581871</v>
      </c>
      <c r="AC71" s="4">
        <f t="shared" si="74"/>
        <v>0.59960451326187425</v>
      </c>
      <c r="AD71" s="4">
        <f t="shared" si="74"/>
        <v>0.61458527581593991</v>
      </c>
      <c r="AE71" s="4">
        <f t="shared" si="74"/>
        <v>0.64960358264535467</v>
      </c>
      <c r="AF71" s="4">
        <f t="shared" si="74"/>
        <v>0.67799892829996145</v>
      </c>
      <c r="AG71" s="4">
        <f t="shared" si="74"/>
        <v>0.57220629696754977</v>
      </c>
      <c r="AI71" s="4">
        <f t="shared" si="75"/>
        <v>9.7781028759591493E-4</v>
      </c>
      <c r="AJ71" s="4">
        <f t="shared" si="75"/>
        <v>-2.1492224890727996E-2</v>
      </c>
      <c r="AK71" s="4">
        <f t="shared" si="75"/>
        <v>-1.3832397286233977E-2</v>
      </c>
      <c r="AL71" s="4">
        <f t="shared" si="75"/>
        <v>2.8602886346726475E-2</v>
      </c>
      <c r="AM71" s="4">
        <f t="shared" si="75"/>
        <v>3.5821325535419613E-2</v>
      </c>
      <c r="AN71" s="4">
        <f t="shared" si="75"/>
        <v>4.4419159069269742E-2</v>
      </c>
      <c r="AO71" s="4">
        <f t="shared" si="75"/>
        <v>4.1813929708188757E-2</v>
      </c>
      <c r="AP71" s="4">
        <f t="shared" si="75"/>
        <v>-3.020839554246646E-2</v>
      </c>
      <c r="AQ71" s="4">
        <f t="shared" si="75"/>
        <v>-7.146034804562218E-3</v>
      </c>
      <c r="AR71" s="4">
        <f t="shared" si="75"/>
        <v>1.4091030274181238E-2</v>
      </c>
      <c r="AS71" s="4">
        <f t="shared" si="75"/>
        <v>6.4364867381258017E-3</v>
      </c>
      <c r="AT71" s="4">
        <f t="shared" si="75"/>
        <v>1.1369724184060126E-2</v>
      </c>
      <c r="AU71" s="4">
        <f t="shared" si="75"/>
        <v>2.4615417354645341E-2</v>
      </c>
      <c r="AV71" s="4">
        <f t="shared" si="75"/>
        <v>3.3781071700038523E-2</v>
      </c>
      <c r="AW71" s="4">
        <f t="shared" si="75"/>
        <v>7.2347030324502182E-3</v>
      </c>
      <c r="AY71" s="2">
        <f t="shared" si="65"/>
        <v>0.39208860755909919</v>
      </c>
      <c r="AZ71" s="2">
        <f t="shared" si="65"/>
        <v>0.37616477342762122</v>
      </c>
      <c r="BA71" s="2">
        <f t="shared" si="65"/>
        <v>0.37773532517987618</v>
      </c>
      <c r="BB71" s="2">
        <f t="shared" si="65"/>
        <v>0.36934967649955208</v>
      </c>
      <c r="BC71" s="2">
        <f t="shared" si="65"/>
        <v>0.37150354386935008</v>
      </c>
      <c r="BD71" s="2">
        <f t="shared" si="65"/>
        <v>0.36586567699314659</v>
      </c>
      <c r="BE71" s="2">
        <f t="shared" si="65"/>
        <v>0.37170450230140262</v>
      </c>
      <c r="BF71" s="2">
        <f t="shared" si="65"/>
        <v>0.37161989823388303</v>
      </c>
      <c r="BG71" s="2">
        <f t="shared" si="65"/>
        <v>0.37021535722302407</v>
      </c>
      <c r="BH71" s="2">
        <f t="shared" si="65"/>
        <v>0.3722902852786304</v>
      </c>
      <c r="BI71" s="2">
        <f t="shared" si="65"/>
        <v>0.3748968963860641</v>
      </c>
      <c r="BJ71" s="2">
        <f t="shared" si="65"/>
        <v>0.38167329941378669</v>
      </c>
      <c r="BK71" s="2">
        <f t="shared" si="65"/>
        <v>0.39146981985539364</v>
      </c>
      <c r="BL71" s="2">
        <f t="shared" si="65"/>
        <v>0.39491942706848776</v>
      </c>
      <c r="BM71" s="2">
        <f t="shared" si="65"/>
        <v>0.40133633962512905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0.39971487878787881</v>
      </c>
      <c r="DL71" s="2">
        <f t="shared" si="76"/>
        <v>0.39760309172029168</v>
      </c>
      <c r="DM71" s="2">
        <f t="shared" si="76"/>
        <v>0.40562930336134451</v>
      </c>
      <c r="DN71" s="2">
        <f t="shared" si="76"/>
        <v>0.40500262939882697</v>
      </c>
      <c r="DO71" s="2">
        <f t="shared" si="76"/>
        <v>0.40031301609195402</v>
      </c>
      <c r="DP71" s="2">
        <f t="shared" si="76"/>
        <v>0.3951617766129033</v>
      </c>
      <c r="DQ71" s="2">
        <f t="shared" si="76"/>
        <v>0.39826334274193542</v>
      </c>
      <c r="DR71" s="2">
        <f t="shared" si="76"/>
        <v>0.40291177668308714</v>
      </c>
      <c r="DS71" s="2">
        <f t="shared" si="76"/>
        <v>0.40782352216748774</v>
      </c>
      <c r="DT71" s="2">
        <f t="shared" si="76"/>
        <v>0.39805938655462186</v>
      </c>
      <c r="DU71" s="2">
        <f t="shared" si="76"/>
        <v>0.39629122184873944</v>
      </c>
      <c r="DV71" s="2">
        <f t="shared" si="76"/>
        <v>0.40798889915966385</v>
      </c>
      <c r="DW71" s="2">
        <f t="shared" si="76"/>
        <v>0.4192853814616756</v>
      </c>
      <c r="DX71" s="2">
        <f t="shared" si="76"/>
        <v>0.41483716042780749</v>
      </c>
      <c r="DY71" s="2">
        <f t="shared" si="76"/>
        <v>0.40874014920634916</v>
      </c>
      <c r="EA71" s="2">
        <f t="shared" si="77"/>
        <v>0.38913071491102341</v>
      </c>
      <c r="EB71" s="2">
        <f t="shared" si="77"/>
        <v>0.36533258464404117</v>
      </c>
      <c r="EC71" s="2">
        <f t="shared" si="77"/>
        <v>0.36575662467505055</v>
      </c>
      <c r="ED71" s="2">
        <f t="shared" si="77"/>
        <v>0.35730675062073952</v>
      </c>
      <c r="EE71" s="2">
        <f t="shared" si="77"/>
        <v>0.36344946351824087</v>
      </c>
      <c r="EF71" s="2">
        <f t="shared" si="77"/>
        <v>0.35684443309107894</v>
      </c>
      <c r="EG71" s="2">
        <f t="shared" si="77"/>
        <v>0.36277408153723345</v>
      </c>
      <c r="EH71" s="2">
        <f t="shared" si="77"/>
        <v>0.3641071047110267</v>
      </c>
      <c r="EI71" s="2">
        <f t="shared" si="77"/>
        <v>0.36053450570806211</v>
      </c>
      <c r="EJ71" s="2">
        <f t="shared" si="77"/>
        <v>0.36184392389477532</v>
      </c>
      <c r="EK71" s="2">
        <f t="shared" si="77"/>
        <v>0.36563942907493618</v>
      </c>
      <c r="EL71" s="2">
        <f t="shared" si="77"/>
        <v>0.37089158362829772</v>
      </c>
      <c r="EM71" s="2">
        <f t="shared" si="77"/>
        <v>0.38119862283388656</v>
      </c>
      <c r="EN71" s="2">
        <f t="shared" si="77"/>
        <v>0.38753206193658751</v>
      </c>
      <c r="EO71" s="2">
        <f t="shared" si="77"/>
        <v>0.39767403959122694</v>
      </c>
      <c r="EQ71" s="2">
        <f t="shared" si="78"/>
        <v>0.38014371837506683</v>
      </c>
      <c r="ER71" s="2">
        <f t="shared" si="78"/>
        <v>0.36044194661043255</v>
      </c>
      <c r="ES71" s="2">
        <f t="shared" si="78"/>
        <v>0.35994628538890538</v>
      </c>
      <c r="ET71" s="2">
        <f t="shared" si="78"/>
        <v>0.35780837119622033</v>
      </c>
      <c r="EU71" s="2">
        <f t="shared" si="78"/>
        <v>0.35694101594006322</v>
      </c>
      <c r="EV71" s="2">
        <f t="shared" si="78"/>
        <v>0.35373699343119319</v>
      </c>
      <c r="EW71" s="2">
        <f t="shared" si="78"/>
        <v>0.36424232673769952</v>
      </c>
      <c r="EX71" s="2">
        <f t="shared" si="78"/>
        <v>0.35998250066183535</v>
      </c>
      <c r="EY71" s="2">
        <f t="shared" si="78"/>
        <v>0.35155310282811947</v>
      </c>
      <c r="EZ71" s="2">
        <f t="shared" si="78"/>
        <v>0.35528604597235131</v>
      </c>
      <c r="FA71" s="2">
        <f t="shared" si="78"/>
        <v>0.36012470885966491</v>
      </c>
      <c r="FB71" s="2">
        <f t="shared" si="78"/>
        <v>0.36437404899752368</v>
      </c>
      <c r="FC71" s="2">
        <f t="shared" si="78"/>
        <v>0.3806639298450234</v>
      </c>
      <c r="FD71" s="2">
        <f t="shared" si="78"/>
        <v>0.38445840201071479</v>
      </c>
      <c r="FE71" s="2">
        <f t="shared" si="78"/>
        <v>0.40001068266070278</v>
      </c>
      <c r="FG71" s="2">
        <f t="shared" si="79"/>
        <v>0.72046629423725661</v>
      </c>
      <c r="FH71" s="2">
        <f t="shared" si="79"/>
        <v>0.66432301245577297</v>
      </c>
      <c r="FI71" s="2">
        <f t="shared" si="79"/>
        <v>0.69956903842736751</v>
      </c>
      <c r="FJ71" s="2">
        <f t="shared" si="79"/>
        <v>0.74750688805553689</v>
      </c>
      <c r="FK71" s="2">
        <f t="shared" si="79"/>
        <v>0.78150123614996125</v>
      </c>
      <c r="FL71" s="2">
        <f t="shared" si="79"/>
        <v>0.76455825692839374</v>
      </c>
      <c r="FM71" s="2">
        <f t="shared" si="79"/>
        <v>0.74836651680992228</v>
      </c>
      <c r="FN71" s="2">
        <f t="shared" si="79"/>
        <v>0.80637978101831109</v>
      </c>
      <c r="FO71" s="2">
        <f t="shared" si="79"/>
        <v>0.79526044402850371</v>
      </c>
      <c r="FP71" s="2">
        <f t="shared" si="79"/>
        <v>0.71153691120045215</v>
      </c>
      <c r="FQ71" s="2">
        <f t="shared" si="79"/>
        <v>0.69796815415216895</v>
      </c>
      <c r="FR71" s="2">
        <f t="shared" si="79"/>
        <v>0.70935670135622175</v>
      </c>
      <c r="FS71" s="2">
        <f t="shared" si="79"/>
        <v>0.73032033496898519</v>
      </c>
      <c r="FT71" s="2">
        <f t="shared" si="79"/>
        <v>0.72944592346873016</v>
      </c>
      <c r="FU71" s="2">
        <f t="shared" si="79"/>
        <v>0.66905996360430398</v>
      </c>
      <c r="FW71" s="2">
        <f t="shared" si="67"/>
        <v>8.2107834224271766E-5</v>
      </c>
      <c r="FX71" s="2">
        <f t="shared" si="67"/>
        <v>5.6806146453240781E-5</v>
      </c>
      <c r="FY71" s="2">
        <f t="shared" si="67"/>
        <v>4.9341933433562487E-5</v>
      </c>
      <c r="FZ71" s="2">
        <f t="shared" si="67"/>
        <v>8.9747529586963387E-5</v>
      </c>
      <c r="GA71" s="2">
        <f t="shared" si="67"/>
        <v>8.6090786061350611E-5</v>
      </c>
      <c r="GB71" s="2">
        <f t="shared" si="67"/>
        <v>8.3105904683163328E-5</v>
      </c>
      <c r="GC71" s="2">
        <f t="shared" si="67"/>
        <v>9.1504734682100607E-5</v>
      </c>
      <c r="GD71" s="2">
        <f t="shared" si="67"/>
        <v>1.3954354883855056E-4</v>
      </c>
      <c r="GE71" s="2">
        <f t="shared" si="67"/>
        <v>1.2032833668533307E-4</v>
      </c>
      <c r="GF71" s="2">
        <f t="shared" si="67"/>
        <v>7.0577298692420175E-5</v>
      </c>
      <c r="GG71" s="2">
        <f t="shared" si="67"/>
        <v>6.3509820158531656E-5</v>
      </c>
      <c r="GH71" s="2">
        <f t="shared" si="67"/>
        <v>5.6826913446564957E-5</v>
      </c>
      <c r="GI71" s="2">
        <f t="shared" si="67"/>
        <v>5.1033682457937964E-5</v>
      </c>
      <c r="GJ71" s="2">
        <f t="shared" si="67"/>
        <v>4.5735374291170508E-5</v>
      </c>
      <c r="GK71" s="2">
        <f t="shared" si="67"/>
        <v>3.4799972622452138E-5</v>
      </c>
      <c r="GM71" s="82">
        <f t="shared" si="68"/>
        <v>0.13834678088944563</v>
      </c>
      <c r="GN71" s="82">
        <f t="shared" si="68"/>
        <v>9.0689580002336248E-2</v>
      </c>
      <c r="GO71" s="82">
        <f t="shared" si="68"/>
        <v>0.13544524620148868</v>
      </c>
      <c r="GP71" s="82">
        <f t="shared" si="68"/>
        <v>0.25847795219906156</v>
      </c>
      <c r="GQ71" s="82">
        <f t="shared" si="68"/>
        <v>0.39144127849387883</v>
      </c>
      <c r="GR71" s="82">
        <f t="shared" si="68"/>
        <v>0.33466548187320572</v>
      </c>
      <c r="GS71" s="82">
        <f t="shared" si="68"/>
        <v>0.32386354292001124</v>
      </c>
      <c r="GT71" s="82">
        <f t="shared" si="68"/>
        <v>0.59283082328349368</v>
      </c>
      <c r="GU71" s="82">
        <f t="shared" si="68"/>
        <v>0.48399195107995324</v>
      </c>
      <c r="GV71" s="82">
        <f t="shared" si="68"/>
        <v>0.20367620173345521</v>
      </c>
      <c r="GW71" s="82">
        <f t="shared" si="68"/>
        <v>0.18004245040809891</v>
      </c>
      <c r="GX71" s="82">
        <f t="shared" si="68"/>
        <v>0.19124488907449252</v>
      </c>
      <c r="GY71" s="82">
        <f t="shared" si="68"/>
        <v>0.21449621614983203</v>
      </c>
      <c r="GZ71" s="82">
        <f t="shared" si="68"/>
        <v>0.26093615287445493</v>
      </c>
      <c r="HA71" s="82">
        <f t="shared" si="68"/>
        <v>0.16424424939133372</v>
      </c>
      <c r="HC71" s="82">
        <f t="shared" si="73"/>
        <v>4.3801415502629986E-8</v>
      </c>
      <c r="HD71" s="82">
        <f t="shared" si="69"/>
        <v>3.883843080838945E-8</v>
      </c>
      <c r="HE71" s="82">
        <f t="shared" si="69"/>
        <v>6.2677938690931904E-7</v>
      </c>
      <c r="HF71" s="82">
        <f t="shared" si="69"/>
        <v>1.8719057752215121E-6</v>
      </c>
      <c r="HG71" s="82">
        <f t="shared" si="69"/>
        <v>5.7608659515058286E-6</v>
      </c>
      <c r="HH71" s="82">
        <f t="shared" si="69"/>
        <v>6.2999795224929951E-6</v>
      </c>
      <c r="HI71" s="82">
        <f t="shared" si="69"/>
        <v>1.9455299857811351E-6</v>
      </c>
      <c r="HJ71" s="82">
        <f t="shared" si="69"/>
        <v>3.8958417965549583E-5</v>
      </c>
      <c r="HK71" s="82">
        <f t="shared" si="69"/>
        <v>2.9533816891315205E-5</v>
      </c>
      <c r="HL71" s="82">
        <f t="shared" si="69"/>
        <v>6.1012208261612419E-7</v>
      </c>
      <c r="HM71" s="82">
        <f t="shared" si="69"/>
        <v>2.7291231255339351E-7</v>
      </c>
      <c r="HN71" s="82">
        <f t="shared" si="69"/>
        <v>2.7749585026660529E-7</v>
      </c>
      <c r="HO71" s="82">
        <f t="shared" si="69"/>
        <v>9.5344141069471824E-7</v>
      </c>
      <c r="HP71" s="82">
        <f t="shared" si="69"/>
        <v>3.798136720662133E-7</v>
      </c>
      <c r="HQ71" s="82">
        <f t="shared" si="69"/>
        <v>5.1210138160040649E-9</v>
      </c>
      <c r="HS71" s="82">
        <f t="shared" si="70"/>
        <v>1.5953487774382458E-39</v>
      </c>
      <c r="HT71" s="82">
        <f t="shared" si="70"/>
        <v>5.8653654027970385E-42</v>
      </c>
      <c r="HU71" s="82">
        <f t="shared" si="70"/>
        <v>4.4903065034085421E-38</v>
      </c>
      <c r="HV71" s="82">
        <f t="shared" si="70"/>
        <v>3.308731910631131E-39</v>
      </c>
      <c r="HW71" s="82">
        <f t="shared" si="70"/>
        <v>1.2926619722441725E-39</v>
      </c>
      <c r="HX71" s="82">
        <f t="shared" si="70"/>
        <v>1.8620448618485016E-38</v>
      </c>
      <c r="HY71" s="82">
        <f t="shared" si="70"/>
        <v>3.596660120526808E-43</v>
      </c>
      <c r="HZ71" s="82">
        <f t="shared" si="70"/>
        <v>4.2383465662928996E-38</v>
      </c>
      <c r="IA71" s="82">
        <f t="shared" si="70"/>
        <v>5.6248948921906029E-36</v>
      </c>
      <c r="IB71" s="82">
        <f t="shared" si="70"/>
        <v>2.0730771550760187E-43</v>
      </c>
      <c r="IC71" s="82">
        <f t="shared" si="70"/>
        <v>1.4955056147422586E-45</v>
      </c>
      <c r="ID71" s="82">
        <f t="shared" si="70"/>
        <v>8.1635746823558983E-46</v>
      </c>
      <c r="IE71" s="82">
        <f t="shared" si="70"/>
        <v>2.9620547778252113E-41</v>
      </c>
      <c r="IF71" s="82">
        <f t="shared" si="70"/>
        <v>8.4333401479034896E-35</v>
      </c>
      <c r="IG71" s="82">
        <f t="shared" si="70"/>
        <v>4.2221860876971663E-23</v>
      </c>
      <c r="II71" s="82">
        <f t="shared" si="71"/>
        <v>2.5648627573937457E-123</v>
      </c>
      <c r="IJ71" s="82">
        <f t="shared" si="71"/>
        <v>5.2495209456061463E-133</v>
      </c>
      <c r="IK71" s="82">
        <f t="shared" si="71"/>
        <v>7.5128375768704925E-125</v>
      </c>
      <c r="IL71" s="82">
        <f t="shared" si="71"/>
        <v>4.4696539156712337E-129</v>
      </c>
      <c r="IM71" s="82">
        <f t="shared" si="71"/>
        <v>1.5905467026832287E-136</v>
      </c>
      <c r="IN71" s="82">
        <f t="shared" si="71"/>
        <v>1.0071448759938666E-128</v>
      </c>
      <c r="IO71" s="82">
        <f t="shared" si="71"/>
        <v>1.0960246588301889E-145</v>
      </c>
      <c r="IP71" s="82">
        <f t="shared" si="71"/>
        <v>1.2077524023133597E-132</v>
      </c>
      <c r="IQ71" s="82">
        <f t="shared" si="71"/>
        <v>1.8277601617807673E-123</v>
      </c>
      <c r="IR71" s="82">
        <f t="shared" si="71"/>
        <v>1.8933209548556293E-146</v>
      </c>
      <c r="IS71" s="82">
        <f t="shared" si="71"/>
        <v>6.9061007335619632E-153</v>
      </c>
      <c r="IT71" s="82">
        <f t="shared" si="71"/>
        <v>2.5046765863103296E-151</v>
      </c>
      <c r="IU71" s="82">
        <f t="shared" si="71"/>
        <v>2.2322001038971412E-135</v>
      </c>
      <c r="IV71" s="82">
        <f t="shared" si="71"/>
        <v>1.6271254017110689E-119</v>
      </c>
      <c r="IW71" s="82">
        <f t="shared" si="71"/>
        <v>5.5708106343289518E-77</v>
      </c>
      <c r="IY71" s="82">
        <f t="shared" si="72"/>
        <v>0.13834682469086113</v>
      </c>
      <c r="IZ71" s="82">
        <f t="shared" si="72"/>
        <v>9.0689618840767053E-2</v>
      </c>
      <c r="JA71" s="82">
        <f t="shared" si="72"/>
        <v>0.1354458729808756</v>
      </c>
      <c r="JB71" s="82">
        <f t="shared" si="72"/>
        <v>0.25847982410483678</v>
      </c>
      <c r="JC71" s="82">
        <f t="shared" si="72"/>
        <v>0.39144703935983033</v>
      </c>
      <c r="JD71" s="82">
        <f t="shared" si="72"/>
        <v>0.33467178185272822</v>
      </c>
      <c r="JE71" s="82">
        <f t="shared" si="72"/>
        <v>0.32386548844999702</v>
      </c>
      <c r="JF71" s="82">
        <f t="shared" si="72"/>
        <v>0.59286978170145921</v>
      </c>
      <c r="JG71" s="82">
        <f t="shared" si="72"/>
        <v>0.48402148489684454</v>
      </c>
      <c r="JH71" s="82">
        <f t="shared" si="72"/>
        <v>0.20367681185553782</v>
      </c>
      <c r="JI71" s="82">
        <f t="shared" si="72"/>
        <v>0.18004272332041146</v>
      </c>
      <c r="JJ71" s="82">
        <f t="shared" si="72"/>
        <v>0.19124516657034279</v>
      </c>
      <c r="JK71" s="82">
        <f t="shared" si="72"/>
        <v>0.21449716959124271</v>
      </c>
      <c r="JL71" s="82">
        <f t="shared" si="72"/>
        <v>0.260936532688127</v>
      </c>
      <c r="JM71" s="82">
        <f t="shared" si="72"/>
        <v>0.16424425451234753</v>
      </c>
    </row>
    <row r="72" spans="2:273" x14ac:dyDescent="0.25">
      <c r="B72" s="2">
        <v>45</v>
      </c>
      <c r="C72" s="37">
        <v>0.61363400000000001</v>
      </c>
      <c r="D72" s="37">
        <v>0.52624300000000002</v>
      </c>
      <c r="E72" s="37">
        <v>0.59299999999999997</v>
      </c>
      <c r="F72" s="37">
        <v>0.74878500000000003</v>
      </c>
      <c r="G72" s="37">
        <v>0.81180099999999999</v>
      </c>
      <c r="H72" s="37">
        <v>0.79808599999999996</v>
      </c>
      <c r="I72" s="37">
        <v>0.79541399999999995</v>
      </c>
      <c r="J72" s="37">
        <v>0.81542599999999998</v>
      </c>
      <c r="K72" s="37">
        <v>0.80457000000000001</v>
      </c>
      <c r="L72" s="37">
        <v>0.68709100000000001</v>
      </c>
      <c r="M72" s="37">
        <v>0.66417000000000004</v>
      </c>
      <c r="N72" s="37">
        <v>0.68134399999999995</v>
      </c>
      <c r="O72" s="37">
        <v>0.72484000000000004</v>
      </c>
      <c r="P72" s="37">
        <v>0.75316499999999997</v>
      </c>
      <c r="Q72" s="37">
        <v>0.61990699999999999</v>
      </c>
      <c r="S72" s="4">
        <f t="shared" si="74"/>
        <v>0.60351163956632159</v>
      </c>
      <c r="T72" s="4">
        <f t="shared" si="74"/>
        <v>0.54556774520276463</v>
      </c>
      <c r="U72" s="4">
        <f t="shared" si="74"/>
        <v>0.59512250857847104</v>
      </c>
      <c r="V72" s="4">
        <f t="shared" si="74"/>
        <v>0.7105081804447021</v>
      </c>
      <c r="W72" s="4">
        <f t="shared" si="74"/>
        <v>0.79184357868691579</v>
      </c>
      <c r="X72" s="4">
        <f t="shared" si="74"/>
        <v>0.76266856766609559</v>
      </c>
      <c r="Y72" s="4">
        <f t="shared" si="74"/>
        <v>0.76168575141384087</v>
      </c>
      <c r="Z72" s="4">
        <f t="shared" si="74"/>
        <v>0.85335587381388101</v>
      </c>
      <c r="AA72" s="4">
        <f t="shared" si="74"/>
        <v>0.82607803277251857</v>
      </c>
      <c r="AB72" s="4">
        <f t="shared" si="74"/>
        <v>0.65851647420496695</v>
      </c>
      <c r="AC72" s="4">
        <f t="shared" si="74"/>
        <v>0.6386444229256808</v>
      </c>
      <c r="AD72" s="4">
        <f t="shared" si="74"/>
        <v>0.65243302940194903</v>
      </c>
      <c r="AE72" s="4">
        <f t="shared" si="74"/>
        <v>0.68692163284688657</v>
      </c>
      <c r="AF72" s="4">
        <f t="shared" si="74"/>
        <v>0.71823416239763338</v>
      </c>
      <c r="AG72" s="4">
        <f t="shared" si="74"/>
        <v>0.60783822578309266</v>
      </c>
      <c r="AI72" s="4">
        <f t="shared" si="75"/>
        <v>1.0122360433678423E-2</v>
      </c>
      <c r="AJ72" s="4">
        <f t="shared" si="75"/>
        <v>-1.9324745202764615E-2</v>
      </c>
      <c r="AK72" s="4">
        <f t="shared" si="75"/>
        <v>-2.1225085784710718E-3</v>
      </c>
      <c r="AL72" s="4">
        <f t="shared" si="75"/>
        <v>3.8276819555297936E-2</v>
      </c>
      <c r="AM72" s="4">
        <f t="shared" si="75"/>
        <v>1.99574213130842E-2</v>
      </c>
      <c r="AN72" s="4">
        <f t="shared" si="75"/>
        <v>3.5417432333904375E-2</v>
      </c>
      <c r="AO72" s="4">
        <f t="shared" si="75"/>
        <v>3.3728248586159082E-2</v>
      </c>
      <c r="AP72" s="4">
        <f t="shared" si="75"/>
        <v>-3.7929873813881021E-2</v>
      </c>
      <c r="AQ72" s="4">
        <f t="shared" si="75"/>
        <v>-2.1508032772518559E-2</v>
      </c>
      <c r="AR72" s="4">
        <f t="shared" si="75"/>
        <v>2.8574525795033057E-2</v>
      </c>
      <c r="AS72" s="4">
        <f t="shared" si="75"/>
        <v>2.5525577074319239E-2</v>
      </c>
      <c r="AT72" s="4">
        <f t="shared" si="75"/>
        <v>2.8910970598050922E-2</v>
      </c>
      <c r="AU72" s="4">
        <f t="shared" si="75"/>
        <v>3.7918367153113475E-2</v>
      </c>
      <c r="AV72" s="4">
        <f t="shared" si="75"/>
        <v>3.4930837602366593E-2</v>
      </c>
      <c r="AW72" s="4">
        <f t="shared" si="75"/>
        <v>1.206877421690733E-2</v>
      </c>
      <c r="AY72" s="2">
        <f t="shared" si="65"/>
        <v>0.39160107651845821</v>
      </c>
      <c r="AZ72" s="2">
        <f t="shared" si="65"/>
        <v>0.37549639446492028</v>
      </c>
      <c r="BA72" s="2">
        <f t="shared" si="65"/>
        <v>0.37687323151253899</v>
      </c>
      <c r="BB72" s="2">
        <f t="shared" si="65"/>
        <v>0.36843527404141568</v>
      </c>
      <c r="BC72" s="2">
        <f t="shared" si="65"/>
        <v>0.37069326283305765</v>
      </c>
      <c r="BD72" s="2">
        <f t="shared" si="65"/>
        <v>0.36510519698426819</v>
      </c>
      <c r="BE72" s="2">
        <f t="shared" si="65"/>
        <v>0.3709861743677792</v>
      </c>
      <c r="BF72" s="2">
        <f t="shared" si="65"/>
        <v>0.37085567165958844</v>
      </c>
      <c r="BG72" s="2">
        <f t="shared" si="65"/>
        <v>0.36934447776028767</v>
      </c>
      <c r="BH72" s="2">
        <f t="shared" si="65"/>
        <v>0.37149782508709023</v>
      </c>
      <c r="BI72" s="2">
        <f t="shared" si="65"/>
        <v>0.37421358561642554</v>
      </c>
      <c r="BJ72" s="2">
        <f t="shared" si="65"/>
        <v>0.38091375971079522</v>
      </c>
      <c r="BK72" s="2">
        <f t="shared" si="65"/>
        <v>0.39069102134778189</v>
      </c>
      <c r="BL72" s="2">
        <f t="shared" si="65"/>
        <v>0.39424207696462665</v>
      </c>
      <c r="BM72" s="2">
        <f t="shared" si="65"/>
        <v>0.40095082626044171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0.40010987878787879</v>
      </c>
      <c r="DL72" s="2">
        <f t="shared" si="76"/>
        <v>0.39834607421707413</v>
      </c>
      <c r="DM72" s="2">
        <f t="shared" si="76"/>
        <v>0.40626741512605036</v>
      </c>
      <c r="DN72" s="2">
        <f t="shared" si="76"/>
        <v>0.40560399468475072</v>
      </c>
      <c r="DO72" s="2">
        <f t="shared" si="76"/>
        <v>0.40099698160919539</v>
      </c>
      <c r="DP72" s="2">
        <f t="shared" si="76"/>
        <v>0.39581355645161298</v>
      </c>
      <c r="DQ72" s="2">
        <f t="shared" si="76"/>
        <v>0.39887414314516123</v>
      </c>
      <c r="DR72" s="2">
        <f t="shared" si="76"/>
        <v>0.40360231034482769</v>
      </c>
      <c r="DS72" s="2">
        <f t="shared" si="76"/>
        <v>0.40853389359605918</v>
      </c>
      <c r="DT72" s="2">
        <f t="shared" si="76"/>
        <v>0.39867297173414823</v>
      </c>
      <c r="DU72" s="2">
        <f t="shared" si="76"/>
        <v>0.39690875070028009</v>
      </c>
      <c r="DV72" s="2">
        <f t="shared" si="76"/>
        <v>0.40882876501145909</v>
      </c>
      <c r="DW72" s="2">
        <f t="shared" si="76"/>
        <v>0.4199960098039216</v>
      </c>
      <c r="DX72" s="2">
        <f t="shared" si="76"/>
        <v>0.41539295187165781</v>
      </c>
      <c r="DY72" s="2">
        <f t="shared" si="76"/>
        <v>0.40893113492063488</v>
      </c>
      <c r="EA72" s="2">
        <f t="shared" si="77"/>
        <v>0.38859130447749679</v>
      </c>
      <c r="EB72" s="2">
        <f t="shared" si="77"/>
        <v>0.36496697757838187</v>
      </c>
      <c r="EC72" s="2">
        <f t="shared" si="77"/>
        <v>0.36536100628791079</v>
      </c>
      <c r="ED72" s="2">
        <f t="shared" si="77"/>
        <v>0.35698504032549327</v>
      </c>
      <c r="EE72" s="2">
        <f t="shared" si="77"/>
        <v>0.36296694288569997</v>
      </c>
      <c r="EF72" s="2">
        <f t="shared" si="77"/>
        <v>0.35648114109441226</v>
      </c>
      <c r="EG72" s="2">
        <f t="shared" si="77"/>
        <v>0.36243392119968071</v>
      </c>
      <c r="EH72" s="2">
        <f t="shared" si="77"/>
        <v>0.36368545773689193</v>
      </c>
      <c r="EI72" s="2">
        <f t="shared" si="77"/>
        <v>0.3601443600316947</v>
      </c>
      <c r="EJ72" s="2">
        <f t="shared" si="77"/>
        <v>0.36145085372061869</v>
      </c>
      <c r="EK72" s="2">
        <f t="shared" si="77"/>
        <v>0.3652573620952681</v>
      </c>
      <c r="EL72" s="2">
        <f t="shared" si="77"/>
        <v>0.37048313044504227</v>
      </c>
      <c r="EM72" s="2">
        <f t="shared" si="77"/>
        <v>0.38082198766272457</v>
      </c>
      <c r="EN72" s="2">
        <f t="shared" si="77"/>
        <v>0.3870876146345037</v>
      </c>
      <c r="EO72" s="2">
        <f t="shared" si="77"/>
        <v>0.39735068778801147</v>
      </c>
      <c r="EQ72" s="2">
        <f t="shared" si="78"/>
        <v>0.37975717363871236</v>
      </c>
      <c r="ER72" s="2">
        <f t="shared" si="78"/>
        <v>0.36015227778934111</v>
      </c>
      <c r="ES72" s="2">
        <f t="shared" si="78"/>
        <v>0.35964585507149921</v>
      </c>
      <c r="ET72" s="2">
        <f t="shared" si="78"/>
        <v>0.35747712026718476</v>
      </c>
      <c r="EU72" s="2">
        <f t="shared" si="78"/>
        <v>0.3565761590414972</v>
      </c>
      <c r="EV72" s="2">
        <f t="shared" si="78"/>
        <v>0.35342968103079669</v>
      </c>
      <c r="EW72" s="2">
        <f t="shared" si="78"/>
        <v>0.36387349680055675</v>
      </c>
      <c r="EX72" s="2">
        <f t="shared" si="78"/>
        <v>0.35964053525130801</v>
      </c>
      <c r="EY72" s="2">
        <f t="shared" si="78"/>
        <v>0.35132999056171488</v>
      </c>
      <c r="EZ72" s="2">
        <f t="shared" si="78"/>
        <v>0.35500199584723896</v>
      </c>
      <c r="FA72" s="2">
        <f t="shared" si="78"/>
        <v>0.35983155732226946</v>
      </c>
      <c r="FB72" s="2">
        <f t="shared" si="78"/>
        <v>0.36407317550558344</v>
      </c>
      <c r="FC72" s="2">
        <f t="shared" si="78"/>
        <v>0.38029638134740712</v>
      </c>
      <c r="FD72" s="2">
        <f t="shared" si="78"/>
        <v>0.38406441766124433</v>
      </c>
      <c r="FE72" s="2">
        <f t="shared" si="78"/>
        <v>0.39963352224138321</v>
      </c>
      <c r="FG72" s="2">
        <f t="shared" si="79"/>
        <v>0.73863368108951388</v>
      </c>
      <c r="FH72" s="2">
        <f t="shared" si="79"/>
        <v>0.68454158928749576</v>
      </c>
      <c r="FI72" s="2">
        <f t="shared" si="79"/>
        <v>0.71856404037213861</v>
      </c>
      <c r="FJ72" s="2">
        <f t="shared" si="79"/>
        <v>0.76449132969805011</v>
      </c>
      <c r="FK72" s="2">
        <f t="shared" si="79"/>
        <v>0.79682052739310982</v>
      </c>
      <c r="FL72" s="2">
        <f t="shared" si="79"/>
        <v>0.78073215514535821</v>
      </c>
      <c r="FM72" s="2">
        <f t="shared" si="79"/>
        <v>0.76531128857263653</v>
      </c>
      <c r="FN72" s="2">
        <f t="shared" si="79"/>
        <v>0.82035575589934895</v>
      </c>
      <c r="FO72" s="2">
        <f t="shared" si="79"/>
        <v>0.80984977572014738</v>
      </c>
      <c r="FP72" s="2">
        <f t="shared" si="79"/>
        <v>0.73006720322142105</v>
      </c>
      <c r="FQ72" s="2">
        <f t="shared" si="79"/>
        <v>0.71702343084837217</v>
      </c>
      <c r="FR72" s="2">
        <f t="shared" si="79"/>
        <v>0.72797350252736071</v>
      </c>
      <c r="FS72" s="2">
        <f t="shared" si="79"/>
        <v>0.74807123300074285</v>
      </c>
      <c r="FT72" s="2">
        <f t="shared" si="79"/>
        <v>0.74723445701035629</v>
      </c>
      <c r="FU72" s="2">
        <f t="shared" si="79"/>
        <v>0.68912673885207898</v>
      </c>
      <c r="FW72" s="2">
        <f t="shared" si="67"/>
        <v>9.0028736786395172E-5</v>
      </c>
      <c r="FX72" s="2">
        <f t="shared" si="67"/>
        <v>6.2286359629104104E-5</v>
      </c>
      <c r="FY72" s="2">
        <f t="shared" si="67"/>
        <v>5.4102096616707322E-5</v>
      </c>
      <c r="FZ72" s="2">
        <f t="shared" si="67"/>
        <v>9.8405357289344992E-5</v>
      </c>
      <c r="GA72" s="2">
        <f t="shared" si="67"/>
        <v>9.439588576384547E-5</v>
      </c>
      <c r="GB72" s="2">
        <f t="shared" si="67"/>
        <v>9.1123081839376206E-5</v>
      </c>
      <c r="GC72" s="2">
        <f t="shared" si="67"/>
        <v>1.0033206067011439E-4</v>
      </c>
      <c r="GD72" s="2">
        <f t="shared" si="67"/>
        <v>1.5300439882948031E-4</v>
      </c>
      <c r="GE72" s="2">
        <f t="shared" si="67"/>
        <v>1.3193586590214587E-4</v>
      </c>
      <c r="GF72" s="2">
        <f t="shared" si="67"/>
        <v>7.7385942224851302E-5</v>
      </c>
      <c r="GG72" s="2">
        <f t="shared" si="67"/>
        <v>6.9636706358916625E-5</v>
      </c>
      <c r="GH72" s="2">
        <f t="shared" si="67"/>
        <v>6.2309129934849287E-5</v>
      </c>
      <c r="GI72" s="2">
        <f t="shared" si="67"/>
        <v>5.595704457181381E-5</v>
      </c>
      <c r="GJ72" s="2">
        <f t="shared" si="67"/>
        <v>5.0147619428029681E-5</v>
      </c>
      <c r="GK72" s="2">
        <f t="shared" si="67"/>
        <v>3.8157283096163977E-5</v>
      </c>
      <c r="GM72" s="82">
        <f t="shared" si="68"/>
        <v>0.16667813454039218</v>
      </c>
      <c r="GN72" s="82">
        <f t="shared" si="68"/>
        <v>0.11348530269441354</v>
      </c>
      <c r="GO72" s="82">
        <f t="shared" si="68"/>
        <v>0.16659226779942907</v>
      </c>
      <c r="GP72" s="82">
        <f t="shared" si="68"/>
        <v>0.31070072372897067</v>
      </c>
      <c r="GQ72" s="82">
        <f t="shared" si="68"/>
        <v>0.46026195364684669</v>
      </c>
      <c r="GR72" s="82">
        <f t="shared" si="68"/>
        <v>0.39817744797925581</v>
      </c>
      <c r="GS72" s="82">
        <f t="shared" si="68"/>
        <v>0.39046601292050487</v>
      </c>
      <c r="GT72" s="82">
        <f t="shared" si="68"/>
        <v>0.65243608850257762</v>
      </c>
      <c r="GU72" s="82">
        <f t="shared" si="68"/>
        <v>0.54718436055215069</v>
      </c>
      <c r="GV72" s="82">
        <f t="shared" si="68"/>
        <v>0.25188157842594261</v>
      </c>
      <c r="GW72" s="82">
        <f t="shared" si="68"/>
        <v>0.2250745737867603</v>
      </c>
      <c r="GX72" s="82">
        <f t="shared" si="68"/>
        <v>0.23651250059631374</v>
      </c>
      <c r="GY72" s="82">
        <f t="shared" si="68"/>
        <v>0.26061327151288416</v>
      </c>
      <c r="GZ72" s="82">
        <f t="shared" si="68"/>
        <v>0.31889632896751458</v>
      </c>
      <c r="HA72" s="82">
        <f t="shared" si="68"/>
        <v>0.21281941942420643</v>
      </c>
      <c r="HC72" s="82">
        <f t="shared" si="73"/>
        <v>9.6281882533747962E-8</v>
      </c>
      <c r="HD72" s="82">
        <f t="shared" si="69"/>
        <v>8.5621781339128166E-8</v>
      </c>
      <c r="HE72" s="82">
        <f t="shared" si="69"/>
        <v>1.2471648285081088E-6</v>
      </c>
      <c r="HF72" s="82">
        <f t="shared" si="69"/>
        <v>3.8207942153559654E-6</v>
      </c>
      <c r="HG72" s="82">
        <f t="shared" si="69"/>
        <v>1.1569302284191873E-5</v>
      </c>
      <c r="HH72" s="82">
        <f t="shared" si="69"/>
        <v>1.2335351394948395E-5</v>
      </c>
      <c r="HI72" s="82">
        <f t="shared" si="69"/>
        <v>4.1534438306888545E-6</v>
      </c>
      <c r="HJ72" s="82">
        <f t="shared" si="69"/>
        <v>7.5485519876830698E-5</v>
      </c>
      <c r="HK72" s="82">
        <f t="shared" si="69"/>
        <v>5.5831261918573081E-5</v>
      </c>
      <c r="HL72" s="82">
        <f t="shared" si="69"/>
        <v>1.3223904064016693E-6</v>
      </c>
      <c r="HM72" s="82">
        <f t="shared" si="69"/>
        <v>6.1015148255317824E-7</v>
      </c>
      <c r="HN72" s="82">
        <f t="shared" si="69"/>
        <v>6.1205186368878148E-7</v>
      </c>
      <c r="HO72" s="82">
        <f t="shared" si="69"/>
        <v>1.9350373614014009E-6</v>
      </c>
      <c r="HP72" s="82">
        <f t="shared" si="69"/>
        <v>8.3833629446226032E-7</v>
      </c>
      <c r="HQ72" s="82">
        <f t="shared" si="69"/>
        <v>1.420113119083601E-8</v>
      </c>
      <c r="HS72" s="82">
        <f t="shared" si="70"/>
        <v>1.6690868754108799E-38</v>
      </c>
      <c r="HT72" s="82">
        <f t="shared" si="70"/>
        <v>6.6085940288890283E-41</v>
      </c>
      <c r="HU72" s="82">
        <f t="shared" si="70"/>
        <v>4.0473332886355449E-37</v>
      </c>
      <c r="HV72" s="82">
        <f t="shared" si="70"/>
        <v>3.7027556921759213E-38</v>
      </c>
      <c r="HW72" s="82">
        <f t="shared" si="70"/>
        <v>1.554103157194529E-38</v>
      </c>
      <c r="HX72" s="82">
        <f t="shared" si="70"/>
        <v>1.9883391499204556E-37</v>
      </c>
      <c r="HY72" s="82">
        <f t="shared" si="70"/>
        <v>5.3754396627878361E-42</v>
      </c>
      <c r="HZ72" s="82">
        <f t="shared" si="70"/>
        <v>5.3274745197864642E-37</v>
      </c>
      <c r="IA72" s="82">
        <f t="shared" si="70"/>
        <v>5.7860592814546557E-35</v>
      </c>
      <c r="IB72" s="82">
        <f t="shared" si="70"/>
        <v>2.9224159065553985E-42</v>
      </c>
      <c r="IC72" s="82">
        <f t="shared" si="70"/>
        <v>2.3212984633451214E-44</v>
      </c>
      <c r="ID72" s="82">
        <f t="shared" si="70"/>
        <v>1.2212586327228112E-44</v>
      </c>
      <c r="IE72" s="82">
        <f t="shared" si="70"/>
        <v>3.2524318743616673E-40</v>
      </c>
      <c r="IF72" s="82">
        <f t="shared" si="70"/>
        <v>6.2035675693709419E-34</v>
      </c>
      <c r="IG72" s="82">
        <f t="shared" si="70"/>
        <v>1.4703946046305401E-22</v>
      </c>
      <c r="II72" s="82">
        <f t="shared" si="71"/>
        <v>5.9340112061596759E-121</v>
      </c>
      <c r="IJ72" s="82">
        <f t="shared" si="71"/>
        <v>1.5035651684981943E-130</v>
      </c>
      <c r="IK72" s="82">
        <f t="shared" si="71"/>
        <v>1.4045228335138704E-122</v>
      </c>
      <c r="IL72" s="82">
        <f t="shared" si="71"/>
        <v>1.4128689144912955E-126</v>
      </c>
      <c r="IM72" s="82">
        <f t="shared" si="71"/>
        <v>6.8540726408653084E-134</v>
      </c>
      <c r="IN72" s="82">
        <f t="shared" si="71"/>
        <v>2.9901287128295612E-126</v>
      </c>
      <c r="IO72" s="82">
        <f t="shared" si="71"/>
        <v>7.4425924306756325E-143</v>
      </c>
      <c r="IP72" s="82">
        <f t="shared" si="71"/>
        <v>6.0118383460689021E-130</v>
      </c>
      <c r="IQ72" s="82">
        <f t="shared" si="71"/>
        <v>5.3555659913958355E-121</v>
      </c>
      <c r="IR72" s="82">
        <f t="shared" si="71"/>
        <v>1.1147110129092301E-143</v>
      </c>
      <c r="IS72" s="82">
        <f t="shared" si="71"/>
        <v>5.0236583557961075E-150</v>
      </c>
      <c r="IT72" s="82">
        <f t="shared" si="71"/>
        <v>1.5810083938194914E-148</v>
      </c>
      <c r="IU72" s="82">
        <f t="shared" si="71"/>
        <v>6.6548759393750215E-133</v>
      </c>
      <c r="IV72" s="82">
        <f t="shared" si="71"/>
        <v>2.3347441819993322E-117</v>
      </c>
      <c r="IW72" s="82">
        <f t="shared" si="71"/>
        <v>1.2232294933237793E-75</v>
      </c>
      <c r="IY72" s="82">
        <f t="shared" si="72"/>
        <v>0.1666782308222747</v>
      </c>
      <c r="IZ72" s="82">
        <f t="shared" si="72"/>
        <v>0.11348538831619488</v>
      </c>
      <c r="JA72" s="82">
        <f t="shared" si="72"/>
        <v>0.16659351496425759</v>
      </c>
      <c r="JB72" s="82">
        <f t="shared" si="72"/>
        <v>0.31070454452318602</v>
      </c>
      <c r="JC72" s="82">
        <f t="shared" si="72"/>
        <v>0.46027352294913088</v>
      </c>
      <c r="JD72" s="82">
        <f t="shared" si="72"/>
        <v>0.39818978333065075</v>
      </c>
      <c r="JE72" s="82">
        <f t="shared" si="72"/>
        <v>0.39047016636433557</v>
      </c>
      <c r="JF72" s="82">
        <f t="shared" si="72"/>
        <v>0.65251157402245441</v>
      </c>
      <c r="JG72" s="82">
        <f t="shared" si="72"/>
        <v>0.54724019181406924</v>
      </c>
      <c r="JH72" s="82">
        <f t="shared" si="72"/>
        <v>0.25188290081634901</v>
      </c>
      <c r="JI72" s="82">
        <f t="shared" si="72"/>
        <v>0.22507518393824286</v>
      </c>
      <c r="JJ72" s="82">
        <f t="shared" si="72"/>
        <v>0.23651311264817743</v>
      </c>
      <c r="JK72" s="82">
        <f t="shared" si="72"/>
        <v>0.26061520655024556</v>
      </c>
      <c r="JL72" s="82">
        <f t="shared" si="72"/>
        <v>0.31889716730380901</v>
      </c>
      <c r="JM72" s="82">
        <f t="shared" si="72"/>
        <v>0.21281943362533762</v>
      </c>
    </row>
    <row r="73" spans="2:273" x14ac:dyDescent="0.25">
      <c r="B73" s="2">
        <v>46</v>
      </c>
      <c r="C73" s="37">
        <v>0.647679</v>
      </c>
      <c r="D73" s="37">
        <v>0.56991599999999998</v>
      </c>
      <c r="E73" s="37">
        <v>0.64402099999999995</v>
      </c>
      <c r="F73" s="37">
        <v>0.78356599999999998</v>
      </c>
      <c r="G73" s="37">
        <v>0.82162000000000002</v>
      </c>
      <c r="H73" s="37">
        <v>0.81561899999999998</v>
      </c>
      <c r="I73" s="37">
        <v>0.81240199999999996</v>
      </c>
      <c r="J73" s="37">
        <v>0.80223</v>
      </c>
      <c r="K73" s="37">
        <v>0.80313100000000004</v>
      </c>
      <c r="L73" s="37">
        <v>0.73869700000000005</v>
      </c>
      <c r="M73" s="37">
        <v>0.72041299999999997</v>
      </c>
      <c r="N73" s="37">
        <v>0.73183200000000004</v>
      </c>
      <c r="O73" s="37">
        <v>0.76612100000000005</v>
      </c>
      <c r="P73" s="37">
        <v>0.77885700000000002</v>
      </c>
      <c r="Q73" s="37">
        <v>0.66668400000000005</v>
      </c>
      <c r="S73" s="4">
        <f t="shared" si="74"/>
        <v>0.63289442643518901</v>
      </c>
      <c r="T73" s="4">
        <f t="shared" si="74"/>
        <v>0.57571905891705655</v>
      </c>
      <c r="U73" s="4">
        <f t="shared" si="74"/>
        <v>0.62850352348104843</v>
      </c>
      <c r="V73" s="4">
        <f t="shared" si="74"/>
        <v>0.7497488604082615</v>
      </c>
      <c r="W73" s="4">
        <f t="shared" si="74"/>
        <v>0.82578507463646533</v>
      </c>
      <c r="X73" s="4">
        <f t="shared" si="74"/>
        <v>0.8006449271474092</v>
      </c>
      <c r="Y73" s="4">
        <f t="shared" si="74"/>
        <v>0.80231993570812721</v>
      </c>
      <c r="Z73" s="4">
        <f t="shared" si="74"/>
        <v>0.82401917567640692</v>
      </c>
      <c r="AA73" s="4">
        <f t="shared" si="74"/>
        <v>0.82843349285681589</v>
      </c>
      <c r="AB73" s="4">
        <f t="shared" si="74"/>
        <v>0.69944781960147828</v>
      </c>
      <c r="AC73" s="4">
        <f t="shared" si="74"/>
        <v>0.67967647151304555</v>
      </c>
      <c r="AD73" s="4">
        <f t="shared" si="74"/>
        <v>0.6918982181733353</v>
      </c>
      <c r="AE73" s="4">
        <f t="shared" si="74"/>
        <v>0.7252525372893931</v>
      </c>
      <c r="AF73" s="4">
        <f t="shared" si="74"/>
        <v>0.757886555522161</v>
      </c>
      <c r="AG73" s="4">
        <f t="shared" si="74"/>
        <v>0.64578442214401333</v>
      </c>
      <c r="AI73" s="4">
        <f t="shared" si="75"/>
        <v>1.4784573564810999E-2</v>
      </c>
      <c r="AJ73" s="4">
        <f t="shared" si="75"/>
        <v>-5.8030589170565694E-3</v>
      </c>
      <c r="AK73" s="4">
        <f t="shared" si="75"/>
        <v>1.5517476518951523E-2</v>
      </c>
      <c r="AL73" s="4">
        <f t="shared" si="75"/>
        <v>3.3817139591738488E-2</v>
      </c>
      <c r="AM73" s="4">
        <f t="shared" si="75"/>
        <v>-4.1650746364653157E-3</v>
      </c>
      <c r="AN73" s="4">
        <f t="shared" si="75"/>
        <v>1.4974072852590781E-2</v>
      </c>
      <c r="AO73" s="4">
        <f t="shared" si="75"/>
        <v>1.008206429187275E-2</v>
      </c>
      <c r="AP73" s="4">
        <f t="shared" si="75"/>
        <v>-2.1789175676406924E-2</v>
      </c>
      <c r="AQ73" s="4">
        <f t="shared" si="75"/>
        <v>-2.530249285681585E-2</v>
      </c>
      <c r="AR73" s="4">
        <f t="shared" si="75"/>
        <v>3.9249180398521766E-2</v>
      </c>
      <c r="AS73" s="4">
        <f t="shared" si="75"/>
        <v>4.0736528486954415E-2</v>
      </c>
      <c r="AT73" s="4">
        <f t="shared" si="75"/>
        <v>3.9933781826664738E-2</v>
      </c>
      <c r="AU73" s="4">
        <f t="shared" si="75"/>
        <v>4.0868462710606956E-2</v>
      </c>
      <c r="AV73" s="4">
        <f t="shared" si="75"/>
        <v>2.0970444477839023E-2</v>
      </c>
      <c r="AW73" s="4">
        <f t="shared" si="75"/>
        <v>2.0899577855986728E-2</v>
      </c>
      <c r="AY73" s="2">
        <f t="shared" si="65"/>
        <v>0.3910893140368143</v>
      </c>
      <c r="AZ73" s="2">
        <f t="shared" si="65"/>
        <v>0.3748064768949152</v>
      </c>
      <c r="BA73" s="2">
        <f t="shared" si="65"/>
        <v>0.37600328409829759</v>
      </c>
      <c r="BB73" s="2">
        <f t="shared" si="65"/>
        <v>0.36752950950795299</v>
      </c>
      <c r="BC73" s="2">
        <f t="shared" si="65"/>
        <v>0.36987917474364873</v>
      </c>
      <c r="BD73" s="2">
        <f t="shared" si="65"/>
        <v>0.3643447535220925</v>
      </c>
      <c r="BE73" s="2">
        <f t="shared" si="65"/>
        <v>0.37026582471849789</v>
      </c>
      <c r="BF73" s="2">
        <f t="shared" si="65"/>
        <v>0.37009320063355206</v>
      </c>
      <c r="BG73" s="2">
        <f t="shared" si="65"/>
        <v>0.3684815206275977</v>
      </c>
      <c r="BH73" s="2">
        <f t="shared" si="65"/>
        <v>0.37069743323477322</v>
      </c>
      <c r="BI73" s="2">
        <f t="shared" si="65"/>
        <v>0.37351654606886403</v>
      </c>
      <c r="BJ73" s="2">
        <f t="shared" si="65"/>
        <v>0.3801380353893215</v>
      </c>
      <c r="BK73" s="2">
        <f t="shared" si="65"/>
        <v>0.38990552935387873</v>
      </c>
      <c r="BL73" s="2">
        <f t="shared" si="65"/>
        <v>0.39355233720030464</v>
      </c>
      <c r="BM73" s="2">
        <f t="shared" si="65"/>
        <v>0.4005529759347794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0.40050487878787883</v>
      </c>
      <c r="DL73" s="2">
        <f t="shared" si="76"/>
        <v>0.39908905671385664</v>
      </c>
      <c r="DM73" s="2">
        <f t="shared" si="76"/>
        <v>0.40690552689075626</v>
      </c>
      <c r="DN73" s="2">
        <f t="shared" si="76"/>
        <v>0.40620535997067447</v>
      </c>
      <c r="DO73" s="2">
        <f t="shared" si="76"/>
        <v>0.40168094712643676</v>
      </c>
      <c r="DP73" s="2">
        <f t="shared" si="76"/>
        <v>0.39646533629032266</v>
      </c>
      <c r="DQ73" s="2">
        <f t="shared" si="76"/>
        <v>0.39948494354838704</v>
      </c>
      <c r="DR73" s="2">
        <f t="shared" si="76"/>
        <v>0.40429284400656823</v>
      </c>
      <c r="DS73" s="2">
        <f t="shared" si="76"/>
        <v>0.40924426502463063</v>
      </c>
      <c r="DT73" s="2">
        <f t="shared" si="76"/>
        <v>0.3992865569136746</v>
      </c>
      <c r="DU73" s="2">
        <f t="shared" si="76"/>
        <v>0.39752627955182068</v>
      </c>
      <c r="DV73" s="2">
        <f t="shared" si="76"/>
        <v>0.40966863086325439</v>
      </c>
      <c r="DW73" s="2">
        <f t="shared" si="76"/>
        <v>0.4207066381461676</v>
      </c>
      <c r="DX73" s="2">
        <f t="shared" si="76"/>
        <v>0.41594874331550807</v>
      </c>
      <c r="DY73" s="2">
        <f t="shared" si="76"/>
        <v>0.40912212063492059</v>
      </c>
      <c r="EA73" s="2">
        <f t="shared" si="77"/>
        <v>0.38805189404397011</v>
      </c>
      <c r="EB73" s="2">
        <f t="shared" si="77"/>
        <v>0.36460137051272251</v>
      </c>
      <c r="EC73" s="2">
        <f t="shared" si="77"/>
        <v>0.36496538790077104</v>
      </c>
      <c r="ED73" s="2">
        <f t="shared" si="77"/>
        <v>0.35666333003024703</v>
      </c>
      <c r="EE73" s="2">
        <f t="shared" si="77"/>
        <v>0.36248442225315908</v>
      </c>
      <c r="EF73" s="2">
        <f t="shared" si="77"/>
        <v>0.35611784909774558</v>
      </c>
      <c r="EG73" s="2">
        <f t="shared" si="77"/>
        <v>0.36209376086212797</v>
      </c>
      <c r="EH73" s="2">
        <f t="shared" si="77"/>
        <v>0.36326381076275721</v>
      </c>
      <c r="EI73" s="2">
        <f t="shared" si="77"/>
        <v>0.35975421435532734</v>
      </c>
      <c r="EJ73" s="2">
        <f t="shared" si="77"/>
        <v>0.36105778354646206</v>
      </c>
      <c r="EK73" s="2">
        <f t="shared" si="77"/>
        <v>0.36487529511560007</v>
      </c>
      <c r="EL73" s="2">
        <f t="shared" si="77"/>
        <v>0.37007467726178678</v>
      </c>
      <c r="EM73" s="2">
        <f t="shared" si="77"/>
        <v>0.38044535249156258</v>
      </c>
      <c r="EN73" s="2">
        <f t="shared" si="77"/>
        <v>0.38664316733241977</v>
      </c>
      <c r="EO73" s="2">
        <f t="shared" si="77"/>
        <v>0.397027335984796</v>
      </c>
      <c r="EQ73" s="2">
        <f t="shared" si="78"/>
        <v>0.37937062890235795</v>
      </c>
      <c r="ER73" s="2">
        <f t="shared" si="78"/>
        <v>0.35986260896824968</v>
      </c>
      <c r="ES73" s="2">
        <f t="shared" si="78"/>
        <v>0.35934542475409303</v>
      </c>
      <c r="ET73" s="2">
        <f t="shared" si="78"/>
        <v>0.35714586933814912</v>
      </c>
      <c r="EU73" s="2">
        <f t="shared" si="78"/>
        <v>0.35621130214293123</v>
      </c>
      <c r="EV73" s="2">
        <f t="shared" si="78"/>
        <v>0.3531223686304002</v>
      </c>
      <c r="EW73" s="2">
        <f t="shared" si="78"/>
        <v>0.36350466686341398</v>
      </c>
      <c r="EX73" s="2">
        <f t="shared" si="78"/>
        <v>0.35929856984078068</v>
      </c>
      <c r="EY73" s="2">
        <f t="shared" si="78"/>
        <v>0.35110687829531023</v>
      </c>
      <c r="EZ73" s="2">
        <f t="shared" si="78"/>
        <v>0.35471794572212662</v>
      </c>
      <c r="FA73" s="2">
        <f t="shared" si="78"/>
        <v>0.35953840578487406</v>
      </c>
      <c r="FB73" s="2">
        <f t="shared" si="78"/>
        <v>0.36377230201364313</v>
      </c>
      <c r="FC73" s="2">
        <f t="shared" si="78"/>
        <v>0.37992883284979079</v>
      </c>
      <c r="FD73" s="2">
        <f t="shared" si="78"/>
        <v>0.38367043331177381</v>
      </c>
      <c r="FE73" s="2">
        <f t="shared" si="78"/>
        <v>0.39925636182206359</v>
      </c>
      <c r="FG73" s="2">
        <f t="shared" si="79"/>
        <v>0.75602018190522846</v>
      </c>
      <c r="FH73" s="2">
        <f t="shared" si="79"/>
        <v>0.70408481573802184</v>
      </c>
      <c r="FI73" s="2">
        <f t="shared" si="79"/>
        <v>0.73680989506068384</v>
      </c>
      <c r="FJ73" s="2">
        <f t="shared" si="79"/>
        <v>0.78066850660743969</v>
      </c>
      <c r="FK73" s="2">
        <f t="shared" si="79"/>
        <v>0.81132506528504089</v>
      </c>
      <c r="FL73" s="2">
        <f t="shared" si="79"/>
        <v>0.79609129871463624</v>
      </c>
      <c r="FM73" s="2">
        <f t="shared" si="79"/>
        <v>0.7814482438288386</v>
      </c>
      <c r="FN73" s="2">
        <f t="shared" si="79"/>
        <v>0.83353117162312684</v>
      </c>
      <c r="FO73" s="2">
        <f t="shared" si="79"/>
        <v>0.82363006092242874</v>
      </c>
      <c r="FP73" s="2">
        <f t="shared" si="79"/>
        <v>0.74782900985069556</v>
      </c>
      <c r="FQ73" s="2">
        <f t="shared" si="79"/>
        <v>0.73533237669185314</v>
      </c>
      <c r="FR73" s="2">
        <f t="shared" si="79"/>
        <v>0.74582511238163551</v>
      </c>
      <c r="FS73" s="2">
        <f t="shared" si="79"/>
        <v>0.76502964573172971</v>
      </c>
      <c r="FT73" s="2">
        <f t="shared" si="79"/>
        <v>0.76423144424275302</v>
      </c>
      <c r="FU73" s="2">
        <f t="shared" si="79"/>
        <v>0.70850686532020546</v>
      </c>
      <c r="FW73" s="2">
        <f t="shared" si="67"/>
        <v>9.8713689504232249E-5</v>
      </c>
      <c r="FX73" s="2">
        <f t="shared" si="67"/>
        <v>6.8295224845616026E-5</v>
      </c>
      <c r="FY73" s="2">
        <f t="shared" si="67"/>
        <v>5.9321459667248631E-5</v>
      </c>
      <c r="FZ73" s="2">
        <f t="shared" si="67"/>
        <v>1.0789830426803602E-4</v>
      </c>
      <c r="GA73" s="2">
        <f t="shared" si="67"/>
        <v>1.0350208793717951E-4</v>
      </c>
      <c r="GB73" s="2">
        <f t="shared" si="67"/>
        <v>9.9913594022819232E-5</v>
      </c>
      <c r="GC73" s="2">
        <f t="shared" si="67"/>
        <v>1.1001085200966453E-4</v>
      </c>
      <c r="GD73" s="2">
        <f t="shared" si="67"/>
        <v>1.6776351077462618E-4</v>
      </c>
      <c r="GE73" s="2">
        <f t="shared" si="67"/>
        <v>1.4466295884566811E-4</v>
      </c>
      <c r="GF73" s="2">
        <f t="shared" si="67"/>
        <v>8.4851364832494569E-5</v>
      </c>
      <c r="GG73" s="2">
        <f t="shared" si="67"/>
        <v>7.6354617191099031E-5</v>
      </c>
      <c r="GH73" s="2">
        <f t="shared" si="67"/>
        <v>6.8320191689264108E-5</v>
      </c>
      <c r="GI73" s="2">
        <f t="shared" si="67"/>
        <v>6.1355348058493781E-5</v>
      </c>
      <c r="GJ73" s="2">
        <f t="shared" si="67"/>
        <v>5.4985505263096149E-5</v>
      </c>
      <c r="GK73" s="2">
        <f t="shared" si="67"/>
        <v>4.1838474917111078E-5</v>
      </c>
      <c r="GM73" s="82">
        <f t="shared" si="68"/>
        <v>0.19915141927771671</v>
      </c>
      <c r="GN73" s="82">
        <f t="shared" si="68"/>
        <v>0.14057071067340299</v>
      </c>
      <c r="GO73" s="82">
        <f t="shared" si="68"/>
        <v>0.20283900883067804</v>
      </c>
      <c r="GP73" s="82">
        <f t="shared" si="68"/>
        <v>0.36940015533362691</v>
      </c>
      <c r="GQ73" s="82">
        <f t="shared" si="68"/>
        <v>0.53473452632131058</v>
      </c>
      <c r="GR73" s="82">
        <f t="shared" si="68"/>
        <v>0.46795250774466668</v>
      </c>
      <c r="GS73" s="82">
        <f t="shared" si="68"/>
        <v>0.46436178247847937</v>
      </c>
      <c r="GT73" s="82">
        <f t="shared" si="68"/>
        <v>0.67047362490887918</v>
      </c>
      <c r="GU73" s="82">
        <f t="shared" si="68"/>
        <v>0.59636326381722315</v>
      </c>
      <c r="GV73" s="82">
        <f t="shared" si="68"/>
        <v>0.30751271143639164</v>
      </c>
      <c r="GW73" s="82">
        <f t="shared" si="68"/>
        <v>0.27762656477253428</v>
      </c>
      <c r="GX73" s="82">
        <f t="shared" si="68"/>
        <v>0.28887343519552189</v>
      </c>
      <c r="GY73" s="82">
        <f t="shared" si="68"/>
        <v>0.31314083716093188</v>
      </c>
      <c r="GZ73" s="82">
        <f t="shared" si="68"/>
        <v>0.3841658666674066</v>
      </c>
      <c r="HA73" s="82">
        <f t="shared" si="68"/>
        <v>0.27094793090846536</v>
      </c>
      <c r="HC73" s="82">
        <f t="shared" si="73"/>
        <v>2.0758571123724329E-7</v>
      </c>
      <c r="HD73" s="82">
        <f t="shared" si="69"/>
        <v>1.8514057050146773E-7</v>
      </c>
      <c r="HE73" s="82">
        <f t="shared" si="69"/>
        <v>2.4384551073756895E-6</v>
      </c>
      <c r="HF73" s="82">
        <f t="shared" si="69"/>
        <v>7.6405488080209005E-6</v>
      </c>
      <c r="HG73" s="82">
        <f t="shared" si="69"/>
        <v>2.2741611777235416E-5</v>
      </c>
      <c r="HH73" s="82">
        <f t="shared" si="69"/>
        <v>2.3673681641200924E-5</v>
      </c>
      <c r="HI73" s="82">
        <f t="shared" si="69"/>
        <v>8.6631763422583072E-6</v>
      </c>
      <c r="HJ73" s="82">
        <f t="shared" si="69"/>
        <v>1.4293944165746344E-4</v>
      </c>
      <c r="HK73" s="82">
        <f t="shared" si="69"/>
        <v>1.0338370307055513E-4</v>
      </c>
      <c r="HL73" s="82">
        <f t="shared" si="69"/>
        <v>2.803257067891518E-6</v>
      </c>
      <c r="HM73" s="82">
        <f t="shared" si="69"/>
        <v>1.3334723516992683E-6</v>
      </c>
      <c r="HN73" s="82">
        <f t="shared" si="69"/>
        <v>1.3206104892568923E-6</v>
      </c>
      <c r="HO73" s="82">
        <f t="shared" si="69"/>
        <v>3.8527087712150466E-6</v>
      </c>
      <c r="HP73" s="82">
        <f t="shared" si="69"/>
        <v>1.8092307791048247E-6</v>
      </c>
      <c r="HQ73" s="82">
        <f t="shared" si="69"/>
        <v>3.826007993746574E-8</v>
      </c>
      <c r="HS73" s="82">
        <f t="shared" si="70"/>
        <v>1.6916863276651393E-37</v>
      </c>
      <c r="HT73" s="82">
        <f t="shared" si="70"/>
        <v>7.2133324604697851E-40</v>
      </c>
      <c r="HU73" s="82">
        <f t="shared" si="70"/>
        <v>3.544090863895746E-36</v>
      </c>
      <c r="HV73" s="82">
        <f t="shared" si="70"/>
        <v>4.0056753359152733E-37</v>
      </c>
      <c r="HW73" s="82">
        <f t="shared" si="70"/>
        <v>1.8031704446797545E-37</v>
      </c>
      <c r="HX73" s="82">
        <f t="shared" si="70"/>
        <v>2.0538071946994979E-36</v>
      </c>
      <c r="HY73" s="82">
        <f t="shared" si="70"/>
        <v>7.7306163829969246E-41</v>
      </c>
      <c r="HZ73" s="82">
        <f t="shared" si="70"/>
        <v>6.4443887396249306E-36</v>
      </c>
      <c r="IA73" s="82">
        <f t="shared" si="70"/>
        <v>5.7499958029927233E-34</v>
      </c>
      <c r="IB73" s="82">
        <f t="shared" si="70"/>
        <v>3.9716001672545868E-41</v>
      </c>
      <c r="IC73" s="82">
        <f t="shared" si="70"/>
        <v>3.4707125986452089E-43</v>
      </c>
      <c r="ID73" s="82">
        <f t="shared" si="70"/>
        <v>1.762021029842382E-43</v>
      </c>
      <c r="IE73" s="82">
        <f t="shared" si="70"/>
        <v>3.4601163005014709E-39</v>
      </c>
      <c r="IF73" s="82">
        <f t="shared" si="70"/>
        <v>4.4456671828730642E-33</v>
      </c>
      <c r="IG73" s="82">
        <f t="shared" si="70"/>
        <v>5.0413666631937849E-22</v>
      </c>
      <c r="II73" s="82">
        <f t="shared" si="71"/>
        <v>1.3015324769323052E-118</v>
      </c>
      <c r="IJ73" s="82">
        <f t="shared" si="71"/>
        <v>4.0826688256975566E-128</v>
      </c>
      <c r="IK73" s="82">
        <f t="shared" si="71"/>
        <v>2.5011023858121635E-120</v>
      </c>
      <c r="IL73" s="82">
        <f t="shared" si="71"/>
        <v>4.2187552370959528E-124</v>
      </c>
      <c r="IM73" s="82">
        <f t="shared" si="71"/>
        <v>2.7821777605982527E-131</v>
      </c>
      <c r="IN73" s="82">
        <f t="shared" si="71"/>
        <v>8.3948583461136934E-124</v>
      </c>
      <c r="IO73" s="82">
        <f t="shared" si="71"/>
        <v>4.7372419375343544E-140</v>
      </c>
      <c r="IP73" s="82">
        <f t="shared" si="71"/>
        <v>2.8054467024963396E-127</v>
      </c>
      <c r="IQ73" s="82">
        <f t="shared" si="71"/>
        <v>1.4807393670637424E-118</v>
      </c>
      <c r="IR73" s="82">
        <f t="shared" si="71"/>
        <v>6.1711009745365462E-141</v>
      </c>
      <c r="IS73" s="82">
        <f t="shared" si="71"/>
        <v>3.4314883191163332E-147</v>
      </c>
      <c r="IT73" s="82">
        <f t="shared" si="71"/>
        <v>9.3904517777266013E-146</v>
      </c>
      <c r="IU73" s="82">
        <f t="shared" si="71"/>
        <v>1.8812861602816035E-130</v>
      </c>
      <c r="IV73" s="82">
        <f t="shared" si="71"/>
        <v>3.2000742156531032E-115</v>
      </c>
      <c r="IW73" s="82">
        <f t="shared" si="71"/>
        <v>2.6126233779407534E-74</v>
      </c>
      <c r="IY73" s="82">
        <f t="shared" si="72"/>
        <v>0.19915162686342794</v>
      </c>
      <c r="IZ73" s="82">
        <f t="shared" si="72"/>
        <v>0.1405708958139735</v>
      </c>
      <c r="JA73" s="82">
        <f t="shared" si="72"/>
        <v>0.2028414472857854</v>
      </c>
      <c r="JB73" s="82">
        <f t="shared" si="72"/>
        <v>0.36940779588243494</v>
      </c>
      <c r="JC73" s="82">
        <f t="shared" si="72"/>
        <v>0.53475726793308787</v>
      </c>
      <c r="JD73" s="82">
        <f t="shared" si="72"/>
        <v>0.46797618142630787</v>
      </c>
      <c r="JE73" s="82">
        <f t="shared" si="72"/>
        <v>0.46437044565482161</v>
      </c>
      <c r="JF73" s="82">
        <f t="shared" si="72"/>
        <v>0.67061656435053663</v>
      </c>
      <c r="JG73" s="82">
        <f t="shared" si="72"/>
        <v>0.59646664752029366</v>
      </c>
      <c r="JH73" s="82">
        <f t="shared" si="72"/>
        <v>0.30751551469345956</v>
      </c>
      <c r="JI73" s="82">
        <f t="shared" si="72"/>
        <v>0.27762789824488598</v>
      </c>
      <c r="JJ73" s="82">
        <f t="shared" si="72"/>
        <v>0.28887475580601113</v>
      </c>
      <c r="JK73" s="82">
        <f t="shared" si="72"/>
        <v>0.31314468986970312</v>
      </c>
      <c r="JL73" s="82">
        <f t="shared" si="72"/>
        <v>0.38416767589818568</v>
      </c>
      <c r="JM73" s="82">
        <f t="shared" si="72"/>
        <v>0.2709479691685453</v>
      </c>
    </row>
    <row r="74" spans="2:273" x14ac:dyDescent="0.25">
      <c r="B74" s="2">
        <v>47</v>
      </c>
      <c r="C74" s="37">
        <v>0.68898499999999996</v>
      </c>
      <c r="D74" s="37">
        <v>0.61511199999999999</v>
      </c>
      <c r="E74" s="37">
        <v>0.69396400000000003</v>
      </c>
      <c r="F74" s="37">
        <v>0.80842599999999998</v>
      </c>
      <c r="G74" s="37">
        <v>0.82447599999999999</v>
      </c>
      <c r="H74" s="37">
        <v>0.82467299999999999</v>
      </c>
      <c r="I74" s="37">
        <v>0.82085200000000003</v>
      </c>
      <c r="J74" s="37">
        <v>0.77207800000000004</v>
      </c>
      <c r="K74" s="37">
        <v>0.79234400000000005</v>
      </c>
      <c r="L74" s="37">
        <v>0.77368300000000001</v>
      </c>
      <c r="M74" s="37">
        <v>0.76029400000000003</v>
      </c>
      <c r="N74" s="37">
        <v>0.770594</v>
      </c>
      <c r="O74" s="37">
        <v>0.79689200000000004</v>
      </c>
      <c r="P74" s="37">
        <v>0.79882900000000001</v>
      </c>
      <c r="Q74" s="37">
        <v>0.70274300000000001</v>
      </c>
      <c r="S74" s="4">
        <f t="shared" si="74"/>
        <v>0.66373700570051508</v>
      </c>
      <c r="T74" s="4">
        <f t="shared" si="74"/>
        <v>0.60863884948300229</v>
      </c>
      <c r="U74" s="4">
        <f t="shared" si="74"/>
        <v>0.66375964433449153</v>
      </c>
      <c r="V74" s="4">
        <f t="shared" si="74"/>
        <v>0.78773060973863651</v>
      </c>
      <c r="W74" s="4">
        <f t="shared" si="74"/>
        <v>0.85298108686520613</v>
      </c>
      <c r="X74" s="4">
        <f t="shared" si="74"/>
        <v>0.83367142523950233</v>
      </c>
      <c r="Y74" s="4">
        <f t="shared" si="74"/>
        <v>0.83771627047572161</v>
      </c>
      <c r="Z74" s="4">
        <f t="shared" si="74"/>
        <v>0.75286198719255437</v>
      </c>
      <c r="AA74" s="4">
        <f t="shared" si="74"/>
        <v>0.80689000337993522</v>
      </c>
      <c r="AB74" s="4">
        <f t="shared" si="74"/>
        <v>0.74050203340025844</v>
      </c>
      <c r="AC74" s="4">
        <f t="shared" si="74"/>
        <v>0.72156047808358348</v>
      </c>
      <c r="AD74" s="4">
        <f t="shared" si="74"/>
        <v>0.73191056914545594</v>
      </c>
      <c r="AE74" s="4">
        <f t="shared" si="74"/>
        <v>0.76348869389584184</v>
      </c>
      <c r="AF74" s="4">
        <f t="shared" si="74"/>
        <v>0.79434653004660982</v>
      </c>
      <c r="AG74" s="4">
        <f t="shared" si="74"/>
        <v>0.68453028041071695</v>
      </c>
      <c r="AI74" s="4">
        <f t="shared" si="75"/>
        <v>2.5247994299484877E-2</v>
      </c>
      <c r="AJ74" s="4">
        <f t="shared" si="75"/>
        <v>6.4731505169977055E-3</v>
      </c>
      <c r="AK74" s="4">
        <f t="shared" si="75"/>
        <v>3.0204355665508498E-2</v>
      </c>
      <c r="AL74" s="4">
        <f t="shared" si="75"/>
        <v>2.0695390261363467E-2</v>
      </c>
      <c r="AM74" s="4">
        <f t="shared" si="75"/>
        <v>-2.8505086865206142E-2</v>
      </c>
      <c r="AN74" s="4">
        <f t="shared" si="75"/>
        <v>-8.998425239502339E-3</v>
      </c>
      <c r="AO74" s="4">
        <f t="shared" si="75"/>
        <v>-1.6864270475721588E-2</v>
      </c>
      <c r="AP74" s="4">
        <f t="shared" si="75"/>
        <v>1.921601280744567E-2</v>
      </c>
      <c r="AQ74" s="4">
        <f t="shared" si="75"/>
        <v>-1.4546003379935168E-2</v>
      </c>
      <c r="AR74" s="4">
        <f t="shared" si="75"/>
        <v>3.3180966599741568E-2</v>
      </c>
      <c r="AS74" s="4">
        <f t="shared" si="75"/>
        <v>3.8733521916416547E-2</v>
      </c>
      <c r="AT74" s="4">
        <f t="shared" si="75"/>
        <v>3.8683430854544065E-2</v>
      </c>
      <c r="AU74" s="4">
        <f t="shared" si="75"/>
        <v>3.3403306104158204E-2</v>
      </c>
      <c r="AV74" s="4">
        <f t="shared" si="75"/>
        <v>4.4824699533901891E-3</v>
      </c>
      <c r="AW74" s="4">
        <f t="shared" si="75"/>
        <v>1.8212719589283055E-2</v>
      </c>
      <c r="AY74" s="2">
        <f t="shared" si="65"/>
        <v>0.39055577164234073</v>
      </c>
      <c r="AZ74" s="2">
        <f t="shared" si="65"/>
        <v>0.37409887912321632</v>
      </c>
      <c r="BA74" s="2">
        <f t="shared" si="65"/>
        <v>0.37512906286903186</v>
      </c>
      <c r="BB74" s="2">
        <f t="shared" si="65"/>
        <v>0.36663499563753416</v>
      </c>
      <c r="BC74" s="2">
        <f t="shared" si="65"/>
        <v>0.36906386073578995</v>
      </c>
      <c r="BD74" s="2">
        <f t="shared" si="65"/>
        <v>0.36358683442854972</v>
      </c>
      <c r="BE74" s="2">
        <f t="shared" si="65"/>
        <v>0.36954603016384174</v>
      </c>
      <c r="BF74" s="2">
        <f t="shared" si="65"/>
        <v>0.3693344926762952</v>
      </c>
      <c r="BG74" s="2">
        <f t="shared" si="65"/>
        <v>0.36762855646394155</v>
      </c>
      <c r="BH74" s="2">
        <f t="shared" si="65"/>
        <v>0.3698923613947937</v>
      </c>
      <c r="BI74" s="2">
        <f t="shared" si="65"/>
        <v>0.37280902465167348</v>
      </c>
      <c r="BJ74" s="2">
        <f t="shared" si="65"/>
        <v>0.37935000209563119</v>
      </c>
      <c r="BK74" s="2">
        <f t="shared" si="65"/>
        <v>0.38911655495536451</v>
      </c>
      <c r="BL74" s="2">
        <f t="shared" si="65"/>
        <v>0.39285305387108166</v>
      </c>
      <c r="BM74" s="2">
        <f t="shared" si="65"/>
        <v>0.40014439262017193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0.40089987878787881</v>
      </c>
      <c r="DL74" s="2">
        <f t="shared" si="76"/>
        <v>0.39983203921063915</v>
      </c>
      <c r="DM74" s="2">
        <f t="shared" si="76"/>
        <v>0.40754363865546217</v>
      </c>
      <c r="DN74" s="2">
        <f t="shared" si="76"/>
        <v>0.40680672525659822</v>
      </c>
      <c r="DO74" s="2">
        <f t="shared" si="76"/>
        <v>0.40236491264367813</v>
      </c>
      <c r="DP74" s="2">
        <f t="shared" si="76"/>
        <v>0.39711711612903233</v>
      </c>
      <c r="DQ74" s="2">
        <f t="shared" si="76"/>
        <v>0.40009574395161285</v>
      </c>
      <c r="DR74" s="2">
        <f t="shared" si="76"/>
        <v>0.40498337766830883</v>
      </c>
      <c r="DS74" s="2">
        <f t="shared" si="76"/>
        <v>0.40995463645320207</v>
      </c>
      <c r="DT74" s="2">
        <f t="shared" si="76"/>
        <v>0.39990014209320091</v>
      </c>
      <c r="DU74" s="2">
        <f t="shared" si="76"/>
        <v>0.39814380840336133</v>
      </c>
      <c r="DV74" s="2">
        <f t="shared" si="76"/>
        <v>0.41050849671504963</v>
      </c>
      <c r="DW74" s="2">
        <f t="shared" si="76"/>
        <v>0.4214172664884136</v>
      </c>
      <c r="DX74" s="2">
        <f t="shared" si="76"/>
        <v>0.41650453475935834</v>
      </c>
      <c r="DY74" s="2">
        <f t="shared" si="76"/>
        <v>0.40931310634920631</v>
      </c>
      <c r="EA74" s="2">
        <f t="shared" si="77"/>
        <v>0.38751248361044349</v>
      </c>
      <c r="EB74" s="2">
        <f t="shared" si="77"/>
        <v>0.36423576344706315</v>
      </c>
      <c r="EC74" s="2">
        <f t="shared" si="77"/>
        <v>0.36456976951363124</v>
      </c>
      <c r="ED74" s="2">
        <f t="shared" si="77"/>
        <v>0.35634161973500073</v>
      </c>
      <c r="EE74" s="2">
        <f t="shared" si="77"/>
        <v>0.36200190162061824</v>
      </c>
      <c r="EF74" s="2">
        <f t="shared" si="77"/>
        <v>0.35575455710107889</v>
      </c>
      <c r="EG74" s="2">
        <f t="shared" si="77"/>
        <v>0.36175360052457523</v>
      </c>
      <c r="EH74" s="2">
        <f t="shared" si="77"/>
        <v>0.3628421637886225</v>
      </c>
      <c r="EI74" s="2">
        <f t="shared" si="77"/>
        <v>0.35936406867895998</v>
      </c>
      <c r="EJ74" s="2">
        <f t="shared" si="77"/>
        <v>0.36066471337230543</v>
      </c>
      <c r="EK74" s="2">
        <f t="shared" si="77"/>
        <v>0.36449322813593199</v>
      </c>
      <c r="EL74" s="2">
        <f t="shared" si="77"/>
        <v>0.36966622407853134</v>
      </c>
      <c r="EM74" s="2">
        <f t="shared" si="77"/>
        <v>0.3800687173204006</v>
      </c>
      <c r="EN74" s="2">
        <f t="shared" si="77"/>
        <v>0.38619872003033595</v>
      </c>
      <c r="EO74" s="2">
        <f t="shared" si="77"/>
        <v>0.39670398418158048</v>
      </c>
      <c r="EQ74" s="2">
        <f t="shared" si="78"/>
        <v>0.37898408416600354</v>
      </c>
      <c r="ER74" s="2">
        <f t="shared" si="78"/>
        <v>0.35957294014715824</v>
      </c>
      <c r="ES74" s="2">
        <f t="shared" si="78"/>
        <v>0.35904499443668686</v>
      </c>
      <c r="ET74" s="2">
        <f t="shared" si="78"/>
        <v>0.35681461840911349</v>
      </c>
      <c r="EU74" s="2">
        <f t="shared" si="78"/>
        <v>0.35584644524436526</v>
      </c>
      <c r="EV74" s="2">
        <f t="shared" si="78"/>
        <v>0.3528150562300037</v>
      </c>
      <c r="EW74" s="2">
        <f t="shared" si="78"/>
        <v>0.36313583692627116</v>
      </c>
      <c r="EX74" s="2">
        <f t="shared" si="78"/>
        <v>0.35895660443025335</v>
      </c>
      <c r="EY74" s="2">
        <f t="shared" si="78"/>
        <v>0.35088376602890564</v>
      </c>
      <c r="EZ74" s="2">
        <f t="shared" si="78"/>
        <v>0.35443389559701433</v>
      </c>
      <c r="FA74" s="2">
        <f t="shared" si="78"/>
        <v>0.35924525424747861</v>
      </c>
      <c r="FB74" s="2">
        <f t="shared" si="78"/>
        <v>0.36347142852170283</v>
      </c>
      <c r="FC74" s="2">
        <f t="shared" si="78"/>
        <v>0.37956128435217451</v>
      </c>
      <c r="FD74" s="2">
        <f t="shared" si="78"/>
        <v>0.38327644896230334</v>
      </c>
      <c r="FE74" s="2">
        <f t="shared" si="78"/>
        <v>0.39887920140274402</v>
      </c>
      <c r="FG74" s="2">
        <f t="shared" si="79"/>
        <v>0.77260616612788779</v>
      </c>
      <c r="FH74" s="2">
        <f t="shared" si="79"/>
        <v>0.72290739314211783</v>
      </c>
      <c r="FI74" s="2">
        <f t="shared" si="79"/>
        <v>0.7542773568803175</v>
      </c>
      <c r="FJ74" s="2">
        <f t="shared" si="79"/>
        <v>0.79603094381486394</v>
      </c>
      <c r="FK74" s="2">
        <f t="shared" si="79"/>
        <v>0.82502153584982474</v>
      </c>
      <c r="FL74" s="2">
        <f t="shared" si="79"/>
        <v>0.81063552304779984</v>
      </c>
      <c r="FM74" s="2">
        <f t="shared" si="79"/>
        <v>0.7967702842620521</v>
      </c>
      <c r="FN74" s="2">
        <f t="shared" si="79"/>
        <v>0.84592177056115281</v>
      </c>
      <c r="FO74" s="2">
        <f t="shared" si="79"/>
        <v>0.8366131618281919</v>
      </c>
      <c r="FP74" s="2">
        <f t="shared" si="79"/>
        <v>0.76479860117840104</v>
      </c>
      <c r="FQ74" s="2">
        <f t="shared" si="79"/>
        <v>0.75286500818282676</v>
      </c>
      <c r="FR74" s="2">
        <f t="shared" si="79"/>
        <v>0.76288679716044361</v>
      </c>
      <c r="FS74" s="2">
        <f t="shared" si="79"/>
        <v>0.78118042944023414</v>
      </c>
      <c r="FT74" s="2">
        <f t="shared" si="79"/>
        <v>0.78042134540101138</v>
      </c>
      <c r="FU74" s="2">
        <f t="shared" si="79"/>
        <v>0.72715716405773967</v>
      </c>
      <c r="FW74" s="2">
        <f t="shared" si="67"/>
        <v>1.0823637738942804E-4</v>
      </c>
      <c r="FX74" s="2">
        <f t="shared" si="67"/>
        <v>7.488373153499982E-5</v>
      </c>
      <c r="FY74" s="2">
        <f t="shared" si="67"/>
        <v>6.5044314825119353E-5</v>
      </c>
      <c r="FZ74" s="2">
        <f t="shared" si="67"/>
        <v>1.183069064754952E-4</v>
      </c>
      <c r="GA74" s="2">
        <f t="shared" si="67"/>
        <v>1.1348664943537339E-4</v>
      </c>
      <c r="GB74" s="2">
        <f t="shared" si="67"/>
        <v>1.0955202131944114E-4</v>
      </c>
      <c r="GC74" s="2">
        <f t="shared" si="67"/>
        <v>1.2062322031526343E-4</v>
      </c>
      <c r="GD74" s="2">
        <f t="shared" si="67"/>
        <v>1.8394605441010204E-4</v>
      </c>
      <c r="GE74" s="2">
        <f t="shared" si="67"/>
        <v>1.586175663668025E-4</v>
      </c>
      <c r="GF74" s="2">
        <f t="shared" si="67"/>
        <v>9.303690982315034E-5</v>
      </c>
      <c r="GG74" s="2">
        <f t="shared" si="67"/>
        <v>8.3720556192756542E-5</v>
      </c>
      <c r="GH74" s="2">
        <f t="shared" si="67"/>
        <v>7.4911106773868421E-5</v>
      </c>
      <c r="GI74" s="2">
        <f t="shared" si="67"/>
        <v>6.7274403135226678E-5</v>
      </c>
      <c r="GJ74" s="2">
        <f t="shared" si="67"/>
        <v>6.0290087791872249E-5</v>
      </c>
      <c r="GK74" s="2">
        <f t="shared" si="67"/>
        <v>4.5874790332877615E-5</v>
      </c>
      <c r="GM74" s="82">
        <f t="shared" si="68"/>
        <v>0.23598262160383954</v>
      </c>
      <c r="GN74" s="82">
        <f t="shared" si="68"/>
        <v>0.17237232033053759</v>
      </c>
      <c r="GO74" s="82">
        <f t="shared" si="68"/>
        <v>0.24451528831607672</v>
      </c>
      <c r="GP74" s="82">
        <f t="shared" si="68"/>
        <v>0.43427180784994024</v>
      </c>
      <c r="GQ74" s="82">
        <f t="shared" si="68"/>
        <v>0.61128461374707588</v>
      </c>
      <c r="GR74" s="82">
        <f t="shared" si="68"/>
        <v>0.5417411424413674</v>
      </c>
      <c r="GS74" s="82">
        <f t="shared" si="68"/>
        <v>0.54319181319800769</v>
      </c>
      <c r="GT74" s="82">
        <f t="shared" si="68"/>
        <v>0.62172601307150455</v>
      </c>
      <c r="GU74" s="82">
        <f t="shared" si="68"/>
        <v>0.61890133322691276</v>
      </c>
      <c r="GV74" s="82">
        <f t="shared" si="68"/>
        <v>0.37065031352708061</v>
      </c>
      <c r="GW74" s="82">
        <f t="shared" si="68"/>
        <v>0.33795785067296569</v>
      </c>
      <c r="GX74" s="82">
        <f t="shared" si="68"/>
        <v>0.34851297385115398</v>
      </c>
      <c r="GY74" s="82">
        <f t="shared" si="68"/>
        <v>0.37203989113930969</v>
      </c>
      <c r="GZ74" s="82">
        <f t="shared" si="68"/>
        <v>0.45511957010877357</v>
      </c>
      <c r="HA74" s="82">
        <f t="shared" si="68"/>
        <v>0.33881915081568048</v>
      </c>
      <c r="HC74" s="82">
        <f t="shared" si="73"/>
        <v>4.3899393545269106E-7</v>
      </c>
      <c r="HD74" s="82">
        <f t="shared" si="69"/>
        <v>3.9266781284483118E-7</v>
      </c>
      <c r="HE74" s="82">
        <f t="shared" si="69"/>
        <v>4.6848989048249517E-6</v>
      </c>
      <c r="HF74" s="82">
        <f t="shared" si="69"/>
        <v>1.4969761492890508E-5</v>
      </c>
      <c r="HG74" s="82">
        <f t="shared" si="69"/>
        <v>4.3757450278398383E-5</v>
      </c>
      <c r="HH74" s="82">
        <f t="shared" si="69"/>
        <v>4.4535054947096589E-5</v>
      </c>
      <c r="HI74" s="82">
        <f t="shared" si="69"/>
        <v>1.7654954627888085E-5</v>
      </c>
      <c r="HJ74" s="82">
        <f t="shared" si="69"/>
        <v>2.6454380093343742E-4</v>
      </c>
      <c r="HK74" s="82">
        <f t="shared" si="69"/>
        <v>1.875291882408919E-4</v>
      </c>
      <c r="HL74" s="82">
        <f t="shared" si="69"/>
        <v>5.8122574118675752E-6</v>
      </c>
      <c r="HM74" s="82">
        <f t="shared" si="69"/>
        <v>2.8489172379380205E-6</v>
      </c>
      <c r="HN74" s="82">
        <f t="shared" si="69"/>
        <v>2.7876153678100682E-6</v>
      </c>
      <c r="HO74" s="82">
        <f t="shared" si="69"/>
        <v>7.5255763974997065E-6</v>
      </c>
      <c r="HP74" s="82">
        <f t="shared" si="69"/>
        <v>3.8178216712851414E-6</v>
      </c>
      <c r="HQ74" s="82">
        <f t="shared" si="69"/>
        <v>1.0014821031396445E-7</v>
      </c>
      <c r="HS74" s="82">
        <f t="shared" si="70"/>
        <v>1.661041544139401E-36</v>
      </c>
      <c r="HT74" s="82">
        <f t="shared" si="70"/>
        <v>7.6274201593714275E-39</v>
      </c>
      <c r="HU74" s="82">
        <f t="shared" si="70"/>
        <v>3.0149881286102171E-35</v>
      </c>
      <c r="HV74" s="82">
        <f t="shared" si="70"/>
        <v>4.1890549811024052E-36</v>
      </c>
      <c r="HW74" s="82">
        <f t="shared" si="70"/>
        <v>2.0191024021089448E-36</v>
      </c>
      <c r="HX74" s="82">
        <f t="shared" si="70"/>
        <v>2.0521078331026537E-35</v>
      </c>
      <c r="HY74" s="82">
        <f t="shared" si="70"/>
        <v>1.0697993409459176E-39</v>
      </c>
      <c r="HZ74" s="82">
        <f t="shared" si="70"/>
        <v>7.5020606151823622E-35</v>
      </c>
      <c r="IA74" s="82">
        <f t="shared" si="70"/>
        <v>5.520408228892698E-33</v>
      </c>
      <c r="IB74" s="82">
        <f t="shared" si="70"/>
        <v>5.2034128408055255E-40</v>
      </c>
      <c r="IC74" s="82">
        <f t="shared" si="70"/>
        <v>4.9986564246346757E-42</v>
      </c>
      <c r="ID74" s="82">
        <f t="shared" si="70"/>
        <v>2.4518437894452363E-42</v>
      </c>
      <c r="IE74" s="82">
        <f t="shared" si="70"/>
        <v>3.5665027205234288E-38</v>
      </c>
      <c r="IF74" s="82">
        <f t="shared" si="70"/>
        <v>3.1037580414926031E-32</v>
      </c>
      <c r="IG74" s="82">
        <f t="shared" si="70"/>
        <v>1.7016968411563907E-21</v>
      </c>
      <c r="II74" s="82">
        <f t="shared" si="71"/>
        <v>2.7063558955326263E-116</v>
      </c>
      <c r="IJ74" s="82">
        <f t="shared" si="71"/>
        <v>1.0509598014142648E-125</v>
      </c>
      <c r="IK74" s="82">
        <f t="shared" si="71"/>
        <v>4.2424107021003949E-118</v>
      </c>
      <c r="IL74" s="82">
        <f t="shared" si="71"/>
        <v>1.1899319731834883E-121</v>
      </c>
      <c r="IM74" s="82">
        <f t="shared" si="71"/>
        <v>1.0637897216801502E-128</v>
      </c>
      <c r="IN74" s="82">
        <f t="shared" si="71"/>
        <v>2.2287597305854032E-121</v>
      </c>
      <c r="IO74" s="82">
        <f t="shared" si="71"/>
        <v>2.826345024769282E-137</v>
      </c>
      <c r="IP74" s="82">
        <f t="shared" si="71"/>
        <v>1.2273349210356389E-124</v>
      </c>
      <c r="IQ74" s="82">
        <f t="shared" si="71"/>
        <v>3.8631350984338828E-116</v>
      </c>
      <c r="IR74" s="82">
        <f t="shared" si="71"/>
        <v>3.2123741391929483E-138</v>
      </c>
      <c r="IS74" s="82">
        <f t="shared" si="71"/>
        <v>2.2010046743671279E-144</v>
      </c>
      <c r="IT74" s="82">
        <f t="shared" si="71"/>
        <v>5.2481874012484429E-143</v>
      </c>
      <c r="IU74" s="82">
        <f t="shared" si="71"/>
        <v>5.0428788362880396E-128</v>
      </c>
      <c r="IV74" s="82">
        <f t="shared" si="71"/>
        <v>4.1897100115719613E-113</v>
      </c>
      <c r="IW74" s="82">
        <f t="shared" si="71"/>
        <v>5.4278223033839366E-73</v>
      </c>
      <c r="IY74" s="82">
        <f t="shared" si="72"/>
        <v>0.23598306059777499</v>
      </c>
      <c r="IZ74" s="82">
        <f t="shared" si="72"/>
        <v>0.17237271299835044</v>
      </c>
      <c r="JA74" s="82">
        <f t="shared" si="72"/>
        <v>0.24451997321498153</v>
      </c>
      <c r="JB74" s="82">
        <f t="shared" si="72"/>
        <v>0.43428677761143314</v>
      </c>
      <c r="JC74" s="82">
        <f t="shared" si="72"/>
        <v>0.61132837119735428</v>
      </c>
      <c r="JD74" s="82">
        <f t="shared" si="72"/>
        <v>0.54178567749631446</v>
      </c>
      <c r="JE74" s="82">
        <f t="shared" si="72"/>
        <v>0.5432094681526356</v>
      </c>
      <c r="JF74" s="82">
        <f t="shared" si="72"/>
        <v>0.62199055687243798</v>
      </c>
      <c r="JG74" s="82">
        <f t="shared" si="72"/>
        <v>0.61908886241515371</v>
      </c>
      <c r="JH74" s="82">
        <f t="shared" si="72"/>
        <v>0.37065612578449247</v>
      </c>
      <c r="JI74" s="82">
        <f t="shared" si="72"/>
        <v>0.33796069959020364</v>
      </c>
      <c r="JJ74" s="82">
        <f t="shared" si="72"/>
        <v>0.3485157614665218</v>
      </c>
      <c r="JK74" s="82">
        <f t="shared" si="72"/>
        <v>0.37204741671570718</v>
      </c>
      <c r="JL74" s="82">
        <f t="shared" si="72"/>
        <v>0.45512338793044488</v>
      </c>
      <c r="JM74" s="82">
        <f t="shared" si="72"/>
        <v>0.33881925096389082</v>
      </c>
    </row>
    <row r="75" spans="2:273" x14ac:dyDescent="0.25">
      <c r="B75" s="2">
        <v>48</v>
      </c>
      <c r="C75" s="37">
        <v>0.72099999999999997</v>
      </c>
      <c r="D75" s="37">
        <v>0.665099</v>
      </c>
      <c r="E75" s="37">
        <v>0.73788600000000004</v>
      </c>
      <c r="F75" s="37">
        <v>0.82095399999999996</v>
      </c>
      <c r="G75" s="37">
        <v>0.82068200000000002</v>
      </c>
      <c r="H75" s="37">
        <v>0.824044</v>
      </c>
      <c r="I75" s="37">
        <v>0.82264000000000004</v>
      </c>
      <c r="J75" s="37">
        <v>0.69147700000000001</v>
      </c>
      <c r="K75" s="37">
        <v>0.77148000000000005</v>
      </c>
      <c r="L75" s="37">
        <v>0.795964</v>
      </c>
      <c r="M75" s="37">
        <v>0.79056800000000005</v>
      </c>
      <c r="N75" s="37">
        <v>0.79886100000000004</v>
      </c>
      <c r="O75" s="37">
        <v>0.81538600000000006</v>
      </c>
      <c r="P75" s="37">
        <v>0.80652199999999996</v>
      </c>
      <c r="Q75" s="37">
        <v>0.73260400000000003</v>
      </c>
      <c r="S75" s="4">
        <f t="shared" si="74"/>
        <v>0.69550195140193527</v>
      </c>
      <c r="T75" s="4">
        <f t="shared" si="74"/>
        <v>0.64393155642993483</v>
      </c>
      <c r="U75" s="4">
        <f t="shared" si="74"/>
        <v>0.70023177456041652</v>
      </c>
      <c r="V75" s="4">
        <f t="shared" si="74"/>
        <v>0.82238599907250076</v>
      </c>
      <c r="W75" s="4">
        <f t="shared" si="74"/>
        <v>0.86499277574589672</v>
      </c>
      <c r="X75" s="4">
        <f t="shared" si="74"/>
        <v>0.85604690815447515</v>
      </c>
      <c r="Y75" s="4">
        <f t="shared" si="74"/>
        <v>0.86120497215254432</v>
      </c>
      <c r="Z75" s="4">
        <f t="shared" si="74"/>
        <v>0.64980924820843833</v>
      </c>
      <c r="AA75" s="4">
        <f t="shared" si="74"/>
        <v>0.75926148456348919</v>
      </c>
      <c r="AB75" s="4">
        <f t="shared" si="74"/>
        <v>0.77998167947463903</v>
      </c>
      <c r="AC75" s="4">
        <f t="shared" si="74"/>
        <v>0.76287606697735022</v>
      </c>
      <c r="AD75" s="4">
        <f t="shared" si="74"/>
        <v>0.77113130091389792</v>
      </c>
      <c r="AE75" s="4">
        <f t="shared" si="74"/>
        <v>0.80005042583544161</v>
      </c>
      <c r="AF75" s="4">
        <f t="shared" si="74"/>
        <v>0.82321831185434879</v>
      </c>
      <c r="AG75" s="4">
        <f t="shared" si="74"/>
        <v>0.72166486600696267</v>
      </c>
      <c r="AI75" s="4">
        <f t="shared" si="75"/>
        <v>2.5498048598064704E-2</v>
      </c>
      <c r="AJ75" s="4">
        <f t="shared" si="75"/>
        <v>2.116744357006517E-2</v>
      </c>
      <c r="AK75" s="4">
        <f t="shared" si="75"/>
        <v>3.7654225439583522E-2</v>
      </c>
      <c r="AL75" s="4">
        <f t="shared" si="75"/>
        <v>-1.4319990725008003E-3</v>
      </c>
      <c r="AM75" s="4">
        <f t="shared" si="75"/>
        <v>-4.4310775745896702E-2</v>
      </c>
      <c r="AN75" s="4">
        <f t="shared" si="75"/>
        <v>-3.2002908154475151E-2</v>
      </c>
      <c r="AO75" s="4">
        <f t="shared" si="75"/>
        <v>-3.8564972152544286E-2</v>
      </c>
      <c r="AP75" s="4">
        <f t="shared" si="75"/>
        <v>4.166775179156168E-2</v>
      </c>
      <c r="AQ75" s="4">
        <f t="shared" si="75"/>
        <v>1.2218515436510868E-2</v>
      </c>
      <c r="AR75" s="4">
        <f t="shared" si="75"/>
        <v>1.5982320525360971E-2</v>
      </c>
      <c r="AS75" s="4">
        <f t="shared" si="75"/>
        <v>2.7691933022649828E-2</v>
      </c>
      <c r="AT75" s="4">
        <f t="shared" si="75"/>
        <v>2.7729699086102122E-2</v>
      </c>
      <c r="AU75" s="4">
        <f t="shared" si="75"/>
        <v>1.5335574164558441E-2</v>
      </c>
      <c r="AV75" s="4">
        <f t="shared" si="75"/>
        <v>-1.6696311854348833E-2</v>
      </c>
      <c r="AW75" s="4">
        <f t="shared" si="75"/>
        <v>1.0939133993037364E-2</v>
      </c>
      <c r="AY75" s="2">
        <f t="shared" si="65"/>
        <v>0.39000285640407206</v>
      </c>
      <c r="AZ75" s="2">
        <f t="shared" si="65"/>
        <v>0.37337732474464269</v>
      </c>
      <c r="BA75" s="2">
        <f t="shared" si="65"/>
        <v>0.37425388388313535</v>
      </c>
      <c r="BB75" s="2">
        <f t="shared" si="65"/>
        <v>0.36575399853841956</v>
      </c>
      <c r="BC75" s="2">
        <f t="shared" si="65"/>
        <v>0.36824963244735615</v>
      </c>
      <c r="BD75" s="2">
        <f t="shared" si="65"/>
        <v>0.36283365060430767</v>
      </c>
      <c r="BE75" s="2">
        <f t="shared" si="65"/>
        <v>0.36882910972596045</v>
      </c>
      <c r="BF75" s="2">
        <f t="shared" si="65"/>
        <v>0.36858129349979452</v>
      </c>
      <c r="BG75" s="2">
        <f t="shared" si="65"/>
        <v>0.36678734370058341</v>
      </c>
      <c r="BH75" s="2">
        <f t="shared" si="65"/>
        <v>0.36908561586758176</v>
      </c>
      <c r="BI75" s="2">
        <f t="shared" si="65"/>
        <v>0.37209408408810096</v>
      </c>
      <c r="BJ75" s="2">
        <f t="shared" si="65"/>
        <v>0.37855330010304261</v>
      </c>
      <c r="BK75" s="2">
        <f t="shared" si="65"/>
        <v>0.38832703916766181</v>
      </c>
      <c r="BL75" s="2">
        <f t="shared" si="65"/>
        <v>0.39214688650827673</v>
      </c>
      <c r="BM75" s="2">
        <f t="shared" si="65"/>
        <v>0.3997266493408963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0.40129487878787884</v>
      </c>
      <c r="DL75" s="2">
        <f t="shared" si="76"/>
        <v>0.40057502170742165</v>
      </c>
      <c r="DM75" s="2">
        <f t="shared" si="76"/>
        <v>0.40818175042016802</v>
      </c>
      <c r="DN75" s="2">
        <f t="shared" si="76"/>
        <v>0.40740809054252203</v>
      </c>
      <c r="DO75" s="2">
        <f t="shared" si="76"/>
        <v>0.4030488781609195</v>
      </c>
      <c r="DP75" s="2">
        <f t="shared" si="76"/>
        <v>0.39776889596774201</v>
      </c>
      <c r="DQ75" s="2">
        <f t="shared" si="76"/>
        <v>0.40070654435483866</v>
      </c>
      <c r="DR75" s="2">
        <f t="shared" si="76"/>
        <v>0.40567391133004937</v>
      </c>
      <c r="DS75" s="2">
        <f t="shared" si="76"/>
        <v>0.41066500788177346</v>
      </c>
      <c r="DT75" s="2">
        <f t="shared" si="76"/>
        <v>0.40051372727272727</v>
      </c>
      <c r="DU75" s="2">
        <f t="shared" si="76"/>
        <v>0.39876133725490193</v>
      </c>
      <c r="DV75" s="2">
        <f t="shared" si="76"/>
        <v>0.41134836256684493</v>
      </c>
      <c r="DW75" s="2">
        <f t="shared" si="76"/>
        <v>0.4221278948306596</v>
      </c>
      <c r="DX75" s="2">
        <f t="shared" si="76"/>
        <v>0.4170603262032086</v>
      </c>
      <c r="DY75" s="2">
        <f t="shared" si="76"/>
        <v>0.40950409206349203</v>
      </c>
      <c r="EA75" s="2">
        <f t="shared" si="77"/>
        <v>0.38697307317691687</v>
      </c>
      <c r="EB75" s="2">
        <f t="shared" si="77"/>
        <v>0.36387015638140385</v>
      </c>
      <c r="EC75" s="2">
        <f t="shared" si="77"/>
        <v>0.36417415112649143</v>
      </c>
      <c r="ED75" s="2">
        <f t="shared" si="77"/>
        <v>0.35601990943975448</v>
      </c>
      <c r="EE75" s="2">
        <f t="shared" si="77"/>
        <v>0.36151938098807734</v>
      </c>
      <c r="EF75" s="2">
        <f t="shared" si="77"/>
        <v>0.35539126510441221</v>
      </c>
      <c r="EG75" s="2">
        <f t="shared" si="77"/>
        <v>0.36141344018702248</v>
      </c>
      <c r="EH75" s="2">
        <f t="shared" si="77"/>
        <v>0.36242051681448778</v>
      </c>
      <c r="EI75" s="2">
        <f t="shared" si="77"/>
        <v>0.35897392300259257</v>
      </c>
      <c r="EJ75" s="2">
        <f t="shared" si="77"/>
        <v>0.36027164319814886</v>
      </c>
      <c r="EK75" s="2">
        <f t="shared" si="77"/>
        <v>0.36411116115626391</v>
      </c>
      <c r="EL75" s="2">
        <f t="shared" si="77"/>
        <v>0.36925777089527589</v>
      </c>
      <c r="EM75" s="2">
        <f t="shared" si="77"/>
        <v>0.37969208214923866</v>
      </c>
      <c r="EN75" s="2">
        <f t="shared" si="77"/>
        <v>0.38575427272825202</v>
      </c>
      <c r="EO75" s="2">
        <f t="shared" si="77"/>
        <v>0.39638063237836502</v>
      </c>
      <c r="EQ75" s="2">
        <f t="shared" si="78"/>
        <v>0.37859753942964913</v>
      </c>
      <c r="ER75" s="2">
        <f t="shared" si="78"/>
        <v>0.35928327132606674</v>
      </c>
      <c r="ES75" s="2">
        <f t="shared" si="78"/>
        <v>0.35874456411928068</v>
      </c>
      <c r="ET75" s="2">
        <f t="shared" si="78"/>
        <v>0.35648336748007792</v>
      </c>
      <c r="EU75" s="2">
        <f t="shared" si="78"/>
        <v>0.35548158834579929</v>
      </c>
      <c r="EV75" s="2">
        <f t="shared" si="78"/>
        <v>0.3525077438296072</v>
      </c>
      <c r="EW75" s="2">
        <f t="shared" si="78"/>
        <v>0.36276700698912839</v>
      </c>
      <c r="EX75" s="2">
        <f t="shared" si="78"/>
        <v>0.35861463901972601</v>
      </c>
      <c r="EY75" s="2">
        <f t="shared" si="78"/>
        <v>0.350660653762501</v>
      </c>
      <c r="EZ75" s="2">
        <f t="shared" si="78"/>
        <v>0.35414984547190198</v>
      </c>
      <c r="FA75" s="2">
        <f t="shared" si="78"/>
        <v>0.35895210271008315</v>
      </c>
      <c r="FB75" s="2">
        <f t="shared" si="78"/>
        <v>0.36317055502976253</v>
      </c>
      <c r="FC75" s="2">
        <f t="shared" si="78"/>
        <v>0.37919373585455818</v>
      </c>
      <c r="FD75" s="2">
        <f t="shared" si="78"/>
        <v>0.38288246461283282</v>
      </c>
      <c r="FE75" s="2">
        <f t="shared" si="78"/>
        <v>0.39850204098342445</v>
      </c>
      <c r="FG75" s="2">
        <f t="shared" si="79"/>
        <v>0.78838022958617437</v>
      </c>
      <c r="FH75" s="2">
        <f t="shared" si="79"/>
        <v>0.74097316805915125</v>
      </c>
      <c r="FI75" s="2">
        <f t="shared" si="79"/>
        <v>0.77094592405925311</v>
      </c>
      <c r="FJ75" s="2">
        <f t="shared" si="79"/>
        <v>0.81057844877461804</v>
      </c>
      <c r="FK75" s="2">
        <f t="shared" si="79"/>
        <v>0.837922362998755</v>
      </c>
      <c r="FL75" s="2">
        <f t="shared" si="79"/>
        <v>0.82437121384019574</v>
      </c>
      <c r="FM75" s="2">
        <f t="shared" si="79"/>
        <v>0.81127755940034729</v>
      </c>
      <c r="FN75" s="2">
        <f t="shared" si="79"/>
        <v>0.85754772870460683</v>
      </c>
      <c r="FO75" s="2">
        <f t="shared" si="79"/>
        <v>0.84881597003115727</v>
      </c>
      <c r="FP75" s="2">
        <f t="shared" si="79"/>
        <v>0.78096071888089413</v>
      </c>
      <c r="FQ75" s="2">
        <f t="shared" si="79"/>
        <v>0.76960011702920039</v>
      </c>
      <c r="FR75" s="2">
        <f t="shared" si="79"/>
        <v>0.77914234917788161</v>
      </c>
      <c r="FS75" s="2">
        <f t="shared" si="79"/>
        <v>0.79651635651512509</v>
      </c>
      <c r="FT75" s="2">
        <f t="shared" si="79"/>
        <v>0.79579656599055126</v>
      </c>
      <c r="FU75" s="2">
        <f t="shared" si="79"/>
        <v>0.74504358340490928</v>
      </c>
      <c r="FW75" s="2">
        <f t="shared" si="67"/>
        <v>1.1867758855219534E-4</v>
      </c>
      <c r="FX75" s="2">
        <f t="shared" si="67"/>
        <v>8.2107785674171831E-5</v>
      </c>
      <c r="FY75" s="2">
        <f t="shared" si="67"/>
        <v>7.1319225435132705E-5</v>
      </c>
      <c r="FZ75" s="2">
        <f t="shared" si="67"/>
        <v>1.2971946278079297E-4</v>
      </c>
      <c r="GA75" s="2">
        <f t="shared" si="67"/>
        <v>1.2443427422995345E-4</v>
      </c>
      <c r="GB75" s="2">
        <f t="shared" si="67"/>
        <v>1.2012013312467964E-4</v>
      </c>
      <c r="GC75" s="2">
        <f t="shared" si="67"/>
        <v>1.3225919185650038E-4</v>
      </c>
      <c r="GD75" s="2">
        <f t="shared" si="67"/>
        <v>2.0168925859163483E-4</v>
      </c>
      <c r="GE75" s="2">
        <f t="shared" si="67"/>
        <v>1.7391804155493249E-4</v>
      </c>
      <c r="GF75" s="2">
        <f t="shared" si="67"/>
        <v>1.020120273942758E-4</v>
      </c>
      <c r="GG75" s="2">
        <f t="shared" si="67"/>
        <v>9.1797022970667146E-5</v>
      </c>
      <c r="GH75" s="2">
        <f t="shared" si="67"/>
        <v>8.2137801592915908E-5</v>
      </c>
      <c r="GI75" s="2">
        <f t="shared" si="67"/>
        <v>7.376443742727819E-5</v>
      </c>
      <c r="GJ75" s="2">
        <f t="shared" si="67"/>
        <v>6.6106382187746871E-5</v>
      </c>
      <c r="GK75" s="2">
        <f t="shared" si="67"/>
        <v>5.0300484726868991E-5</v>
      </c>
      <c r="GM75" s="82">
        <f t="shared" si="68"/>
        <v>0.27727546454331387</v>
      </c>
      <c r="GN75" s="82">
        <f t="shared" si="68"/>
        <v>0.20926708405617014</v>
      </c>
      <c r="GO75" s="82">
        <f t="shared" si="68"/>
        <v>0.29185589659227906</v>
      </c>
      <c r="GP75" s="82">
        <f t="shared" si="68"/>
        <v>0.50403881863864874</v>
      </c>
      <c r="GQ75" s="82">
        <f t="shared" si="68"/>
        <v>0.6783096909298697</v>
      </c>
      <c r="GR75" s="82">
        <f t="shared" si="68"/>
        <v>0.61291721869922589</v>
      </c>
      <c r="GS75" s="82">
        <f t="shared" si="68"/>
        <v>0.61923652217291592</v>
      </c>
      <c r="GT75" s="82">
        <f t="shared" si="68"/>
        <v>0.50255206957085197</v>
      </c>
      <c r="GU75" s="82">
        <f t="shared" si="68"/>
        <v>0.60344632082138661</v>
      </c>
      <c r="GV75" s="82">
        <f t="shared" si="68"/>
        <v>0.44083037622554333</v>
      </c>
      <c r="GW75" s="82">
        <f t="shared" si="68"/>
        <v>0.4060250086223321</v>
      </c>
      <c r="GX75" s="82">
        <f t="shared" si="68"/>
        <v>0.41530569730073347</v>
      </c>
      <c r="GY75" s="82">
        <f t="shared" si="68"/>
        <v>0.43669149084437936</v>
      </c>
      <c r="GZ75" s="82">
        <f t="shared" si="68"/>
        <v>0.52731263060997324</v>
      </c>
      <c r="HA75" s="82">
        <f t="shared" si="68"/>
        <v>0.41538685901897215</v>
      </c>
      <c r="HC75" s="82">
        <f t="shared" si="73"/>
        <v>9.1062648385335472E-7</v>
      </c>
      <c r="HD75" s="82">
        <f t="shared" si="69"/>
        <v>8.1689787188672784E-7</v>
      </c>
      <c r="HE75" s="82">
        <f t="shared" si="69"/>
        <v>8.8449195942858181E-6</v>
      </c>
      <c r="HF75" s="82">
        <f t="shared" si="69"/>
        <v>2.873718239692459E-5</v>
      </c>
      <c r="HG75" s="82">
        <f t="shared" si="69"/>
        <v>8.2418224894456068E-5</v>
      </c>
      <c r="HH75" s="82">
        <f t="shared" si="69"/>
        <v>8.2126189285059963E-5</v>
      </c>
      <c r="HI75" s="82">
        <f t="shared" si="69"/>
        <v>3.515610421048053E-5</v>
      </c>
      <c r="HJ75" s="82">
        <f t="shared" si="69"/>
        <v>4.7855724830801044E-4</v>
      </c>
      <c r="HK75" s="82">
        <f t="shared" si="69"/>
        <v>3.332385925239756E-4</v>
      </c>
      <c r="HL75" s="82">
        <f t="shared" si="69"/>
        <v>1.1787595799462806E-5</v>
      </c>
      <c r="HM75" s="82">
        <f t="shared" si="69"/>
        <v>5.9503723378129837E-6</v>
      </c>
      <c r="HN75" s="82">
        <f t="shared" si="69"/>
        <v>5.7567929756217731E-6</v>
      </c>
      <c r="HO75" s="82">
        <f t="shared" si="69"/>
        <v>1.4422033262880218E-5</v>
      </c>
      <c r="HP75" s="82">
        <f t="shared" si="69"/>
        <v>7.8777574576828504E-6</v>
      </c>
      <c r="HQ75" s="82">
        <f t="shared" si="69"/>
        <v>2.5470343603365785E-7</v>
      </c>
      <c r="HS75" s="82">
        <f t="shared" si="70"/>
        <v>1.5800220785390746E-35</v>
      </c>
      <c r="HT75" s="82">
        <f t="shared" si="70"/>
        <v>7.8133321307308875E-38</v>
      </c>
      <c r="HU75" s="82">
        <f t="shared" si="70"/>
        <v>2.4918007191579246E-34</v>
      </c>
      <c r="HV75" s="82">
        <f t="shared" si="70"/>
        <v>4.2349522620568695E-35</v>
      </c>
      <c r="HW75" s="82">
        <f t="shared" si="70"/>
        <v>2.1819621289661189E-35</v>
      </c>
      <c r="HX75" s="82">
        <f t="shared" si="70"/>
        <v>1.9834191604635628E-34</v>
      </c>
      <c r="HY75" s="82">
        <f t="shared" si="70"/>
        <v>1.4245616310887981E-38</v>
      </c>
      <c r="HZ75" s="82">
        <f t="shared" si="70"/>
        <v>8.404678286035996E-34</v>
      </c>
      <c r="IA75" s="82">
        <f t="shared" si="70"/>
        <v>5.1203169294868534E-32</v>
      </c>
      <c r="IB75" s="82">
        <f t="shared" si="70"/>
        <v>6.5722297888789611E-39</v>
      </c>
      <c r="IC75" s="82">
        <f t="shared" si="70"/>
        <v>6.9348522916566089E-41</v>
      </c>
      <c r="ID75" s="82">
        <f t="shared" si="70"/>
        <v>3.2904475001920345E-41</v>
      </c>
      <c r="IE75" s="82">
        <f t="shared" si="70"/>
        <v>3.5617701394511371E-37</v>
      </c>
      <c r="IF75" s="82">
        <f t="shared" si="70"/>
        <v>2.1110390977221654E-31</v>
      </c>
      <c r="IG75" s="82">
        <f t="shared" si="70"/>
        <v>5.6550617590102361E-21</v>
      </c>
      <c r="II75" s="82">
        <f t="shared" si="71"/>
        <v>5.3350551650768179E-114</v>
      </c>
      <c r="IJ75" s="82">
        <f t="shared" si="71"/>
        <v>2.5647726706016803E-123</v>
      </c>
      <c r="IK75" s="82">
        <f t="shared" si="71"/>
        <v>6.8544600900556384E-116</v>
      </c>
      <c r="IL75" s="82">
        <f t="shared" si="71"/>
        <v>3.1704154041997941E-119</v>
      </c>
      <c r="IM75" s="82">
        <f t="shared" si="71"/>
        <v>3.8314425880919054E-126</v>
      </c>
      <c r="IN75" s="82">
        <f t="shared" si="71"/>
        <v>5.5955191483511927E-119</v>
      </c>
      <c r="IO75" s="82">
        <f t="shared" si="71"/>
        <v>1.5806072334863078E-134</v>
      </c>
      <c r="IP75" s="82">
        <f t="shared" si="71"/>
        <v>5.0337486823141807E-122</v>
      </c>
      <c r="IQ75" s="82">
        <f t="shared" si="71"/>
        <v>9.510211406779947E-114</v>
      </c>
      <c r="IR75" s="82">
        <f t="shared" si="71"/>
        <v>1.5723655412948261E-135</v>
      </c>
      <c r="IS75" s="82">
        <f t="shared" si="71"/>
        <v>1.325672388125172E-141</v>
      </c>
      <c r="IT75" s="82">
        <f t="shared" si="71"/>
        <v>2.7599644280426293E-140</v>
      </c>
      <c r="IU75" s="82">
        <f t="shared" si="71"/>
        <v>1.281774780168247E-125</v>
      </c>
      <c r="IV75" s="82">
        <f t="shared" si="71"/>
        <v>5.2397643638303441E-111</v>
      </c>
      <c r="IW75" s="82">
        <f t="shared" si="71"/>
        <v>1.0968696746288425E-71</v>
      </c>
      <c r="IY75" s="82">
        <f t="shared" si="72"/>
        <v>0.2772763751697977</v>
      </c>
      <c r="IZ75" s="82">
        <f t="shared" si="72"/>
        <v>0.20926790095404202</v>
      </c>
      <c r="JA75" s="82">
        <f t="shared" si="72"/>
        <v>0.29186474151187336</v>
      </c>
      <c r="JB75" s="82">
        <f t="shared" si="72"/>
        <v>0.50406755582104568</v>
      </c>
      <c r="JC75" s="82">
        <f t="shared" si="72"/>
        <v>0.67839210915476411</v>
      </c>
      <c r="JD75" s="82">
        <f t="shared" si="72"/>
        <v>0.61299934488851093</v>
      </c>
      <c r="JE75" s="82">
        <f t="shared" si="72"/>
        <v>0.61927167827712637</v>
      </c>
      <c r="JF75" s="82">
        <f t="shared" si="72"/>
        <v>0.50303062681916</v>
      </c>
      <c r="JG75" s="82">
        <f t="shared" si="72"/>
        <v>0.60377955941391059</v>
      </c>
      <c r="JH75" s="82">
        <f t="shared" si="72"/>
        <v>0.44084216382134278</v>
      </c>
      <c r="JI75" s="82">
        <f t="shared" si="72"/>
        <v>0.4060309589946699</v>
      </c>
      <c r="JJ75" s="82">
        <f t="shared" si="72"/>
        <v>0.41531145409370906</v>
      </c>
      <c r="JK75" s="82">
        <f t="shared" si="72"/>
        <v>0.43670591287764227</v>
      </c>
      <c r="JL75" s="82">
        <f t="shared" si="72"/>
        <v>0.52732050836743094</v>
      </c>
      <c r="JM75" s="82">
        <f t="shared" si="72"/>
        <v>0.41538711372240816</v>
      </c>
    </row>
    <row r="76" spans="2:273" x14ac:dyDescent="0.25">
      <c r="B76" s="2">
        <v>49</v>
      </c>
      <c r="C76" s="37">
        <v>0.75222299999999997</v>
      </c>
      <c r="D76" s="37">
        <v>0.71642600000000001</v>
      </c>
      <c r="E76" s="37">
        <v>0.77761899999999995</v>
      </c>
      <c r="F76" s="37">
        <v>0.82759700000000003</v>
      </c>
      <c r="G76" s="37">
        <v>0.80913900000000005</v>
      </c>
      <c r="H76" s="37">
        <v>0.81816999999999995</v>
      </c>
      <c r="I76" s="37">
        <v>0.81684699999999999</v>
      </c>
      <c r="J76" s="37">
        <v>0.53718900000000003</v>
      </c>
      <c r="K76" s="37">
        <v>0.71319600000000005</v>
      </c>
      <c r="L76" s="37">
        <v>0.80754099999999995</v>
      </c>
      <c r="M76" s="37">
        <v>0.80845299999999998</v>
      </c>
      <c r="N76" s="37">
        <v>0.81164599999999998</v>
      </c>
      <c r="O76" s="37">
        <v>0.82320499999999996</v>
      </c>
      <c r="P76" s="37">
        <v>0.80548699999999995</v>
      </c>
      <c r="Q76" s="37">
        <v>0.749386</v>
      </c>
      <c r="S76" s="4">
        <f t="shared" si="74"/>
        <v>0.72744595858743899</v>
      </c>
      <c r="T76" s="4">
        <f t="shared" si="74"/>
        <v>0.68103292476965116</v>
      </c>
      <c r="U76" s="4">
        <f t="shared" si="74"/>
        <v>0.73709794384818517</v>
      </c>
      <c r="V76" s="4">
        <f t="shared" si="74"/>
        <v>0.84985258786097706</v>
      </c>
      <c r="W76" s="4">
        <f t="shared" si="74"/>
        <v>0.84606120391570316</v>
      </c>
      <c r="X76" s="4">
        <f t="shared" si="74"/>
        <v>0.85755830354536422</v>
      </c>
      <c r="Y76" s="4">
        <f t="shared" si="74"/>
        <v>0.86016958933440624</v>
      </c>
      <c r="Z76" s="4">
        <f t="shared" si="74"/>
        <v>0.54191347058583295</v>
      </c>
      <c r="AA76" s="4">
        <f t="shared" si="74"/>
        <v>0.68980188638512674</v>
      </c>
      <c r="AB76" s="4">
        <f t="shared" si="74"/>
        <v>0.81508385974465303</v>
      </c>
      <c r="AC76" s="4">
        <f t="shared" si="74"/>
        <v>0.80166799854215576</v>
      </c>
      <c r="AD76" s="4">
        <f t="shared" si="74"/>
        <v>0.80764739784455453</v>
      </c>
      <c r="AE76" s="4">
        <f t="shared" si="74"/>
        <v>0.83234325683831856</v>
      </c>
      <c r="AF76" s="4">
        <f t="shared" si="74"/>
        <v>0.83762678710039551</v>
      </c>
      <c r="AG76" s="4">
        <f t="shared" si="74"/>
        <v>0.75300225925866637</v>
      </c>
      <c r="AI76" s="4">
        <f t="shared" si="75"/>
        <v>2.4777041412560985E-2</v>
      </c>
      <c r="AJ76" s="4">
        <f t="shared" si="75"/>
        <v>3.5393075230348847E-2</v>
      </c>
      <c r="AK76" s="4">
        <f t="shared" si="75"/>
        <v>4.0521056151814783E-2</v>
      </c>
      <c r="AL76" s="4">
        <f t="shared" si="75"/>
        <v>-2.2255587860977033E-2</v>
      </c>
      <c r="AM76" s="4">
        <f t="shared" si="75"/>
        <v>-3.6922203915703111E-2</v>
      </c>
      <c r="AN76" s="4">
        <f t="shared" si="75"/>
        <v>-3.9388303545364267E-2</v>
      </c>
      <c r="AO76" s="4">
        <f t="shared" si="75"/>
        <v>-4.3322589334406247E-2</v>
      </c>
      <c r="AP76" s="4">
        <f t="shared" si="75"/>
        <v>-4.7244705858329183E-3</v>
      </c>
      <c r="AQ76" s="4">
        <f t="shared" si="75"/>
        <v>2.3394113614873313E-2</v>
      </c>
      <c r="AR76" s="4">
        <f t="shared" si="75"/>
        <v>-7.5428597446530743E-3</v>
      </c>
      <c r="AS76" s="4">
        <f t="shared" si="75"/>
        <v>6.7850014578442197E-3</v>
      </c>
      <c r="AT76" s="4">
        <f t="shared" si="75"/>
        <v>3.9986021554454521E-3</v>
      </c>
      <c r="AU76" s="4">
        <f t="shared" si="75"/>
        <v>-9.1382568383185925E-3</v>
      </c>
      <c r="AV76" s="4">
        <f t="shared" si="75"/>
        <v>-3.2139787100395556E-2</v>
      </c>
      <c r="AW76" s="4">
        <f t="shared" si="75"/>
        <v>-3.6162592586663767E-3</v>
      </c>
      <c r="AY76" s="2">
        <f t="shared" ref="AY76:BM92" si="80">IF(OR($B76 &lt; C$230, $B76 &gt; C$233), #N/A, ((1-FG76)*DK76) + (FG76 - FW76)*EA76 + (FW76*EQ76))</f>
        <v>0.38943290169296135</v>
      </c>
      <c r="AZ76" s="2">
        <f t="shared" si="80"/>
        <v>0.37264535772462665</v>
      </c>
      <c r="BA76" s="2">
        <f t="shared" si="80"/>
        <v>0.37338077495380045</v>
      </c>
      <c r="BB76" s="2">
        <f t="shared" si="80"/>
        <v>0.36488844221699646</v>
      </c>
      <c r="BC76" s="2">
        <f t="shared" si="80"/>
        <v>0.36743853232652857</v>
      </c>
      <c r="BD76" s="2">
        <f t="shared" si="80"/>
        <v>0.36208713636778739</v>
      </c>
      <c r="BE76" s="2">
        <f t="shared" si="80"/>
        <v>0.368117119635609</v>
      </c>
      <c r="BF76" s="2">
        <f t="shared" si="80"/>
        <v>0.36783509638155371</v>
      </c>
      <c r="BG76" s="2">
        <f t="shared" si="80"/>
        <v>0.36595934231712107</v>
      </c>
      <c r="BH76" s="2">
        <f t="shared" si="80"/>
        <v>0.36827993750399157</v>
      </c>
      <c r="BI76" s="2">
        <f t="shared" si="80"/>
        <v>0.37137457510502553</v>
      </c>
      <c r="BJ76" s="2">
        <f t="shared" si="80"/>
        <v>0.37775130416931457</v>
      </c>
      <c r="BK76" s="2">
        <f t="shared" si="80"/>
        <v>0.38753963847218992</v>
      </c>
      <c r="BL76" s="2">
        <f t="shared" si="80"/>
        <v>0.3914362894049252</v>
      </c>
      <c r="BM76" s="2">
        <f t="shared" si="80"/>
        <v>0.3993012674403571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0.40168987878787882</v>
      </c>
      <c r="DL76" s="2">
        <f t="shared" si="76"/>
        <v>0.40131800420420416</v>
      </c>
      <c r="DM76" s="2">
        <f t="shared" si="76"/>
        <v>0.40881986218487393</v>
      </c>
      <c r="DN76" s="2">
        <f t="shared" si="76"/>
        <v>0.40800945582844578</v>
      </c>
      <c r="DO76" s="2">
        <f t="shared" si="76"/>
        <v>0.40373284367816092</v>
      </c>
      <c r="DP76" s="2">
        <f t="shared" si="76"/>
        <v>0.39842067580645169</v>
      </c>
      <c r="DQ76" s="2">
        <f t="shared" si="76"/>
        <v>0.40131734475806446</v>
      </c>
      <c r="DR76" s="2">
        <f t="shared" si="76"/>
        <v>0.40636444499178992</v>
      </c>
      <c r="DS76" s="2">
        <f t="shared" si="76"/>
        <v>0.4113753793103449</v>
      </c>
      <c r="DT76" s="2">
        <f t="shared" si="76"/>
        <v>0.40112731245225364</v>
      </c>
      <c r="DU76" s="2">
        <f t="shared" si="76"/>
        <v>0.39937886610644252</v>
      </c>
      <c r="DV76" s="2">
        <f t="shared" si="76"/>
        <v>0.41218822841864017</v>
      </c>
      <c r="DW76" s="2">
        <f t="shared" si="76"/>
        <v>0.4228385231729056</v>
      </c>
      <c r="DX76" s="2">
        <f t="shared" si="76"/>
        <v>0.41761611764705886</v>
      </c>
      <c r="DY76" s="2">
        <f t="shared" si="76"/>
        <v>0.40969507777777775</v>
      </c>
      <c r="EA76" s="2">
        <f t="shared" si="77"/>
        <v>0.38643366274339019</v>
      </c>
      <c r="EB76" s="2">
        <f t="shared" si="77"/>
        <v>0.3635045493157445</v>
      </c>
      <c r="EC76" s="2">
        <f t="shared" si="77"/>
        <v>0.36377853273935168</v>
      </c>
      <c r="ED76" s="2">
        <f t="shared" si="77"/>
        <v>0.35569819914450823</v>
      </c>
      <c r="EE76" s="2">
        <f t="shared" si="77"/>
        <v>0.3610368603555365</v>
      </c>
      <c r="EF76" s="2">
        <f t="shared" si="77"/>
        <v>0.35502797310774553</v>
      </c>
      <c r="EG76" s="2">
        <f t="shared" si="77"/>
        <v>0.36107327984946974</v>
      </c>
      <c r="EH76" s="2">
        <f t="shared" si="77"/>
        <v>0.36199886984035301</v>
      </c>
      <c r="EI76" s="2">
        <f t="shared" si="77"/>
        <v>0.35858377732622521</v>
      </c>
      <c r="EJ76" s="2">
        <f t="shared" si="77"/>
        <v>0.35987857302399223</v>
      </c>
      <c r="EK76" s="2">
        <f t="shared" si="77"/>
        <v>0.36372909417659588</v>
      </c>
      <c r="EL76" s="2">
        <f t="shared" si="77"/>
        <v>0.3688493177120204</v>
      </c>
      <c r="EM76" s="2">
        <f t="shared" si="77"/>
        <v>0.37931544697807668</v>
      </c>
      <c r="EN76" s="2">
        <f t="shared" si="77"/>
        <v>0.38530982542616821</v>
      </c>
      <c r="EO76" s="2">
        <f t="shared" si="77"/>
        <v>0.3960572805751495</v>
      </c>
      <c r="EQ76" s="2">
        <f t="shared" si="78"/>
        <v>0.37821099469329472</v>
      </c>
      <c r="ER76" s="2">
        <f t="shared" si="78"/>
        <v>0.35899360250497531</v>
      </c>
      <c r="ES76" s="2">
        <f t="shared" si="78"/>
        <v>0.35844413380187451</v>
      </c>
      <c r="ET76" s="2">
        <f t="shared" si="78"/>
        <v>0.35615211655104229</v>
      </c>
      <c r="EU76" s="2">
        <f t="shared" si="78"/>
        <v>0.35511673144723327</v>
      </c>
      <c r="EV76" s="2">
        <f t="shared" si="78"/>
        <v>0.3522004314292107</v>
      </c>
      <c r="EW76" s="2">
        <f t="shared" si="78"/>
        <v>0.36239817705198557</v>
      </c>
      <c r="EX76" s="2">
        <f t="shared" si="78"/>
        <v>0.35827267360919873</v>
      </c>
      <c r="EY76" s="2">
        <f t="shared" si="78"/>
        <v>0.35043754149609641</v>
      </c>
      <c r="EZ76" s="2">
        <f t="shared" si="78"/>
        <v>0.35386579534678964</v>
      </c>
      <c r="FA76" s="2">
        <f t="shared" si="78"/>
        <v>0.3586589511726877</v>
      </c>
      <c r="FB76" s="2">
        <f t="shared" si="78"/>
        <v>0.36286968153782223</v>
      </c>
      <c r="FC76" s="2">
        <f t="shared" si="78"/>
        <v>0.3788261873569419</v>
      </c>
      <c r="FD76" s="2">
        <f t="shared" si="78"/>
        <v>0.38248848026336235</v>
      </c>
      <c r="FE76" s="2">
        <f t="shared" si="78"/>
        <v>0.39812488056410489</v>
      </c>
      <c r="FG76" s="2">
        <f t="shared" si="79"/>
        <v>0.80333859176558375</v>
      </c>
      <c r="FH76" s="2">
        <f t="shared" si="79"/>
        <v>0.75825497695332511</v>
      </c>
      <c r="FI76" s="2">
        <f t="shared" si="79"/>
        <v>0.7868033763732476</v>
      </c>
      <c r="FJ76" s="2">
        <f t="shared" si="79"/>
        <v>0.82431738227817475</v>
      </c>
      <c r="FK76" s="2">
        <f t="shared" si="79"/>
        <v>0.85004491752402411</v>
      </c>
      <c r="FL76" s="2">
        <f t="shared" si="79"/>
        <v>0.83731053311584391</v>
      </c>
      <c r="FM76" s="2">
        <f t="shared" si="79"/>
        <v>0.82497673460925414</v>
      </c>
      <c r="FN76" s="2">
        <f t="shared" si="79"/>
        <v>0.86843288866156976</v>
      </c>
      <c r="FO76" s="2">
        <f t="shared" si="79"/>
        <v>0.86025962173761927</v>
      </c>
      <c r="FP76" s="2">
        <f t="shared" si="79"/>
        <v>0.79630802921846089</v>
      </c>
      <c r="FQ76" s="2">
        <f t="shared" si="79"/>
        <v>0.78552482001115875</v>
      </c>
      <c r="FR76" s="2">
        <f t="shared" si="79"/>
        <v>0.79458355441534634</v>
      </c>
      <c r="FS76" s="2">
        <f t="shared" si="79"/>
        <v>0.81103745909707048</v>
      </c>
      <c r="FT76" s="2">
        <f t="shared" si="79"/>
        <v>0.8103568048438301</v>
      </c>
      <c r="FU76" s="2">
        <f t="shared" si="79"/>
        <v>0.76214099810795355</v>
      </c>
      <c r="FW76" s="2">
        <f t="shared" ref="FW76:GK92" si="82">POWER(10,($B76-C$232)/C$229)/(1+POWER(10,($B76-C$232)/C$229))</f>
        <v>1.3012589830286726E-4</v>
      </c>
      <c r="FX76" s="2">
        <f t="shared" si="82"/>
        <v>9.0028683553112739E-5</v>
      </c>
      <c r="FY76" s="2">
        <f t="shared" si="82"/>
        <v>7.819943758464605E-5</v>
      </c>
      <c r="FZ76" s="2">
        <f t="shared" si="82"/>
        <v>1.4223278249708281E-4</v>
      </c>
      <c r="GA76" s="2">
        <f t="shared" si="82"/>
        <v>1.3643783058337749E-4</v>
      </c>
      <c r="GB76" s="2">
        <f t="shared" si="82"/>
        <v>1.3170758053333281E-4</v>
      </c>
      <c r="GC76" s="2">
        <f t="shared" si="82"/>
        <v>1.4501746966865919E-4</v>
      </c>
      <c r="GD76" s="2">
        <f t="shared" si="82"/>
        <v>2.211435712942104E-4</v>
      </c>
      <c r="GE76" s="2">
        <f t="shared" si="82"/>
        <v>1.9069414076691648E-4</v>
      </c>
      <c r="GF76" s="2">
        <f t="shared" si="82"/>
        <v>1.1185286293342288E-4</v>
      </c>
      <c r="GG76" s="2">
        <f t="shared" si="82"/>
        <v>1.0065254273788625E-4</v>
      </c>
      <c r="GH76" s="2">
        <f t="shared" si="82"/>
        <v>9.0061594832034584E-5</v>
      </c>
      <c r="GI76" s="2">
        <f t="shared" si="82"/>
        <v>8.0880521690616431E-5</v>
      </c>
      <c r="GJ76" s="2">
        <f t="shared" si="82"/>
        <v>7.2483744406171189E-5</v>
      </c>
      <c r="GK76" s="2">
        <f t="shared" si="82"/>
        <v>5.5153117105881374E-5</v>
      </c>
      <c r="GM76" s="82">
        <f t="shared" ref="GM76:HA92" si="83" xml:space="preserve"> _xlfn.NORM.DIST($B76, C$7, ABS(C$11), TRUE) * _xlfn.NORM.DIST(($B76 - C$7)*C$15, 0, ABS(C$11), TRUE) * 2</f>
        <v>0.32293341981138479</v>
      </c>
      <c r="GN76" s="82">
        <f t="shared" si="83"/>
        <v>0.25155054931434889</v>
      </c>
      <c r="GO76" s="82">
        <f t="shared" si="83"/>
        <v>0.34495576146103724</v>
      </c>
      <c r="GP76" s="82">
        <f t="shared" si="83"/>
        <v>0.57482066343117844</v>
      </c>
      <c r="GQ76" s="82">
        <f t="shared" si="83"/>
        <v>0.7092788814477724</v>
      </c>
      <c r="GR76" s="82">
        <f t="shared" si="83"/>
        <v>0.66647430658474871</v>
      </c>
      <c r="GS76" s="82">
        <f t="shared" si="83"/>
        <v>0.67373709833881101</v>
      </c>
      <c r="GT76" s="82">
        <f t="shared" si="83"/>
        <v>0.34370948060280276</v>
      </c>
      <c r="GU76" s="82">
        <f t="shared" si="83"/>
        <v>0.54558746469786812</v>
      </c>
      <c r="GV76" s="82">
        <f t="shared" si="83"/>
        <v>0.51605689559092682</v>
      </c>
      <c r="GW76" s="82">
        <f t="shared" si="83"/>
        <v>0.48106448367255439</v>
      </c>
      <c r="GX76" s="82">
        <f t="shared" si="83"/>
        <v>0.48833918113038621</v>
      </c>
      <c r="GY76" s="82">
        <f t="shared" si="83"/>
        <v>0.50506665728663946</v>
      </c>
      <c r="GZ76" s="82">
        <f t="shared" si="83"/>
        <v>0.59140222074290671</v>
      </c>
      <c r="HA76" s="82">
        <f t="shared" si="83"/>
        <v>0.49656347521139232</v>
      </c>
      <c r="HC76" s="82">
        <f t="shared" si="73"/>
        <v>1.852917524007976E-6</v>
      </c>
      <c r="HD76" s="82">
        <f t="shared" si="69"/>
        <v>1.6670253815350478E-6</v>
      </c>
      <c r="HE76" s="82">
        <f t="shared" si="69"/>
        <v>1.6410067258612034E-5</v>
      </c>
      <c r="HF76" s="82">
        <f t="shared" si="69"/>
        <v>5.4054709264380451E-5</v>
      </c>
      <c r="HG76" s="82">
        <f t="shared" si="69"/>
        <v>1.519710009722137E-4</v>
      </c>
      <c r="HH76" s="82">
        <f t="shared" si="69"/>
        <v>1.4846638223102882E-4</v>
      </c>
      <c r="HI76" s="82">
        <f t="shared" si="69"/>
        <v>6.8407798333728847E-5</v>
      </c>
      <c r="HJ76" s="82">
        <f t="shared" si="69"/>
        <v>8.4624823964588004E-4</v>
      </c>
      <c r="HK76" s="82">
        <f t="shared" si="69"/>
        <v>5.8015112161828716E-4</v>
      </c>
      <c r="HL76" s="82">
        <f t="shared" si="69"/>
        <v>2.3384358943453355E-5</v>
      </c>
      <c r="HM76" s="82">
        <f t="shared" si="69"/>
        <v>1.2150592095945628E-5</v>
      </c>
      <c r="HN76" s="82">
        <f t="shared" si="69"/>
        <v>1.1631546813485175E-5</v>
      </c>
      <c r="HO76" s="82">
        <f t="shared" si="69"/>
        <v>2.7117142866582274E-5</v>
      </c>
      <c r="HP76" s="82">
        <f t="shared" si="69"/>
        <v>1.5895555109617371E-5</v>
      </c>
      <c r="HQ76" s="82">
        <f t="shared" si="69"/>
        <v>6.2942244100360237E-7</v>
      </c>
      <c r="HS76" s="82">
        <f t="shared" ref="HS76:IG92" si="84" xml:space="preserve"> _xlfn.NORM.DIST($B76, C$9, ABS(C$13), TRUE) * _xlfn.NORM.DIST(($B76 - C$9)*C$17, 0, ABS(C$13), TRUE) * 2</f>
        <v>1.4560294610348234E-34</v>
      </c>
      <c r="HT76" s="82">
        <f t="shared" si="84"/>
        <v>7.7537880670455273E-37</v>
      </c>
      <c r="HU76" s="82">
        <f t="shared" si="84"/>
        <v>2.0007374144887007E-33</v>
      </c>
      <c r="HV76" s="82">
        <f t="shared" si="84"/>
        <v>4.138812472713715E-34</v>
      </c>
      <c r="HW76" s="82">
        <f t="shared" si="84"/>
        <v>2.2756536138265186E-34</v>
      </c>
      <c r="HX76" s="82">
        <f t="shared" si="84"/>
        <v>1.8544079338233362E-33</v>
      </c>
      <c r="HY76" s="82">
        <f t="shared" si="84"/>
        <v>1.8253814426140304E-37</v>
      </c>
      <c r="HZ76" s="82">
        <f t="shared" si="84"/>
        <v>9.0616368146600687E-33</v>
      </c>
      <c r="IA76" s="82">
        <f t="shared" si="84"/>
        <v>4.588255259625085E-31</v>
      </c>
      <c r="IB76" s="82">
        <f t="shared" si="84"/>
        <v>8.0027898611017759E-38</v>
      </c>
      <c r="IC76" s="82">
        <f t="shared" si="84"/>
        <v>9.2677190753117071E-40</v>
      </c>
      <c r="ID76" s="82">
        <f t="shared" si="84"/>
        <v>4.2589238382890353E-40</v>
      </c>
      <c r="IE76" s="82">
        <f t="shared" si="84"/>
        <v>3.4463775946478463E-36</v>
      </c>
      <c r="IF76" s="82">
        <f t="shared" si="84"/>
        <v>1.3988279832906565E-30</v>
      </c>
      <c r="IG76" s="82">
        <f t="shared" si="84"/>
        <v>1.8501867119035264E-20</v>
      </c>
      <c r="II76" s="82">
        <f t="shared" ref="II76:IW92" si="85" xml:space="preserve"> _xlfn.NORM.DIST($B76, C$10, ABS(C$14), TRUE) * _xlfn.NORM.DIST(($B76 - C$10)*C$18, 0, ABS(C$14), TRUE) * 2</f>
        <v>9.970522448441329E-112</v>
      </c>
      <c r="IJ76" s="82">
        <f t="shared" si="85"/>
        <v>5.9338048165465824E-121</v>
      </c>
      <c r="IK76" s="82">
        <f t="shared" si="85"/>
        <v>1.0549062107234907E-113</v>
      </c>
      <c r="IL76" s="82">
        <f t="shared" si="85"/>
        <v>7.979346924510271E-117</v>
      </c>
      <c r="IM76" s="82">
        <f t="shared" si="85"/>
        <v>1.2998863186191954E-123</v>
      </c>
      <c r="IN76" s="82">
        <f t="shared" si="85"/>
        <v>1.3284513773729338E-116</v>
      </c>
      <c r="IO76" s="82">
        <f t="shared" si="85"/>
        <v>8.2855787599251947E-132</v>
      </c>
      <c r="IP76" s="82">
        <f t="shared" si="85"/>
        <v>1.9354787026343167E-119</v>
      </c>
      <c r="IQ76" s="82">
        <f t="shared" si="85"/>
        <v>2.2091767002007506E-111</v>
      </c>
      <c r="IR76" s="82">
        <f t="shared" si="85"/>
        <v>7.2367852865009072E-133</v>
      </c>
      <c r="IS76" s="82">
        <f t="shared" si="85"/>
        <v>7.4977176132508821E-139</v>
      </c>
      <c r="IT76" s="82">
        <f t="shared" si="85"/>
        <v>1.3657453374955636E-137</v>
      </c>
      <c r="IU76" s="82">
        <f t="shared" si="85"/>
        <v>3.0892651656167682E-123</v>
      </c>
      <c r="IV76" s="82">
        <f t="shared" si="85"/>
        <v>6.2595651025128811E-109</v>
      </c>
      <c r="IW76" s="82">
        <f t="shared" si="85"/>
        <v>2.1560841128495328E-70</v>
      </c>
      <c r="IY76" s="82">
        <f t="shared" ref="IY76:JM92" si="86">GM76+HC76+HS76+II76</f>
        <v>0.32293527272890882</v>
      </c>
      <c r="IZ76" s="82">
        <f t="shared" si="86"/>
        <v>0.25155221633973041</v>
      </c>
      <c r="JA76" s="82">
        <f t="shared" si="86"/>
        <v>0.34497217152829585</v>
      </c>
      <c r="JB76" s="82">
        <f t="shared" si="86"/>
        <v>0.57487471814044278</v>
      </c>
      <c r="JC76" s="82">
        <f t="shared" si="86"/>
        <v>0.7094308524487446</v>
      </c>
      <c r="JD76" s="82">
        <f t="shared" si="86"/>
        <v>0.66662277296697969</v>
      </c>
      <c r="JE76" s="82">
        <f t="shared" si="86"/>
        <v>0.67380550613714474</v>
      </c>
      <c r="JF76" s="82">
        <f t="shared" si="86"/>
        <v>0.34455572884244862</v>
      </c>
      <c r="JG76" s="82">
        <f t="shared" si="86"/>
        <v>0.54616761581948636</v>
      </c>
      <c r="JH76" s="82">
        <f t="shared" si="86"/>
        <v>0.51608027994987027</v>
      </c>
      <c r="JI76" s="82">
        <f t="shared" si="86"/>
        <v>0.48107663426465036</v>
      </c>
      <c r="JJ76" s="82">
        <f t="shared" si="86"/>
        <v>0.48835081267719971</v>
      </c>
      <c r="JK76" s="82">
        <f t="shared" si="86"/>
        <v>0.50509377442950609</v>
      </c>
      <c r="JL76" s="82">
        <f t="shared" si="86"/>
        <v>0.59141811629801633</v>
      </c>
      <c r="JM76" s="82">
        <f t="shared" si="86"/>
        <v>0.49656410463383333</v>
      </c>
    </row>
    <row r="77" spans="2:273" x14ac:dyDescent="0.25">
      <c r="B77" s="2">
        <v>50</v>
      </c>
      <c r="C77" s="37">
        <v>0.77545600000000003</v>
      </c>
      <c r="D77" s="37">
        <v>0.76014899999999996</v>
      </c>
      <c r="E77" s="37">
        <v>0.80184599999999995</v>
      </c>
      <c r="F77" s="37">
        <v>0.82677100000000003</v>
      </c>
      <c r="G77" s="37">
        <v>0.78332800000000002</v>
      </c>
      <c r="H77" s="37">
        <v>0.80559000000000003</v>
      </c>
      <c r="I77" s="37">
        <v>0.79834000000000005</v>
      </c>
      <c r="J77" s="37">
        <v>0.43062899999999998</v>
      </c>
      <c r="K77" s="37">
        <v>0.61921400000000004</v>
      </c>
      <c r="L77" s="37">
        <v>0.81230999999999998</v>
      </c>
      <c r="M77" s="37">
        <v>0.81600799999999996</v>
      </c>
      <c r="N77" s="37">
        <v>0.81835199999999997</v>
      </c>
      <c r="O77" s="37">
        <v>0.82681700000000002</v>
      </c>
      <c r="P77" s="37">
        <v>0.79935800000000001</v>
      </c>
      <c r="Q77" s="37">
        <v>0.75573100000000004</v>
      </c>
      <c r="S77" s="4">
        <f t="shared" si="74"/>
        <v>0.75852219564189527</v>
      </c>
      <c r="T77" s="4">
        <f t="shared" si="74"/>
        <v>0.71917918845701001</v>
      </c>
      <c r="U77" s="4">
        <f t="shared" si="74"/>
        <v>0.77330780292308321</v>
      </c>
      <c r="V77" s="4">
        <f t="shared" si="74"/>
        <v>0.86295673133037043</v>
      </c>
      <c r="W77" s="4">
        <f t="shared" si="74"/>
        <v>0.78020647578874669</v>
      </c>
      <c r="X77" s="4">
        <f t="shared" si="74"/>
        <v>0.82538358080136587</v>
      </c>
      <c r="Y77" s="4">
        <f t="shared" si="74"/>
        <v>0.81887016134270019</v>
      </c>
      <c r="Z77" s="4">
        <f t="shared" si="74"/>
        <v>0.45684460872075228</v>
      </c>
      <c r="AA77" s="4">
        <f t="shared" si="74"/>
        <v>0.60923745396417284</v>
      </c>
      <c r="AB77" s="4">
        <f t="shared" si="74"/>
        <v>0.84038665900443399</v>
      </c>
      <c r="AC77" s="4">
        <f t="shared" si="74"/>
        <v>0.83438572080211804</v>
      </c>
      <c r="AD77" s="4">
        <f t="shared" si="74"/>
        <v>0.83792116635356573</v>
      </c>
      <c r="AE77" s="4">
        <f t="shared" si="74"/>
        <v>0.85585432453466992</v>
      </c>
      <c r="AF77" s="4">
        <f t="shared" si="74"/>
        <v>0.82899465424353369</v>
      </c>
      <c r="AG77" s="4">
        <f t="shared" si="74"/>
        <v>0.77147879066406377</v>
      </c>
      <c r="AI77" s="4">
        <f t="shared" si="75"/>
        <v>1.6933804358104765E-2</v>
      </c>
      <c r="AJ77" s="4">
        <f t="shared" si="75"/>
        <v>4.0969811542989953E-2</v>
      </c>
      <c r="AK77" s="4">
        <f t="shared" si="75"/>
        <v>2.8538197076916738E-2</v>
      </c>
      <c r="AL77" s="4">
        <f t="shared" si="75"/>
        <v>-3.6185731330370396E-2</v>
      </c>
      <c r="AM77" s="4">
        <f t="shared" si="75"/>
        <v>3.1215242112533348E-3</v>
      </c>
      <c r="AN77" s="4">
        <f t="shared" si="75"/>
        <v>-1.979358080136584E-2</v>
      </c>
      <c r="AO77" s="4">
        <f t="shared" si="75"/>
        <v>-2.0530161342700137E-2</v>
      </c>
      <c r="AP77" s="4">
        <f t="shared" si="75"/>
        <v>-2.6215608720752293E-2</v>
      </c>
      <c r="AQ77" s="4">
        <f t="shared" si="75"/>
        <v>9.9765460358272051E-3</v>
      </c>
      <c r="AR77" s="4">
        <f t="shared" si="75"/>
        <v>-2.8076659004434013E-2</v>
      </c>
      <c r="AS77" s="4">
        <f t="shared" si="75"/>
        <v>-1.837772080211808E-2</v>
      </c>
      <c r="AT77" s="4">
        <f t="shared" si="75"/>
        <v>-1.9569166353565759E-2</v>
      </c>
      <c r="AU77" s="4">
        <f t="shared" si="75"/>
        <v>-2.9037324534669895E-2</v>
      </c>
      <c r="AV77" s="4">
        <f t="shared" si="75"/>
        <v>-2.9636654243533678E-2</v>
      </c>
      <c r="AW77" s="4">
        <f t="shared" si="75"/>
        <v>-1.5747790664063732E-2</v>
      </c>
      <c r="AY77" s="2">
        <f t="shared" si="80"/>
        <v>0.388848142814741</v>
      </c>
      <c r="AZ77" s="2">
        <f t="shared" si="80"/>
        <v>0.37190630584185669</v>
      </c>
      <c r="BA77" s="2">
        <f t="shared" si="80"/>
        <v>0.3725124600938669</v>
      </c>
      <c r="BB77" s="2">
        <f t="shared" si="80"/>
        <v>0.36403991952610298</v>
      </c>
      <c r="BC77" s="2">
        <f t="shared" si="80"/>
        <v>0.36663233912269061</v>
      </c>
      <c r="BD77" s="2">
        <f t="shared" si="80"/>
        <v>0.36134895525718752</v>
      </c>
      <c r="BE77" s="2">
        <f t="shared" si="80"/>
        <v>0.3674118542888441</v>
      </c>
      <c r="BF77" s="2">
        <f t="shared" si="80"/>
        <v>0.36709715494145029</v>
      </c>
      <c r="BG77" s="2">
        <f t="shared" si="80"/>
        <v>0.36514573140053519</v>
      </c>
      <c r="BH77" s="2">
        <f t="shared" si="80"/>
        <v>0.36747778949950188</v>
      </c>
      <c r="BI77" s="2">
        <f t="shared" si="80"/>
        <v>0.3706531161551137</v>
      </c>
      <c r="BJ77" s="2">
        <f t="shared" si="80"/>
        <v>0.37694710237327528</v>
      </c>
      <c r="BK77" s="2">
        <f t="shared" si="80"/>
        <v>0.38675671796071598</v>
      </c>
      <c r="BL77" s="2">
        <f t="shared" si="80"/>
        <v>0.39072349939238143</v>
      </c>
      <c r="BM77" s="2">
        <f t="shared" si="80"/>
        <v>0.39886969899815838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0.4020848787878788</v>
      </c>
      <c r="DL77" s="2">
        <f t="shared" si="76"/>
        <v>0.40206098670098667</v>
      </c>
      <c r="DM77" s="2">
        <f t="shared" si="76"/>
        <v>0.40945797394957978</v>
      </c>
      <c r="DN77" s="2">
        <f t="shared" si="76"/>
        <v>0.40861082111436953</v>
      </c>
      <c r="DO77" s="2">
        <f t="shared" si="76"/>
        <v>0.40441680919540229</v>
      </c>
      <c r="DP77" s="2">
        <f t="shared" si="76"/>
        <v>0.39907245564516136</v>
      </c>
      <c r="DQ77" s="2">
        <f t="shared" si="76"/>
        <v>0.40192814516129027</v>
      </c>
      <c r="DR77" s="2">
        <f t="shared" si="76"/>
        <v>0.40705497865353046</v>
      </c>
      <c r="DS77" s="2">
        <f t="shared" si="76"/>
        <v>0.41208575073891635</v>
      </c>
      <c r="DT77" s="2">
        <f t="shared" si="76"/>
        <v>0.40174089763178</v>
      </c>
      <c r="DU77" s="2">
        <f t="shared" si="76"/>
        <v>0.39999639495798317</v>
      </c>
      <c r="DV77" s="2">
        <f t="shared" si="76"/>
        <v>0.41302809427043541</v>
      </c>
      <c r="DW77" s="2">
        <f t="shared" si="76"/>
        <v>0.42354915151515155</v>
      </c>
      <c r="DX77" s="2">
        <f t="shared" si="76"/>
        <v>0.41817190909090912</v>
      </c>
      <c r="DY77" s="2">
        <f t="shared" si="76"/>
        <v>0.40988606349206347</v>
      </c>
      <c r="EA77" s="2">
        <f t="shared" si="77"/>
        <v>0.38589425230986352</v>
      </c>
      <c r="EB77" s="2">
        <f t="shared" si="77"/>
        <v>0.36313894225008514</v>
      </c>
      <c r="EC77" s="2">
        <f t="shared" si="77"/>
        <v>0.36338291435221193</v>
      </c>
      <c r="ED77" s="2">
        <f t="shared" si="77"/>
        <v>0.35537648884926193</v>
      </c>
      <c r="EE77" s="2">
        <f t="shared" si="77"/>
        <v>0.36055433972299561</v>
      </c>
      <c r="EF77" s="2">
        <f t="shared" si="77"/>
        <v>0.35466468111107885</v>
      </c>
      <c r="EG77" s="2">
        <f t="shared" si="77"/>
        <v>0.360733119511917</v>
      </c>
      <c r="EH77" s="2">
        <f t="shared" si="77"/>
        <v>0.3615772228662183</v>
      </c>
      <c r="EI77" s="2">
        <f t="shared" si="77"/>
        <v>0.35819363164985779</v>
      </c>
      <c r="EJ77" s="2">
        <f t="shared" si="77"/>
        <v>0.3594855028498356</v>
      </c>
      <c r="EK77" s="2">
        <f t="shared" si="77"/>
        <v>0.3633470271969278</v>
      </c>
      <c r="EL77" s="2">
        <f t="shared" si="77"/>
        <v>0.36844086452876496</v>
      </c>
      <c r="EM77" s="2">
        <f t="shared" si="77"/>
        <v>0.37893881180691469</v>
      </c>
      <c r="EN77" s="2">
        <f t="shared" si="77"/>
        <v>0.38486537812408433</v>
      </c>
      <c r="EO77" s="2">
        <f t="shared" si="77"/>
        <v>0.39573392877193403</v>
      </c>
      <c r="EQ77" s="2">
        <f t="shared" si="78"/>
        <v>0.37782444995694031</v>
      </c>
      <c r="ER77" s="2">
        <f t="shared" si="78"/>
        <v>0.35870393368388387</v>
      </c>
      <c r="ES77" s="2">
        <f t="shared" si="78"/>
        <v>0.35814370348446833</v>
      </c>
      <c r="ET77" s="2">
        <f t="shared" si="78"/>
        <v>0.35582086562200665</v>
      </c>
      <c r="EU77" s="2">
        <f t="shared" si="78"/>
        <v>0.3547518745486673</v>
      </c>
      <c r="EV77" s="2">
        <f t="shared" si="78"/>
        <v>0.35189311902881421</v>
      </c>
      <c r="EW77" s="2">
        <f t="shared" si="78"/>
        <v>0.3620293471148428</v>
      </c>
      <c r="EX77" s="2">
        <f t="shared" si="78"/>
        <v>0.3579307081986714</v>
      </c>
      <c r="EY77" s="2">
        <f t="shared" si="78"/>
        <v>0.35021442922969181</v>
      </c>
      <c r="EZ77" s="2">
        <f t="shared" si="78"/>
        <v>0.35358174522167735</v>
      </c>
      <c r="FA77" s="2">
        <f t="shared" si="78"/>
        <v>0.35836579963529225</v>
      </c>
      <c r="FB77" s="2">
        <f t="shared" si="78"/>
        <v>0.36256880804588193</v>
      </c>
      <c r="FC77" s="2">
        <f t="shared" si="78"/>
        <v>0.37845863885932557</v>
      </c>
      <c r="FD77" s="2">
        <f t="shared" si="78"/>
        <v>0.38209449591389189</v>
      </c>
      <c r="FE77" s="2">
        <f t="shared" si="78"/>
        <v>0.39774772014478532</v>
      </c>
      <c r="FG77" s="2">
        <f t="shared" si="79"/>
        <v>0.81748440089507868</v>
      </c>
      <c r="FH77" s="2">
        <f t="shared" si="79"/>
        <v>0.77473430516653752</v>
      </c>
      <c r="FI77" s="2">
        <f t="shared" si="79"/>
        <v>0.80184518373210989</v>
      </c>
      <c r="FJ77" s="2">
        <f t="shared" si="79"/>
        <v>0.83725988462099055</v>
      </c>
      <c r="FK77" s="2">
        <f t="shared" si="79"/>
        <v>0.86141073412880942</v>
      </c>
      <c r="FL77" s="2">
        <f t="shared" si="79"/>
        <v>0.84947062840048837</v>
      </c>
      <c r="FM77" s="2">
        <f t="shared" si="79"/>
        <v>0.83788021579460026</v>
      </c>
      <c r="FN77" s="2">
        <f t="shared" si="79"/>
        <v>0.87860403037923185</v>
      </c>
      <c r="FO77" s="2">
        <f t="shared" si="79"/>
        <v>0.87096873857149726</v>
      </c>
      <c r="FP77" s="2">
        <f t="shared" si="79"/>
        <v>0.81084046794779152</v>
      </c>
      <c r="FQ77" s="2">
        <f t="shared" si="79"/>
        <v>0.80063397695455951</v>
      </c>
      <c r="FR77" s="2">
        <f t="shared" si="79"/>
        <v>0.80920954816630042</v>
      </c>
      <c r="FS77" s="2">
        <f t="shared" si="79"/>
        <v>0.82475029806704603</v>
      </c>
      <c r="FT77" s="2">
        <f t="shared" si="79"/>
        <v>0.82410832597459238</v>
      </c>
      <c r="FU77" s="2">
        <f t="shared" si="79"/>
        <v>0.77843282964163085</v>
      </c>
      <c r="FW77" s="2">
        <f t="shared" si="82"/>
        <v>1.4267841901326002E-4</v>
      </c>
      <c r="FX77" s="2">
        <f t="shared" si="82"/>
        <v>9.8713631136112707E-5</v>
      </c>
      <c r="FY77" s="2">
        <f t="shared" si="82"/>
        <v>8.5743331368172914E-5</v>
      </c>
      <c r="FZ77" s="2">
        <f t="shared" si="82"/>
        <v>1.5595300474119663E-4</v>
      </c>
      <c r="GA77" s="2">
        <f t="shared" si="82"/>
        <v>1.4959913714905266E-4</v>
      </c>
      <c r="GB77" s="2">
        <f t="shared" si="82"/>
        <v>1.4441265528298902E-4</v>
      </c>
      <c r="GC77" s="2">
        <f t="shared" si="82"/>
        <v>1.5900626889103479E-4</v>
      </c>
      <c r="GD77" s="2">
        <f t="shared" si="82"/>
        <v>2.4247393083082222E-4</v>
      </c>
      <c r="GE77" s="2">
        <f t="shared" si="82"/>
        <v>2.0908812071616969E-4</v>
      </c>
      <c r="GF77" s="2">
        <f t="shared" si="82"/>
        <v>1.2264290189868416E-4</v>
      </c>
      <c r="GG77" s="2">
        <f t="shared" si="82"/>
        <v>1.1036224679543123E-4</v>
      </c>
      <c r="GH77" s="2">
        <f t="shared" si="82"/>
        <v>9.8749717008870692E-5</v>
      </c>
      <c r="GI77" s="2">
        <f t="shared" si="82"/>
        <v>8.868303651437005E-5</v>
      </c>
      <c r="GJ77" s="2">
        <f t="shared" si="82"/>
        <v>7.9476289530469596E-5</v>
      </c>
      <c r="GK77" s="2">
        <f t="shared" si="82"/>
        <v>6.0473868570046366E-5</v>
      </c>
      <c r="GM77" s="82">
        <f t="shared" si="83"/>
        <v>0.37250270737096364</v>
      </c>
      <c r="GN77" s="82">
        <f t="shared" si="83"/>
        <v>0.29938065093766542</v>
      </c>
      <c r="GO77" s="82">
        <f t="shared" si="83"/>
        <v>0.40365243878321311</v>
      </c>
      <c r="GP77" s="82">
        <f t="shared" si="83"/>
        <v>0.63719532338996732</v>
      </c>
      <c r="GQ77" s="82">
        <f t="shared" si="83"/>
        <v>0.66780018213316039</v>
      </c>
      <c r="GR77" s="82">
        <f t="shared" si="83"/>
        <v>0.67831397120985115</v>
      </c>
      <c r="GS77" s="82">
        <f t="shared" si="83"/>
        <v>0.6761495211124865</v>
      </c>
      <c r="GT77" s="82">
        <f t="shared" si="83"/>
        <v>0.19435405499347005</v>
      </c>
      <c r="GU77" s="82">
        <f t="shared" si="83"/>
        <v>0.45204290635476535</v>
      </c>
      <c r="GV77" s="82">
        <f t="shared" si="83"/>
        <v>0.59028608092044799</v>
      </c>
      <c r="GW77" s="82">
        <f t="shared" si="83"/>
        <v>0.56000760374441783</v>
      </c>
      <c r="GX77" s="82">
        <f t="shared" si="83"/>
        <v>0.56431041135923898</v>
      </c>
      <c r="GY77" s="82">
        <f t="shared" si="83"/>
        <v>0.57210031320684285</v>
      </c>
      <c r="GZ77" s="82">
        <f t="shared" si="83"/>
        <v>0.63220234082637117</v>
      </c>
      <c r="HA77" s="82">
        <f t="shared" si="83"/>
        <v>0.57210117368764846</v>
      </c>
      <c r="HC77" s="82">
        <f t="shared" si="73"/>
        <v>3.6984542259612813E-6</v>
      </c>
      <c r="HD77" s="82">
        <f t="shared" si="69"/>
        <v>3.3370506095330413E-6</v>
      </c>
      <c r="HE77" s="82">
        <f t="shared" si="69"/>
        <v>2.9920253221829042E-5</v>
      </c>
      <c r="HF77" s="82">
        <f t="shared" si="69"/>
        <v>9.9633564542687215E-5</v>
      </c>
      <c r="HG77" s="82">
        <f t="shared" ref="HG77:HQ100" si="87" xml:space="preserve"> _xlfn.NORM.DIST($B77, G$8, ABS(G$12), TRUE) * _xlfn.NORM.DIST(($B77 - G$8)*G$16, 0, ABS(G$12), TRUE) * 2</f>
        <v>2.7434199773313764E-4</v>
      </c>
      <c r="HH77" s="82">
        <f t="shared" si="87"/>
        <v>2.6312766884401619E-4</v>
      </c>
      <c r="HI77" s="82">
        <f t="shared" si="87"/>
        <v>1.3007968318522179E-4</v>
      </c>
      <c r="HJ77" s="82">
        <f t="shared" si="87"/>
        <v>1.462949663063742E-3</v>
      </c>
      <c r="HK77" s="82">
        <f t="shared" si="87"/>
        <v>9.8959791452235741E-4</v>
      </c>
      <c r="HL77" s="82">
        <f t="shared" si="87"/>
        <v>4.5380429932892011E-5</v>
      </c>
      <c r="HM77" s="82">
        <f t="shared" si="87"/>
        <v>2.4258383532748116E-5</v>
      </c>
      <c r="HN77" s="82">
        <f t="shared" si="87"/>
        <v>2.299452249058575E-5</v>
      </c>
      <c r="HO77" s="82">
        <f t="shared" si="87"/>
        <v>5.0027749280709256E-5</v>
      </c>
      <c r="HP77" s="82">
        <f t="shared" si="87"/>
        <v>3.1365875209970898E-5</v>
      </c>
      <c r="HQ77" s="82">
        <f t="shared" si="87"/>
        <v>1.511432465100669E-6</v>
      </c>
      <c r="HS77" s="82">
        <f t="shared" si="84"/>
        <v>1.2998820708403832E-33</v>
      </c>
      <c r="HT77" s="82">
        <f t="shared" si="84"/>
        <v>7.4544019955362935E-36</v>
      </c>
      <c r="HU77" s="82">
        <f t="shared" si="84"/>
        <v>1.5606955741236325E-32</v>
      </c>
      <c r="HV77" s="82">
        <f t="shared" si="84"/>
        <v>3.9102136896113158E-33</v>
      </c>
      <c r="HW77" s="82">
        <f t="shared" si="84"/>
        <v>2.2905411727130079E-33</v>
      </c>
      <c r="HX77" s="82">
        <f t="shared" si="84"/>
        <v>1.6771628604523805E-32</v>
      </c>
      <c r="HY77" s="82">
        <f t="shared" si="84"/>
        <v>2.250724664545068E-36</v>
      </c>
      <c r="HZ77" s="82">
        <f t="shared" si="84"/>
        <v>9.4024437948635143E-32</v>
      </c>
      <c r="IA77" s="82">
        <f t="shared" si="84"/>
        <v>3.9721589508098424E-30</v>
      </c>
      <c r="IB77" s="82">
        <f t="shared" si="84"/>
        <v>9.3945707593730265E-37</v>
      </c>
      <c r="IC77" s="82">
        <f t="shared" si="84"/>
        <v>1.1930612807361E-38</v>
      </c>
      <c r="ID77" s="82">
        <f t="shared" si="84"/>
        <v>5.3165499143985265E-39</v>
      </c>
      <c r="IE77" s="82">
        <f t="shared" si="84"/>
        <v>3.2309908801073206E-35</v>
      </c>
      <c r="IF77" s="82">
        <f t="shared" si="84"/>
        <v>9.0301331749003706E-30</v>
      </c>
      <c r="IG77" s="82">
        <f t="shared" si="84"/>
        <v>5.9596213825336101E-20</v>
      </c>
      <c r="II77" s="82">
        <f t="shared" si="85"/>
        <v>1.7665373440352944E-109</v>
      </c>
      <c r="IJ77" s="82">
        <f t="shared" si="85"/>
        <v>1.301487654546573E-118</v>
      </c>
      <c r="IK77" s="82">
        <f t="shared" si="85"/>
        <v>1.5464478327801099E-111</v>
      </c>
      <c r="IL77" s="82">
        <f t="shared" si="85"/>
        <v>1.8970405275508585E-114</v>
      </c>
      <c r="IM77" s="82">
        <f t="shared" si="85"/>
        <v>4.1541853501454701E-121</v>
      </c>
      <c r="IN77" s="82">
        <f t="shared" si="85"/>
        <v>2.9824968946519848E-114</v>
      </c>
      <c r="IO77" s="82">
        <f t="shared" si="85"/>
        <v>4.0712032115644296E-129</v>
      </c>
      <c r="IP77" s="82">
        <f t="shared" si="85"/>
        <v>6.9767761834613291E-117</v>
      </c>
      <c r="IQ77" s="82">
        <f t="shared" si="85"/>
        <v>4.8424125202672755E-109</v>
      </c>
      <c r="IR77" s="82">
        <f t="shared" si="85"/>
        <v>3.1318683718639867E-130</v>
      </c>
      <c r="IS77" s="82">
        <f t="shared" si="85"/>
        <v>3.9819922769315069E-136</v>
      </c>
      <c r="IT77" s="82">
        <f t="shared" si="85"/>
        <v>6.3592935376144735E-135</v>
      </c>
      <c r="IU77" s="82">
        <f t="shared" si="85"/>
        <v>7.0600814559483814E-121</v>
      </c>
      <c r="IV77" s="82">
        <f t="shared" si="85"/>
        <v>7.1430210530524774E-107</v>
      </c>
      <c r="IW77" s="82">
        <f t="shared" si="85"/>
        <v>4.1224776985044696E-69</v>
      </c>
      <c r="IY77" s="82">
        <f t="shared" si="86"/>
        <v>0.37250640582518962</v>
      </c>
      <c r="IZ77" s="82">
        <f t="shared" si="86"/>
        <v>0.29938398798827492</v>
      </c>
      <c r="JA77" s="82">
        <f t="shared" si="86"/>
        <v>0.40368235903643496</v>
      </c>
      <c r="JB77" s="82">
        <f t="shared" si="86"/>
        <v>0.63729495695450999</v>
      </c>
      <c r="JC77" s="82">
        <f t="shared" si="86"/>
        <v>0.66807452413089352</v>
      </c>
      <c r="JD77" s="82">
        <f t="shared" si="86"/>
        <v>0.67857709887869522</v>
      </c>
      <c r="JE77" s="82">
        <f t="shared" si="86"/>
        <v>0.67627960079567173</v>
      </c>
      <c r="JF77" s="82">
        <f t="shared" si="86"/>
        <v>0.19581700465653379</v>
      </c>
      <c r="JG77" s="82">
        <f t="shared" si="86"/>
        <v>0.45303250426928771</v>
      </c>
      <c r="JH77" s="82">
        <f t="shared" si="86"/>
        <v>0.59033146135038084</v>
      </c>
      <c r="JI77" s="82">
        <f t="shared" si="86"/>
        <v>0.56003186212795053</v>
      </c>
      <c r="JJ77" s="82">
        <f t="shared" si="86"/>
        <v>0.56433340588172953</v>
      </c>
      <c r="JK77" s="82">
        <f t="shared" si="86"/>
        <v>0.5721503409561236</v>
      </c>
      <c r="JL77" s="82">
        <f t="shared" si="86"/>
        <v>0.63223370670158119</v>
      </c>
      <c r="JM77" s="82">
        <f t="shared" si="86"/>
        <v>0.57210268512011353</v>
      </c>
    </row>
    <row r="78" spans="2:273" x14ac:dyDescent="0.25">
      <c r="B78" s="2">
        <v>51</v>
      </c>
      <c r="C78" s="37">
        <v>0.79388099999999995</v>
      </c>
      <c r="D78" s="37">
        <v>0.79141799999999995</v>
      </c>
      <c r="E78" s="37">
        <v>0.815388</v>
      </c>
      <c r="F78" s="37">
        <v>0.81911699999999998</v>
      </c>
      <c r="G78" s="37">
        <v>0.71967300000000001</v>
      </c>
      <c r="H78" s="37">
        <v>0.77606699999999995</v>
      </c>
      <c r="I78" s="37">
        <v>0.76320299999999996</v>
      </c>
      <c r="J78" s="37">
        <v>0.38627699999999998</v>
      </c>
      <c r="K78" s="37">
        <v>0.52954599999999996</v>
      </c>
      <c r="L78" s="37">
        <v>0.80661300000000002</v>
      </c>
      <c r="M78" s="37">
        <v>0.81419299999999994</v>
      </c>
      <c r="N78" s="37">
        <v>0.81652100000000005</v>
      </c>
      <c r="O78" s="37">
        <v>0.82395200000000002</v>
      </c>
      <c r="P78" s="37">
        <v>0.78190800000000005</v>
      </c>
      <c r="Q78" s="37">
        <v>0.74694000000000005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0.78724205298191552</v>
      </c>
      <c r="T78" s="4">
        <f t="shared" si="88"/>
        <v>0.75732500699297622</v>
      </c>
      <c r="U78" s="4">
        <f t="shared" si="88"/>
        <v>0.80734241315847</v>
      </c>
      <c r="V78" s="4">
        <f t="shared" si="88"/>
        <v>0.85106106405261961</v>
      </c>
      <c r="W78" s="4">
        <f t="shared" si="88"/>
        <v>0.67030438335207687</v>
      </c>
      <c r="X78" s="4">
        <f t="shared" si="88"/>
        <v>0.75273974966306589</v>
      </c>
      <c r="Y78" s="4">
        <f t="shared" si="88"/>
        <v>0.73137390593804352</v>
      </c>
      <c r="Z78" s="4">
        <f t="shared" si="88"/>
        <v>0.40599365757021499</v>
      </c>
      <c r="AA78" s="4">
        <f t="shared" si="88"/>
        <v>0.53126133736685643</v>
      </c>
      <c r="AB78" s="4">
        <f t="shared" si="88"/>
        <v>0.84622161752767144</v>
      </c>
      <c r="AC78" s="4">
        <f t="shared" si="88"/>
        <v>0.853496784506108</v>
      </c>
      <c r="AD78" s="4">
        <f t="shared" si="88"/>
        <v>0.85476134843510809</v>
      </c>
      <c r="AE78" s="4">
        <f t="shared" si="88"/>
        <v>0.86349640192570098</v>
      </c>
      <c r="AF78" s="4">
        <f t="shared" si="88"/>
        <v>0.79062230562386504</v>
      </c>
      <c r="AG78" s="4">
        <f t="shared" si="88"/>
        <v>0.7674858145114265</v>
      </c>
      <c r="AI78" s="4">
        <f t="shared" ref="AI78:AW94" si="89">IF(OR($B78 &lt; C$230, $B78 &gt; C$233), 0, C78-S78)</f>
        <v>6.638947018084429E-3</v>
      </c>
      <c r="AJ78" s="4">
        <f t="shared" si="89"/>
        <v>3.4092993007023731E-2</v>
      </c>
      <c r="AK78" s="4">
        <f t="shared" si="89"/>
        <v>8.0455868415300058E-3</v>
      </c>
      <c r="AL78" s="4">
        <f t="shared" si="89"/>
        <v>-3.1944064052619625E-2</v>
      </c>
      <c r="AM78" s="4">
        <f t="shared" si="89"/>
        <v>4.9368616647923136E-2</v>
      </c>
      <c r="AN78" s="4">
        <f t="shared" si="89"/>
        <v>2.3327250336934058E-2</v>
      </c>
      <c r="AO78" s="4">
        <f t="shared" si="89"/>
        <v>3.1829094061956442E-2</v>
      </c>
      <c r="AP78" s="4">
        <f t="shared" si="89"/>
        <v>-1.9716657570215013E-2</v>
      </c>
      <c r="AQ78" s="4">
        <f t="shared" si="89"/>
        <v>-1.7153373668564731E-3</v>
      </c>
      <c r="AR78" s="4">
        <f t="shared" si="89"/>
        <v>-3.9608617527671419E-2</v>
      </c>
      <c r="AS78" s="4">
        <f t="shared" si="89"/>
        <v>-3.9303784506108053E-2</v>
      </c>
      <c r="AT78" s="4">
        <f t="shared" si="89"/>
        <v>-3.824034843510804E-2</v>
      </c>
      <c r="AU78" s="4">
        <f t="shared" si="89"/>
        <v>-3.9544401925700967E-2</v>
      </c>
      <c r="AV78" s="4">
        <f t="shared" si="89"/>
        <v>-8.714305623864993E-3</v>
      </c>
      <c r="AW78" s="4">
        <f t="shared" si="89"/>
        <v>-2.0545814511426452E-2</v>
      </c>
      <c r="AY78" s="2">
        <f t="shared" si="80"/>
        <v>0.38825069756692049</v>
      </c>
      <c r="AZ78" s="2">
        <f t="shared" si="80"/>
        <v>0.37116325258519944</v>
      </c>
      <c r="BA78" s="2">
        <f t="shared" si="80"/>
        <v>0.37165135213140532</v>
      </c>
      <c r="BB78" s="2">
        <f t="shared" si="80"/>
        <v>0.36320970831857602</v>
      </c>
      <c r="BC78" s="2">
        <f t="shared" si="80"/>
        <v>0.36583257762306598</v>
      </c>
      <c r="BD78" s="2">
        <f t="shared" si="80"/>
        <v>0.36062051033202713</v>
      </c>
      <c r="BE78" s="2">
        <f t="shared" si="80"/>
        <v>0.36671485228897638</v>
      </c>
      <c r="BF78" s="2">
        <f t="shared" si="80"/>
        <v>0.36636849845240954</v>
      </c>
      <c r="BG78" s="2">
        <f t="shared" si="80"/>
        <v>0.36434742945725024</v>
      </c>
      <c r="BH78" s="2">
        <f t="shared" si="80"/>
        <v>0.36668135239419325</v>
      </c>
      <c r="BI78" s="2">
        <f t="shared" si="80"/>
        <v>0.36993208033154851</v>
      </c>
      <c r="BJ78" s="2">
        <f t="shared" si="80"/>
        <v>0.37614348339022524</v>
      </c>
      <c r="BK78" s="2">
        <f t="shared" si="80"/>
        <v>0.38598035124962404</v>
      </c>
      <c r="BL78" s="2">
        <f t="shared" si="80"/>
        <v>0.39001052953786663</v>
      </c>
      <c r="BM78" s="2">
        <f t="shared" si="80"/>
        <v>0.3984333125738494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0.40247987878787883</v>
      </c>
      <c r="DL78" s="2">
        <f t="shared" si="90"/>
        <v>0.40280396919776912</v>
      </c>
      <c r="DM78" s="2">
        <f t="shared" si="90"/>
        <v>0.41009608571428569</v>
      </c>
      <c r="DN78" s="2">
        <f t="shared" si="90"/>
        <v>0.40921218640029328</v>
      </c>
      <c r="DO78" s="2">
        <f t="shared" si="90"/>
        <v>0.40510077471264366</v>
      </c>
      <c r="DP78" s="2">
        <f t="shared" si="90"/>
        <v>0.39972423548387104</v>
      </c>
      <c r="DQ78" s="2">
        <f t="shared" si="90"/>
        <v>0.40253894556451608</v>
      </c>
      <c r="DR78" s="2">
        <f t="shared" si="90"/>
        <v>0.40774551231527101</v>
      </c>
      <c r="DS78" s="2">
        <f t="shared" si="90"/>
        <v>0.41279612216748773</v>
      </c>
      <c r="DT78" s="2">
        <f t="shared" si="90"/>
        <v>0.40235448281130637</v>
      </c>
      <c r="DU78" s="2">
        <f t="shared" si="90"/>
        <v>0.40061392380952376</v>
      </c>
      <c r="DV78" s="2">
        <f t="shared" si="90"/>
        <v>0.4138679601222307</v>
      </c>
      <c r="DW78" s="2">
        <f t="shared" si="90"/>
        <v>0.42425977985739755</v>
      </c>
      <c r="DX78" s="2">
        <f t="shared" si="90"/>
        <v>0.41872770053475938</v>
      </c>
      <c r="DY78" s="2">
        <f t="shared" si="90"/>
        <v>0.41007704920634919</v>
      </c>
      <c r="EA78" s="2">
        <f t="shared" ref="EA78:EO95" si="91">CE$228*$B78+CE$229</f>
        <v>0.3853548418763369</v>
      </c>
      <c r="EB78" s="2">
        <f t="shared" si="91"/>
        <v>0.36277333518442584</v>
      </c>
      <c r="EC78" s="2">
        <f t="shared" si="91"/>
        <v>0.36298729596507212</v>
      </c>
      <c r="ED78" s="2">
        <f t="shared" si="91"/>
        <v>0.35505477855401568</v>
      </c>
      <c r="EE78" s="2">
        <f t="shared" si="91"/>
        <v>0.36007181909045471</v>
      </c>
      <c r="EF78" s="2">
        <f t="shared" si="91"/>
        <v>0.35430138911441222</v>
      </c>
      <c r="EG78" s="2">
        <f t="shared" si="91"/>
        <v>0.36039295917436426</v>
      </c>
      <c r="EH78" s="2">
        <f t="shared" si="91"/>
        <v>0.36115557589208358</v>
      </c>
      <c r="EI78" s="2">
        <f t="shared" si="91"/>
        <v>0.35780348597349043</v>
      </c>
      <c r="EJ78" s="2">
        <f t="shared" si="91"/>
        <v>0.35909243267567897</v>
      </c>
      <c r="EK78" s="2">
        <f t="shared" si="91"/>
        <v>0.36296496021725977</v>
      </c>
      <c r="EL78" s="2">
        <f t="shared" si="91"/>
        <v>0.36803241134550946</v>
      </c>
      <c r="EM78" s="2">
        <f t="shared" si="91"/>
        <v>0.3785621766357527</v>
      </c>
      <c r="EN78" s="2">
        <f t="shared" si="91"/>
        <v>0.38442093082200046</v>
      </c>
      <c r="EO78" s="2">
        <f t="shared" si="91"/>
        <v>0.39541057696871851</v>
      </c>
      <c r="EQ78" s="2">
        <f t="shared" ref="EQ78:FE94" si="92">CU$228*$B78+CU$229</f>
        <v>0.37743790522058585</v>
      </c>
      <c r="ER78" s="2">
        <f t="shared" si="92"/>
        <v>0.35841426486279238</v>
      </c>
      <c r="ES78" s="2">
        <f t="shared" si="92"/>
        <v>0.35784327316706216</v>
      </c>
      <c r="ET78" s="2">
        <f t="shared" si="92"/>
        <v>0.35548961469297108</v>
      </c>
      <c r="EU78" s="2">
        <f t="shared" si="92"/>
        <v>0.35438701765010133</v>
      </c>
      <c r="EV78" s="2">
        <f t="shared" si="92"/>
        <v>0.35158580662841771</v>
      </c>
      <c r="EW78" s="2">
        <f t="shared" si="92"/>
        <v>0.36166051717769998</v>
      </c>
      <c r="EX78" s="2">
        <f t="shared" si="92"/>
        <v>0.35758874278814406</v>
      </c>
      <c r="EY78" s="2">
        <f t="shared" si="92"/>
        <v>0.34999131696328717</v>
      </c>
      <c r="EZ78" s="2">
        <f t="shared" si="92"/>
        <v>0.353297695096565</v>
      </c>
      <c r="FA78" s="2">
        <f t="shared" si="92"/>
        <v>0.35807264809789685</v>
      </c>
      <c r="FB78" s="2">
        <f t="shared" si="92"/>
        <v>0.36226793455394163</v>
      </c>
      <c r="FC78" s="2">
        <f t="shared" si="92"/>
        <v>0.37809109036170929</v>
      </c>
      <c r="FD78" s="2">
        <f t="shared" si="92"/>
        <v>0.38170051156442136</v>
      </c>
      <c r="FE78" s="2">
        <f t="shared" si="92"/>
        <v>0.39737055972546576</v>
      </c>
      <c r="FG78" s="2">
        <f t="shared" ref="FG78:FU94" si="93">POWER(10,($B78-C$231)/C$229)/(1+POWER(10,($B78-C$231)/C$229))</f>
        <v>0.83082697900388458</v>
      </c>
      <c r="FH78" s="2">
        <f t="shared" si="93"/>
        <v>0.79040079136197983</v>
      </c>
      <c r="FI78" s="2">
        <f t="shared" si="93"/>
        <v>0.81607381918897715</v>
      </c>
      <c r="FJ78" s="2">
        <f t="shared" si="93"/>
        <v>0.84942308479292306</v>
      </c>
      <c r="FK78" s="2">
        <f t="shared" si="93"/>
        <v>0.87204475586915065</v>
      </c>
      <c r="FL78" s="2">
        <f t="shared" si="93"/>
        <v>0.86087284887386872</v>
      </c>
      <c r="FM78" s="2">
        <f t="shared" si="93"/>
        <v>0.85000535840674263</v>
      </c>
      <c r="FN78" s="2">
        <f t="shared" si="93"/>
        <v>0.888090191938669</v>
      </c>
      <c r="FO78" s="2">
        <f t="shared" si="93"/>
        <v>0.8809707094814575</v>
      </c>
      <c r="FP78" s="2">
        <f t="shared" si="93"/>
        <v>0.82456451013328824</v>
      </c>
      <c r="FQ78" s="2">
        <f t="shared" si="93"/>
        <v>0.81492951038060579</v>
      </c>
      <c r="FR78" s="2">
        <f t="shared" si="93"/>
        <v>0.82302609186533915</v>
      </c>
      <c r="FS78" s="2">
        <f t="shared" si="93"/>
        <v>0.83766718824475539</v>
      </c>
      <c r="FT78" s="2">
        <f t="shared" si="93"/>
        <v>0.83706318522213141</v>
      </c>
      <c r="FU78" s="2">
        <f t="shared" si="93"/>
        <v>0.79391051959640468</v>
      </c>
      <c r="FW78" s="2">
        <f t="shared" si="82"/>
        <v>1.5644162203352286E-4</v>
      </c>
      <c r="FX78" s="2">
        <f t="shared" si="82"/>
        <v>1.0823631339127643E-4</v>
      </c>
      <c r="FY78" s="2">
        <f t="shared" si="82"/>
        <v>9.4014915584472128E-5</v>
      </c>
      <c r="FZ78" s="2">
        <f t="shared" si="82"/>
        <v>1.7099649649740748E-4</v>
      </c>
      <c r="GA78" s="2">
        <f t="shared" si="82"/>
        <v>1.6402982459430703E-4</v>
      </c>
      <c r="GB78" s="2">
        <f t="shared" si="82"/>
        <v>1.5834312162208596E-4</v>
      </c>
      <c r="GC78" s="2">
        <f t="shared" si="82"/>
        <v>1.7434423233734465E-4</v>
      </c>
      <c r="GD78" s="2">
        <f t="shared" si="82"/>
        <v>2.6586115888007581E-4</v>
      </c>
      <c r="GE78" s="2">
        <f t="shared" si="82"/>
        <v>2.2925594078504198E-4</v>
      </c>
      <c r="GF78" s="2">
        <f t="shared" si="82"/>
        <v>1.3447367670188208E-4</v>
      </c>
      <c r="GG78" s="2">
        <f t="shared" si="82"/>
        <v>1.2100850884435538E-4</v>
      </c>
      <c r="GH78" s="2">
        <f t="shared" si="82"/>
        <v>1.0827588001016077E-4</v>
      </c>
      <c r="GI78" s="2">
        <f t="shared" si="82"/>
        <v>9.7238183937879E-5</v>
      </c>
      <c r="GJ78" s="2">
        <f t="shared" si="82"/>
        <v>8.7143350388923621E-5</v>
      </c>
      <c r="GK78" s="2">
        <f t="shared" si="82"/>
        <v>6.6307891456075828E-5</v>
      </c>
      <c r="GM78" s="82">
        <f t="shared" si="83"/>
        <v>0.42492067374409015</v>
      </c>
      <c r="GN78" s="82">
        <f t="shared" si="83"/>
        <v>0.35265486069827701</v>
      </c>
      <c r="GO78" s="82">
        <f t="shared" si="83"/>
        <v>0.46717683037606256</v>
      </c>
      <c r="GP78" s="82">
        <f t="shared" si="83"/>
        <v>0.67379564847796547</v>
      </c>
      <c r="GQ78" s="82">
        <f t="shared" si="83"/>
        <v>0.5376371140581313</v>
      </c>
      <c r="GR78" s="82">
        <f t="shared" si="83"/>
        <v>0.62534053633856346</v>
      </c>
      <c r="GS78" s="82">
        <f t="shared" si="83"/>
        <v>0.60026098793559846</v>
      </c>
      <c r="GT78" s="82">
        <f t="shared" si="83"/>
        <v>8.9344203779714651E-2</v>
      </c>
      <c r="GU78" s="82">
        <f t="shared" si="83"/>
        <v>0.33983458002961137</v>
      </c>
      <c r="GV78" s="82">
        <f t="shared" si="83"/>
        <v>0.64952255536851122</v>
      </c>
      <c r="GW78" s="82">
        <f t="shared" si="83"/>
        <v>0.63337535195661898</v>
      </c>
      <c r="GX78" s="82">
        <f t="shared" si="83"/>
        <v>0.6338618473144455</v>
      </c>
      <c r="GY78" s="82">
        <f t="shared" si="83"/>
        <v>0.62767210632125991</v>
      </c>
      <c r="GZ78" s="82">
        <f t="shared" si="83"/>
        <v>0.6318737828123242</v>
      </c>
      <c r="HA78" s="82">
        <f t="shared" si="83"/>
        <v>0.62317984543306537</v>
      </c>
      <c r="HC78" s="82">
        <f t="shared" si="73"/>
        <v>7.2418255155503022E-6</v>
      </c>
      <c r="HD78" s="82">
        <f t="shared" si="73"/>
        <v>6.5530676535514738E-6</v>
      </c>
      <c r="HE78" s="82">
        <f t="shared" si="73"/>
        <v>5.3613646075339519E-5</v>
      </c>
      <c r="HF78" s="82">
        <f t="shared" si="73"/>
        <v>1.7996379486991265E-4</v>
      </c>
      <c r="HG78" s="82">
        <f t="shared" si="87"/>
        <v>4.8489559221563466E-4</v>
      </c>
      <c r="HH78" s="82">
        <f t="shared" si="87"/>
        <v>4.5721879940837355E-4</v>
      </c>
      <c r="HI78" s="82">
        <f t="shared" si="87"/>
        <v>2.417369369709531E-4</v>
      </c>
      <c r="HJ78" s="82">
        <f t="shared" si="87"/>
        <v>2.4727068952569262E-3</v>
      </c>
      <c r="HK78" s="82">
        <f t="shared" si="87"/>
        <v>1.6540300642418247E-3</v>
      </c>
      <c r="HL78" s="82">
        <f t="shared" si="87"/>
        <v>8.6154823320478419E-5</v>
      </c>
      <c r="HM78" s="82">
        <f t="shared" si="87"/>
        <v>4.7354506041374448E-5</v>
      </c>
      <c r="HN78" s="82">
        <f t="shared" si="87"/>
        <v>4.4479921027798081E-5</v>
      </c>
      <c r="HO78" s="82">
        <f t="shared" si="87"/>
        <v>9.0562399519914267E-5</v>
      </c>
      <c r="HP78" s="82">
        <f t="shared" si="87"/>
        <v>6.0530192772456375E-5</v>
      </c>
      <c r="HQ78" s="82">
        <f t="shared" si="87"/>
        <v>3.5269527452725395E-6</v>
      </c>
      <c r="HS78" s="82">
        <f t="shared" si="84"/>
        <v>1.1242608066912098E-32</v>
      </c>
      <c r="HT78" s="82">
        <f t="shared" si="84"/>
        <v>6.9428094111571371E-35</v>
      </c>
      <c r="HU78" s="82">
        <f t="shared" si="84"/>
        <v>1.1827690341721453E-31</v>
      </c>
      <c r="HV78" s="82">
        <f t="shared" si="84"/>
        <v>3.5712940433806244E-32</v>
      </c>
      <c r="HW78" s="82">
        <f t="shared" si="84"/>
        <v>2.2250823466218627E-32</v>
      </c>
      <c r="HX78" s="82">
        <f t="shared" si="84"/>
        <v>1.4673281419216002E-31</v>
      </c>
      <c r="HY78" s="82">
        <f t="shared" si="84"/>
        <v>2.6704870107296533E-35</v>
      </c>
      <c r="HZ78" s="82">
        <f t="shared" si="84"/>
        <v>9.3891666763971915E-31</v>
      </c>
      <c r="IA78" s="82">
        <f t="shared" si="84"/>
        <v>3.3222887708573112E-29</v>
      </c>
      <c r="IB78" s="82">
        <f t="shared" si="84"/>
        <v>1.0632174035929895E-35</v>
      </c>
      <c r="IC78" s="82">
        <f t="shared" si="84"/>
        <v>1.4794814469035193E-37</v>
      </c>
      <c r="ID78" s="82">
        <f t="shared" si="84"/>
        <v>6.4009952790485375E-38</v>
      </c>
      <c r="IE78" s="82">
        <f t="shared" si="84"/>
        <v>2.9348564780845332E-34</v>
      </c>
      <c r="IF78" s="82">
        <f t="shared" si="84"/>
        <v>5.6792121154145503E-29</v>
      </c>
      <c r="IG78" s="82">
        <f t="shared" si="84"/>
        <v>1.8899426279013423E-19</v>
      </c>
      <c r="II78" s="82">
        <f t="shared" si="85"/>
        <v>2.9672529866060746E-107</v>
      </c>
      <c r="IJ78" s="82">
        <f t="shared" si="85"/>
        <v>2.706263620859013E-116</v>
      </c>
      <c r="IK78" s="82">
        <f t="shared" si="85"/>
        <v>2.1594259848933449E-109</v>
      </c>
      <c r="IL78" s="82">
        <f t="shared" si="85"/>
        <v>4.2603465108099288E-112</v>
      </c>
      <c r="IM78" s="82">
        <f t="shared" si="85"/>
        <v>1.2505606835736547E-118</v>
      </c>
      <c r="IN78" s="82">
        <f t="shared" si="85"/>
        <v>6.3320500825697972E-112</v>
      </c>
      <c r="IO78" s="82">
        <f t="shared" si="85"/>
        <v>1.8751013021426071E-126</v>
      </c>
      <c r="IP78" s="82">
        <f t="shared" si="85"/>
        <v>2.3577179133410165E-114</v>
      </c>
      <c r="IQ78" s="82">
        <f t="shared" si="85"/>
        <v>1.0015790510518583E-106</v>
      </c>
      <c r="IR78" s="82">
        <f t="shared" si="85"/>
        <v>1.2744648301058132E-127</v>
      </c>
      <c r="IS78" s="82">
        <f t="shared" si="85"/>
        <v>1.9858712077982063E-133</v>
      </c>
      <c r="IT78" s="82">
        <f t="shared" si="85"/>
        <v>2.7862607497192227E-132</v>
      </c>
      <c r="IU78" s="82">
        <f t="shared" si="85"/>
        <v>1.5299459959556367E-118</v>
      </c>
      <c r="IV78" s="82">
        <f t="shared" si="85"/>
        <v>7.7862051337340328E-105</v>
      </c>
      <c r="IW78" s="82">
        <f t="shared" si="85"/>
        <v>7.6671432772236823E-68</v>
      </c>
      <c r="IY78" s="82">
        <f t="shared" si="86"/>
        <v>0.42492791556960569</v>
      </c>
      <c r="IZ78" s="82">
        <f t="shared" si="86"/>
        <v>0.35266141376593058</v>
      </c>
      <c r="JA78" s="82">
        <f t="shared" si="86"/>
        <v>0.46723044402213787</v>
      </c>
      <c r="JB78" s="82">
        <f t="shared" si="86"/>
        <v>0.67397561227283542</v>
      </c>
      <c r="JC78" s="82">
        <f t="shared" si="86"/>
        <v>0.53812200965034696</v>
      </c>
      <c r="JD78" s="82">
        <f t="shared" si="86"/>
        <v>0.62579775513797187</v>
      </c>
      <c r="JE78" s="82">
        <f t="shared" si="86"/>
        <v>0.60050272487256939</v>
      </c>
      <c r="JF78" s="82">
        <f t="shared" si="86"/>
        <v>9.181691067497158E-2</v>
      </c>
      <c r="JG78" s="82">
        <f t="shared" si="86"/>
        <v>0.34148861009385317</v>
      </c>
      <c r="JH78" s="82">
        <f t="shared" si="86"/>
        <v>0.64960871019183175</v>
      </c>
      <c r="JI78" s="82">
        <f t="shared" si="86"/>
        <v>0.6334227064626603</v>
      </c>
      <c r="JJ78" s="82">
        <f t="shared" si="86"/>
        <v>0.63390632723547335</v>
      </c>
      <c r="JK78" s="82">
        <f t="shared" si="86"/>
        <v>0.62776266872077979</v>
      </c>
      <c r="JL78" s="82">
        <f t="shared" si="86"/>
        <v>0.63193431300509662</v>
      </c>
      <c r="JM78" s="82">
        <f t="shared" si="86"/>
        <v>0.62318337238581067</v>
      </c>
    </row>
    <row r="79" spans="2:273" x14ac:dyDescent="0.25">
      <c r="B79" s="2">
        <v>52</v>
      </c>
      <c r="C79" s="37">
        <v>0.80305400000000005</v>
      </c>
      <c r="D79" s="37">
        <v>0.81163600000000002</v>
      </c>
      <c r="E79" s="37">
        <v>0.82598499999999997</v>
      </c>
      <c r="F79" s="37">
        <v>0.797543</v>
      </c>
      <c r="G79" s="37">
        <v>0.56306400000000001</v>
      </c>
      <c r="H79" s="37">
        <v>0.71036999999999995</v>
      </c>
      <c r="I79" s="37">
        <v>0.66319300000000003</v>
      </c>
      <c r="J79" s="37">
        <v>0.37881900000000002</v>
      </c>
      <c r="K79" s="37">
        <v>0.46225300000000002</v>
      </c>
      <c r="L79" s="37">
        <v>0.79492600000000002</v>
      </c>
      <c r="M79" s="37">
        <v>0.80749099999999996</v>
      </c>
      <c r="N79" s="37">
        <v>0.80826399999999998</v>
      </c>
      <c r="O79" s="37">
        <v>0.812774</v>
      </c>
      <c r="P79" s="37">
        <v>0.74548400000000004</v>
      </c>
      <c r="Q79" s="37">
        <v>0.72901899999999997</v>
      </c>
      <c r="S79" s="4">
        <f t="shared" si="88"/>
        <v>0.81153347081480975</v>
      </c>
      <c r="T79" s="4">
        <f t="shared" si="88"/>
        <v>0.79395163627377263</v>
      </c>
      <c r="U79" s="4">
        <f t="shared" si="88"/>
        <v>0.83662806024680925</v>
      </c>
      <c r="V79" s="4">
        <f t="shared" si="88"/>
        <v>0.80428015649166551</v>
      </c>
      <c r="W79" s="4">
        <f t="shared" si="88"/>
        <v>0.54775174819867811</v>
      </c>
      <c r="X79" s="4">
        <f t="shared" si="88"/>
        <v>0.64936908043664476</v>
      </c>
      <c r="Y79" s="4">
        <f t="shared" si="88"/>
        <v>0.61508392299328807</v>
      </c>
      <c r="Z79" s="4">
        <f t="shared" si="88"/>
        <v>0.38355492593053547</v>
      </c>
      <c r="AA79" s="4">
        <f t="shared" si="88"/>
        <v>0.46731042357954672</v>
      </c>
      <c r="AB79" s="4">
        <f t="shared" si="88"/>
        <v>0.82010015273490289</v>
      </c>
      <c r="AC79" s="4">
        <f t="shared" si="88"/>
        <v>0.84560847300594533</v>
      </c>
      <c r="AD79" s="4">
        <f t="shared" si="88"/>
        <v>0.84614088408333821</v>
      </c>
      <c r="AE79" s="4">
        <f t="shared" si="88"/>
        <v>0.84668999350918361</v>
      </c>
      <c r="AF79" s="4">
        <f t="shared" si="88"/>
        <v>0.72310340078400315</v>
      </c>
      <c r="AG79" s="4">
        <f t="shared" si="88"/>
        <v>0.73298540722309968</v>
      </c>
      <c r="AI79" s="4">
        <f t="shared" si="89"/>
        <v>-8.4794708148097087E-3</v>
      </c>
      <c r="AJ79" s="4">
        <f t="shared" si="89"/>
        <v>1.7684363726227392E-2</v>
      </c>
      <c r="AK79" s="4">
        <f t="shared" si="89"/>
        <v>-1.0643060246809277E-2</v>
      </c>
      <c r="AL79" s="4">
        <f t="shared" si="89"/>
        <v>-6.737156491665508E-3</v>
      </c>
      <c r="AM79" s="4">
        <f t="shared" si="89"/>
        <v>1.5312251801321897E-2</v>
      </c>
      <c r="AN79" s="4">
        <f t="shared" si="89"/>
        <v>6.1000919563355183E-2</v>
      </c>
      <c r="AO79" s="4">
        <f t="shared" si="89"/>
        <v>4.8109077006711964E-2</v>
      </c>
      <c r="AP79" s="4">
        <f t="shared" si="89"/>
        <v>-4.7359259305354562E-3</v>
      </c>
      <c r="AQ79" s="4">
        <f t="shared" si="89"/>
        <v>-5.0574235795466937E-3</v>
      </c>
      <c r="AR79" s="4">
        <f t="shared" si="89"/>
        <v>-2.5174152734902866E-2</v>
      </c>
      <c r="AS79" s="4">
        <f t="shared" si="89"/>
        <v>-3.8117473005945368E-2</v>
      </c>
      <c r="AT79" s="4">
        <f t="shared" si="89"/>
        <v>-3.7876884083338225E-2</v>
      </c>
      <c r="AU79" s="4">
        <f t="shared" si="89"/>
        <v>-3.3915993509183617E-2</v>
      </c>
      <c r="AV79" s="4">
        <f t="shared" si="89"/>
        <v>2.2380599215996888E-2</v>
      </c>
      <c r="AW79" s="4">
        <f t="shared" si="89"/>
        <v>-3.9664072230997105E-3</v>
      </c>
      <c r="AY79" s="2">
        <f t="shared" si="80"/>
        <v>0.38764255158001198</v>
      </c>
      <c r="AZ79" s="2">
        <f t="shared" si="80"/>
        <v>0.37041901733463456</v>
      </c>
      <c r="BA79" s="2">
        <f t="shared" si="80"/>
        <v>0.37079955262976189</v>
      </c>
      <c r="BB79" s="2">
        <f t="shared" si="80"/>
        <v>0.36239879160106442</v>
      </c>
      <c r="BC79" s="2">
        <f t="shared" si="80"/>
        <v>0.36504053171536549</v>
      </c>
      <c r="BD79" s="2">
        <f t="shared" si="80"/>
        <v>0.35990295801503758</v>
      </c>
      <c r="BE79" s="2">
        <f t="shared" si="80"/>
        <v>0.36602740665849332</v>
      </c>
      <c r="BF79" s="2">
        <f t="shared" si="80"/>
        <v>0.36564994889132824</v>
      </c>
      <c r="BG79" s="2">
        <f t="shared" si="80"/>
        <v>0.36356511652389639</v>
      </c>
      <c r="BH79" s="2">
        <f t="shared" si="80"/>
        <v>0.36589252543979722</v>
      </c>
      <c r="BI79" s="2">
        <f t="shared" si="80"/>
        <v>0.36921358890667594</v>
      </c>
      <c r="BJ79" s="2">
        <f t="shared" si="80"/>
        <v>0.37534293142560077</v>
      </c>
      <c r="BK79" s="2">
        <f t="shared" si="80"/>
        <v>0.38521232620362783</v>
      </c>
      <c r="BL79" s="2">
        <f t="shared" si="80"/>
        <v>0.38929916809701159</v>
      </c>
      <c r="BM79" s="2">
        <f t="shared" si="80"/>
        <v>0.39799338229807518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0.40287487878787881</v>
      </c>
      <c r="DL79" s="2">
        <f t="shared" si="90"/>
        <v>0.40354695169455163</v>
      </c>
      <c r="DM79" s="2">
        <f t="shared" si="90"/>
        <v>0.41073419747899154</v>
      </c>
      <c r="DN79" s="2">
        <f t="shared" si="90"/>
        <v>0.40981355168621703</v>
      </c>
      <c r="DO79" s="2">
        <f t="shared" si="90"/>
        <v>0.40578474022988503</v>
      </c>
      <c r="DP79" s="2">
        <f t="shared" si="90"/>
        <v>0.40037601532258071</v>
      </c>
      <c r="DQ79" s="2">
        <f t="shared" si="90"/>
        <v>0.40314974596774189</v>
      </c>
      <c r="DR79" s="2">
        <f t="shared" si="90"/>
        <v>0.40843604597701161</v>
      </c>
      <c r="DS79" s="2">
        <f t="shared" si="90"/>
        <v>0.41350649359605918</v>
      </c>
      <c r="DT79" s="2">
        <f t="shared" si="90"/>
        <v>0.40296806799083273</v>
      </c>
      <c r="DU79" s="2">
        <f t="shared" si="90"/>
        <v>0.40123145266106441</v>
      </c>
      <c r="DV79" s="2">
        <f t="shared" si="90"/>
        <v>0.41470782597402595</v>
      </c>
      <c r="DW79" s="2">
        <f t="shared" si="90"/>
        <v>0.42497040819964355</v>
      </c>
      <c r="DX79" s="2">
        <f t="shared" si="90"/>
        <v>0.41928349197860965</v>
      </c>
      <c r="DY79" s="2">
        <f t="shared" si="90"/>
        <v>0.41026803492063491</v>
      </c>
      <c r="EA79" s="2">
        <f t="shared" si="91"/>
        <v>0.38481543144281027</v>
      </c>
      <c r="EB79" s="2">
        <f t="shared" si="91"/>
        <v>0.36240772811876648</v>
      </c>
      <c r="EC79" s="2">
        <f t="shared" si="91"/>
        <v>0.36259167757793237</v>
      </c>
      <c r="ED79" s="2">
        <f t="shared" si="91"/>
        <v>0.35473306825876944</v>
      </c>
      <c r="EE79" s="2">
        <f t="shared" si="91"/>
        <v>0.35958929845791388</v>
      </c>
      <c r="EF79" s="2">
        <f t="shared" si="91"/>
        <v>0.35393809711774554</v>
      </c>
      <c r="EG79" s="2">
        <f t="shared" si="91"/>
        <v>0.36005279883681152</v>
      </c>
      <c r="EH79" s="2">
        <f t="shared" si="91"/>
        <v>0.36073392891794887</v>
      </c>
      <c r="EI79" s="2">
        <f t="shared" si="91"/>
        <v>0.35741334029712307</v>
      </c>
      <c r="EJ79" s="2">
        <f t="shared" si="91"/>
        <v>0.35869936250152235</v>
      </c>
      <c r="EK79" s="2">
        <f t="shared" si="91"/>
        <v>0.36258289323759169</v>
      </c>
      <c r="EL79" s="2">
        <f t="shared" si="91"/>
        <v>0.36762395816225402</v>
      </c>
      <c r="EM79" s="2">
        <f t="shared" si="91"/>
        <v>0.37818554146459077</v>
      </c>
      <c r="EN79" s="2">
        <f t="shared" si="91"/>
        <v>0.38397648351991659</v>
      </c>
      <c r="EO79" s="2">
        <f t="shared" si="91"/>
        <v>0.39508722516550304</v>
      </c>
      <c r="EQ79" s="2">
        <f t="shared" si="92"/>
        <v>0.37705136048423143</v>
      </c>
      <c r="ER79" s="2">
        <f t="shared" si="92"/>
        <v>0.35812459604170094</v>
      </c>
      <c r="ES79" s="2">
        <f t="shared" si="92"/>
        <v>0.35754284284965598</v>
      </c>
      <c r="ET79" s="2">
        <f t="shared" si="92"/>
        <v>0.35515836376393545</v>
      </c>
      <c r="EU79" s="2">
        <f t="shared" si="92"/>
        <v>0.35402216075153536</v>
      </c>
      <c r="EV79" s="2">
        <f t="shared" si="92"/>
        <v>0.35127849422802121</v>
      </c>
      <c r="EW79" s="2">
        <f t="shared" si="92"/>
        <v>0.36129168724055721</v>
      </c>
      <c r="EX79" s="2">
        <f t="shared" si="92"/>
        <v>0.35724677737761673</v>
      </c>
      <c r="EY79" s="2">
        <f t="shared" si="92"/>
        <v>0.34976820469688258</v>
      </c>
      <c r="EZ79" s="2">
        <f t="shared" si="92"/>
        <v>0.35301364497145266</v>
      </c>
      <c r="FA79" s="2">
        <f t="shared" si="92"/>
        <v>0.3577794965605014</v>
      </c>
      <c r="FB79" s="2">
        <f t="shared" si="92"/>
        <v>0.36196706106200133</v>
      </c>
      <c r="FC79" s="2">
        <f t="shared" si="92"/>
        <v>0.37772354186409296</v>
      </c>
      <c r="FD79" s="2">
        <f t="shared" si="92"/>
        <v>0.3813065272149509</v>
      </c>
      <c r="FE79" s="2">
        <f t="shared" si="92"/>
        <v>0.39699339930614619</v>
      </c>
      <c r="FG79" s="2">
        <f t="shared" si="93"/>
        <v>0.84338103643875262</v>
      </c>
      <c r="FH79" s="2">
        <f t="shared" si="93"/>
        <v>0.80525161072632157</v>
      </c>
      <c r="FI79" s="2">
        <f t="shared" si="93"/>
        <v>0.82949800873226953</v>
      </c>
      <c r="FJ79" s="2">
        <f t="shared" si="93"/>
        <v>0.86082831656003855</v>
      </c>
      <c r="FK79" s="2">
        <f t="shared" si="93"/>
        <v>0.88197462107248104</v>
      </c>
      <c r="FL79" s="2">
        <f t="shared" si="93"/>
        <v>0.87154198808837946</v>
      </c>
      <c r="FM79" s="2">
        <f t="shared" si="93"/>
        <v>0.86137368440860662</v>
      </c>
      <c r="FN79" s="2">
        <f t="shared" si="93"/>
        <v>0.89692204888674776</v>
      </c>
      <c r="FO79" s="2">
        <f t="shared" si="93"/>
        <v>0.89029502511896974</v>
      </c>
      <c r="FP79" s="2">
        <f t="shared" si="93"/>
        <v>0.83749239575771539</v>
      </c>
      <c r="FQ79" s="2">
        <f t="shared" si="93"/>
        <v>0.82841965934654116</v>
      </c>
      <c r="FR79" s="2">
        <f t="shared" si="93"/>
        <v>0.83604480230616129</v>
      </c>
      <c r="FS79" s="2">
        <f t="shared" si="93"/>
        <v>0.84980540745029021</v>
      </c>
      <c r="FT79" s="2">
        <f t="shared" si="93"/>
        <v>0.84923843951279976</v>
      </c>
      <c r="FU79" s="2">
        <f t="shared" si="93"/>
        <v>0.80857288961244234</v>
      </c>
      <c r="FW79" s="2">
        <f t="shared" si="82"/>
        <v>1.7153223855770566E-4</v>
      </c>
      <c r="FX79" s="2">
        <f t="shared" si="82"/>
        <v>1.1867751838108299E-4</v>
      </c>
      <c r="FY79" s="2">
        <f t="shared" si="82"/>
        <v>1.0308437003523168E-4</v>
      </c>
      <c r="FZ79" s="2">
        <f t="shared" si="82"/>
        <v>1.8749083690866252E-4</v>
      </c>
      <c r="GA79" s="2">
        <f t="shared" si="82"/>
        <v>1.7985227996827652E-4</v>
      </c>
      <c r="GB79" s="2">
        <f t="shared" si="82"/>
        <v>1.7361712807824765E-4</v>
      </c>
      <c r="GC79" s="2">
        <f t="shared" si="82"/>
        <v>1.9116143396617796E-4</v>
      </c>
      <c r="GD79" s="2">
        <f t="shared" si="82"/>
        <v>2.9150348690575641E-4</v>
      </c>
      <c r="GE79" s="2">
        <f t="shared" si="82"/>
        <v>2.5136858058664741E-4</v>
      </c>
      <c r="GF79" s="2">
        <f t="shared" si="82"/>
        <v>1.4744554153313434E-4</v>
      </c>
      <c r="GG79" s="2">
        <f t="shared" si="82"/>
        <v>1.3268164247956578E-4</v>
      </c>
      <c r="GH79" s="2">
        <f t="shared" si="82"/>
        <v>1.1872090140976476E-4</v>
      </c>
      <c r="GI79" s="2">
        <f t="shared" si="82"/>
        <v>1.0661854829297179E-4</v>
      </c>
      <c r="GJ79" s="2">
        <f t="shared" si="82"/>
        <v>9.5549980310238831E-5</v>
      </c>
      <c r="GK79" s="2">
        <f t="shared" si="82"/>
        <v>7.2704692102578875E-5</v>
      </c>
      <c r="GM79" s="82">
        <f t="shared" si="83"/>
        <v>0.47817602375583523</v>
      </c>
      <c r="GN79" s="82">
        <f t="shared" si="83"/>
        <v>0.41073636409342112</v>
      </c>
      <c r="GO79" s="82">
        <f t="shared" si="83"/>
        <v>0.53326970866242185</v>
      </c>
      <c r="GP79" s="82">
        <f t="shared" si="83"/>
        <v>0.66245343569718118</v>
      </c>
      <c r="GQ79" s="82">
        <f t="shared" si="83"/>
        <v>0.35330603920222542</v>
      </c>
      <c r="GR79" s="82">
        <f t="shared" si="83"/>
        <v>0.50525993433675309</v>
      </c>
      <c r="GS79" s="82">
        <f t="shared" si="83"/>
        <v>0.45254146607004764</v>
      </c>
      <c r="GT79" s="82">
        <f t="shared" si="83"/>
        <v>3.2993907564694128E-2</v>
      </c>
      <c r="GU79" s="82">
        <f t="shared" si="83"/>
        <v>0.22995729654890892</v>
      </c>
      <c r="GV79" s="82">
        <f t="shared" si="83"/>
        <v>0.67049002301785454</v>
      </c>
      <c r="GW79" s="82">
        <f t="shared" si="83"/>
        <v>0.67978530047266827</v>
      </c>
      <c r="GX79" s="82">
        <f t="shared" si="83"/>
        <v>0.6773262731432238</v>
      </c>
      <c r="GY79" s="82">
        <f t="shared" si="83"/>
        <v>0.65617551558010367</v>
      </c>
      <c r="GZ79" s="82">
        <f t="shared" si="83"/>
        <v>0.57856475689065223</v>
      </c>
      <c r="HA79" s="82">
        <f t="shared" si="83"/>
        <v>0.62590783543778505</v>
      </c>
      <c r="HC79" s="82">
        <f t="shared" si="73"/>
        <v>1.3910922089688681E-5</v>
      </c>
      <c r="HD79" s="82">
        <f t="shared" si="73"/>
        <v>1.2624204439212334E-5</v>
      </c>
      <c r="HE79" s="82">
        <f t="shared" si="73"/>
        <v>9.4418817492081166E-5</v>
      </c>
      <c r="HF79" s="82">
        <f t="shared" si="73"/>
        <v>3.185653472766517E-4</v>
      </c>
      <c r="HG79" s="82">
        <f t="shared" si="87"/>
        <v>8.391921861434572E-4</v>
      </c>
      <c r="HH79" s="82">
        <f t="shared" si="87"/>
        <v>7.7898719462332405E-4</v>
      </c>
      <c r="HI79" s="82">
        <f t="shared" si="87"/>
        <v>4.3907595710467414E-4</v>
      </c>
      <c r="HJ79" s="82">
        <f t="shared" si="87"/>
        <v>4.0867275152057471E-3</v>
      </c>
      <c r="HK79" s="82">
        <f t="shared" si="87"/>
        <v>2.7091519693419061E-3</v>
      </c>
      <c r="HL79" s="82">
        <f t="shared" si="87"/>
        <v>1.6002412635106921E-4</v>
      </c>
      <c r="HM79" s="82">
        <f t="shared" si="87"/>
        <v>9.0390272431558331E-5</v>
      </c>
      <c r="HN79" s="82">
        <f t="shared" si="87"/>
        <v>8.4193928247706522E-5</v>
      </c>
      <c r="HO79" s="82">
        <f t="shared" si="87"/>
        <v>1.6087060393788538E-4</v>
      </c>
      <c r="HP79" s="82">
        <f t="shared" si="87"/>
        <v>1.1424730723340557E-4</v>
      </c>
      <c r="HQ79" s="82">
        <f t="shared" si="87"/>
        <v>7.9983859594499862E-6</v>
      </c>
      <c r="HS79" s="82">
        <f t="shared" si="84"/>
        <v>9.4202442917453789E-32</v>
      </c>
      <c r="HT79" s="82">
        <f t="shared" si="84"/>
        <v>6.2644599005291343E-34</v>
      </c>
      <c r="HU79" s="82">
        <f t="shared" si="84"/>
        <v>8.7083876920696503E-31</v>
      </c>
      <c r="HV79" s="82">
        <f t="shared" si="84"/>
        <v>3.1532186929007833E-31</v>
      </c>
      <c r="HW79" s="82">
        <f t="shared" si="84"/>
        <v>2.0860912217977186E-31</v>
      </c>
      <c r="HX79" s="82">
        <f t="shared" si="84"/>
        <v>1.2418361505573114E-30</v>
      </c>
      <c r="HY79" s="82">
        <f t="shared" si="84"/>
        <v>3.0490256456824489E-34</v>
      </c>
      <c r="HZ79" s="82">
        <f t="shared" si="84"/>
        <v>9.0233834110691638E-30</v>
      </c>
      <c r="IA79" s="82">
        <f t="shared" si="84"/>
        <v>2.6846235853200939E-28</v>
      </c>
      <c r="IB79" s="82">
        <f t="shared" si="84"/>
        <v>1.1600579689541884E-34</v>
      </c>
      <c r="IC79" s="82">
        <f t="shared" si="84"/>
        <v>1.7673229952500315E-36</v>
      </c>
      <c r="ID79" s="82">
        <f t="shared" si="84"/>
        <v>7.4328486355300305E-37</v>
      </c>
      <c r="IE79" s="82">
        <f t="shared" si="84"/>
        <v>2.5829661946348695E-33</v>
      </c>
      <c r="IF79" s="82">
        <f t="shared" si="84"/>
        <v>3.4797535883744037E-28</v>
      </c>
      <c r="IG79" s="82">
        <f t="shared" si="84"/>
        <v>5.9007527421313773E-19</v>
      </c>
      <c r="II79" s="82">
        <f t="shared" si="85"/>
        <v>4.7251341581171802E-105</v>
      </c>
      <c r="IJ79" s="82">
        <f t="shared" si="85"/>
        <v>5.3348750912956687E-114</v>
      </c>
      <c r="IK79" s="82">
        <f t="shared" si="85"/>
        <v>2.8722604273154569E-107</v>
      </c>
      <c r="IL79" s="82">
        <f t="shared" si="85"/>
        <v>9.038019854661074E-110</v>
      </c>
      <c r="IM79" s="82">
        <f t="shared" si="85"/>
        <v>3.5461986728651206E-116</v>
      </c>
      <c r="IN79" s="82">
        <f t="shared" si="85"/>
        <v>1.2712754516588022E-109</v>
      </c>
      <c r="IO79" s="82">
        <f t="shared" si="85"/>
        <v>8.0952399187376384E-124</v>
      </c>
      <c r="IP79" s="82">
        <f t="shared" si="85"/>
        <v>7.4696580881954324E-112</v>
      </c>
      <c r="IQ79" s="82">
        <f t="shared" si="85"/>
        <v>1.9547980935589246E-104</v>
      </c>
      <c r="IR79" s="82">
        <f t="shared" si="85"/>
        <v>4.8766285273316902E-125</v>
      </c>
      <c r="IS79" s="82">
        <f t="shared" si="85"/>
        <v>9.2999790569164588E-131</v>
      </c>
      <c r="IT79" s="82">
        <f t="shared" si="85"/>
        <v>1.1487069349684272E-129</v>
      </c>
      <c r="IU79" s="82">
        <f t="shared" si="85"/>
        <v>3.1438019997546054E-116</v>
      </c>
      <c r="IV79" s="82">
        <f t="shared" si="85"/>
        <v>8.1073083858474361E-103</v>
      </c>
      <c r="IW79" s="82">
        <f t="shared" si="85"/>
        <v>1.3870503137077455E-66</v>
      </c>
      <c r="IY79" s="82">
        <f t="shared" si="86"/>
        <v>0.47818993467792492</v>
      </c>
      <c r="IZ79" s="82">
        <f t="shared" si="86"/>
        <v>0.41074898829786033</v>
      </c>
      <c r="JA79" s="82">
        <f t="shared" si="86"/>
        <v>0.53336412747991391</v>
      </c>
      <c r="JB79" s="82">
        <f t="shared" si="86"/>
        <v>0.66277200104445788</v>
      </c>
      <c r="JC79" s="82">
        <f t="shared" si="86"/>
        <v>0.3541452313883689</v>
      </c>
      <c r="JD79" s="82">
        <f t="shared" si="86"/>
        <v>0.50603892153137642</v>
      </c>
      <c r="JE79" s="82">
        <f t="shared" si="86"/>
        <v>0.45298054202715232</v>
      </c>
      <c r="JF79" s="82">
        <f t="shared" si="86"/>
        <v>3.7080635079899872E-2</v>
      </c>
      <c r="JG79" s="82">
        <f t="shared" si="86"/>
        <v>0.23266644851825083</v>
      </c>
      <c r="JH79" s="82">
        <f t="shared" si="86"/>
        <v>0.67065004714420562</v>
      </c>
      <c r="JI79" s="82">
        <f t="shared" si="86"/>
        <v>0.67987569074509979</v>
      </c>
      <c r="JJ79" s="82">
        <f t="shared" si="86"/>
        <v>0.67741046707147146</v>
      </c>
      <c r="JK79" s="82">
        <f t="shared" si="86"/>
        <v>0.65633638618404155</v>
      </c>
      <c r="JL79" s="82">
        <f t="shared" si="86"/>
        <v>0.57867900419788565</v>
      </c>
      <c r="JM79" s="82">
        <f t="shared" si="86"/>
        <v>0.62591583382374449</v>
      </c>
    </row>
    <row r="80" spans="2:273" x14ac:dyDescent="0.25">
      <c r="B80" s="2">
        <v>53</v>
      </c>
      <c r="C80" s="37">
        <v>0.80725100000000005</v>
      </c>
      <c r="D80" s="37">
        <v>0.82152899999999995</v>
      </c>
      <c r="E80" s="37">
        <v>0.82304299999999997</v>
      </c>
      <c r="F80" s="37">
        <v>0.75578900000000004</v>
      </c>
      <c r="G80" s="37">
        <v>0.409968</v>
      </c>
      <c r="H80" s="37">
        <v>0.56124399999999997</v>
      </c>
      <c r="I80" s="37">
        <v>0.48987199999999997</v>
      </c>
      <c r="J80" s="37">
        <v>0.38377299999999998</v>
      </c>
      <c r="K80" s="37">
        <v>0.40617399999999998</v>
      </c>
      <c r="L80" s="37">
        <v>0.76487899999999998</v>
      </c>
      <c r="M80" s="37">
        <v>0.78800499999999996</v>
      </c>
      <c r="N80" s="37">
        <v>0.78754900000000005</v>
      </c>
      <c r="O80" s="37">
        <v>0.79364800000000002</v>
      </c>
      <c r="P80" s="37">
        <v>0.68083400000000005</v>
      </c>
      <c r="Q80" s="37">
        <v>0.68613500000000005</v>
      </c>
      <c r="S80" s="4">
        <f t="shared" si="88"/>
        <v>0.8286898497745282</v>
      </c>
      <c r="T80" s="4">
        <f t="shared" si="88"/>
        <v>0.82672062373464228</v>
      </c>
      <c r="U80" s="4">
        <f t="shared" si="88"/>
        <v>0.85661447878766839</v>
      </c>
      <c r="V80" s="4">
        <f t="shared" si="88"/>
        <v>0.722018568039963</v>
      </c>
      <c r="W80" s="4">
        <f t="shared" si="88"/>
        <v>0.45144901801971227</v>
      </c>
      <c r="X80" s="4">
        <f t="shared" si="88"/>
        <v>0.54118474714204035</v>
      </c>
      <c r="Y80" s="4">
        <f t="shared" si="88"/>
        <v>0.50482509277403353</v>
      </c>
      <c r="Z80" s="4">
        <f t="shared" si="88"/>
        <v>0.37765334821656105</v>
      </c>
      <c r="AA80" s="4">
        <f t="shared" si="88"/>
        <v>0.42287941328419898</v>
      </c>
      <c r="AB80" s="4">
        <f t="shared" si="88"/>
        <v>0.75445162462723059</v>
      </c>
      <c r="AC80" s="4">
        <f t="shared" si="88"/>
        <v>0.79607958460230688</v>
      </c>
      <c r="AD80" s="4">
        <f t="shared" si="88"/>
        <v>0.799498109911981</v>
      </c>
      <c r="AE80" s="4">
        <f t="shared" si="88"/>
        <v>0.79940825286060246</v>
      </c>
      <c r="AF80" s="4">
        <f t="shared" si="88"/>
        <v>0.63734110980592651</v>
      </c>
      <c r="AG80" s="4">
        <f t="shared" si="88"/>
        <v>0.66867781293112771</v>
      </c>
      <c r="AI80" s="4">
        <f t="shared" si="89"/>
        <v>-2.1438849774528146E-2</v>
      </c>
      <c r="AJ80" s="4">
        <f t="shared" si="89"/>
        <v>-5.1916237346423255E-3</v>
      </c>
      <c r="AK80" s="4">
        <f t="shared" si="89"/>
        <v>-3.3571478787668418E-2</v>
      </c>
      <c r="AL80" s="4">
        <f t="shared" si="89"/>
        <v>3.377043196003704E-2</v>
      </c>
      <c r="AM80" s="4">
        <f t="shared" si="89"/>
        <v>-4.1481018019712268E-2</v>
      </c>
      <c r="AN80" s="4">
        <f t="shared" si="89"/>
        <v>2.005925285795962E-2</v>
      </c>
      <c r="AO80" s="4">
        <f t="shared" si="89"/>
        <v>-1.4953092774033561E-2</v>
      </c>
      <c r="AP80" s="4">
        <f t="shared" si="89"/>
        <v>6.1196517834389286E-3</v>
      </c>
      <c r="AQ80" s="4">
        <f t="shared" si="89"/>
        <v>-1.6705413284199E-2</v>
      </c>
      <c r="AR80" s="4">
        <f t="shared" si="89"/>
        <v>1.0427375372769387E-2</v>
      </c>
      <c r="AS80" s="4">
        <f t="shared" si="89"/>
        <v>-8.0745846023069223E-3</v>
      </c>
      <c r="AT80" s="4">
        <f t="shared" si="89"/>
        <v>-1.1949109911980949E-2</v>
      </c>
      <c r="AU80" s="4">
        <f t="shared" si="89"/>
        <v>-5.7602528606024439E-3</v>
      </c>
      <c r="AV80" s="4">
        <f t="shared" si="89"/>
        <v>4.3492890194073541E-2</v>
      </c>
      <c r="AW80" s="4">
        <f t="shared" si="89"/>
        <v>1.7457187068872337E-2</v>
      </c>
      <c r="AY80" s="2">
        <f t="shared" si="80"/>
        <v>0.38702554815074819</v>
      </c>
      <c r="AZ80" s="2">
        <f t="shared" si="80"/>
        <v>0.36967614335560645</v>
      </c>
      <c r="BA80" s="2">
        <f t="shared" si="80"/>
        <v>0.36995885810347301</v>
      </c>
      <c r="BB80" s="2">
        <f t="shared" si="80"/>
        <v>0.36160788054564724</v>
      </c>
      <c r="BC80" s="2">
        <f t="shared" si="80"/>
        <v>0.36425725991077623</v>
      </c>
      <c r="BD80" s="2">
        <f t="shared" si="80"/>
        <v>0.35919722456092862</v>
      </c>
      <c r="BE80" s="2">
        <f t="shared" si="80"/>
        <v>0.36535057831384299</v>
      </c>
      <c r="BF80" s="2">
        <f t="shared" si="80"/>
        <v>0.36494213902909417</v>
      </c>
      <c r="BG80" s="2">
        <f t="shared" si="80"/>
        <v>0.36279925723879985</v>
      </c>
      <c r="BH80" s="2">
        <f t="shared" si="80"/>
        <v>0.36511293339099482</v>
      </c>
      <c r="BI80" s="2">
        <f t="shared" si="80"/>
        <v>0.36849951076306087</v>
      </c>
      <c r="BJ80" s="2">
        <f t="shared" si="80"/>
        <v>0.37454762786406282</v>
      </c>
      <c r="BK80" s="2">
        <f t="shared" si="80"/>
        <v>0.38445415545558531</v>
      </c>
      <c r="BL80" s="2">
        <f t="shared" si="80"/>
        <v>0.38859098197418201</v>
      </c>
      <c r="BM80" s="2">
        <f t="shared" si="80"/>
        <v>0.39755108019871993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0.40326987878787879</v>
      </c>
      <c r="DL80" s="2">
        <f t="shared" si="90"/>
        <v>0.40428993419133413</v>
      </c>
      <c r="DM80" s="2">
        <f t="shared" si="90"/>
        <v>0.41137230924369744</v>
      </c>
      <c r="DN80" s="2">
        <f t="shared" si="90"/>
        <v>0.41041491697214078</v>
      </c>
      <c r="DO80" s="2">
        <f t="shared" si="90"/>
        <v>0.4064687057471264</v>
      </c>
      <c r="DP80" s="2">
        <f t="shared" si="90"/>
        <v>0.40102779516129039</v>
      </c>
      <c r="DQ80" s="2">
        <f t="shared" si="90"/>
        <v>0.4037605463709677</v>
      </c>
      <c r="DR80" s="2">
        <f t="shared" si="90"/>
        <v>0.40912657963875215</v>
      </c>
      <c r="DS80" s="2">
        <f t="shared" si="90"/>
        <v>0.41421686502463062</v>
      </c>
      <c r="DT80" s="2">
        <f t="shared" si="90"/>
        <v>0.40358165317035904</v>
      </c>
      <c r="DU80" s="2">
        <f t="shared" si="90"/>
        <v>0.40184898151260501</v>
      </c>
      <c r="DV80" s="2">
        <f t="shared" si="90"/>
        <v>0.41554769182582124</v>
      </c>
      <c r="DW80" s="2">
        <f t="shared" si="90"/>
        <v>0.42568103654188955</v>
      </c>
      <c r="DX80" s="2">
        <f t="shared" si="90"/>
        <v>0.41983928342245991</v>
      </c>
      <c r="DY80" s="2">
        <f t="shared" si="90"/>
        <v>0.41045902063492062</v>
      </c>
      <c r="EA80" s="2">
        <f t="shared" si="91"/>
        <v>0.3842760210092836</v>
      </c>
      <c r="EB80" s="2">
        <f t="shared" si="91"/>
        <v>0.36204212105310712</v>
      </c>
      <c r="EC80" s="2">
        <f t="shared" si="91"/>
        <v>0.36219605919079256</v>
      </c>
      <c r="ED80" s="2">
        <f t="shared" si="91"/>
        <v>0.35441135796352319</v>
      </c>
      <c r="EE80" s="2">
        <f t="shared" si="91"/>
        <v>0.35910677782537298</v>
      </c>
      <c r="EF80" s="2">
        <f t="shared" si="91"/>
        <v>0.35357480512107886</v>
      </c>
      <c r="EG80" s="2">
        <f t="shared" si="91"/>
        <v>0.35971263849925877</v>
      </c>
      <c r="EH80" s="2">
        <f t="shared" si="91"/>
        <v>0.36031228194381409</v>
      </c>
      <c r="EI80" s="2">
        <f t="shared" si="91"/>
        <v>0.35702319462075566</v>
      </c>
      <c r="EJ80" s="2">
        <f t="shared" si="91"/>
        <v>0.35830629232736572</v>
      </c>
      <c r="EK80" s="2">
        <f t="shared" si="91"/>
        <v>0.3622008262579236</v>
      </c>
      <c r="EL80" s="2">
        <f t="shared" si="91"/>
        <v>0.36721550497899857</v>
      </c>
      <c r="EM80" s="2">
        <f t="shared" si="91"/>
        <v>0.37780890629342878</v>
      </c>
      <c r="EN80" s="2">
        <f t="shared" si="91"/>
        <v>0.38353203621783272</v>
      </c>
      <c r="EO80" s="2">
        <f t="shared" si="91"/>
        <v>0.39476387336228758</v>
      </c>
      <c r="EQ80" s="2">
        <f t="shared" si="92"/>
        <v>0.37666481574787702</v>
      </c>
      <c r="ER80" s="2">
        <f t="shared" si="92"/>
        <v>0.3578349272206095</v>
      </c>
      <c r="ES80" s="2">
        <f t="shared" si="92"/>
        <v>0.35724241253224981</v>
      </c>
      <c r="ET80" s="2">
        <f t="shared" si="92"/>
        <v>0.35482711283489982</v>
      </c>
      <c r="EU80" s="2">
        <f t="shared" si="92"/>
        <v>0.3536573038529694</v>
      </c>
      <c r="EV80" s="2">
        <f t="shared" si="92"/>
        <v>0.35097118182762471</v>
      </c>
      <c r="EW80" s="2">
        <f t="shared" si="92"/>
        <v>0.36092285730341439</v>
      </c>
      <c r="EX80" s="2">
        <f t="shared" si="92"/>
        <v>0.3569048119670894</v>
      </c>
      <c r="EY80" s="2">
        <f t="shared" si="92"/>
        <v>0.34954509243047793</v>
      </c>
      <c r="EZ80" s="2">
        <f t="shared" si="92"/>
        <v>0.35272959484634031</v>
      </c>
      <c r="FA80" s="2">
        <f t="shared" si="92"/>
        <v>0.35748634502310594</v>
      </c>
      <c r="FB80" s="2">
        <f t="shared" si="92"/>
        <v>0.36166618757006103</v>
      </c>
      <c r="FC80" s="2">
        <f t="shared" si="92"/>
        <v>0.37735599336647668</v>
      </c>
      <c r="FD80" s="2">
        <f t="shared" si="92"/>
        <v>0.38091254286548043</v>
      </c>
      <c r="FE80" s="2">
        <f t="shared" si="92"/>
        <v>0.39661623888682662</v>
      </c>
      <c r="FG80" s="2">
        <f t="shared" si="93"/>
        <v>0.85516588174584907</v>
      </c>
      <c r="FH80" s="2">
        <f t="shared" si="93"/>
        <v>0.81929077033943731</v>
      </c>
      <c r="FI80" s="2">
        <f t="shared" si="93"/>
        <v>0.84213194767243771</v>
      </c>
      <c r="FJ80" s="2">
        <f t="shared" si="93"/>
        <v>0.87150036104247441</v>
      </c>
      <c r="FK80" s="2">
        <f t="shared" si="93"/>
        <v>0.89123000368784622</v>
      </c>
      <c r="FL80" s="2">
        <f t="shared" si="93"/>
        <v>0.88150556852649586</v>
      </c>
      <c r="FM80" s="2">
        <f t="shared" si="93"/>
        <v>0.87201012659753041</v>
      </c>
      <c r="FN80" s="2">
        <f t="shared" si="93"/>
        <v>0.90513135713353898</v>
      </c>
      <c r="FO80" s="2">
        <f t="shared" si="93"/>
        <v>0.89897267227232869</v>
      </c>
      <c r="FP80" s="2">
        <f t="shared" si="93"/>
        <v>0.84964133883606485</v>
      </c>
      <c r="FQ80" s="2">
        <f t="shared" si="93"/>
        <v>0.84111819754181194</v>
      </c>
      <c r="FR80" s="2">
        <f t="shared" si="93"/>
        <v>0.84828236136393576</v>
      </c>
      <c r="FS80" s="2">
        <f t="shared" si="93"/>
        <v>0.86118641316213285</v>
      </c>
      <c r="FT80" s="2">
        <f t="shared" si="93"/>
        <v>0.86065536267135645</v>
      </c>
      <c r="FU80" s="2">
        <f t="shared" si="93"/>
        <v>0.82242542104733929</v>
      </c>
      <c r="FW80" s="2">
        <f t="shared" si="82"/>
        <v>1.8807824698449693E-4</v>
      </c>
      <c r="FX80" s="2">
        <f t="shared" si="82"/>
        <v>1.301258213635347E-4</v>
      </c>
      <c r="FY80" s="2">
        <f t="shared" si="82"/>
        <v>1.1302863999242128E-4</v>
      </c>
      <c r="FZ80" s="2">
        <f t="shared" si="82"/>
        <v>2.0557589603029464E-4</v>
      </c>
      <c r="GA80" s="2">
        <f t="shared" si="82"/>
        <v>1.9720068172042295E-4</v>
      </c>
      <c r="GB80" s="2">
        <f t="shared" si="82"/>
        <v>1.9036420676344263E-4</v>
      </c>
      <c r="GC80" s="2">
        <f t="shared" si="82"/>
        <v>2.0960047864454877E-4</v>
      </c>
      <c r="GD80" s="2">
        <f t="shared" si="82"/>
        <v>3.1961822863491973E-4</v>
      </c>
      <c r="GE80" s="2">
        <f t="shared" si="82"/>
        <v>2.756134837442793E-4</v>
      </c>
      <c r="GF80" s="2">
        <f t="shared" si="82"/>
        <v>1.6166852162963904E-4</v>
      </c>
      <c r="GG80" s="2">
        <f t="shared" si="82"/>
        <v>1.4548066572596101E-4</v>
      </c>
      <c r="GH80" s="2">
        <f t="shared" si="82"/>
        <v>1.301733888190863E-4</v>
      </c>
      <c r="GI80" s="2">
        <f t="shared" si="82"/>
        <v>1.1690371099341668E-4</v>
      </c>
      <c r="GJ80" s="2">
        <f t="shared" si="82"/>
        <v>1.0476750425392426E-4</v>
      </c>
      <c r="GK80" s="2">
        <f t="shared" si="82"/>
        <v>7.9718550468582241E-5</v>
      </c>
      <c r="GM80" s="82">
        <f t="shared" si="83"/>
        <v>0.52896241915440523</v>
      </c>
      <c r="GN80" s="82">
        <f t="shared" si="83"/>
        <v>0.47191804347589955</v>
      </c>
      <c r="GO80" s="82">
        <f t="shared" si="83"/>
        <v>0.59652372984084479</v>
      </c>
      <c r="GP80" s="82">
        <f t="shared" si="83"/>
        <v>0.58854468448795216</v>
      </c>
      <c r="GQ80" s="82">
        <f t="shared" si="83"/>
        <v>0.18282881763496142</v>
      </c>
      <c r="GR80" s="82">
        <f t="shared" si="83"/>
        <v>0.34773274659654119</v>
      </c>
      <c r="GS80" s="82">
        <f t="shared" si="83"/>
        <v>0.28011273307538193</v>
      </c>
      <c r="GT80" s="82">
        <f t="shared" si="83"/>
        <v>9.7069152379283246E-3</v>
      </c>
      <c r="GU80" s="82">
        <f t="shared" si="83"/>
        <v>0.13918622109850234</v>
      </c>
      <c r="GV80" s="82">
        <f t="shared" si="83"/>
        <v>0.62917590371936982</v>
      </c>
      <c r="GW80" s="82">
        <f t="shared" si="83"/>
        <v>0.66779335418767094</v>
      </c>
      <c r="GX80" s="82">
        <f t="shared" si="83"/>
        <v>0.66703233053693356</v>
      </c>
      <c r="GY80" s="82">
        <f t="shared" si="83"/>
        <v>0.64066409240973365</v>
      </c>
      <c r="GZ80" s="82">
        <f t="shared" si="83"/>
        <v>0.47618093215685775</v>
      </c>
      <c r="HA80" s="82">
        <f t="shared" si="83"/>
        <v>0.5642575474883389</v>
      </c>
      <c r="HC80" s="82">
        <f t="shared" si="73"/>
        <v>2.6215698805240431E-5</v>
      </c>
      <c r="HD80" s="82">
        <f t="shared" si="73"/>
        <v>2.385933381510276E-5</v>
      </c>
      <c r="HE80" s="82">
        <f t="shared" si="73"/>
        <v>1.6343090941200723E-4</v>
      </c>
      <c r="HF80" s="82">
        <f t="shared" si="73"/>
        <v>5.5268112306941107E-4</v>
      </c>
      <c r="HG80" s="82">
        <f t="shared" si="87"/>
        <v>1.4222229484969521E-3</v>
      </c>
      <c r="HH80" s="82">
        <f t="shared" si="87"/>
        <v>1.3014193639443283E-3</v>
      </c>
      <c r="HI80" s="82">
        <f t="shared" si="87"/>
        <v>7.7953535435240043E-4</v>
      </c>
      <c r="HJ80" s="82">
        <f t="shared" si="87"/>
        <v>6.605281667799355E-3</v>
      </c>
      <c r="HK80" s="82">
        <f t="shared" si="87"/>
        <v>4.348810804590742E-3</v>
      </c>
      <c r="HL80" s="82">
        <f t="shared" si="87"/>
        <v>2.9081414940623453E-4</v>
      </c>
      <c r="HM80" s="82">
        <f t="shared" si="87"/>
        <v>1.6872175750523298E-4</v>
      </c>
      <c r="HN80" s="82">
        <f t="shared" si="87"/>
        <v>1.5595567344312138E-4</v>
      </c>
      <c r="HO80" s="82">
        <f t="shared" si="87"/>
        <v>2.8042769235787408E-4</v>
      </c>
      <c r="HP80" s="82">
        <f t="shared" si="87"/>
        <v>2.109151212651685E-4</v>
      </c>
      <c r="HQ80" s="82">
        <f t="shared" si="87"/>
        <v>1.7628963244439196E-5</v>
      </c>
      <c r="HS80" s="82">
        <f t="shared" si="84"/>
        <v>7.6470160915420014E-31</v>
      </c>
      <c r="HT80" s="82">
        <f t="shared" si="84"/>
        <v>5.4759627635494916E-33</v>
      </c>
      <c r="HU80" s="82">
        <f t="shared" si="84"/>
        <v>6.2292268954953158E-30</v>
      </c>
      <c r="HV80" s="82">
        <f t="shared" si="84"/>
        <v>2.6914670510331235E-30</v>
      </c>
      <c r="HW80" s="82">
        <f t="shared" si="84"/>
        <v>1.8875699504151973E-30</v>
      </c>
      <c r="HX80" s="82">
        <f t="shared" si="84"/>
        <v>1.0166922597223975E-29</v>
      </c>
      <c r="HY80" s="82">
        <f t="shared" si="84"/>
        <v>3.3499435228930078E-33</v>
      </c>
      <c r="HZ80" s="82">
        <f t="shared" si="84"/>
        <v>8.3458749980062577E-29</v>
      </c>
      <c r="IA80" s="82">
        <f t="shared" si="84"/>
        <v>2.0958896402399825E-27</v>
      </c>
      <c r="IB80" s="82">
        <f t="shared" si="84"/>
        <v>1.2202611627839568E-33</v>
      </c>
      <c r="IC80" s="82">
        <f t="shared" si="84"/>
        <v>2.0336904057767873E-35</v>
      </c>
      <c r="ID80" s="82">
        <f t="shared" si="84"/>
        <v>8.3244573886286841E-36</v>
      </c>
      <c r="IE80" s="82">
        <f t="shared" si="84"/>
        <v>2.2025909778011733E-32</v>
      </c>
      <c r="IF80" s="82">
        <f t="shared" si="84"/>
        <v>2.0771977163025785E-27</v>
      </c>
      <c r="IG80" s="82">
        <f t="shared" si="84"/>
        <v>1.8138323474202299E-18</v>
      </c>
      <c r="II80" s="82">
        <f t="shared" si="85"/>
        <v>7.1334977194779912E-103</v>
      </c>
      <c r="IJ80" s="82">
        <f t="shared" si="85"/>
        <v>9.970189329853712E-112</v>
      </c>
      <c r="IK80" s="82">
        <f t="shared" si="85"/>
        <v>3.6390882957293957E-105</v>
      </c>
      <c r="IL80" s="82">
        <f t="shared" si="85"/>
        <v>1.8111847138744322E-107</v>
      </c>
      <c r="IM80" s="82">
        <f t="shared" si="85"/>
        <v>9.4724378639238161E-114</v>
      </c>
      <c r="IN80" s="82">
        <f t="shared" si="85"/>
        <v>2.413609264147886E-107</v>
      </c>
      <c r="IO80" s="82">
        <f t="shared" si="85"/>
        <v>3.275961503559633E-121</v>
      </c>
      <c r="IP80" s="82">
        <f t="shared" si="85"/>
        <v>2.2186185495312405E-109</v>
      </c>
      <c r="IQ80" s="82">
        <f t="shared" si="85"/>
        <v>3.6000866262075611E-102</v>
      </c>
      <c r="IR80" s="82">
        <f t="shared" si="85"/>
        <v>1.7546072239884072E-122</v>
      </c>
      <c r="IS80" s="82">
        <f t="shared" si="85"/>
        <v>4.0897240764262602E-128</v>
      </c>
      <c r="IT80" s="82">
        <f t="shared" si="85"/>
        <v>4.4562773961194848E-127</v>
      </c>
      <c r="IU80" s="82">
        <f t="shared" si="85"/>
        <v>6.1255885153896697E-114</v>
      </c>
      <c r="IV80" s="82">
        <f t="shared" si="85"/>
        <v>8.0637175536756362E-101</v>
      </c>
      <c r="IW80" s="82">
        <f t="shared" si="85"/>
        <v>2.4408155749647293E-65</v>
      </c>
      <c r="IY80" s="82">
        <f t="shared" si="86"/>
        <v>0.52898863485321046</v>
      </c>
      <c r="IZ80" s="82">
        <f t="shared" si="86"/>
        <v>0.47194190280971465</v>
      </c>
      <c r="JA80" s="82">
        <f t="shared" si="86"/>
        <v>0.59668716075025674</v>
      </c>
      <c r="JB80" s="82">
        <f t="shared" si="86"/>
        <v>0.58909736561102155</v>
      </c>
      <c r="JC80" s="82">
        <f t="shared" si="86"/>
        <v>0.18425104058345837</v>
      </c>
      <c r="JD80" s="82">
        <f t="shared" si="86"/>
        <v>0.34903416596048553</v>
      </c>
      <c r="JE80" s="82">
        <f t="shared" si="86"/>
        <v>0.2808922684297343</v>
      </c>
      <c r="JF80" s="82">
        <f t="shared" si="86"/>
        <v>1.6312196905727681E-2</v>
      </c>
      <c r="JG80" s="82">
        <f t="shared" si="86"/>
        <v>0.14353503190309308</v>
      </c>
      <c r="JH80" s="82">
        <f t="shared" si="86"/>
        <v>0.62946671786877606</v>
      </c>
      <c r="JI80" s="82">
        <f t="shared" si="86"/>
        <v>0.6679620759451762</v>
      </c>
      <c r="JJ80" s="82">
        <f t="shared" si="86"/>
        <v>0.66718828621037674</v>
      </c>
      <c r="JK80" s="82">
        <f t="shared" si="86"/>
        <v>0.64094452010209157</v>
      </c>
      <c r="JL80" s="82">
        <f t="shared" si="86"/>
        <v>0.47639184727812289</v>
      </c>
      <c r="JM80" s="82">
        <f t="shared" si="86"/>
        <v>0.56427517645158332</v>
      </c>
    </row>
    <row r="81" spans="2:273" x14ac:dyDescent="0.25">
      <c r="B81" s="2">
        <v>54</v>
      </c>
      <c r="C81" s="37">
        <v>0.807056</v>
      </c>
      <c r="D81" s="37">
        <v>0.83006000000000002</v>
      </c>
      <c r="E81" s="37">
        <v>0.81774500000000006</v>
      </c>
      <c r="F81" s="37">
        <v>0.64966000000000002</v>
      </c>
      <c r="G81" s="37">
        <v>0.37253199999999997</v>
      </c>
      <c r="H81" s="37">
        <v>0.41331099999999998</v>
      </c>
      <c r="I81" s="37">
        <v>0.387517</v>
      </c>
      <c r="J81" s="37">
        <v>0.382239</v>
      </c>
      <c r="K81" s="37">
        <v>0.380604</v>
      </c>
      <c r="L81" s="37">
        <v>0.70172100000000004</v>
      </c>
      <c r="M81" s="37">
        <v>0.74076399999999998</v>
      </c>
      <c r="N81" s="37">
        <v>0.74551500000000004</v>
      </c>
      <c r="O81" s="37">
        <v>0.75732999999999995</v>
      </c>
      <c r="P81" s="37">
        <v>0.56969099999999995</v>
      </c>
      <c r="Q81" s="37">
        <v>0.61308700000000005</v>
      </c>
      <c r="S81" s="4">
        <f t="shared" si="88"/>
        <v>0.83554957081542724</v>
      </c>
      <c r="T81" s="4">
        <f t="shared" si="88"/>
        <v>0.85204669295986279</v>
      </c>
      <c r="U81" s="4">
        <f t="shared" si="88"/>
        <v>0.8602004472986966</v>
      </c>
      <c r="V81" s="4">
        <f t="shared" si="88"/>
        <v>0.61883466007090981</v>
      </c>
      <c r="W81" s="4">
        <f t="shared" si="88"/>
        <v>0.39767979737643233</v>
      </c>
      <c r="X81" s="4">
        <f t="shared" si="88"/>
        <v>0.45499571448448833</v>
      </c>
      <c r="Y81" s="4">
        <f t="shared" si="88"/>
        <v>0.42809814931623408</v>
      </c>
      <c r="Z81" s="4">
        <f t="shared" si="88"/>
        <v>0.37949963991865726</v>
      </c>
      <c r="AA81" s="4">
        <f t="shared" si="88"/>
        <v>0.39731916928323491</v>
      </c>
      <c r="AB81" s="4">
        <f t="shared" si="88"/>
        <v>0.65689045781779332</v>
      </c>
      <c r="AC81" s="4">
        <f t="shared" si="88"/>
        <v>0.70300741040062775</v>
      </c>
      <c r="AD81" s="4">
        <f t="shared" si="88"/>
        <v>0.71311325442666618</v>
      </c>
      <c r="AE81" s="4">
        <f t="shared" si="88"/>
        <v>0.72373124111389908</v>
      </c>
      <c r="AF81" s="4">
        <f t="shared" si="88"/>
        <v>0.55112440926238471</v>
      </c>
      <c r="AG81" s="4">
        <f t="shared" si="88"/>
        <v>0.58788103597683083</v>
      </c>
      <c r="AI81" s="4">
        <f t="shared" si="89"/>
        <v>-2.8493570815427249E-2</v>
      </c>
      <c r="AJ81" s="4">
        <f t="shared" si="89"/>
        <v>-2.1986692959862775E-2</v>
      </c>
      <c r="AK81" s="4">
        <f t="shared" si="89"/>
        <v>-4.2455447298696547E-2</v>
      </c>
      <c r="AL81" s="4">
        <f t="shared" si="89"/>
        <v>3.0825339929090201E-2</v>
      </c>
      <c r="AM81" s="4">
        <f t="shared" si="89"/>
        <v>-2.5147797376432357E-2</v>
      </c>
      <c r="AN81" s="4">
        <f t="shared" si="89"/>
        <v>-4.168471448448835E-2</v>
      </c>
      <c r="AO81" s="4">
        <f t="shared" si="89"/>
        <v>-4.0581149316234078E-2</v>
      </c>
      <c r="AP81" s="4">
        <f t="shared" si="89"/>
        <v>2.7393600813427343E-3</v>
      </c>
      <c r="AQ81" s="4">
        <f t="shared" si="89"/>
        <v>-1.671516928323491E-2</v>
      </c>
      <c r="AR81" s="4">
        <f t="shared" si="89"/>
        <v>4.4830542182206723E-2</v>
      </c>
      <c r="AS81" s="4">
        <f t="shared" si="89"/>
        <v>3.7756589599372226E-2</v>
      </c>
      <c r="AT81" s="4">
        <f t="shared" si="89"/>
        <v>3.2401745573333862E-2</v>
      </c>
      <c r="AU81" s="4">
        <f t="shared" si="89"/>
        <v>3.3598758886100866E-2</v>
      </c>
      <c r="AV81" s="4">
        <f t="shared" si="89"/>
        <v>1.8566590737615241E-2</v>
      </c>
      <c r="AW81" s="4">
        <f t="shared" si="89"/>
        <v>2.5205964023169214E-2</v>
      </c>
      <c r="AY81" s="2">
        <f t="shared" si="80"/>
        <v>0.38640138216359515</v>
      </c>
      <c r="AZ81" s="2">
        <f t="shared" si="80"/>
        <v>0.36893689290659326</v>
      </c>
      <c r="BA81" s="2">
        <f t="shared" si="80"/>
        <v>0.36913077145115936</v>
      </c>
      <c r="BB81" s="2">
        <f t="shared" si="80"/>
        <v>0.36083743931766482</v>
      </c>
      <c r="BC81" s="2">
        <f t="shared" si="80"/>
        <v>0.36348361254085609</v>
      </c>
      <c r="BD81" s="2">
        <f t="shared" si="80"/>
        <v>0.35850402431441997</v>
      </c>
      <c r="BE81" s="2">
        <f t="shared" si="80"/>
        <v>0.36468521194244197</v>
      </c>
      <c r="BF81" s="2">
        <f t="shared" si="80"/>
        <v>0.36424553095958756</v>
      </c>
      <c r="BG81" s="2">
        <f t="shared" si="80"/>
        <v>0.36205012416269639</v>
      </c>
      <c r="BH81" s="2">
        <f t="shared" si="80"/>
        <v>0.36434393773613272</v>
      </c>
      <c r="BI81" s="2">
        <f t="shared" si="80"/>
        <v>0.36779146688507852</v>
      </c>
      <c r="BJ81" s="2">
        <f t="shared" si="80"/>
        <v>0.37375945860128024</v>
      </c>
      <c r="BK81" s="2">
        <f t="shared" si="80"/>
        <v>0.38370709071166886</v>
      </c>
      <c r="BL81" s="2">
        <f t="shared" si="80"/>
        <v>0.3878873239107985</v>
      </c>
      <c r="BM81" s="2">
        <f t="shared" si="80"/>
        <v>0.39710747154336895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0.40366487878787882</v>
      </c>
      <c r="DL81" s="2">
        <f t="shared" si="90"/>
        <v>0.40503291668811664</v>
      </c>
      <c r="DM81" s="2">
        <f t="shared" si="90"/>
        <v>0.41201042100840335</v>
      </c>
      <c r="DN81" s="2">
        <f t="shared" si="90"/>
        <v>0.41101628225806452</v>
      </c>
      <c r="DO81" s="2">
        <f t="shared" si="90"/>
        <v>0.40715267126436783</v>
      </c>
      <c r="DP81" s="2">
        <f t="shared" si="90"/>
        <v>0.40167957500000007</v>
      </c>
      <c r="DQ81" s="2">
        <f t="shared" si="90"/>
        <v>0.40437134677419351</v>
      </c>
      <c r="DR81" s="2">
        <f t="shared" si="90"/>
        <v>0.4098171133004927</v>
      </c>
      <c r="DS81" s="2">
        <f t="shared" si="90"/>
        <v>0.41492723645320206</v>
      </c>
      <c r="DT81" s="2">
        <f t="shared" si="90"/>
        <v>0.40419523834988541</v>
      </c>
      <c r="DU81" s="2">
        <f t="shared" si="90"/>
        <v>0.4024665103641456</v>
      </c>
      <c r="DV81" s="2">
        <f t="shared" si="90"/>
        <v>0.41638755767761648</v>
      </c>
      <c r="DW81" s="2">
        <f t="shared" si="90"/>
        <v>0.42639166488413549</v>
      </c>
      <c r="DX81" s="2">
        <f t="shared" si="90"/>
        <v>0.42039507486631017</v>
      </c>
      <c r="DY81" s="2">
        <f t="shared" si="90"/>
        <v>0.41065000634920634</v>
      </c>
      <c r="EA81" s="2">
        <f t="shared" si="91"/>
        <v>0.38373661057575692</v>
      </c>
      <c r="EB81" s="2">
        <f t="shared" si="91"/>
        <v>0.36167651398744782</v>
      </c>
      <c r="EC81" s="2">
        <f t="shared" si="91"/>
        <v>0.36180044080365281</v>
      </c>
      <c r="ED81" s="2">
        <f t="shared" si="91"/>
        <v>0.35408964766827689</v>
      </c>
      <c r="EE81" s="2">
        <f t="shared" si="91"/>
        <v>0.35862425719283214</v>
      </c>
      <c r="EF81" s="2">
        <f t="shared" si="91"/>
        <v>0.35321151312441218</v>
      </c>
      <c r="EG81" s="2">
        <f t="shared" si="91"/>
        <v>0.35937247816170603</v>
      </c>
      <c r="EH81" s="2">
        <f t="shared" si="91"/>
        <v>0.35989063496967938</v>
      </c>
      <c r="EI81" s="2">
        <f t="shared" si="91"/>
        <v>0.3566330489443883</v>
      </c>
      <c r="EJ81" s="2">
        <f t="shared" si="91"/>
        <v>0.35791322215320914</v>
      </c>
      <c r="EK81" s="2">
        <f t="shared" si="91"/>
        <v>0.36181875927825558</v>
      </c>
      <c r="EL81" s="2">
        <f t="shared" si="91"/>
        <v>0.36680705179574308</v>
      </c>
      <c r="EM81" s="2">
        <f t="shared" si="91"/>
        <v>0.37743227112226679</v>
      </c>
      <c r="EN81" s="2">
        <f t="shared" si="91"/>
        <v>0.38308758891574884</v>
      </c>
      <c r="EO81" s="2">
        <f t="shared" si="91"/>
        <v>0.39444052155907205</v>
      </c>
      <c r="EQ81" s="2">
        <f t="shared" si="92"/>
        <v>0.37627827101152261</v>
      </c>
      <c r="ER81" s="2">
        <f t="shared" si="92"/>
        <v>0.35754525839951806</v>
      </c>
      <c r="ES81" s="2">
        <f t="shared" si="92"/>
        <v>0.35694198221484363</v>
      </c>
      <c r="ET81" s="2">
        <f t="shared" si="92"/>
        <v>0.35449586190586424</v>
      </c>
      <c r="EU81" s="2">
        <f t="shared" si="92"/>
        <v>0.35329244695440337</v>
      </c>
      <c r="EV81" s="2">
        <f t="shared" si="92"/>
        <v>0.35066386942722821</v>
      </c>
      <c r="EW81" s="2">
        <f t="shared" si="92"/>
        <v>0.36055402736627162</v>
      </c>
      <c r="EX81" s="2">
        <f t="shared" si="92"/>
        <v>0.35656284655656206</v>
      </c>
      <c r="EY81" s="2">
        <f t="shared" si="92"/>
        <v>0.34932198016407334</v>
      </c>
      <c r="EZ81" s="2">
        <f t="shared" si="92"/>
        <v>0.35244554472122802</v>
      </c>
      <c r="FA81" s="2">
        <f t="shared" si="92"/>
        <v>0.35719319348571049</v>
      </c>
      <c r="FB81" s="2">
        <f t="shared" si="92"/>
        <v>0.36136531407812073</v>
      </c>
      <c r="FC81" s="2">
        <f t="shared" si="92"/>
        <v>0.37698844486886035</v>
      </c>
      <c r="FD81" s="2">
        <f t="shared" si="92"/>
        <v>0.38051855851600991</v>
      </c>
      <c r="FE81" s="2">
        <f t="shared" si="92"/>
        <v>0.39623907846750706</v>
      </c>
      <c r="FG81" s="2">
        <f t="shared" si="93"/>
        <v>0.86620464869767633</v>
      </c>
      <c r="FH81" s="2">
        <f t="shared" si="93"/>
        <v>0.83252834858227875</v>
      </c>
      <c r="FI81" s="2">
        <f t="shared" si="93"/>
        <v>0.85399450992554837</v>
      </c>
      <c r="FJ81" s="2">
        <f t="shared" si="93"/>
        <v>0.88146673107790996</v>
      </c>
      <c r="FK81" s="2">
        <f t="shared" si="93"/>
        <v>0.8998420142836927</v>
      </c>
      <c r="FL81" s="2">
        <f t="shared" si="93"/>
        <v>0.89079317914523204</v>
      </c>
      <c r="FM81" s="2">
        <f t="shared" si="93"/>
        <v>0.88194231536007361</v>
      </c>
      <c r="FN81" s="2">
        <f t="shared" si="93"/>
        <v>0.91275046152388672</v>
      </c>
      <c r="FO81" s="2">
        <f t="shared" si="93"/>
        <v>0.90703559262657985</v>
      </c>
      <c r="FP81" s="2">
        <f t="shared" si="93"/>
        <v>0.86103274382361905</v>
      </c>
      <c r="FQ81" s="2">
        <f t="shared" si="93"/>
        <v>0.85304364225844098</v>
      </c>
      <c r="FR81" s="2">
        <f t="shared" si="93"/>
        <v>0.8597597304877389</v>
      </c>
      <c r="FS81" s="2">
        <f t="shared" si="93"/>
        <v>0.87183508623530659</v>
      </c>
      <c r="FT81" s="2">
        <f t="shared" si="93"/>
        <v>0.87133868745472587</v>
      </c>
      <c r="FU81" s="2">
        <f t="shared" si="93"/>
        <v>0.83547948569624286</v>
      </c>
      <c r="FW81" s="2">
        <f t="shared" si="82"/>
        <v>2.0621995503344984E-4</v>
      </c>
      <c r="FX81" s="2">
        <f t="shared" si="82"/>
        <v>1.4267833465307763E-4</v>
      </c>
      <c r="FY81" s="2">
        <f t="shared" si="82"/>
        <v>1.2393208783686315E-4</v>
      </c>
      <c r="FZ81" s="2">
        <f t="shared" si="82"/>
        <v>2.2540501705875941E-4</v>
      </c>
      <c r="GA81" s="2">
        <f t="shared" si="82"/>
        <v>2.1622213402252359E-4</v>
      </c>
      <c r="GB81" s="2">
        <f t="shared" si="82"/>
        <v>2.0872636857470795E-4</v>
      </c>
      <c r="GC81" s="2">
        <f t="shared" si="82"/>
        <v>2.2981770738972066E-4</v>
      </c>
      <c r="GD81" s="2">
        <f t="shared" si="82"/>
        <v>3.5044361244222576E-4</v>
      </c>
      <c r="GE81" s="2">
        <f t="shared" si="82"/>
        <v>3.0219613988426483E-4</v>
      </c>
      <c r="GF81" s="2">
        <f t="shared" si="82"/>
        <v>1.7726324410839619E-4</v>
      </c>
      <c r="GG81" s="2">
        <f t="shared" si="82"/>
        <v>1.5951413903436329E-4</v>
      </c>
      <c r="GH81" s="2">
        <f t="shared" si="82"/>
        <v>1.4273049002113986E-4</v>
      </c>
      <c r="GI81" s="2">
        <f t="shared" si="82"/>
        <v>1.281809244435482E-4</v>
      </c>
      <c r="GJ81" s="2">
        <f t="shared" si="82"/>
        <v>1.1487412295642385E-4</v>
      </c>
      <c r="GK81" s="2">
        <f t="shared" si="82"/>
        <v>8.7408980145563128E-5</v>
      </c>
      <c r="GM81" s="82">
        <f t="shared" si="83"/>
        <v>0.57251214830833541</v>
      </c>
      <c r="GN81" s="82">
        <f t="shared" si="83"/>
        <v>0.53258985534582115</v>
      </c>
      <c r="GO81" s="82">
        <f t="shared" si="83"/>
        <v>0.64648383760940209</v>
      </c>
      <c r="GP81" s="82">
        <f t="shared" si="83"/>
        <v>0.45998823197789046</v>
      </c>
      <c r="GQ81" s="82">
        <f t="shared" si="83"/>
        <v>7.2634447583636325E-2</v>
      </c>
      <c r="GR81" s="82">
        <f t="shared" si="83"/>
        <v>0.19936399273997876</v>
      </c>
      <c r="GS81" s="82">
        <f t="shared" si="83"/>
        <v>0.13881031772894423</v>
      </c>
      <c r="GT81" s="82">
        <f t="shared" si="83"/>
        <v>2.2619935013990108E-3</v>
      </c>
      <c r="GU81" s="82">
        <f t="shared" si="83"/>
        <v>7.4994429619105421E-2</v>
      </c>
      <c r="GV81" s="82">
        <f t="shared" si="83"/>
        <v>0.51969642914222325</v>
      </c>
      <c r="GW81" s="82">
        <f t="shared" si="83"/>
        <v>0.57570492189246392</v>
      </c>
      <c r="GX81" s="82">
        <f t="shared" si="83"/>
        <v>0.58372496042927302</v>
      </c>
      <c r="GY81" s="82">
        <f t="shared" si="83"/>
        <v>0.57211338697366543</v>
      </c>
      <c r="GZ81" s="82">
        <f t="shared" si="83"/>
        <v>0.34665755242267754</v>
      </c>
      <c r="HA81" s="82">
        <f t="shared" si="83"/>
        <v>0.44541034519673628</v>
      </c>
      <c r="HC81" s="82">
        <f t="shared" si="73"/>
        <v>4.8471174002928206E-5</v>
      </c>
      <c r="HD81" s="82">
        <f t="shared" si="73"/>
        <v>4.4241133958869346E-5</v>
      </c>
      <c r="HE81" s="82">
        <f t="shared" si="73"/>
        <v>2.7805006985716428E-4</v>
      </c>
      <c r="HF81" s="82">
        <f t="shared" si="73"/>
        <v>9.3981999881449384E-4</v>
      </c>
      <c r="HG81" s="82">
        <f t="shared" si="87"/>
        <v>2.3605109394222419E-3</v>
      </c>
      <c r="HH81" s="82">
        <f t="shared" si="87"/>
        <v>2.1321596765263473E-3</v>
      </c>
      <c r="HI81" s="82">
        <f t="shared" si="87"/>
        <v>1.3529173407643323E-3</v>
      </c>
      <c r="HJ81" s="82">
        <f t="shared" si="87"/>
        <v>1.0441856187333879E-2</v>
      </c>
      <c r="HK81" s="82">
        <f t="shared" si="87"/>
        <v>6.8422754618647341E-3</v>
      </c>
      <c r="HL81" s="82">
        <f t="shared" si="87"/>
        <v>5.1713229602953379E-4</v>
      </c>
      <c r="HM81" s="82">
        <f t="shared" si="87"/>
        <v>3.0799239344792993E-4</v>
      </c>
      <c r="HN81" s="82">
        <f t="shared" si="87"/>
        <v>2.8271831560570769E-4</v>
      </c>
      <c r="HO81" s="82">
        <f t="shared" si="87"/>
        <v>4.7974013643899209E-4</v>
      </c>
      <c r="HP81" s="82">
        <f t="shared" si="87"/>
        <v>3.8088012646416639E-4</v>
      </c>
      <c r="HQ81" s="82">
        <f t="shared" si="87"/>
        <v>3.7766389292090457E-5</v>
      </c>
      <c r="HS81" s="82">
        <f t="shared" si="84"/>
        <v>6.0139453365955934E-30</v>
      </c>
      <c r="HT81" s="82">
        <f t="shared" si="84"/>
        <v>4.6373344128202238E-32</v>
      </c>
      <c r="HU81" s="82">
        <f t="shared" si="84"/>
        <v>4.3290416163150248E-29</v>
      </c>
      <c r="HV81" s="82">
        <f t="shared" si="84"/>
        <v>2.2209245522923506E-29</v>
      </c>
      <c r="HW81" s="82">
        <f t="shared" si="84"/>
        <v>1.6483857550536257E-29</v>
      </c>
      <c r="HX81" s="82">
        <f t="shared" si="84"/>
        <v>8.0520446511856771E-29</v>
      </c>
      <c r="HY81" s="82">
        <f t="shared" si="84"/>
        <v>3.5417927269894511E-32</v>
      </c>
      <c r="HZ81" s="82">
        <f t="shared" si="84"/>
        <v>7.4291424735937995E-28</v>
      </c>
      <c r="IA81" s="82">
        <f t="shared" si="84"/>
        <v>1.5808705615087299E-26</v>
      </c>
      <c r="IB81" s="82">
        <f t="shared" si="84"/>
        <v>1.2374980084872753E-32</v>
      </c>
      <c r="IC81" s="82">
        <f t="shared" si="84"/>
        <v>2.2543391894221195E-34</v>
      </c>
      <c r="ID81" s="82">
        <f t="shared" si="84"/>
        <v>8.991916304446515E-35</v>
      </c>
      <c r="IE81" s="82">
        <f t="shared" si="84"/>
        <v>1.8198472661716631E-31</v>
      </c>
      <c r="IF81" s="82">
        <f t="shared" si="84"/>
        <v>1.2080327438389842E-26</v>
      </c>
      <c r="IG81" s="82">
        <f t="shared" si="84"/>
        <v>5.4893379003001778E-18</v>
      </c>
      <c r="II81" s="82">
        <f t="shared" si="85"/>
        <v>1.0209882790652365E-100</v>
      </c>
      <c r="IJ81" s="82">
        <f t="shared" si="85"/>
        <v>1.766478928593314E-109</v>
      </c>
      <c r="IK81" s="82">
        <f t="shared" si="85"/>
        <v>4.391830060356238E-103</v>
      </c>
      <c r="IL81" s="82">
        <f t="shared" si="85"/>
        <v>3.4285804792560106E-105</v>
      </c>
      <c r="IM81" s="82">
        <f t="shared" si="85"/>
        <v>2.3834274056752586E-111</v>
      </c>
      <c r="IN81" s="82">
        <f t="shared" si="85"/>
        <v>4.3333851245300582E-105</v>
      </c>
      <c r="IO81" s="82">
        <f t="shared" si="85"/>
        <v>1.2426619673434396E-118</v>
      </c>
      <c r="IP81" s="82">
        <f t="shared" si="85"/>
        <v>6.1778711058164655E-107</v>
      </c>
      <c r="IQ81" s="82">
        <f t="shared" si="85"/>
        <v>6.2563285371878502E-100</v>
      </c>
      <c r="IR81" s="82">
        <f t="shared" si="85"/>
        <v>5.9362140582444452E-120</v>
      </c>
      <c r="IS81" s="82">
        <f t="shared" si="85"/>
        <v>1.688838580847284E-125</v>
      </c>
      <c r="IT81" s="82">
        <f t="shared" si="85"/>
        <v>1.6267154594362972E-124</v>
      </c>
      <c r="IU81" s="82">
        <f t="shared" si="85"/>
        <v>1.13176141544141E-111</v>
      </c>
      <c r="IV81" s="82">
        <f t="shared" si="85"/>
        <v>7.6613011042392806E-99</v>
      </c>
      <c r="IW81" s="82">
        <f t="shared" si="85"/>
        <v>4.177943829598993E-64</v>
      </c>
      <c r="IY81" s="82">
        <f t="shared" si="86"/>
        <v>0.57256061948233838</v>
      </c>
      <c r="IZ81" s="82">
        <f t="shared" si="86"/>
        <v>0.53263409647977999</v>
      </c>
      <c r="JA81" s="82">
        <f t="shared" si="86"/>
        <v>0.64676188767925924</v>
      </c>
      <c r="JB81" s="82">
        <f t="shared" si="86"/>
        <v>0.46092805197670494</v>
      </c>
      <c r="JC81" s="82">
        <f t="shared" si="86"/>
        <v>7.4994958523058569E-2</v>
      </c>
      <c r="JD81" s="82">
        <f t="shared" si="86"/>
        <v>0.20149615241650512</v>
      </c>
      <c r="JE81" s="82">
        <f t="shared" si="86"/>
        <v>0.14016323506970857</v>
      </c>
      <c r="JF81" s="82">
        <f t="shared" si="86"/>
        <v>1.270384968873289E-2</v>
      </c>
      <c r="JG81" s="82">
        <f t="shared" si="86"/>
        <v>8.1836705080970157E-2</v>
      </c>
      <c r="JH81" s="82">
        <f t="shared" si="86"/>
        <v>0.52021356143825281</v>
      </c>
      <c r="JI81" s="82">
        <f t="shared" si="86"/>
        <v>0.57601291428591184</v>
      </c>
      <c r="JJ81" s="82">
        <f t="shared" si="86"/>
        <v>0.58400767874487869</v>
      </c>
      <c r="JK81" s="82">
        <f t="shared" si="86"/>
        <v>0.57259312711010446</v>
      </c>
      <c r="JL81" s="82">
        <f t="shared" si="86"/>
        <v>0.34703843254914168</v>
      </c>
      <c r="JM81" s="82">
        <f t="shared" si="86"/>
        <v>0.44544811158602837</v>
      </c>
    </row>
    <row r="82" spans="2:273" x14ac:dyDescent="0.25">
      <c r="B82" s="2">
        <v>55</v>
      </c>
      <c r="C82" s="37">
        <v>0.80154499999999995</v>
      </c>
      <c r="D82" s="37">
        <v>0.82532099999999997</v>
      </c>
      <c r="E82" s="37">
        <v>0.80789800000000001</v>
      </c>
      <c r="F82" s="37">
        <v>0.51124499999999995</v>
      </c>
      <c r="G82" s="37">
        <v>0.37092900000000001</v>
      </c>
      <c r="H82" s="37">
        <v>0.374751</v>
      </c>
      <c r="I82" s="37">
        <v>0.37620799999999999</v>
      </c>
      <c r="J82" s="37">
        <v>0.38331700000000002</v>
      </c>
      <c r="K82" s="37">
        <v>0.37914900000000001</v>
      </c>
      <c r="L82" s="37">
        <v>0.56970200000000004</v>
      </c>
      <c r="M82" s="37">
        <v>0.62529800000000002</v>
      </c>
      <c r="N82" s="37">
        <v>0.64792499999999997</v>
      </c>
      <c r="O82" s="37">
        <v>0.680562</v>
      </c>
      <c r="P82" s="37">
        <v>0.446376</v>
      </c>
      <c r="Q82" s="37">
        <v>0.51435200000000003</v>
      </c>
      <c r="S82" s="4">
        <f t="shared" si="88"/>
        <v>0.82902577545110878</v>
      </c>
      <c r="T82" s="4">
        <f t="shared" si="88"/>
        <v>0.8649145970251273</v>
      </c>
      <c r="U82" s="4">
        <f t="shared" si="88"/>
        <v>0.83901457273975544</v>
      </c>
      <c r="V82" s="4">
        <f t="shared" si="88"/>
        <v>0.51929948780615875</v>
      </c>
      <c r="W82" s="4">
        <f t="shared" si="88"/>
        <v>0.37699987212260716</v>
      </c>
      <c r="X82" s="4">
        <f t="shared" si="88"/>
        <v>0.40253049577590544</v>
      </c>
      <c r="Y82" s="4">
        <f t="shared" si="88"/>
        <v>0.38891962256867557</v>
      </c>
      <c r="Z82" s="4">
        <f t="shared" si="88"/>
        <v>0.38519941481329151</v>
      </c>
      <c r="AA82" s="4">
        <f t="shared" si="88"/>
        <v>0.38638057716222129</v>
      </c>
      <c r="AB82" s="4">
        <f t="shared" si="88"/>
        <v>0.55127736093854007</v>
      </c>
      <c r="AC82" s="4">
        <f t="shared" si="88"/>
        <v>0.58794553392654902</v>
      </c>
      <c r="AD82" s="4">
        <f t="shared" si="88"/>
        <v>0.60478714636724473</v>
      </c>
      <c r="AE82" s="4">
        <f t="shared" si="88"/>
        <v>0.63225695793165915</v>
      </c>
      <c r="AF82" s="4">
        <f t="shared" si="88"/>
        <v>0.48063034547612399</v>
      </c>
      <c r="AG82" s="4">
        <f t="shared" si="88"/>
        <v>0.51096952644564853</v>
      </c>
      <c r="AI82" s="4">
        <f t="shared" si="89"/>
        <v>-2.748077545110883E-2</v>
      </c>
      <c r="AJ82" s="4">
        <f t="shared" si="89"/>
        <v>-3.9593597025127325E-2</v>
      </c>
      <c r="AK82" s="4">
        <f t="shared" si="89"/>
        <v>-3.1116572739755433E-2</v>
      </c>
      <c r="AL82" s="4">
        <f t="shared" si="89"/>
        <v>-8.0544878061588054E-3</v>
      </c>
      <c r="AM82" s="4">
        <f t="shared" si="89"/>
        <v>-6.0708721226071516E-3</v>
      </c>
      <c r="AN82" s="4">
        <f t="shared" si="89"/>
        <v>-2.7779495775905438E-2</v>
      </c>
      <c r="AO82" s="4">
        <f t="shared" si="89"/>
        <v>-1.2711622568675585E-2</v>
      </c>
      <c r="AP82" s="4">
        <f t="shared" si="89"/>
        <v>-1.8824148132914886E-3</v>
      </c>
      <c r="AQ82" s="4">
        <f t="shared" si="89"/>
        <v>-7.231577162221281E-3</v>
      </c>
      <c r="AR82" s="4">
        <f t="shared" si="89"/>
        <v>1.8424639061459969E-2</v>
      </c>
      <c r="AS82" s="4">
        <f t="shared" si="89"/>
        <v>3.7352466073450996E-2</v>
      </c>
      <c r="AT82" s="4">
        <f t="shared" si="89"/>
        <v>4.3137853632755241E-2</v>
      </c>
      <c r="AU82" s="4">
        <f t="shared" si="89"/>
        <v>4.8305042068340853E-2</v>
      </c>
      <c r="AV82" s="4">
        <f t="shared" si="89"/>
        <v>-3.4254345476123993E-2</v>
      </c>
      <c r="AW82" s="4">
        <f t="shared" si="89"/>
        <v>3.3824735543515061E-3</v>
      </c>
      <c r="AY82" s="2">
        <f t="shared" si="80"/>
        <v>0.38577159762425306</v>
      </c>
      <c r="AZ82" s="2">
        <f t="shared" si="80"/>
        <v>0.36820324860196857</v>
      </c>
      <c r="BA82" s="2">
        <f t="shared" si="80"/>
        <v>0.36831651751833694</v>
      </c>
      <c r="BB82" s="2">
        <f t="shared" si="80"/>
        <v>0.36008771080391233</v>
      </c>
      <c r="BC82" s="2">
        <f t="shared" si="80"/>
        <v>0.36272024993666824</v>
      </c>
      <c r="BD82" s="2">
        <f t="shared" si="80"/>
        <v>0.3578238790154713</v>
      </c>
      <c r="BE82" s="2">
        <f t="shared" si="80"/>
        <v>0.3640319534954341</v>
      </c>
      <c r="BF82" s="2">
        <f t="shared" si="80"/>
        <v>0.36356043457033121</v>
      </c>
      <c r="BG82" s="2">
        <f t="shared" si="80"/>
        <v>0.36131782076525698</v>
      </c>
      <c r="BH82" s="2">
        <f t="shared" si="80"/>
        <v>0.36358665139269974</v>
      </c>
      <c r="BI82" s="2">
        <f t="shared" si="80"/>
        <v>0.36709083903504652</v>
      </c>
      <c r="BJ82" s="2">
        <f t="shared" si="80"/>
        <v>0.37298002599899893</v>
      </c>
      <c r="BK82" s="2">
        <f t="shared" si="80"/>
        <v>0.38297213987766104</v>
      </c>
      <c r="BL82" s="2">
        <f t="shared" si="80"/>
        <v>0.3871893426297921</v>
      </c>
      <c r="BM82" s="2">
        <f t="shared" si="80"/>
        <v>0.39666351290147728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0.4040598787878788</v>
      </c>
      <c r="DL82" s="2">
        <f t="shared" si="90"/>
        <v>0.40577589918489915</v>
      </c>
      <c r="DM82" s="2">
        <f t="shared" si="90"/>
        <v>0.4126485327731092</v>
      </c>
      <c r="DN82" s="2">
        <f t="shared" si="90"/>
        <v>0.41161764754398827</v>
      </c>
      <c r="DO82" s="2">
        <f t="shared" si="90"/>
        <v>0.4078366367816092</v>
      </c>
      <c r="DP82" s="2">
        <f t="shared" si="90"/>
        <v>0.40233135483870974</v>
      </c>
      <c r="DQ82" s="2">
        <f t="shared" si="90"/>
        <v>0.40498214717741932</v>
      </c>
      <c r="DR82" s="2">
        <f t="shared" si="90"/>
        <v>0.41050764696223324</v>
      </c>
      <c r="DS82" s="2">
        <f t="shared" si="90"/>
        <v>0.41563760788177351</v>
      </c>
      <c r="DT82" s="2">
        <f t="shared" si="90"/>
        <v>0.40480882352941178</v>
      </c>
      <c r="DU82" s="2">
        <f t="shared" si="90"/>
        <v>0.40308403921568625</v>
      </c>
      <c r="DV82" s="2">
        <f t="shared" si="90"/>
        <v>0.41722742352941178</v>
      </c>
      <c r="DW82" s="2">
        <f t="shared" si="90"/>
        <v>0.42710229322638149</v>
      </c>
      <c r="DX82" s="2">
        <f t="shared" si="90"/>
        <v>0.42095086631016043</v>
      </c>
      <c r="DY82" s="2">
        <f t="shared" si="90"/>
        <v>0.41084099206349206</v>
      </c>
      <c r="EA82" s="2">
        <f t="shared" si="91"/>
        <v>0.3831972001422303</v>
      </c>
      <c r="EB82" s="2">
        <f t="shared" si="91"/>
        <v>0.36131090692178847</v>
      </c>
      <c r="EC82" s="2">
        <f t="shared" si="91"/>
        <v>0.36140482241651301</v>
      </c>
      <c r="ED82" s="2">
        <f t="shared" si="91"/>
        <v>0.35376793737303064</v>
      </c>
      <c r="EE82" s="2">
        <f t="shared" si="91"/>
        <v>0.35814173656029125</v>
      </c>
      <c r="EF82" s="2">
        <f t="shared" si="91"/>
        <v>0.3528482211277455</v>
      </c>
      <c r="EG82" s="2">
        <f t="shared" si="91"/>
        <v>0.35903231782415329</v>
      </c>
      <c r="EH82" s="2">
        <f t="shared" si="91"/>
        <v>0.35946898799554466</v>
      </c>
      <c r="EI82" s="2">
        <f t="shared" si="91"/>
        <v>0.35624290326802088</v>
      </c>
      <c r="EJ82" s="2">
        <f t="shared" si="91"/>
        <v>0.35752015197905251</v>
      </c>
      <c r="EK82" s="2">
        <f t="shared" si="91"/>
        <v>0.36143669229858749</v>
      </c>
      <c r="EL82" s="2">
        <f t="shared" si="91"/>
        <v>0.36639859861248764</v>
      </c>
      <c r="EM82" s="2">
        <f t="shared" si="91"/>
        <v>0.37705563595110481</v>
      </c>
      <c r="EN82" s="2">
        <f t="shared" si="91"/>
        <v>0.38264314161366497</v>
      </c>
      <c r="EO82" s="2">
        <f t="shared" si="91"/>
        <v>0.39411716975585659</v>
      </c>
      <c r="EQ82" s="2">
        <f t="shared" si="92"/>
        <v>0.3758917262751682</v>
      </c>
      <c r="ER82" s="2">
        <f t="shared" si="92"/>
        <v>0.35725558957842657</v>
      </c>
      <c r="ES82" s="2">
        <f t="shared" si="92"/>
        <v>0.3566415518974374</v>
      </c>
      <c r="ET82" s="2">
        <f t="shared" si="92"/>
        <v>0.35416461097682861</v>
      </c>
      <c r="EU82" s="2">
        <f t="shared" si="92"/>
        <v>0.3529275900558374</v>
      </c>
      <c r="EV82" s="2">
        <f t="shared" si="92"/>
        <v>0.35035655702683172</v>
      </c>
      <c r="EW82" s="2">
        <f t="shared" si="92"/>
        <v>0.3601851974291288</v>
      </c>
      <c r="EX82" s="2">
        <f t="shared" si="92"/>
        <v>0.35622088114603473</v>
      </c>
      <c r="EY82" s="2">
        <f t="shared" si="92"/>
        <v>0.34909886789766875</v>
      </c>
      <c r="EZ82" s="2">
        <f t="shared" si="92"/>
        <v>0.35216149459611568</v>
      </c>
      <c r="FA82" s="2">
        <f t="shared" si="92"/>
        <v>0.35690004194831509</v>
      </c>
      <c r="FB82" s="2">
        <f t="shared" si="92"/>
        <v>0.36106444058618042</v>
      </c>
      <c r="FC82" s="2">
        <f t="shared" si="92"/>
        <v>0.37662089637124407</v>
      </c>
      <c r="FD82" s="2">
        <f t="shared" si="92"/>
        <v>0.38012457416653944</v>
      </c>
      <c r="FE82" s="2">
        <f t="shared" si="92"/>
        <v>0.39586191804818749</v>
      </c>
      <c r="FG82" s="2">
        <f t="shared" si="93"/>
        <v>0.87652355792203629</v>
      </c>
      <c r="FH82" s="2">
        <f t="shared" si="93"/>
        <v>0.84497970764414931</v>
      </c>
      <c r="FI82" s="2">
        <f t="shared" si="93"/>
        <v>0.86510847241055022</v>
      </c>
      <c r="FJ82" s="2">
        <f t="shared" si="93"/>
        <v>0.89075700853491746</v>
      </c>
      <c r="FK82" s="2">
        <f t="shared" si="93"/>
        <v>0.90784266564705995</v>
      </c>
      <c r="FL82" s="2">
        <f t="shared" si="93"/>
        <v>0.89943587329567853</v>
      </c>
      <c r="FM82" s="2">
        <f t="shared" si="93"/>
        <v>0.89119991882812777</v>
      </c>
      <c r="FN82" s="2">
        <f t="shared" si="93"/>
        <v>0.91981186981038143</v>
      </c>
      <c r="FO82" s="2">
        <f t="shared" si="93"/>
        <v>0.91451620732990979</v>
      </c>
      <c r="FP82" s="2">
        <f t="shared" si="93"/>
        <v>0.87169144884250427</v>
      </c>
      <c r="FQ82" s="2">
        <f t="shared" si="93"/>
        <v>0.8642184768028941</v>
      </c>
      <c r="FR82" s="2">
        <f t="shared" si="93"/>
        <v>0.87050138998595361</v>
      </c>
      <c r="FS82" s="2">
        <f t="shared" si="93"/>
        <v>0.88177901683109738</v>
      </c>
      <c r="FT82" s="2">
        <f t="shared" si="93"/>
        <v>0.88131588916439874</v>
      </c>
      <c r="FU82" s="2">
        <f t="shared" si="93"/>
        <v>0.84775155583713357</v>
      </c>
      <c r="FW82" s="2">
        <f t="shared" si="82"/>
        <v>2.2611118565687093E-4</v>
      </c>
      <c r="FX82" s="2">
        <f t="shared" si="82"/>
        <v>1.5644152953696875E-4</v>
      </c>
      <c r="FY82" s="2">
        <f t="shared" si="82"/>
        <v>1.358872073470334E-4</v>
      </c>
      <c r="FZ82" s="2">
        <f t="shared" si="82"/>
        <v>2.471463118970619E-4</v>
      </c>
      <c r="GA82" s="2">
        <f t="shared" si="82"/>
        <v>2.3707790986300534E-4</v>
      </c>
      <c r="GB82" s="2">
        <f t="shared" si="82"/>
        <v>2.2885930343812907E-4</v>
      </c>
      <c r="GC82" s="2">
        <f t="shared" si="82"/>
        <v>2.5198451813945475E-4</v>
      </c>
      <c r="GD82" s="2">
        <f t="shared" si="82"/>
        <v>3.8424078877509439E-4</v>
      </c>
      <c r="GE82" s="2">
        <f t="shared" si="82"/>
        <v>3.3134181795888446E-4</v>
      </c>
      <c r="GF82" s="2">
        <f t="shared" si="82"/>
        <v>1.9436195815686246E-4</v>
      </c>
      <c r="GG82" s="2">
        <f t="shared" si="82"/>
        <v>1.7490108376364821E-4</v>
      </c>
      <c r="GH82" s="2">
        <f t="shared" si="82"/>
        <v>1.564987151862015E-4</v>
      </c>
      <c r="GI82" s="2">
        <f t="shared" si="82"/>
        <v>1.4054585073046294E-4</v>
      </c>
      <c r="GJ82" s="2">
        <f t="shared" si="82"/>
        <v>1.2595557517627463E-4</v>
      </c>
      <c r="GK82" s="2">
        <f t="shared" si="82"/>
        <v>9.5841232641787107E-5</v>
      </c>
      <c r="GM82" s="82">
        <f t="shared" si="83"/>
        <v>0.60287144239842272</v>
      </c>
      <c r="GN82" s="82">
        <f t="shared" si="83"/>
        <v>0.58636569557617702</v>
      </c>
      <c r="GO82" s="82">
        <f t="shared" si="83"/>
        <v>0.66759758732357921</v>
      </c>
      <c r="GP82" s="82">
        <f t="shared" si="83"/>
        <v>0.30925319430366172</v>
      </c>
      <c r="GQ82" s="82">
        <f t="shared" si="83"/>
        <v>2.1774347098738309E-2</v>
      </c>
      <c r="GR82" s="82">
        <f t="shared" si="83"/>
        <v>9.3673542845733884E-2</v>
      </c>
      <c r="GS82" s="82">
        <f t="shared" si="83"/>
        <v>5.4100857591600063E-2</v>
      </c>
      <c r="GT82" s="82">
        <f t="shared" si="83"/>
        <v>4.1582320393354128E-4</v>
      </c>
      <c r="GU82" s="82">
        <f t="shared" si="83"/>
        <v>3.584017343402475E-2</v>
      </c>
      <c r="GV82" s="82">
        <f t="shared" si="83"/>
        <v>0.36735634311340032</v>
      </c>
      <c r="GW82" s="82">
        <f t="shared" si="83"/>
        <v>0.41868916017885421</v>
      </c>
      <c r="GX82" s="82">
        <f t="shared" si="83"/>
        <v>0.43857425278301926</v>
      </c>
      <c r="GY82" s="82">
        <f t="shared" si="83"/>
        <v>0.45837244944102629</v>
      </c>
      <c r="GZ82" s="82">
        <f t="shared" si="83"/>
        <v>0.22038820082881247</v>
      </c>
      <c r="HA82" s="82">
        <f t="shared" si="83"/>
        <v>0.30164872747859306</v>
      </c>
      <c r="HC82" s="82">
        <f t="shared" si="73"/>
        <v>8.7931114514017161E-5</v>
      </c>
      <c r="HD82" s="82">
        <f t="shared" si="73"/>
        <v>8.0487411974361638E-5</v>
      </c>
      <c r="HE82" s="82">
        <f t="shared" si="73"/>
        <v>4.6499397483789587E-4</v>
      </c>
      <c r="HF82" s="82">
        <f t="shared" si="73"/>
        <v>1.5665441446372276E-3</v>
      </c>
      <c r="HG82" s="82">
        <f t="shared" si="87"/>
        <v>3.837240810139992E-3</v>
      </c>
      <c r="HH82" s="82">
        <f t="shared" si="87"/>
        <v>3.4259071735561046E-3</v>
      </c>
      <c r="HI82" s="82">
        <f t="shared" si="87"/>
        <v>2.2955644721899715E-3</v>
      </c>
      <c r="HJ82" s="82">
        <f t="shared" si="87"/>
        <v>1.6147256668073238E-2</v>
      </c>
      <c r="HK82" s="82">
        <f t="shared" si="87"/>
        <v>1.0552941116981138E-2</v>
      </c>
      <c r="HL82" s="82">
        <f t="shared" si="87"/>
        <v>8.9986741119837824E-4</v>
      </c>
      <c r="HM82" s="82">
        <f t="shared" si="87"/>
        <v>5.4987194944938246E-4</v>
      </c>
      <c r="HN82" s="82">
        <f t="shared" si="87"/>
        <v>5.0161470927720549E-4</v>
      </c>
      <c r="HO82" s="82">
        <f t="shared" si="87"/>
        <v>8.0548927421881123E-4</v>
      </c>
      <c r="HP82" s="82">
        <f t="shared" si="87"/>
        <v>6.728550427033544E-4</v>
      </c>
      <c r="HQ82" s="82">
        <f t="shared" si="87"/>
        <v>7.8645527198806193E-5</v>
      </c>
      <c r="HS82" s="82">
        <f t="shared" si="84"/>
        <v>4.5821320515394287E-29</v>
      </c>
      <c r="HT82" s="82">
        <f t="shared" si="84"/>
        <v>3.8046100283531846E-31</v>
      </c>
      <c r="HU82" s="82">
        <f t="shared" si="84"/>
        <v>2.9228957961769953E-28</v>
      </c>
      <c r="HV82" s="82">
        <f t="shared" si="84"/>
        <v>1.771706299094015E-28</v>
      </c>
      <c r="HW82" s="82">
        <f t="shared" si="84"/>
        <v>1.3893265748841745E-28</v>
      </c>
      <c r="HX82" s="82">
        <f t="shared" si="84"/>
        <v>6.1690415296421784E-28</v>
      </c>
      <c r="HY82" s="82">
        <f t="shared" si="84"/>
        <v>3.603476211651033E-31</v>
      </c>
      <c r="HZ82" s="82">
        <f t="shared" si="84"/>
        <v>6.3646468012994594E-27</v>
      </c>
      <c r="IA82" s="82">
        <f t="shared" si="84"/>
        <v>1.152049668830847E-25</v>
      </c>
      <c r="IB82" s="82">
        <f t="shared" si="84"/>
        <v>1.2099241213426917E-31</v>
      </c>
      <c r="IC82" s="82">
        <f t="shared" si="84"/>
        <v>2.4072562968270044E-33</v>
      </c>
      <c r="ID82" s="82">
        <f t="shared" si="84"/>
        <v>9.3680066401083318E-34</v>
      </c>
      <c r="IE82" s="82">
        <f t="shared" si="84"/>
        <v>1.4568832981484188E-30</v>
      </c>
      <c r="IF82" s="82">
        <f t="shared" si="84"/>
        <v>6.8446901380938501E-26</v>
      </c>
      <c r="IG82" s="82">
        <f t="shared" si="84"/>
        <v>1.6356038969623779E-17</v>
      </c>
      <c r="II82" s="82">
        <f t="shared" si="85"/>
        <v>1.3853831387767666E-98</v>
      </c>
      <c r="IJ82" s="82">
        <f t="shared" si="85"/>
        <v>2.9671558826588142E-107</v>
      </c>
      <c r="IK82" s="82">
        <f t="shared" si="85"/>
        <v>5.0487458805929007E-101</v>
      </c>
      <c r="IL82" s="82">
        <f t="shared" si="85"/>
        <v>6.1309701708666976E-103</v>
      </c>
      <c r="IM82" s="82">
        <f t="shared" si="85"/>
        <v>5.6491699370435523E-109</v>
      </c>
      <c r="IN82" s="82">
        <f t="shared" si="85"/>
        <v>7.3573548615373357E-103</v>
      </c>
      <c r="IO82" s="82">
        <f t="shared" si="85"/>
        <v>4.4184860301399723E-116</v>
      </c>
      <c r="IP82" s="82">
        <f t="shared" si="85"/>
        <v>1.6127632770197324E-104</v>
      </c>
      <c r="IQ82" s="82">
        <f t="shared" si="85"/>
        <v>1.0259422506109687E-97</v>
      </c>
      <c r="IR82" s="82">
        <f t="shared" si="85"/>
        <v>1.8884679092656549E-117</v>
      </c>
      <c r="IS82" s="82">
        <f t="shared" si="85"/>
        <v>6.5488546301816963E-123</v>
      </c>
      <c r="IT82" s="82">
        <f t="shared" si="85"/>
        <v>5.5876386964867668E-122</v>
      </c>
      <c r="IU82" s="82">
        <f t="shared" si="85"/>
        <v>1.9827925780183267E-109</v>
      </c>
      <c r="IV82" s="82">
        <f t="shared" si="85"/>
        <v>6.9531121909637104E-97</v>
      </c>
      <c r="IW82" s="82">
        <f t="shared" si="85"/>
        <v>6.9562614180023884E-63</v>
      </c>
      <c r="IY82" s="82">
        <f t="shared" si="86"/>
        <v>0.60295937351293671</v>
      </c>
      <c r="IZ82" s="82">
        <f t="shared" si="86"/>
        <v>0.58644618298815143</v>
      </c>
      <c r="JA82" s="82">
        <f t="shared" si="86"/>
        <v>0.66806258129841711</v>
      </c>
      <c r="JB82" s="82">
        <f t="shared" si="86"/>
        <v>0.31081973844829897</v>
      </c>
      <c r="JC82" s="82">
        <f t="shared" si="86"/>
        <v>2.5611587908878301E-2</v>
      </c>
      <c r="JD82" s="82">
        <f t="shared" si="86"/>
        <v>9.709945001928999E-2</v>
      </c>
      <c r="JE82" s="82">
        <f t="shared" si="86"/>
        <v>5.6396422063790037E-2</v>
      </c>
      <c r="JF82" s="82">
        <f t="shared" si="86"/>
        <v>1.6563079872006781E-2</v>
      </c>
      <c r="JG82" s="82">
        <f t="shared" si="86"/>
        <v>4.6393114551005886E-2</v>
      </c>
      <c r="JH82" s="82">
        <f t="shared" si="86"/>
        <v>0.36825621052459867</v>
      </c>
      <c r="JI82" s="82">
        <f t="shared" si="86"/>
        <v>0.4192390321283036</v>
      </c>
      <c r="JJ82" s="82">
        <f t="shared" si="86"/>
        <v>0.43907586749229649</v>
      </c>
      <c r="JK82" s="82">
        <f t="shared" si="86"/>
        <v>0.45917793871524509</v>
      </c>
      <c r="JL82" s="82">
        <f t="shared" si="86"/>
        <v>0.22106105587151581</v>
      </c>
      <c r="JM82" s="82">
        <f t="shared" si="86"/>
        <v>0.30172737300579189</v>
      </c>
    </row>
    <row r="83" spans="2:273" x14ac:dyDescent="0.25">
      <c r="B83" s="2">
        <v>56</v>
      </c>
      <c r="C83" s="37">
        <v>0.79199200000000003</v>
      </c>
      <c r="D83" s="37">
        <v>0.81863600000000003</v>
      </c>
      <c r="E83" s="37">
        <v>0.78762299999999996</v>
      </c>
      <c r="F83" s="37">
        <v>0.41356399999999999</v>
      </c>
      <c r="G83" s="37">
        <v>0.37416300000000002</v>
      </c>
      <c r="H83" s="37">
        <v>0.36985899999999999</v>
      </c>
      <c r="I83" s="37">
        <v>0.37411</v>
      </c>
      <c r="J83" s="37">
        <v>0.39145999999999997</v>
      </c>
      <c r="K83" s="37">
        <v>0.38687899999999997</v>
      </c>
      <c r="L83" s="37">
        <v>0.42741200000000001</v>
      </c>
      <c r="M83" s="37">
        <v>0.45166800000000001</v>
      </c>
      <c r="N83" s="37">
        <v>0.48742799999999997</v>
      </c>
      <c r="O83" s="37">
        <v>0.55154000000000003</v>
      </c>
      <c r="P83" s="37">
        <v>0.40105200000000002</v>
      </c>
      <c r="Q83" s="37">
        <v>0.43792999999999999</v>
      </c>
      <c r="S83" s="4">
        <f t="shared" si="88"/>
        <v>0.80697393427126973</v>
      </c>
      <c r="T83" s="4">
        <f t="shared" si="88"/>
        <v>0.85949796056180328</v>
      </c>
      <c r="U83" s="4">
        <f t="shared" si="88"/>
        <v>0.78761478765807813</v>
      </c>
      <c r="V83" s="4">
        <f t="shared" si="88"/>
        <v>0.44404954355149484</v>
      </c>
      <c r="W83" s="4">
        <f t="shared" si="88"/>
        <v>0.37300552144374516</v>
      </c>
      <c r="X83" s="4">
        <f t="shared" si="88"/>
        <v>0.37889155698736288</v>
      </c>
      <c r="Y83" s="4">
        <f t="shared" si="88"/>
        <v>0.37501639081642696</v>
      </c>
      <c r="Z83" s="4">
        <f t="shared" si="88"/>
        <v>0.3938232903069171</v>
      </c>
      <c r="AA83" s="4">
        <f t="shared" si="88"/>
        <v>0.3852526266470529</v>
      </c>
      <c r="AB83" s="4">
        <f t="shared" si="88"/>
        <v>0.46423775678423751</v>
      </c>
      <c r="AC83" s="4">
        <f t="shared" si="88"/>
        <v>0.48539422095380008</v>
      </c>
      <c r="AD83" s="4">
        <f t="shared" si="88"/>
        <v>0.5043438065094038</v>
      </c>
      <c r="AE83" s="4">
        <f t="shared" si="88"/>
        <v>0.54366345912964209</v>
      </c>
      <c r="AF83" s="4">
        <f t="shared" si="88"/>
        <v>0.43335766795189551</v>
      </c>
      <c r="AG83" s="4">
        <f t="shared" si="88"/>
        <v>0.45368132525325505</v>
      </c>
      <c r="AI83" s="4">
        <f t="shared" si="89"/>
        <v>-1.4981934271269703E-2</v>
      </c>
      <c r="AJ83" s="4">
        <f t="shared" si="89"/>
        <v>-4.0861960561803246E-2</v>
      </c>
      <c r="AK83" s="4">
        <f t="shared" si="89"/>
        <v>8.2123419218316229E-6</v>
      </c>
      <c r="AL83" s="4">
        <f t="shared" si="89"/>
        <v>-3.0485543551494854E-2</v>
      </c>
      <c r="AM83" s="4">
        <f t="shared" si="89"/>
        <v>1.1574785562548651E-3</v>
      </c>
      <c r="AN83" s="4">
        <f t="shared" si="89"/>
        <v>-9.032556987362883E-3</v>
      </c>
      <c r="AO83" s="4">
        <f t="shared" si="89"/>
        <v>-9.0639081642696073E-4</v>
      </c>
      <c r="AP83" s="4">
        <f t="shared" si="89"/>
        <v>-2.3632903069171207E-3</v>
      </c>
      <c r="AQ83" s="4">
        <f t="shared" si="89"/>
        <v>1.6263733529470747E-3</v>
      </c>
      <c r="AR83" s="4">
        <f t="shared" si="89"/>
        <v>-3.6825756784237496E-2</v>
      </c>
      <c r="AS83" s="4">
        <f t="shared" si="89"/>
        <v>-3.3726220953800068E-2</v>
      </c>
      <c r="AT83" s="4">
        <f t="shared" si="89"/>
        <v>-1.691580650940383E-2</v>
      </c>
      <c r="AU83" s="4">
        <f t="shared" si="89"/>
        <v>7.8765408703579398E-3</v>
      </c>
      <c r="AV83" s="4">
        <f t="shared" si="89"/>
        <v>-3.2305667951895489E-2</v>
      </c>
      <c r="AW83" s="4">
        <f t="shared" si="89"/>
        <v>-1.5751325253255066E-2</v>
      </c>
      <c r="AY83" s="2">
        <f t="shared" si="80"/>
        <v>0.38513758829091738</v>
      </c>
      <c r="AZ83" s="2">
        <f t="shared" si="80"/>
        <v>0.36747692008212535</v>
      </c>
      <c r="BA83" s="2">
        <f t="shared" si="80"/>
        <v>0.36751706174502469</v>
      </c>
      <c r="BB83" s="2">
        <f t="shared" si="80"/>
        <v>0.35935874246399713</v>
      </c>
      <c r="BC83" s="2">
        <f t="shared" si="80"/>
        <v>0.36196766100061106</v>
      </c>
      <c r="BD83" s="2">
        <f t="shared" si="80"/>
        <v>0.35715713751563294</v>
      </c>
      <c r="BE83" s="2">
        <f t="shared" si="80"/>
        <v>0.3633912686017321</v>
      </c>
      <c r="BF83" s="2">
        <f t="shared" si="80"/>
        <v>0.36288702555676666</v>
      </c>
      <c r="BG83" s="2">
        <f t="shared" si="80"/>
        <v>0.36060230361720302</v>
      </c>
      <c r="BH83" s="2">
        <f t="shared" si="80"/>
        <v>0.36284195594400515</v>
      </c>
      <c r="BI83" s="2">
        <f t="shared" si="80"/>
        <v>0.36639878174120982</v>
      </c>
      <c r="BJ83" s="2">
        <f t="shared" si="80"/>
        <v>0.37221066442909789</v>
      </c>
      <c r="BK83" s="2">
        <f t="shared" si="80"/>
        <v>0.38225008612081884</v>
      </c>
      <c r="BL83" s="2">
        <f t="shared" si="80"/>
        <v>0.38649799520379485</v>
      </c>
      <c r="BM83" s="2">
        <f t="shared" si="80"/>
        <v>0.3962200525792221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0.40445487878787884</v>
      </c>
      <c r="DL83" s="2">
        <f t="shared" si="90"/>
        <v>0.4065188816816816</v>
      </c>
      <c r="DM83" s="2">
        <f t="shared" si="90"/>
        <v>0.41328664453781511</v>
      </c>
      <c r="DN83" s="2">
        <f t="shared" si="90"/>
        <v>0.41221901282991202</v>
      </c>
      <c r="DO83" s="2">
        <f t="shared" si="90"/>
        <v>0.40852060229885057</v>
      </c>
      <c r="DP83" s="2">
        <f t="shared" si="90"/>
        <v>0.40298313467741942</v>
      </c>
      <c r="DQ83" s="2">
        <f t="shared" si="90"/>
        <v>0.40559294758064512</v>
      </c>
      <c r="DR83" s="2">
        <f t="shared" si="90"/>
        <v>0.41119818062397384</v>
      </c>
      <c r="DS83" s="2">
        <f t="shared" si="90"/>
        <v>0.4163479793103449</v>
      </c>
      <c r="DT83" s="2">
        <f t="shared" si="90"/>
        <v>0.40542240870893814</v>
      </c>
      <c r="DU83" s="2">
        <f t="shared" si="90"/>
        <v>0.40370156806722685</v>
      </c>
      <c r="DV83" s="2">
        <f t="shared" si="90"/>
        <v>0.41806728938120702</v>
      </c>
      <c r="DW83" s="2">
        <f t="shared" si="90"/>
        <v>0.42781292156862749</v>
      </c>
      <c r="DX83" s="2">
        <f t="shared" si="90"/>
        <v>0.42150665775401075</v>
      </c>
      <c r="DY83" s="2">
        <f t="shared" si="90"/>
        <v>0.41103197777777778</v>
      </c>
      <c r="EA83" s="2">
        <f t="shared" si="91"/>
        <v>0.38265778970870368</v>
      </c>
      <c r="EB83" s="2">
        <f t="shared" si="91"/>
        <v>0.36094529985612911</v>
      </c>
      <c r="EC83" s="2">
        <f t="shared" si="91"/>
        <v>0.36100920402937325</v>
      </c>
      <c r="ED83" s="2">
        <f t="shared" si="91"/>
        <v>0.35344622707778439</v>
      </c>
      <c r="EE83" s="2">
        <f t="shared" si="91"/>
        <v>0.35765921592775041</v>
      </c>
      <c r="EF83" s="2">
        <f t="shared" si="91"/>
        <v>0.35248492913107882</v>
      </c>
      <c r="EG83" s="2">
        <f t="shared" si="91"/>
        <v>0.35869215748660055</v>
      </c>
      <c r="EH83" s="2">
        <f t="shared" si="91"/>
        <v>0.35904734102140989</v>
      </c>
      <c r="EI83" s="2">
        <f t="shared" si="91"/>
        <v>0.35585275759165352</v>
      </c>
      <c r="EJ83" s="2">
        <f t="shared" si="91"/>
        <v>0.35712708180489589</v>
      </c>
      <c r="EK83" s="2">
        <f t="shared" si="91"/>
        <v>0.36105462531891946</v>
      </c>
      <c r="EL83" s="2">
        <f t="shared" si="91"/>
        <v>0.36599014542923214</v>
      </c>
      <c r="EM83" s="2">
        <f t="shared" si="91"/>
        <v>0.37667900077994287</v>
      </c>
      <c r="EN83" s="2">
        <f t="shared" si="91"/>
        <v>0.3821986943115811</v>
      </c>
      <c r="EO83" s="2">
        <f t="shared" si="91"/>
        <v>0.39379381795264112</v>
      </c>
      <c r="EQ83" s="2">
        <f t="shared" si="92"/>
        <v>0.37550518153881379</v>
      </c>
      <c r="ER83" s="2">
        <f t="shared" si="92"/>
        <v>0.35696592075733513</v>
      </c>
      <c r="ES83" s="2">
        <f t="shared" si="92"/>
        <v>0.35634112158003123</v>
      </c>
      <c r="ET83" s="2">
        <f t="shared" si="92"/>
        <v>0.35383336004779298</v>
      </c>
      <c r="EU83" s="2">
        <f t="shared" si="92"/>
        <v>0.35256273315727144</v>
      </c>
      <c r="EV83" s="2">
        <f t="shared" si="92"/>
        <v>0.35004924462643522</v>
      </c>
      <c r="EW83" s="2">
        <f t="shared" si="92"/>
        <v>0.35981636749198603</v>
      </c>
      <c r="EX83" s="2">
        <f t="shared" si="92"/>
        <v>0.3558789157355074</v>
      </c>
      <c r="EY83" s="2">
        <f t="shared" si="92"/>
        <v>0.34887575563126411</v>
      </c>
      <c r="EZ83" s="2">
        <f t="shared" si="92"/>
        <v>0.35187744447100333</v>
      </c>
      <c r="FA83" s="2">
        <f t="shared" si="92"/>
        <v>0.35660689041091964</v>
      </c>
      <c r="FB83" s="2">
        <f t="shared" si="92"/>
        <v>0.36076356709424012</v>
      </c>
      <c r="FC83" s="2">
        <f t="shared" si="92"/>
        <v>0.37625334787362774</v>
      </c>
      <c r="FD83" s="2">
        <f t="shared" si="92"/>
        <v>0.37973058981706898</v>
      </c>
      <c r="FE83" s="2">
        <f t="shared" si="92"/>
        <v>0.39548475762886792</v>
      </c>
      <c r="FG83" s="2">
        <f t="shared" si="93"/>
        <v>0.88615122634303733</v>
      </c>
      <c r="FH83" s="2">
        <f t="shared" si="93"/>
        <v>0.85666470451231902</v>
      </c>
      <c r="FI83" s="2">
        <f t="shared" si="93"/>
        <v>0.87549977246029909</v>
      </c>
      <c r="FJ83" s="2">
        <f t="shared" si="93"/>
        <v>0.89940224197852214</v>
      </c>
      <c r="FK83" s="2">
        <f t="shared" si="93"/>
        <v>0.91526440420484467</v>
      </c>
      <c r="FL83" s="2">
        <f t="shared" si="93"/>
        <v>0.90746563111871192</v>
      </c>
      <c r="FM83" s="2">
        <f t="shared" si="93"/>
        <v>0.89981404366404882</v>
      </c>
      <c r="FN83" s="2">
        <f t="shared" si="93"/>
        <v>0.92634788989745132</v>
      </c>
      <c r="FO83" s="2">
        <f t="shared" si="93"/>
        <v>0.92144700659542456</v>
      </c>
      <c r="FP83" s="2">
        <f t="shared" si="93"/>
        <v>0.88164501093744507</v>
      </c>
      <c r="FQ83" s="2">
        <f t="shared" si="93"/>
        <v>0.87466840460746564</v>
      </c>
      <c r="FR83" s="2">
        <f t="shared" si="93"/>
        <v>0.88053461880578288</v>
      </c>
      <c r="FS83" s="2">
        <f t="shared" si="93"/>
        <v>0.8910478435939394</v>
      </c>
      <c r="FT83" s="2">
        <f t="shared" si="93"/>
        <v>0.8906165220639406</v>
      </c>
      <c r="FU83" s="2">
        <f t="shared" si="93"/>
        <v>0.85926241805004921</v>
      </c>
      <c r="FW83" s="2">
        <f t="shared" si="82"/>
        <v>2.479205766392163E-4</v>
      </c>
      <c r="FX83" s="2">
        <f t="shared" si="82"/>
        <v>1.71532137140312E-4</v>
      </c>
      <c r="FY83" s="2">
        <f t="shared" si="82"/>
        <v>1.4899540663828586E-4</v>
      </c>
      <c r="FZ83" s="2">
        <f t="shared" si="82"/>
        <v>2.7098408084548546E-4</v>
      </c>
      <c r="GA83" s="2">
        <f t="shared" si="82"/>
        <v>2.5994481327349918E-4</v>
      </c>
      <c r="GB83" s="2">
        <f t="shared" si="82"/>
        <v>2.5093369560529771E-4</v>
      </c>
      <c r="GC83" s="2">
        <f t="shared" si="82"/>
        <v>2.7628881304497414E-4</v>
      </c>
      <c r="GD83" s="2">
        <f t="shared" si="82"/>
        <v>4.21296029155399E-4</v>
      </c>
      <c r="GE83" s="2">
        <f t="shared" si="82"/>
        <v>3.6329746523750396E-4</v>
      </c>
      <c r="GF83" s="2">
        <f t="shared" si="82"/>
        <v>2.1310965311230383E-4</v>
      </c>
      <c r="GG83" s="2">
        <f t="shared" si="82"/>
        <v>1.9177198884106093E-4</v>
      </c>
      <c r="GH83" s="2">
        <f t="shared" si="82"/>
        <v>1.7159483806475302E-4</v>
      </c>
      <c r="GI83" s="2">
        <f t="shared" si="82"/>
        <v>1.5410337130270901E-4</v>
      </c>
      <c r="GJ83" s="2">
        <f t="shared" si="82"/>
        <v>1.3810586360560504E-4</v>
      </c>
      <c r="GK83" s="2">
        <f t="shared" si="82"/>
        <v>1.0508685018826765E-4</v>
      </c>
      <c r="GM83" s="82">
        <f t="shared" si="83"/>
        <v>0.61382715054804704</v>
      </c>
      <c r="GN83" s="82">
        <f t="shared" si="83"/>
        <v>0.62389346958683511</v>
      </c>
      <c r="GO83" s="82">
        <f t="shared" si="83"/>
        <v>0.64383042983892547</v>
      </c>
      <c r="GP83" s="82">
        <f t="shared" si="83"/>
        <v>0.17577006144947566</v>
      </c>
      <c r="GQ83" s="82">
        <f t="shared" si="83"/>
        <v>4.868604003687927E-3</v>
      </c>
      <c r="GR83" s="82">
        <f t="shared" si="83"/>
        <v>3.5652730086593011E-2</v>
      </c>
      <c r="GS83" s="82">
        <f t="shared" si="83"/>
        <v>1.6381822693302045E-2</v>
      </c>
      <c r="GT83" s="82">
        <f t="shared" si="83"/>
        <v>6.0132366683639425E-5</v>
      </c>
      <c r="GU83" s="82">
        <f t="shared" si="83"/>
        <v>1.5151049736721756E-2</v>
      </c>
      <c r="GV83" s="82">
        <f t="shared" si="83"/>
        <v>0.21734120397211912</v>
      </c>
      <c r="GW83" s="82">
        <f t="shared" si="83"/>
        <v>0.24881137491534386</v>
      </c>
      <c r="GX83" s="82">
        <f t="shared" si="83"/>
        <v>0.27503927311942028</v>
      </c>
      <c r="GY83" s="82">
        <f t="shared" si="83"/>
        <v>0.32420767813168117</v>
      </c>
      <c r="GZ83" s="82">
        <f t="shared" si="83"/>
        <v>0.12117358555093681</v>
      </c>
      <c r="HA83" s="82">
        <f t="shared" si="83"/>
        <v>0.17255180921942651</v>
      </c>
      <c r="HC83" s="82">
        <f t="shared" si="73"/>
        <v>1.5651663150139799E-4</v>
      </c>
      <c r="HD83" s="82">
        <f t="shared" si="73"/>
        <v>1.4367630240043089E-4</v>
      </c>
      <c r="HE83" s="82">
        <f t="shared" si="73"/>
        <v>7.6441856517051596E-4</v>
      </c>
      <c r="HF83" s="82">
        <f t="shared" si="73"/>
        <v>2.559796545835589E-3</v>
      </c>
      <c r="HG83" s="82">
        <f t="shared" si="87"/>
        <v>6.1101715043008617E-3</v>
      </c>
      <c r="HH83" s="82">
        <f t="shared" si="87"/>
        <v>5.3991595594180429E-3</v>
      </c>
      <c r="HI83" s="82">
        <f t="shared" si="87"/>
        <v>3.8083615154454889E-3</v>
      </c>
      <c r="HJ83" s="82">
        <f t="shared" si="87"/>
        <v>2.4430087699489313E-2</v>
      </c>
      <c r="HK83" s="82">
        <f t="shared" si="87"/>
        <v>1.5956741915420257E-2</v>
      </c>
      <c r="HL83" s="82">
        <f t="shared" si="87"/>
        <v>1.5324415519548538E-3</v>
      </c>
      <c r="HM83" s="82">
        <f t="shared" si="87"/>
        <v>9.6022266754507298E-4</v>
      </c>
      <c r="HN83" s="82">
        <f t="shared" si="87"/>
        <v>8.7113218803596705E-4</v>
      </c>
      <c r="HO83" s="82">
        <f t="shared" si="87"/>
        <v>1.3274308881090198E-3</v>
      </c>
      <c r="HP83" s="82">
        <f t="shared" si="87"/>
        <v>1.1629046143954982E-3</v>
      </c>
      <c r="HQ83" s="82">
        <f t="shared" si="87"/>
        <v>1.5921039426802257E-4</v>
      </c>
      <c r="HS83" s="82">
        <f t="shared" si="84"/>
        <v>3.3823576981260146E-28</v>
      </c>
      <c r="HT83" s="82">
        <f t="shared" si="84"/>
        <v>3.0240469710399603E-30</v>
      </c>
      <c r="HU83" s="82">
        <f t="shared" si="84"/>
        <v>1.9173514723762264E-27</v>
      </c>
      <c r="HV83" s="82">
        <f t="shared" si="84"/>
        <v>1.3663640466318869E-27</v>
      </c>
      <c r="HW83" s="82">
        <f t="shared" si="84"/>
        <v>1.1301689106099423E-27</v>
      </c>
      <c r="HX83" s="82">
        <f t="shared" si="84"/>
        <v>4.5722257108737078E-27</v>
      </c>
      <c r="HY83" s="82">
        <f t="shared" si="84"/>
        <v>3.5280670153086548E-30</v>
      </c>
      <c r="HZ83" s="82">
        <f t="shared" si="84"/>
        <v>5.2478743976599312E-26</v>
      </c>
      <c r="IA83" s="82">
        <f t="shared" si="84"/>
        <v>8.1114293411595065E-25</v>
      </c>
      <c r="IB83" s="82">
        <f t="shared" si="84"/>
        <v>1.140504773170786E-30</v>
      </c>
      <c r="IC83" s="82">
        <f t="shared" si="84"/>
        <v>2.4762662390168133E-32</v>
      </c>
      <c r="ID83" s="82">
        <f t="shared" si="84"/>
        <v>9.4133413315161589E-33</v>
      </c>
      <c r="IE83" s="82">
        <f t="shared" si="84"/>
        <v>1.1300723259212076E-29</v>
      </c>
      <c r="IF83" s="82">
        <f t="shared" si="84"/>
        <v>3.778382355721758E-25</v>
      </c>
      <c r="IG83" s="82">
        <f t="shared" si="84"/>
        <v>4.7981520020731988E-17</v>
      </c>
      <c r="II83" s="82">
        <f t="shared" si="85"/>
        <v>1.782177883493269E-96</v>
      </c>
      <c r="IJ83" s="82">
        <f t="shared" si="85"/>
        <v>4.7249811457548294E-105</v>
      </c>
      <c r="IK83" s="82">
        <f t="shared" si="85"/>
        <v>5.5285019930254035E-99</v>
      </c>
      <c r="IL83" s="82">
        <f t="shared" si="85"/>
        <v>1.0356391163469871E-100</v>
      </c>
      <c r="IM83" s="82">
        <f t="shared" si="85"/>
        <v>1.261278572827371E-106</v>
      </c>
      <c r="IN83" s="82">
        <f t="shared" si="85"/>
        <v>1.1812758237580036E-100</v>
      </c>
      <c r="IO83" s="82">
        <f t="shared" si="85"/>
        <v>1.4726562199877114E-113</v>
      </c>
      <c r="IP83" s="82">
        <f t="shared" si="85"/>
        <v>3.9471108782698374E-102</v>
      </c>
      <c r="IQ83" s="82">
        <f t="shared" si="85"/>
        <v>1.587538697976443E-95</v>
      </c>
      <c r="IR83" s="82">
        <f t="shared" si="85"/>
        <v>5.6491242693124266E-115</v>
      </c>
      <c r="IS83" s="82">
        <f t="shared" si="85"/>
        <v>2.3846609713226497E-120</v>
      </c>
      <c r="IT83" s="82">
        <f t="shared" si="85"/>
        <v>1.8060233311277059E-119</v>
      </c>
      <c r="IU83" s="82">
        <f t="shared" si="85"/>
        <v>3.2939420756832972E-107</v>
      </c>
      <c r="IV83" s="82">
        <f t="shared" si="85"/>
        <v>6.0279039433450879E-95</v>
      </c>
      <c r="IW83" s="82">
        <f t="shared" si="85"/>
        <v>1.1266153624018578E-61</v>
      </c>
      <c r="IY83" s="82">
        <f t="shared" si="86"/>
        <v>0.61398366717954844</v>
      </c>
      <c r="IZ83" s="82">
        <f t="shared" si="86"/>
        <v>0.62403714588923553</v>
      </c>
      <c r="JA83" s="82">
        <f t="shared" si="86"/>
        <v>0.64459484840409598</v>
      </c>
      <c r="JB83" s="82">
        <f t="shared" si="86"/>
        <v>0.17832985799531126</v>
      </c>
      <c r="JC83" s="82">
        <f t="shared" si="86"/>
        <v>1.097877550798879E-2</v>
      </c>
      <c r="JD83" s="82">
        <f t="shared" si="86"/>
        <v>4.1051889646011051E-2</v>
      </c>
      <c r="JE83" s="82">
        <f t="shared" si="86"/>
        <v>2.0190184208747533E-2</v>
      </c>
      <c r="JF83" s="82">
        <f t="shared" si="86"/>
        <v>2.4490220066172953E-2</v>
      </c>
      <c r="JG83" s="82">
        <f t="shared" si="86"/>
        <v>3.1107791652142013E-2</v>
      </c>
      <c r="JH83" s="82">
        <f t="shared" si="86"/>
        <v>0.21887364552407398</v>
      </c>
      <c r="JI83" s="82">
        <f t="shared" si="86"/>
        <v>0.24977159758288894</v>
      </c>
      <c r="JJ83" s="82">
        <f t="shared" si="86"/>
        <v>0.27591040530745625</v>
      </c>
      <c r="JK83" s="82">
        <f t="shared" si="86"/>
        <v>0.32553510901979016</v>
      </c>
      <c r="JL83" s="82">
        <f t="shared" si="86"/>
        <v>0.12233649016533231</v>
      </c>
      <c r="JM83" s="82">
        <f t="shared" si="86"/>
        <v>0.17271101961369459</v>
      </c>
    </row>
    <row r="84" spans="2:273" x14ac:dyDescent="0.25">
      <c r="B84" s="2">
        <v>57</v>
      </c>
      <c r="C84" s="37">
        <v>0.77181999999999995</v>
      </c>
      <c r="D84" s="37">
        <v>0.80964400000000003</v>
      </c>
      <c r="E84" s="37">
        <v>0.748556</v>
      </c>
      <c r="F84" s="37">
        <v>0.37931300000000001</v>
      </c>
      <c r="G84" s="37">
        <v>0.377108</v>
      </c>
      <c r="H84" s="37">
        <v>0.37214799999999998</v>
      </c>
      <c r="I84" s="37">
        <v>0.37607400000000002</v>
      </c>
      <c r="J84" s="37">
        <v>0.400889</v>
      </c>
      <c r="K84" s="37">
        <v>0.38649600000000001</v>
      </c>
      <c r="L84" s="37">
        <v>0.37908900000000001</v>
      </c>
      <c r="M84" s="37">
        <v>0.38745600000000002</v>
      </c>
      <c r="N84" s="37">
        <v>0.394594</v>
      </c>
      <c r="O84" s="37">
        <v>0.428288</v>
      </c>
      <c r="P84" s="37">
        <v>0.39380199999999999</v>
      </c>
      <c r="Q84" s="37">
        <v>0.398586</v>
      </c>
      <c r="S84" s="4">
        <f t="shared" si="88"/>
        <v>0.76916426335481847</v>
      </c>
      <c r="T84" s="4">
        <f t="shared" si="88"/>
        <v>0.83098935530069973</v>
      </c>
      <c r="U84" s="4">
        <f t="shared" si="88"/>
        <v>0.70889642919745599</v>
      </c>
      <c r="V84" s="4">
        <f t="shared" si="88"/>
        <v>0.39963819354471508</v>
      </c>
      <c r="W84" s="4">
        <f t="shared" si="88"/>
        <v>0.37551444100783676</v>
      </c>
      <c r="X84" s="4">
        <f t="shared" si="88"/>
        <v>0.37264698986457145</v>
      </c>
      <c r="Y84" s="4">
        <f t="shared" si="88"/>
        <v>0.37320750564972049</v>
      </c>
      <c r="Z84" s="4">
        <f t="shared" si="88"/>
        <v>0.40555909843356591</v>
      </c>
      <c r="AA84" s="4">
        <f t="shared" si="88"/>
        <v>0.39039751370492998</v>
      </c>
      <c r="AB84" s="4">
        <f t="shared" si="88"/>
        <v>0.40914694514779082</v>
      </c>
      <c r="AC84" s="4">
        <f t="shared" si="88"/>
        <v>0.41812344106337923</v>
      </c>
      <c r="AD84" s="4">
        <f t="shared" si="88"/>
        <v>0.43398150650540906</v>
      </c>
      <c r="AE84" s="4">
        <f t="shared" si="88"/>
        <v>0.47372150782481587</v>
      </c>
      <c r="AF84" s="4">
        <f t="shared" si="88"/>
        <v>0.40748261668059577</v>
      </c>
      <c r="AG84" s="4">
        <f t="shared" si="88"/>
        <v>0.41990166322966332</v>
      </c>
      <c r="AI84" s="4">
        <f t="shared" si="89"/>
        <v>2.6557366451814834E-3</v>
      </c>
      <c r="AJ84" s="4">
        <f t="shared" si="89"/>
        <v>-2.1345355300699698E-2</v>
      </c>
      <c r="AK84" s="4">
        <f t="shared" si="89"/>
        <v>3.9659570802544009E-2</v>
      </c>
      <c r="AL84" s="4">
        <f t="shared" si="89"/>
        <v>-2.032519354471507E-2</v>
      </c>
      <c r="AM84" s="4">
        <f t="shared" si="89"/>
        <v>1.5935589921632354E-3</v>
      </c>
      <c r="AN84" s="4">
        <f t="shared" si="89"/>
        <v>-4.9898986457147521E-4</v>
      </c>
      <c r="AO84" s="4">
        <f t="shared" si="89"/>
        <v>2.8664943502795248E-3</v>
      </c>
      <c r="AP84" s="4">
        <f t="shared" si="89"/>
        <v>-4.6700984335659168E-3</v>
      </c>
      <c r="AQ84" s="4">
        <f t="shared" si="89"/>
        <v>-3.9015137049299708E-3</v>
      </c>
      <c r="AR84" s="4">
        <f t="shared" si="89"/>
        <v>-3.005794514779081E-2</v>
      </c>
      <c r="AS84" s="4">
        <f t="shared" si="89"/>
        <v>-3.0667441063379208E-2</v>
      </c>
      <c r="AT84" s="4">
        <f t="shared" si="89"/>
        <v>-3.9387506505409065E-2</v>
      </c>
      <c r="AU84" s="4">
        <f t="shared" si="89"/>
        <v>-4.5433507824815866E-2</v>
      </c>
      <c r="AV84" s="4">
        <f t="shared" si="89"/>
        <v>-1.3680616680595781E-2</v>
      </c>
      <c r="AW84" s="4">
        <f t="shared" si="89"/>
        <v>-2.1315663229663329E-2</v>
      </c>
      <c r="AY84" s="2">
        <f t="shared" si="80"/>
        <v>0.38450060088041305</v>
      </c>
      <c r="AZ84" s="2">
        <f t="shared" si="80"/>
        <v>0.36675935501230439</v>
      </c>
      <c r="BA84" s="2">
        <f t="shared" si="80"/>
        <v>0.3667331309323989</v>
      </c>
      <c r="BB84" s="2">
        <f t="shared" si="80"/>
        <v>0.35865041166934492</v>
      </c>
      <c r="BC84" s="2">
        <f t="shared" si="80"/>
        <v>0.36122618168428144</v>
      </c>
      <c r="BD84" s="2">
        <f t="shared" si="80"/>
        <v>0.35650399537829192</v>
      </c>
      <c r="BE84" s="2">
        <f t="shared" si="80"/>
        <v>0.36276346131005238</v>
      </c>
      <c r="BF84" s="2">
        <f t="shared" si="80"/>
        <v>0.36222536267425298</v>
      </c>
      <c r="BG84" s="2">
        <f t="shared" si="80"/>
        <v>0.35990340344148325</v>
      </c>
      <c r="BH84" s="2">
        <f t="shared" si="80"/>
        <v>0.36211052057412069</v>
      </c>
      <c r="BI84" s="2">
        <f t="shared" si="80"/>
        <v>0.36571623676564669</v>
      </c>
      <c r="BJ84" s="2">
        <f t="shared" si="80"/>
        <v>0.37145245843695651</v>
      </c>
      <c r="BK84" s="2">
        <f t="shared" si="80"/>
        <v>0.38154150808148701</v>
      </c>
      <c r="BL84" s="2">
        <f t="shared" si="80"/>
        <v>0.38581406097673515</v>
      </c>
      <c r="BM84" s="2">
        <f t="shared" si="80"/>
        <v>0.39577783305454872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>
        <f t="shared" si="81"/>
        <v>0.37607400000000002</v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>
        <f t="shared" si="32"/>
        <v>0.37607400000000002</v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0.40484987878787881</v>
      </c>
      <c r="DL84" s="2">
        <f t="shared" si="90"/>
        <v>0.40726186417846411</v>
      </c>
      <c r="DM84" s="2">
        <f t="shared" si="90"/>
        <v>0.41392475630252096</v>
      </c>
      <c r="DN84" s="2">
        <f t="shared" si="90"/>
        <v>0.41282037811583577</v>
      </c>
      <c r="DO84" s="2">
        <f t="shared" si="90"/>
        <v>0.40920456781609194</v>
      </c>
      <c r="DP84" s="2">
        <f t="shared" si="90"/>
        <v>0.4036349145161291</v>
      </c>
      <c r="DQ84" s="2">
        <f t="shared" si="90"/>
        <v>0.40620374798387093</v>
      </c>
      <c r="DR84" s="2">
        <f t="shared" si="90"/>
        <v>0.41188871428571439</v>
      </c>
      <c r="DS84" s="2">
        <f t="shared" si="90"/>
        <v>0.41705835073891634</v>
      </c>
      <c r="DT84" s="2">
        <f t="shared" si="90"/>
        <v>0.40603599388846445</v>
      </c>
      <c r="DU84" s="2">
        <f t="shared" si="90"/>
        <v>0.4043190969187675</v>
      </c>
      <c r="DV84" s="2">
        <f t="shared" si="90"/>
        <v>0.41890715523300226</v>
      </c>
      <c r="DW84" s="2">
        <f t="shared" si="90"/>
        <v>0.42852354991087349</v>
      </c>
      <c r="DX84" s="2">
        <f t="shared" si="90"/>
        <v>0.42206244919786101</v>
      </c>
      <c r="DY84" s="2">
        <f t="shared" si="90"/>
        <v>0.41122296349206344</v>
      </c>
      <c r="EA84" s="2">
        <f>CE$228*$B84+CE$229</f>
        <v>0.382118379275177</v>
      </c>
      <c r="EB84" s="2">
        <f t="shared" si="91"/>
        <v>0.36057969279046981</v>
      </c>
      <c r="EC84" s="2">
        <f t="shared" si="91"/>
        <v>0.36061358564223345</v>
      </c>
      <c r="ED84" s="2">
        <f t="shared" si="91"/>
        <v>0.35312451678253809</v>
      </c>
      <c r="EE84" s="2">
        <f t="shared" si="91"/>
        <v>0.35717669529520951</v>
      </c>
      <c r="EF84" s="2">
        <f t="shared" si="91"/>
        <v>0.35212163713441214</v>
      </c>
      <c r="EG84" s="2">
        <f t="shared" si="91"/>
        <v>0.35835199714904781</v>
      </c>
      <c r="EH84" s="2">
        <f t="shared" si="91"/>
        <v>0.35862569404727518</v>
      </c>
      <c r="EI84" s="2">
        <f t="shared" si="91"/>
        <v>0.35546261191528616</v>
      </c>
      <c r="EJ84" s="2">
        <f t="shared" si="91"/>
        <v>0.35673401163073926</v>
      </c>
      <c r="EK84" s="2">
        <f t="shared" si="91"/>
        <v>0.36067255833925138</v>
      </c>
      <c r="EL84" s="2">
        <f t="shared" si="91"/>
        <v>0.3655816922459767</v>
      </c>
      <c r="EM84" s="2">
        <f t="shared" si="91"/>
        <v>0.37630236560878089</v>
      </c>
      <c r="EN84" s="2">
        <f t="shared" si="91"/>
        <v>0.38175424700949723</v>
      </c>
      <c r="EO84" s="2">
        <f t="shared" si="91"/>
        <v>0.3934704661494256</v>
      </c>
      <c r="EQ84" s="2">
        <f t="shared" si="92"/>
        <v>0.37511863680245933</v>
      </c>
      <c r="ER84" s="2">
        <f t="shared" si="92"/>
        <v>0.35667625193624369</v>
      </c>
      <c r="ES84" s="2">
        <f t="shared" si="92"/>
        <v>0.35604069126262505</v>
      </c>
      <c r="ET84" s="2">
        <f t="shared" si="92"/>
        <v>0.3535021091187574</v>
      </c>
      <c r="EU84" s="2">
        <f t="shared" si="92"/>
        <v>0.35219787625870547</v>
      </c>
      <c r="EV84" s="2">
        <f t="shared" si="92"/>
        <v>0.34974193222603872</v>
      </c>
      <c r="EW84" s="2">
        <f t="shared" si="92"/>
        <v>0.35944753755484327</v>
      </c>
      <c r="EX84" s="2">
        <f t="shared" si="92"/>
        <v>0.35553695032498006</v>
      </c>
      <c r="EY84" s="2">
        <f t="shared" si="92"/>
        <v>0.34865264336485952</v>
      </c>
      <c r="EZ84" s="2">
        <f t="shared" si="92"/>
        <v>0.35159339434589104</v>
      </c>
      <c r="FA84" s="2">
        <f t="shared" si="92"/>
        <v>0.35631373887352419</v>
      </c>
      <c r="FB84" s="2">
        <f t="shared" si="92"/>
        <v>0.36046269360229988</v>
      </c>
      <c r="FC84" s="2">
        <f t="shared" si="92"/>
        <v>0.37588579937601146</v>
      </c>
      <c r="FD84" s="2">
        <f t="shared" si="92"/>
        <v>0.37933660546759845</v>
      </c>
      <c r="FE84" s="2">
        <f t="shared" si="92"/>
        <v>0.39510759720954836</v>
      </c>
      <c r="FG84" s="2">
        <f t="shared" si="93"/>
        <v>0.89511803368130605</v>
      </c>
      <c r="FH84" s="2">
        <f t="shared" si="93"/>
        <v>0.86760692165868225</v>
      </c>
      <c r="FI84" s="2">
        <f t="shared" si="93"/>
        <v>0.88519681188088539</v>
      </c>
      <c r="FJ84" s="2">
        <f t="shared" si="93"/>
        <v>0.90743440880129145</v>
      </c>
      <c r="FK84" s="2">
        <f t="shared" si="93"/>
        <v>0.92213970629150044</v>
      </c>
      <c r="FL84" s="2">
        <f t="shared" si="93"/>
        <v>0.91491488775848051</v>
      </c>
      <c r="FM84" s="2">
        <f t="shared" si="93"/>
        <v>0.90781670043876528</v>
      </c>
      <c r="FN84" s="2">
        <f t="shared" si="93"/>
        <v>0.93239032685266743</v>
      </c>
      <c r="FO84" s="2">
        <f t="shared" si="93"/>
        <v>0.92786020183170892</v>
      </c>
      <c r="FP84" s="2">
        <f t="shared" si="93"/>
        <v>0.89092304445151627</v>
      </c>
      <c r="FQ84" s="2">
        <f t="shared" si="93"/>
        <v>0.88442164902036235</v>
      </c>
      <c r="FR84" s="2">
        <f t="shared" si="93"/>
        <v>0.88988882635578948</v>
      </c>
      <c r="FS84" s="2">
        <f t="shared" si="93"/>
        <v>0.89967265336307123</v>
      </c>
      <c r="FT84" s="2">
        <f t="shared" si="93"/>
        <v>0.89927161605943429</v>
      </c>
      <c r="FU84" s="2">
        <f t="shared" si="93"/>
        <v>0.87003641102665452</v>
      </c>
      <c r="FW84" s="2">
        <f t="shared" si="82"/>
        <v>2.7183300470552912E-4</v>
      </c>
      <c r="FX84" s="2">
        <f t="shared" si="82"/>
        <v>1.8807813578621658E-4</v>
      </c>
      <c r="FY84" s="2">
        <f t="shared" si="82"/>
        <v>1.6336786632264539E-4</v>
      </c>
      <c r="FZ84" s="2">
        <f t="shared" si="82"/>
        <v>2.9712036821763829E-4</v>
      </c>
      <c r="GA84" s="2">
        <f t="shared" si="82"/>
        <v>2.8501667201988144E-4</v>
      </c>
      <c r="GB84" s="2">
        <f t="shared" si="82"/>
        <v>2.7513666495189833E-4</v>
      </c>
      <c r="GC84" s="2">
        <f t="shared" si="82"/>
        <v>3.0293658431106558E-4</v>
      </c>
      <c r="GD84" s="2">
        <f t="shared" si="82"/>
        <v>4.6192313481785977E-4</v>
      </c>
      <c r="GE84" s="2">
        <f t="shared" si="82"/>
        <v>3.9833378763458273E-4</v>
      </c>
      <c r="GF84" s="2">
        <f t="shared" si="82"/>
        <v>2.3366528376542043E-4</v>
      </c>
      <c r="GG84" s="2">
        <f t="shared" si="82"/>
        <v>2.1026991402007164E-4</v>
      </c>
      <c r="GH84" s="2">
        <f t="shared" si="82"/>
        <v>1.8814688370687548E-4</v>
      </c>
      <c r="GI84" s="2">
        <f t="shared" si="82"/>
        <v>1.6896847442730538E-4</v>
      </c>
      <c r="GJ84" s="2">
        <f t="shared" si="82"/>
        <v>1.5142805054474355E-4</v>
      </c>
      <c r="GK84" s="2">
        <f t="shared" si="82"/>
        <v>1.1522427172118121E-4</v>
      </c>
      <c r="GM84" s="82">
        <f t="shared" si="83"/>
        <v>0.60045020901937329</v>
      </c>
      <c r="GN84" s="82">
        <f t="shared" si="83"/>
        <v>0.63433018549849118</v>
      </c>
      <c r="GO84" s="82">
        <f t="shared" si="83"/>
        <v>0.56794671092563354</v>
      </c>
      <c r="GP84" s="82">
        <f t="shared" si="83"/>
        <v>8.3380791894000217E-2</v>
      </c>
      <c r="GQ84" s="82">
        <f t="shared" si="83"/>
        <v>8.0557868097856807E-4</v>
      </c>
      <c r="GR84" s="82">
        <f t="shared" si="83"/>
        <v>1.0901987355604671E-2</v>
      </c>
      <c r="GS84" s="82">
        <f t="shared" si="83"/>
        <v>3.8216914944180641E-3</v>
      </c>
      <c r="GT84" s="82">
        <f t="shared" si="83"/>
        <v>6.8271079293216977E-6</v>
      </c>
      <c r="GU84" s="82">
        <f t="shared" si="83"/>
        <v>5.6542747850973664E-3</v>
      </c>
      <c r="GV84" s="82">
        <f t="shared" si="83"/>
        <v>0.10587164756991084</v>
      </c>
      <c r="GW84" s="82">
        <f t="shared" si="83"/>
        <v>0.11801662929976252</v>
      </c>
      <c r="GX84" s="82">
        <f t="shared" si="83"/>
        <v>0.14094596923410022</v>
      </c>
      <c r="GY84" s="82">
        <f t="shared" si="83"/>
        <v>0.19987441083851387</v>
      </c>
      <c r="GZ84" s="82">
        <f t="shared" si="83"/>
        <v>5.7203008228184332E-2</v>
      </c>
      <c r="HA84" s="82">
        <f t="shared" si="83"/>
        <v>8.2423023126778711E-2</v>
      </c>
      <c r="HC84" s="82">
        <f t="shared" si="73"/>
        <v>2.7337635612124315E-4</v>
      </c>
      <c r="HD84" s="82">
        <f t="shared" si="73"/>
        <v>2.5166405196741634E-4</v>
      </c>
      <c r="HE84" s="82">
        <f t="shared" si="73"/>
        <v>1.2353803780438949E-3</v>
      </c>
      <c r="HF84" s="82">
        <f t="shared" si="73"/>
        <v>4.1008453398403318E-3</v>
      </c>
      <c r="HG84" s="82">
        <f t="shared" si="87"/>
        <v>9.5314748045737044E-3</v>
      </c>
      <c r="HH84" s="82">
        <f t="shared" si="87"/>
        <v>8.3467330452828403E-3</v>
      </c>
      <c r="HI84" s="82">
        <f t="shared" si="87"/>
        <v>6.1783084336574342E-3</v>
      </c>
      <c r="HJ84" s="82">
        <f t="shared" si="87"/>
        <v>3.6168832451407916E-2</v>
      </c>
      <c r="HK84" s="82">
        <f t="shared" si="87"/>
        <v>2.3657717568128175E-2</v>
      </c>
      <c r="HL84" s="82">
        <f t="shared" si="87"/>
        <v>2.5542247883069062E-3</v>
      </c>
      <c r="HM84" s="82">
        <f t="shared" si="87"/>
        <v>1.6402520657547795E-3</v>
      </c>
      <c r="HN84" s="82">
        <f t="shared" si="87"/>
        <v>1.4809223912856391E-3</v>
      </c>
      <c r="HO84" s="82">
        <f t="shared" si="87"/>
        <v>2.1473110451134801E-3</v>
      </c>
      <c r="HP84" s="82">
        <f t="shared" si="87"/>
        <v>1.9665102048149522E-3</v>
      </c>
      <c r="HQ84" s="82">
        <f t="shared" si="87"/>
        <v>3.1335769333202748E-4</v>
      </c>
      <c r="HS84" s="82">
        <f t="shared" si="84"/>
        <v>2.4189036950115569E-27</v>
      </c>
      <c r="HT84" s="82">
        <f t="shared" si="84"/>
        <v>2.3286624639545364E-29</v>
      </c>
      <c r="HU84" s="82">
        <f t="shared" si="84"/>
        <v>1.2219683302798655E-26</v>
      </c>
      <c r="HV84" s="82">
        <f t="shared" si="84"/>
        <v>1.0187360014403615E-26</v>
      </c>
      <c r="HW84" s="82">
        <f t="shared" si="84"/>
        <v>8.8731926916863711E-27</v>
      </c>
      <c r="HX84" s="82">
        <f t="shared" si="84"/>
        <v>3.2782331392021766E-26</v>
      </c>
      <c r="HY84" s="82">
        <f t="shared" si="84"/>
        <v>3.32408878940187E-29</v>
      </c>
      <c r="HZ84" s="82">
        <f t="shared" si="84"/>
        <v>4.164578007815189E-25</v>
      </c>
      <c r="IA84" s="82">
        <f t="shared" si="84"/>
        <v>5.5179707652172637E-24</v>
      </c>
      <c r="IB84" s="82">
        <f t="shared" si="84"/>
        <v>1.0364897894447877E-29</v>
      </c>
      <c r="IC84" s="82">
        <f t="shared" si="84"/>
        <v>2.4538483310862504E-31</v>
      </c>
      <c r="ID84" s="82">
        <f t="shared" si="84"/>
        <v>9.1231605407324009E-32</v>
      </c>
      <c r="IE84" s="82">
        <f t="shared" si="84"/>
        <v>8.4934162559300184E-29</v>
      </c>
      <c r="IF84" s="82">
        <f t="shared" si="84"/>
        <v>2.0320667819415627E-24</v>
      </c>
      <c r="IG84" s="82">
        <f t="shared" si="84"/>
        <v>1.3858301355902922E-16</v>
      </c>
      <c r="II84" s="82">
        <f t="shared" si="85"/>
        <v>2.1735285479525253E-94</v>
      </c>
      <c r="IJ84" s="82">
        <f t="shared" si="85"/>
        <v>7.1332691614023994E-103</v>
      </c>
      <c r="IK84" s="82">
        <f t="shared" si="85"/>
        <v>5.7665804380622057E-97</v>
      </c>
      <c r="IL84" s="82">
        <f t="shared" si="85"/>
        <v>1.6525448278492168E-98</v>
      </c>
      <c r="IM84" s="82">
        <f t="shared" si="85"/>
        <v>2.6526638717026932E-104</v>
      </c>
      <c r="IN84" s="82">
        <f t="shared" si="85"/>
        <v>1.7935656033531419E-98</v>
      </c>
      <c r="IO84" s="82">
        <f t="shared" si="85"/>
        <v>4.6008477498167447E-111</v>
      </c>
      <c r="IP84" s="82">
        <f t="shared" si="85"/>
        <v>9.05662382440673E-100</v>
      </c>
      <c r="IQ84" s="82">
        <f t="shared" si="85"/>
        <v>2.3180621124171299E-93</v>
      </c>
      <c r="IR84" s="82">
        <f t="shared" si="85"/>
        <v>1.5890047351541446E-112</v>
      </c>
      <c r="IS84" s="82">
        <f t="shared" si="85"/>
        <v>8.1540442750457713E-118</v>
      </c>
      <c r="IT84" s="82">
        <f t="shared" si="85"/>
        <v>5.4928497206895798E-117</v>
      </c>
      <c r="IU84" s="82">
        <f t="shared" si="85"/>
        <v>5.1888589771567923E-105</v>
      </c>
      <c r="IV84" s="82">
        <f t="shared" si="85"/>
        <v>4.9918866580307311E-93</v>
      </c>
      <c r="IW84" s="82">
        <f t="shared" si="85"/>
        <v>1.7748544907262056E-60</v>
      </c>
      <c r="IY84" s="82">
        <f t="shared" si="86"/>
        <v>0.60072358537549453</v>
      </c>
      <c r="IZ84" s="82">
        <f t="shared" si="86"/>
        <v>0.6345818495504586</v>
      </c>
      <c r="JA84" s="82">
        <f t="shared" si="86"/>
        <v>0.56918209130367747</v>
      </c>
      <c r="JB84" s="82">
        <f t="shared" si="86"/>
        <v>8.7481637233840545E-2</v>
      </c>
      <c r="JC84" s="82">
        <f t="shared" si="86"/>
        <v>1.0337053485552273E-2</v>
      </c>
      <c r="JD84" s="82">
        <f t="shared" si="86"/>
        <v>1.9248720400887511E-2</v>
      </c>
      <c r="JE84" s="82">
        <f t="shared" si="86"/>
        <v>9.9999999280754974E-3</v>
      </c>
      <c r="JF84" s="82">
        <f t="shared" si="86"/>
        <v>3.6175659559337235E-2</v>
      </c>
      <c r="JG84" s="82">
        <f t="shared" si="86"/>
        <v>2.9311992353225541E-2</v>
      </c>
      <c r="JH84" s="82">
        <f t="shared" si="86"/>
        <v>0.10842587235821774</v>
      </c>
      <c r="JI84" s="82">
        <f t="shared" si="86"/>
        <v>0.1196568813655173</v>
      </c>
      <c r="JJ84" s="82">
        <f t="shared" si="86"/>
        <v>0.14242689162538585</v>
      </c>
      <c r="JK84" s="82">
        <f t="shared" si="86"/>
        <v>0.20202172188362735</v>
      </c>
      <c r="JL84" s="82">
        <f t="shared" si="86"/>
        <v>5.9169518432999287E-2</v>
      </c>
      <c r="JM84" s="82">
        <f t="shared" si="86"/>
        <v>8.273638082011088E-2</v>
      </c>
    </row>
    <row r="85" spans="2:273" x14ac:dyDescent="0.25">
      <c r="B85" s="2">
        <v>58</v>
      </c>
      <c r="C85" s="37">
        <v>0.73857899999999999</v>
      </c>
      <c r="D85" s="37">
        <v>0.78620299999999999</v>
      </c>
      <c r="E85" s="37">
        <v>0.66609399999999996</v>
      </c>
      <c r="F85" s="37">
        <v>0.37809100000000001</v>
      </c>
      <c r="G85" s="37">
        <v>0.37895200000000001</v>
      </c>
      <c r="H85" s="37">
        <v>0.37306899999999998</v>
      </c>
      <c r="I85" s="37">
        <v>0.37357600000000002</v>
      </c>
      <c r="J85" s="37">
        <v>0.41201199999999999</v>
      </c>
      <c r="K85" s="37">
        <v>0.40116200000000002</v>
      </c>
      <c r="L85" s="37">
        <v>0.37654799999999999</v>
      </c>
      <c r="M85" s="37">
        <v>0.37931999999999999</v>
      </c>
      <c r="N85" s="37">
        <v>0.38025999999999999</v>
      </c>
      <c r="O85" s="37">
        <v>0.39819900000000003</v>
      </c>
      <c r="P85" s="37">
        <v>0.38912000000000002</v>
      </c>
      <c r="Q85" s="37">
        <v>0.39327600000000001</v>
      </c>
      <c r="S85" s="4">
        <f t="shared" si="88"/>
        <v>0.71793875473704849</v>
      </c>
      <c r="T85" s="4">
        <f t="shared" si="88"/>
        <v>0.77825955226973464</v>
      </c>
      <c r="U85" s="4">
        <f t="shared" si="88"/>
        <v>0.61604801933876652</v>
      </c>
      <c r="V85" s="4">
        <f t="shared" si="88"/>
        <v>0.38016248607828756</v>
      </c>
      <c r="W85" s="4">
        <f t="shared" si="88"/>
        <v>0.38099532124013946</v>
      </c>
      <c r="X85" s="4">
        <f t="shared" si="88"/>
        <v>0.37483293599095491</v>
      </c>
      <c r="Y85" s="4">
        <f t="shared" si="88"/>
        <v>0.37638833652991655</v>
      </c>
      <c r="Z85" s="4">
        <f t="shared" si="88"/>
        <v>0.42084832797509375</v>
      </c>
      <c r="AA85" s="4">
        <f t="shared" si="88"/>
        <v>0.39992449125216972</v>
      </c>
      <c r="AB85" s="4">
        <f t="shared" si="88"/>
        <v>0.3828876383235183</v>
      </c>
      <c r="AC85" s="4">
        <f t="shared" si="88"/>
        <v>0.38586745089545388</v>
      </c>
      <c r="AD85" s="4">
        <f t="shared" si="88"/>
        <v>0.39681155443947641</v>
      </c>
      <c r="AE85" s="4">
        <f t="shared" si="88"/>
        <v>0.42872196721935463</v>
      </c>
      <c r="AF85" s="4">
        <f t="shared" si="88"/>
        <v>0.39640086043306855</v>
      </c>
      <c r="AG85" s="4">
        <f t="shared" si="88"/>
        <v>0.40409503767783589</v>
      </c>
      <c r="AI85" s="4">
        <f t="shared" si="89"/>
        <v>2.0640245262951495E-2</v>
      </c>
      <c r="AJ85" s="4">
        <f t="shared" si="89"/>
        <v>7.9434477302653406E-3</v>
      </c>
      <c r="AK85" s="4">
        <f t="shared" si="89"/>
        <v>5.0045980661233447E-2</v>
      </c>
      <c r="AL85" s="4">
        <f t="shared" si="89"/>
        <v>-2.0714860782875544E-3</v>
      </c>
      <c r="AM85" s="4">
        <f t="shared" si="89"/>
        <v>-2.0433212401394507E-3</v>
      </c>
      <c r="AN85" s="4">
        <f t="shared" si="89"/>
        <v>-1.7639359909549235E-3</v>
      </c>
      <c r="AO85" s="4">
        <f t="shared" si="89"/>
        <v>-2.8123365299165259E-3</v>
      </c>
      <c r="AP85" s="4">
        <f t="shared" si="89"/>
        <v>-8.8363279750937607E-3</v>
      </c>
      <c r="AQ85" s="4">
        <f t="shared" si="89"/>
        <v>1.237508747830296E-3</v>
      </c>
      <c r="AR85" s="4">
        <f t="shared" si="89"/>
        <v>-6.339638323518304E-3</v>
      </c>
      <c r="AS85" s="4">
        <f t="shared" si="89"/>
        <v>-6.5474508954538879E-3</v>
      </c>
      <c r="AT85" s="4">
        <f t="shared" si="89"/>
        <v>-1.6551554439476424E-2</v>
      </c>
      <c r="AU85" s="4">
        <f t="shared" si="89"/>
        <v>-3.0522967219354602E-2</v>
      </c>
      <c r="AV85" s="4">
        <f t="shared" si="89"/>
        <v>-7.2808604330685256E-3</v>
      </c>
      <c r="AW85" s="4">
        <f t="shared" si="89"/>
        <v>-1.0819037677835874E-2</v>
      </c>
      <c r="AY85" s="2">
        <f t="shared" si="80"/>
        <v>0.3838617403409163</v>
      </c>
      <c r="AZ85" s="2">
        <f t="shared" si="80"/>
        <v>0.36605175345024454</v>
      </c>
      <c r="BA85" s="2">
        <f t="shared" si="80"/>
        <v>0.36596523526734487</v>
      </c>
      <c r="BB85" s="2">
        <f t="shared" si="80"/>
        <v>0.3579624500313634</v>
      </c>
      <c r="BC85" s="2">
        <f t="shared" si="80"/>
        <v>0.36049601298439748</v>
      </c>
      <c r="BD85" s="2">
        <f t="shared" si="80"/>
        <v>0.35586451394142016</v>
      </c>
      <c r="BE85" s="2">
        <f t="shared" si="80"/>
        <v>0.36214869266897598</v>
      </c>
      <c r="BF85" s="2">
        <f t="shared" si="80"/>
        <v>0.36157540400447552</v>
      </c>
      <c r="BG85" s="2">
        <f t="shared" si="80"/>
        <v>0.35922084477832117</v>
      </c>
      <c r="BH85" s="2">
        <f t="shared" si="80"/>
        <v>0.36139282195770045</v>
      </c>
      <c r="BI85" s="2">
        <f t="shared" si="80"/>
        <v>0.36504394928821282</v>
      </c>
      <c r="BJ85" s="2">
        <f t="shared" si="80"/>
        <v>0.37070626264665296</v>
      </c>
      <c r="BK85" s="2">
        <f t="shared" si="80"/>
        <v>0.38084680055969705</v>
      </c>
      <c r="BL85" s="2">
        <f t="shared" si="80"/>
        <v>0.38513815644502919</v>
      </c>
      <c r="BM85" s="2">
        <f t="shared" si="80"/>
        <v>0.39533749503572158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0.40524487878787879</v>
      </c>
      <c r="DL85" s="2">
        <f t="shared" si="90"/>
        <v>0.40800484667524661</v>
      </c>
      <c r="DM85" s="2">
        <f t="shared" si="90"/>
        <v>0.41456286806722686</v>
      </c>
      <c r="DN85" s="2">
        <f t="shared" si="90"/>
        <v>0.41342174340175952</v>
      </c>
      <c r="DO85" s="2">
        <f t="shared" si="90"/>
        <v>0.4098885333333333</v>
      </c>
      <c r="DP85" s="2">
        <f t="shared" si="90"/>
        <v>0.40428669435483877</v>
      </c>
      <c r="DQ85" s="2">
        <f t="shared" si="90"/>
        <v>0.40681454838709674</v>
      </c>
      <c r="DR85" s="2">
        <f t="shared" si="90"/>
        <v>0.41257924794745493</v>
      </c>
      <c r="DS85" s="2">
        <f t="shared" si="90"/>
        <v>0.41776872216748778</v>
      </c>
      <c r="DT85" s="2">
        <f t="shared" si="90"/>
        <v>0.40664957906799082</v>
      </c>
      <c r="DU85" s="2">
        <f t="shared" si="90"/>
        <v>0.40493662577030809</v>
      </c>
      <c r="DV85" s="2">
        <f t="shared" si="90"/>
        <v>0.41974702108479756</v>
      </c>
      <c r="DW85" s="2">
        <f t="shared" si="90"/>
        <v>0.42923417825311949</v>
      </c>
      <c r="DX85" s="2">
        <f t="shared" si="90"/>
        <v>0.42261824064171127</v>
      </c>
      <c r="DY85" s="2">
        <f t="shared" si="90"/>
        <v>0.41141394920634916</v>
      </c>
      <c r="EA85" s="2">
        <f t="shared" ref="EA85:EL116" si="94">CE$228*$B85+CE$229</f>
        <v>0.38157896884165038</v>
      </c>
      <c r="EB85" s="2">
        <f t="shared" si="91"/>
        <v>0.36021408572481045</v>
      </c>
      <c r="EC85" s="2">
        <f t="shared" si="91"/>
        <v>0.3602179672550937</v>
      </c>
      <c r="ED85" s="2">
        <f t="shared" si="91"/>
        <v>0.35280280648729184</v>
      </c>
      <c r="EE85" s="2">
        <f t="shared" si="91"/>
        <v>0.35669417466266862</v>
      </c>
      <c r="EF85" s="2">
        <f t="shared" si="91"/>
        <v>0.35175834513774551</v>
      </c>
      <c r="EG85" s="2">
        <f t="shared" si="91"/>
        <v>0.35801183681149507</v>
      </c>
      <c r="EH85" s="2">
        <f t="shared" si="91"/>
        <v>0.35820404707314046</v>
      </c>
      <c r="EI85" s="2">
        <f t="shared" si="91"/>
        <v>0.35507246623891875</v>
      </c>
      <c r="EJ85" s="2">
        <f t="shared" si="91"/>
        <v>0.35634094145658263</v>
      </c>
      <c r="EK85" s="2">
        <f t="shared" si="91"/>
        <v>0.3602904913595833</v>
      </c>
      <c r="EL85" s="2">
        <f t="shared" si="91"/>
        <v>0.36517323906272126</v>
      </c>
      <c r="EM85" s="2">
        <f t="shared" si="91"/>
        <v>0.3759257304376189</v>
      </c>
      <c r="EN85" s="2">
        <f t="shared" si="91"/>
        <v>0.38130979970741335</v>
      </c>
      <c r="EO85" s="2">
        <f t="shared" si="91"/>
        <v>0.39314711434621014</v>
      </c>
      <c r="EQ85" s="2">
        <f t="shared" si="92"/>
        <v>0.37473209206610492</v>
      </c>
      <c r="ER85" s="2">
        <f t="shared" si="92"/>
        <v>0.3563865831151522</v>
      </c>
      <c r="ES85" s="2">
        <f t="shared" si="92"/>
        <v>0.35574026094521888</v>
      </c>
      <c r="ET85" s="2">
        <f t="shared" si="92"/>
        <v>0.35317085818972177</v>
      </c>
      <c r="EU85" s="2">
        <f t="shared" si="92"/>
        <v>0.35183301936013944</v>
      </c>
      <c r="EV85" s="2">
        <f t="shared" si="92"/>
        <v>0.34943461982564222</v>
      </c>
      <c r="EW85" s="2">
        <f t="shared" si="92"/>
        <v>0.35907870761770044</v>
      </c>
      <c r="EX85" s="2">
        <f t="shared" si="92"/>
        <v>0.35519498491445273</v>
      </c>
      <c r="EY85" s="2">
        <f t="shared" si="92"/>
        <v>0.34842953109845487</v>
      </c>
      <c r="EZ85" s="2">
        <f t="shared" si="92"/>
        <v>0.3513093442207787</v>
      </c>
      <c r="FA85" s="2">
        <f t="shared" si="92"/>
        <v>0.35602058733612874</v>
      </c>
      <c r="FB85" s="2">
        <f t="shared" si="92"/>
        <v>0.36016182011035958</v>
      </c>
      <c r="FC85" s="2">
        <f t="shared" si="92"/>
        <v>0.37551825087839513</v>
      </c>
      <c r="FD85" s="2">
        <f t="shared" si="92"/>
        <v>0.37894262111812799</v>
      </c>
      <c r="FE85" s="2">
        <f t="shared" si="92"/>
        <v>0.39473043679022879</v>
      </c>
      <c r="FG85" s="2">
        <f t="shared" si="93"/>
        <v>0.90345555172285508</v>
      </c>
      <c r="FH85" s="2">
        <f t="shared" si="93"/>
        <v>0.87783293431049236</v>
      </c>
      <c r="FI85" s="2">
        <f t="shared" si="93"/>
        <v>0.89422981729432149</v>
      </c>
      <c r="FJ85" s="2">
        <f t="shared" si="93"/>
        <v>0.91488594317160854</v>
      </c>
      <c r="FK85" s="2">
        <f t="shared" si="93"/>
        <v>0.92850073660358279</v>
      </c>
      <c r="FL85" s="2">
        <f t="shared" si="93"/>
        <v>0.92181612651309242</v>
      </c>
      <c r="FM85" s="2">
        <f t="shared" si="93"/>
        <v>0.9152403348318302</v>
      </c>
      <c r="FN85" s="2">
        <f t="shared" si="93"/>
        <v>0.93797023523588718</v>
      </c>
      <c r="FO85" s="2">
        <f t="shared" si="93"/>
        <v>0.93378743653151097</v>
      </c>
      <c r="FP85" s="2">
        <f t="shared" si="93"/>
        <v>0.89955661985870183</v>
      </c>
      <c r="FQ85" s="2">
        <f t="shared" si="93"/>
        <v>0.89350830872572951</v>
      </c>
      <c r="FR85" s="2">
        <f t="shared" si="93"/>
        <v>0.89859494411761487</v>
      </c>
      <c r="FS85" s="2">
        <f t="shared" si="93"/>
        <v>0.90768544543411778</v>
      </c>
      <c r="FT85" s="2">
        <f t="shared" si="93"/>
        <v>0.90731313780371481</v>
      </c>
      <c r="FU85" s="2">
        <f t="shared" si="93"/>
        <v>0.88010070326253587</v>
      </c>
      <c r="FW85" s="2">
        <f t="shared" si="82"/>
        <v>2.9805114597488026E-4</v>
      </c>
      <c r="FX85" s="2">
        <f t="shared" si="82"/>
        <v>2.0621983311138505E-4</v>
      </c>
      <c r="FY85" s="2">
        <f t="shared" si="82"/>
        <v>1.7912648008247556E-4</v>
      </c>
      <c r="FZ85" s="2">
        <f t="shared" si="82"/>
        <v>3.2577666678494866E-4</v>
      </c>
      <c r="GA85" s="2">
        <f t="shared" si="82"/>
        <v>3.1250597315084873E-4</v>
      </c>
      <c r="GB85" s="2">
        <f t="shared" si="82"/>
        <v>3.0167334625411546E-4</v>
      </c>
      <c r="GC85" s="2">
        <f t="shared" si="82"/>
        <v>3.3215365173106399E-4</v>
      </c>
      <c r="GD85" s="2">
        <f t="shared" si="82"/>
        <v>5.0646607470256804E-4</v>
      </c>
      <c r="GE85" s="2">
        <f t="shared" si="82"/>
        <v>4.3674752849150915E-4</v>
      </c>
      <c r="GF85" s="2">
        <f t="shared" si="82"/>
        <v>2.5620311310259179E-4</v>
      </c>
      <c r="GG85" s="2">
        <f t="shared" si="82"/>
        <v>2.3055169894962914E-4</v>
      </c>
      <c r="GH85" s="2">
        <f t="shared" si="82"/>
        <v>2.0629521097136424E-4</v>
      </c>
      <c r="GI85" s="2">
        <f t="shared" si="82"/>
        <v>1.852672278607102E-4</v>
      </c>
      <c r="GJ85" s="2">
        <f t="shared" si="82"/>
        <v>1.6603513001569033E-4</v>
      </c>
      <c r="GK85" s="2">
        <f t="shared" si="82"/>
        <v>1.2633949713932306E-4</v>
      </c>
      <c r="GM85" s="82">
        <f t="shared" si="83"/>
        <v>0.56084238723725555</v>
      </c>
      <c r="GN85" s="82">
        <f t="shared" si="83"/>
        <v>0.60889870423768111</v>
      </c>
      <c r="GO85" s="82">
        <f t="shared" si="83"/>
        <v>0.44965132627435184</v>
      </c>
      <c r="GP85" s="82">
        <f t="shared" si="83"/>
        <v>3.2707638379947494E-2</v>
      </c>
      <c r="GQ85" s="82">
        <f t="shared" si="83"/>
        <v>9.8112473897585113E-5</v>
      </c>
      <c r="GR85" s="82">
        <f t="shared" si="83"/>
        <v>2.662835299737553E-3</v>
      </c>
      <c r="GS85" s="82">
        <f t="shared" si="83"/>
        <v>6.8294601341766295E-4</v>
      </c>
      <c r="GT85" s="82">
        <f t="shared" si="83"/>
        <v>6.0771991581345842E-7</v>
      </c>
      <c r="GU85" s="82">
        <f t="shared" si="83"/>
        <v>1.8601035183966475E-3</v>
      </c>
      <c r="GV85" s="82">
        <f t="shared" si="83"/>
        <v>4.1965826132907252E-2</v>
      </c>
      <c r="GW85" s="82">
        <f t="shared" si="83"/>
        <v>4.3950256999330604E-2</v>
      </c>
      <c r="GX85" s="82">
        <f t="shared" si="83"/>
        <v>5.8132693369857887E-2</v>
      </c>
      <c r="GY85" s="82">
        <f t="shared" si="83"/>
        <v>0.10636773978611516</v>
      </c>
      <c r="GZ85" s="82">
        <f t="shared" si="83"/>
        <v>2.3063268516340447E-2</v>
      </c>
      <c r="HA85" s="82">
        <f t="shared" si="83"/>
        <v>3.2609525642847324E-2</v>
      </c>
      <c r="HC85" s="82">
        <f t="shared" si="73"/>
        <v>4.6856464952451309E-4</v>
      </c>
      <c r="HD85" s="82">
        <f t="shared" si="73"/>
        <v>4.3257494448751377E-4</v>
      </c>
      <c r="HE85" s="82">
        <f t="shared" si="73"/>
        <v>1.9628351739275885E-3</v>
      </c>
      <c r="HF85" s="82">
        <f t="shared" si="73"/>
        <v>6.4415506537776075E-3</v>
      </c>
      <c r="HG85" s="82">
        <f t="shared" si="87"/>
        <v>1.4567840121075334E-2</v>
      </c>
      <c r="HH85" s="82">
        <f t="shared" si="87"/>
        <v>1.265889982717357E-2</v>
      </c>
      <c r="HI85" s="82">
        <f t="shared" si="87"/>
        <v>9.8025991642074171E-3</v>
      </c>
      <c r="HJ85" s="82">
        <f t="shared" si="87"/>
        <v>5.2409905673679889E-2</v>
      </c>
      <c r="HK85" s="82">
        <f t="shared" si="87"/>
        <v>3.4397391472616397E-2</v>
      </c>
      <c r="HL85" s="82">
        <f t="shared" si="87"/>
        <v>4.1672469986389783E-3</v>
      </c>
      <c r="HM85" s="82">
        <f t="shared" si="87"/>
        <v>2.7410729411666938E-3</v>
      </c>
      <c r="HN85" s="82">
        <f t="shared" si="87"/>
        <v>2.464650311640258E-3</v>
      </c>
      <c r="HO85" s="82">
        <f t="shared" si="87"/>
        <v>3.4099193510338643E-3</v>
      </c>
      <c r="HP85" s="82">
        <f t="shared" si="87"/>
        <v>3.2540313515744715E-3</v>
      </c>
      <c r="HQ85" s="82">
        <f t="shared" si="87"/>
        <v>5.9969139101258544E-4</v>
      </c>
      <c r="HS85" s="82">
        <f t="shared" si="84"/>
        <v>1.6759775195415563E-26</v>
      </c>
      <c r="HT85" s="82">
        <f t="shared" si="84"/>
        <v>1.7372698726502749E-28</v>
      </c>
      <c r="HU85" s="82">
        <f t="shared" si="84"/>
        <v>7.5664317533844277E-26</v>
      </c>
      <c r="HV85" s="82">
        <f t="shared" si="84"/>
        <v>7.34313237294322E-26</v>
      </c>
      <c r="HW85" s="82">
        <f t="shared" si="84"/>
        <v>6.7238533683996434E-26</v>
      </c>
      <c r="HX85" s="82">
        <f t="shared" si="84"/>
        <v>2.2738308836202882E-25</v>
      </c>
      <c r="HY85" s="82">
        <f t="shared" si="84"/>
        <v>3.0139302803925023E-28</v>
      </c>
      <c r="HZ85" s="82">
        <f t="shared" si="84"/>
        <v>3.1808429208741459E-24</v>
      </c>
      <c r="IA85" s="82">
        <f t="shared" si="84"/>
        <v>3.6267864229523938E-23</v>
      </c>
      <c r="IB85" s="82">
        <f t="shared" si="84"/>
        <v>9.0816691277961989E-29</v>
      </c>
      <c r="IC85" s="82">
        <f t="shared" si="84"/>
        <v>2.3424863749512408E-30</v>
      </c>
      <c r="ID85" s="82">
        <f t="shared" si="84"/>
        <v>8.5281549441043393E-31</v>
      </c>
      <c r="IE85" s="82">
        <f t="shared" si="84"/>
        <v>6.1852385536756532E-28</v>
      </c>
      <c r="IF85" s="82">
        <f t="shared" si="84"/>
        <v>1.0647632995494215E-23</v>
      </c>
      <c r="IG85" s="82">
        <f t="shared" si="84"/>
        <v>3.9408388405769936E-16</v>
      </c>
      <c r="II85" s="82">
        <f t="shared" si="85"/>
        <v>2.5131242898401143E-92</v>
      </c>
      <c r="IJ85" s="82">
        <f t="shared" si="85"/>
        <v>1.0209559161944015E-100</v>
      </c>
      <c r="IK85" s="82">
        <f t="shared" si="85"/>
        <v>5.7295055532160553E-95</v>
      </c>
      <c r="IL85" s="82">
        <f t="shared" si="85"/>
        <v>2.4909489548941866E-96</v>
      </c>
      <c r="IM85" s="82">
        <f t="shared" si="85"/>
        <v>5.2553234449310078E-102</v>
      </c>
      <c r="IN85" s="82">
        <f t="shared" si="85"/>
        <v>2.5752579463168388E-96</v>
      </c>
      <c r="IO85" s="82">
        <f t="shared" si="85"/>
        <v>1.347361612656651E-108</v>
      </c>
      <c r="IP85" s="82">
        <f t="shared" si="85"/>
        <v>1.9481978914755004E-97</v>
      </c>
      <c r="IQ85" s="82">
        <f t="shared" si="85"/>
        <v>3.1939382271627932E-91</v>
      </c>
      <c r="IR85" s="82">
        <f t="shared" si="85"/>
        <v>4.2028405540664705E-110</v>
      </c>
      <c r="IS85" s="82">
        <f t="shared" si="85"/>
        <v>2.618217314932707E-115</v>
      </c>
      <c r="IT85" s="82">
        <f t="shared" si="85"/>
        <v>1.5719996094940985E-114</v>
      </c>
      <c r="IU85" s="82">
        <f t="shared" si="85"/>
        <v>7.7507906854779844E-103</v>
      </c>
      <c r="IV85" s="82">
        <f t="shared" si="85"/>
        <v>3.9488930426395591E-91</v>
      </c>
      <c r="IW85" s="82">
        <f t="shared" si="85"/>
        <v>2.719806501131521E-59</v>
      </c>
      <c r="IY85" s="82">
        <f t="shared" si="86"/>
        <v>0.56131095188678004</v>
      </c>
      <c r="IZ85" s="82">
        <f t="shared" si="86"/>
        <v>0.60933127918216867</v>
      </c>
      <c r="JA85" s="82">
        <f t="shared" si="86"/>
        <v>0.45161416144827943</v>
      </c>
      <c r="JB85" s="82">
        <f t="shared" si="86"/>
        <v>3.91491890337251E-2</v>
      </c>
      <c r="JC85" s="82">
        <f t="shared" si="86"/>
        <v>1.4665952594972919E-2</v>
      </c>
      <c r="JD85" s="82">
        <f t="shared" si="86"/>
        <v>1.5321735126911123E-2</v>
      </c>
      <c r="JE85" s="82">
        <f t="shared" si="86"/>
        <v>1.048554517762508E-2</v>
      </c>
      <c r="JF85" s="82">
        <f t="shared" si="86"/>
        <v>5.2410513393595703E-2</v>
      </c>
      <c r="JG85" s="82">
        <f t="shared" si="86"/>
        <v>3.6257494991013044E-2</v>
      </c>
      <c r="JH85" s="82">
        <f t="shared" si="86"/>
        <v>4.6133073131546229E-2</v>
      </c>
      <c r="JI85" s="82">
        <f t="shared" si="86"/>
        <v>4.6691329940497295E-2</v>
      </c>
      <c r="JJ85" s="82">
        <f t="shared" si="86"/>
        <v>6.0597343681498148E-2</v>
      </c>
      <c r="JK85" s="82">
        <f t="shared" si="86"/>
        <v>0.10977765913714903</v>
      </c>
      <c r="JL85" s="82">
        <f t="shared" si="86"/>
        <v>2.6317299867914919E-2</v>
      </c>
      <c r="JM85" s="82">
        <f t="shared" si="86"/>
        <v>3.3209217033860303E-2</v>
      </c>
    </row>
    <row r="86" spans="2:273" x14ac:dyDescent="0.25">
      <c r="B86" s="2">
        <v>59</v>
      </c>
      <c r="C86" s="37">
        <v>0.69651700000000005</v>
      </c>
      <c r="D86" s="37">
        <v>0.750413</v>
      </c>
      <c r="E86" s="37">
        <v>0.52605100000000005</v>
      </c>
      <c r="F86" s="37">
        <v>0.38012200000000002</v>
      </c>
      <c r="G86" s="37">
        <v>0.38021199999999999</v>
      </c>
      <c r="H86" s="37">
        <v>0.378637</v>
      </c>
      <c r="I86" s="37">
        <v>0.37966800000000001</v>
      </c>
      <c r="J86" s="37">
        <v>0.42926399999999998</v>
      </c>
      <c r="K86" s="37">
        <v>0.41092400000000001</v>
      </c>
      <c r="L86" s="37">
        <v>0.377114</v>
      </c>
      <c r="M86" s="37">
        <v>0.37714999999999999</v>
      </c>
      <c r="N86" s="37">
        <v>0.38048399999999999</v>
      </c>
      <c r="O86" s="37">
        <v>0.39292899999999997</v>
      </c>
      <c r="P86" s="37">
        <v>0.39332699999999998</v>
      </c>
      <c r="Q86" s="37">
        <v>0.392652</v>
      </c>
      <c r="S86" s="4">
        <f t="shared" si="88"/>
        <v>0.65814096433494296</v>
      </c>
      <c r="T86" s="4">
        <f t="shared" si="88"/>
        <v>0.70591016657192063</v>
      </c>
      <c r="U86" s="4">
        <f t="shared" si="88"/>
        <v>0.52774109370324218</v>
      </c>
      <c r="V86" s="4">
        <f t="shared" si="88"/>
        <v>0.37578201561953462</v>
      </c>
      <c r="W86" s="4">
        <f t="shared" si="88"/>
        <v>0.38894696850651839</v>
      </c>
      <c r="X86" s="4">
        <f t="shared" si="88"/>
        <v>0.38119217458431776</v>
      </c>
      <c r="Y86" s="4">
        <f t="shared" si="88"/>
        <v>0.38232556165013232</v>
      </c>
      <c r="Z86" s="4">
        <f t="shared" si="88"/>
        <v>0.44008246445414301</v>
      </c>
      <c r="AA86" s="4">
        <f t="shared" si="88"/>
        <v>0.41314252414755476</v>
      </c>
      <c r="AB86" s="4">
        <f t="shared" si="88"/>
        <v>0.37474393285134228</v>
      </c>
      <c r="AC86" s="4">
        <f t="shared" si="88"/>
        <v>0.37551313043150891</v>
      </c>
      <c r="AD86" s="4">
        <f t="shared" si="88"/>
        <v>0.38273431241223926</v>
      </c>
      <c r="AE86" s="4">
        <f t="shared" si="88"/>
        <v>0.40574779657831583</v>
      </c>
      <c r="AF86" s="4">
        <f t="shared" si="88"/>
        <v>0.39366090984520319</v>
      </c>
      <c r="AG86" s="4">
        <f t="shared" si="88"/>
        <v>0.39834700020051522</v>
      </c>
      <c r="AI86" s="4">
        <f t="shared" si="89"/>
        <v>3.8376035665057096E-2</v>
      </c>
      <c r="AJ86" s="4">
        <f t="shared" si="89"/>
        <v>4.4502833428079369E-2</v>
      </c>
      <c r="AK86" s="4">
        <f t="shared" si="89"/>
        <v>-1.6900937032421348E-3</v>
      </c>
      <c r="AL86" s="4">
        <f t="shared" si="89"/>
        <v>4.3399843804654004E-3</v>
      </c>
      <c r="AM86" s="4">
        <f t="shared" si="89"/>
        <v>-8.7349685065183924E-3</v>
      </c>
      <c r="AN86" s="4">
        <f t="shared" si="89"/>
        <v>-2.5551745843177542E-3</v>
      </c>
      <c r="AO86" s="4">
        <f t="shared" si="89"/>
        <v>-2.6575616501323118E-3</v>
      </c>
      <c r="AP86" s="4">
        <f t="shared" si="89"/>
        <v>-1.0818464454143029E-2</v>
      </c>
      <c r="AQ86" s="4">
        <f t="shared" si="89"/>
        <v>-2.2185241475547457E-3</v>
      </c>
      <c r="AR86" s="4">
        <f t="shared" si="89"/>
        <v>2.3700671486577285E-3</v>
      </c>
      <c r="AS86" s="4">
        <f t="shared" si="89"/>
        <v>1.6368695684910728E-3</v>
      </c>
      <c r="AT86" s="4">
        <f t="shared" si="89"/>
        <v>-2.2503124122392748E-3</v>
      </c>
      <c r="AU86" s="4">
        <f t="shared" si="89"/>
        <v>-1.2818796578315861E-2</v>
      </c>
      <c r="AV86" s="4">
        <f t="shared" si="89"/>
        <v>-3.3390984520320632E-4</v>
      </c>
      <c r="AW86" s="4">
        <f t="shared" si="89"/>
        <v>-5.6950002005152212E-3</v>
      </c>
      <c r="AY86" s="2">
        <f t="shared" si="80"/>
        <v>0.38322197671488445</v>
      </c>
      <c r="AZ86" s="2">
        <f t="shared" si="80"/>
        <v>0.36535508467936373</v>
      </c>
      <c r="BA86" s="2">
        <f t="shared" si="80"/>
        <v>0.3652136908626562</v>
      </c>
      <c r="BB86" s="2">
        <f t="shared" si="80"/>
        <v>0.35729446634718776</v>
      </c>
      <c r="BC86" s="2">
        <f t="shared" si="80"/>
        <v>0.35977723815984475</v>
      </c>
      <c r="BD86" s="2">
        <f t="shared" si="80"/>
        <v>0.35523863852004051</v>
      </c>
      <c r="BE86" s="2">
        <f t="shared" si="80"/>
        <v>0.3615469987550799</v>
      </c>
      <c r="BF86" s="2">
        <f t="shared" si="80"/>
        <v>0.36093702208478778</v>
      </c>
      <c r="BG86" s="2">
        <f t="shared" si="80"/>
        <v>0.35855426410643348</v>
      </c>
      <c r="BH86" s="2">
        <f t="shared" si="80"/>
        <v>0.36068916447049865</v>
      </c>
      <c r="BI86" s="2">
        <f t="shared" si="80"/>
        <v>0.36438248512848348</v>
      </c>
      <c r="BJ86" s="2">
        <f t="shared" si="80"/>
        <v>0.36997272263949088</v>
      </c>
      <c r="BK86" s="2">
        <f t="shared" si="80"/>
        <v>0.38016619511634026</v>
      </c>
      <c r="BL86" s="2">
        <f t="shared" si="80"/>
        <v>0.38447075058846258</v>
      </c>
      <c r="BM86" s="2">
        <f t="shared" si="80"/>
        <v>0.39489958277950299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0.40563987878787883</v>
      </c>
      <c r="DL86" s="2">
        <f t="shared" si="90"/>
        <v>0.40874782917202912</v>
      </c>
      <c r="DM86" s="2">
        <f t="shared" si="90"/>
        <v>0.41520097983193271</v>
      </c>
      <c r="DN86" s="2">
        <f t="shared" si="90"/>
        <v>0.41402310868768327</v>
      </c>
      <c r="DO86" s="2">
        <f t="shared" si="90"/>
        <v>0.41057249885057467</v>
      </c>
      <c r="DP86" s="2">
        <f t="shared" si="90"/>
        <v>0.40493847419354845</v>
      </c>
      <c r="DQ86" s="2">
        <f t="shared" si="90"/>
        <v>0.40742534879032255</v>
      </c>
      <c r="DR86" s="2">
        <f t="shared" si="90"/>
        <v>0.41326978160919547</v>
      </c>
      <c r="DS86" s="2">
        <f t="shared" si="90"/>
        <v>0.41847909359605917</v>
      </c>
      <c r="DT86" s="2">
        <f t="shared" si="90"/>
        <v>0.40726316424751718</v>
      </c>
      <c r="DU86" s="2">
        <f t="shared" si="90"/>
        <v>0.40555415462184868</v>
      </c>
      <c r="DV86" s="2">
        <f t="shared" si="90"/>
        <v>0.4205868869365928</v>
      </c>
      <c r="DW86" s="2">
        <f t="shared" si="90"/>
        <v>0.42994480659536549</v>
      </c>
      <c r="DX86" s="2">
        <f t="shared" si="90"/>
        <v>0.42317403208556154</v>
      </c>
      <c r="DY86" s="2">
        <f t="shared" si="90"/>
        <v>0.41160493492063488</v>
      </c>
      <c r="EA86" s="2">
        <f t="shared" si="94"/>
        <v>0.3810395584081237</v>
      </c>
      <c r="EB86" s="2">
        <f t="shared" si="91"/>
        <v>0.35984847865915109</v>
      </c>
      <c r="EC86" s="2">
        <f t="shared" si="91"/>
        <v>0.35982234886795389</v>
      </c>
      <c r="ED86" s="2">
        <f t="shared" si="91"/>
        <v>0.3524810961920456</v>
      </c>
      <c r="EE86" s="2">
        <f t="shared" si="91"/>
        <v>0.35621165403012778</v>
      </c>
      <c r="EF86" s="2">
        <f t="shared" si="91"/>
        <v>0.35139505314107883</v>
      </c>
      <c r="EG86" s="2">
        <f t="shared" si="91"/>
        <v>0.35767167647394232</v>
      </c>
      <c r="EH86" s="2">
        <f t="shared" si="91"/>
        <v>0.35778240009900575</v>
      </c>
      <c r="EI86" s="2">
        <f t="shared" si="91"/>
        <v>0.35468232056255139</v>
      </c>
      <c r="EJ86" s="2">
        <f t="shared" si="91"/>
        <v>0.355947871282426</v>
      </c>
      <c r="EK86" s="2">
        <f t="shared" si="91"/>
        <v>0.35990842437991527</v>
      </c>
      <c r="EL86" s="2">
        <f t="shared" si="91"/>
        <v>0.36476478587946576</v>
      </c>
      <c r="EM86" s="2">
        <f t="shared" si="91"/>
        <v>0.37554909526645697</v>
      </c>
      <c r="EN86" s="2">
        <f t="shared" si="91"/>
        <v>0.38086535240532948</v>
      </c>
      <c r="EO86" s="2">
        <f t="shared" si="91"/>
        <v>0.39282376254299461</v>
      </c>
      <c r="EQ86" s="2">
        <f t="shared" si="92"/>
        <v>0.37434554732975051</v>
      </c>
      <c r="ER86" s="2">
        <f t="shared" si="92"/>
        <v>0.35609691429406076</v>
      </c>
      <c r="ES86" s="2">
        <f t="shared" si="92"/>
        <v>0.3554398306278127</v>
      </c>
      <c r="ET86" s="2">
        <f t="shared" si="92"/>
        <v>0.35283960726068614</v>
      </c>
      <c r="EU86" s="2">
        <f t="shared" si="92"/>
        <v>0.35146816246157347</v>
      </c>
      <c r="EV86" s="2">
        <f t="shared" si="92"/>
        <v>0.34912730742524567</v>
      </c>
      <c r="EW86" s="2">
        <f t="shared" si="92"/>
        <v>0.35870987768055768</v>
      </c>
      <c r="EX86" s="2">
        <f t="shared" si="92"/>
        <v>0.35485301950392545</v>
      </c>
      <c r="EY86" s="2">
        <f t="shared" si="92"/>
        <v>0.34820641883205028</v>
      </c>
      <c r="EZ86" s="2">
        <f t="shared" si="92"/>
        <v>0.35102529409566635</v>
      </c>
      <c r="FA86" s="2">
        <f t="shared" si="92"/>
        <v>0.35572743579873334</v>
      </c>
      <c r="FB86" s="2">
        <f t="shared" si="92"/>
        <v>0.35986094661841928</v>
      </c>
      <c r="FC86" s="2">
        <f t="shared" si="92"/>
        <v>0.37515070238077886</v>
      </c>
      <c r="FD86" s="2">
        <f t="shared" si="92"/>
        <v>0.37854863676865752</v>
      </c>
      <c r="FE86" s="2">
        <f t="shared" si="92"/>
        <v>0.39435327637090922</v>
      </c>
      <c r="FG86" s="2">
        <f t="shared" si="93"/>
        <v>0.91119603903451563</v>
      </c>
      <c r="FH86" s="2">
        <f t="shared" si="93"/>
        <v>0.88737162697227712</v>
      </c>
      <c r="FI86" s="2">
        <f t="shared" si="93"/>
        <v>0.90263026281377357</v>
      </c>
      <c r="FJ86" s="2">
        <f t="shared" si="93"/>
        <v>0.9217893289264687</v>
      </c>
      <c r="FK86" s="2">
        <f t="shared" si="93"/>
        <v>0.93437906496349266</v>
      </c>
      <c r="FL86" s="2">
        <f t="shared" si="93"/>
        <v>0.92820153433389518</v>
      </c>
      <c r="FM86" s="2">
        <f t="shared" si="93"/>
        <v>0.92211742368429961</v>
      </c>
      <c r="FN86" s="2">
        <f t="shared" si="93"/>
        <v>0.94311772171592767</v>
      </c>
      <c r="FO86" s="2">
        <f t="shared" si="93"/>
        <v>0.93925955129700356</v>
      </c>
      <c r="FP86" s="2">
        <f t="shared" si="93"/>
        <v>0.90757772711049434</v>
      </c>
      <c r="FQ86" s="2">
        <f t="shared" si="93"/>
        <v>0.90195977512077918</v>
      </c>
      <c r="FR86" s="2">
        <f t="shared" si="93"/>
        <v>0.90668488145518888</v>
      </c>
      <c r="FS86" s="2">
        <f t="shared" si="93"/>
        <v>0.91511866164158984</v>
      </c>
      <c r="FT86" s="2">
        <f t="shared" si="93"/>
        <v>0.91477351761515147</v>
      </c>
      <c r="FU86" s="2">
        <f t="shared" si="93"/>
        <v>0.88948462236043546</v>
      </c>
      <c r="FW86" s="2">
        <f t="shared" si="82"/>
        <v>3.2679718570108654E-4</v>
      </c>
      <c r="FX86" s="2">
        <f t="shared" si="82"/>
        <v>2.261110519773046E-4</v>
      </c>
      <c r="FY86" s="2">
        <f t="shared" si="82"/>
        <v>1.9640488553242293E-4</v>
      </c>
      <c r="FZ86" s="2">
        <f t="shared" si="82"/>
        <v>3.5719578515508405E-4</v>
      </c>
      <c r="GA86" s="2">
        <f t="shared" si="82"/>
        <v>3.4264565495360761E-4</v>
      </c>
      <c r="GB86" s="2">
        <f t="shared" si="82"/>
        <v>3.3076861953750642E-4</v>
      </c>
      <c r="GC86" s="2">
        <f t="shared" si="82"/>
        <v>3.6418756628877865E-4</v>
      </c>
      <c r="GD86" s="2">
        <f t="shared" si="82"/>
        <v>5.5530187431914813E-4</v>
      </c>
      <c r="GE86" s="2">
        <f t="shared" si="82"/>
        <v>4.7886396450446842E-4</v>
      </c>
      <c r="GF86" s="2">
        <f t="shared" si="82"/>
        <v>2.8091418366021789E-4</v>
      </c>
      <c r="GG86" s="2">
        <f t="shared" si="82"/>
        <v>2.5278928813630074E-4</v>
      </c>
      <c r="GH86" s="2">
        <f t="shared" si="82"/>
        <v>2.2619369886797152E-4</v>
      </c>
      <c r="GI86" s="2">
        <f t="shared" si="82"/>
        <v>2.0313784487295292E-4</v>
      </c>
      <c r="GJ86" s="2">
        <f t="shared" si="82"/>
        <v>1.8205098362319736E-4</v>
      </c>
      <c r="GK86" s="2">
        <f t="shared" si="82"/>
        <v>1.3852681542066877E-4</v>
      </c>
      <c r="GM86" s="82">
        <f t="shared" si="83"/>
        <v>0.49737058078823609</v>
      </c>
      <c r="GN86" s="82">
        <f t="shared" si="83"/>
        <v>0.54540644083063261</v>
      </c>
      <c r="GO86" s="82">
        <f t="shared" si="83"/>
        <v>0.31446811161490307</v>
      </c>
      <c r="GP86" s="82">
        <f t="shared" si="83"/>
        <v>1.0539199597801993E-2</v>
      </c>
      <c r="GQ86" s="82">
        <f t="shared" si="83"/>
        <v>8.762791403503105E-6</v>
      </c>
      <c r="GR86" s="82">
        <f t="shared" si="83"/>
        <v>5.1741187724158478E-4</v>
      </c>
      <c r="GS86" s="82">
        <f t="shared" si="83"/>
        <v>9.3117677618540431E-5</v>
      </c>
      <c r="GT86" s="82">
        <f t="shared" si="83"/>
        <v>4.237447450534849E-8</v>
      </c>
      <c r="GU86" s="82">
        <f t="shared" si="83"/>
        <v>5.38847642159375E-4</v>
      </c>
      <c r="GV86" s="82">
        <f t="shared" si="83"/>
        <v>1.3424230989423096E-2</v>
      </c>
      <c r="GW86" s="82">
        <f t="shared" si="83"/>
        <v>1.2705968694046424E-2</v>
      </c>
      <c r="GX86" s="82">
        <f t="shared" si="83"/>
        <v>1.9092992364218353E-2</v>
      </c>
      <c r="GY86" s="82">
        <f t="shared" si="83"/>
        <v>4.8511958543431703E-2</v>
      </c>
      <c r="GZ86" s="82">
        <f t="shared" si="83"/>
        <v>7.911229678317859E-3</v>
      </c>
      <c r="HA86" s="82">
        <f t="shared" si="83"/>
        <v>1.0624686104937808E-2</v>
      </c>
      <c r="HC86" s="82">
        <f t="shared" si="73"/>
        <v>7.8815904595615661E-4</v>
      </c>
      <c r="HD86" s="82">
        <f t="shared" si="73"/>
        <v>7.296809431418305E-4</v>
      </c>
      <c r="HE86" s="82">
        <f t="shared" si="73"/>
        <v>3.0662744134536315E-3</v>
      </c>
      <c r="HF86" s="82">
        <f t="shared" si="73"/>
        <v>9.9221232094406156E-3</v>
      </c>
      <c r="HG86" s="82">
        <f t="shared" si="87"/>
        <v>2.1818259925929565E-2</v>
      </c>
      <c r="HH86" s="82">
        <f t="shared" si="87"/>
        <v>1.8837290615382286E-2</v>
      </c>
      <c r="HI86" s="82">
        <f t="shared" si="87"/>
        <v>1.5213055752638767E-2</v>
      </c>
      <c r="HJ86" s="82">
        <f t="shared" si="87"/>
        <v>7.4345934750307735E-2</v>
      </c>
      <c r="HK86" s="82">
        <f t="shared" si="87"/>
        <v>4.9054063613156014E-2</v>
      </c>
      <c r="HL86" s="82">
        <f t="shared" si="87"/>
        <v>6.6558531852447343E-3</v>
      </c>
      <c r="HM86" s="82">
        <f t="shared" si="87"/>
        <v>4.4817657135051616E-3</v>
      </c>
      <c r="HN86" s="82">
        <f t="shared" si="87"/>
        <v>4.0160320355533928E-3</v>
      </c>
      <c r="HO86" s="82">
        <f t="shared" si="87"/>
        <v>5.3161556499242034E-3</v>
      </c>
      <c r="HP86" s="82">
        <f t="shared" si="87"/>
        <v>5.2694918907668893E-3</v>
      </c>
      <c r="HQ86" s="82">
        <f t="shared" si="87"/>
        <v>1.1160547036282095E-3</v>
      </c>
      <c r="HS86" s="82">
        <f t="shared" si="84"/>
        <v>1.1250504255501648E-25</v>
      </c>
      <c r="HT86" s="82">
        <f t="shared" si="84"/>
        <v>1.2556656713802051E-27</v>
      </c>
      <c r="HU86" s="82">
        <f t="shared" si="84"/>
        <v>4.5519607690048988E-25</v>
      </c>
      <c r="HV86" s="82">
        <f t="shared" si="84"/>
        <v>5.117167986954423E-25</v>
      </c>
      <c r="HW86" s="82">
        <f t="shared" si="84"/>
        <v>4.9177082012748015E-25</v>
      </c>
      <c r="HX86" s="82">
        <f t="shared" si="84"/>
        <v>1.5257619290270408E-24</v>
      </c>
      <c r="HY86" s="82">
        <f t="shared" si="84"/>
        <v>2.6298015051110085E-27</v>
      </c>
      <c r="HZ86" s="82">
        <f t="shared" si="84"/>
        <v>2.338312698687999E-23</v>
      </c>
      <c r="IA86" s="82">
        <f t="shared" si="84"/>
        <v>2.3031920853513291E-22</v>
      </c>
      <c r="IB86" s="82">
        <f t="shared" si="84"/>
        <v>7.6719013748793513E-28</v>
      </c>
      <c r="IC86" s="82">
        <f t="shared" si="84"/>
        <v>2.154215701142363E-29</v>
      </c>
      <c r="ID86" s="82">
        <f t="shared" si="84"/>
        <v>7.68911969060271E-30</v>
      </c>
      <c r="IE86" s="82">
        <f t="shared" si="84"/>
        <v>4.3644719260397127E-27</v>
      </c>
      <c r="IF86" s="82">
        <f t="shared" si="84"/>
        <v>5.4356864800216972E-23</v>
      </c>
      <c r="IG86" s="82">
        <f t="shared" si="84"/>
        <v>1.103348403886282E-15</v>
      </c>
      <c r="II86" s="82">
        <f t="shared" si="85"/>
        <v>2.754851032835475E-90</v>
      </c>
      <c r="IJ86" s="82">
        <f t="shared" si="85"/>
        <v>1.3853396999660727E-98</v>
      </c>
      <c r="IK86" s="82">
        <f t="shared" si="85"/>
        <v>5.4225660870888464E-93</v>
      </c>
      <c r="IL86" s="82">
        <f t="shared" si="85"/>
        <v>3.5468631848638984E-94</v>
      </c>
      <c r="IM86" s="82">
        <f t="shared" si="85"/>
        <v>9.8076269606540188E-100</v>
      </c>
      <c r="IN86" s="82">
        <f t="shared" si="85"/>
        <v>3.4967367954098139E-94</v>
      </c>
      <c r="IO86" s="82">
        <f t="shared" si="85"/>
        <v>3.6986357872433446E-106</v>
      </c>
      <c r="IP86" s="82">
        <f t="shared" si="85"/>
        <v>3.9289909755460787E-95</v>
      </c>
      <c r="IQ86" s="82">
        <f t="shared" si="85"/>
        <v>4.1526951577628332E-89</v>
      </c>
      <c r="IR86" s="82">
        <f t="shared" si="85"/>
        <v>1.0452867610398932E-107</v>
      </c>
      <c r="IS86" s="82">
        <f t="shared" si="85"/>
        <v>7.8945182194537719E-113</v>
      </c>
      <c r="IT86" s="82">
        <f t="shared" si="85"/>
        <v>4.2333928736760646E-112</v>
      </c>
      <c r="IU86" s="82">
        <f t="shared" si="85"/>
        <v>1.0978409023812687E-100</v>
      </c>
      <c r="IV86" s="82">
        <f t="shared" si="85"/>
        <v>2.9840031173840186E-89</v>
      </c>
      <c r="IW86" s="82">
        <f t="shared" si="85"/>
        <v>4.0541733513303312E-58</v>
      </c>
      <c r="IY86" s="82">
        <f t="shared" si="86"/>
        <v>0.49815873983419223</v>
      </c>
      <c r="IZ86" s="82">
        <f t="shared" si="86"/>
        <v>0.54613612177377446</v>
      </c>
      <c r="JA86" s="82">
        <f t="shared" si="86"/>
        <v>0.31753438602835671</v>
      </c>
      <c r="JB86" s="82">
        <f t="shared" si="86"/>
        <v>2.046132280724261E-2</v>
      </c>
      <c r="JC86" s="82">
        <f t="shared" si="86"/>
        <v>2.1827022717333069E-2</v>
      </c>
      <c r="JD86" s="82">
        <f t="shared" si="86"/>
        <v>1.935470249262387E-2</v>
      </c>
      <c r="JE86" s="82">
        <f t="shared" si="86"/>
        <v>1.5306173430257307E-2</v>
      </c>
      <c r="JF86" s="82">
        <f t="shared" si="86"/>
        <v>7.4345977124782234E-2</v>
      </c>
      <c r="JG86" s="82">
        <f t="shared" si="86"/>
        <v>4.959291125531539E-2</v>
      </c>
      <c r="JH86" s="82">
        <f t="shared" si="86"/>
        <v>2.008008417466783E-2</v>
      </c>
      <c r="JI86" s="82">
        <f t="shared" si="86"/>
        <v>1.7187734407551586E-2</v>
      </c>
      <c r="JJ86" s="82">
        <f t="shared" si="86"/>
        <v>2.3109024399771746E-2</v>
      </c>
      <c r="JK86" s="82">
        <f t="shared" si="86"/>
        <v>5.3828114193355904E-2</v>
      </c>
      <c r="JL86" s="82">
        <f t="shared" si="86"/>
        <v>1.3180721569084747E-2</v>
      </c>
      <c r="JM86" s="82">
        <f t="shared" si="86"/>
        <v>1.1740740808567121E-2</v>
      </c>
    </row>
    <row r="87" spans="2:273" x14ac:dyDescent="0.25">
      <c r="B87" s="2">
        <v>60</v>
      </c>
      <c r="C87" s="37">
        <v>0.63254100000000002</v>
      </c>
      <c r="D87" s="37">
        <v>0.67630800000000002</v>
      </c>
      <c r="E87" s="37">
        <v>0.408748</v>
      </c>
      <c r="F87" s="37">
        <v>0.38409500000000002</v>
      </c>
      <c r="G87" s="37">
        <v>0.392401</v>
      </c>
      <c r="H87" s="37">
        <v>0.38116499999999998</v>
      </c>
      <c r="I87" s="37">
        <v>0.38186100000000001</v>
      </c>
      <c r="J87" s="37">
        <v>0.45591199999999998</v>
      </c>
      <c r="K87" s="37">
        <v>0.42370200000000002</v>
      </c>
      <c r="L87" s="37">
        <v>0.37812200000000001</v>
      </c>
      <c r="M87" s="37">
        <v>0.37628299999999998</v>
      </c>
      <c r="N87" s="37">
        <v>0.38168000000000002</v>
      </c>
      <c r="O87" s="37">
        <v>0.39616499999999999</v>
      </c>
      <c r="P87" s="37">
        <v>0.39404299999999998</v>
      </c>
      <c r="Q87" s="37">
        <v>0.390322</v>
      </c>
      <c r="S87" s="4">
        <f t="shared" si="88"/>
        <v>0.59618207921177246</v>
      </c>
      <c r="T87" s="4">
        <f t="shared" si="88"/>
        <v>0.62401037982119123</v>
      </c>
      <c r="U87" s="4">
        <f t="shared" si="88"/>
        <v>0.45923288191619205</v>
      </c>
      <c r="V87" s="4">
        <f t="shared" si="88"/>
        <v>0.37915868056588509</v>
      </c>
      <c r="W87" s="4">
        <f t="shared" si="88"/>
        <v>0.39970468014363969</v>
      </c>
      <c r="X87" s="4">
        <f t="shared" si="88"/>
        <v>0.3905249834332295</v>
      </c>
      <c r="Y87" s="4">
        <f t="shared" si="88"/>
        <v>0.39086915880774864</v>
      </c>
      <c r="Z87" s="4">
        <f t="shared" si="88"/>
        <v>0.46347334316834532</v>
      </c>
      <c r="AA87" s="4">
        <f t="shared" si="88"/>
        <v>0.42996077982372483</v>
      </c>
      <c r="AB87" s="4">
        <f t="shared" si="88"/>
        <v>0.37559848235594284</v>
      </c>
      <c r="AC87" s="4">
        <f t="shared" si="88"/>
        <v>0.37519258962848517</v>
      </c>
      <c r="AD87" s="4">
        <f t="shared" si="88"/>
        <v>0.3804190991484957</v>
      </c>
      <c r="AE87" s="4">
        <f t="shared" si="88"/>
        <v>0.39772434417979624</v>
      </c>
      <c r="AF87" s="4">
        <f t="shared" si="88"/>
        <v>0.39524311045365534</v>
      </c>
      <c r="AG87" s="4">
        <f t="shared" si="88"/>
        <v>0.39705729208518675</v>
      </c>
      <c r="AI87" s="4">
        <f t="shared" si="89"/>
        <v>3.6358920788227556E-2</v>
      </c>
      <c r="AJ87" s="4">
        <f t="shared" si="89"/>
        <v>5.229762017880879E-2</v>
      </c>
      <c r="AK87" s="4">
        <f t="shared" si="89"/>
        <v>-5.0484881916192048E-2</v>
      </c>
      <c r="AL87" s="4">
        <f t="shared" si="89"/>
        <v>4.936319434114933E-3</v>
      </c>
      <c r="AM87" s="4">
        <f t="shared" si="89"/>
        <v>-7.3036801436396903E-3</v>
      </c>
      <c r="AN87" s="4">
        <f t="shared" si="89"/>
        <v>-9.359983433229524E-3</v>
      </c>
      <c r="AO87" s="4">
        <f t="shared" si="89"/>
        <v>-9.0081588077486341E-3</v>
      </c>
      <c r="AP87" s="4">
        <f t="shared" si="89"/>
        <v>-7.5613431683453358E-3</v>
      </c>
      <c r="AQ87" s="4">
        <f t="shared" si="89"/>
        <v>-6.2587798237248027E-3</v>
      </c>
      <c r="AR87" s="4">
        <f t="shared" si="89"/>
        <v>2.5235176440571716E-3</v>
      </c>
      <c r="AS87" s="4">
        <f t="shared" si="89"/>
        <v>1.090410371514805E-3</v>
      </c>
      <c r="AT87" s="4">
        <f t="shared" si="89"/>
        <v>1.2609008515043207E-3</v>
      </c>
      <c r="AU87" s="4">
        <f t="shared" si="89"/>
        <v>-1.5593441797962515E-3</v>
      </c>
      <c r="AV87" s="4">
        <f t="shared" si="89"/>
        <v>-1.2001104536553675E-3</v>
      </c>
      <c r="AW87" s="4">
        <f t="shared" si="89"/>
        <v>-6.7352920851867504E-3</v>
      </c>
      <c r="AY87" s="2">
        <f t="shared" si="80"/>
        <v>0.38258215315949934</v>
      </c>
      <c r="AZ87" s="2">
        <f t="shared" si="80"/>
        <v>0.36467010568753749</v>
      </c>
      <c r="BA87" s="2">
        <f t="shared" si="80"/>
        <v>0.36447864219467613</v>
      </c>
      <c r="BB87" s="2">
        <f t="shared" si="80"/>
        <v>0.35664596790468867</v>
      </c>
      <c r="BC87" s="2">
        <f t="shared" si="80"/>
        <v>0.359069838954161</v>
      </c>
      <c r="BD87" s="2">
        <f t="shared" si="80"/>
        <v>0.35462621551427875</v>
      </c>
      <c r="BE87" s="2">
        <f t="shared" si="80"/>
        <v>0.3609583078520186</v>
      </c>
      <c r="BF87" s="2">
        <f t="shared" si="80"/>
        <v>0.36031001780971528</v>
      </c>
      <c r="BG87" s="2">
        <f t="shared" si="80"/>
        <v>0.35790322633601662</v>
      </c>
      <c r="BH87" s="2">
        <f t="shared" si="80"/>
        <v>0.35999970019771332</v>
      </c>
      <c r="BI87" s="2">
        <f t="shared" si="80"/>
        <v>0.36373224842301222</v>
      </c>
      <c r="BJ87" s="2">
        <f t="shared" si="80"/>
        <v>0.36925229615390037</v>
      </c>
      <c r="BK87" s="2">
        <f t="shared" si="80"/>
        <v>0.37949978013990066</v>
      </c>
      <c r="BL87" s="2">
        <f t="shared" si="80"/>
        <v>0.38381218022642127</v>
      </c>
      <c r="BM87" s="2">
        <f t="shared" si="80"/>
        <v>0.39446455033056116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>
        <f t="shared" si="81"/>
        <v>0.390322</v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>
        <f t="shared" si="40"/>
        <v>0.390322</v>
      </c>
      <c r="DK87" s="2">
        <f t="shared" si="90"/>
        <v>0.40603487878787881</v>
      </c>
      <c r="DL87" s="2">
        <f t="shared" si="90"/>
        <v>0.40949081166881163</v>
      </c>
      <c r="DM87" s="2">
        <f t="shared" si="90"/>
        <v>0.41583909159663862</v>
      </c>
      <c r="DN87" s="2">
        <f t="shared" si="90"/>
        <v>0.41462447397360702</v>
      </c>
      <c r="DO87" s="2">
        <f t="shared" si="90"/>
        <v>0.41125646436781604</v>
      </c>
      <c r="DP87" s="2">
        <f t="shared" si="90"/>
        <v>0.40559025403225812</v>
      </c>
      <c r="DQ87" s="2">
        <f t="shared" si="90"/>
        <v>0.40803614919354836</v>
      </c>
      <c r="DR87" s="2">
        <f t="shared" si="90"/>
        <v>0.41396031527093607</v>
      </c>
      <c r="DS87" s="2">
        <f t="shared" si="90"/>
        <v>0.41918946502463061</v>
      </c>
      <c r="DT87" s="2">
        <f t="shared" si="90"/>
        <v>0.40787674942704355</v>
      </c>
      <c r="DU87" s="2">
        <f t="shared" si="90"/>
        <v>0.40617168347338933</v>
      </c>
      <c r="DV87" s="2">
        <f t="shared" si="90"/>
        <v>0.42142675278838809</v>
      </c>
      <c r="DW87" s="2">
        <f t="shared" si="90"/>
        <v>0.43065543493761144</v>
      </c>
      <c r="DX87" s="2">
        <f t="shared" si="90"/>
        <v>0.4237298235294118</v>
      </c>
      <c r="DY87" s="2">
        <f t="shared" si="90"/>
        <v>0.4117959206349206</v>
      </c>
      <c r="EA87" s="2">
        <f t="shared" si="94"/>
        <v>0.38050014797459708</v>
      </c>
      <c r="EB87" s="2">
        <f t="shared" si="91"/>
        <v>0.35948287159349179</v>
      </c>
      <c r="EC87" s="2">
        <f t="shared" si="91"/>
        <v>0.35942673048081414</v>
      </c>
      <c r="ED87" s="2">
        <f t="shared" si="91"/>
        <v>0.35215938589679929</v>
      </c>
      <c r="EE87" s="2">
        <f t="shared" si="91"/>
        <v>0.35572913339758688</v>
      </c>
      <c r="EF87" s="2">
        <f t="shared" si="91"/>
        <v>0.35103176114441215</v>
      </c>
      <c r="EG87" s="2">
        <f t="shared" si="91"/>
        <v>0.35733151613638958</v>
      </c>
      <c r="EH87" s="2">
        <f t="shared" si="91"/>
        <v>0.35736075312487098</v>
      </c>
      <c r="EI87" s="2">
        <f t="shared" si="91"/>
        <v>0.35429217488618397</v>
      </c>
      <c r="EJ87" s="2">
        <f t="shared" si="91"/>
        <v>0.35555480110826942</v>
      </c>
      <c r="EK87" s="2">
        <f t="shared" si="91"/>
        <v>0.35952635740024719</v>
      </c>
      <c r="EL87" s="2">
        <f t="shared" si="91"/>
        <v>0.36435633269621032</v>
      </c>
      <c r="EM87" s="2">
        <f t="shared" si="91"/>
        <v>0.37517246009529498</v>
      </c>
      <c r="EN87" s="2">
        <f t="shared" si="91"/>
        <v>0.38042090510324561</v>
      </c>
      <c r="EO87" s="2">
        <f t="shared" si="91"/>
        <v>0.39250041073977915</v>
      </c>
      <c r="EQ87" s="2">
        <f t="shared" si="92"/>
        <v>0.37395900259339609</v>
      </c>
      <c r="ER87" s="2">
        <f t="shared" si="92"/>
        <v>0.35580724547296932</v>
      </c>
      <c r="ES87" s="2">
        <f t="shared" si="92"/>
        <v>0.35513940031040653</v>
      </c>
      <c r="ET87" s="2">
        <f t="shared" si="92"/>
        <v>0.35250835633165056</v>
      </c>
      <c r="EU87" s="2">
        <f t="shared" si="92"/>
        <v>0.35110330556300751</v>
      </c>
      <c r="EV87" s="2">
        <f t="shared" si="92"/>
        <v>0.34881999502484917</v>
      </c>
      <c r="EW87" s="2">
        <f t="shared" si="92"/>
        <v>0.35834104774341485</v>
      </c>
      <c r="EX87" s="2">
        <f t="shared" si="92"/>
        <v>0.35451105409339811</v>
      </c>
      <c r="EY87" s="2">
        <f t="shared" si="92"/>
        <v>0.34798330656564569</v>
      </c>
      <c r="EZ87" s="2">
        <f t="shared" si="92"/>
        <v>0.35074124397055406</v>
      </c>
      <c r="FA87" s="2">
        <f t="shared" si="92"/>
        <v>0.35543428426133789</v>
      </c>
      <c r="FB87" s="2">
        <f t="shared" si="92"/>
        <v>0.35956007312647897</v>
      </c>
      <c r="FC87" s="2">
        <f t="shared" si="92"/>
        <v>0.37478315388316252</v>
      </c>
      <c r="FD87" s="2">
        <f t="shared" si="92"/>
        <v>0.378154652419187</v>
      </c>
      <c r="FE87" s="2">
        <f t="shared" si="92"/>
        <v>0.39397611595158966</v>
      </c>
      <c r="FG87" s="2">
        <f t="shared" si="93"/>
        <v>0.91837200130940555</v>
      </c>
      <c r="FH87" s="2">
        <f t="shared" si="93"/>
        <v>0.8962535679526078</v>
      </c>
      <c r="FI87" s="2">
        <f t="shared" si="93"/>
        <v>0.91043035801499073</v>
      </c>
      <c r="FJ87" s="2">
        <f t="shared" si="93"/>
        <v>0.92817675482610473</v>
      </c>
      <c r="FK87" s="2">
        <f t="shared" si="93"/>
        <v>0.93980543670331351</v>
      </c>
      <c r="FL87" s="2">
        <f t="shared" si="93"/>
        <v>0.93410271584523186</v>
      </c>
      <c r="FM87" s="2">
        <f t="shared" si="93"/>
        <v>0.92848013324970824</v>
      </c>
      <c r="FN87" s="2">
        <f t="shared" si="93"/>
        <v>0.94786179266270698</v>
      </c>
      <c r="FO87" s="2">
        <f t="shared" si="93"/>
        <v>0.94430639787780291</v>
      </c>
      <c r="FP87" s="2">
        <f t="shared" si="93"/>
        <v>0.91501880480209563</v>
      </c>
      <c r="FQ87" s="2">
        <f t="shared" si="93"/>
        <v>0.90980821484835839</v>
      </c>
      <c r="FR87" s="2">
        <f t="shared" si="93"/>
        <v>0.91419104721611955</v>
      </c>
      <c r="FS87" s="2">
        <f t="shared" si="93"/>
        <v>0.92200478132619923</v>
      </c>
      <c r="FT87" s="2">
        <f t="shared" si="93"/>
        <v>0.92168524136910057</v>
      </c>
      <c r="FU87" s="2">
        <f t="shared" si="93"/>
        <v>0.89821904385132634</v>
      </c>
      <c r="FW87" s="2">
        <f t="shared" si="82"/>
        <v>3.5831469144888473E-4</v>
      </c>
      <c r="FX87" s="2">
        <f t="shared" si="82"/>
        <v>2.47920430068881E-4</v>
      </c>
      <c r="FY87" s="2">
        <f t="shared" si="82"/>
        <v>2.1534959398826703E-4</v>
      </c>
      <c r="FZ87" s="2">
        <f t="shared" si="82"/>
        <v>3.9164389349962813E-4</v>
      </c>
      <c r="GA87" s="2">
        <f t="shared" si="82"/>
        <v>3.7569107012653483E-4</v>
      </c>
      <c r="GB87" s="2">
        <f t="shared" si="82"/>
        <v>3.6266900581253891E-4</v>
      </c>
      <c r="GC87" s="2">
        <f t="shared" si="82"/>
        <v>3.993096955329634E-4</v>
      </c>
      <c r="GD87" s="2">
        <f t="shared" si="82"/>
        <v>6.0884377895325961E-4</v>
      </c>
      <c r="GE87" s="2">
        <f t="shared" si="82"/>
        <v>5.2503963920247105E-4</v>
      </c>
      <c r="GF87" s="2">
        <f t="shared" si="82"/>
        <v>3.0800792971101689E-4</v>
      </c>
      <c r="GG87" s="2">
        <f t="shared" si="82"/>
        <v>2.7717118282778898E-4</v>
      </c>
      <c r="GH87" s="2">
        <f t="shared" si="82"/>
        <v>2.4801104662814885E-4</v>
      </c>
      <c r="GI87" s="2">
        <f t="shared" si="82"/>
        <v>2.2273185253281978E-4</v>
      </c>
      <c r="GJ87" s="2">
        <f t="shared" si="82"/>
        <v>1.9961142816401117E-4</v>
      </c>
      <c r="GK87" s="2">
        <f t="shared" si="82"/>
        <v>1.5188960271312973E-4</v>
      </c>
      <c r="GM87" s="82">
        <f t="shared" si="83"/>
        <v>0.41670314475003856</v>
      </c>
      <c r="GN87" s="82">
        <f t="shared" si="83"/>
        <v>0.45110502151271292</v>
      </c>
      <c r="GO87" s="82">
        <f t="shared" si="83"/>
        <v>0.19185306385198095</v>
      </c>
      <c r="GP87" s="82">
        <f t="shared" si="83"/>
        <v>2.776354508175346E-3</v>
      </c>
      <c r="GQ87" s="82">
        <f t="shared" si="83"/>
        <v>5.7245290990885321E-7</v>
      </c>
      <c r="GR87" s="82">
        <f t="shared" si="83"/>
        <v>7.9749300181638063E-5</v>
      </c>
      <c r="GS87" s="82">
        <f t="shared" si="83"/>
        <v>9.6605376741551808E-6</v>
      </c>
      <c r="GT87" s="82">
        <f t="shared" si="83"/>
        <v>2.3129586793489197E-9</v>
      </c>
      <c r="GU87" s="82">
        <f t="shared" si="83"/>
        <v>1.3735389288164132E-4</v>
      </c>
      <c r="GV87" s="82">
        <f t="shared" si="83"/>
        <v>3.4453242399851074E-3</v>
      </c>
      <c r="GW87" s="82">
        <f t="shared" si="83"/>
        <v>2.8295233710996775E-3</v>
      </c>
      <c r="GX87" s="82">
        <f t="shared" si="83"/>
        <v>4.9566858626871168E-3</v>
      </c>
      <c r="GY87" s="82">
        <f t="shared" si="83"/>
        <v>1.8861126422068244E-2</v>
      </c>
      <c r="GZ87" s="82">
        <f t="shared" si="83"/>
        <v>2.3024187963286051E-3</v>
      </c>
      <c r="HA87" s="82">
        <f t="shared" si="83"/>
        <v>2.839433304247805E-3</v>
      </c>
      <c r="HC87" s="82">
        <f t="shared" si="73"/>
        <v>1.3011397625506539E-3</v>
      </c>
      <c r="HD87" s="82">
        <f t="shared" si="73"/>
        <v>1.2079966222991515E-3</v>
      </c>
      <c r="HE87" s="82">
        <f t="shared" si="73"/>
        <v>4.7099380263994454E-3</v>
      </c>
      <c r="HF87" s="82">
        <f t="shared" si="73"/>
        <v>1.4988858959088467E-2</v>
      </c>
      <c r="HG87" s="82">
        <f t="shared" si="87"/>
        <v>3.2025994700300667E-2</v>
      </c>
      <c r="HH87" s="82">
        <f t="shared" si="87"/>
        <v>2.7506991753488551E-2</v>
      </c>
      <c r="HI87" s="82">
        <f t="shared" si="87"/>
        <v>2.3097503955890036E-2</v>
      </c>
      <c r="HJ87" s="82">
        <f t="shared" si="87"/>
        <v>0.10326948104357435</v>
      </c>
      <c r="HK87" s="82">
        <f t="shared" si="87"/>
        <v>6.862801713619078E-2</v>
      </c>
      <c r="HL87" s="82">
        <f t="shared" si="87"/>
        <v>1.0408228576635509E-2</v>
      </c>
      <c r="HM87" s="82">
        <f t="shared" si="87"/>
        <v>7.170476671555558E-3</v>
      </c>
      <c r="HN87" s="82">
        <f t="shared" si="87"/>
        <v>6.407758346907543E-3</v>
      </c>
      <c r="HO87" s="82">
        <f t="shared" si="87"/>
        <v>8.137620647359926E-3</v>
      </c>
      <c r="HP87" s="82">
        <f t="shared" si="87"/>
        <v>8.3519895506520888E-3</v>
      </c>
      <c r="HQ87" s="82">
        <f t="shared" si="87"/>
        <v>2.0200886183557448E-3</v>
      </c>
      <c r="HS87" s="82">
        <f t="shared" si="84"/>
        <v>7.3170120704212875E-25</v>
      </c>
      <c r="HT87" s="82">
        <f t="shared" si="84"/>
        <v>8.7928597384153233E-27</v>
      </c>
      <c r="HU87" s="82">
        <f t="shared" si="84"/>
        <v>2.6606365281453811E-24</v>
      </c>
      <c r="HV87" s="82">
        <f t="shared" si="84"/>
        <v>3.4475530161350811E-24</v>
      </c>
      <c r="HW87" s="82">
        <f t="shared" si="84"/>
        <v>3.4715077877541279E-24</v>
      </c>
      <c r="HX87" s="82">
        <f t="shared" si="84"/>
        <v>9.9044422367065891E-24</v>
      </c>
      <c r="HY87" s="82">
        <f t="shared" si="84"/>
        <v>2.208241314022662E-26</v>
      </c>
      <c r="HZ87" s="82">
        <f t="shared" si="84"/>
        <v>1.6544661788232228E-22</v>
      </c>
      <c r="IA87" s="82">
        <f t="shared" si="84"/>
        <v>1.4132181650329757E-21</v>
      </c>
      <c r="IB87" s="82">
        <f t="shared" si="84"/>
        <v>6.2485780188401179E-27</v>
      </c>
      <c r="IC87" s="82">
        <f t="shared" si="84"/>
        <v>1.9084817896122069E-28</v>
      </c>
      <c r="ID87" s="82">
        <f t="shared" si="84"/>
        <v>6.6867274666818846E-29</v>
      </c>
      <c r="IE87" s="82">
        <f t="shared" si="84"/>
        <v>2.9840881251766632E-26</v>
      </c>
      <c r="IF87" s="82">
        <f t="shared" si="84"/>
        <v>2.7036178618957601E-22</v>
      </c>
      <c r="IG87" s="82">
        <f t="shared" si="84"/>
        <v>3.0414784923463758E-15</v>
      </c>
      <c r="II87" s="82">
        <f t="shared" si="85"/>
        <v>2.862984905517109E-88</v>
      </c>
      <c r="IJ87" s="82">
        <f t="shared" si="85"/>
        <v>1.7821226135232032E-96</v>
      </c>
      <c r="IK87" s="82">
        <f t="shared" si="85"/>
        <v>4.8885777390230977E-91</v>
      </c>
      <c r="IL87" s="82">
        <f t="shared" si="85"/>
        <v>4.7708237528628013E-92</v>
      </c>
      <c r="IM87" s="82">
        <f t="shared" si="85"/>
        <v>1.7241576276258079E-97</v>
      </c>
      <c r="IN87" s="82">
        <f t="shared" si="85"/>
        <v>4.4899876924999632E-92</v>
      </c>
      <c r="IO87" s="82">
        <f t="shared" si="85"/>
        <v>9.5172475671838438E-104</v>
      </c>
      <c r="IP87" s="82">
        <f t="shared" si="85"/>
        <v>7.428681800209775E-93</v>
      </c>
      <c r="IQ87" s="82">
        <f t="shared" si="85"/>
        <v>5.0949172649640038E-87</v>
      </c>
      <c r="IR87" s="82">
        <f t="shared" si="85"/>
        <v>2.444578512977789E-105</v>
      </c>
      <c r="IS87" s="82">
        <f t="shared" si="85"/>
        <v>2.235290825393593E-110</v>
      </c>
      <c r="IT87" s="82">
        <f t="shared" si="85"/>
        <v>1.0727715369257607E-109</v>
      </c>
      <c r="IU87" s="82">
        <f t="shared" si="85"/>
        <v>1.4745283357400973E-98</v>
      </c>
      <c r="IV87" s="82">
        <f t="shared" si="85"/>
        <v>2.1539590235004039E-87</v>
      </c>
      <c r="IW87" s="82">
        <f t="shared" si="85"/>
        <v>5.8783655064531134E-57</v>
      </c>
      <c r="IY87" s="82">
        <f t="shared" si="86"/>
        <v>0.4180042845125892</v>
      </c>
      <c r="IZ87" s="82">
        <f t="shared" si="86"/>
        <v>0.45231301813501207</v>
      </c>
      <c r="JA87" s="82">
        <f t="shared" si="86"/>
        <v>0.19656300187838038</v>
      </c>
      <c r="JB87" s="82">
        <f t="shared" si="86"/>
        <v>1.7765213467263813E-2</v>
      </c>
      <c r="JC87" s="82">
        <f t="shared" si="86"/>
        <v>3.2026567153210575E-2</v>
      </c>
      <c r="JD87" s="82">
        <f t="shared" si="86"/>
        <v>2.7586741053670188E-2</v>
      </c>
      <c r="JE87" s="82">
        <f t="shared" si="86"/>
        <v>2.3107164493564192E-2</v>
      </c>
      <c r="JF87" s="82">
        <f t="shared" si="86"/>
        <v>0.10326948335653303</v>
      </c>
      <c r="JG87" s="82">
        <f t="shared" si="86"/>
        <v>6.8765371029072417E-2</v>
      </c>
      <c r="JH87" s="82">
        <f t="shared" si="86"/>
        <v>1.3853552816620616E-2</v>
      </c>
      <c r="JI87" s="82">
        <f t="shared" si="86"/>
        <v>1.0000000042655235E-2</v>
      </c>
      <c r="JJ87" s="82">
        <f t="shared" si="86"/>
        <v>1.1364444209594659E-2</v>
      </c>
      <c r="JK87" s="82">
        <f t="shared" si="86"/>
        <v>2.6998747069428168E-2</v>
      </c>
      <c r="JL87" s="82">
        <f t="shared" si="86"/>
        <v>1.0654408346980695E-2</v>
      </c>
      <c r="JM87" s="82">
        <f t="shared" si="86"/>
        <v>4.8595219226065913E-3</v>
      </c>
    </row>
    <row r="88" spans="2:273" x14ac:dyDescent="0.25">
      <c r="B88" s="2">
        <v>61</v>
      </c>
      <c r="C88" s="37">
        <v>0.54697300000000004</v>
      </c>
      <c r="D88" s="37">
        <v>0.54171199999999997</v>
      </c>
      <c r="E88" s="37">
        <v>0.383411</v>
      </c>
      <c r="F88" s="37">
        <v>0.38407999999999998</v>
      </c>
      <c r="G88" s="37">
        <v>0.40338600000000002</v>
      </c>
      <c r="H88" s="37">
        <v>0.395845</v>
      </c>
      <c r="I88" s="37">
        <v>0.39477499999999999</v>
      </c>
      <c r="J88" s="37">
        <v>0.48797600000000002</v>
      </c>
      <c r="K88" s="37">
        <v>0.45253100000000002</v>
      </c>
      <c r="L88" s="37">
        <v>0.38503399999999999</v>
      </c>
      <c r="M88" s="37">
        <v>0.37912899999999999</v>
      </c>
      <c r="N88" s="37">
        <v>0.38642700000000002</v>
      </c>
      <c r="O88" s="37">
        <v>0.40076600000000001</v>
      </c>
      <c r="P88" s="37">
        <v>0.39735700000000002</v>
      </c>
      <c r="Q88" s="37">
        <v>0.39595999999999998</v>
      </c>
      <c r="S88" s="4">
        <f t="shared" si="88"/>
        <v>0.5385297805117174</v>
      </c>
      <c r="T88" s="4">
        <f t="shared" si="88"/>
        <v>0.54502959759630509</v>
      </c>
      <c r="U88" s="4">
        <f t="shared" si="88"/>
        <v>0.4162316748885791</v>
      </c>
      <c r="V88" s="4">
        <f t="shared" si="88"/>
        <v>0.38681056877296094</v>
      </c>
      <c r="W88" s="4">
        <f t="shared" si="88"/>
        <v>0.41373337584550984</v>
      </c>
      <c r="X88" s="4">
        <f t="shared" si="88"/>
        <v>0.40285523991104627</v>
      </c>
      <c r="Y88" s="4">
        <f t="shared" si="88"/>
        <v>0.40244816689743157</v>
      </c>
      <c r="Z88" s="4">
        <f t="shared" si="88"/>
        <v>0.49096068610925969</v>
      </c>
      <c r="AA88" s="4">
        <f t="shared" si="88"/>
        <v>0.45044810506364835</v>
      </c>
      <c r="AB88" s="4">
        <f t="shared" si="88"/>
        <v>0.38085270018921485</v>
      </c>
      <c r="AC88" s="4">
        <f t="shared" si="88"/>
        <v>0.37911138782769915</v>
      </c>
      <c r="AD88" s="4">
        <f t="shared" si="88"/>
        <v>0.38328325021348075</v>
      </c>
      <c r="AE88" s="4">
        <f t="shared" si="88"/>
        <v>0.39825368629815144</v>
      </c>
      <c r="AF88" s="4">
        <f t="shared" si="88"/>
        <v>0.39943912323071973</v>
      </c>
      <c r="AG88" s="4">
        <f t="shared" si="88"/>
        <v>0.39762936547417804</v>
      </c>
      <c r="AI88" s="4">
        <f t="shared" si="89"/>
        <v>8.4432194882826384E-3</v>
      </c>
      <c r="AJ88" s="4">
        <f t="shared" si="89"/>
        <v>-3.3175975963051219E-3</v>
      </c>
      <c r="AK88" s="4">
        <f t="shared" si="89"/>
        <v>-3.2820674888579093E-2</v>
      </c>
      <c r="AL88" s="4">
        <f t="shared" si="89"/>
        <v>-2.7305687729609618E-3</v>
      </c>
      <c r="AM88" s="4">
        <f t="shared" si="89"/>
        <v>-1.0347375845509821E-2</v>
      </c>
      <c r="AN88" s="4">
        <f t="shared" si="89"/>
        <v>-7.0102399110462676E-3</v>
      </c>
      <c r="AO88" s="4">
        <f t="shared" si="89"/>
        <v>-7.6731668974315825E-3</v>
      </c>
      <c r="AP88" s="4">
        <f t="shared" si="89"/>
        <v>-2.984686109259671E-3</v>
      </c>
      <c r="AQ88" s="4">
        <f t="shared" si="89"/>
        <v>2.0828949363516647E-3</v>
      </c>
      <c r="AR88" s="4">
        <f t="shared" si="89"/>
        <v>4.1812998107851329E-3</v>
      </c>
      <c r="AS88" s="4">
        <f t="shared" si="89"/>
        <v>1.7612172300840445E-5</v>
      </c>
      <c r="AT88" s="4">
        <f t="shared" si="89"/>
        <v>3.1437497865192676E-3</v>
      </c>
      <c r="AU88" s="4">
        <f t="shared" si="89"/>
        <v>2.5123137018485675E-3</v>
      </c>
      <c r="AV88" s="4">
        <f t="shared" si="89"/>
        <v>-2.0821232307197124E-3</v>
      </c>
      <c r="AW88" s="4">
        <f t="shared" si="89"/>
        <v>-1.6693654741780639E-3</v>
      </c>
      <c r="AY88" s="2">
        <f t="shared" si="80"/>
        <v>0.38194299474257787</v>
      </c>
      <c r="AZ88" s="2">
        <f t="shared" si="80"/>
        <v>0.36399738057151382</v>
      </c>
      <c r="BA88" s="2">
        <f t="shared" si="80"/>
        <v>0.363760083942127</v>
      </c>
      <c r="BB88" s="2">
        <f t="shared" si="80"/>
        <v>0.3560163799861788</v>
      </c>
      <c r="BC88" s="2">
        <f t="shared" si="80"/>
        <v>0.35837371067817209</v>
      </c>
      <c r="BD88" s="2">
        <f t="shared" si="80"/>
        <v>0.35402700826607109</v>
      </c>
      <c r="BE88" s="2">
        <f t="shared" si="80"/>
        <v>0.36038245656663043</v>
      </c>
      <c r="BF88" s="2">
        <f t="shared" si="80"/>
        <v>0.35969413306373943</v>
      </c>
      <c r="BG88" s="2">
        <f t="shared" si="80"/>
        <v>0.35726723964866564</v>
      </c>
      <c r="BH88" s="2">
        <f t="shared" si="80"/>
        <v>0.35932444832486637</v>
      </c>
      <c r="BI88" s="2">
        <f t="shared" si="80"/>
        <v>0.36309349927324513</v>
      </c>
      <c r="BJ88" s="2">
        <f t="shared" si="80"/>
        <v>0.36854527407155369</v>
      </c>
      <c r="BK88" s="2">
        <f t="shared" si="80"/>
        <v>0.37884752003370903</v>
      </c>
      <c r="BL88" s="2">
        <f t="shared" si="80"/>
        <v>0.38316266505798607</v>
      </c>
      <c r="BM88" s="2">
        <f t="shared" si="80"/>
        <v>0.39403276837773477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>
        <f t="shared" si="81"/>
        <v>0.39595999999999998</v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>
        <f t="shared" si="40"/>
        <v>0.39595999999999998</v>
      </c>
      <c r="DK88" s="2">
        <f t="shared" si="90"/>
        <v>0.40642987878787884</v>
      </c>
      <c r="DL88" s="2">
        <f t="shared" si="90"/>
        <v>0.41023379416559413</v>
      </c>
      <c r="DM88" s="2">
        <f t="shared" si="90"/>
        <v>0.41647720336134447</v>
      </c>
      <c r="DN88" s="2">
        <f t="shared" si="90"/>
        <v>0.41522583925953083</v>
      </c>
      <c r="DO88" s="2">
        <f t="shared" si="90"/>
        <v>0.41194042988505747</v>
      </c>
      <c r="DP88" s="2">
        <f t="shared" si="90"/>
        <v>0.4062420338709678</v>
      </c>
      <c r="DQ88" s="2">
        <f t="shared" si="90"/>
        <v>0.40864694959677417</v>
      </c>
      <c r="DR88" s="2">
        <f t="shared" si="90"/>
        <v>0.41465084893267662</v>
      </c>
      <c r="DS88" s="2">
        <f t="shared" si="90"/>
        <v>0.41989983645320206</v>
      </c>
      <c r="DT88" s="2">
        <f t="shared" si="90"/>
        <v>0.40849033460656992</v>
      </c>
      <c r="DU88" s="2">
        <f t="shared" si="90"/>
        <v>0.40678921232492993</v>
      </c>
      <c r="DV88" s="2">
        <f t="shared" si="90"/>
        <v>0.42226661864018333</v>
      </c>
      <c r="DW88" s="2">
        <f t="shared" si="90"/>
        <v>0.43136606327985744</v>
      </c>
      <c r="DX88" s="2">
        <f t="shared" si="90"/>
        <v>0.42428561497326206</v>
      </c>
      <c r="DY88" s="2">
        <f t="shared" si="90"/>
        <v>0.41198690634920632</v>
      </c>
      <c r="EA88" s="2">
        <f t="shared" si="94"/>
        <v>0.3799607375410704</v>
      </c>
      <c r="EB88" s="2">
        <f t="shared" si="91"/>
        <v>0.35911726452783244</v>
      </c>
      <c r="EC88" s="2">
        <f t="shared" si="91"/>
        <v>0.35903111209367433</v>
      </c>
      <c r="ED88" s="2">
        <f t="shared" si="91"/>
        <v>0.35183767560155305</v>
      </c>
      <c r="EE88" s="2">
        <f t="shared" si="91"/>
        <v>0.35524661276504599</v>
      </c>
      <c r="EF88" s="2">
        <f t="shared" si="91"/>
        <v>0.35066846914774547</v>
      </c>
      <c r="EG88" s="2">
        <f t="shared" si="91"/>
        <v>0.35699135579883684</v>
      </c>
      <c r="EH88" s="2">
        <f t="shared" si="91"/>
        <v>0.35693910615073626</v>
      </c>
      <c r="EI88" s="2">
        <f t="shared" si="91"/>
        <v>0.35390202920981662</v>
      </c>
      <c r="EJ88" s="2">
        <f t="shared" si="91"/>
        <v>0.3551617309341128</v>
      </c>
      <c r="EK88" s="2">
        <f t="shared" si="91"/>
        <v>0.35914429042057916</v>
      </c>
      <c r="EL88" s="2">
        <f t="shared" si="91"/>
        <v>0.36394787951295487</v>
      </c>
      <c r="EM88" s="2">
        <f t="shared" si="91"/>
        <v>0.37479582492413299</v>
      </c>
      <c r="EN88" s="2">
        <f t="shared" si="91"/>
        <v>0.37997645780116174</v>
      </c>
      <c r="EO88" s="2">
        <f t="shared" si="91"/>
        <v>0.39217705893656363</v>
      </c>
      <c r="EQ88" s="2">
        <f t="shared" si="92"/>
        <v>0.37357245785704168</v>
      </c>
      <c r="ER88" s="2">
        <f t="shared" si="92"/>
        <v>0.35551757665187789</v>
      </c>
      <c r="ES88" s="2">
        <f t="shared" si="92"/>
        <v>0.35483896999300035</v>
      </c>
      <c r="ET88" s="2">
        <f t="shared" si="92"/>
        <v>0.35217710540261493</v>
      </c>
      <c r="EU88" s="2">
        <f t="shared" si="92"/>
        <v>0.35073844866444154</v>
      </c>
      <c r="EV88" s="2">
        <f t="shared" si="92"/>
        <v>0.34851268262445267</v>
      </c>
      <c r="EW88" s="2">
        <f t="shared" si="92"/>
        <v>0.35797221780627209</v>
      </c>
      <c r="EX88" s="2">
        <f t="shared" si="92"/>
        <v>0.35416908868287078</v>
      </c>
      <c r="EY88" s="2">
        <f t="shared" si="92"/>
        <v>0.34776019429924104</v>
      </c>
      <c r="EZ88" s="2">
        <f t="shared" si="92"/>
        <v>0.35045719384544172</v>
      </c>
      <c r="FA88" s="2">
        <f t="shared" si="92"/>
        <v>0.35514113272394243</v>
      </c>
      <c r="FB88" s="2">
        <f t="shared" si="92"/>
        <v>0.35925919963453867</v>
      </c>
      <c r="FC88" s="2">
        <f t="shared" si="92"/>
        <v>0.37441560538554625</v>
      </c>
      <c r="FD88" s="2">
        <f t="shared" si="92"/>
        <v>0.37776066806971653</v>
      </c>
      <c r="FE88" s="2">
        <f t="shared" si="92"/>
        <v>0.39359895553227009</v>
      </c>
      <c r="FG88" s="2">
        <f t="shared" si="93"/>
        <v>0.92501581556086332</v>
      </c>
      <c r="FH88" s="2">
        <f t="shared" si="93"/>
        <v>0.90451044717503004</v>
      </c>
      <c r="FI88" s="2">
        <f t="shared" si="93"/>
        <v>0.91766260161798363</v>
      </c>
      <c r="FJ88" s="2">
        <f t="shared" si="93"/>
        <v>0.93407982834646119</v>
      </c>
      <c r="FK88" s="2">
        <f t="shared" si="93"/>
        <v>0.94480959150995303</v>
      </c>
      <c r="FL88" s="2">
        <f t="shared" si="93"/>
        <v>0.93955046122672636</v>
      </c>
      <c r="FM88" s="2">
        <f t="shared" si="93"/>
        <v>0.93436003576887972</v>
      </c>
      <c r="FN88" s="2">
        <f t="shared" si="93"/>
        <v>0.95223024135753476</v>
      </c>
      <c r="FO88" s="2">
        <f t="shared" si="93"/>
        <v>0.94895669687922279</v>
      </c>
      <c r="FP88" s="2">
        <f t="shared" si="93"/>
        <v>0.92191233424929175</v>
      </c>
      <c r="FQ88" s="2">
        <f t="shared" si="93"/>
        <v>0.91708611808912521</v>
      </c>
      <c r="FR88" s="2">
        <f t="shared" si="93"/>
        <v>0.92114593644432374</v>
      </c>
      <c r="FS88" s="2">
        <f t="shared" si="93"/>
        <v>0.92837597855689336</v>
      </c>
      <c r="FT88" s="2">
        <f t="shared" si="93"/>
        <v>0.92808050480237114</v>
      </c>
      <c r="FU88" s="2">
        <f t="shared" si="93"/>
        <v>0.90633584407996215</v>
      </c>
      <c r="FW88" s="2">
        <f t="shared" si="82"/>
        <v>3.9287066516737498E-4</v>
      </c>
      <c r="FX88" s="2">
        <f t="shared" si="82"/>
        <v>2.7183284400204003E-4</v>
      </c>
      <c r="FY88" s="2">
        <f t="shared" si="82"/>
        <v>2.3612122857418497E-4</v>
      </c>
      <c r="FZ88" s="2">
        <f t="shared" si="82"/>
        <v>4.2941276447227574E-4</v>
      </c>
      <c r="GA88" s="2">
        <f t="shared" si="82"/>
        <v>4.1192213635102938E-4</v>
      </c>
      <c r="GB88" s="2">
        <f t="shared" si="82"/>
        <v>3.9764474383937622E-4</v>
      </c>
      <c r="GC88" s="2">
        <f t="shared" si="82"/>
        <v>4.3781750788146086E-4</v>
      </c>
      <c r="GD88" s="2">
        <f t="shared" si="82"/>
        <v>6.675447168031888E-4</v>
      </c>
      <c r="GE88" s="2">
        <f t="shared" si="82"/>
        <v>5.7566535623841176E-4</v>
      </c>
      <c r="GF88" s="2">
        <f t="shared" si="82"/>
        <v>3.3771394364308095E-4</v>
      </c>
      <c r="GG88" s="2">
        <f t="shared" si="82"/>
        <v>3.0390403187954238E-4</v>
      </c>
      <c r="GH88" s="2">
        <f t="shared" si="82"/>
        <v>2.7193219832966618E-4</v>
      </c>
      <c r="GI88" s="2">
        <f t="shared" si="82"/>
        <v>2.4421537200150278E-4</v>
      </c>
      <c r="GJ88" s="2">
        <f t="shared" si="82"/>
        <v>2.1886536374072195E-4</v>
      </c>
      <c r="GK88" s="2">
        <f t="shared" si="82"/>
        <v>1.6654119709528579E-4</v>
      </c>
      <c r="GM88" s="82">
        <f t="shared" si="83"/>
        <v>0.32841731529603579</v>
      </c>
      <c r="GN88" s="82">
        <f t="shared" si="83"/>
        <v>0.34146316639532576</v>
      </c>
      <c r="GO88" s="82">
        <f t="shared" si="83"/>
        <v>0.10113771399028122</v>
      </c>
      <c r="GP88" s="82">
        <f t="shared" si="83"/>
        <v>5.9589391822017026E-4</v>
      </c>
      <c r="GQ88" s="82">
        <f t="shared" si="83"/>
        <v>2.7304177350755564E-8</v>
      </c>
      <c r="GR88" s="82">
        <f t="shared" si="83"/>
        <v>9.730284059658157E-6</v>
      </c>
      <c r="GS88" s="82">
        <f t="shared" si="83"/>
        <v>7.6114874781172376E-7</v>
      </c>
      <c r="GT88" s="82">
        <f t="shared" si="83"/>
        <v>9.8790740022830756E-11</v>
      </c>
      <c r="GU88" s="82">
        <f t="shared" si="83"/>
        <v>3.0792199290126556E-5</v>
      </c>
      <c r="GV88" s="82">
        <f t="shared" si="83"/>
        <v>7.0654304770625292E-4</v>
      </c>
      <c r="GW88" s="82">
        <f t="shared" si="83"/>
        <v>4.8279420744404619E-4</v>
      </c>
      <c r="GX88" s="82">
        <f t="shared" si="83"/>
        <v>1.0118690525438626E-3</v>
      </c>
      <c r="GY88" s="82">
        <f t="shared" si="83"/>
        <v>6.2269673758017308E-3</v>
      </c>
      <c r="GZ88" s="82">
        <f t="shared" si="83"/>
        <v>5.6738860787572648E-4</v>
      </c>
      <c r="HA88" s="82">
        <f t="shared" si="83"/>
        <v>6.2072828077020046E-4</v>
      </c>
      <c r="HC88" s="82">
        <f t="shared" si="73"/>
        <v>2.108299390992302E-3</v>
      </c>
      <c r="HD88" s="82">
        <f t="shared" si="73"/>
        <v>1.9628703664722439E-3</v>
      </c>
      <c r="HE88" s="82">
        <f t="shared" si="73"/>
        <v>7.1142984519034355E-3</v>
      </c>
      <c r="HF88" s="82">
        <f t="shared" si="73"/>
        <v>2.2209561322511891E-2</v>
      </c>
      <c r="HG88" s="82">
        <f t="shared" si="87"/>
        <v>4.6080511218036996E-2</v>
      </c>
      <c r="HH88" s="82">
        <f t="shared" si="87"/>
        <v>3.9421656262349558E-2</v>
      </c>
      <c r="HI88" s="82">
        <f t="shared" si="87"/>
        <v>3.4313431893850881E-2</v>
      </c>
      <c r="HJ88" s="82">
        <f t="shared" si="87"/>
        <v>0.14049967557660692</v>
      </c>
      <c r="HK88" s="82">
        <f t="shared" si="87"/>
        <v>9.4209175624849803E-2</v>
      </c>
      <c r="HL88" s="82">
        <f t="shared" si="87"/>
        <v>1.5937789830344658E-2</v>
      </c>
      <c r="HM88" s="82">
        <f t="shared" si="87"/>
        <v>1.1227267822251093E-2</v>
      </c>
      <c r="HN88" s="82">
        <f t="shared" si="87"/>
        <v>1.001232820544481E-2</v>
      </c>
      <c r="HO88" s="82">
        <f t="shared" si="87"/>
        <v>1.2231758371115028E-2</v>
      </c>
      <c r="HP88" s="82">
        <f t="shared" si="87"/>
        <v>1.2958157383736478E-2</v>
      </c>
      <c r="HQ88" s="82">
        <f t="shared" si="87"/>
        <v>3.5566876261703966E-3</v>
      </c>
      <c r="HS88" s="82">
        <f t="shared" si="84"/>
        <v>4.6106007890802528E-24</v>
      </c>
      <c r="HT88" s="82">
        <f t="shared" si="84"/>
        <v>5.9653952722273882E-26</v>
      </c>
      <c r="HU88" s="82">
        <f t="shared" si="84"/>
        <v>1.510969934428868E-23</v>
      </c>
      <c r="HV88" s="82">
        <f t="shared" si="84"/>
        <v>2.2455863817602171E-23</v>
      </c>
      <c r="HW88" s="82">
        <f t="shared" si="84"/>
        <v>2.3653167602783508E-23</v>
      </c>
      <c r="HX88" s="82">
        <f t="shared" si="84"/>
        <v>6.2200299996757173E-23</v>
      </c>
      <c r="HY88" s="82">
        <f t="shared" si="84"/>
        <v>1.7844678975623541E-25</v>
      </c>
      <c r="HZ88" s="82">
        <f t="shared" si="84"/>
        <v>1.1267154851185612E-21</v>
      </c>
      <c r="IA88" s="82">
        <f t="shared" si="84"/>
        <v>8.3784697469320725E-21</v>
      </c>
      <c r="IB88" s="82">
        <f t="shared" si="84"/>
        <v>4.9068705794963444E-26</v>
      </c>
      <c r="IC88" s="82">
        <f t="shared" si="84"/>
        <v>1.628837410800749E-27</v>
      </c>
      <c r="ID88" s="82">
        <f t="shared" si="84"/>
        <v>5.6088000156532779E-28</v>
      </c>
      <c r="IE88" s="82">
        <f t="shared" si="84"/>
        <v>1.976969303797201E-25</v>
      </c>
      <c r="IF88" s="82">
        <f t="shared" si="84"/>
        <v>1.3101749896801806E-21</v>
      </c>
      <c r="IG88" s="82">
        <f t="shared" si="84"/>
        <v>8.2548234556832984E-15</v>
      </c>
      <c r="II88" s="82">
        <f t="shared" si="85"/>
        <v>2.820837581406488E-86</v>
      </c>
      <c r="IJ88" s="82">
        <f t="shared" si="85"/>
        <v>2.173461885551783E-94</v>
      </c>
      <c r="IK88" s="82">
        <f t="shared" si="85"/>
        <v>4.1980851141435445E-89</v>
      </c>
      <c r="IL88" s="82">
        <f t="shared" si="85"/>
        <v>6.061958795697715E-90</v>
      </c>
      <c r="IM88" s="82">
        <f t="shared" si="85"/>
        <v>2.8552218696204826E-95</v>
      </c>
      <c r="IN88" s="82">
        <f t="shared" si="85"/>
        <v>5.4521608703625142E-90</v>
      </c>
      <c r="IO88" s="82">
        <f t="shared" si="85"/>
        <v>2.2955931720840406E-101</v>
      </c>
      <c r="IP88" s="82">
        <f t="shared" si="85"/>
        <v>1.31682129299808E-90</v>
      </c>
      <c r="IQ88" s="82">
        <f t="shared" si="85"/>
        <v>5.8986043701507788E-85</v>
      </c>
      <c r="IR88" s="82">
        <f t="shared" si="85"/>
        <v>5.3758824863970013E-103</v>
      </c>
      <c r="IS88" s="82">
        <f t="shared" si="85"/>
        <v>5.9433607214192158E-108</v>
      </c>
      <c r="IT88" s="82">
        <f t="shared" si="85"/>
        <v>2.5580532258412946E-107</v>
      </c>
      <c r="IU88" s="82">
        <f t="shared" si="85"/>
        <v>1.8779682630024098E-96</v>
      </c>
      <c r="IV88" s="82">
        <f t="shared" si="85"/>
        <v>1.4852204255900081E-85</v>
      </c>
      <c r="IW88" s="82">
        <f t="shared" si="85"/>
        <v>8.2909016131214884E-56</v>
      </c>
      <c r="IY88" s="82">
        <f t="shared" si="86"/>
        <v>0.33052561468702812</v>
      </c>
      <c r="IZ88" s="82">
        <f t="shared" si="86"/>
        <v>0.343426036761798</v>
      </c>
      <c r="JA88" s="82">
        <f t="shared" si="86"/>
        <v>0.10825201244218466</v>
      </c>
      <c r="JB88" s="82">
        <f t="shared" si="86"/>
        <v>2.2805455240732062E-2</v>
      </c>
      <c r="JC88" s="82">
        <f t="shared" si="86"/>
        <v>4.6080538522214345E-2</v>
      </c>
      <c r="JD88" s="82">
        <f t="shared" si="86"/>
        <v>3.9431386546409215E-2</v>
      </c>
      <c r="JE88" s="82">
        <f t="shared" si="86"/>
        <v>3.4314193042598695E-2</v>
      </c>
      <c r="JF88" s="82">
        <f t="shared" si="86"/>
        <v>0.14049967567539767</v>
      </c>
      <c r="JG88" s="82">
        <f t="shared" si="86"/>
        <v>9.4239967824139931E-2</v>
      </c>
      <c r="JH88" s="82">
        <f t="shared" si="86"/>
        <v>1.6644332878050911E-2</v>
      </c>
      <c r="JI88" s="82">
        <f t="shared" si="86"/>
        <v>1.1710062029695139E-2</v>
      </c>
      <c r="JJ88" s="82">
        <f t="shared" si="86"/>
        <v>1.1024197257988672E-2</v>
      </c>
      <c r="JK88" s="82">
        <f t="shared" si="86"/>
        <v>1.845872574691676E-2</v>
      </c>
      <c r="JL88" s="82">
        <f t="shared" si="86"/>
        <v>1.3525545991612204E-2</v>
      </c>
      <c r="JM88" s="82">
        <f t="shared" si="86"/>
        <v>4.1774159069488514E-3</v>
      </c>
    </row>
    <row r="89" spans="2:273" x14ac:dyDescent="0.25">
      <c r="B89" s="2">
        <v>62</v>
      </c>
      <c r="C89" s="37">
        <v>0.46058300000000002</v>
      </c>
      <c r="D89" s="37">
        <v>0.440021</v>
      </c>
      <c r="E89" s="37">
        <v>0.38843100000000003</v>
      </c>
      <c r="F89" s="37">
        <v>0.39326100000000003</v>
      </c>
      <c r="G89" s="37">
        <v>0.419016</v>
      </c>
      <c r="H89" s="37">
        <v>0.40893099999999999</v>
      </c>
      <c r="I89" s="37">
        <v>0.40279999999999999</v>
      </c>
      <c r="J89" s="37">
        <v>0.52973000000000003</v>
      </c>
      <c r="K89" s="37">
        <v>0.474856</v>
      </c>
      <c r="L89" s="37">
        <v>0.387961</v>
      </c>
      <c r="M89" s="37">
        <v>0.385625</v>
      </c>
      <c r="N89" s="37">
        <v>0.38661600000000002</v>
      </c>
      <c r="O89" s="37">
        <v>0.401777</v>
      </c>
      <c r="P89" s="37">
        <v>0.40301199999999998</v>
      </c>
      <c r="Q89" s="37">
        <v>0.39956900000000001</v>
      </c>
      <c r="S89" s="4">
        <f t="shared" si="88"/>
        <v>0.49021685119431502</v>
      </c>
      <c r="T89" s="4">
        <f t="shared" si="88"/>
        <v>0.4794740236243078</v>
      </c>
      <c r="U89" s="4">
        <f t="shared" si="88"/>
        <v>0.39551021079230708</v>
      </c>
      <c r="V89" s="4">
        <f t="shared" si="88"/>
        <v>0.39775552975769585</v>
      </c>
      <c r="W89" s="4">
        <f t="shared" si="88"/>
        <v>0.43144373322977653</v>
      </c>
      <c r="X89" s="4">
        <f t="shared" si="88"/>
        <v>0.41850963039433464</v>
      </c>
      <c r="Y89" s="4">
        <f t="shared" si="88"/>
        <v>0.41756989848796744</v>
      </c>
      <c r="Z89" s="4">
        <f t="shared" si="88"/>
        <v>0.52213577002900124</v>
      </c>
      <c r="AA89" s="4">
        <f t="shared" si="88"/>
        <v>0.47457913437779803</v>
      </c>
      <c r="AB89" s="4">
        <f t="shared" si="88"/>
        <v>0.38911951263947669</v>
      </c>
      <c r="AC89" s="4">
        <f t="shared" si="88"/>
        <v>0.38565624905973434</v>
      </c>
      <c r="AD89" s="4">
        <f t="shared" si="88"/>
        <v>0.38899388952169778</v>
      </c>
      <c r="AE89" s="4">
        <f t="shared" si="88"/>
        <v>0.40355492551452604</v>
      </c>
      <c r="AF89" s="4">
        <f t="shared" si="88"/>
        <v>0.40589793568236654</v>
      </c>
      <c r="AG89" s="4">
        <f t="shared" si="88"/>
        <v>0.39932435884939377</v>
      </c>
      <c r="AI89" s="4">
        <f t="shared" si="89"/>
        <v>-2.9633851194314997E-2</v>
      </c>
      <c r="AJ89" s="4">
        <f t="shared" si="89"/>
        <v>-3.9453023624307804E-2</v>
      </c>
      <c r="AK89" s="4">
        <f t="shared" si="89"/>
        <v>-7.0792107923070557E-3</v>
      </c>
      <c r="AL89" s="4">
        <f t="shared" si="89"/>
        <v>-4.4945297576958199E-3</v>
      </c>
      <c r="AM89" s="4">
        <f t="shared" si="89"/>
        <v>-1.2427733229776528E-2</v>
      </c>
      <c r="AN89" s="4">
        <f t="shared" si="89"/>
        <v>-9.5786303943346529E-3</v>
      </c>
      <c r="AO89" s="4">
        <f t="shared" si="89"/>
        <v>-1.4769898487967448E-2</v>
      </c>
      <c r="AP89" s="4">
        <f t="shared" si="89"/>
        <v>7.5942299709987893E-3</v>
      </c>
      <c r="AQ89" s="4">
        <f t="shared" si="89"/>
        <v>2.7686562220197164E-4</v>
      </c>
      <c r="AR89" s="4">
        <f t="shared" si="89"/>
        <v>-1.1585126394766943E-3</v>
      </c>
      <c r="AS89" s="4">
        <f t="shared" si="89"/>
        <v>-3.1249059734339557E-5</v>
      </c>
      <c r="AT89" s="4">
        <f t="shared" si="89"/>
        <v>-2.3778895216977625E-3</v>
      </c>
      <c r="AU89" s="4">
        <f t="shared" si="89"/>
        <v>-1.7779255145260464E-3</v>
      </c>
      <c r="AV89" s="4">
        <f t="shared" si="89"/>
        <v>-2.8859356823665583E-3</v>
      </c>
      <c r="AW89" s="4">
        <f t="shared" si="89"/>
        <v>2.4464115060623959E-4</v>
      </c>
      <c r="AY89" s="2">
        <f t="shared" si="80"/>
        <v>0.38130511768554792</v>
      </c>
      <c r="AZ89" s="2">
        <f t="shared" si="80"/>
        <v>0.36333730025484784</v>
      </c>
      <c r="BA89" s="2">
        <f t="shared" si="80"/>
        <v>0.36305788184447291</v>
      </c>
      <c r="BB89" s="2">
        <f t="shared" si="80"/>
        <v>0.35540506349195672</v>
      </c>
      <c r="BC89" s="2">
        <f t="shared" si="80"/>
        <v>0.35768867606678745</v>
      </c>
      <c r="BD89" s="2">
        <f t="shared" si="80"/>
        <v>0.35344071157286694</v>
      </c>
      <c r="BE89" s="2">
        <f t="shared" si="80"/>
        <v>0.359819204740364</v>
      </c>
      <c r="BF89" s="2">
        <f t="shared" si="80"/>
        <v>0.35908906208426877</v>
      </c>
      <c r="BG89" s="2">
        <f t="shared" si="80"/>
        <v>0.35664576870621273</v>
      </c>
      <c r="BH89" s="2">
        <f t="shared" si="80"/>
        <v>0.35866331359567932</v>
      </c>
      <c r="BI89" s="2">
        <f t="shared" si="80"/>
        <v>0.36246637097486029</v>
      </c>
      <c r="BJ89" s="2">
        <f t="shared" si="80"/>
        <v>0.36785180076605584</v>
      </c>
      <c r="BK89" s="2">
        <f t="shared" si="80"/>
        <v>0.37820927327229925</v>
      </c>
      <c r="BL89" s="2">
        <f t="shared" si="80"/>
        <v>0.38252232212143955</v>
      </c>
      <c r="BM89" s="2">
        <f t="shared" si="80"/>
        <v>0.39360453146174784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>
        <f t="shared" si="81"/>
        <v>0.39956900000000001</v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>
        <f t="shared" si="40"/>
        <v>0.39956900000000001</v>
      </c>
      <c r="DK89" s="2">
        <f t="shared" si="90"/>
        <v>0.40682487878787882</v>
      </c>
      <c r="DL89" s="2">
        <f t="shared" si="90"/>
        <v>0.41097677666237659</v>
      </c>
      <c r="DM89" s="2">
        <f t="shared" si="90"/>
        <v>0.41711531512605038</v>
      </c>
      <c r="DN89" s="2">
        <f t="shared" si="90"/>
        <v>0.41582720454545458</v>
      </c>
      <c r="DO89" s="2">
        <f t="shared" si="90"/>
        <v>0.41262439540229884</v>
      </c>
      <c r="DP89" s="2">
        <f t="shared" si="90"/>
        <v>0.40689381370967748</v>
      </c>
      <c r="DQ89" s="2">
        <f t="shared" si="90"/>
        <v>0.40925774999999998</v>
      </c>
      <c r="DR89" s="2">
        <f t="shared" si="90"/>
        <v>0.41534138259441716</v>
      </c>
      <c r="DS89" s="2">
        <f t="shared" si="90"/>
        <v>0.4206102078817735</v>
      </c>
      <c r="DT89" s="2">
        <f t="shared" si="90"/>
        <v>0.40910391978609628</v>
      </c>
      <c r="DU89" s="2">
        <f t="shared" si="90"/>
        <v>0.40740674117647058</v>
      </c>
      <c r="DV89" s="2">
        <f t="shared" si="90"/>
        <v>0.42310648449197863</v>
      </c>
      <c r="DW89" s="2">
        <f t="shared" si="90"/>
        <v>0.43207669162210344</v>
      </c>
      <c r="DX89" s="2">
        <f t="shared" si="90"/>
        <v>0.42484140641711232</v>
      </c>
      <c r="DY89" s="2">
        <f t="shared" si="90"/>
        <v>0.41217789206349204</v>
      </c>
      <c r="EA89" s="2">
        <f t="shared" si="94"/>
        <v>0.37942132710754378</v>
      </c>
      <c r="EB89" s="2">
        <f t="shared" si="91"/>
        <v>0.35875165746217308</v>
      </c>
      <c r="EC89" s="2">
        <f t="shared" si="91"/>
        <v>0.35863549370653458</v>
      </c>
      <c r="ED89" s="2">
        <f t="shared" si="91"/>
        <v>0.3515159653063068</v>
      </c>
      <c r="EE89" s="2">
        <f t="shared" si="91"/>
        <v>0.35476409213250515</v>
      </c>
      <c r="EF89" s="2">
        <f t="shared" si="91"/>
        <v>0.35030517715107878</v>
      </c>
      <c r="EG89" s="2">
        <f t="shared" si="91"/>
        <v>0.3566511954612841</v>
      </c>
      <c r="EH89" s="2">
        <f t="shared" si="91"/>
        <v>0.35651745917660155</v>
      </c>
      <c r="EI89" s="2">
        <f t="shared" si="91"/>
        <v>0.35351188353344926</v>
      </c>
      <c r="EJ89" s="2">
        <f t="shared" si="91"/>
        <v>0.35476866075995617</v>
      </c>
      <c r="EK89" s="2">
        <f t="shared" si="91"/>
        <v>0.35876222344091108</v>
      </c>
      <c r="EL89" s="2">
        <f t="shared" si="91"/>
        <v>0.36353942632969938</v>
      </c>
      <c r="EM89" s="2">
        <f t="shared" si="91"/>
        <v>0.374419189752971</v>
      </c>
      <c r="EN89" s="2">
        <f t="shared" si="91"/>
        <v>0.37953201049907787</v>
      </c>
      <c r="EO89" s="2">
        <f t="shared" si="91"/>
        <v>0.39185370713334816</v>
      </c>
      <c r="EQ89" s="2">
        <f t="shared" si="92"/>
        <v>0.37318591312068727</v>
      </c>
      <c r="ER89" s="2">
        <f t="shared" si="92"/>
        <v>0.35522790783078639</v>
      </c>
      <c r="ES89" s="2">
        <f t="shared" si="92"/>
        <v>0.35453853967559418</v>
      </c>
      <c r="ET89" s="2">
        <f t="shared" si="92"/>
        <v>0.3518458544735793</v>
      </c>
      <c r="EU89" s="2">
        <f t="shared" si="92"/>
        <v>0.35037359176587557</v>
      </c>
      <c r="EV89" s="2">
        <f t="shared" si="92"/>
        <v>0.34820537022405618</v>
      </c>
      <c r="EW89" s="2">
        <f t="shared" si="92"/>
        <v>0.35760338786912926</v>
      </c>
      <c r="EX89" s="2">
        <f t="shared" si="92"/>
        <v>0.35382712327234345</v>
      </c>
      <c r="EY89" s="2">
        <f t="shared" si="92"/>
        <v>0.34753708203283645</v>
      </c>
      <c r="EZ89" s="2">
        <f t="shared" si="92"/>
        <v>0.35017314372032937</v>
      </c>
      <c r="FA89" s="2">
        <f t="shared" si="92"/>
        <v>0.35484798118654698</v>
      </c>
      <c r="FB89" s="2">
        <f t="shared" si="92"/>
        <v>0.35895832614259837</v>
      </c>
      <c r="FC89" s="2">
        <f t="shared" si="92"/>
        <v>0.37404805688792991</v>
      </c>
      <c r="FD89" s="2">
        <f t="shared" si="92"/>
        <v>0.37736668372024607</v>
      </c>
      <c r="FE89" s="2">
        <f t="shared" si="92"/>
        <v>0.39322179511295052</v>
      </c>
      <c r="FG89" s="2">
        <f t="shared" si="93"/>
        <v>0.93115941491215037</v>
      </c>
      <c r="FH89" s="2">
        <f t="shared" si="93"/>
        <v>0.91217457959096881</v>
      </c>
      <c r="FI89" s="2">
        <f t="shared" si="93"/>
        <v>0.9243593992750232</v>
      </c>
      <c r="FJ89" s="2">
        <f t="shared" si="93"/>
        <v>0.9395293433541857</v>
      </c>
      <c r="FK89" s="2">
        <f t="shared" si="93"/>
        <v>0.94942012538005305</v>
      </c>
      <c r="FL89" s="2">
        <f t="shared" si="93"/>
        <v>0.94457456281530094</v>
      </c>
      <c r="FM89" s="2">
        <f t="shared" si="93"/>
        <v>0.93978787968159239</v>
      </c>
      <c r="FN89" s="2">
        <f t="shared" si="93"/>
        <v>0.9562495695982709</v>
      </c>
      <c r="FO89" s="2">
        <f t="shared" si="93"/>
        <v>0.95323793380155775</v>
      </c>
      <c r="FP89" s="2">
        <f t="shared" si="93"/>
        <v>0.92829049586619583</v>
      </c>
      <c r="FQ89" s="2">
        <f t="shared" si="93"/>
        <v>0.92382591115656054</v>
      </c>
      <c r="FR89" s="2">
        <f t="shared" si="93"/>
        <v>0.92758177976498224</v>
      </c>
      <c r="FS89" s="2">
        <f t="shared" si="93"/>
        <v>0.93426383775051924</v>
      </c>
      <c r="FT89" s="2">
        <f t="shared" si="93"/>
        <v>0.93399092642284531</v>
      </c>
      <c r="FU89" s="2">
        <f t="shared" si="93"/>
        <v>0.91386741886387113</v>
      </c>
      <c r="FW89" s="2">
        <f t="shared" si="82"/>
        <v>4.307577910525693E-4</v>
      </c>
      <c r="FX89" s="2">
        <f t="shared" si="82"/>
        <v>2.9805096977625106E-4</v>
      </c>
      <c r="FY89" s="2">
        <f t="shared" si="82"/>
        <v>2.5889588098752092E-4</v>
      </c>
      <c r="FZ89" s="2">
        <f t="shared" si="82"/>
        <v>4.7082222770998219E-4</v>
      </c>
      <c r="GA89" s="2">
        <f t="shared" si="82"/>
        <v>4.5164569193824989E-4</v>
      </c>
      <c r="GB89" s="2">
        <f t="shared" si="82"/>
        <v>4.3599206501048648E-4</v>
      </c>
      <c r="GC89" s="2">
        <f t="shared" si="82"/>
        <v>4.8003707459091162E-4</v>
      </c>
      <c r="GD89" s="2">
        <f t="shared" si="82"/>
        <v>7.3190108992602005E-4</v>
      </c>
      <c r="GE89" s="2">
        <f t="shared" si="82"/>
        <v>6.3116945677203057E-4</v>
      </c>
      <c r="GF89" s="2">
        <f t="shared" si="82"/>
        <v>3.7028391113588951E-4</v>
      </c>
      <c r="GG89" s="2">
        <f t="shared" si="82"/>
        <v>3.3321437479286723E-4</v>
      </c>
      <c r="GH89" s="2">
        <f t="shared" si="82"/>
        <v>2.9815990391526446E-4</v>
      </c>
      <c r="GI89" s="2">
        <f t="shared" si="82"/>
        <v>2.6777052149859839E-4</v>
      </c>
      <c r="GJ89" s="2">
        <f t="shared" si="82"/>
        <v>2.3997603196223349E-4</v>
      </c>
      <c r="GK89" s="2">
        <f t="shared" si="82"/>
        <v>1.8260585733773676E-4</v>
      </c>
      <c r="GM89" s="82">
        <f t="shared" si="83"/>
        <v>0.24262031254866359</v>
      </c>
      <c r="GN89" s="82">
        <f t="shared" si="83"/>
        <v>0.2348339329152673</v>
      </c>
      <c r="GO89" s="82">
        <f t="shared" si="83"/>
        <v>4.5742732378208403E-2</v>
      </c>
      <c r="GP89" s="82">
        <f t="shared" si="83"/>
        <v>1.039499900450152E-4</v>
      </c>
      <c r="GQ89" s="82">
        <f t="shared" si="83"/>
        <v>9.4963878426082634E-10</v>
      </c>
      <c r="GR89" s="82">
        <f t="shared" si="83"/>
        <v>9.3842990007919411E-7</v>
      </c>
      <c r="GS89" s="82">
        <f t="shared" si="83"/>
        <v>4.5485132863858214E-8</v>
      </c>
      <c r="GT89" s="82">
        <f t="shared" si="83"/>
        <v>3.3009313527181479E-12</v>
      </c>
      <c r="GU89" s="82">
        <f t="shared" si="83"/>
        <v>6.069024112759875E-6</v>
      </c>
      <c r="GV89" s="82">
        <f t="shared" si="83"/>
        <v>1.1544172364152249E-4</v>
      </c>
      <c r="GW89" s="82">
        <f t="shared" si="83"/>
        <v>6.2886071220508841E-5</v>
      </c>
      <c r="GX89" s="82">
        <f t="shared" si="83"/>
        <v>1.6184445700579924E-4</v>
      </c>
      <c r="GY89" s="82">
        <f t="shared" si="83"/>
        <v>1.7407655128964714E-3</v>
      </c>
      <c r="GZ89" s="82">
        <f t="shared" si="83"/>
        <v>1.1822884408440477E-4</v>
      </c>
      <c r="HA89" s="82">
        <f t="shared" si="83"/>
        <v>1.1079534880969629E-4</v>
      </c>
      <c r="HC89" s="82">
        <f t="shared" si="73"/>
        <v>3.353313704435396E-3</v>
      </c>
      <c r="HD89" s="82">
        <f t="shared" si="73"/>
        <v>3.1307297158837417E-3</v>
      </c>
      <c r="HE89" s="82">
        <f t="shared" si="73"/>
        <v>1.0568187024562298E-2</v>
      </c>
      <c r="HF89" s="82">
        <f t="shared" si="73"/>
        <v>3.2283615240639232E-2</v>
      </c>
      <c r="HG89" s="82">
        <f t="shared" si="87"/>
        <v>6.5004939358490541E-2</v>
      </c>
      <c r="HH89" s="82">
        <f t="shared" si="87"/>
        <v>5.5458114539271304E-2</v>
      </c>
      <c r="HI89" s="82">
        <f t="shared" si="87"/>
        <v>4.9888345711058192E-2</v>
      </c>
      <c r="HJ89" s="82">
        <f t="shared" si="87"/>
        <v>0.18728276918665338</v>
      </c>
      <c r="HK89" s="82">
        <f t="shared" si="87"/>
        <v>0.12692491799093739</v>
      </c>
      <c r="HL89" s="82">
        <f t="shared" si="87"/>
        <v>2.3901388691777187E-2</v>
      </c>
      <c r="HM89" s="82">
        <f t="shared" si="87"/>
        <v>1.7206394353321837E-2</v>
      </c>
      <c r="HN89" s="82">
        <f t="shared" si="87"/>
        <v>1.5322940356801434E-2</v>
      </c>
      <c r="HO89" s="82">
        <f t="shared" si="87"/>
        <v>1.8056009449878702E-2</v>
      </c>
      <c r="HP89" s="82">
        <f t="shared" si="87"/>
        <v>1.9683049557348356E-2</v>
      </c>
      <c r="HQ89" s="82">
        <f t="shared" si="87"/>
        <v>6.092300234801477E-3</v>
      </c>
      <c r="HS89" s="82">
        <f t="shared" si="84"/>
        <v>2.8147991711753244E-23</v>
      </c>
      <c r="HT89" s="82">
        <f t="shared" si="84"/>
        <v>3.921073633015126E-25</v>
      </c>
      <c r="HU89" s="82">
        <f t="shared" si="84"/>
        <v>8.3370631288701569E-23</v>
      </c>
      <c r="HV89" s="82">
        <f t="shared" si="84"/>
        <v>1.4141351622637232E-22</v>
      </c>
      <c r="HW89" s="82">
        <f t="shared" si="84"/>
        <v>1.5555408651690135E-22</v>
      </c>
      <c r="HX89" s="82">
        <f t="shared" si="84"/>
        <v>3.7790179087346713E-22</v>
      </c>
      <c r="HY89" s="82">
        <f t="shared" si="84"/>
        <v>1.3877610957132794E-24</v>
      </c>
      <c r="HZ89" s="82">
        <f t="shared" si="84"/>
        <v>7.3854705901157046E-21</v>
      </c>
      <c r="IA89" s="82">
        <f t="shared" si="84"/>
        <v>4.7995721328517319E-20</v>
      </c>
      <c r="IB89" s="82">
        <f t="shared" si="84"/>
        <v>3.7151626177874159E-25</v>
      </c>
      <c r="IC89" s="82">
        <f t="shared" si="84"/>
        <v>1.3392532397298819E-26</v>
      </c>
      <c r="ID89" s="82">
        <f t="shared" si="84"/>
        <v>4.5378452184845545E-27</v>
      </c>
      <c r="IE89" s="82">
        <f t="shared" si="84"/>
        <v>1.2691132472732465E-24</v>
      </c>
      <c r="IF89" s="82">
        <f t="shared" si="84"/>
        <v>6.1860021731014804E-21</v>
      </c>
      <c r="IG89" s="82">
        <f t="shared" si="84"/>
        <v>2.2058947887231437E-14</v>
      </c>
      <c r="II89" s="82">
        <f t="shared" si="85"/>
        <v>2.6349751865096372E-84</v>
      </c>
      <c r="IJ89" s="82">
        <f t="shared" si="85"/>
        <v>2.5130480726226488E-92</v>
      </c>
      <c r="IK89" s="82">
        <f t="shared" si="85"/>
        <v>3.4340934409715599E-87</v>
      </c>
      <c r="IL89" s="82">
        <f t="shared" si="85"/>
        <v>7.2762003442462534E-88</v>
      </c>
      <c r="IM89" s="82">
        <f t="shared" si="85"/>
        <v>4.4540387422567878E-93</v>
      </c>
      <c r="IN89" s="82">
        <f t="shared" si="85"/>
        <v>6.2608720229332703E-88</v>
      </c>
      <c r="IO89" s="82">
        <f t="shared" si="85"/>
        <v>5.1903141667192187E-99</v>
      </c>
      <c r="IP89" s="82">
        <f t="shared" si="85"/>
        <v>2.1884062197233507E-88</v>
      </c>
      <c r="IQ89" s="82">
        <f t="shared" si="85"/>
        <v>6.4441850840228447E-83</v>
      </c>
      <c r="IR89" s="82">
        <f t="shared" si="85"/>
        <v>1.1116653104318387E-100</v>
      </c>
      <c r="IS89" s="82">
        <f t="shared" si="85"/>
        <v>1.4839559875193728E-105</v>
      </c>
      <c r="IT89" s="82">
        <f t="shared" si="85"/>
        <v>5.7397999396771098E-105</v>
      </c>
      <c r="IU89" s="82">
        <f t="shared" si="85"/>
        <v>2.268014957309566E-94</v>
      </c>
      <c r="IV89" s="82">
        <f t="shared" si="85"/>
        <v>9.7827461314470563E-84</v>
      </c>
      <c r="IW89" s="82">
        <f t="shared" si="85"/>
        <v>1.1374670069509772E-54</v>
      </c>
      <c r="IY89" s="82">
        <f t="shared" si="86"/>
        <v>0.24597362625309899</v>
      </c>
      <c r="IZ89" s="82">
        <f t="shared" si="86"/>
        <v>0.23796466263115104</v>
      </c>
      <c r="JA89" s="82">
        <f t="shared" si="86"/>
        <v>5.63109194027707E-2</v>
      </c>
      <c r="JB89" s="82">
        <f t="shared" si="86"/>
        <v>3.238756523068425E-2</v>
      </c>
      <c r="JC89" s="82">
        <f t="shared" si="86"/>
        <v>6.5004940308129325E-2</v>
      </c>
      <c r="JD89" s="82">
        <f t="shared" si="86"/>
        <v>5.5459052969171384E-2</v>
      </c>
      <c r="JE89" s="82">
        <f t="shared" si="86"/>
        <v>4.9888391196191054E-2</v>
      </c>
      <c r="JF89" s="82">
        <f t="shared" si="86"/>
        <v>0.18728276918995432</v>
      </c>
      <c r="JG89" s="82">
        <f t="shared" si="86"/>
        <v>0.12693098701505015</v>
      </c>
      <c r="JH89" s="82">
        <f t="shared" si="86"/>
        <v>2.4016830415418709E-2</v>
      </c>
      <c r="JI89" s="82">
        <f t="shared" si="86"/>
        <v>1.7269280424542347E-2</v>
      </c>
      <c r="JJ89" s="82">
        <f t="shared" si="86"/>
        <v>1.5484784813807233E-2</v>
      </c>
      <c r="JK89" s="82">
        <f t="shared" si="86"/>
        <v>1.9796774962775172E-2</v>
      </c>
      <c r="JL89" s="82">
        <f t="shared" si="86"/>
        <v>1.9801278401432761E-2</v>
      </c>
      <c r="JM89" s="82">
        <f t="shared" si="86"/>
        <v>6.2030955836332316E-3</v>
      </c>
    </row>
    <row r="90" spans="2:273" x14ac:dyDescent="0.25">
      <c r="B90" s="2">
        <v>63</v>
      </c>
      <c r="C90" s="37">
        <v>0.40876200000000001</v>
      </c>
      <c r="D90" s="37">
        <v>0.39291100000000001</v>
      </c>
      <c r="E90" s="37">
        <v>0.39031100000000002</v>
      </c>
      <c r="F90" s="37">
        <v>0.40211400000000003</v>
      </c>
      <c r="G90" s="37">
        <v>0.44523499999999999</v>
      </c>
      <c r="H90" s="37">
        <v>0.42847099999999999</v>
      </c>
      <c r="I90" s="37">
        <v>0.42658699999999999</v>
      </c>
      <c r="J90" s="37">
        <v>0.56927300000000003</v>
      </c>
      <c r="K90" s="37">
        <v>0.50433799999999995</v>
      </c>
      <c r="L90" s="37">
        <v>0.397901</v>
      </c>
      <c r="M90" s="37">
        <v>0.38983200000000001</v>
      </c>
      <c r="N90" s="37">
        <v>0.39687</v>
      </c>
      <c r="O90" s="37">
        <v>0.40667300000000001</v>
      </c>
      <c r="P90" s="37">
        <v>0.40908099999999997</v>
      </c>
      <c r="Q90" s="37">
        <v>0.39689000000000002</v>
      </c>
      <c r="S90" s="4">
        <f t="shared" si="88"/>
        <v>0.45395329031311166</v>
      </c>
      <c r="T90" s="4">
        <f t="shared" si="88"/>
        <v>0.43274115762894316</v>
      </c>
      <c r="U90" s="4">
        <f t="shared" si="88"/>
        <v>0.38997112626389108</v>
      </c>
      <c r="V90" s="4">
        <f t="shared" si="88"/>
        <v>0.41204684456218627</v>
      </c>
      <c r="W90" s="4">
        <f t="shared" si="88"/>
        <v>0.45310767698020066</v>
      </c>
      <c r="X90" s="4">
        <f t="shared" si="88"/>
        <v>0.43778961979950826</v>
      </c>
      <c r="Y90" s="4">
        <f t="shared" si="88"/>
        <v>0.43665968076704564</v>
      </c>
      <c r="Z90" s="4">
        <f t="shared" si="88"/>
        <v>0.55619027608897353</v>
      </c>
      <c r="AA90" s="4">
        <f t="shared" si="88"/>
        <v>0.50209891806401896</v>
      </c>
      <c r="AB90" s="4">
        <f t="shared" si="88"/>
        <v>0.40039136245326634</v>
      </c>
      <c r="AC90" s="4">
        <f t="shared" si="88"/>
        <v>0.39485318825478377</v>
      </c>
      <c r="AD90" s="4">
        <f t="shared" si="88"/>
        <v>0.39725158721800613</v>
      </c>
      <c r="AE90" s="4">
        <f t="shared" si="88"/>
        <v>0.41210908345739355</v>
      </c>
      <c r="AF90" s="4">
        <f t="shared" si="88"/>
        <v>0.4148492842627024</v>
      </c>
      <c r="AG90" s="4">
        <f t="shared" si="88"/>
        <v>0.40219949185312664</v>
      </c>
      <c r="AI90" s="4">
        <f t="shared" si="89"/>
        <v>-4.5191290313111643E-2</v>
      </c>
      <c r="AJ90" s="4">
        <f t="shared" si="89"/>
        <v>-3.9830157628943152E-2</v>
      </c>
      <c r="AK90" s="4">
        <f t="shared" si="89"/>
        <v>3.3987373610894211E-4</v>
      </c>
      <c r="AL90" s="4">
        <f t="shared" si="89"/>
        <v>-9.9328445621862382E-3</v>
      </c>
      <c r="AM90" s="4">
        <f t="shared" si="89"/>
        <v>-7.8726769802006658E-3</v>
      </c>
      <c r="AN90" s="4">
        <f t="shared" si="89"/>
        <v>-9.3186197995082654E-3</v>
      </c>
      <c r="AO90" s="4">
        <f t="shared" si="89"/>
        <v>-1.007268076704565E-2</v>
      </c>
      <c r="AP90" s="4">
        <f t="shared" si="89"/>
        <v>1.3082723911026495E-2</v>
      </c>
      <c r="AQ90" s="4">
        <f t="shared" si="89"/>
        <v>2.239081935980991E-3</v>
      </c>
      <c r="AR90" s="4">
        <f t="shared" si="89"/>
        <v>-2.4903624532663371E-3</v>
      </c>
      <c r="AS90" s="4">
        <f t="shared" si="89"/>
        <v>-5.0211882547837594E-3</v>
      </c>
      <c r="AT90" s="4">
        <f t="shared" si="89"/>
        <v>-3.8158721800612971E-4</v>
      </c>
      <c r="AU90" s="4">
        <f t="shared" si="89"/>
        <v>-5.4360834573935479E-3</v>
      </c>
      <c r="AV90" s="4">
        <f t="shared" si="89"/>
        <v>-5.7682842627024278E-3</v>
      </c>
      <c r="AW90" s="4">
        <f t="shared" si="89"/>
        <v>-5.3094918531266244E-3</v>
      </c>
      <c r="AY90" s="2">
        <f t="shared" si="80"/>
        <v>0.38066903877860897</v>
      </c>
      <c r="AZ90" s="2">
        <f t="shared" si="80"/>
        <v>0.36269010201593566</v>
      </c>
      <c r="BA90" s="2">
        <f t="shared" si="80"/>
        <v>0.36237179230184902</v>
      </c>
      <c r="BB90" s="2">
        <f t="shared" si="80"/>
        <v>0.35481133067091719</v>
      </c>
      <c r="BC90" s="2">
        <f t="shared" si="80"/>
        <v>0.35701449787255241</v>
      </c>
      <c r="BD90" s="2">
        <f t="shared" si="80"/>
        <v>0.35286696482023083</v>
      </c>
      <c r="BE90" s="2">
        <f t="shared" si="80"/>
        <v>0.3592682490751915</v>
      </c>
      <c r="BF90" s="2">
        <f t="shared" si="80"/>
        <v>0.35849446158441162</v>
      </c>
      <c r="BG90" s="2">
        <f t="shared" si="80"/>
        <v>0.35603824628593012</v>
      </c>
      <c r="BH90" s="2">
        <f t="shared" si="80"/>
        <v>0.35801610361066499</v>
      </c>
      <c r="BI90" s="2">
        <f t="shared" si="80"/>
        <v>0.36185088652834091</v>
      </c>
      <c r="BJ90" s="2">
        <f t="shared" si="80"/>
        <v>0.36717189349302926</v>
      </c>
      <c r="BK90" s="2">
        <f t="shared" si="80"/>
        <v>0.37758480915711762</v>
      </c>
      <c r="BL90" s="2">
        <f t="shared" si="80"/>
        <v>0.38189117947798512</v>
      </c>
      <c r="BM90" s="2">
        <f t="shared" si="80"/>
        <v>0.39318006530985011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0.4072198787878788</v>
      </c>
      <c r="DL90" s="2">
        <f t="shared" si="90"/>
        <v>0.41171975915915909</v>
      </c>
      <c r="DM90" s="2">
        <f t="shared" si="90"/>
        <v>0.41775342689075623</v>
      </c>
      <c r="DN90" s="2">
        <f t="shared" si="90"/>
        <v>0.41642856983137833</v>
      </c>
      <c r="DO90" s="2">
        <f t="shared" si="90"/>
        <v>0.41330836091954021</v>
      </c>
      <c r="DP90" s="2">
        <f t="shared" si="90"/>
        <v>0.40754559354838715</v>
      </c>
      <c r="DQ90" s="2">
        <f t="shared" si="90"/>
        <v>0.40986855040322578</v>
      </c>
      <c r="DR90" s="2">
        <f t="shared" si="90"/>
        <v>0.41603191625615771</v>
      </c>
      <c r="DS90" s="2">
        <f t="shared" si="90"/>
        <v>0.42132057931034489</v>
      </c>
      <c r="DT90" s="2">
        <f t="shared" si="90"/>
        <v>0.40971750496562259</v>
      </c>
      <c r="DU90" s="2">
        <f t="shared" si="90"/>
        <v>0.40802427002801117</v>
      </c>
      <c r="DV90" s="2">
        <f t="shared" si="90"/>
        <v>0.42394635034377387</v>
      </c>
      <c r="DW90" s="2">
        <f t="shared" si="90"/>
        <v>0.43278731996434944</v>
      </c>
      <c r="DX90" s="2">
        <f t="shared" si="90"/>
        <v>0.42539719786096258</v>
      </c>
      <c r="DY90" s="2">
        <f t="shared" si="90"/>
        <v>0.41236887777777775</v>
      </c>
      <c r="EA90" s="2">
        <f t="shared" si="94"/>
        <v>0.37888191667401711</v>
      </c>
      <c r="EB90" s="2">
        <f t="shared" si="91"/>
        <v>0.35838605039651378</v>
      </c>
      <c r="EC90" s="2">
        <f t="shared" si="91"/>
        <v>0.35823987531939477</v>
      </c>
      <c r="ED90" s="2">
        <f t="shared" si="91"/>
        <v>0.3511942550110605</v>
      </c>
      <c r="EE90" s="2">
        <f t="shared" si="91"/>
        <v>0.35428157149996425</v>
      </c>
      <c r="EF90" s="2">
        <f t="shared" si="91"/>
        <v>0.3499418851544121</v>
      </c>
      <c r="EG90" s="2">
        <f t="shared" si="91"/>
        <v>0.35631103512373136</v>
      </c>
      <c r="EH90" s="2">
        <f t="shared" si="91"/>
        <v>0.35609581220246678</v>
      </c>
      <c r="EI90" s="2">
        <f t="shared" si="91"/>
        <v>0.35312173785708184</v>
      </c>
      <c r="EJ90" s="2">
        <f t="shared" si="91"/>
        <v>0.35437559058579954</v>
      </c>
      <c r="EK90" s="2">
        <f t="shared" si="91"/>
        <v>0.35838015646124299</v>
      </c>
      <c r="EL90" s="2">
        <f t="shared" si="91"/>
        <v>0.36313097314644394</v>
      </c>
      <c r="EM90" s="2">
        <f t="shared" si="91"/>
        <v>0.37404255458180907</v>
      </c>
      <c r="EN90" s="2">
        <f t="shared" si="91"/>
        <v>0.37908756319699399</v>
      </c>
      <c r="EO90" s="2">
        <f t="shared" si="91"/>
        <v>0.3915303553301327</v>
      </c>
      <c r="EQ90" s="2">
        <f t="shared" si="92"/>
        <v>0.37279936838433281</v>
      </c>
      <c r="ER90" s="2">
        <f t="shared" si="92"/>
        <v>0.35493823900969496</v>
      </c>
      <c r="ES90" s="2">
        <f t="shared" si="92"/>
        <v>0.354238109358188</v>
      </c>
      <c r="ET90" s="2">
        <f t="shared" si="92"/>
        <v>0.35151460354454372</v>
      </c>
      <c r="EU90" s="2">
        <f t="shared" si="92"/>
        <v>0.35000873486730955</v>
      </c>
      <c r="EV90" s="2">
        <f t="shared" si="92"/>
        <v>0.34789805782365968</v>
      </c>
      <c r="EW90" s="2">
        <f t="shared" si="92"/>
        <v>0.3572345579319865</v>
      </c>
      <c r="EX90" s="2">
        <f t="shared" si="92"/>
        <v>0.35348515786181611</v>
      </c>
      <c r="EY90" s="2">
        <f t="shared" si="92"/>
        <v>0.34731396976643181</v>
      </c>
      <c r="EZ90" s="2">
        <f t="shared" si="92"/>
        <v>0.34988909359521703</v>
      </c>
      <c r="FA90" s="2">
        <f t="shared" si="92"/>
        <v>0.35455482964915153</v>
      </c>
      <c r="FB90" s="2">
        <f t="shared" si="92"/>
        <v>0.35865745265065807</v>
      </c>
      <c r="FC90" s="2">
        <f t="shared" si="92"/>
        <v>0.37368050839031364</v>
      </c>
      <c r="FD90" s="2">
        <f t="shared" si="92"/>
        <v>0.37697269937077554</v>
      </c>
      <c r="FE90" s="2">
        <f t="shared" si="92"/>
        <v>0.39284463469363096</v>
      </c>
      <c r="FG90" s="2">
        <f t="shared" si="93"/>
        <v>0.9368340296988632</v>
      </c>
      <c r="FH90" s="2">
        <f t="shared" si="93"/>
        <v>0.91927847408899577</v>
      </c>
      <c r="FI90" s="2">
        <f t="shared" si="93"/>
        <v>0.93055274234157248</v>
      </c>
      <c r="FJ90" s="2">
        <f t="shared" si="93"/>
        <v>0.94455509652268643</v>
      </c>
      <c r="FK90" s="2">
        <f t="shared" si="93"/>
        <v>0.95366439035628758</v>
      </c>
      <c r="FL90" s="2">
        <f t="shared" si="93"/>
        <v>0.94920367507931214</v>
      </c>
      <c r="FM90" s="2">
        <f t="shared" si="93"/>
        <v>0.94479340831739034</v>
      </c>
      <c r="FN90" s="2">
        <f t="shared" si="93"/>
        <v>0.9599449387393546</v>
      </c>
      <c r="FO90" s="2">
        <f t="shared" si="93"/>
        <v>0.95717628824094159</v>
      </c>
      <c r="FP90" s="2">
        <f t="shared" si="93"/>
        <v>0.93418488400093846</v>
      </c>
      <c r="FQ90" s="2">
        <f t="shared" si="93"/>
        <v>0.93005963037917883</v>
      </c>
      <c r="FR90" s="2">
        <f t="shared" si="93"/>
        <v>0.93353025171879056</v>
      </c>
      <c r="FS90" s="2">
        <f t="shared" si="93"/>
        <v>0.93969912301292058</v>
      </c>
      <c r="FT90" s="2">
        <f t="shared" si="93"/>
        <v>0.93944731437910889</v>
      </c>
      <c r="FU90" s="2">
        <f t="shared" si="93"/>
        <v>0.9208462673353055</v>
      </c>
      <c r="FW90" s="2">
        <f t="shared" si="82"/>
        <v>4.7229689764649569E-4</v>
      </c>
      <c r="FX90" s="2">
        <f t="shared" si="82"/>
        <v>3.2679699251424139E-4</v>
      </c>
      <c r="FY90" s="2">
        <f t="shared" si="82"/>
        <v>2.8386659820882668E-4</v>
      </c>
      <c r="FZ90" s="2">
        <f t="shared" si="82"/>
        <v>5.1622285799555329E-4</v>
      </c>
      <c r="GA90" s="2">
        <f t="shared" si="82"/>
        <v>4.951980758503248E-4</v>
      </c>
      <c r="GB90" s="2">
        <f t="shared" si="82"/>
        <v>4.7803568501242875E-4</v>
      </c>
      <c r="GC90" s="2">
        <f t="shared" si="82"/>
        <v>5.2632580984362089E-4</v>
      </c>
      <c r="GD90" s="2">
        <f t="shared" si="82"/>
        <v>8.0245692335029239E-4</v>
      </c>
      <c r="GE90" s="2">
        <f t="shared" si="82"/>
        <v>6.920214074077561E-4</v>
      </c>
      <c r="GF90" s="2">
        <f t="shared" si="82"/>
        <v>4.0599373109161059E-4</v>
      </c>
      <c r="GG90" s="2">
        <f t="shared" si="82"/>
        <v>3.6535055134090497E-4</v>
      </c>
      <c r="GH90" s="2">
        <f t="shared" si="82"/>
        <v>3.269164295522067E-4</v>
      </c>
      <c r="GI90" s="2">
        <f t="shared" si="82"/>
        <v>2.9359695360444337E-4</v>
      </c>
      <c r="GJ90" s="2">
        <f t="shared" si="82"/>
        <v>2.6312239471422969E-4</v>
      </c>
      <c r="GK90" s="2">
        <f t="shared" si="82"/>
        <v>2.0021981368955303E-4</v>
      </c>
      <c r="GM90" s="82">
        <f t="shared" si="83"/>
        <v>0.16751571634146958</v>
      </c>
      <c r="GN90" s="82">
        <f t="shared" si="83"/>
        <v>0.14588913327665942</v>
      </c>
      <c r="GO90" s="82">
        <f t="shared" si="83"/>
        <v>1.765683905734243E-2</v>
      </c>
      <c r="GP90" s="82">
        <f t="shared" si="83"/>
        <v>1.471212626763502E-5</v>
      </c>
      <c r="GQ90" s="82">
        <f t="shared" si="83"/>
        <v>2.4062579958219985E-11</v>
      </c>
      <c r="GR90" s="82">
        <f t="shared" si="83"/>
        <v>7.1468046286395203E-8</v>
      </c>
      <c r="GS90" s="82">
        <f t="shared" si="83"/>
        <v>2.0597510700725467E-9</v>
      </c>
      <c r="GT90" s="82">
        <f t="shared" si="83"/>
        <v>8.6269932171367051E-14</v>
      </c>
      <c r="GU90" s="82">
        <f t="shared" si="83"/>
        <v>1.0514379363708376E-6</v>
      </c>
      <c r="GV90" s="82">
        <f t="shared" si="83"/>
        <v>1.4997618698818666E-5</v>
      </c>
      <c r="GW90" s="82">
        <f t="shared" si="83"/>
        <v>6.2370949397208169E-6</v>
      </c>
      <c r="GX90" s="82">
        <f t="shared" si="83"/>
        <v>2.0230450315440045E-5</v>
      </c>
      <c r="GY90" s="82">
        <f t="shared" si="83"/>
        <v>4.1120401163335018E-4</v>
      </c>
      <c r="GZ90" s="82">
        <f t="shared" si="83"/>
        <v>2.0810775453201267E-5</v>
      </c>
      <c r="HA90" s="82">
        <f t="shared" si="83"/>
        <v>1.6127264139579326E-5</v>
      </c>
      <c r="HC90" s="82">
        <f t="shared" si="73"/>
        <v>5.2358605412427305E-3</v>
      </c>
      <c r="HD90" s="82">
        <f t="shared" si="73"/>
        <v>4.9019121437188541E-3</v>
      </c>
      <c r="HE90" s="82">
        <f t="shared" si="73"/>
        <v>1.54405451596077E-2</v>
      </c>
      <c r="HF90" s="82">
        <f t="shared" si="73"/>
        <v>4.6043118254387637E-2</v>
      </c>
      <c r="HG90" s="82">
        <f t="shared" si="87"/>
        <v>8.9925049240516045E-2</v>
      </c>
      <c r="HH90" s="82">
        <f t="shared" si="87"/>
        <v>7.6597096019666286E-2</v>
      </c>
      <c r="HI90" s="82">
        <f t="shared" si="87"/>
        <v>7.1000990781270007E-2</v>
      </c>
      <c r="HJ90" s="82">
        <f t="shared" si="87"/>
        <v>0.24467133476982286</v>
      </c>
      <c r="HK90" s="82">
        <f t="shared" si="87"/>
        <v>0.16786646996598614</v>
      </c>
      <c r="HL90" s="82">
        <f t="shared" si="87"/>
        <v>3.5110273410332501E-2</v>
      </c>
      <c r="HM90" s="82">
        <f t="shared" si="87"/>
        <v>2.581453624297482E-2</v>
      </c>
      <c r="HN90" s="82">
        <f t="shared" si="87"/>
        <v>2.2971592530776096E-2</v>
      </c>
      <c r="HO90" s="82">
        <f t="shared" si="87"/>
        <v>2.6178843850032257E-2</v>
      </c>
      <c r="HP90" s="82">
        <f t="shared" si="87"/>
        <v>2.9275718887412386E-2</v>
      </c>
      <c r="HQ90" s="82">
        <f t="shared" si="87"/>
        <v>1.0154411663369596E-2</v>
      </c>
      <c r="HS90" s="82">
        <f t="shared" si="84"/>
        <v>1.6649754917504499E-22</v>
      </c>
      <c r="HT90" s="82">
        <f t="shared" si="84"/>
        <v>2.4970738128127103E-24</v>
      </c>
      <c r="HU90" s="82">
        <f t="shared" si="84"/>
        <v>4.4695242011210656E-22</v>
      </c>
      <c r="HV90" s="82">
        <f t="shared" si="84"/>
        <v>8.6099272789718226E-22</v>
      </c>
      <c r="HW90" s="82">
        <f t="shared" si="84"/>
        <v>9.8741551119369228E-22</v>
      </c>
      <c r="HX90" s="82">
        <f t="shared" si="84"/>
        <v>2.2212349519869862E-21</v>
      </c>
      <c r="HY90" s="82">
        <f t="shared" si="84"/>
        <v>1.038651441539141E-23</v>
      </c>
      <c r="HZ90" s="82">
        <f t="shared" si="84"/>
        <v>4.659684141929181E-20</v>
      </c>
      <c r="IA90" s="82">
        <f t="shared" si="84"/>
        <v>2.6566165538682786E-19</v>
      </c>
      <c r="IB90" s="82">
        <f t="shared" si="84"/>
        <v>2.7121000606638943E-24</v>
      </c>
      <c r="IC90" s="82">
        <f t="shared" si="84"/>
        <v>1.0608342407214154E-25</v>
      </c>
      <c r="ID90" s="82">
        <f t="shared" si="84"/>
        <v>3.5412538213109456E-26</v>
      </c>
      <c r="IE90" s="82">
        <f t="shared" si="84"/>
        <v>7.8943615830891154E-24</v>
      </c>
      <c r="IF90" s="82">
        <f t="shared" si="84"/>
        <v>2.8457153053892255E-20</v>
      </c>
      <c r="IG90" s="82">
        <f t="shared" si="84"/>
        <v>5.8038863824865824E-14</v>
      </c>
      <c r="II90" s="82">
        <f t="shared" si="85"/>
        <v>2.3335429252178083E-82</v>
      </c>
      <c r="IJ90" s="82">
        <f t="shared" si="85"/>
        <v>2.7547684279672932E-90</v>
      </c>
      <c r="IK90" s="82">
        <f t="shared" si="85"/>
        <v>2.6758778326417196E-85</v>
      </c>
      <c r="IL90" s="82">
        <f t="shared" si="85"/>
        <v>8.2503014663739831E-86</v>
      </c>
      <c r="IM90" s="82">
        <f t="shared" si="85"/>
        <v>6.5451676243277069E-91</v>
      </c>
      <c r="IN90" s="82">
        <f t="shared" si="85"/>
        <v>6.7990000309479375E-86</v>
      </c>
      <c r="IO90" s="82">
        <f t="shared" si="85"/>
        <v>1.100041292967874E-96</v>
      </c>
      <c r="IP90" s="82">
        <f t="shared" si="85"/>
        <v>3.4097047530678794E-86</v>
      </c>
      <c r="IQ90" s="82">
        <f t="shared" si="85"/>
        <v>6.6434697520417224E-81</v>
      </c>
      <c r="IR90" s="82">
        <f t="shared" si="85"/>
        <v>2.1616141225607529E-98</v>
      </c>
      <c r="IS90" s="82">
        <f t="shared" si="85"/>
        <v>3.4793818689697019E-103</v>
      </c>
      <c r="IT90" s="82">
        <f t="shared" si="85"/>
        <v>1.21190895716816E-102</v>
      </c>
      <c r="IU90" s="82">
        <f t="shared" si="85"/>
        <v>2.5973309286208871E-92</v>
      </c>
      <c r="IV90" s="82">
        <f t="shared" si="85"/>
        <v>6.1552849890256958E-82</v>
      </c>
      <c r="IW90" s="82">
        <f t="shared" si="85"/>
        <v>1.5179893539629721E-53</v>
      </c>
      <c r="IY90" s="82">
        <f t="shared" si="86"/>
        <v>0.17275157688271231</v>
      </c>
      <c r="IZ90" s="82">
        <f t="shared" si="86"/>
        <v>0.15079104542037827</v>
      </c>
      <c r="JA90" s="82">
        <f t="shared" si="86"/>
        <v>3.3097384216950132E-2</v>
      </c>
      <c r="JB90" s="82">
        <f t="shared" si="86"/>
        <v>4.6057830380655272E-2</v>
      </c>
      <c r="JC90" s="82">
        <f t="shared" si="86"/>
        <v>8.992504926457863E-2</v>
      </c>
      <c r="JD90" s="82">
        <f t="shared" si="86"/>
        <v>7.6597167487712572E-2</v>
      </c>
      <c r="JE90" s="82">
        <f t="shared" si="86"/>
        <v>7.1000992841021071E-2</v>
      </c>
      <c r="JF90" s="82">
        <f t="shared" si="86"/>
        <v>0.24467133476990913</v>
      </c>
      <c r="JG90" s="82">
        <f t="shared" si="86"/>
        <v>0.16786752140392253</v>
      </c>
      <c r="JH90" s="82">
        <f t="shared" si="86"/>
        <v>3.5125271029031319E-2</v>
      </c>
      <c r="JI90" s="82">
        <f t="shared" si="86"/>
        <v>2.5820773337914542E-2</v>
      </c>
      <c r="JJ90" s="82">
        <f t="shared" si="86"/>
        <v>2.2991822981091536E-2</v>
      </c>
      <c r="JK90" s="82">
        <f t="shared" si="86"/>
        <v>2.6590047861665606E-2</v>
      </c>
      <c r="JL90" s="82">
        <f t="shared" si="86"/>
        <v>2.9296529662865587E-2</v>
      </c>
      <c r="JM90" s="82">
        <f t="shared" si="86"/>
        <v>1.0170538927567214E-2</v>
      </c>
    </row>
    <row r="91" spans="2:273" x14ac:dyDescent="0.25">
      <c r="B91" s="2">
        <v>64</v>
      </c>
      <c r="C91" s="37">
        <v>0.40618300000000002</v>
      </c>
      <c r="D91" s="37">
        <v>0.38723600000000002</v>
      </c>
      <c r="E91" s="37">
        <v>0.39260699999999998</v>
      </c>
      <c r="F91" s="37">
        <v>0.42113099999999998</v>
      </c>
      <c r="G91" s="37">
        <v>0.47533799999999998</v>
      </c>
      <c r="H91" s="37">
        <v>0.45394299999999999</v>
      </c>
      <c r="I91" s="37">
        <v>0.45822200000000002</v>
      </c>
      <c r="J91" s="37">
        <v>0.60377400000000003</v>
      </c>
      <c r="K91" s="37">
        <v>0.53511699999999995</v>
      </c>
      <c r="L91" s="37">
        <v>0.405972</v>
      </c>
      <c r="M91" s="37">
        <v>0.399424</v>
      </c>
      <c r="N91" s="37">
        <v>0.4032</v>
      </c>
      <c r="O91" s="37">
        <v>0.415487</v>
      </c>
      <c r="P91" s="37">
        <v>0.41899199999999998</v>
      </c>
      <c r="Q91" s="37">
        <v>0.40424100000000002</v>
      </c>
      <c r="S91" s="4">
        <f t="shared" si="88"/>
        <v>0.43009799416141187</v>
      </c>
      <c r="T91" s="4">
        <f t="shared" si="88"/>
        <v>0.40474871077698688</v>
      </c>
      <c r="U91" s="4">
        <f t="shared" si="88"/>
        <v>0.39330896305766372</v>
      </c>
      <c r="V91" s="4">
        <f t="shared" si="88"/>
        <v>0.42999112871087442</v>
      </c>
      <c r="W91" s="4">
        <f t="shared" si="88"/>
        <v>0.47878310207909308</v>
      </c>
      <c r="X91" s="4">
        <f t="shared" si="88"/>
        <v>0.46084982968093446</v>
      </c>
      <c r="Y91" s="4">
        <f t="shared" si="88"/>
        <v>0.45996504055500886</v>
      </c>
      <c r="Z91" s="4">
        <f t="shared" si="88"/>
        <v>0.59189571890321047</v>
      </c>
      <c r="AA91" s="4">
        <f t="shared" si="88"/>
        <v>0.53244351687089875</v>
      </c>
      <c r="AB91" s="4">
        <f t="shared" si="88"/>
        <v>0.41503897840732318</v>
      </c>
      <c r="AC91" s="4">
        <f t="shared" si="88"/>
        <v>0.40714632902101927</v>
      </c>
      <c r="AD91" s="4">
        <f t="shared" si="88"/>
        <v>0.40840000870515125</v>
      </c>
      <c r="AE91" s="4">
        <f t="shared" si="88"/>
        <v>0.42363429373689432</v>
      </c>
      <c r="AF91" s="4">
        <f t="shared" si="88"/>
        <v>0.42669655402797058</v>
      </c>
      <c r="AG91" s="4">
        <f t="shared" si="88"/>
        <v>0.40659376228499344</v>
      </c>
      <c r="AI91" s="4">
        <f t="shared" si="89"/>
        <v>-2.3914994161411851E-2</v>
      </c>
      <c r="AJ91" s="4">
        <f t="shared" si="89"/>
        <v>-1.7512710776986851E-2</v>
      </c>
      <c r="AK91" s="4">
        <f t="shared" si="89"/>
        <v>-7.0196305766373479E-4</v>
      </c>
      <c r="AL91" s="4">
        <f t="shared" si="89"/>
        <v>-8.8601287108744375E-3</v>
      </c>
      <c r="AM91" s="4">
        <f t="shared" si="89"/>
        <v>-3.4451020790930986E-3</v>
      </c>
      <c r="AN91" s="4">
        <f t="shared" si="89"/>
        <v>-6.9068296809344787E-3</v>
      </c>
      <c r="AO91" s="4">
        <f t="shared" si="89"/>
        <v>-1.7430405550088457E-3</v>
      </c>
      <c r="AP91" s="4">
        <f t="shared" si="89"/>
        <v>1.1878281096789567E-2</v>
      </c>
      <c r="AQ91" s="4">
        <f t="shared" si="89"/>
        <v>2.6734831291012062E-3</v>
      </c>
      <c r="AR91" s="4">
        <f t="shared" si="89"/>
        <v>-9.0669784073231785E-3</v>
      </c>
      <c r="AS91" s="4">
        <f t="shared" si="89"/>
        <v>-7.7223290210192697E-3</v>
      </c>
      <c r="AT91" s="4">
        <f t="shared" si="89"/>
        <v>-5.2000087051512489E-3</v>
      </c>
      <c r="AU91" s="4">
        <f t="shared" si="89"/>
        <v>-8.1472937368943232E-3</v>
      </c>
      <c r="AV91" s="4">
        <f t="shared" si="89"/>
        <v>-7.7045540279706004E-3</v>
      </c>
      <c r="AW91" s="4">
        <f t="shared" si="89"/>
        <v>-2.352762284993426E-3</v>
      </c>
      <c r="AY91" s="2">
        <f t="shared" si="80"/>
        <v>0.38003518474432102</v>
      </c>
      <c r="AZ91" s="2">
        <f t="shared" si="80"/>
        <v>0.36205588842696595</v>
      </c>
      <c r="BA91" s="2">
        <f t="shared" si="80"/>
        <v>0.36170148052938045</v>
      </c>
      <c r="BB91" s="2">
        <f t="shared" si="80"/>
        <v>0.35423445899703632</v>
      </c>
      <c r="BC91" s="2">
        <f t="shared" si="80"/>
        <v>0.35635089019720023</v>
      </c>
      <c r="BD91" s="2">
        <f t="shared" si="80"/>
        <v>0.35230536373786064</v>
      </c>
      <c r="BE91" s="2">
        <f t="shared" si="80"/>
        <v>0.35872923544295499</v>
      </c>
      <c r="BF91" s="2">
        <f t="shared" si="80"/>
        <v>0.35790995968792894</v>
      </c>
      <c r="BG91" s="2">
        <f t="shared" si="80"/>
        <v>0.35544408342511463</v>
      </c>
      <c r="BH91" s="2">
        <f t="shared" si="80"/>
        <v>0.35738254481756765</v>
      </c>
      <c r="BI91" s="2">
        <f t="shared" si="80"/>
        <v>0.36124697421079316</v>
      </c>
      <c r="BJ91" s="2">
        <f t="shared" si="80"/>
        <v>0.36650546059147326</v>
      </c>
      <c r="BK91" s="2">
        <f t="shared" si="80"/>
        <v>0.37697382317099021</v>
      </c>
      <c r="BL91" s="2">
        <f t="shared" si="80"/>
        <v>0.38126918898487627</v>
      </c>
      <c r="BM91" s="2">
        <f t="shared" si="80"/>
        <v>0.39275953411329972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0.40761487878787883</v>
      </c>
      <c r="DL91" s="2">
        <f t="shared" si="90"/>
        <v>0.4124627416559416</v>
      </c>
      <c r="DM91" s="2">
        <f t="shared" si="90"/>
        <v>0.41839153865546214</v>
      </c>
      <c r="DN91" s="2">
        <f t="shared" si="90"/>
        <v>0.41702993511730208</v>
      </c>
      <c r="DO91" s="2">
        <f t="shared" si="90"/>
        <v>0.41399232643678158</v>
      </c>
      <c r="DP91" s="2">
        <f t="shared" si="90"/>
        <v>0.40819737338709683</v>
      </c>
      <c r="DQ91" s="2">
        <f t="shared" si="90"/>
        <v>0.41047935080645159</v>
      </c>
      <c r="DR91" s="2">
        <f t="shared" si="90"/>
        <v>0.41672244991789831</v>
      </c>
      <c r="DS91" s="2">
        <f t="shared" si="90"/>
        <v>0.42203095073891633</v>
      </c>
      <c r="DT91" s="2">
        <f t="shared" si="90"/>
        <v>0.41033109014514896</v>
      </c>
      <c r="DU91" s="2">
        <f t="shared" si="90"/>
        <v>0.40864179887955177</v>
      </c>
      <c r="DV91" s="2">
        <f t="shared" si="90"/>
        <v>0.42478621619556911</v>
      </c>
      <c r="DW91" s="2">
        <f t="shared" si="90"/>
        <v>0.43349794830659544</v>
      </c>
      <c r="DX91" s="2">
        <f t="shared" si="90"/>
        <v>0.42595298930481285</v>
      </c>
      <c r="DY91" s="2">
        <f t="shared" si="90"/>
        <v>0.41255986349206347</v>
      </c>
      <c r="EA91" s="2">
        <f t="shared" si="94"/>
        <v>0.37834250624049048</v>
      </c>
      <c r="EB91" s="2">
        <f t="shared" si="91"/>
        <v>0.35802044333085442</v>
      </c>
      <c r="EC91" s="2">
        <f t="shared" si="91"/>
        <v>0.35784425693225502</v>
      </c>
      <c r="ED91" s="2">
        <f t="shared" si="91"/>
        <v>0.35087254471581425</v>
      </c>
      <c r="EE91" s="2">
        <f t="shared" si="91"/>
        <v>0.35379905086742341</v>
      </c>
      <c r="EF91" s="2">
        <f t="shared" si="91"/>
        <v>0.34957859315774542</v>
      </c>
      <c r="EG91" s="2">
        <f t="shared" si="91"/>
        <v>0.35597087478617861</v>
      </c>
      <c r="EH91" s="2">
        <f t="shared" si="91"/>
        <v>0.35567416522833206</v>
      </c>
      <c r="EI91" s="2">
        <f t="shared" si="91"/>
        <v>0.35273159218071448</v>
      </c>
      <c r="EJ91" s="2">
        <f t="shared" si="91"/>
        <v>0.35398252041164291</v>
      </c>
      <c r="EK91" s="2">
        <f t="shared" si="91"/>
        <v>0.35799808948157497</v>
      </c>
      <c r="EL91" s="2">
        <f t="shared" si="91"/>
        <v>0.36272251996318844</v>
      </c>
      <c r="EM91" s="2">
        <f t="shared" si="91"/>
        <v>0.37366591941064708</v>
      </c>
      <c r="EN91" s="2">
        <f t="shared" si="91"/>
        <v>0.37864311589491012</v>
      </c>
      <c r="EO91" s="2">
        <f t="shared" si="91"/>
        <v>0.39120700352691717</v>
      </c>
      <c r="EQ91" s="2">
        <f t="shared" si="92"/>
        <v>0.3724128236479784</v>
      </c>
      <c r="ER91" s="2">
        <f t="shared" si="92"/>
        <v>0.35464857018860352</v>
      </c>
      <c r="ES91" s="2">
        <f t="shared" si="92"/>
        <v>0.35393767904078183</v>
      </c>
      <c r="ET91" s="2">
        <f t="shared" si="92"/>
        <v>0.35118335261550809</v>
      </c>
      <c r="EU91" s="2">
        <f t="shared" si="92"/>
        <v>0.34964387796874358</v>
      </c>
      <c r="EV91" s="2">
        <f t="shared" si="92"/>
        <v>0.34759074542326318</v>
      </c>
      <c r="EW91" s="2">
        <f t="shared" si="92"/>
        <v>0.35686572799484367</v>
      </c>
      <c r="EX91" s="2">
        <f t="shared" si="92"/>
        <v>0.35314319245128878</v>
      </c>
      <c r="EY91" s="2">
        <f t="shared" si="92"/>
        <v>0.34709085750002722</v>
      </c>
      <c r="EZ91" s="2">
        <f t="shared" si="92"/>
        <v>0.34960504347010474</v>
      </c>
      <c r="FA91" s="2">
        <f t="shared" si="92"/>
        <v>0.35426167811175613</v>
      </c>
      <c r="FB91" s="2">
        <f t="shared" si="92"/>
        <v>0.35835657915871777</v>
      </c>
      <c r="FC91" s="2">
        <f t="shared" si="92"/>
        <v>0.3733129598926973</v>
      </c>
      <c r="FD91" s="2">
        <f t="shared" si="92"/>
        <v>0.37657871502130508</v>
      </c>
      <c r="FE91" s="2">
        <f t="shared" si="92"/>
        <v>0.39246747427431139</v>
      </c>
      <c r="FG91" s="2">
        <f t="shared" si="93"/>
        <v>0.94206997994886887</v>
      </c>
      <c r="FH91" s="2">
        <f t="shared" si="93"/>
        <v>0.92585446589748777</v>
      </c>
      <c r="FI91" s="2">
        <f t="shared" si="93"/>
        <v>0.93627394343407322</v>
      </c>
      <c r="FJ91" s="2">
        <f t="shared" si="93"/>
        <v>0.94918574714199677</v>
      </c>
      <c r="FK91" s="2">
        <f t="shared" si="93"/>
        <v>0.95756842690087296</v>
      </c>
      <c r="FL91" s="2">
        <f t="shared" si="93"/>
        <v>0.95346521263113726</v>
      </c>
      <c r="FM91" s="2">
        <f t="shared" si="93"/>
        <v>0.94940522171426045</v>
      </c>
      <c r="FN91" s="2">
        <f t="shared" si="93"/>
        <v>0.96334014555690839</v>
      </c>
      <c r="FO91" s="2">
        <f t="shared" si="93"/>
        <v>0.96079659137032136</v>
      </c>
      <c r="FP91" s="2">
        <f t="shared" si="93"/>
        <v>0.93962627556201805</v>
      </c>
      <c r="FQ91" s="2">
        <f t="shared" si="93"/>
        <v>0.93581865314697432</v>
      </c>
      <c r="FR91" s="2">
        <f t="shared" si="93"/>
        <v>0.93902223345431635</v>
      </c>
      <c r="FS91" s="2">
        <f t="shared" si="93"/>
        <v>0.94471159604927113</v>
      </c>
      <c r="FT91" s="2">
        <f t="shared" si="93"/>
        <v>0.94447948215393318</v>
      </c>
      <c r="FU91" s="2">
        <f t="shared" si="93"/>
        <v>0.92730463859532841</v>
      </c>
      <c r="FW91" s="2">
        <f t="shared" si="82"/>
        <v>5.17839654311107E-4</v>
      </c>
      <c r="FX91" s="2">
        <f t="shared" si="82"/>
        <v>3.5831447963707776E-4</v>
      </c>
      <c r="FY91" s="2">
        <f t="shared" si="82"/>
        <v>3.1124501150168945E-4</v>
      </c>
      <c r="FZ91" s="2">
        <f t="shared" si="82"/>
        <v>5.6599891899109954E-4</v>
      </c>
      <c r="GA91" s="2">
        <f t="shared" si="82"/>
        <v>5.4294795315984012E-4</v>
      </c>
      <c r="GB91" s="2">
        <f t="shared" si="82"/>
        <v>5.2413153263742652E-4</v>
      </c>
      <c r="GC91" s="2">
        <f t="shared" si="82"/>
        <v>5.770754712659396E-4</v>
      </c>
      <c r="GD91" s="2">
        <f t="shared" si="82"/>
        <v>8.7980840538604227E-4</v>
      </c>
      <c r="GE91" s="2">
        <f t="shared" si="82"/>
        <v>7.5873572751346762E-4</v>
      </c>
      <c r="GF91" s="2">
        <f t="shared" si="82"/>
        <v>4.4514583775381671E-4</v>
      </c>
      <c r="GG91" s="2">
        <f t="shared" si="82"/>
        <v>4.005847935363182E-4</v>
      </c>
      <c r="GH91" s="2">
        <f t="shared" si="82"/>
        <v>3.5844543148587463E-4</v>
      </c>
      <c r="GI91" s="2">
        <f t="shared" si="82"/>
        <v>3.21913539653543E-4</v>
      </c>
      <c r="GJ91" s="2">
        <f t="shared" si="82"/>
        <v>2.885006449666598E-4</v>
      </c>
      <c r="GK91" s="2">
        <f t="shared" si="82"/>
        <v>2.1953241947240637E-4</v>
      </c>
      <c r="GM91" s="82">
        <f t="shared" si="83"/>
        <v>0.10783926055173665</v>
      </c>
      <c r="GN91" s="82">
        <f t="shared" si="83"/>
        <v>8.1503614673725452E-2</v>
      </c>
      <c r="GO91" s="82">
        <f t="shared" si="83"/>
        <v>5.7943286403734744E-3</v>
      </c>
      <c r="GP91" s="82">
        <f t="shared" si="83"/>
        <v>1.687223399430456E-6</v>
      </c>
      <c r="GQ91" s="82">
        <f t="shared" si="83"/>
        <v>4.4392884682912076E-13</v>
      </c>
      <c r="GR91" s="82">
        <f t="shared" si="83"/>
        <v>4.2948347955066755E-9</v>
      </c>
      <c r="GS91" s="82">
        <f t="shared" si="83"/>
        <v>7.0639349660076345E-11</v>
      </c>
      <c r="GT91" s="82">
        <f t="shared" si="83"/>
        <v>1.7633722245220642E-15</v>
      </c>
      <c r="GU91" s="82">
        <f t="shared" si="83"/>
        <v>1.6009645020639358E-7</v>
      </c>
      <c r="GV91" s="82">
        <f t="shared" si="83"/>
        <v>1.5470389965861493E-6</v>
      </c>
      <c r="GW91" s="82">
        <f t="shared" si="83"/>
        <v>4.7019571616181044E-7</v>
      </c>
      <c r="GX91" s="82">
        <f t="shared" si="83"/>
        <v>1.9727418928696006E-6</v>
      </c>
      <c r="GY91" s="82">
        <f t="shared" si="83"/>
        <v>8.1954471791352603E-5</v>
      </c>
      <c r="GZ91" s="82">
        <f t="shared" si="83"/>
        <v>3.0923294730751573E-6</v>
      </c>
      <c r="HA91" s="82">
        <f t="shared" si="83"/>
        <v>1.9128469287581065E-6</v>
      </c>
      <c r="HC91" s="82">
        <f t="shared" si="73"/>
        <v>8.0263075553562054E-3</v>
      </c>
      <c r="HD91" s="82">
        <f t="shared" si="73"/>
        <v>7.5351651630727809E-3</v>
      </c>
      <c r="HE91" s="82">
        <f t="shared" si="73"/>
        <v>2.2190365599391464E-2</v>
      </c>
      <c r="HF91" s="82">
        <f t="shared" si="73"/>
        <v>6.4441299156384524E-2</v>
      </c>
      <c r="HG91" s="82">
        <f t="shared" si="87"/>
        <v>0.1220171011095956</v>
      </c>
      <c r="HH91" s="82">
        <f t="shared" si="87"/>
        <v>0.10388741587217645</v>
      </c>
      <c r="HI91" s="82">
        <f t="shared" si="87"/>
        <v>9.8938405149861589E-2</v>
      </c>
      <c r="HJ91" s="82">
        <f t="shared" si="87"/>
        <v>0.31338031848407949</v>
      </c>
      <c r="HK91" s="82">
        <f t="shared" si="87"/>
        <v>0.21798649460704009</v>
      </c>
      <c r="HL91" s="82">
        <f t="shared" si="87"/>
        <v>5.0529044765579671E-2</v>
      </c>
      <c r="HM91" s="82">
        <f t="shared" si="87"/>
        <v>3.7920453064221191E-2</v>
      </c>
      <c r="HN91" s="82">
        <f t="shared" si="87"/>
        <v>3.3740569358216232E-2</v>
      </c>
      <c r="HO91" s="82">
        <f t="shared" si="87"/>
        <v>3.728503103960825E-2</v>
      </c>
      <c r="HP91" s="82">
        <f t="shared" si="87"/>
        <v>4.2644820388533046E-2</v>
      </c>
      <c r="HQ91" s="82">
        <f t="shared" si="87"/>
        <v>1.647223360003492E-2</v>
      </c>
      <c r="HS91" s="82">
        <f t="shared" si="84"/>
        <v>9.5420882471346599E-22</v>
      </c>
      <c r="HT91" s="82">
        <f t="shared" si="84"/>
        <v>1.5407156163002761E-23</v>
      </c>
      <c r="HU91" s="82">
        <f t="shared" si="84"/>
        <v>2.328115751887357E-21</v>
      </c>
      <c r="HV91" s="82">
        <f t="shared" si="84"/>
        <v>5.0682822183156636E-21</v>
      </c>
      <c r="HW91" s="82">
        <f t="shared" si="84"/>
        <v>6.0499338499505932E-21</v>
      </c>
      <c r="HX91" s="82">
        <f t="shared" si="84"/>
        <v>1.2631195606904829E-20</v>
      </c>
      <c r="HY91" s="82">
        <f t="shared" si="84"/>
        <v>7.4813468002365423E-23</v>
      </c>
      <c r="HZ91" s="82">
        <f t="shared" si="84"/>
        <v>2.829804578820834E-19</v>
      </c>
      <c r="IA91" s="82">
        <f t="shared" si="84"/>
        <v>1.4208568624408929E-18</v>
      </c>
      <c r="IB91" s="82">
        <f t="shared" si="84"/>
        <v>1.9089446633309081E-23</v>
      </c>
      <c r="IC91" s="82">
        <f t="shared" si="84"/>
        <v>8.095376382203236E-25</v>
      </c>
      <c r="ID91" s="82">
        <f t="shared" si="84"/>
        <v>2.6656097625006933E-25</v>
      </c>
      <c r="IE91" s="82">
        <f t="shared" si="84"/>
        <v>4.7583244733174783E-23</v>
      </c>
      <c r="IF91" s="82">
        <f t="shared" si="84"/>
        <v>1.2754912681794475E-19</v>
      </c>
      <c r="IG91" s="82">
        <f t="shared" si="84"/>
        <v>1.5035344683326103E-13</v>
      </c>
      <c r="II91" s="82">
        <f t="shared" si="85"/>
        <v>1.9592836415101761E-80</v>
      </c>
      <c r="IJ91" s="82">
        <f t="shared" si="85"/>
        <v>2.8629000385631659E-88</v>
      </c>
      <c r="IK91" s="82">
        <f t="shared" si="85"/>
        <v>1.9861632838472183E-83</v>
      </c>
      <c r="IL91" s="82">
        <f t="shared" si="85"/>
        <v>8.8371042867356792E-84</v>
      </c>
      <c r="IM91" s="82">
        <f t="shared" si="85"/>
        <v>9.0602812842100229E-89</v>
      </c>
      <c r="IN91" s="82">
        <f t="shared" si="85"/>
        <v>6.9823362388948518E-84</v>
      </c>
      <c r="IO91" s="82">
        <f t="shared" si="85"/>
        <v>2.1854579637105857E-94</v>
      </c>
      <c r="IP91" s="82">
        <f t="shared" si="85"/>
        <v>4.980754417275662E-84</v>
      </c>
      <c r="IQ91" s="82">
        <f t="shared" si="85"/>
        <v>6.4629651382699752E-79</v>
      </c>
      <c r="IR91" s="82">
        <f t="shared" si="85"/>
        <v>3.9524235384235604E-96</v>
      </c>
      <c r="IS91" s="82">
        <f t="shared" si="85"/>
        <v>7.6608441762799399E-101</v>
      </c>
      <c r="IT91" s="82">
        <f t="shared" si="85"/>
        <v>2.4078562464957253E-100</v>
      </c>
      <c r="IU91" s="82">
        <f t="shared" si="85"/>
        <v>2.8205485057849007E-90</v>
      </c>
      <c r="IV91" s="82">
        <f t="shared" si="85"/>
        <v>3.6995952587282968E-80</v>
      </c>
      <c r="IW91" s="82">
        <f t="shared" si="85"/>
        <v>1.9705730693845899E-52</v>
      </c>
      <c r="IY91" s="82">
        <f t="shared" si="86"/>
        <v>0.11586556810709285</v>
      </c>
      <c r="IZ91" s="82">
        <f t="shared" si="86"/>
        <v>8.9038779836798226E-2</v>
      </c>
      <c r="JA91" s="82">
        <f t="shared" si="86"/>
        <v>2.7984694239764938E-2</v>
      </c>
      <c r="JB91" s="82">
        <f t="shared" si="86"/>
        <v>6.4442986379783948E-2</v>
      </c>
      <c r="JC91" s="82">
        <f t="shared" si="86"/>
        <v>0.12201710111003952</v>
      </c>
      <c r="JD91" s="82">
        <f t="shared" si="86"/>
        <v>0.10388742016701125</v>
      </c>
      <c r="JE91" s="82">
        <f t="shared" si="86"/>
        <v>9.8938405220500944E-2</v>
      </c>
      <c r="JF91" s="82">
        <f t="shared" si="86"/>
        <v>0.31338031848408127</v>
      </c>
      <c r="JG91" s="82">
        <f t="shared" si="86"/>
        <v>0.2179866547034903</v>
      </c>
      <c r="JH91" s="82">
        <f t="shared" si="86"/>
        <v>5.0530591804576259E-2</v>
      </c>
      <c r="JI91" s="82">
        <f t="shared" si="86"/>
        <v>3.7920923259937352E-2</v>
      </c>
      <c r="JJ91" s="82">
        <f t="shared" si="86"/>
        <v>3.3742542100109102E-2</v>
      </c>
      <c r="JK91" s="82">
        <f t="shared" si="86"/>
        <v>3.7366985511399602E-2</v>
      </c>
      <c r="JL91" s="82">
        <f t="shared" si="86"/>
        <v>4.2647912718006123E-2</v>
      </c>
      <c r="JM91" s="82">
        <f t="shared" si="86"/>
        <v>1.6474146447114032E-2</v>
      </c>
    </row>
    <row r="92" spans="2:273" x14ac:dyDescent="0.25">
      <c r="B92" s="2">
        <v>65</v>
      </c>
      <c r="C92" s="37">
        <v>0.40696300000000002</v>
      </c>
      <c r="D92" s="37">
        <v>0.39070899999999997</v>
      </c>
      <c r="E92" s="37">
        <v>0.39668599999999998</v>
      </c>
      <c r="F92" s="37">
        <v>0.44445299999999999</v>
      </c>
      <c r="G92" s="37">
        <v>0.51364799999999999</v>
      </c>
      <c r="H92" s="37">
        <v>0.48664000000000002</v>
      </c>
      <c r="I92" s="37">
        <v>0.48867500000000003</v>
      </c>
      <c r="J92" s="37">
        <v>0.63844500000000004</v>
      </c>
      <c r="K92" s="37">
        <v>0.57071499999999997</v>
      </c>
      <c r="L92" s="37">
        <v>0.42235099999999998</v>
      </c>
      <c r="M92" s="37">
        <v>0.41679500000000003</v>
      </c>
      <c r="N92" s="37">
        <v>0.41706300000000002</v>
      </c>
      <c r="O92" s="37">
        <v>0.42840699999999998</v>
      </c>
      <c r="P92" s="37">
        <v>0.43673299999999998</v>
      </c>
      <c r="Q92" s="37">
        <v>0.40888400000000003</v>
      </c>
      <c r="S92" s="4">
        <f t="shared" si="88"/>
        <v>0.41732558352184823</v>
      </c>
      <c r="T92" s="4">
        <f t="shared" si="88"/>
        <v>0.39190112688943024</v>
      </c>
      <c r="U92" s="4">
        <f t="shared" si="88"/>
        <v>0.40180565203135893</v>
      </c>
      <c r="V92" s="4">
        <f t="shared" si="88"/>
        <v>0.45183748759190034</v>
      </c>
      <c r="W92" s="4">
        <f t="shared" si="88"/>
        <v>0.50824366162188672</v>
      </c>
      <c r="X92" s="4">
        <f t="shared" si="88"/>
        <v>0.4876259519692856</v>
      </c>
      <c r="Y92" s="4">
        <f t="shared" si="88"/>
        <v>0.48746676817041995</v>
      </c>
      <c r="Z92" s="4">
        <f t="shared" si="88"/>
        <v>0.62755046330301356</v>
      </c>
      <c r="AA92" s="4">
        <f t="shared" si="88"/>
        <v>0.56466202465201887</v>
      </c>
      <c r="AB92" s="4">
        <f t="shared" si="88"/>
        <v>0.43343163525090472</v>
      </c>
      <c r="AC92" s="4">
        <f t="shared" si="88"/>
        <v>0.42301059741657698</v>
      </c>
      <c r="AD92" s="4">
        <f t="shared" si="88"/>
        <v>0.42289777349550844</v>
      </c>
      <c r="AE92" s="4">
        <f t="shared" si="88"/>
        <v>0.43831613783356171</v>
      </c>
      <c r="AF92" s="4">
        <f t="shared" si="88"/>
        <v>0.44183358414269491</v>
      </c>
      <c r="AG92" s="4">
        <f t="shared" si="88"/>
        <v>0.41294518083180787</v>
      </c>
      <c r="AI92" s="4">
        <f t="shared" si="89"/>
        <v>-1.0362583521848212E-2</v>
      </c>
      <c r="AJ92" s="4">
        <f t="shared" si="89"/>
        <v>-1.1921268894302672E-3</v>
      </c>
      <c r="AK92" s="4">
        <f t="shared" si="89"/>
        <v>-5.1196520313589455E-3</v>
      </c>
      <c r="AL92" s="4">
        <f t="shared" si="89"/>
        <v>-7.3844875919003572E-3</v>
      </c>
      <c r="AM92" s="4">
        <f t="shared" si="89"/>
        <v>5.4043383781132714E-3</v>
      </c>
      <c r="AN92" s="4">
        <f t="shared" si="89"/>
        <v>-9.8595196928558115E-4</v>
      </c>
      <c r="AO92" s="4">
        <f t="shared" si="89"/>
        <v>1.2082318295800754E-3</v>
      </c>
      <c r="AP92" s="4">
        <f t="shared" si="89"/>
        <v>1.0894536696986479E-2</v>
      </c>
      <c r="AQ92" s="4">
        <f t="shared" si="89"/>
        <v>6.0529753479811044E-3</v>
      </c>
      <c r="AR92" s="4">
        <f t="shared" si="89"/>
        <v>-1.1080635250904747E-2</v>
      </c>
      <c r="AS92" s="4">
        <f t="shared" si="89"/>
        <v>-6.2155974165769567E-3</v>
      </c>
      <c r="AT92" s="4">
        <f t="shared" si="89"/>
        <v>-5.8347734955084274E-3</v>
      </c>
      <c r="AU92" s="4">
        <f t="shared" si="89"/>
        <v>-9.9091378335617319E-3</v>
      </c>
      <c r="AV92" s="4">
        <f t="shared" si="89"/>
        <v>-5.1005841426949305E-3</v>
      </c>
      <c r="AW92" s="4">
        <f t="shared" si="89"/>
        <v>-4.0611808318078424E-3</v>
      </c>
      <c r="AY92" s="2">
        <f t="shared" si="80"/>
        <v>0.37940390137301194</v>
      </c>
      <c r="AZ92" s="2">
        <f t="shared" si="80"/>
        <v>0.3614346454006836</v>
      </c>
      <c r="BA92" s="2">
        <f t="shared" si="80"/>
        <v>0.36104653715577373</v>
      </c>
      <c r="BB92" s="2">
        <f t="shared" si="80"/>
        <v>0.35367370326914604</v>
      </c>
      <c r="BC92" s="2">
        <f t="shared" si="80"/>
        <v>0.35569752859218107</v>
      </c>
      <c r="BD92" s="2">
        <f t="shared" si="80"/>
        <v>0.35175547081626979</v>
      </c>
      <c r="BE92" s="2">
        <f t="shared" si="80"/>
        <v>0.35820176988655777</v>
      </c>
      <c r="BF92" s="2">
        <f t="shared" si="80"/>
        <v>0.35733516374474855</v>
      </c>
      <c r="BG92" s="2">
        <f t="shared" si="80"/>
        <v>0.35486267817531936</v>
      </c>
      <c r="BH92" s="2">
        <f t="shared" si="80"/>
        <v>0.35676229710992624</v>
      </c>
      <c r="BI92" s="2">
        <f t="shared" si="80"/>
        <v>0.36065448205903078</v>
      </c>
      <c r="BJ92" s="2">
        <f t="shared" si="80"/>
        <v>0.36585231834484749</v>
      </c>
      <c r="BK92" s="2">
        <f t="shared" si="80"/>
        <v>0.37637595088761577</v>
      </c>
      <c r="BL92" s="2">
        <f t="shared" si="80"/>
        <v>0.38065623807438959</v>
      </c>
      <c r="BM92" s="2">
        <f t="shared" si="80"/>
        <v>0.39234304760187844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0.40800987878787881</v>
      </c>
      <c r="DL92" s="2">
        <f t="shared" si="90"/>
        <v>0.41320572415272411</v>
      </c>
      <c r="DM92" s="2">
        <f t="shared" si="90"/>
        <v>0.41902965042016804</v>
      </c>
      <c r="DN92" s="2">
        <f t="shared" si="90"/>
        <v>0.41763130040322582</v>
      </c>
      <c r="DO92" s="2">
        <f t="shared" si="90"/>
        <v>0.41467629195402295</v>
      </c>
      <c r="DP92" s="2">
        <f t="shared" si="90"/>
        <v>0.40884915322580651</v>
      </c>
      <c r="DQ92" s="2">
        <f t="shared" si="90"/>
        <v>0.4110901512096774</v>
      </c>
      <c r="DR92" s="2">
        <f t="shared" si="90"/>
        <v>0.41741298357963885</v>
      </c>
      <c r="DS92" s="2">
        <f t="shared" si="90"/>
        <v>0.42274132216748778</v>
      </c>
      <c r="DT92" s="2">
        <f t="shared" si="90"/>
        <v>0.41094467532467532</v>
      </c>
      <c r="DU92" s="2">
        <f t="shared" si="90"/>
        <v>0.40925932773109241</v>
      </c>
      <c r="DV92" s="2">
        <f t="shared" si="90"/>
        <v>0.42562608204736441</v>
      </c>
      <c r="DW92" s="2">
        <f t="shared" si="90"/>
        <v>0.43420857664884138</v>
      </c>
      <c r="DX92" s="2">
        <f t="shared" si="90"/>
        <v>0.42650878074866316</v>
      </c>
      <c r="DY92" s="2">
        <f t="shared" si="90"/>
        <v>0.41275084920634919</v>
      </c>
      <c r="EA92" s="2">
        <f t="shared" si="94"/>
        <v>0.37780309580696381</v>
      </c>
      <c r="EB92" s="2">
        <f t="shared" si="91"/>
        <v>0.35765483626519506</v>
      </c>
      <c r="EC92" s="2">
        <f t="shared" si="91"/>
        <v>0.35744863854511522</v>
      </c>
      <c r="ED92" s="2">
        <f t="shared" si="91"/>
        <v>0.350550834420568</v>
      </c>
      <c r="EE92" s="2">
        <f t="shared" si="91"/>
        <v>0.35331653023488252</v>
      </c>
      <c r="EF92" s="2">
        <f t="shared" si="91"/>
        <v>0.34921530116107874</v>
      </c>
      <c r="EG92" s="2">
        <f t="shared" si="91"/>
        <v>0.35563071444862587</v>
      </c>
      <c r="EH92" s="2">
        <f t="shared" si="91"/>
        <v>0.35525251825419735</v>
      </c>
      <c r="EI92" s="2">
        <f t="shared" si="91"/>
        <v>0.35234144650434707</v>
      </c>
      <c r="EJ92" s="2">
        <f t="shared" si="91"/>
        <v>0.35358945023748634</v>
      </c>
      <c r="EK92" s="2">
        <f t="shared" si="91"/>
        <v>0.35761602250190688</v>
      </c>
      <c r="EL92" s="2">
        <f t="shared" si="91"/>
        <v>0.362314066779933</v>
      </c>
      <c r="EM92" s="2">
        <f t="shared" si="91"/>
        <v>0.3732892842394851</v>
      </c>
      <c r="EN92" s="2">
        <f t="shared" si="91"/>
        <v>0.37819866859282625</v>
      </c>
      <c r="EO92" s="2">
        <f t="shared" si="91"/>
        <v>0.39088365172370171</v>
      </c>
      <c r="EQ92" s="2">
        <f t="shared" si="92"/>
        <v>0.37202627891162399</v>
      </c>
      <c r="ER92" s="2">
        <f t="shared" si="92"/>
        <v>0.35435890136751202</v>
      </c>
      <c r="ES92" s="2">
        <f t="shared" si="92"/>
        <v>0.35363724872337565</v>
      </c>
      <c r="ET92" s="2">
        <f t="shared" si="92"/>
        <v>0.35085210168647246</v>
      </c>
      <c r="EU92" s="2">
        <f t="shared" si="92"/>
        <v>0.34927902107017761</v>
      </c>
      <c r="EV92" s="2">
        <f t="shared" si="92"/>
        <v>0.34728343302286668</v>
      </c>
      <c r="EW92" s="2">
        <f t="shared" si="92"/>
        <v>0.35649689805770091</v>
      </c>
      <c r="EX92" s="2">
        <f t="shared" si="92"/>
        <v>0.35280122704076144</v>
      </c>
      <c r="EY92" s="2">
        <f t="shared" si="92"/>
        <v>0.34686774523362263</v>
      </c>
      <c r="EZ92" s="2">
        <f t="shared" si="92"/>
        <v>0.34932099334499239</v>
      </c>
      <c r="FA92" s="2">
        <f t="shared" si="92"/>
        <v>0.35396852657436068</v>
      </c>
      <c r="FB92" s="2">
        <f t="shared" si="92"/>
        <v>0.35805570566677747</v>
      </c>
      <c r="FC92" s="2">
        <f t="shared" si="92"/>
        <v>0.37294541139508103</v>
      </c>
      <c r="FD92" s="2">
        <f t="shared" si="92"/>
        <v>0.37618473067183461</v>
      </c>
      <c r="FE92" s="2">
        <f t="shared" si="92"/>
        <v>0.39209031385499182</v>
      </c>
      <c r="FG92" s="2">
        <f t="shared" si="93"/>
        <v>0.94689651396527375</v>
      </c>
      <c r="FH92" s="2">
        <f t="shared" si="93"/>
        <v>0.93193440906805758</v>
      </c>
      <c r="FI92" s="2">
        <f t="shared" si="93"/>
        <v>0.94155342389066465</v>
      </c>
      <c r="FJ92" s="2">
        <f t="shared" si="93"/>
        <v>0.9534487149883516</v>
      </c>
      <c r="FK92" s="2">
        <f t="shared" si="93"/>
        <v>0.96115692405998465</v>
      </c>
      <c r="FL92" s="2">
        <f t="shared" si="93"/>
        <v>0.95738528112204668</v>
      </c>
      <c r="FM92" s="2">
        <f t="shared" si="93"/>
        <v>0.95365067623641497</v>
      </c>
      <c r="FN92" s="2">
        <f t="shared" si="93"/>
        <v>0.96645761873168257</v>
      </c>
      <c r="FO92" s="2">
        <f t="shared" si="93"/>
        <v>0.96412230718490344</v>
      </c>
      <c r="FP92" s="2">
        <f t="shared" si="93"/>
        <v>0.9446444472876977</v>
      </c>
      <c r="FQ92" s="2">
        <f t="shared" si="93"/>
        <v>0.94113348128198493</v>
      </c>
      <c r="FR92" s="2">
        <f t="shared" si="93"/>
        <v>0.94408762467070362</v>
      </c>
      <c r="FS92" s="2">
        <f t="shared" si="93"/>
        <v>0.94932987729368701</v>
      </c>
      <c r="FT92" s="2">
        <f t="shared" si="93"/>
        <v>0.94911610773572752</v>
      </c>
      <c r="FU92" s="2">
        <f t="shared" si="93"/>
        <v>0.93327423750508087</v>
      </c>
      <c r="FW92" s="2">
        <f t="shared" si="82"/>
        <v>5.6777152405126517E-4</v>
      </c>
      <c r="FX92" s="2">
        <f t="shared" si="82"/>
        <v>3.9287043293640393E-4</v>
      </c>
      <c r="FY92" s="2">
        <f t="shared" si="82"/>
        <v>3.4126312119901135E-4</v>
      </c>
      <c r="FZ92" s="2">
        <f t="shared" si="82"/>
        <v>6.205715864380588E-4</v>
      </c>
      <c r="GA92" s="2">
        <f t="shared" si="82"/>
        <v>5.9529940892622934E-4</v>
      </c>
      <c r="GB92" s="2">
        <f t="shared" si="82"/>
        <v>5.7466973797122936E-4</v>
      </c>
      <c r="GC92" s="2">
        <f t="shared" si="82"/>
        <v>6.3271544521288051E-4</v>
      </c>
      <c r="GD92" s="2">
        <f t="shared" si="82"/>
        <v>9.6460885504416789E-4</v>
      </c>
      <c r="GE92" s="2">
        <f t="shared" si="82"/>
        <v>8.3187628729929324E-4</v>
      </c>
      <c r="GF92" s="2">
        <f t="shared" si="82"/>
        <v>4.8807174404845574E-4</v>
      </c>
      <c r="GG92" s="2">
        <f t="shared" si="82"/>
        <v>4.3921551715030426E-4</v>
      </c>
      <c r="GH92" s="2">
        <f t="shared" si="82"/>
        <v>3.9301400885466344E-4</v>
      </c>
      <c r="GI92" s="2">
        <f t="shared" si="82"/>
        <v>3.529602151629276E-4</v>
      </c>
      <c r="GJ92" s="2">
        <f t="shared" si="82"/>
        <v>3.1632586215824123E-4</v>
      </c>
      <c r="GK92" s="2">
        <f t="shared" si="82"/>
        <v>2.407074130929406E-4</v>
      </c>
      <c r="GM92" s="82">
        <f t="shared" si="83"/>
        <v>6.4604072192997977E-2</v>
      </c>
      <c r="GN92" s="82">
        <f t="shared" si="83"/>
        <v>4.0805346507821978E-2</v>
      </c>
      <c r="GO92" s="82">
        <f t="shared" si="83"/>
        <v>1.6119538153362481E-3</v>
      </c>
      <c r="GP92" s="82">
        <f t="shared" si="83"/>
        <v>1.5664784774456175E-7</v>
      </c>
      <c r="GQ92" s="82">
        <f t="shared" si="83"/>
        <v>5.960595478979049E-15</v>
      </c>
      <c r="GR92" s="82">
        <f t="shared" si="83"/>
        <v>2.0356045376496954E-10</v>
      </c>
      <c r="GS92" s="82">
        <f t="shared" si="83"/>
        <v>1.8339865271105032E-12</v>
      </c>
      <c r="GT92" s="82">
        <f t="shared" si="83"/>
        <v>2.8188082033088338E-17</v>
      </c>
      <c r="GU92" s="82">
        <f t="shared" si="83"/>
        <v>2.1423259342363424E-8</v>
      </c>
      <c r="GV92" s="82">
        <f t="shared" si="83"/>
        <v>1.2658229265803294E-7</v>
      </c>
      <c r="GW92" s="82">
        <f t="shared" si="83"/>
        <v>2.6910115884641036E-8</v>
      </c>
      <c r="GX92" s="82">
        <f t="shared" si="83"/>
        <v>1.4988160285357056E-7</v>
      </c>
      <c r="GY92" s="82">
        <f t="shared" si="83"/>
        <v>1.3766170597042533E-5</v>
      </c>
      <c r="GZ92" s="82">
        <f t="shared" si="83"/>
        <v>3.8772580178357467E-7</v>
      </c>
      <c r="HA92" s="82">
        <f t="shared" si="83"/>
        <v>1.8478818020425418E-7</v>
      </c>
      <c r="HC92" s="82">
        <f t="shared" si="73"/>
        <v>1.2081003816989592E-2</v>
      </c>
      <c r="HD92" s="82">
        <f t="shared" si="73"/>
        <v>1.1372930721622888E-2</v>
      </c>
      <c r="HE92" s="82">
        <f t="shared" si="73"/>
        <v>3.1373001829104172E-2</v>
      </c>
      <c r="HF92" s="82">
        <f t="shared" si="73"/>
        <v>8.8524859594841257E-2</v>
      </c>
      <c r="HG92" s="82">
        <f t="shared" si="87"/>
        <v>0.16243422112992328</v>
      </c>
      <c r="HH92" s="82">
        <f t="shared" si="87"/>
        <v>0.13839242647949709</v>
      </c>
      <c r="HI92" s="82">
        <f t="shared" si="87"/>
        <v>0.13502586828774182</v>
      </c>
      <c r="HJ92" s="82">
        <f t="shared" si="87"/>
        <v>0.3935186701971285</v>
      </c>
      <c r="HK92" s="82">
        <f t="shared" si="87"/>
        <v>0.27792573633814116</v>
      </c>
      <c r="HL92" s="82">
        <f t="shared" si="87"/>
        <v>7.1257717124638631E-2</v>
      </c>
      <c r="HM92" s="82">
        <f t="shared" si="87"/>
        <v>5.4550848115145149E-2</v>
      </c>
      <c r="HN92" s="82">
        <f t="shared" si="87"/>
        <v>4.8562787197567986E-2</v>
      </c>
      <c r="HO92" s="82">
        <f t="shared" si="87"/>
        <v>5.2172205111299816E-2</v>
      </c>
      <c r="HP92" s="82">
        <f t="shared" si="87"/>
        <v>6.0849103346081894E-2</v>
      </c>
      <c r="HQ92" s="82">
        <f t="shared" si="87"/>
        <v>2.6011820988613005E-2</v>
      </c>
      <c r="HS92" s="82">
        <f t="shared" si="84"/>
        <v>5.2985742243493826E-21</v>
      </c>
      <c r="HT92" s="82">
        <f t="shared" si="84"/>
        <v>9.2104877567592308E-23</v>
      </c>
      <c r="HU92" s="82">
        <f t="shared" si="84"/>
        <v>1.1782766270815205E-20</v>
      </c>
      <c r="HV92" s="82">
        <f t="shared" si="84"/>
        <v>2.8845659318204889E-20</v>
      </c>
      <c r="HW92" s="82">
        <f t="shared" si="84"/>
        <v>3.5779934963704499E-20</v>
      </c>
      <c r="HX92" s="82">
        <f t="shared" si="84"/>
        <v>6.9491944434592729E-20</v>
      </c>
      <c r="HY92" s="82">
        <f t="shared" si="84"/>
        <v>5.1862159048350096E-22</v>
      </c>
      <c r="HZ92" s="82">
        <f t="shared" si="84"/>
        <v>1.6541914692836982E-18</v>
      </c>
      <c r="IA92" s="82">
        <f t="shared" si="84"/>
        <v>7.3430052879408703E-18</v>
      </c>
      <c r="IB92" s="82">
        <f t="shared" si="84"/>
        <v>1.2955258748338852E-22</v>
      </c>
      <c r="IC92" s="82">
        <f t="shared" si="84"/>
        <v>5.9516358620623669E-24</v>
      </c>
      <c r="ID92" s="82">
        <f t="shared" si="84"/>
        <v>1.9354097975403905E-24</v>
      </c>
      <c r="IE92" s="82">
        <f t="shared" si="84"/>
        <v>2.779175195668732E-22</v>
      </c>
      <c r="IF92" s="82">
        <f t="shared" si="84"/>
        <v>5.5702210462150413E-19</v>
      </c>
      <c r="IG92" s="82">
        <f t="shared" si="84"/>
        <v>3.8350557380532655E-13</v>
      </c>
      <c r="II92" s="82">
        <f t="shared" si="85"/>
        <v>1.5596335734088911E-78</v>
      </c>
      <c r="IJ92" s="82">
        <f t="shared" si="85"/>
        <v>2.8207549296658783E-86</v>
      </c>
      <c r="IK92" s="82">
        <f t="shared" si="85"/>
        <v>1.4042981996238533E-81</v>
      </c>
      <c r="IL92" s="82">
        <f t="shared" si="85"/>
        <v>8.941835601280339E-82</v>
      </c>
      <c r="IM92" s="82">
        <f t="shared" si="85"/>
        <v>1.1814578600285981E-86</v>
      </c>
      <c r="IN92" s="82">
        <f t="shared" si="85"/>
        <v>6.7811518998636637E-82</v>
      </c>
      <c r="IO92" s="82">
        <f t="shared" si="85"/>
        <v>4.0700113325515879E-92</v>
      </c>
      <c r="IP92" s="82">
        <f t="shared" si="85"/>
        <v>6.8212639604379044E-82</v>
      </c>
      <c r="IQ92" s="82">
        <f t="shared" si="85"/>
        <v>5.933081278652111E-77</v>
      </c>
      <c r="IR92" s="82">
        <f t="shared" si="85"/>
        <v>6.7956560545048031E-94</v>
      </c>
      <c r="IS92" s="82">
        <f t="shared" si="85"/>
        <v>1.5839664431408254E-98</v>
      </c>
      <c r="IT92" s="82">
        <f t="shared" si="85"/>
        <v>4.5017330366782933E-98</v>
      </c>
      <c r="IU92" s="82">
        <f t="shared" si="85"/>
        <v>2.9044641385827039E-88</v>
      </c>
      <c r="IV92" s="82">
        <f t="shared" si="85"/>
        <v>2.1241252559221698E-78</v>
      </c>
      <c r="IW92" s="82">
        <f t="shared" si="85"/>
        <v>2.4883491843796706E-51</v>
      </c>
      <c r="IY92" s="82">
        <f t="shared" si="86"/>
        <v>7.6685076009987571E-2</v>
      </c>
      <c r="IZ92" s="82">
        <f t="shared" si="86"/>
        <v>5.2178277229444868E-2</v>
      </c>
      <c r="JA92" s="82">
        <f t="shared" si="86"/>
        <v>3.2984955644440421E-2</v>
      </c>
      <c r="JB92" s="82">
        <f t="shared" si="86"/>
        <v>8.8525016242689006E-2</v>
      </c>
      <c r="JC92" s="82">
        <f t="shared" si="86"/>
        <v>0.16243422112992925</v>
      </c>
      <c r="JD92" s="82">
        <f t="shared" si="86"/>
        <v>0.13839242668305754</v>
      </c>
      <c r="JE92" s="82">
        <f t="shared" si="86"/>
        <v>0.1350258682895758</v>
      </c>
      <c r="JF92" s="82">
        <f t="shared" si="86"/>
        <v>0.39351867019712855</v>
      </c>
      <c r="JG92" s="82">
        <f t="shared" si="86"/>
        <v>0.27792575776140049</v>
      </c>
      <c r="JH92" s="82">
        <f t="shared" si="86"/>
        <v>7.1257843706931293E-2</v>
      </c>
      <c r="JI92" s="82">
        <f t="shared" si="86"/>
        <v>5.4550875025261035E-2</v>
      </c>
      <c r="JJ92" s="82">
        <f t="shared" si="86"/>
        <v>4.8562937079170837E-2</v>
      </c>
      <c r="JK92" s="82">
        <f t="shared" si="86"/>
        <v>5.2185971281896858E-2</v>
      </c>
      <c r="JL92" s="82">
        <f t="shared" si="86"/>
        <v>6.0849491071883678E-2</v>
      </c>
      <c r="JM92" s="82">
        <f t="shared" si="86"/>
        <v>2.6012005777176717E-2</v>
      </c>
    </row>
    <row r="93" spans="2:273" x14ac:dyDescent="0.25">
      <c r="B93" s="2">
        <v>66</v>
      </c>
      <c r="C93" s="37">
        <v>0.41923899999999997</v>
      </c>
      <c r="D93" s="37">
        <v>0.396984</v>
      </c>
      <c r="E93" s="37">
        <v>0.41057700000000003</v>
      </c>
      <c r="F93" s="37">
        <v>0.471078</v>
      </c>
      <c r="G93" s="37">
        <v>0.55377900000000002</v>
      </c>
      <c r="H93" s="37">
        <v>0.52704600000000001</v>
      </c>
      <c r="I93" s="37">
        <v>0.52757299999999996</v>
      </c>
      <c r="J93" s="37">
        <v>0.65964400000000001</v>
      </c>
      <c r="K93" s="37">
        <v>0.60266399999999998</v>
      </c>
      <c r="L93" s="37">
        <v>0.44967400000000002</v>
      </c>
      <c r="M93" s="37">
        <v>0.43492399999999998</v>
      </c>
      <c r="N93" s="37">
        <v>0.434002</v>
      </c>
      <c r="O93" s="37">
        <v>0.44418000000000002</v>
      </c>
      <c r="P93" s="37">
        <v>0.45628600000000002</v>
      </c>
      <c r="Q93" s="37">
        <v>0.41755999999999999</v>
      </c>
      <c r="S93" s="4">
        <f t="shared" si="88"/>
        <v>0.41356615305575245</v>
      </c>
      <c r="T93" s="4">
        <f t="shared" si="88"/>
        <v>0.38969822193934128</v>
      </c>
      <c r="U93" s="4">
        <f t="shared" si="88"/>
        <v>0.41392529552475432</v>
      </c>
      <c r="V93" s="4">
        <f t="shared" si="88"/>
        <v>0.47764867931489041</v>
      </c>
      <c r="W93" s="4">
        <f t="shared" si="88"/>
        <v>0.54092393971554198</v>
      </c>
      <c r="X93" s="4">
        <f t="shared" si="88"/>
        <v>0.51777876601214945</v>
      </c>
      <c r="Y93" s="4">
        <f t="shared" si="88"/>
        <v>0.51879942863333628</v>
      </c>
      <c r="Z93" s="4">
        <f t="shared" si="88"/>
        <v>0.66052318238536434</v>
      </c>
      <c r="AA93" s="4">
        <f t="shared" si="88"/>
        <v>0.59724356698068382</v>
      </c>
      <c r="AB93" s="4">
        <f t="shared" si="88"/>
        <v>0.45579009817134997</v>
      </c>
      <c r="AC93" s="4">
        <f t="shared" si="88"/>
        <v>0.44281955203956813</v>
      </c>
      <c r="AD93" s="4">
        <f t="shared" si="88"/>
        <v>0.44114304654574438</v>
      </c>
      <c r="AE93" s="4">
        <f t="shared" si="88"/>
        <v>0.45641776267974954</v>
      </c>
      <c r="AF93" s="4">
        <f t="shared" si="88"/>
        <v>0.46054466330515414</v>
      </c>
      <c r="AG93" s="4">
        <f t="shared" si="88"/>
        <v>0.42171505883268734</v>
      </c>
      <c r="AI93" s="4">
        <f t="shared" si="89"/>
        <v>5.6728469442475227E-3</v>
      </c>
      <c r="AJ93" s="4">
        <f t="shared" si="89"/>
        <v>7.2857780606587208E-3</v>
      </c>
      <c r="AK93" s="4">
        <f t="shared" si="89"/>
        <v>-3.3482955247542967E-3</v>
      </c>
      <c r="AL93" s="4">
        <f t="shared" si="89"/>
        <v>-6.5706793148904152E-3</v>
      </c>
      <c r="AM93" s="4">
        <f t="shared" si="89"/>
        <v>1.2855060284458042E-2</v>
      </c>
      <c r="AN93" s="4">
        <f t="shared" si="89"/>
        <v>9.267233987850565E-3</v>
      </c>
      <c r="AO93" s="4">
        <f t="shared" si="89"/>
        <v>8.7735713666636794E-3</v>
      </c>
      <c r="AP93" s="4">
        <f t="shared" si="89"/>
        <v>-8.7918238536432991E-4</v>
      </c>
      <c r="AQ93" s="4">
        <f t="shared" si="89"/>
        <v>5.4204330193161621E-3</v>
      </c>
      <c r="AR93" s="4">
        <f t="shared" si="89"/>
        <v>-6.1160981713499485E-3</v>
      </c>
      <c r="AS93" s="4">
        <f t="shared" si="89"/>
        <v>-7.8955520395681544E-3</v>
      </c>
      <c r="AT93" s="4">
        <f t="shared" si="89"/>
        <v>-7.1410465457443784E-3</v>
      </c>
      <c r="AU93" s="4">
        <f t="shared" si="89"/>
        <v>-1.223776267974952E-2</v>
      </c>
      <c r="AV93" s="4">
        <f t="shared" si="89"/>
        <v>-4.2586633051541201E-3</v>
      </c>
      <c r="AW93" s="4">
        <f t="shared" si="89"/>
        <v>-4.1550588326873528E-3</v>
      </c>
      <c r="AY93" s="2">
        <f t="shared" ref="AY93:BM109" si="125">IF(OR($B93 &lt; C$230, $B93 &gt; C$233), #N/A, ((1-FG93)*DK93) + (FG93 - FW93)*EA93 + (FW93*EQ93))</f>
        <v>0.3787754622956524</v>
      </c>
      <c r="AZ93" s="2">
        <f t="shared" si="125"/>
        <v>0.36082625912746868</v>
      </c>
      <c r="BA93" s="2">
        <f t="shared" si="125"/>
        <v>0.36040649321952317</v>
      </c>
      <c r="BB93" s="2">
        <f t="shared" si="125"/>
        <v>0.35312830603876644</v>
      </c>
      <c r="BC93" s="2">
        <f t="shared" si="125"/>
        <v>0.35505405898113934</v>
      </c>
      <c r="BD93" s="2">
        <f t="shared" si="125"/>
        <v>0.3512168244454752</v>
      </c>
      <c r="BE93" s="2">
        <f t="shared" si="125"/>
        <v>0.35768542835157724</v>
      </c>
      <c r="BF93" s="2">
        <f t="shared" si="125"/>
        <v>0.35676966710582481</v>
      </c>
      <c r="BG93" s="2">
        <f t="shared" si="125"/>
        <v>0.35429342307690598</v>
      </c>
      <c r="BH93" s="2">
        <f t="shared" si="125"/>
        <v>0.35615496700324312</v>
      </c>
      <c r="BI93" s="2">
        <f t="shared" si="125"/>
        <v>0.36007319117331066</v>
      </c>
      <c r="BJ93" s="2">
        <f t="shared" si="125"/>
        <v>0.36521220641619612</v>
      </c>
      <c r="BK93" s="2">
        <f t="shared" si="125"/>
        <v>0.37579078043768832</v>
      </c>
      <c r="BL93" s="2">
        <f t="shared" si="125"/>
        <v>0.38005216049735252</v>
      </c>
      <c r="BM93" s="2">
        <f t="shared" si="125"/>
        <v>0.39193066780456093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0.40840487878787879</v>
      </c>
      <c r="DL93" s="2">
        <f t="shared" si="90"/>
        <v>0.41394870664950656</v>
      </c>
      <c r="DM93" s="2">
        <f t="shared" si="90"/>
        <v>0.41966776218487389</v>
      </c>
      <c r="DN93" s="2">
        <f t="shared" si="90"/>
        <v>0.41823266568914957</v>
      </c>
      <c r="DO93" s="2">
        <f t="shared" si="90"/>
        <v>0.41536025747126437</v>
      </c>
      <c r="DP93" s="2">
        <f t="shared" si="90"/>
        <v>0.40950093306451618</v>
      </c>
      <c r="DQ93" s="2">
        <f t="shared" si="90"/>
        <v>0.41170095161290315</v>
      </c>
      <c r="DR93" s="2">
        <f t="shared" si="90"/>
        <v>0.4181035172413794</v>
      </c>
      <c r="DS93" s="2">
        <f t="shared" si="90"/>
        <v>0.42345169359605922</v>
      </c>
      <c r="DT93" s="2">
        <f t="shared" si="90"/>
        <v>0.41155826050420169</v>
      </c>
      <c r="DU93" s="2">
        <f t="shared" si="90"/>
        <v>0.40987685658263301</v>
      </c>
      <c r="DV93" s="2">
        <f t="shared" si="90"/>
        <v>0.42646594789915965</v>
      </c>
      <c r="DW93" s="2">
        <f t="shared" si="90"/>
        <v>0.43491920499108738</v>
      </c>
      <c r="DX93" s="2">
        <f t="shared" si="90"/>
        <v>0.42706457219251343</v>
      </c>
      <c r="DY93" s="2">
        <f t="shared" si="90"/>
        <v>0.41294183492063491</v>
      </c>
      <c r="EA93" s="2">
        <f t="shared" si="94"/>
        <v>0.37726368537343719</v>
      </c>
      <c r="EB93" s="2">
        <f t="shared" si="91"/>
        <v>0.35728922919953576</v>
      </c>
      <c r="EC93" s="2">
        <f t="shared" si="91"/>
        <v>0.35705302015797546</v>
      </c>
      <c r="ED93" s="2">
        <f t="shared" si="91"/>
        <v>0.3502291241253217</v>
      </c>
      <c r="EE93" s="2">
        <f t="shared" si="91"/>
        <v>0.35283400960234168</v>
      </c>
      <c r="EF93" s="2">
        <f t="shared" si="91"/>
        <v>0.34885200916441211</v>
      </c>
      <c r="EG93" s="2">
        <f t="shared" si="91"/>
        <v>0.35529055411107313</v>
      </c>
      <c r="EH93" s="2">
        <f t="shared" si="91"/>
        <v>0.35483087128006263</v>
      </c>
      <c r="EI93" s="2">
        <f t="shared" si="91"/>
        <v>0.35195130082797971</v>
      </c>
      <c r="EJ93" s="2">
        <f t="shared" si="91"/>
        <v>0.35319638006332971</v>
      </c>
      <c r="EK93" s="2">
        <f t="shared" si="91"/>
        <v>0.35723395552223886</v>
      </c>
      <c r="EL93" s="2">
        <f t="shared" si="91"/>
        <v>0.36190561359667756</v>
      </c>
      <c r="EM93" s="2">
        <f t="shared" si="91"/>
        <v>0.37291264906832311</v>
      </c>
      <c r="EN93" s="2">
        <f t="shared" si="91"/>
        <v>0.37775422129074238</v>
      </c>
      <c r="EO93" s="2">
        <f t="shared" si="91"/>
        <v>0.39056029992048619</v>
      </c>
      <c r="EQ93" s="2">
        <f t="shared" si="92"/>
        <v>0.37163973417526958</v>
      </c>
      <c r="ER93" s="2">
        <f t="shared" si="92"/>
        <v>0.35406923254642059</v>
      </c>
      <c r="ES93" s="2">
        <f t="shared" si="92"/>
        <v>0.35333681840596942</v>
      </c>
      <c r="ET93" s="2">
        <f t="shared" si="92"/>
        <v>0.35052085075743689</v>
      </c>
      <c r="EU93" s="2">
        <f t="shared" si="92"/>
        <v>0.34891416417161164</v>
      </c>
      <c r="EV93" s="2">
        <f t="shared" si="92"/>
        <v>0.34697612062247019</v>
      </c>
      <c r="EW93" s="2">
        <f t="shared" si="92"/>
        <v>0.35612806812055814</v>
      </c>
      <c r="EX93" s="2">
        <f t="shared" si="92"/>
        <v>0.35245926163023411</v>
      </c>
      <c r="EY93" s="2">
        <f t="shared" si="92"/>
        <v>0.34664463296721798</v>
      </c>
      <c r="EZ93" s="2">
        <f t="shared" si="92"/>
        <v>0.34903694321988005</v>
      </c>
      <c r="FA93" s="2">
        <f t="shared" si="92"/>
        <v>0.35367537503696522</v>
      </c>
      <c r="FB93" s="2">
        <f t="shared" si="92"/>
        <v>0.35775483217483717</v>
      </c>
      <c r="FC93" s="2">
        <f t="shared" si="92"/>
        <v>0.3725778628974647</v>
      </c>
      <c r="FD93" s="2">
        <f t="shared" si="92"/>
        <v>0.37579074632236409</v>
      </c>
      <c r="FE93" s="2">
        <f t="shared" si="92"/>
        <v>0.39171315343567226</v>
      </c>
      <c r="FG93" s="2">
        <f t="shared" si="93"/>
        <v>0.95134168764791749</v>
      </c>
      <c r="FH93" s="2">
        <f t="shared" si="93"/>
        <v>0.93754942465039759</v>
      </c>
      <c r="FI93" s="2">
        <f t="shared" si="93"/>
        <v>0.94642054788257934</v>
      </c>
      <c r="FJ93" s="2">
        <f t="shared" si="93"/>
        <v>0.95737011109633674</v>
      </c>
      <c r="FK93" s="2">
        <f t="shared" si="93"/>
        <v>0.96445320294469372</v>
      </c>
      <c r="FL93" s="2">
        <f t="shared" si="93"/>
        <v>0.9609886361564941</v>
      </c>
      <c r="FM93" s="2">
        <f t="shared" si="93"/>
        <v>0.95755581684617119</v>
      </c>
      <c r="FN93" s="2">
        <f t="shared" si="93"/>
        <v>0.96931843217017011</v>
      </c>
      <c r="FO93" s="2">
        <f t="shared" si="93"/>
        <v>0.96717553340732021</v>
      </c>
      <c r="FP93" s="2">
        <f t="shared" si="93"/>
        <v>0.94926803630961853</v>
      </c>
      <c r="FQ93" s="2">
        <f t="shared" si="93"/>
        <v>0.94603357150059997</v>
      </c>
      <c r="FR93" s="2">
        <f t="shared" si="93"/>
        <v>0.94875519947284315</v>
      </c>
      <c r="FS93" s="2">
        <f t="shared" si="93"/>
        <v>0.9535813449274777</v>
      </c>
      <c r="FT93" s="2">
        <f t="shared" si="93"/>
        <v>0.95338463093226744</v>
      </c>
      <c r="FU93" s="2">
        <f t="shared" si="93"/>
        <v>0.93878598505386301</v>
      </c>
      <c r="FW93" s="2">
        <f t="shared" ref="FW93:GK109" si="127">POWER(10,($B93-C$232)/C$229)/(1+POWER(10,($B93-C$232)/C$229))</f>
        <v>6.2251499665286084E-4</v>
      </c>
      <c r="FX93" s="2">
        <f t="shared" si="127"/>
        <v>4.3075753643567467E-4</v>
      </c>
      <c r="FY93" s="2">
        <f t="shared" si="127"/>
        <v>3.7417525202797973E-4</v>
      </c>
      <c r="FZ93" s="2">
        <f t="shared" si="127"/>
        <v>6.8040247687185102E-4</v>
      </c>
      <c r="GA93" s="2">
        <f t="shared" si="127"/>
        <v>6.5269533554367673E-4</v>
      </c>
      <c r="GB93" s="2">
        <f t="shared" si="127"/>
        <v>6.3007790419671061E-4</v>
      </c>
      <c r="GC93" s="2">
        <f t="shared" si="127"/>
        <v>6.9371634334236478E-4</v>
      </c>
      <c r="GD93" s="2">
        <f t="shared" si="127"/>
        <v>1.0575741555750272E-3</v>
      </c>
      <c r="GE93" s="2">
        <f t="shared" si="127"/>
        <v>9.1206101078928443E-4</v>
      </c>
      <c r="GF93" s="2">
        <f t="shared" si="127"/>
        <v>5.3513482692336273E-4</v>
      </c>
      <c r="GG93" s="2">
        <f t="shared" si="127"/>
        <v>4.8156983157589711E-4</v>
      </c>
      <c r="GH93" s="2">
        <f t="shared" si="127"/>
        <v>4.3091495236392358E-4</v>
      </c>
      <c r="GI93" s="2">
        <f t="shared" si="127"/>
        <v>3.8700000153470094E-4</v>
      </c>
      <c r="GJ93" s="2">
        <f t="shared" si="127"/>
        <v>3.4683382586774437E-4</v>
      </c>
      <c r="GK93" s="2">
        <f t="shared" si="127"/>
        <v>2.6392430098790828E-4</v>
      </c>
      <c r="GM93" s="82">
        <f t="shared" ref="GM93:HA109" si="128" xml:space="preserve"> _xlfn.NORM.DIST($B93, C$7, ABS(C$11), TRUE) * _xlfn.NORM.DIST(($B93 - C$7)*C$15, 0, ABS(C$11), TRUE) * 2</f>
        <v>3.5961827731979798E-2</v>
      </c>
      <c r="GN93" s="82">
        <f t="shared" si="128"/>
        <v>1.8259619949444649E-2</v>
      </c>
      <c r="GO93" s="82">
        <f t="shared" si="128"/>
        <v>3.7935624340483049E-4</v>
      </c>
      <c r="GP93" s="82">
        <f t="shared" si="128"/>
        <v>1.1766709038753756E-8</v>
      </c>
      <c r="GQ93" s="82">
        <f t="shared" si="128"/>
        <v>5.8230250512615797E-17</v>
      </c>
      <c r="GR93" s="82">
        <f t="shared" si="128"/>
        <v>7.6069463376302635E-12</v>
      </c>
      <c r="GS93" s="82">
        <f t="shared" si="128"/>
        <v>3.6037569481964862E-14</v>
      </c>
      <c r="GT93" s="82">
        <f t="shared" si="128"/>
        <v>3.5237721189708674E-19</v>
      </c>
      <c r="GU93" s="82">
        <f t="shared" si="128"/>
        <v>2.519322497617295E-9</v>
      </c>
      <c r="GV93" s="82">
        <f t="shared" si="128"/>
        <v>8.2100593106608934E-9</v>
      </c>
      <c r="GW93" s="82">
        <f t="shared" si="128"/>
        <v>1.168245310040726E-9</v>
      </c>
      <c r="GX93" s="82">
        <f t="shared" si="128"/>
        <v>8.8646775525682826E-9</v>
      </c>
      <c r="GY93" s="82">
        <f t="shared" si="128"/>
        <v>1.9473354511309478E-6</v>
      </c>
      <c r="GZ93" s="82">
        <f t="shared" si="128"/>
        <v>4.1009438250426701E-8</v>
      </c>
      <c r="HA93" s="82">
        <f t="shared" si="128"/>
        <v>1.4535365466177643E-8</v>
      </c>
      <c r="HC93" s="82">
        <f t="shared" si="73"/>
        <v>1.7856634824891353E-2</v>
      </c>
      <c r="HD93" s="82">
        <f t="shared" si="73"/>
        <v>1.6855963676114007E-2</v>
      </c>
      <c r="HE93" s="82">
        <f t="shared" si="73"/>
        <v>4.3640745426848822E-2</v>
      </c>
      <c r="HF93" s="82">
        <f t="shared" si="73"/>
        <v>0.11938800408567082</v>
      </c>
      <c r="HG93" s="82">
        <f t="shared" si="87"/>
        <v>0.21221404237903849</v>
      </c>
      <c r="HH93" s="82">
        <f t="shared" si="87"/>
        <v>0.18111963998887601</v>
      </c>
      <c r="HI93" s="82">
        <f t="shared" si="87"/>
        <v>0.18053023271228463</v>
      </c>
      <c r="HJ93" s="82">
        <f t="shared" si="87"/>
        <v>0.48353260753979033</v>
      </c>
      <c r="HK93" s="82">
        <f t="shared" si="87"/>
        <v>0.347611851032815</v>
      </c>
      <c r="HL93" s="82">
        <f t="shared" si="87"/>
        <v>9.8492729035993695E-2</v>
      </c>
      <c r="HM93" s="82">
        <f t="shared" si="87"/>
        <v>7.6867244802966417E-2</v>
      </c>
      <c r="HN93" s="82">
        <f t="shared" si="87"/>
        <v>6.8506277799027002E-2</v>
      </c>
      <c r="HO93" s="82">
        <f t="shared" si="87"/>
        <v>7.1735835050118171E-2</v>
      </c>
      <c r="HP93" s="82">
        <f t="shared" si="87"/>
        <v>8.5067953528866591E-2</v>
      </c>
      <c r="HQ93" s="82">
        <f t="shared" si="87"/>
        <v>3.9996049045865734E-2</v>
      </c>
      <c r="HS93" s="82">
        <f t="shared" ref="HS93:IG109" si="129" xml:space="preserve"> _xlfn.NORM.DIST($B93, C$9, ABS(C$13), TRUE) * _xlfn.NORM.DIST(($B93 - C$9)*C$17, 0, ABS(C$13), TRUE) * 2</f>
        <v>2.8507539932714098E-20</v>
      </c>
      <c r="HT93" s="82">
        <f t="shared" si="129"/>
        <v>5.3347780398833661E-22</v>
      </c>
      <c r="HU93" s="82">
        <f t="shared" si="129"/>
        <v>5.7942061160988524E-20</v>
      </c>
      <c r="HV93" s="82">
        <f t="shared" si="129"/>
        <v>1.5873199220876871E-19</v>
      </c>
      <c r="HW93" s="82">
        <f t="shared" si="129"/>
        <v>2.0425520602990407E-19</v>
      </c>
      <c r="HX93" s="82">
        <f t="shared" si="129"/>
        <v>3.6988817593204353E-19</v>
      </c>
      <c r="HY93" s="82">
        <f t="shared" si="129"/>
        <v>3.4600995685238926E-21</v>
      </c>
      <c r="HZ93" s="82">
        <f t="shared" si="129"/>
        <v>9.3079203219860268E-18</v>
      </c>
      <c r="IA93" s="82">
        <f t="shared" si="129"/>
        <v>3.6669651143815206E-17</v>
      </c>
      <c r="IB93" s="82">
        <f t="shared" si="129"/>
        <v>8.477535777305091E-22</v>
      </c>
      <c r="IC93" s="82">
        <f t="shared" si="129"/>
        <v>4.2155167790673656E-23</v>
      </c>
      <c r="ID93" s="82">
        <f t="shared" si="129"/>
        <v>1.3554737585641352E-23</v>
      </c>
      <c r="IE93" s="82">
        <f t="shared" si="129"/>
        <v>1.5729223627160256E-21</v>
      </c>
      <c r="IF93" s="82">
        <f t="shared" si="129"/>
        <v>2.3701767009431567E-18</v>
      </c>
      <c r="IG93" s="82">
        <f t="shared" si="129"/>
        <v>9.6315760891085034E-13</v>
      </c>
      <c r="II93" s="82">
        <f t="shared" ref="II93:IW109" si="130" xml:space="preserve"> _xlfn.NORM.DIST($B93, C$10, ABS(C$14), TRUE) * _xlfn.NORM.DIST(($B93 - C$10)*C$18, 0, ABS(C$14), TRUE) * 2</f>
        <v>1.1770451649495643E-76</v>
      </c>
      <c r="IJ93" s="82">
        <f t="shared" si="130"/>
        <v>2.634898882772292E-84</v>
      </c>
      <c r="IK93" s="82">
        <f t="shared" si="130"/>
        <v>9.4580307499949016E-80</v>
      </c>
      <c r="IL93" s="82">
        <f t="shared" si="130"/>
        <v>8.5471538895445559E-80</v>
      </c>
      <c r="IM93" s="82">
        <f t="shared" si="130"/>
        <v>1.4512826978703896E-84</v>
      </c>
      <c r="IN93" s="82">
        <f t="shared" si="130"/>
        <v>6.2280879917054087E-80</v>
      </c>
      <c r="IO93" s="82">
        <f t="shared" si="130"/>
        <v>7.1050983248253457E-90</v>
      </c>
      <c r="IP93" s="82">
        <f t="shared" si="130"/>
        <v>8.7584626435197606E-80</v>
      </c>
      <c r="IQ93" s="82">
        <f t="shared" si="130"/>
        <v>5.1397526713565103E-75</v>
      </c>
      <c r="IR93" s="82">
        <f t="shared" si="130"/>
        <v>1.0987107428235409E-91</v>
      </c>
      <c r="IS93" s="82">
        <f t="shared" si="130"/>
        <v>3.0754703599212722E-96</v>
      </c>
      <c r="IT93" s="82">
        <f t="shared" si="130"/>
        <v>7.9198852152690411E-96</v>
      </c>
      <c r="IU93" s="82">
        <f t="shared" si="130"/>
        <v>2.836128566269867E-86</v>
      </c>
      <c r="IV93" s="82">
        <f t="shared" si="130"/>
        <v>1.1650032171706909E-76</v>
      </c>
      <c r="IW93" s="82">
        <f t="shared" si="130"/>
        <v>3.0565124185747052E-50</v>
      </c>
      <c r="IY93" s="82">
        <f t="shared" ref="IY93:JM109" si="131">GM93+HC93+HS93+II93</f>
        <v>5.3818462556871151E-2</v>
      </c>
      <c r="IZ93" s="82">
        <f t="shared" si="131"/>
        <v>3.5115583625558652E-2</v>
      </c>
      <c r="JA93" s="82">
        <f t="shared" si="131"/>
        <v>4.402010167025365E-2</v>
      </c>
      <c r="JB93" s="82">
        <f t="shared" si="131"/>
        <v>0.11938801585237986</v>
      </c>
      <c r="JC93" s="82">
        <f t="shared" si="131"/>
        <v>0.21221404237903854</v>
      </c>
      <c r="JD93" s="82">
        <f t="shared" si="131"/>
        <v>0.18111963999648295</v>
      </c>
      <c r="JE93" s="82">
        <f t="shared" si="131"/>
        <v>0.18053023271232066</v>
      </c>
      <c r="JF93" s="82">
        <f t="shared" si="131"/>
        <v>0.48353260753979033</v>
      </c>
      <c r="JG93" s="82">
        <f t="shared" si="131"/>
        <v>0.34761185355213753</v>
      </c>
      <c r="JH93" s="82">
        <f t="shared" si="131"/>
        <v>9.8492737246053008E-2</v>
      </c>
      <c r="JI93" s="82">
        <f t="shared" si="131"/>
        <v>7.6867245971211723E-2</v>
      </c>
      <c r="JJ93" s="82">
        <f t="shared" si="131"/>
        <v>6.8506286663704549E-2</v>
      </c>
      <c r="JK93" s="82">
        <f t="shared" si="131"/>
        <v>7.1737782385569299E-2</v>
      </c>
      <c r="JL93" s="82">
        <f t="shared" si="131"/>
        <v>8.5067994538304839E-2</v>
      </c>
      <c r="JM93" s="82">
        <f t="shared" si="131"/>
        <v>3.9996063582194361E-2</v>
      </c>
    </row>
    <row r="94" spans="2:273" x14ac:dyDescent="0.25">
      <c r="B94" s="2">
        <v>67</v>
      </c>
      <c r="C94" s="37">
        <v>0.42701899999999998</v>
      </c>
      <c r="D94" s="37">
        <v>0.40072799999999997</v>
      </c>
      <c r="E94" s="37">
        <v>0.41794999999999999</v>
      </c>
      <c r="F94" s="37">
        <v>0.509108</v>
      </c>
      <c r="G94" s="37">
        <v>0.59504599999999996</v>
      </c>
      <c r="H94" s="37">
        <v>0.56220800000000004</v>
      </c>
      <c r="I94" s="37">
        <v>0.57023900000000005</v>
      </c>
      <c r="J94" s="37">
        <v>0.67518</v>
      </c>
      <c r="K94" s="37">
        <v>0.62902800000000003</v>
      </c>
      <c r="L94" s="37">
        <v>0.480462</v>
      </c>
      <c r="M94" s="37">
        <v>0.46224100000000001</v>
      </c>
      <c r="N94" s="37">
        <v>0.45791599999999999</v>
      </c>
      <c r="O94" s="37">
        <v>0.47209499999999999</v>
      </c>
      <c r="P94" s="37">
        <v>0.47993999999999998</v>
      </c>
      <c r="Q94" s="37">
        <v>0.43128</v>
      </c>
      <c r="S94" s="4">
        <f t="shared" si="88"/>
        <v>0.41680587945597053</v>
      </c>
      <c r="T94" s="4">
        <f t="shared" si="88"/>
        <v>0.39452866836045108</v>
      </c>
      <c r="U94" s="4">
        <f t="shared" si="88"/>
        <v>0.4292920984893851</v>
      </c>
      <c r="V94" s="4">
        <f t="shared" si="88"/>
        <v>0.50722507802105588</v>
      </c>
      <c r="W94" s="4">
        <f t="shared" si="88"/>
        <v>0.57589161076602191</v>
      </c>
      <c r="X94" s="4">
        <f t="shared" si="88"/>
        <v>0.5506563351682866</v>
      </c>
      <c r="Y94" s="4">
        <f t="shared" si="88"/>
        <v>0.55319547122046597</v>
      </c>
      <c r="Z94" s="4">
        <f t="shared" si="88"/>
        <v>0.68545582047496523</v>
      </c>
      <c r="AA94" s="4">
        <f t="shared" si="88"/>
        <v>0.62768561020252256</v>
      </c>
      <c r="AB94" s="4">
        <f t="shared" si="88"/>
        <v>0.48209745132027138</v>
      </c>
      <c r="AC94" s="4">
        <f t="shared" si="88"/>
        <v>0.4667573309118358</v>
      </c>
      <c r="AD94" s="4">
        <f t="shared" si="88"/>
        <v>0.46338234538384837</v>
      </c>
      <c r="AE94" s="4">
        <f t="shared" si="88"/>
        <v>0.47810856786036987</v>
      </c>
      <c r="AF94" s="4">
        <f t="shared" si="88"/>
        <v>0.4829255417770062</v>
      </c>
      <c r="AG94" s="4">
        <f t="shared" si="88"/>
        <v>0.43332283016442757</v>
      </c>
      <c r="AI94" s="4">
        <f t="shared" si="89"/>
        <v>1.0213120544029453E-2</v>
      </c>
      <c r="AJ94" s="4">
        <f t="shared" si="89"/>
        <v>6.1993316395488884E-3</v>
      </c>
      <c r="AK94" s="4">
        <f t="shared" si="89"/>
        <v>-1.1342098489385111E-2</v>
      </c>
      <c r="AL94" s="4">
        <f t="shared" si="89"/>
        <v>1.8829219789441298E-3</v>
      </c>
      <c r="AM94" s="4">
        <f t="shared" si="89"/>
        <v>1.9154389233978053E-2</v>
      </c>
      <c r="AN94" s="4">
        <f t="shared" si="89"/>
        <v>1.1551664831713437E-2</v>
      </c>
      <c r="AO94" s="4">
        <f t="shared" si="89"/>
        <v>1.7043528779534078E-2</v>
      </c>
      <c r="AP94" s="4">
        <f t="shared" si="89"/>
        <v>-1.0275820474965225E-2</v>
      </c>
      <c r="AQ94" s="4">
        <f t="shared" si="89"/>
        <v>1.3423897974774723E-3</v>
      </c>
      <c r="AR94" s="4">
        <f t="shared" si="89"/>
        <v>-1.635451320271375E-3</v>
      </c>
      <c r="AS94" s="4">
        <f t="shared" si="89"/>
        <v>-4.5163309118357864E-3</v>
      </c>
      <c r="AT94" s="4">
        <f t="shared" si="89"/>
        <v>-5.4663453838483811E-3</v>
      </c>
      <c r="AU94" s="4">
        <f t="shared" si="89"/>
        <v>-6.0135678603698839E-3</v>
      </c>
      <c r="AV94" s="4">
        <f t="shared" si="89"/>
        <v>-2.9855417770062176E-3</v>
      </c>
      <c r="AW94" s="4">
        <f t="shared" si="89"/>
        <v>-2.0428301644275781E-3</v>
      </c>
      <c r="AY94" s="2">
        <f t="shared" si="125"/>
        <v>0.3781500772967209</v>
      </c>
      <c r="AZ94" s="2">
        <f t="shared" si="125"/>
        <v>0.36023053175924136</v>
      </c>
      <c r="BA94" s="2">
        <f t="shared" si="125"/>
        <v>0.35978083356669216</v>
      </c>
      <c r="BB94" s="2">
        <f t="shared" si="125"/>
        <v>0.35259750648865723</v>
      </c>
      <c r="BC94" s="2">
        <f t="shared" si="125"/>
        <v>0.35442010547270009</v>
      </c>
      <c r="BD94" s="2">
        <f t="shared" si="125"/>
        <v>0.3506889468537619</v>
      </c>
      <c r="BE94" s="2">
        <f t="shared" si="125"/>
        <v>0.3571797652089484</v>
      </c>
      <c r="BF94" s="2">
        <f t="shared" si="125"/>
        <v>0.35621305494197381</v>
      </c>
      <c r="BG94" s="2">
        <f t="shared" si="125"/>
        <v>0.35373571146951932</v>
      </c>
      <c r="BH94" s="2">
        <f t="shared" si="125"/>
        <v>0.35556011940033599</v>
      </c>
      <c r="BI94" s="2">
        <f t="shared" si="125"/>
        <v>0.35950282780000764</v>
      </c>
      <c r="BJ94" s="2">
        <f t="shared" si="125"/>
        <v>0.36458480182530711</v>
      </c>
      <c r="BK94" s="2">
        <f t="shared" si="125"/>
        <v>0.37521786356817366</v>
      </c>
      <c r="BL94" s="2">
        <f t="shared" si="125"/>
        <v>0.37945674602384233</v>
      </c>
      <c r="BM94" s="2">
        <f t="shared" si="125"/>
        <v>0.39152241541637822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0.40879987878787882</v>
      </c>
      <c r="DL94" s="2">
        <f t="shared" si="90"/>
        <v>0.41469168914628907</v>
      </c>
      <c r="DM94" s="2">
        <f t="shared" si="90"/>
        <v>0.4203058739495798</v>
      </c>
      <c r="DN94" s="2">
        <f t="shared" si="90"/>
        <v>0.41883403097507332</v>
      </c>
      <c r="DO94" s="2">
        <f t="shared" si="90"/>
        <v>0.41604422298850574</v>
      </c>
      <c r="DP94" s="2">
        <f t="shared" si="90"/>
        <v>0.41015271290322586</v>
      </c>
      <c r="DQ94" s="2">
        <f t="shared" si="90"/>
        <v>0.41231175201612896</v>
      </c>
      <c r="DR94" s="2">
        <f t="shared" si="90"/>
        <v>0.41879405090311994</v>
      </c>
      <c r="DS94" s="2">
        <f t="shared" si="90"/>
        <v>0.42416206502463061</v>
      </c>
      <c r="DT94" s="2">
        <f t="shared" si="90"/>
        <v>0.41217184568372806</v>
      </c>
      <c r="DU94" s="2">
        <f t="shared" si="90"/>
        <v>0.41049438543417366</v>
      </c>
      <c r="DV94" s="2">
        <f t="shared" si="90"/>
        <v>0.42730581375095494</v>
      </c>
      <c r="DW94" s="2">
        <f t="shared" si="90"/>
        <v>0.43562983333333338</v>
      </c>
      <c r="DX94" s="2">
        <f t="shared" si="90"/>
        <v>0.42762036363636369</v>
      </c>
      <c r="DY94" s="2">
        <f t="shared" si="90"/>
        <v>0.41313282063492063</v>
      </c>
      <c r="EA94" s="2">
        <f t="shared" si="94"/>
        <v>0.37672427493991051</v>
      </c>
      <c r="EB94" s="2">
        <f t="shared" si="91"/>
        <v>0.35692362213387641</v>
      </c>
      <c r="EC94" s="2">
        <f t="shared" si="91"/>
        <v>0.35665740177083566</v>
      </c>
      <c r="ED94" s="2">
        <f t="shared" si="91"/>
        <v>0.34990741383007545</v>
      </c>
      <c r="EE94" s="2">
        <f t="shared" si="91"/>
        <v>0.35235148896980079</v>
      </c>
      <c r="EF94" s="2">
        <f t="shared" si="91"/>
        <v>0.34848871716774543</v>
      </c>
      <c r="EG94" s="2">
        <f t="shared" si="91"/>
        <v>0.35495039377352039</v>
      </c>
      <c r="EH94" s="2">
        <f t="shared" si="91"/>
        <v>0.35440922430592786</v>
      </c>
      <c r="EI94" s="2">
        <f t="shared" si="91"/>
        <v>0.35156115515161235</v>
      </c>
      <c r="EJ94" s="2">
        <f t="shared" si="91"/>
        <v>0.35280330988917308</v>
      </c>
      <c r="EK94" s="2">
        <f t="shared" si="91"/>
        <v>0.35685188854257077</v>
      </c>
      <c r="EL94" s="2">
        <f t="shared" si="91"/>
        <v>0.36149716041342206</v>
      </c>
      <c r="EM94" s="2">
        <f t="shared" si="91"/>
        <v>0.37253601389716118</v>
      </c>
      <c r="EN94" s="2">
        <f t="shared" si="91"/>
        <v>0.3773097739886585</v>
      </c>
      <c r="EO94" s="2">
        <f t="shared" si="91"/>
        <v>0.39023694811727072</v>
      </c>
      <c r="EQ94" s="2">
        <f t="shared" si="92"/>
        <v>0.37125318943891517</v>
      </c>
      <c r="ER94" s="2">
        <f t="shared" si="92"/>
        <v>0.35377956372532915</v>
      </c>
      <c r="ES94" s="2">
        <f t="shared" si="92"/>
        <v>0.35303638808856325</v>
      </c>
      <c r="ET94" s="2">
        <f t="shared" si="92"/>
        <v>0.35018959982840125</v>
      </c>
      <c r="EU94" s="2">
        <f t="shared" si="92"/>
        <v>0.34854930727304567</v>
      </c>
      <c r="EV94" s="2">
        <f t="shared" si="92"/>
        <v>0.34666880822207369</v>
      </c>
      <c r="EW94" s="2">
        <f t="shared" si="92"/>
        <v>0.35575923818341532</v>
      </c>
      <c r="EX94" s="2">
        <f t="shared" si="92"/>
        <v>0.35211729621970678</v>
      </c>
      <c r="EY94" s="2">
        <f t="shared" si="92"/>
        <v>0.34642152070081339</v>
      </c>
      <c r="EZ94" s="2">
        <f t="shared" si="92"/>
        <v>0.34875289309476776</v>
      </c>
      <c r="FA94" s="2">
        <f t="shared" si="92"/>
        <v>0.35338222349956977</v>
      </c>
      <c r="FB94" s="2">
        <f t="shared" si="92"/>
        <v>0.35745395868289687</v>
      </c>
      <c r="FC94" s="2">
        <f t="shared" si="92"/>
        <v>0.37221031439984842</v>
      </c>
      <c r="FD94" s="2">
        <f t="shared" si="92"/>
        <v>0.37539676197289362</v>
      </c>
      <c r="FE94" s="2">
        <f t="shared" si="92"/>
        <v>0.39133599301635269</v>
      </c>
      <c r="FG94" s="2">
        <f t="shared" si="93"/>
        <v>0.95543227928964214</v>
      </c>
      <c r="FH94" s="2">
        <f t="shared" si="93"/>
        <v>0.94272969956206543</v>
      </c>
      <c r="FI94" s="2">
        <f t="shared" si="93"/>
        <v>0.95090349781121963</v>
      </c>
      <c r="FJ94" s="2">
        <f t="shared" si="93"/>
        <v>0.96097469656938228</v>
      </c>
      <c r="FK94" s="2">
        <f t="shared" si="93"/>
        <v>0.96747921946803805</v>
      </c>
      <c r="FL94" s="2">
        <f t="shared" si="93"/>
        <v>0.96429866573206968</v>
      </c>
      <c r="FM94" s="2">
        <f t="shared" si="93"/>
        <v>0.96114533718247175</v>
      </c>
      <c r="FN94" s="2">
        <f t="shared" si="93"/>
        <v>0.97194233181589695</v>
      </c>
      <c r="FO94" s="2">
        <f t="shared" si="93"/>
        <v>0.96997701837801997</v>
      </c>
      <c r="FP94" s="2">
        <f t="shared" si="93"/>
        <v>0.95352443867848502</v>
      </c>
      <c r="FQ94" s="2">
        <f t="shared" si="93"/>
        <v>0.95054720760371691</v>
      </c>
      <c r="FR94" s="2">
        <f t="shared" si="93"/>
        <v>0.95305250079567527</v>
      </c>
      <c r="FS94" s="2">
        <f t="shared" si="93"/>
        <v>0.9574920666368284</v>
      </c>
      <c r="FT94" s="2">
        <f t="shared" si="93"/>
        <v>0.95731118366577483</v>
      </c>
      <c r="FU94" s="2">
        <f t="shared" si="93"/>
        <v>0.94386982821277299</v>
      </c>
      <c r="FW94" s="2">
        <f t="shared" si="127"/>
        <v>6.8253312826025976E-4</v>
      </c>
      <c r="FX94" s="2">
        <f t="shared" si="127"/>
        <v>4.7229661848782631E-4</v>
      </c>
      <c r="FY94" s="2">
        <f t="shared" si="127"/>
        <v>4.102601950932061E-4</v>
      </c>
      <c r="FZ94" s="2">
        <f t="shared" si="127"/>
        <v>7.4599751022853941E-4</v>
      </c>
      <c r="GA94" s="2">
        <f t="shared" si="127"/>
        <v>7.156211408631696E-4</v>
      </c>
      <c r="GB94" s="2">
        <f t="shared" si="127"/>
        <v>6.9082468943348159E-4</v>
      </c>
      <c r="GC94" s="2">
        <f t="shared" si="127"/>
        <v>7.6059393937051589E-4</v>
      </c>
      <c r="GD94" s="2">
        <f t="shared" si="127"/>
        <v>1.1594886964600051E-3</v>
      </c>
      <c r="GE94" s="2">
        <f t="shared" si="127"/>
        <v>9.9996702078364503E-4</v>
      </c>
      <c r="GF94" s="2">
        <f t="shared" si="127"/>
        <v>5.8673337735302273E-4</v>
      </c>
      <c r="GG94" s="2">
        <f t="shared" si="127"/>
        <v>5.2800628854912787E-4</v>
      </c>
      <c r="GH94" s="2">
        <f t="shared" si="127"/>
        <v>4.7246920727282298E-4</v>
      </c>
      <c r="GI94" s="2">
        <f t="shared" si="127"/>
        <v>4.2432122068243074E-4</v>
      </c>
      <c r="GJ94" s="2">
        <f t="shared" si="127"/>
        <v>3.8028300275637838E-4</v>
      </c>
      <c r="GK94" s="2">
        <f t="shared" si="127"/>
        <v>2.8937987300309091E-4</v>
      </c>
      <c r="GM94" s="82">
        <f t="shared" si="128"/>
        <v>1.8577955176838197E-2</v>
      </c>
      <c r="GN94" s="82">
        <f t="shared" si="128"/>
        <v>7.2882746316704503E-3</v>
      </c>
      <c r="GO94" s="82">
        <f t="shared" si="128"/>
        <v>7.5407344479794019E-5</v>
      </c>
      <c r="GP94" s="82">
        <f t="shared" si="128"/>
        <v>7.1478070154941382E-10</v>
      </c>
      <c r="GQ94" s="82">
        <f t="shared" si="128"/>
        <v>4.1381836630830209E-19</v>
      </c>
      <c r="GR94" s="82">
        <f t="shared" si="128"/>
        <v>2.2408051795964704E-13</v>
      </c>
      <c r="GS94" s="82">
        <f t="shared" si="128"/>
        <v>5.3586855867866452E-16</v>
      </c>
      <c r="GT94" s="82">
        <f t="shared" si="128"/>
        <v>3.4447473714378459E-21</v>
      </c>
      <c r="GU94" s="82">
        <f t="shared" si="128"/>
        <v>2.6035963682634081E-10</v>
      </c>
      <c r="GV94" s="82">
        <f t="shared" si="128"/>
        <v>4.2191693966965838E-10</v>
      </c>
      <c r="GW94" s="82">
        <f t="shared" si="128"/>
        <v>3.8449813939152552E-11</v>
      </c>
      <c r="GX94" s="82">
        <f t="shared" si="128"/>
        <v>4.079028918476463E-10</v>
      </c>
      <c r="GY94" s="82">
        <f t="shared" si="128"/>
        <v>2.3185559420138742E-7</v>
      </c>
      <c r="GZ94" s="82">
        <f t="shared" si="128"/>
        <v>3.6583931128352925E-9</v>
      </c>
      <c r="HA94" s="82">
        <f t="shared" si="128"/>
        <v>9.3084161156296811E-10</v>
      </c>
      <c r="HC94" s="82">
        <f t="shared" si="73"/>
        <v>2.5921500317578901E-2</v>
      </c>
      <c r="HD94" s="82">
        <f t="shared" si="73"/>
        <v>2.4535232062702621E-2</v>
      </c>
      <c r="HE94" s="82">
        <f t="shared" si="73"/>
        <v>5.9735492532529376E-2</v>
      </c>
      <c r="HF94" s="82">
        <f t="shared" si="73"/>
        <v>0.15810781162555387</v>
      </c>
      <c r="HG94" s="82">
        <f t="shared" si="87"/>
        <v>0.2721732266897221</v>
      </c>
      <c r="HH94" s="82">
        <f t="shared" si="87"/>
        <v>0.23293681167630467</v>
      </c>
      <c r="HI94" s="82">
        <f t="shared" si="87"/>
        <v>0.2365414703977925</v>
      </c>
      <c r="HJ94" s="82">
        <f t="shared" si="87"/>
        <v>0.57619167176339214</v>
      </c>
      <c r="HK94" s="82">
        <f t="shared" si="87"/>
        <v>0.42525396443041863</v>
      </c>
      <c r="HL94" s="82">
        <f t="shared" si="87"/>
        <v>0.13346452832921038</v>
      </c>
      <c r="HM94" s="82">
        <f t="shared" si="87"/>
        <v>0.10611969303231922</v>
      </c>
      <c r="HN94" s="82">
        <f t="shared" si="87"/>
        <v>9.4738700203048073E-2</v>
      </c>
      <c r="HO94" s="82">
        <f t="shared" si="87"/>
        <v>9.6940243039321139E-2</v>
      </c>
      <c r="HP94" s="82">
        <f t="shared" si="87"/>
        <v>0.11654845024739575</v>
      </c>
      <c r="HQ94" s="82">
        <f t="shared" si="87"/>
        <v>5.9897929833795785E-2</v>
      </c>
      <c r="HS94" s="82">
        <f t="shared" si="129"/>
        <v>1.4861100661631356E-19</v>
      </c>
      <c r="HT94" s="82">
        <f t="shared" si="129"/>
        <v>2.9938389538447693E-21</v>
      </c>
      <c r="HU94" s="82">
        <f t="shared" si="129"/>
        <v>2.7685310840229978E-19</v>
      </c>
      <c r="HV94" s="82">
        <f t="shared" si="129"/>
        <v>8.4453773863475592E-19</v>
      </c>
      <c r="HW94" s="82">
        <f t="shared" si="129"/>
        <v>1.1255328912828655E-18</v>
      </c>
      <c r="HX94" s="82">
        <f t="shared" si="129"/>
        <v>1.9048408350767445E-18</v>
      </c>
      <c r="HY94" s="82">
        <f t="shared" si="129"/>
        <v>2.2217772666012402E-20</v>
      </c>
      <c r="HZ94" s="82">
        <f t="shared" si="129"/>
        <v>5.0415697967426297E-17</v>
      </c>
      <c r="IA94" s="82">
        <f t="shared" si="129"/>
        <v>1.7695260368094442E-16</v>
      </c>
      <c r="IB94" s="82">
        <f t="shared" si="129"/>
        <v>5.3489672995234724E-21</v>
      </c>
      <c r="IC94" s="82">
        <f t="shared" si="129"/>
        <v>2.8766440456945886E-22</v>
      </c>
      <c r="ID94" s="82">
        <f t="shared" si="129"/>
        <v>9.1570658395801205E-23</v>
      </c>
      <c r="IE94" s="82">
        <f t="shared" si="129"/>
        <v>8.6264685096668491E-21</v>
      </c>
      <c r="IF94" s="82">
        <f t="shared" si="129"/>
        <v>9.8266855055158206E-18</v>
      </c>
      <c r="IG94" s="82">
        <f t="shared" si="129"/>
        <v>2.3817390510160797E-12</v>
      </c>
      <c r="II94" s="82">
        <f t="shared" si="130"/>
        <v>8.4219095093501552E-75</v>
      </c>
      <c r="IJ94" s="82">
        <f t="shared" si="130"/>
        <v>2.3334761492741827E-82</v>
      </c>
      <c r="IK94" s="82">
        <f t="shared" si="130"/>
        <v>6.0679278939282269E-78</v>
      </c>
      <c r="IL94" s="82">
        <f t="shared" si="130"/>
        <v>7.7178470975486524E-78</v>
      </c>
      <c r="IM94" s="82">
        <f t="shared" si="130"/>
        <v>1.6793633226642688E-82</v>
      </c>
      <c r="IN94" s="82">
        <f t="shared" si="130"/>
        <v>5.4094881176145192E-78</v>
      </c>
      <c r="IO94" s="82">
        <f t="shared" si="130"/>
        <v>1.1626997022989391E-87</v>
      </c>
      <c r="IP94" s="82">
        <f t="shared" si="130"/>
        <v>1.0543534194445889E-77</v>
      </c>
      <c r="IQ94" s="82">
        <f t="shared" si="130"/>
        <v>4.2016459873156621E-73</v>
      </c>
      <c r="IR94" s="82">
        <f t="shared" si="130"/>
        <v>1.6704017479067541E-89</v>
      </c>
      <c r="IS94" s="82">
        <f t="shared" si="130"/>
        <v>5.6075711477935447E-94</v>
      </c>
      <c r="IT94" s="82">
        <f t="shared" si="130"/>
        <v>1.3111410100902169E-93</v>
      </c>
      <c r="IU94" s="82">
        <f t="shared" si="130"/>
        <v>2.6261201628854149E-84</v>
      </c>
      <c r="IV94" s="82">
        <f t="shared" si="130"/>
        <v>6.1037466027423394E-75</v>
      </c>
      <c r="IW94" s="82">
        <f t="shared" si="130"/>
        <v>3.6520624771832813E-49</v>
      </c>
      <c r="IY94" s="82">
        <f t="shared" si="131"/>
        <v>4.4499455494417098E-2</v>
      </c>
      <c r="IZ94" s="82">
        <f t="shared" si="131"/>
        <v>3.1823506694373074E-2</v>
      </c>
      <c r="JA94" s="82">
        <f t="shared" si="131"/>
        <v>5.9810899877009167E-2</v>
      </c>
      <c r="JB94" s="82">
        <f t="shared" si="131"/>
        <v>0.15810781234033458</v>
      </c>
      <c r="JC94" s="82">
        <f t="shared" si="131"/>
        <v>0.2721732266897221</v>
      </c>
      <c r="JD94" s="82">
        <f t="shared" si="131"/>
        <v>0.23293681167652874</v>
      </c>
      <c r="JE94" s="82">
        <f t="shared" si="131"/>
        <v>0.23654147039779302</v>
      </c>
      <c r="JF94" s="82">
        <f t="shared" si="131"/>
        <v>0.57619167176339214</v>
      </c>
      <c r="JG94" s="82">
        <f t="shared" si="131"/>
        <v>0.42525396469077842</v>
      </c>
      <c r="JH94" s="82">
        <f t="shared" si="131"/>
        <v>0.13346452875112733</v>
      </c>
      <c r="JI94" s="82">
        <f t="shared" si="131"/>
        <v>0.10611969307076903</v>
      </c>
      <c r="JJ94" s="82">
        <f t="shared" si="131"/>
        <v>9.4738700610950966E-2</v>
      </c>
      <c r="JK94" s="82">
        <f t="shared" si="131"/>
        <v>9.6940474894915335E-2</v>
      </c>
      <c r="JL94" s="82">
        <f t="shared" si="131"/>
        <v>0.11654845390578888</v>
      </c>
      <c r="JM94" s="82">
        <f t="shared" si="131"/>
        <v>5.9897930767019138E-2</v>
      </c>
    </row>
    <row r="95" spans="2:273" x14ac:dyDescent="0.25">
      <c r="B95" s="2">
        <v>68</v>
      </c>
      <c r="C95" s="37">
        <v>0.44372899999999998</v>
      </c>
      <c r="D95" s="37">
        <v>0.40770699999999999</v>
      </c>
      <c r="E95" s="37">
        <v>0.44104700000000002</v>
      </c>
      <c r="F95" s="37">
        <v>0.55090099999999997</v>
      </c>
      <c r="G95" s="37">
        <v>0.62875599999999998</v>
      </c>
      <c r="H95" s="37">
        <v>0.60398499999999999</v>
      </c>
      <c r="I95" s="37">
        <v>0.60842799999999997</v>
      </c>
      <c r="J95" s="37">
        <v>0.67617700000000003</v>
      </c>
      <c r="K95" s="37">
        <v>0.64658700000000002</v>
      </c>
      <c r="L95" s="37">
        <v>0.520783</v>
      </c>
      <c r="M95" s="37">
        <v>0.49538100000000002</v>
      </c>
      <c r="N95" s="37">
        <v>0.490425</v>
      </c>
      <c r="O95" s="37">
        <v>0.50503399999999998</v>
      </c>
      <c r="P95" s="37">
        <v>0.51124800000000004</v>
      </c>
      <c r="Q95" s="37">
        <v>0.45232499999999998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0.42553223312361016</v>
      </c>
      <c r="T95" s="4">
        <f t="shared" si="132"/>
        <v>0.40423947425874168</v>
      </c>
      <c r="U95" s="4">
        <f t="shared" si="132"/>
        <v>0.4479328985768794</v>
      </c>
      <c r="V95" s="4">
        <f t="shared" si="132"/>
        <v>0.54005128087748577</v>
      </c>
      <c r="W95" s="4">
        <f t="shared" si="132"/>
        <v>0.61184880486026016</v>
      </c>
      <c r="X95" s="4">
        <f t="shared" si="132"/>
        <v>0.58528017023408807</v>
      </c>
      <c r="Y95" s="4">
        <f t="shared" si="132"/>
        <v>0.58946584614184938</v>
      </c>
      <c r="Z95" s="4">
        <f t="shared" si="132"/>
        <v>0.69120966263331185</v>
      </c>
      <c r="AA95" s="4">
        <f t="shared" si="132"/>
        <v>0.65174832405772221</v>
      </c>
      <c r="AB95" s="4">
        <f t="shared" si="132"/>
        <v>0.51202800900025558</v>
      </c>
      <c r="AC95" s="4">
        <f t="shared" si="132"/>
        <v>0.49473655649958559</v>
      </c>
      <c r="AD95" s="4">
        <f t="shared" si="132"/>
        <v>0.48963195155715089</v>
      </c>
      <c r="AE95" s="4">
        <f t="shared" si="132"/>
        <v>0.50337750466864972</v>
      </c>
      <c r="AF95" s="4">
        <f t="shared" si="132"/>
        <v>0.50881217915975874</v>
      </c>
      <c r="AG95" s="4">
        <f t="shared" si="132"/>
        <v>0.44806745784232399</v>
      </c>
      <c r="AI95" s="4">
        <f t="shared" ref="AI95:AW111" si="133">IF(OR($B95 &lt; C$230, $B95 &gt; C$233), 0, C95-S95)</f>
        <v>1.8196766876389825E-2</v>
      </c>
      <c r="AJ95" s="4">
        <f t="shared" si="133"/>
        <v>3.4675257412583038E-3</v>
      </c>
      <c r="AK95" s="4">
        <f t="shared" si="133"/>
        <v>-6.885898576879379E-3</v>
      </c>
      <c r="AL95" s="4">
        <f t="shared" si="133"/>
        <v>1.0849719122514201E-2</v>
      </c>
      <c r="AM95" s="4">
        <f t="shared" si="133"/>
        <v>1.6907195139739817E-2</v>
      </c>
      <c r="AN95" s="4">
        <f t="shared" si="133"/>
        <v>1.8704829765911923E-2</v>
      </c>
      <c r="AO95" s="4">
        <f t="shared" si="133"/>
        <v>1.8962153858150588E-2</v>
      </c>
      <c r="AP95" s="4">
        <f t="shared" si="133"/>
        <v>-1.5032662633311822E-2</v>
      </c>
      <c r="AQ95" s="4">
        <f t="shared" si="133"/>
        <v>-5.1613240577221831E-3</v>
      </c>
      <c r="AR95" s="4">
        <f t="shared" si="133"/>
        <v>8.7549909997444164E-3</v>
      </c>
      <c r="AS95" s="4">
        <f t="shared" si="133"/>
        <v>6.4444350041442666E-4</v>
      </c>
      <c r="AT95" s="4">
        <f t="shared" si="133"/>
        <v>7.9304844284910914E-4</v>
      </c>
      <c r="AU95" s="4">
        <f t="shared" si="133"/>
        <v>1.6564953313502606E-3</v>
      </c>
      <c r="AV95" s="4">
        <f t="shared" si="133"/>
        <v>2.4358208402412984E-3</v>
      </c>
      <c r="AW95" s="4">
        <f t="shared" si="133"/>
        <v>4.2575421576759864E-3</v>
      </c>
      <c r="AY95" s="2">
        <f t="shared" si="125"/>
        <v>0.37752790010104348</v>
      </c>
      <c r="AZ95" s="2">
        <f t="shared" si="125"/>
        <v>0.35964719575885357</v>
      </c>
      <c r="BA95" s="2">
        <f t="shared" si="125"/>
        <v>0.35916900869318724</v>
      </c>
      <c r="BB95" s="2">
        <f t="shared" si="125"/>
        <v>0.35208054789490284</v>
      </c>
      <c r="BC95" s="2">
        <f t="shared" si="125"/>
        <v>0.35379527714188452</v>
      </c>
      <c r="BD95" s="2">
        <f t="shared" si="125"/>
        <v>0.35017135093524032</v>
      </c>
      <c r="BE95" s="2">
        <f t="shared" si="125"/>
        <v>0.35668432064456301</v>
      </c>
      <c r="BF95" s="2">
        <f t="shared" si="125"/>
        <v>0.3556649091935864</v>
      </c>
      <c r="BG95" s="2">
        <f t="shared" si="125"/>
        <v>0.35318894275476825</v>
      </c>
      <c r="BH95" s="2">
        <f t="shared" si="125"/>
        <v>0.35497728798956674</v>
      </c>
      <c r="BI95" s="2">
        <f t="shared" si="125"/>
        <v>0.35894307419061627</v>
      </c>
      <c r="BJ95" s="2">
        <f t="shared" si="125"/>
        <v>0.36396973147831613</v>
      </c>
      <c r="BK95" s="2">
        <f t="shared" si="125"/>
        <v>0.37465672535705902</v>
      </c>
      <c r="BL95" s="2">
        <f t="shared" si="125"/>
        <v>0.37886974912001936</v>
      </c>
      <c r="BM95" s="2">
        <f t="shared" si="125"/>
        <v>0.39111827571811519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0.4091948787878788</v>
      </c>
      <c r="DL95" s="2">
        <f t="shared" si="134"/>
        <v>0.41543467164307157</v>
      </c>
      <c r="DM95" s="2">
        <f t="shared" si="134"/>
        <v>0.42094398571428565</v>
      </c>
      <c r="DN95" s="2">
        <f t="shared" si="134"/>
        <v>0.41943539626099707</v>
      </c>
      <c r="DO95" s="2">
        <f t="shared" si="134"/>
        <v>0.41672818850574711</v>
      </c>
      <c r="DP95" s="2">
        <f t="shared" si="134"/>
        <v>0.41080449274193553</v>
      </c>
      <c r="DQ95" s="2">
        <f t="shared" si="134"/>
        <v>0.41292255241935477</v>
      </c>
      <c r="DR95" s="2">
        <f t="shared" si="134"/>
        <v>0.41948458456486054</v>
      </c>
      <c r="DS95" s="2">
        <f t="shared" si="134"/>
        <v>0.42487243645320205</v>
      </c>
      <c r="DT95" s="2">
        <f t="shared" si="134"/>
        <v>0.41278543086325437</v>
      </c>
      <c r="DU95" s="2">
        <f t="shared" si="134"/>
        <v>0.41111191428571425</v>
      </c>
      <c r="DV95" s="2">
        <f t="shared" si="134"/>
        <v>0.42814567960275018</v>
      </c>
      <c r="DW95" s="2">
        <f t="shared" si="134"/>
        <v>0.43634046167557938</v>
      </c>
      <c r="DX95" s="2">
        <f t="shared" si="134"/>
        <v>0.42817615508021395</v>
      </c>
      <c r="DY95" s="2">
        <f t="shared" si="134"/>
        <v>0.41332380634920635</v>
      </c>
      <c r="EA95" s="2">
        <f t="shared" si="94"/>
        <v>0.37618486450638389</v>
      </c>
      <c r="EB95" s="2">
        <f t="shared" si="91"/>
        <v>0.35655801506821705</v>
      </c>
      <c r="EC95" s="2">
        <f t="shared" si="91"/>
        <v>0.35626178338369591</v>
      </c>
      <c r="ED95" s="2">
        <f t="shared" si="91"/>
        <v>0.34958570353482921</v>
      </c>
      <c r="EE95" s="2">
        <f t="shared" si="91"/>
        <v>0.35186896833725989</v>
      </c>
      <c r="EF95" s="2">
        <f t="shared" si="91"/>
        <v>0.34812542517107875</v>
      </c>
      <c r="EG95" s="2">
        <f t="shared" si="91"/>
        <v>0.35461023343596765</v>
      </c>
      <c r="EH95" s="2">
        <f t="shared" si="91"/>
        <v>0.35398757733179315</v>
      </c>
      <c r="EI95" s="2">
        <f t="shared" si="91"/>
        <v>0.35117100947524493</v>
      </c>
      <c r="EJ95" s="2">
        <f t="shared" si="91"/>
        <v>0.35241023971501645</v>
      </c>
      <c r="EK95" s="2">
        <f t="shared" si="91"/>
        <v>0.35646982156290269</v>
      </c>
      <c r="EL95" s="2">
        <f t="shared" si="91"/>
        <v>0.36108870723016662</v>
      </c>
      <c r="EM95" s="2">
        <f t="shared" ref="EM95:EO158" si="135">CQ$228*$B95+CQ$229</f>
        <v>0.37215937872599919</v>
      </c>
      <c r="EN95" s="2">
        <f t="shared" si="135"/>
        <v>0.37686532668657463</v>
      </c>
      <c r="EO95" s="2">
        <f t="shared" si="135"/>
        <v>0.38991359631405526</v>
      </c>
      <c r="EQ95" s="2">
        <f t="shared" ref="EQ95:FE111" si="136">CU$228*$B95+CU$229</f>
        <v>0.37086664470256075</v>
      </c>
      <c r="ER95" s="2">
        <f t="shared" si="136"/>
        <v>0.35348989490423771</v>
      </c>
      <c r="ES95" s="2">
        <f t="shared" si="136"/>
        <v>0.35273595777115707</v>
      </c>
      <c r="ET95" s="2">
        <f t="shared" si="136"/>
        <v>0.34985834889936562</v>
      </c>
      <c r="EU95" s="2">
        <f t="shared" si="136"/>
        <v>0.34818445037447965</v>
      </c>
      <c r="EV95" s="2">
        <f t="shared" si="136"/>
        <v>0.34636149582167719</v>
      </c>
      <c r="EW95" s="2">
        <f t="shared" si="136"/>
        <v>0.35539040824627255</v>
      </c>
      <c r="EX95" s="2">
        <f t="shared" si="136"/>
        <v>0.35177533080917944</v>
      </c>
      <c r="EY95" s="2">
        <f t="shared" si="136"/>
        <v>0.34619840843440874</v>
      </c>
      <c r="EZ95" s="2">
        <f t="shared" si="136"/>
        <v>0.34846884296965541</v>
      </c>
      <c r="FA95" s="2">
        <f t="shared" si="136"/>
        <v>0.35308907196217437</v>
      </c>
      <c r="FB95" s="2">
        <f t="shared" si="136"/>
        <v>0.35715308519095657</v>
      </c>
      <c r="FC95" s="2">
        <f t="shared" si="136"/>
        <v>0.37184276590223209</v>
      </c>
      <c r="FD95" s="2">
        <f t="shared" si="136"/>
        <v>0.37500277762342316</v>
      </c>
      <c r="FE95" s="2">
        <f t="shared" si="136"/>
        <v>0.39095883259703312</v>
      </c>
      <c r="FG95" s="2">
        <f t="shared" ref="FG95:FU111" si="137">POWER(10,($B95-C$231)/C$229)/(1+POWER(10,($B95-C$231)/C$229))</f>
        <v>0.95919373482347059</v>
      </c>
      <c r="FH95" s="2">
        <f t="shared" si="137"/>
        <v>0.94750433085389252</v>
      </c>
      <c r="FI95" s="2">
        <f t="shared" si="137"/>
        <v>0.95502918570965323</v>
      </c>
      <c r="FJ95" s="2">
        <f t="shared" si="137"/>
        <v>0.96428586493324808</v>
      </c>
      <c r="FK95" s="2">
        <f t="shared" si="137"/>
        <v>0.97025558270889534</v>
      </c>
      <c r="FL95" s="2">
        <f t="shared" si="137"/>
        <v>0.96733739212393521</v>
      </c>
      <c r="FM95" s="2">
        <f t="shared" si="137"/>
        <v>0.96444256297032127</v>
      </c>
      <c r="FN95" s="2">
        <f t="shared" si="137"/>
        <v>0.97434777302338571</v>
      </c>
      <c r="FO95" s="2">
        <f t="shared" si="137"/>
        <v>0.97254619068656079</v>
      </c>
      <c r="FP95" s="2">
        <f t="shared" si="137"/>
        <v>0.95743974069919602</v>
      </c>
      <c r="FQ95" s="2">
        <f t="shared" si="137"/>
        <v>0.95470140910044587</v>
      </c>
      <c r="FR95" s="2">
        <f t="shared" si="137"/>
        <v>0.95700576821764505</v>
      </c>
      <c r="FS95" s="2">
        <f t="shared" si="137"/>
        <v>0.96108675925666709</v>
      </c>
      <c r="FT95" s="2">
        <f t="shared" si="137"/>
        <v>0.96092054837985486</v>
      </c>
      <c r="FU95" s="2">
        <f t="shared" si="137"/>
        <v>0.94855459394107366</v>
      </c>
      <c r="FW95" s="2">
        <f t="shared" si="127"/>
        <v>7.4833341585284945E-4</v>
      </c>
      <c r="FX95" s="2">
        <f t="shared" si="127"/>
        <v>5.1783934824760531E-4</v>
      </c>
      <c r="FY95" s="2">
        <f t="shared" si="127"/>
        <v>4.4982355412547513E-4</v>
      </c>
      <c r="FZ95" s="2">
        <f t="shared" si="127"/>
        <v>8.1791113723818582E-4</v>
      </c>
      <c r="GA95" s="2">
        <f t="shared" si="127"/>
        <v>7.8460880682238994E-4</v>
      </c>
      <c r="GB95" s="2">
        <f t="shared" si="127"/>
        <v>7.5742372739341711E-4</v>
      </c>
      <c r="GC95" s="2">
        <f t="shared" si="127"/>
        <v>8.3391347745763195E-4</v>
      </c>
      <c r="GD95" s="2">
        <f t="shared" si="127"/>
        <v>1.2712118697467015E-3</v>
      </c>
      <c r="GE95" s="2">
        <f t="shared" si="127"/>
        <v>1.0963362660945017E-3</v>
      </c>
      <c r="GF95" s="2">
        <f t="shared" si="127"/>
        <v>6.4330393972516478E-4</v>
      </c>
      <c r="GG95" s="2">
        <f t="shared" si="127"/>
        <v>5.7891789210968861E-4</v>
      </c>
      <c r="GH95" s="2">
        <f t="shared" si="127"/>
        <v>5.1802857083935313E-4</v>
      </c>
      <c r="GI95" s="2">
        <f t="shared" si="127"/>
        <v>4.6523992076546062E-4</v>
      </c>
      <c r="GJ95" s="2">
        <f t="shared" si="127"/>
        <v>4.1695672315345266E-4</v>
      </c>
      <c r="GK95" s="2">
        <f t="shared" si="127"/>
        <v>3.1728986278307513E-4</v>
      </c>
      <c r="GM95" s="82">
        <f t="shared" si="128"/>
        <v>8.8984892637179024E-3</v>
      </c>
      <c r="GN95" s="82">
        <f t="shared" si="128"/>
        <v>2.5909160308552376E-3</v>
      </c>
      <c r="GO95" s="82">
        <f t="shared" si="128"/>
        <v>1.2646117036615417E-5</v>
      </c>
      <c r="GP95" s="82">
        <f t="shared" si="128"/>
        <v>3.5103275165682549E-11</v>
      </c>
      <c r="GQ95" s="82">
        <f t="shared" si="128"/>
        <v>2.1390481514162336E-21</v>
      </c>
      <c r="GR95" s="82">
        <f t="shared" si="128"/>
        <v>5.2025384979112058E-15</v>
      </c>
      <c r="GS95" s="82">
        <f t="shared" si="128"/>
        <v>6.0292610613565656E-18</v>
      </c>
      <c r="GT95" s="82">
        <f t="shared" si="128"/>
        <v>2.6332975270542304E-23</v>
      </c>
      <c r="GU95" s="82">
        <f t="shared" si="128"/>
        <v>2.3645898172812978E-11</v>
      </c>
      <c r="GV95" s="82">
        <f t="shared" si="128"/>
        <v>1.7174688853173153E-11</v>
      </c>
      <c r="GW95" s="82">
        <f t="shared" si="128"/>
        <v>9.5904655772758274E-13</v>
      </c>
      <c r="GX95" s="82">
        <f t="shared" si="128"/>
        <v>1.4596800464236828E-11</v>
      </c>
      <c r="GY95" s="82">
        <f t="shared" si="128"/>
        <v>2.3226271498353138E-8</v>
      </c>
      <c r="GZ95" s="82">
        <f t="shared" si="128"/>
        <v>2.7523509550152513E-10</v>
      </c>
      <c r="HA95" s="82">
        <f t="shared" si="128"/>
        <v>4.852853691369387E-11</v>
      </c>
      <c r="HC95" s="82">
        <f t="shared" si="73"/>
        <v>3.6961051154005373E-2</v>
      </c>
      <c r="HD95" s="82">
        <f t="shared" si="73"/>
        <v>3.5078504309021319E-2</v>
      </c>
      <c r="HE95" s="82">
        <f t="shared" si="73"/>
        <v>8.0471530804945637E-2</v>
      </c>
      <c r="HF95" s="82">
        <f t="shared" si="73"/>
        <v>0.20566295581376781</v>
      </c>
      <c r="HG95" s="82">
        <f t="shared" si="87"/>
        <v>0.34278698284801701</v>
      </c>
      <c r="HH95" s="82">
        <f t="shared" si="87"/>
        <v>0.29447722688555994</v>
      </c>
      <c r="HI95" s="82">
        <f t="shared" si="87"/>
        <v>0.30383912735556851</v>
      </c>
      <c r="HJ95" s="82">
        <f t="shared" si="87"/>
        <v>0.64966537659618873</v>
      </c>
      <c r="HK95" s="82">
        <f t="shared" si="87"/>
        <v>0.50528075450174115</v>
      </c>
      <c r="HL95" s="82">
        <f t="shared" si="87"/>
        <v>0.17735212661928981</v>
      </c>
      <c r="HM95" s="82">
        <f t="shared" si="87"/>
        <v>0.14357531488363967</v>
      </c>
      <c r="HN95" s="82">
        <f t="shared" si="87"/>
        <v>0.12846936027265146</v>
      </c>
      <c r="HO95" s="82">
        <f t="shared" si="87"/>
        <v>0.12877439360212595</v>
      </c>
      <c r="HP95" s="82">
        <f t="shared" si="87"/>
        <v>0.15652752948883655</v>
      </c>
      <c r="HQ95" s="82">
        <f t="shared" si="87"/>
        <v>8.7395619558511564E-2</v>
      </c>
      <c r="HS95" s="82">
        <f t="shared" si="129"/>
        <v>7.506515956416605E-19</v>
      </c>
      <c r="HT95" s="82">
        <f t="shared" si="129"/>
        <v>1.6278856559650006E-20</v>
      </c>
      <c r="HU95" s="82">
        <f t="shared" si="129"/>
        <v>1.2853420319408857E-18</v>
      </c>
      <c r="HV95" s="82">
        <f t="shared" si="129"/>
        <v>4.3446109694866144E-18</v>
      </c>
      <c r="HW95" s="82">
        <f t="shared" si="129"/>
        <v>5.9868988448719573E-18</v>
      </c>
      <c r="HX95" s="82">
        <f t="shared" si="129"/>
        <v>9.4908658546642086E-18</v>
      </c>
      <c r="HY95" s="82">
        <f t="shared" si="129"/>
        <v>1.3730725312694596E-19</v>
      </c>
      <c r="HZ95" s="82">
        <f t="shared" si="129"/>
        <v>2.6286599973739259E-16</v>
      </c>
      <c r="IA95" s="82">
        <f t="shared" si="129"/>
        <v>8.251495689885246E-16</v>
      </c>
      <c r="IB95" s="82">
        <f t="shared" si="129"/>
        <v>3.2542682643025745E-20</v>
      </c>
      <c r="IC95" s="82">
        <f t="shared" si="129"/>
        <v>1.891246991584682E-21</v>
      </c>
      <c r="ID95" s="82">
        <f t="shared" si="129"/>
        <v>5.9672484142779185E-22</v>
      </c>
      <c r="IE95" s="82">
        <f t="shared" si="129"/>
        <v>4.5845672794189993E-20</v>
      </c>
      <c r="IF95" s="82">
        <f t="shared" si="129"/>
        <v>3.9696878072331225E-17</v>
      </c>
      <c r="IG95" s="82">
        <f t="shared" si="129"/>
        <v>5.7991729342576385E-12</v>
      </c>
      <c r="II95" s="82">
        <f t="shared" si="130"/>
        <v>5.7131623559178658E-73</v>
      </c>
      <c r="IJ95" s="82">
        <f t="shared" si="130"/>
        <v>1.9592282459861896E-80</v>
      </c>
      <c r="IK95" s="82">
        <f t="shared" si="130"/>
        <v>3.708341900498747E-76</v>
      </c>
      <c r="IL95" s="82">
        <f t="shared" si="130"/>
        <v>6.5834318949234238E-76</v>
      </c>
      <c r="IM95" s="82">
        <f t="shared" si="130"/>
        <v>1.8306186150116354E-80</v>
      </c>
      <c r="IN95" s="82">
        <f t="shared" si="130"/>
        <v>4.4433389022609074E-76</v>
      </c>
      <c r="IO95" s="82">
        <f t="shared" si="130"/>
        <v>1.7835684086766567E-85</v>
      </c>
      <c r="IP95" s="82">
        <f t="shared" si="130"/>
        <v>1.1899862027434454E-75</v>
      </c>
      <c r="IQ95" s="82">
        <f t="shared" si="130"/>
        <v>3.2412606566668787E-71</v>
      </c>
      <c r="IR95" s="82">
        <f t="shared" si="130"/>
        <v>2.3880623194912327E-87</v>
      </c>
      <c r="IS95" s="82">
        <f t="shared" si="130"/>
        <v>9.601458867956553E-92</v>
      </c>
      <c r="IT95" s="82">
        <f t="shared" si="130"/>
        <v>2.0425501285537044E-91</v>
      </c>
      <c r="IU95" s="82">
        <f t="shared" si="130"/>
        <v>2.3058626760627437E-82</v>
      </c>
      <c r="IV95" s="82">
        <f t="shared" si="130"/>
        <v>3.0548476418502283E-73</v>
      </c>
      <c r="IW95" s="82">
        <f t="shared" si="130"/>
        <v>4.2447155835163036E-48</v>
      </c>
      <c r="IY95" s="82">
        <f t="shared" si="131"/>
        <v>4.5859540417723277E-2</v>
      </c>
      <c r="IZ95" s="82">
        <f t="shared" si="131"/>
        <v>3.766942033987656E-2</v>
      </c>
      <c r="JA95" s="82">
        <f t="shared" si="131"/>
        <v>8.0484176921982259E-2</v>
      </c>
      <c r="JB95" s="82">
        <f t="shared" si="131"/>
        <v>0.20566295584887109</v>
      </c>
      <c r="JC95" s="82">
        <f t="shared" si="131"/>
        <v>0.34278698284801701</v>
      </c>
      <c r="JD95" s="82">
        <f t="shared" si="131"/>
        <v>0.29447722688556516</v>
      </c>
      <c r="JE95" s="82">
        <f t="shared" si="131"/>
        <v>0.30383912735556851</v>
      </c>
      <c r="JF95" s="82">
        <f t="shared" si="131"/>
        <v>0.64966537659618895</v>
      </c>
      <c r="JG95" s="82">
        <f t="shared" si="131"/>
        <v>0.50528075452538779</v>
      </c>
      <c r="JH95" s="82">
        <f t="shared" si="131"/>
        <v>0.17735212663646449</v>
      </c>
      <c r="JI95" s="82">
        <f t="shared" si="131"/>
        <v>0.14357531488459871</v>
      </c>
      <c r="JJ95" s="82">
        <f t="shared" si="131"/>
        <v>0.12846936028724826</v>
      </c>
      <c r="JK95" s="82">
        <f t="shared" si="131"/>
        <v>0.12877441682839744</v>
      </c>
      <c r="JL95" s="82">
        <f t="shared" si="131"/>
        <v>0.15652752976407167</v>
      </c>
      <c r="JM95" s="82">
        <f t="shared" si="131"/>
        <v>8.7395619612839273E-2</v>
      </c>
    </row>
    <row r="96" spans="2:273" x14ac:dyDescent="0.25">
      <c r="B96" s="2">
        <v>69</v>
      </c>
      <c r="C96" s="37">
        <v>0.46110099999999998</v>
      </c>
      <c r="D96" s="37">
        <v>0.42171799999999998</v>
      </c>
      <c r="E96" s="37">
        <v>0.46335199999999999</v>
      </c>
      <c r="F96" s="37">
        <v>0.58968500000000001</v>
      </c>
      <c r="G96" s="37">
        <v>0.65742699999999998</v>
      </c>
      <c r="H96" s="37">
        <v>0.63776299999999997</v>
      </c>
      <c r="I96" s="37">
        <v>0.63868199999999997</v>
      </c>
      <c r="J96" s="37">
        <v>0.65842900000000004</v>
      </c>
      <c r="K96" s="37">
        <v>0.65501900000000002</v>
      </c>
      <c r="L96" s="37">
        <v>0.55865799999999999</v>
      </c>
      <c r="M96" s="37">
        <v>0.53605400000000003</v>
      </c>
      <c r="N96" s="37">
        <v>0.52904700000000005</v>
      </c>
      <c r="O96" s="37">
        <v>0.53917300000000001</v>
      </c>
      <c r="P96" s="37">
        <v>0.54852500000000004</v>
      </c>
      <c r="Q96" s="37">
        <v>0.46970499999999998</v>
      </c>
      <c r="S96" s="4">
        <f t="shared" si="132"/>
        <v>0.43882556762329761</v>
      </c>
      <c r="T96" s="4">
        <f t="shared" si="132"/>
        <v>0.41788054286076098</v>
      </c>
      <c r="U96" s="4">
        <f t="shared" si="132"/>
        <v>0.46989742472205798</v>
      </c>
      <c r="V96" s="4">
        <f t="shared" si="132"/>
        <v>0.57526550160938883</v>
      </c>
      <c r="W96" s="4">
        <f t="shared" si="132"/>
        <v>0.64709038161641252</v>
      </c>
      <c r="X96" s="4">
        <f t="shared" si="132"/>
        <v>0.62033709673386994</v>
      </c>
      <c r="Y96" s="4">
        <f t="shared" si="132"/>
        <v>0.62599837708813433</v>
      </c>
      <c r="Z96" s="4">
        <f t="shared" si="132"/>
        <v>0.66232184423191676</v>
      </c>
      <c r="AA96" s="4">
        <f t="shared" si="132"/>
        <v>0.6629521992371169</v>
      </c>
      <c r="AB96" s="4">
        <f t="shared" si="132"/>
        <v>0.54489649366989523</v>
      </c>
      <c r="AC96" s="4">
        <f t="shared" si="132"/>
        <v>0.526327728318566</v>
      </c>
      <c r="AD96" s="4">
        <f t="shared" si="132"/>
        <v>0.51960714022112675</v>
      </c>
      <c r="AE96" s="4">
        <f t="shared" si="132"/>
        <v>0.53197569890913865</v>
      </c>
      <c r="AF96" s="4">
        <f t="shared" si="132"/>
        <v>0.53772081031900576</v>
      </c>
      <c r="AG96" s="4">
        <f t="shared" si="132"/>
        <v>0.46603786299393624</v>
      </c>
      <c r="AI96" s="4">
        <f t="shared" si="133"/>
        <v>2.2275432376702375E-2</v>
      </c>
      <c r="AJ96" s="4">
        <f t="shared" si="133"/>
        <v>3.8374571392389978E-3</v>
      </c>
      <c r="AK96" s="4">
        <f t="shared" si="133"/>
        <v>-6.5454247220579909E-3</v>
      </c>
      <c r="AL96" s="4">
        <f t="shared" si="133"/>
        <v>1.4419498390611185E-2</v>
      </c>
      <c r="AM96" s="4">
        <f t="shared" si="133"/>
        <v>1.0336618383587459E-2</v>
      </c>
      <c r="AN96" s="4">
        <f t="shared" si="133"/>
        <v>1.7425903266130027E-2</v>
      </c>
      <c r="AO96" s="4">
        <f t="shared" si="133"/>
        <v>1.2683622911865644E-2</v>
      </c>
      <c r="AP96" s="4">
        <f t="shared" si="133"/>
        <v>-3.8928442319167145E-3</v>
      </c>
      <c r="AQ96" s="4">
        <f t="shared" si="133"/>
        <v>-7.9331992371168836E-3</v>
      </c>
      <c r="AR96" s="4">
        <f t="shared" si="133"/>
        <v>1.3761506330104756E-2</v>
      </c>
      <c r="AS96" s="4">
        <f t="shared" si="133"/>
        <v>9.7262716814340289E-3</v>
      </c>
      <c r="AT96" s="4">
        <f t="shared" si="133"/>
        <v>9.4398597788732941E-3</v>
      </c>
      <c r="AU96" s="4">
        <f t="shared" si="133"/>
        <v>7.1973010908613633E-3</v>
      </c>
      <c r="AV96" s="4">
        <f t="shared" si="133"/>
        <v>1.0804189680994281E-2</v>
      </c>
      <c r="AW96" s="4">
        <f t="shared" si="133"/>
        <v>3.6671370060637476E-3</v>
      </c>
      <c r="AY96" s="2">
        <f t="shared" si="125"/>
        <v>0.37690903559478606</v>
      </c>
      <c r="AZ96" s="2">
        <f t="shared" si="125"/>
        <v>0.35907592688432532</v>
      </c>
      <c r="BA96" s="2">
        <f t="shared" si="125"/>
        <v>0.35857044510315622</v>
      </c>
      <c r="BB96" s="2">
        <f t="shared" si="125"/>
        <v>0.35157668380935048</v>
      </c>
      <c r="BC96" s="2">
        <f t="shared" si="125"/>
        <v>0.35317917386401282</v>
      </c>
      <c r="BD96" s="2">
        <f t="shared" si="125"/>
        <v>0.34966354606062489</v>
      </c>
      <c r="BE96" s="2">
        <f t="shared" si="125"/>
        <v>0.35619862700114446</v>
      </c>
      <c r="BF96" s="2">
        <f t="shared" si="125"/>
        <v>0.35512481273763524</v>
      </c>
      <c r="BG96" s="2">
        <f t="shared" si="125"/>
        <v>0.35265252672488068</v>
      </c>
      <c r="BH96" s="2">
        <f t="shared" si="125"/>
        <v>0.35440598434305942</v>
      </c>
      <c r="BI96" s="2">
        <f t="shared" si="125"/>
        <v>0.35839357826470092</v>
      </c>
      <c r="BJ96" s="2">
        <f t="shared" si="125"/>
        <v>0.36336658329253457</v>
      </c>
      <c r="BK96" s="2">
        <f t="shared" si="125"/>
        <v>0.37410687266390885</v>
      </c>
      <c r="BL96" s="2">
        <f t="shared" si="125"/>
        <v>0.37829089663978172</v>
      </c>
      <c r="BM96" s="2">
        <f t="shared" si="125"/>
        <v>0.39071820401776236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0.40958987878787884</v>
      </c>
      <c r="DL96" s="2">
        <f t="shared" si="134"/>
        <v>0.41617765413985408</v>
      </c>
      <c r="DM96" s="2">
        <f t="shared" si="134"/>
        <v>0.42158209747899156</v>
      </c>
      <c r="DN96" s="2">
        <f t="shared" si="134"/>
        <v>0.42003676154692082</v>
      </c>
      <c r="DO96" s="2">
        <f t="shared" si="134"/>
        <v>0.41741215402298848</v>
      </c>
      <c r="DP96" s="2">
        <f t="shared" si="134"/>
        <v>0.41145627258064521</v>
      </c>
      <c r="DQ96" s="2">
        <f t="shared" si="134"/>
        <v>0.41353335282258058</v>
      </c>
      <c r="DR96" s="2">
        <f t="shared" si="134"/>
        <v>0.42017511822660109</v>
      </c>
      <c r="DS96" s="2">
        <f t="shared" si="134"/>
        <v>0.42558280788177349</v>
      </c>
      <c r="DT96" s="2">
        <f t="shared" si="134"/>
        <v>0.41339901604278073</v>
      </c>
      <c r="DU96" s="2">
        <f t="shared" si="134"/>
        <v>0.41172944313725485</v>
      </c>
      <c r="DV96" s="2">
        <f t="shared" si="134"/>
        <v>0.42898554545454548</v>
      </c>
      <c r="DW96" s="2">
        <f t="shared" si="134"/>
        <v>0.43705109001782538</v>
      </c>
      <c r="DX96" s="2">
        <f t="shared" si="134"/>
        <v>0.42873194652406421</v>
      </c>
      <c r="DY96" s="2">
        <f t="shared" si="134"/>
        <v>0.41351479206349201</v>
      </c>
      <c r="EA96" s="2">
        <f t="shared" si="94"/>
        <v>0.37564545407285721</v>
      </c>
      <c r="EB96" s="2">
        <f t="shared" si="94"/>
        <v>0.35619240800255775</v>
      </c>
      <c r="EC96" s="2">
        <f t="shared" si="94"/>
        <v>0.3558661649965561</v>
      </c>
      <c r="ED96" s="2">
        <f t="shared" si="94"/>
        <v>0.3492639932395829</v>
      </c>
      <c r="EE96" s="2">
        <f t="shared" si="94"/>
        <v>0.35138644770471905</v>
      </c>
      <c r="EF96" s="2">
        <f t="shared" si="94"/>
        <v>0.34776213317441207</v>
      </c>
      <c r="EG96" s="2">
        <f t="shared" si="94"/>
        <v>0.35427007309841491</v>
      </c>
      <c r="EH96" s="2">
        <f t="shared" si="94"/>
        <v>0.35356593035765843</v>
      </c>
      <c r="EI96" s="2">
        <f t="shared" si="94"/>
        <v>0.35078086379887757</v>
      </c>
      <c r="EJ96" s="2">
        <f t="shared" si="94"/>
        <v>0.35201716954085982</v>
      </c>
      <c r="EK96" s="2">
        <f t="shared" si="94"/>
        <v>0.35608775458323466</v>
      </c>
      <c r="EL96" s="2">
        <f t="shared" si="94"/>
        <v>0.36068025404691118</v>
      </c>
      <c r="EM96" s="2">
        <f t="shared" si="135"/>
        <v>0.3717827435548372</v>
      </c>
      <c r="EN96" s="2">
        <f t="shared" si="135"/>
        <v>0.37642087938449076</v>
      </c>
      <c r="EO96" s="2">
        <f t="shared" si="135"/>
        <v>0.38959024451083973</v>
      </c>
      <c r="EQ96" s="2">
        <f t="shared" si="136"/>
        <v>0.37048009996620629</v>
      </c>
      <c r="ER96" s="2">
        <f t="shared" si="136"/>
        <v>0.35320022608314622</v>
      </c>
      <c r="ES96" s="2">
        <f t="shared" si="136"/>
        <v>0.3524355274537509</v>
      </c>
      <c r="ET96" s="2">
        <f t="shared" si="136"/>
        <v>0.34952709797032999</v>
      </c>
      <c r="EU96" s="2">
        <f t="shared" si="136"/>
        <v>0.34781959347591368</v>
      </c>
      <c r="EV96" s="2">
        <f t="shared" si="136"/>
        <v>0.34605418342128069</v>
      </c>
      <c r="EW96" s="2">
        <f t="shared" si="136"/>
        <v>0.35502157830912973</v>
      </c>
      <c r="EX96" s="2">
        <f t="shared" si="136"/>
        <v>0.35143336539865211</v>
      </c>
      <c r="EY96" s="2">
        <f t="shared" si="136"/>
        <v>0.34597529616800415</v>
      </c>
      <c r="EZ96" s="2">
        <f t="shared" si="136"/>
        <v>0.34818479284454307</v>
      </c>
      <c r="FA96" s="2">
        <f t="shared" si="136"/>
        <v>0.35279592042477892</v>
      </c>
      <c r="FB96" s="2">
        <f t="shared" si="136"/>
        <v>0.35685221169901626</v>
      </c>
      <c r="FC96" s="2">
        <f t="shared" si="136"/>
        <v>0.37147521740461575</v>
      </c>
      <c r="FD96" s="2">
        <f t="shared" si="136"/>
        <v>0.37460879327395263</v>
      </c>
      <c r="FE96" s="2">
        <f t="shared" si="136"/>
        <v>0.39058167217771356</v>
      </c>
      <c r="FG96" s="2">
        <f t="shared" si="137"/>
        <v>0.96265013883188255</v>
      </c>
      <c r="FH96" s="2">
        <f t="shared" si="137"/>
        <v>0.95190121001006911</v>
      </c>
      <c r="FI96" s="2">
        <f t="shared" si="137"/>
        <v>0.95882319559505846</v>
      </c>
      <c r="FJ96" s="2">
        <f t="shared" si="137"/>
        <v>0.96732564394960197</v>
      </c>
      <c r="FK96" s="2">
        <f t="shared" si="137"/>
        <v>0.97280158570259911</v>
      </c>
      <c r="FL96" s="2">
        <f t="shared" si="137"/>
        <v>0.97012548956326772</v>
      </c>
      <c r="FM96" s="2">
        <f t="shared" si="137"/>
        <v>0.96746945469931711</v>
      </c>
      <c r="FN96" s="2">
        <f t="shared" si="137"/>
        <v>0.976551965965895</v>
      </c>
      <c r="FO96" s="2">
        <f t="shared" si="137"/>
        <v>0.97490119871548231</v>
      </c>
      <c r="FP96" s="2">
        <f t="shared" si="137"/>
        <v>0.96103867821744793</v>
      </c>
      <c r="FQ96" s="2">
        <f t="shared" si="137"/>
        <v>0.95852187118876175</v>
      </c>
      <c r="FR96" s="2">
        <f t="shared" si="137"/>
        <v>0.9606398942669131</v>
      </c>
      <c r="FS96" s="2">
        <f t="shared" si="137"/>
        <v>0.9643887718182379</v>
      </c>
      <c r="FT96" s="2">
        <f t="shared" si="137"/>
        <v>0.9642361400567464</v>
      </c>
      <c r="FU96" s="2">
        <f t="shared" si="137"/>
        <v>0.95286788199820094</v>
      </c>
      <c r="FW96" s="2">
        <f t="shared" si="127"/>
        <v>8.2047203760427434E-4</v>
      </c>
      <c r="FX96" s="2">
        <f t="shared" si="127"/>
        <v>5.6777118849283929E-4</v>
      </c>
      <c r="FY96" s="2">
        <f t="shared" si="127"/>
        <v>4.932003152215179E-4</v>
      </c>
      <c r="FZ96" s="2">
        <f t="shared" si="127"/>
        <v>8.9675096521558842E-4</v>
      </c>
      <c r="GA96" s="2">
        <f t="shared" si="127"/>
        <v>8.6024133094205759E-4</v>
      </c>
      <c r="GB96" s="2">
        <f t="shared" si="127"/>
        <v>8.3043791818136975E-4</v>
      </c>
      <c r="GC96" s="2">
        <f t="shared" si="127"/>
        <v>9.1429438643373794E-4</v>
      </c>
      <c r="GD96" s="2">
        <f t="shared" si="127"/>
        <v>1.3936851704137159E-3</v>
      </c>
      <c r="GE96" s="2">
        <f t="shared" si="127"/>
        <v>1.2019816747524882E-3</v>
      </c>
      <c r="GF96" s="2">
        <f t="shared" si="127"/>
        <v>7.0532496754601446E-4</v>
      </c>
      <c r="GG96" s="2">
        <f t="shared" si="127"/>
        <v>6.347353942087056E-4</v>
      </c>
      <c r="GH96" s="2">
        <f t="shared" si="127"/>
        <v>5.6797864620534251E-4</v>
      </c>
      <c r="GI96" s="2">
        <f t="shared" si="127"/>
        <v>5.1010253288322237E-4</v>
      </c>
      <c r="GJ96" s="2">
        <f t="shared" si="127"/>
        <v>4.5716556516758145E-4</v>
      </c>
      <c r="GK96" s="2">
        <f t="shared" si="127"/>
        <v>3.4789076692204096E-4</v>
      </c>
      <c r="GM96" s="82">
        <f t="shared" si="128"/>
        <v>3.9488980895665245E-3</v>
      </c>
      <c r="GN96" s="82">
        <f t="shared" si="128"/>
        <v>8.1936918579661152E-4</v>
      </c>
      <c r="GO96" s="82">
        <f t="shared" si="128"/>
        <v>1.7877907031019452E-6</v>
      </c>
      <c r="GP96" s="82">
        <f t="shared" si="128"/>
        <v>1.3934556492211809E-12</v>
      </c>
      <c r="GQ96" s="82">
        <f t="shared" si="128"/>
        <v>8.0416817168300355E-24</v>
      </c>
      <c r="GR96" s="82">
        <f t="shared" si="128"/>
        <v>9.5193416920134936E-17</v>
      </c>
      <c r="GS96" s="82">
        <f t="shared" si="128"/>
        <v>5.1327212465747883E-20</v>
      </c>
      <c r="GT96" s="82">
        <f t="shared" si="128"/>
        <v>1.5740496173754049E-25</v>
      </c>
      <c r="GU96" s="82">
        <f t="shared" si="128"/>
        <v>1.8872541631120846E-12</v>
      </c>
      <c r="GV96" s="82">
        <f t="shared" si="128"/>
        <v>5.5367247350898727E-13</v>
      </c>
      <c r="GW96" s="82">
        <f t="shared" si="128"/>
        <v>1.8124715332128411E-14</v>
      </c>
      <c r="GX96" s="82">
        <f t="shared" si="128"/>
        <v>4.0611900466022962E-13</v>
      </c>
      <c r="GY96" s="82">
        <f t="shared" si="128"/>
        <v>1.9571151527879916E-9</v>
      </c>
      <c r="GZ96" s="82">
        <f t="shared" si="128"/>
        <v>1.7462380929212088E-11</v>
      </c>
      <c r="HA96" s="82">
        <f t="shared" si="128"/>
        <v>2.0595863918448837E-12</v>
      </c>
      <c r="HC96" s="82">
        <f t="shared" si="73"/>
        <v>5.1774707782906389E-2</v>
      </c>
      <c r="HD96" s="82">
        <f t="shared" si="73"/>
        <v>4.9268674009059377E-2</v>
      </c>
      <c r="HE96" s="82">
        <f t="shared" si="73"/>
        <v>0.10670704494191943</v>
      </c>
      <c r="HF96" s="82">
        <f t="shared" si="73"/>
        <v>0.26283804891731405</v>
      </c>
      <c r="HG96" s="82">
        <f t="shared" si="87"/>
        <v>0.42394464947158988</v>
      </c>
      <c r="HH96" s="82">
        <f t="shared" si="87"/>
        <v>0.36600617903512689</v>
      </c>
      <c r="HI96" s="82">
        <f t="shared" si="87"/>
        <v>0.38271215913505441</v>
      </c>
      <c r="HJ96" s="82">
        <f t="shared" si="87"/>
        <v>0.66260940013678893</v>
      </c>
      <c r="HK96" s="82">
        <f t="shared" si="87"/>
        <v>0.57561140418818657</v>
      </c>
      <c r="HL96" s="82">
        <f t="shared" si="87"/>
        <v>0.23117750265055265</v>
      </c>
      <c r="HM96" s="82">
        <f t="shared" si="87"/>
        <v>0.19042301242555962</v>
      </c>
      <c r="HN96" s="82">
        <f t="shared" si="87"/>
        <v>0.17086877544676332</v>
      </c>
      <c r="HO96" s="82">
        <f t="shared" si="87"/>
        <v>0.16819266825686288</v>
      </c>
      <c r="HP96" s="82">
        <f t="shared" si="87"/>
        <v>0.20612817345784051</v>
      </c>
      <c r="HQ96" s="82">
        <f t="shared" si="87"/>
        <v>0.12427990215403786</v>
      </c>
      <c r="HS96" s="82">
        <f t="shared" si="129"/>
        <v>3.6739061072374444E-18</v>
      </c>
      <c r="HT96" s="82">
        <f t="shared" si="129"/>
        <v>8.5764593908579297E-20</v>
      </c>
      <c r="HU96" s="82">
        <f t="shared" si="129"/>
        <v>5.7983868014005864E-18</v>
      </c>
      <c r="HV96" s="82">
        <f t="shared" si="129"/>
        <v>2.1610608692158388E-17</v>
      </c>
      <c r="HW96" s="82">
        <f t="shared" si="129"/>
        <v>3.0740573309849847E-17</v>
      </c>
      <c r="HX96" s="82">
        <f t="shared" si="129"/>
        <v>4.5752929253948727E-17</v>
      </c>
      <c r="HY96" s="82">
        <f t="shared" si="129"/>
        <v>8.1672345142545059E-19</v>
      </c>
      <c r="HZ96" s="82">
        <f t="shared" si="129"/>
        <v>1.3193755101220697E-15</v>
      </c>
      <c r="IA96" s="82">
        <f t="shared" si="129"/>
        <v>3.7182857376366547E-15</v>
      </c>
      <c r="IB96" s="82">
        <f t="shared" si="129"/>
        <v>1.9090906352979157E-19</v>
      </c>
      <c r="IC96" s="82">
        <f t="shared" si="129"/>
        <v>1.1979633297492861E-20</v>
      </c>
      <c r="ID96" s="82">
        <f t="shared" si="129"/>
        <v>3.7510277576329483E-21</v>
      </c>
      <c r="IE96" s="82">
        <f t="shared" si="129"/>
        <v>2.3610688746147433E-19</v>
      </c>
      <c r="IF96" s="82">
        <f t="shared" si="129"/>
        <v>1.5625495570518201E-16</v>
      </c>
      <c r="IG96" s="82">
        <f t="shared" si="129"/>
        <v>1.3903275290544383E-11</v>
      </c>
      <c r="II96" s="82">
        <f t="shared" si="130"/>
        <v>3.6744541893990181E-71</v>
      </c>
      <c r="IJ96" s="82">
        <f t="shared" si="130"/>
        <v>1.5595900112161406E-78</v>
      </c>
      <c r="IK96" s="82">
        <f t="shared" si="130"/>
        <v>2.1588387281453076E-74</v>
      </c>
      <c r="IL96" s="82">
        <f t="shared" si="130"/>
        <v>5.3050788801195308E-74</v>
      </c>
      <c r="IM96" s="82">
        <f t="shared" si="130"/>
        <v>1.8798076502252985E-78</v>
      </c>
      <c r="IN96" s="82">
        <f t="shared" si="130"/>
        <v>3.4515667641503324E-74</v>
      </c>
      <c r="IO96" s="82">
        <f t="shared" si="130"/>
        <v>2.564711598211362E-83</v>
      </c>
      <c r="IP96" s="82">
        <f t="shared" si="130"/>
        <v>1.2592071936697934E-73</v>
      </c>
      <c r="IQ96" s="82">
        <f t="shared" si="130"/>
        <v>2.3595421902206425E-69</v>
      </c>
      <c r="IR96" s="82">
        <f t="shared" si="130"/>
        <v>3.2104001102882763E-85</v>
      </c>
      <c r="IS96" s="82">
        <f t="shared" si="130"/>
        <v>1.5438333193805668E-89</v>
      </c>
      <c r="IT96" s="82">
        <f t="shared" si="130"/>
        <v>2.994265805773524E-89</v>
      </c>
      <c r="IU96" s="82">
        <f t="shared" si="130"/>
        <v>1.9199233081246462E-80</v>
      </c>
      <c r="IV96" s="82">
        <f t="shared" si="130"/>
        <v>1.4605205386310659E-71</v>
      </c>
      <c r="IW96" s="82">
        <f t="shared" si="130"/>
        <v>4.7990863610013524E-47</v>
      </c>
      <c r="IY96" s="82">
        <f t="shared" si="131"/>
        <v>5.5723605872472923E-2</v>
      </c>
      <c r="IZ96" s="82">
        <f t="shared" si="131"/>
        <v>5.0088043194855991E-2</v>
      </c>
      <c r="JA96" s="82">
        <f t="shared" si="131"/>
        <v>0.10670883273262254</v>
      </c>
      <c r="JB96" s="82">
        <f t="shared" si="131"/>
        <v>0.26283804891870749</v>
      </c>
      <c r="JC96" s="82">
        <f t="shared" si="131"/>
        <v>0.42394464947158994</v>
      </c>
      <c r="JD96" s="82">
        <f t="shared" si="131"/>
        <v>0.36600617903512705</v>
      </c>
      <c r="JE96" s="82">
        <f t="shared" si="131"/>
        <v>0.38271215913505441</v>
      </c>
      <c r="JF96" s="82">
        <f t="shared" si="131"/>
        <v>0.66260940013679026</v>
      </c>
      <c r="JG96" s="82">
        <f t="shared" si="131"/>
        <v>0.5756114041900775</v>
      </c>
      <c r="JH96" s="82">
        <f t="shared" si="131"/>
        <v>0.23117750265110631</v>
      </c>
      <c r="JI96" s="82">
        <f t="shared" si="131"/>
        <v>0.19042301242557774</v>
      </c>
      <c r="JJ96" s="82">
        <f t="shared" si="131"/>
        <v>0.17086877544716944</v>
      </c>
      <c r="JK96" s="82">
        <f t="shared" si="131"/>
        <v>0.16819267021397805</v>
      </c>
      <c r="JL96" s="82">
        <f t="shared" si="131"/>
        <v>0.20612817347530307</v>
      </c>
      <c r="JM96" s="82">
        <f t="shared" si="131"/>
        <v>0.12427990217000073</v>
      </c>
    </row>
    <row r="97" spans="2:273" x14ac:dyDescent="0.25">
      <c r="B97" s="2">
        <v>70</v>
      </c>
      <c r="C97" s="37">
        <v>0.48226400000000003</v>
      </c>
      <c r="D97" s="37">
        <v>0.44336900000000001</v>
      </c>
      <c r="E97" s="37">
        <v>0.49747999999999998</v>
      </c>
      <c r="F97" s="37">
        <v>0.62460400000000005</v>
      </c>
      <c r="G97" s="37">
        <v>0.67424899999999999</v>
      </c>
      <c r="H97" s="37">
        <v>0.66075300000000003</v>
      </c>
      <c r="I97" s="37">
        <v>0.66347299999999998</v>
      </c>
      <c r="J97" s="37">
        <v>0.60802500000000004</v>
      </c>
      <c r="K97" s="37">
        <v>0.65121700000000005</v>
      </c>
      <c r="L97" s="37">
        <v>0.59511000000000003</v>
      </c>
      <c r="M97" s="37">
        <v>0.57520800000000005</v>
      </c>
      <c r="N97" s="37">
        <v>0.56479699999999999</v>
      </c>
      <c r="O97" s="37">
        <v>0.57592600000000005</v>
      </c>
      <c r="P97" s="37">
        <v>0.58170900000000003</v>
      </c>
      <c r="Q97" s="37">
        <v>0.49478299999999997</v>
      </c>
      <c r="S97" s="4">
        <f t="shared" si="132"/>
        <v>0.45622395035403851</v>
      </c>
      <c r="T97" s="4">
        <f t="shared" si="132"/>
        <v>0.43518882554167493</v>
      </c>
      <c r="U97" s="4">
        <f t="shared" si="132"/>
        <v>0.49509904110437675</v>
      </c>
      <c r="V97" s="4">
        <f t="shared" si="132"/>
        <v>0.61164016018899814</v>
      </c>
      <c r="W97" s="4">
        <f t="shared" si="132"/>
        <v>0.67898698342247799</v>
      </c>
      <c r="X97" s="4">
        <f t="shared" si="132"/>
        <v>0.65402533994011025</v>
      </c>
      <c r="Y97" s="4">
        <f t="shared" si="132"/>
        <v>0.6605412372346795</v>
      </c>
      <c r="Z97" s="4">
        <f t="shared" si="132"/>
        <v>0.59294012912042016</v>
      </c>
      <c r="AA97" s="4">
        <f t="shared" si="132"/>
        <v>0.65376827116904079</v>
      </c>
      <c r="AB97" s="4">
        <f t="shared" si="132"/>
        <v>0.57962888618331843</v>
      </c>
      <c r="AC97" s="4">
        <f t="shared" si="132"/>
        <v>0.56071319351507287</v>
      </c>
      <c r="AD97" s="4">
        <f t="shared" si="132"/>
        <v>0.55266887908341866</v>
      </c>
      <c r="AE97" s="4">
        <f t="shared" si="132"/>
        <v>0.56337591719999558</v>
      </c>
      <c r="AF97" s="4">
        <f t="shared" si="132"/>
        <v>0.56879465528335582</v>
      </c>
      <c r="AG97" s="4">
        <f t="shared" si="132"/>
        <v>0.4870237239692608</v>
      </c>
      <c r="AI97" s="4">
        <f t="shared" si="133"/>
        <v>2.6040049645961516E-2</v>
      </c>
      <c r="AJ97" s="4">
        <f t="shared" si="133"/>
        <v>8.1801744583250846E-3</v>
      </c>
      <c r="AK97" s="4">
        <f t="shared" si="133"/>
        <v>2.3809588956232308E-3</v>
      </c>
      <c r="AL97" s="4">
        <f t="shared" si="133"/>
        <v>1.2963839811001909E-2</v>
      </c>
      <c r="AM97" s="4">
        <f t="shared" si="133"/>
        <v>-4.7379834224779982E-3</v>
      </c>
      <c r="AN97" s="4">
        <f t="shared" si="133"/>
        <v>6.727660059889784E-3</v>
      </c>
      <c r="AO97" s="4">
        <f t="shared" si="133"/>
        <v>2.9317627653204781E-3</v>
      </c>
      <c r="AP97" s="4">
        <f t="shared" si="133"/>
        <v>1.5084870879579881E-2</v>
      </c>
      <c r="AQ97" s="4">
        <f t="shared" si="133"/>
        <v>-2.5512711690407475E-3</v>
      </c>
      <c r="AR97" s="4">
        <f t="shared" si="133"/>
        <v>1.5481113816681602E-2</v>
      </c>
      <c r="AS97" s="4">
        <f t="shared" si="133"/>
        <v>1.4494806484927181E-2</v>
      </c>
      <c r="AT97" s="4">
        <f t="shared" si="133"/>
        <v>1.2128120916581331E-2</v>
      </c>
      <c r="AU97" s="4">
        <f t="shared" si="133"/>
        <v>1.255008280000447E-2</v>
      </c>
      <c r="AV97" s="4">
        <f t="shared" si="133"/>
        <v>1.291434471664421E-2</v>
      </c>
      <c r="AW97" s="4">
        <f t="shared" si="133"/>
        <v>7.7592760307391706E-3</v>
      </c>
      <c r="AY97" s="2">
        <f t="shared" si="125"/>
        <v>0.37629354646211222</v>
      </c>
      <c r="AZ97" s="2">
        <f t="shared" si="125"/>
        <v>0.35851635581739266</v>
      </c>
      <c r="BA97" s="2">
        <f t="shared" si="125"/>
        <v>0.3579845542751085</v>
      </c>
      <c r="BB97" s="2">
        <f t="shared" si="125"/>
        <v>0.35108518309848963</v>
      </c>
      <c r="BC97" s="2">
        <f t="shared" si="125"/>
        <v>0.35257139128702841</v>
      </c>
      <c r="BD97" s="2">
        <f t="shared" si="125"/>
        <v>0.34916504296751144</v>
      </c>
      <c r="BE97" s="2">
        <f t="shared" si="125"/>
        <v>0.35572221416270033</v>
      </c>
      <c r="BF97" s="2">
        <f t="shared" si="125"/>
        <v>0.35459235285587271</v>
      </c>
      <c r="BG97" s="2">
        <f t="shared" si="125"/>
        <v>0.35212588706627684</v>
      </c>
      <c r="BH97" s="2">
        <f t="shared" si="125"/>
        <v>0.35384570579807928</v>
      </c>
      <c r="BI97" s="2">
        <f t="shared" si="125"/>
        <v>0.35785396212687282</v>
      </c>
      <c r="BJ97" s="2">
        <f t="shared" si="125"/>
        <v>0.36277491598293904</v>
      </c>
      <c r="BK97" s="2">
        <f t="shared" si="125"/>
        <v>0.3735678014081199</v>
      </c>
      <c r="BL97" s="2">
        <f t="shared" si="125"/>
        <v>0.3777198945839863</v>
      </c>
      <c r="BM97" s="2">
        <f t="shared" si="125"/>
        <v>0.3903221306008039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0.40998487878787881</v>
      </c>
      <c r="DL97" s="2">
        <f t="shared" si="134"/>
        <v>0.41692063663663659</v>
      </c>
      <c r="DM97" s="2">
        <f t="shared" si="134"/>
        <v>0.42222020924369741</v>
      </c>
      <c r="DN97" s="2">
        <f t="shared" si="134"/>
        <v>0.42063812683284457</v>
      </c>
      <c r="DO97" s="2">
        <f t="shared" si="134"/>
        <v>0.41809611954022985</v>
      </c>
      <c r="DP97" s="2">
        <f t="shared" si="134"/>
        <v>0.41210805241935489</v>
      </c>
      <c r="DQ97" s="2">
        <f t="shared" si="134"/>
        <v>0.41414415322580639</v>
      </c>
      <c r="DR97" s="2">
        <f t="shared" si="134"/>
        <v>0.42086565188834163</v>
      </c>
      <c r="DS97" s="2">
        <f t="shared" si="134"/>
        <v>0.42629317931034494</v>
      </c>
      <c r="DT97" s="2">
        <f t="shared" si="134"/>
        <v>0.4140126012223071</v>
      </c>
      <c r="DU97" s="2">
        <f t="shared" si="134"/>
        <v>0.4123469719887955</v>
      </c>
      <c r="DV97" s="2">
        <f t="shared" si="134"/>
        <v>0.42982541130634072</v>
      </c>
      <c r="DW97" s="2">
        <f t="shared" si="134"/>
        <v>0.43776171836007138</v>
      </c>
      <c r="DX97" s="2">
        <f t="shared" si="134"/>
        <v>0.42928773796791447</v>
      </c>
      <c r="DY97" s="2">
        <f t="shared" si="134"/>
        <v>0.41370577777777773</v>
      </c>
      <c r="EA97" s="2">
        <f t="shared" si="94"/>
        <v>0.37510604363933059</v>
      </c>
      <c r="EB97" s="2">
        <f t="shared" si="94"/>
        <v>0.35582680093689839</v>
      </c>
      <c r="EC97" s="2">
        <f t="shared" si="94"/>
        <v>0.35547054660941635</v>
      </c>
      <c r="ED97" s="2">
        <f t="shared" si="94"/>
        <v>0.34894228294433666</v>
      </c>
      <c r="EE97" s="2">
        <f t="shared" si="94"/>
        <v>0.35090392707217816</v>
      </c>
      <c r="EF97" s="2">
        <f t="shared" si="94"/>
        <v>0.34739884117774539</v>
      </c>
      <c r="EG97" s="2">
        <f t="shared" si="94"/>
        <v>0.35392991276086216</v>
      </c>
      <c r="EH97" s="2">
        <f t="shared" si="94"/>
        <v>0.35314428338352366</v>
      </c>
      <c r="EI97" s="2">
        <f t="shared" si="94"/>
        <v>0.35039071812251021</v>
      </c>
      <c r="EJ97" s="2">
        <f t="shared" si="94"/>
        <v>0.35162409936670319</v>
      </c>
      <c r="EK97" s="2">
        <f t="shared" si="94"/>
        <v>0.35570568760356658</v>
      </c>
      <c r="EL97" s="2">
        <f t="shared" si="94"/>
        <v>0.36027180086365568</v>
      </c>
      <c r="EM97" s="2">
        <f t="shared" si="135"/>
        <v>0.37140610838367522</v>
      </c>
      <c r="EN97" s="2">
        <f t="shared" si="135"/>
        <v>0.37597643208240689</v>
      </c>
      <c r="EO97" s="2">
        <f t="shared" si="135"/>
        <v>0.38926689270762427</v>
      </c>
      <c r="EQ97" s="2">
        <f t="shared" si="136"/>
        <v>0.37009355522985188</v>
      </c>
      <c r="ER97" s="2">
        <f t="shared" si="136"/>
        <v>0.35291055726205478</v>
      </c>
      <c r="ES97" s="2">
        <f t="shared" si="136"/>
        <v>0.35213509713634472</v>
      </c>
      <c r="ET97" s="2">
        <f t="shared" si="136"/>
        <v>0.34919584704129442</v>
      </c>
      <c r="EU97" s="2">
        <f t="shared" si="136"/>
        <v>0.34745473657734771</v>
      </c>
      <c r="EV97" s="2">
        <f t="shared" si="136"/>
        <v>0.34574687102088419</v>
      </c>
      <c r="EW97" s="2">
        <f t="shared" si="136"/>
        <v>0.35465274837198696</v>
      </c>
      <c r="EX97" s="2">
        <f t="shared" si="136"/>
        <v>0.35109139998812477</v>
      </c>
      <c r="EY97" s="2">
        <f t="shared" si="136"/>
        <v>0.34575218390159956</v>
      </c>
      <c r="EZ97" s="2">
        <f t="shared" si="136"/>
        <v>0.34790074271943072</v>
      </c>
      <c r="FA97" s="2">
        <f t="shared" si="136"/>
        <v>0.35250276888738347</v>
      </c>
      <c r="FB97" s="2">
        <f t="shared" si="136"/>
        <v>0.35655133820707602</v>
      </c>
      <c r="FC97" s="2">
        <f t="shared" si="136"/>
        <v>0.37110766890699948</v>
      </c>
      <c r="FD97" s="2">
        <f t="shared" si="136"/>
        <v>0.37421480892448217</v>
      </c>
      <c r="FE97" s="2">
        <f t="shared" si="136"/>
        <v>0.39020451175839399</v>
      </c>
      <c r="FG97" s="2">
        <f t="shared" si="137"/>
        <v>0.9658242070234323</v>
      </c>
      <c r="FH97" s="2">
        <f t="shared" si="137"/>
        <v>0.95594694204386954</v>
      </c>
      <c r="FI97" s="2">
        <f t="shared" si="137"/>
        <v>0.96230975204576219</v>
      </c>
      <c r="FJ97" s="2">
        <f t="shared" si="137"/>
        <v>0.97011471323747345</v>
      </c>
      <c r="FK97" s="2">
        <f t="shared" si="137"/>
        <v>0.97513524587213052</v>
      </c>
      <c r="FL97" s="2">
        <f t="shared" si="137"/>
        <v>0.97268231448895437</v>
      </c>
      <c r="FM97" s="2">
        <f t="shared" si="137"/>
        <v>0.97024662594048394</v>
      </c>
      <c r="FN97" s="2">
        <f t="shared" si="137"/>
        <v>0.97857092691788161</v>
      </c>
      <c r="FO97" s="2">
        <f t="shared" si="137"/>
        <v>0.97705895766056294</v>
      </c>
      <c r="FP97" s="2">
        <f t="shared" si="137"/>
        <v>0.96434461936979854</v>
      </c>
      <c r="FQ97" s="2">
        <f t="shared" si="137"/>
        <v>0.9620329313369157</v>
      </c>
      <c r="FR97" s="2">
        <f t="shared" si="137"/>
        <v>0.96397840468700147</v>
      </c>
      <c r="FS97" s="2">
        <f t="shared" si="137"/>
        <v>0.96742008793130474</v>
      </c>
      <c r="FT97" s="2">
        <f t="shared" si="137"/>
        <v>0.96728000775532841</v>
      </c>
      <c r="FU97" s="2">
        <f t="shared" si="137"/>
        <v>0.95683599137122921</v>
      </c>
      <c r="FW97" s="2">
        <f t="shared" si="127"/>
        <v>8.9955849283097748E-4</v>
      </c>
      <c r="FX97" s="2">
        <f t="shared" si="127"/>
        <v>6.2251462876066832E-4</v>
      </c>
      <c r="FY97" s="2">
        <f t="shared" si="127"/>
        <v>5.4075766105805075E-4</v>
      </c>
      <c r="FZ97" s="2">
        <f t="shared" si="127"/>
        <v>9.8318281878438185E-4</v>
      </c>
      <c r="GA97" s="2">
        <f t="shared" si="127"/>
        <v>9.4315758587685302E-4</v>
      </c>
      <c r="GB97" s="2">
        <f t="shared" si="127"/>
        <v>9.104841233202167E-4</v>
      </c>
      <c r="GC97" s="2">
        <f t="shared" si="127"/>
        <v>1.0024154370431287E-3</v>
      </c>
      <c r="GD97" s="2">
        <f t="shared" si="127"/>
        <v>1.5279399544871489E-3</v>
      </c>
      <c r="GE97" s="2">
        <f t="shared" si="127"/>
        <v>1.317793880531083E-3</v>
      </c>
      <c r="GF97" s="2">
        <f t="shared" si="127"/>
        <v>7.7332082480248822E-4</v>
      </c>
      <c r="GG97" s="2">
        <f t="shared" si="127"/>
        <v>6.9593090256599318E-4</v>
      </c>
      <c r="GH97" s="2">
        <f t="shared" si="127"/>
        <v>6.2274207669573854E-4</v>
      </c>
      <c r="GI97" s="2">
        <f t="shared" si="127"/>
        <v>5.5928878039322141E-4</v>
      </c>
      <c r="GJ97" s="2">
        <f t="shared" si="127"/>
        <v>5.0124996584756615E-4</v>
      </c>
      <c r="GK97" s="2">
        <f t="shared" si="127"/>
        <v>3.8144183790389763E-4</v>
      </c>
      <c r="GM97" s="82">
        <f t="shared" si="128"/>
        <v>1.6226672098014893E-3</v>
      </c>
      <c r="GN97" s="82">
        <f t="shared" si="128"/>
        <v>2.3032059603676284E-4</v>
      </c>
      <c r="GO97" s="82">
        <f t="shared" si="128"/>
        <v>2.1292701069147145E-7</v>
      </c>
      <c r="GP97" s="82">
        <f t="shared" si="128"/>
        <v>4.4704750514609194E-14</v>
      </c>
      <c r="GQ97" s="82">
        <f t="shared" si="128"/>
        <v>2.1986972618031443E-26</v>
      </c>
      <c r="GR97" s="82">
        <f t="shared" si="128"/>
        <v>1.3726367314112546E-18</v>
      </c>
      <c r="GS97" s="82">
        <f t="shared" si="128"/>
        <v>3.3059116199922408E-22</v>
      </c>
      <c r="GT97" s="82">
        <f t="shared" si="128"/>
        <v>7.3568549009369423E-28</v>
      </c>
      <c r="GU97" s="82">
        <f t="shared" si="128"/>
        <v>1.3237157490506022E-13</v>
      </c>
      <c r="GV97" s="82">
        <f t="shared" si="128"/>
        <v>1.4134196452029487E-14</v>
      </c>
      <c r="GW97" s="82">
        <f t="shared" si="128"/>
        <v>2.5949416085635239E-16</v>
      </c>
      <c r="GX97" s="82">
        <f t="shared" si="128"/>
        <v>8.7835996356376499E-15</v>
      </c>
      <c r="GY97" s="82">
        <f t="shared" si="128"/>
        <v>1.3869368966822014E-10</v>
      </c>
      <c r="GZ97" s="82">
        <f t="shared" si="128"/>
        <v>9.3428498608846029E-13</v>
      </c>
      <c r="HA97" s="82">
        <f t="shared" si="128"/>
        <v>7.1157204697548547E-14</v>
      </c>
      <c r="HC97" s="82">
        <f t="shared" si="73"/>
        <v>7.1261024016735577E-2</v>
      </c>
      <c r="HD97" s="82">
        <f t="shared" si="73"/>
        <v>6.7990851536501196E-2</v>
      </c>
      <c r="HE97" s="82">
        <f t="shared" si="73"/>
        <v>0.1393038847765308</v>
      </c>
      <c r="HF97" s="82">
        <f t="shared" si="73"/>
        <v>0.33009473676523177</v>
      </c>
      <c r="HG97" s="82">
        <f t="shared" si="87"/>
        <v>0.51382897217798074</v>
      </c>
      <c r="HH97" s="82">
        <f t="shared" si="87"/>
        <v>0.44700777763893124</v>
      </c>
      <c r="HI97" s="82">
        <f t="shared" si="87"/>
        <v>0.47234851924716753</v>
      </c>
      <c r="HJ97" s="82">
        <f t="shared" si="87"/>
        <v>0.57711632068010965</v>
      </c>
      <c r="HK97" s="82">
        <f t="shared" si="87"/>
        <v>0.61691261748191051</v>
      </c>
      <c r="HL97" s="82">
        <f t="shared" si="87"/>
        <v>0.29567405782413808</v>
      </c>
      <c r="HM97" s="82">
        <f t="shared" si="87"/>
        <v>0.24765931387058021</v>
      </c>
      <c r="HN97" s="82">
        <f t="shared" si="87"/>
        <v>0.2229684189473726</v>
      </c>
      <c r="HO97" s="82">
        <f t="shared" si="87"/>
        <v>0.21604146062178547</v>
      </c>
      <c r="HP97" s="82">
        <f t="shared" si="87"/>
        <v>0.26621164838457917</v>
      </c>
      <c r="HQ97" s="82">
        <f t="shared" si="87"/>
        <v>0.17230822878477034</v>
      </c>
      <c r="HS97" s="82">
        <f t="shared" si="129"/>
        <v>1.7423132603635838E-17</v>
      </c>
      <c r="HT97" s="82">
        <f t="shared" si="129"/>
        <v>4.3781076617976793E-19</v>
      </c>
      <c r="HU97" s="82">
        <f t="shared" si="129"/>
        <v>2.5416774738311868E-17</v>
      </c>
      <c r="HV97" s="82">
        <f t="shared" si="129"/>
        <v>1.0393811335286968E-16</v>
      </c>
      <c r="HW97" s="82">
        <f t="shared" si="129"/>
        <v>1.5236893357118825E-16</v>
      </c>
      <c r="HX97" s="82">
        <f t="shared" si="129"/>
        <v>2.1340537251349886E-16</v>
      </c>
      <c r="HY97" s="82">
        <f t="shared" si="129"/>
        <v>4.6757703533607463E-18</v>
      </c>
      <c r="HZ97" s="82">
        <f t="shared" si="129"/>
        <v>6.3749725142550919E-15</v>
      </c>
      <c r="IA97" s="82">
        <f t="shared" si="129"/>
        <v>1.6191854688376932E-14</v>
      </c>
      <c r="IB97" s="82">
        <f t="shared" si="129"/>
        <v>1.079932518795639E-18</v>
      </c>
      <c r="IC97" s="82">
        <f t="shared" si="129"/>
        <v>7.3110313246069226E-20</v>
      </c>
      <c r="ID97" s="82">
        <f t="shared" si="129"/>
        <v>2.2745263214479973E-20</v>
      </c>
      <c r="IE97" s="82">
        <f t="shared" si="129"/>
        <v>1.1783374987894905E-18</v>
      </c>
      <c r="IF97" s="82">
        <f t="shared" si="129"/>
        <v>5.99300806429296E-16</v>
      </c>
      <c r="IG97" s="82">
        <f t="shared" si="129"/>
        <v>3.2820990153189616E-11</v>
      </c>
      <c r="II97" s="82">
        <f t="shared" si="130"/>
        <v>2.2405837118156665E-69</v>
      </c>
      <c r="IJ97" s="82">
        <f t="shared" si="130"/>
        <v>1.1770126917405764E-76</v>
      </c>
      <c r="IK97" s="82">
        <f t="shared" si="130"/>
        <v>1.1971902358671138E-72</v>
      </c>
      <c r="IL97" s="82">
        <f t="shared" si="130"/>
        <v>4.0384668926145866E-72</v>
      </c>
      <c r="IM97" s="82">
        <f t="shared" si="130"/>
        <v>1.8184154448749459E-76</v>
      </c>
      <c r="IN97" s="82">
        <f t="shared" si="130"/>
        <v>2.535586851736886E-72</v>
      </c>
      <c r="IO97" s="82">
        <f t="shared" si="130"/>
        <v>3.4571302199270493E-81</v>
      </c>
      <c r="IP97" s="82">
        <f t="shared" si="130"/>
        <v>1.2492641562991236E-71</v>
      </c>
      <c r="IQ97" s="82">
        <f t="shared" si="130"/>
        <v>1.6209250543449353E-67</v>
      </c>
      <c r="IR97" s="82">
        <f t="shared" si="130"/>
        <v>4.0584775087572304E-83</v>
      </c>
      <c r="IS97" s="82">
        <f t="shared" si="130"/>
        <v>2.3311271721551369E-87</v>
      </c>
      <c r="IT97" s="82">
        <f t="shared" si="130"/>
        <v>4.1305114775865283E-87</v>
      </c>
      <c r="IU97" s="82">
        <f t="shared" si="130"/>
        <v>1.5158889944922492E-78</v>
      </c>
      <c r="IV97" s="82">
        <f t="shared" si="130"/>
        <v>6.6704057204057837E-70</v>
      </c>
      <c r="IW97" s="82">
        <f t="shared" si="130"/>
        <v>5.277999648630977E-46</v>
      </c>
      <c r="IY97" s="82">
        <f t="shared" si="131"/>
        <v>7.2883691226537081E-2</v>
      </c>
      <c r="IZ97" s="82">
        <f t="shared" si="131"/>
        <v>6.8221172132537963E-2</v>
      </c>
      <c r="JA97" s="82">
        <f t="shared" si="131"/>
        <v>0.13930409770354152</v>
      </c>
      <c r="JB97" s="82">
        <f t="shared" si="131"/>
        <v>0.33009473676527656</v>
      </c>
      <c r="JC97" s="82">
        <f t="shared" si="131"/>
        <v>0.51382897217798085</v>
      </c>
      <c r="JD97" s="82">
        <f t="shared" si="131"/>
        <v>0.44700777763893146</v>
      </c>
      <c r="JE97" s="82">
        <f t="shared" si="131"/>
        <v>0.47234851924716753</v>
      </c>
      <c r="JF97" s="82">
        <f t="shared" si="131"/>
        <v>0.57711632068011598</v>
      </c>
      <c r="JG97" s="82">
        <f t="shared" si="131"/>
        <v>0.61691261748205906</v>
      </c>
      <c r="JH97" s="82">
        <f t="shared" si="131"/>
        <v>0.29567405782415224</v>
      </c>
      <c r="JI97" s="82">
        <f t="shared" si="131"/>
        <v>0.24765931387058046</v>
      </c>
      <c r="JJ97" s="82">
        <f t="shared" si="131"/>
        <v>0.22296841894738137</v>
      </c>
      <c r="JK97" s="82">
        <f t="shared" si="131"/>
        <v>0.21604146076047917</v>
      </c>
      <c r="JL97" s="82">
        <f t="shared" si="131"/>
        <v>0.26621164838551409</v>
      </c>
      <c r="JM97" s="82">
        <f t="shared" si="131"/>
        <v>0.1723082288176625</v>
      </c>
    </row>
    <row r="98" spans="2:273" x14ac:dyDescent="0.25">
      <c r="B98" s="2">
        <v>71</v>
      </c>
      <c r="C98" s="37">
        <v>0.501799</v>
      </c>
      <c r="D98" s="37">
        <v>0.47221400000000002</v>
      </c>
      <c r="E98" s="37">
        <v>0.53054299999999999</v>
      </c>
      <c r="F98" s="37">
        <v>0.65637400000000001</v>
      </c>
      <c r="G98" s="37">
        <v>0.686172</v>
      </c>
      <c r="H98" s="37">
        <v>0.67634399999999995</v>
      </c>
      <c r="I98" s="37">
        <v>0.67660500000000001</v>
      </c>
      <c r="J98" s="37">
        <v>0.50398299999999996</v>
      </c>
      <c r="K98" s="37">
        <v>0.624255</v>
      </c>
      <c r="L98" s="37">
        <v>0.62543199999999999</v>
      </c>
      <c r="M98" s="37">
        <v>0.61129999999999995</v>
      </c>
      <c r="N98" s="37">
        <v>0.60202599999999995</v>
      </c>
      <c r="O98" s="37">
        <v>0.612402</v>
      </c>
      <c r="P98" s="37">
        <v>0.61391499999999999</v>
      </c>
      <c r="Q98" s="37">
        <v>0.51979299999999995</v>
      </c>
      <c r="S98" s="4">
        <f t="shared" si="132"/>
        <v>0.47750341024963749</v>
      </c>
      <c r="T98" s="4">
        <f t="shared" si="132"/>
        <v>0.45614943477279957</v>
      </c>
      <c r="U98" s="4">
        <f t="shared" si="132"/>
        <v>0.52324613199794667</v>
      </c>
      <c r="V98" s="4">
        <f t="shared" si="132"/>
        <v>0.64746770675924037</v>
      </c>
      <c r="W98" s="4">
        <f t="shared" si="132"/>
        <v>0.70184738560177862</v>
      </c>
      <c r="X98" s="4">
        <f t="shared" si="132"/>
        <v>0.68320859112084698</v>
      </c>
      <c r="Y98" s="4">
        <f t="shared" si="132"/>
        <v>0.68879901481085914</v>
      </c>
      <c r="Z98" s="4">
        <f t="shared" si="132"/>
        <v>0.5022059964136103</v>
      </c>
      <c r="AA98" s="4">
        <f t="shared" si="132"/>
        <v>0.61958501843056935</v>
      </c>
      <c r="AB98" s="4">
        <f t="shared" si="132"/>
        <v>0.6146979222739597</v>
      </c>
      <c r="AC98" s="4">
        <f t="shared" si="132"/>
        <v>0.59667298630463084</v>
      </c>
      <c r="AD98" s="4">
        <f t="shared" si="132"/>
        <v>0.58779291349943885</v>
      </c>
      <c r="AE98" s="4">
        <f t="shared" si="132"/>
        <v>0.59674343059221413</v>
      </c>
      <c r="AF98" s="4">
        <f t="shared" si="132"/>
        <v>0.60069776804432007</v>
      </c>
      <c r="AG98" s="4">
        <f t="shared" si="132"/>
        <v>0.51043321896878724</v>
      </c>
      <c r="AI98" s="4">
        <f t="shared" si="133"/>
        <v>2.4295589750362501E-2</v>
      </c>
      <c r="AJ98" s="4">
        <f t="shared" si="133"/>
        <v>1.6064565227200456E-2</v>
      </c>
      <c r="AK98" s="4">
        <f t="shared" si="133"/>
        <v>7.2968680020533139E-3</v>
      </c>
      <c r="AL98" s="4">
        <f t="shared" si="133"/>
        <v>8.906293240759644E-3</v>
      </c>
      <c r="AM98" s="4">
        <f t="shared" si="133"/>
        <v>-1.5675385601778613E-2</v>
      </c>
      <c r="AN98" s="4">
        <f t="shared" si="133"/>
        <v>-6.86459112084703E-3</v>
      </c>
      <c r="AO98" s="4">
        <f t="shared" si="133"/>
        <v>-1.2194014810859133E-2</v>
      </c>
      <c r="AP98" s="4">
        <f t="shared" si="133"/>
        <v>1.7770035863896583E-3</v>
      </c>
      <c r="AQ98" s="4">
        <f t="shared" si="133"/>
        <v>4.669981569430659E-3</v>
      </c>
      <c r="AR98" s="4">
        <f t="shared" si="133"/>
        <v>1.0734077726040292E-2</v>
      </c>
      <c r="AS98" s="4">
        <f t="shared" si="133"/>
        <v>1.4627013695369118E-2</v>
      </c>
      <c r="AT98" s="4">
        <f t="shared" si="133"/>
        <v>1.4233086500561098E-2</v>
      </c>
      <c r="AU98" s="4">
        <f t="shared" si="133"/>
        <v>1.5658569407785872E-2</v>
      </c>
      <c r="AV98" s="4">
        <f t="shared" si="133"/>
        <v>1.321723195567992E-2</v>
      </c>
      <c r="AW98" s="4">
        <f t="shared" si="133"/>
        <v>9.3597810312127105E-3</v>
      </c>
      <c r="AY98" s="2">
        <f t="shared" si="125"/>
        <v>0.37568145923595797</v>
      </c>
      <c r="AZ98" s="2">
        <f t="shared" si="125"/>
        <v>0.3579680784764554</v>
      </c>
      <c r="BA98" s="2">
        <f t="shared" si="125"/>
        <v>0.35741074034005138</v>
      </c>
      <c r="BB98" s="2">
        <f t="shared" si="125"/>
        <v>0.35060533397062466</v>
      </c>
      <c r="BC98" s="2">
        <f t="shared" si="125"/>
        <v>0.3519715250275931</v>
      </c>
      <c r="BD98" s="2">
        <f t="shared" si="125"/>
        <v>0.34867535782532799</v>
      </c>
      <c r="BE98" s="2">
        <f t="shared" si="125"/>
        <v>0.35525461407321179</v>
      </c>
      <c r="BF98" s="2">
        <f t="shared" si="125"/>
        <v>0.35406712408414726</v>
      </c>
      <c r="BG98" s="2">
        <f t="shared" si="125"/>
        <v>0.3516084641406157</v>
      </c>
      <c r="BH98" s="2">
        <f t="shared" si="125"/>
        <v>0.35329594221471888</v>
      </c>
      <c r="BI98" s="2">
        <f t="shared" si="125"/>
        <v>0.35732382950369834</v>
      </c>
      <c r="BJ98" s="2">
        <f t="shared" si="125"/>
        <v>0.36219426759305207</v>
      </c>
      <c r="BK98" s="2">
        <f t="shared" si="125"/>
        <v>0.37303900277309859</v>
      </c>
      <c r="BL98" s="2">
        <f t="shared" si="125"/>
        <v>0.37715643398932869</v>
      </c>
      <c r="BM98" s="2">
        <f t="shared" si="125"/>
        <v>0.38992996519080864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0.41037987878787879</v>
      </c>
      <c r="DL98" s="2">
        <f t="shared" si="134"/>
        <v>0.4176636191334191</v>
      </c>
      <c r="DM98" s="2">
        <f t="shared" si="134"/>
        <v>0.42285832100840332</v>
      </c>
      <c r="DN98" s="2">
        <f t="shared" si="134"/>
        <v>0.42123949211876832</v>
      </c>
      <c r="DO98" s="2">
        <f t="shared" si="134"/>
        <v>0.41878008505747122</v>
      </c>
      <c r="DP98" s="2">
        <f t="shared" si="134"/>
        <v>0.41275983225806456</v>
      </c>
      <c r="DQ98" s="2">
        <f t="shared" si="134"/>
        <v>0.4147549536290322</v>
      </c>
      <c r="DR98" s="2">
        <f t="shared" si="134"/>
        <v>0.42155618555008217</v>
      </c>
      <c r="DS98" s="2">
        <f t="shared" si="134"/>
        <v>0.42700355073891633</v>
      </c>
      <c r="DT98" s="2">
        <f t="shared" si="134"/>
        <v>0.41462618640183346</v>
      </c>
      <c r="DU98" s="2">
        <f t="shared" si="134"/>
        <v>0.41296450084033609</v>
      </c>
      <c r="DV98" s="2">
        <f t="shared" si="134"/>
        <v>0.43066527715813596</v>
      </c>
      <c r="DW98" s="2">
        <f t="shared" si="134"/>
        <v>0.43847234670231733</v>
      </c>
      <c r="DX98" s="2">
        <f t="shared" si="134"/>
        <v>0.42984352941176474</v>
      </c>
      <c r="DY98" s="2">
        <f t="shared" si="134"/>
        <v>0.41389676349206345</v>
      </c>
      <c r="EA98" s="2">
        <f t="shared" si="94"/>
        <v>0.37456663320580391</v>
      </c>
      <c r="EB98" s="2">
        <f t="shared" si="94"/>
        <v>0.35546119387123903</v>
      </c>
      <c r="EC98" s="2">
        <f t="shared" si="94"/>
        <v>0.35507492822227654</v>
      </c>
      <c r="ED98" s="2">
        <f t="shared" si="94"/>
        <v>0.34862057264909041</v>
      </c>
      <c r="EE98" s="2">
        <f t="shared" si="94"/>
        <v>0.35042140643963726</v>
      </c>
      <c r="EF98" s="2">
        <f t="shared" si="94"/>
        <v>0.34703554918107871</v>
      </c>
      <c r="EG98" s="2">
        <f t="shared" si="94"/>
        <v>0.35358975242330942</v>
      </c>
      <c r="EH98" s="2">
        <f t="shared" si="94"/>
        <v>0.35272263640938895</v>
      </c>
      <c r="EI98" s="2">
        <f t="shared" si="94"/>
        <v>0.3500005724461428</v>
      </c>
      <c r="EJ98" s="2">
        <f t="shared" si="94"/>
        <v>0.35123102919254662</v>
      </c>
      <c r="EK98" s="2">
        <f t="shared" si="94"/>
        <v>0.35532362062389855</v>
      </c>
      <c r="EL98" s="2">
        <f t="shared" si="94"/>
        <v>0.35986334768040024</v>
      </c>
      <c r="EM98" s="2">
        <f t="shared" si="135"/>
        <v>0.37102947321251328</v>
      </c>
      <c r="EN98" s="2">
        <f t="shared" si="135"/>
        <v>0.37553198478032301</v>
      </c>
      <c r="EO98" s="2">
        <f t="shared" si="135"/>
        <v>0.38894354090440875</v>
      </c>
      <c r="EQ98" s="2">
        <f t="shared" si="136"/>
        <v>0.36970701049349747</v>
      </c>
      <c r="ER98" s="2">
        <f t="shared" si="136"/>
        <v>0.35262088844096334</v>
      </c>
      <c r="ES98" s="2">
        <f t="shared" si="136"/>
        <v>0.35183466681893855</v>
      </c>
      <c r="ET98" s="2">
        <f t="shared" si="136"/>
        <v>0.34886459611225878</v>
      </c>
      <c r="EU98" s="2">
        <f t="shared" si="136"/>
        <v>0.34708987967878174</v>
      </c>
      <c r="EV98" s="2">
        <f t="shared" si="136"/>
        <v>0.3454395586204877</v>
      </c>
      <c r="EW98" s="2">
        <f t="shared" si="136"/>
        <v>0.35428391843484414</v>
      </c>
      <c r="EX98" s="2">
        <f t="shared" si="136"/>
        <v>0.3507494345775975</v>
      </c>
      <c r="EY98" s="2">
        <f t="shared" si="136"/>
        <v>0.34552907163519492</v>
      </c>
      <c r="EZ98" s="2">
        <f t="shared" si="136"/>
        <v>0.34761669259431843</v>
      </c>
      <c r="FA98" s="2">
        <f t="shared" si="136"/>
        <v>0.35220961734998801</v>
      </c>
      <c r="FB98" s="2">
        <f t="shared" si="136"/>
        <v>0.35625046471513572</v>
      </c>
      <c r="FC98" s="2">
        <f t="shared" si="136"/>
        <v>0.37074012040938314</v>
      </c>
      <c r="FD98" s="2">
        <f t="shared" si="136"/>
        <v>0.37382082457501165</v>
      </c>
      <c r="FE98" s="2">
        <f t="shared" si="136"/>
        <v>0.38982735133907442</v>
      </c>
      <c r="FG98" s="2">
        <f t="shared" si="137"/>
        <v>0.96873729630619387</v>
      </c>
      <c r="FH98" s="2">
        <f t="shared" si="137"/>
        <v>0.9596667944047732</v>
      </c>
      <c r="FI98" s="2">
        <f t="shared" si="137"/>
        <v>0.96551171066596686</v>
      </c>
      <c r="FJ98" s="2">
        <f t="shared" si="137"/>
        <v>0.97267243448010943</v>
      </c>
      <c r="FK98" s="2">
        <f t="shared" si="137"/>
        <v>0.97727335270294924</v>
      </c>
      <c r="FL98" s="2">
        <f t="shared" si="137"/>
        <v>0.97502594556666555</v>
      </c>
      <c r="FM98" s="2">
        <f t="shared" si="137"/>
        <v>0.97279337409992628</v>
      </c>
      <c r="FN98" s="2">
        <f t="shared" si="137"/>
        <v>0.98041953359023737</v>
      </c>
      <c r="FO98" s="2">
        <f t="shared" si="137"/>
        <v>0.97903520195341864</v>
      </c>
      <c r="FP98" s="2">
        <f t="shared" si="137"/>
        <v>0.96737956672217884</v>
      </c>
      <c r="FQ98" s="2">
        <f t="shared" si="137"/>
        <v>0.96525755809494662</v>
      </c>
      <c r="FR98" s="2">
        <f t="shared" si="137"/>
        <v>0.96704345853801177</v>
      </c>
      <c r="FS98" s="2">
        <f t="shared" si="137"/>
        <v>0.97020134386283086</v>
      </c>
      <c r="FT98" s="2">
        <f t="shared" si="137"/>
        <v>0.97007285201087989</v>
      </c>
      <c r="FU98" s="2">
        <f t="shared" si="137"/>
        <v>0.9604838754067434</v>
      </c>
      <c r="FW98" s="2">
        <f t="shared" si="127"/>
        <v>9.8626067816912858E-4</v>
      </c>
      <c r="FX98" s="2">
        <f t="shared" si="127"/>
        <v>6.8253272492294255E-4</v>
      </c>
      <c r="FY98" s="2">
        <f t="shared" si="127"/>
        <v>5.9289805247132927E-4</v>
      </c>
      <c r="FZ98" s="2">
        <f t="shared" si="127"/>
        <v>1.0779362752145174E-3</v>
      </c>
      <c r="GA98" s="2">
        <f t="shared" si="127"/>
        <v>1.0340576352531297E-3</v>
      </c>
      <c r="GB98" s="2">
        <f t="shared" si="127"/>
        <v>9.9823830204016179E-4</v>
      </c>
      <c r="GC98" s="2">
        <f t="shared" si="127"/>
        <v>1.0990203825786743E-3</v>
      </c>
      <c r="GD98" s="2">
        <f t="shared" si="127"/>
        <v>1.6751059129064456E-3</v>
      </c>
      <c r="GE98" s="2">
        <f t="shared" si="127"/>
        <v>1.4447485740251241E-3</v>
      </c>
      <c r="GF98" s="2">
        <f t="shared" si="127"/>
        <v>8.478661649133529E-4</v>
      </c>
      <c r="GG98" s="2">
        <f t="shared" si="127"/>
        <v>7.6302182975351623E-4</v>
      </c>
      <c r="GH98" s="2">
        <f t="shared" si="127"/>
        <v>6.8278208666525445E-4</v>
      </c>
      <c r="GI98" s="2">
        <f t="shared" si="127"/>
        <v>6.1321486448193412E-4</v>
      </c>
      <c r="GJ98" s="2">
        <f t="shared" si="127"/>
        <v>5.4958308070057488E-4</v>
      </c>
      <c r="GK98" s="2">
        <f t="shared" si="127"/>
        <v>4.1822726725183537E-4</v>
      </c>
      <c r="GM98" s="82">
        <f t="shared" si="128"/>
        <v>6.1714703141113136E-4</v>
      </c>
      <c r="GN98" s="82">
        <f t="shared" si="128"/>
        <v>5.7509542102287703E-5</v>
      </c>
      <c r="GO98" s="82">
        <f t="shared" si="128"/>
        <v>2.1355655120096234E-8</v>
      </c>
      <c r="GP98" s="82">
        <f t="shared" si="128"/>
        <v>1.1590285154464271E-15</v>
      </c>
      <c r="GQ98" s="82">
        <f t="shared" si="128"/>
        <v>4.371783040042553E-29</v>
      </c>
      <c r="GR98" s="82">
        <f t="shared" si="128"/>
        <v>1.5597160937943307E-20</v>
      </c>
      <c r="GS98" s="82">
        <f t="shared" si="128"/>
        <v>1.6109394669421241E-24</v>
      </c>
      <c r="GT98" s="82">
        <f t="shared" si="128"/>
        <v>2.6884193161414135E-30</v>
      </c>
      <c r="GU98" s="82">
        <f t="shared" si="128"/>
        <v>8.1590974741658988E-15</v>
      </c>
      <c r="GV98" s="82">
        <f t="shared" si="128"/>
        <v>2.8570298454065506E-16</v>
      </c>
      <c r="GW98" s="82">
        <f t="shared" si="128"/>
        <v>2.8143079554651697E-18</v>
      </c>
      <c r="GX98" s="82">
        <f t="shared" si="128"/>
        <v>1.4766285689193405E-16</v>
      </c>
      <c r="GY98" s="82">
        <f t="shared" si="128"/>
        <v>8.2652461944043849E-12</v>
      </c>
      <c r="GZ98" s="82">
        <f t="shared" si="128"/>
        <v>4.2152742466102335E-14</v>
      </c>
      <c r="HA98" s="82">
        <f t="shared" si="128"/>
        <v>2.0012715995671619E-15</v>
      </c>
      <c r="HC98" s="82">
        <f t="shared" si="73"/>
        <v>9.6388786276668609E-2</v>
      </c>
      <c r="HD98" s="82">
        <f t="shared" si="73"/>
        <v>9.2205698497476757E-2</v>
      </c>
      <c r="HE98" s="82">
        <f t="shared" si="73"/>
        <v>0.17907638770771897</v>
      </c>
      <c r="HF98" s="82">
        <f t="shared" si="73"/>
        <v>0.40724870103971789</v>
      </c>
      <c r="HG98" s="82">
        <f t="shared" si="87"/>
        <v>0.60436109796722404</v>
      </c>
      <c r="HH98" s="82">
        <f t="shared" si="87"/>
        <v>0.53445191226544009</v>
      </c>
      <c r="HI98" s="82">
        <f t="shared" si="87"/>
        <v>0.56785482378221375</v>
      </c>
      <c r="HJ98" s="82">
        <f t="shared" si="87"/>
        <v>0.40604030999930746</v>
      </c>
      <c r="HK98" s="82">
        <f t="shared" si="87"/>
        <v>0.60811465950512267</v>
      </c>
      <c r="HL98" s="82">
        <f t="shared" si="87"/>
        <v>0.37103662281010713</v>
      </c>
      <c r="HM98" s="82">
        <f t="shared" si="87"/>
        <v>0.31595663982200184</v>
      </c>
      <c r="HN98" s="82">
        <f t="shared" si="87"/>
        <v>0.28553786289623018</v>
      </c>
      <c r="HO98" s="82">
        <f t="shared" si="87"/>
        <v>0.27296424153101045</v>
      </c>
      <c r="HP98" s="82">
        <f t="shared" si="87"/>
        <v>0.33707387710097791</v>
      </c>
      <c r="HQ98" s="82">
        <f t="shared" si="87"/>
        <v>0.23298695375208786</v>
      </c>
      <c r="HS98" s="82">
        <f t="shared" si="129"/>
        <v>8.0064443324346866E-17</v>
      </c>
      <c r="HT98" s="82">
        <f t="shared" si="129"/>
        <v>2.1655339420207366E-18</v>
      </c>
      <c r="HU98" s="82">
        <f t="shared" si="129"/>
        <v>1.0825909845538929E-16</v>
      </c>
      <c r="HV98" s="82">
        <f t="shared" si="129"/>
        <v>4.8337289150384427E-16</v>
      </c>
      <c r="HW98" s="82">
        <f t="shared" si="129"/>
        <v>7.2906111202653737E-16</v>
      </c>
      <c r="HX98" s="82">
        <f t="shared" si="129"/>
        <v>9.6310374057459911E-16</v>
      </c>
      <c r="HY98" s="82">
        <f t="shared" si="129"/>
        <v>2.5765373053065606E-17</v>
      </c>
      <c r="HZ98" s="82">
        <f t="shared" si="129"/>
        <v>2.9653458615559809E-14</v>
      </c>
      <c r="IA98" s="82">
        <f t="shared" si="129"/>
        <v>6.8140323723313833E-14</v>
      </c>
      <c r="IB98" s="82">
        <f t="shared" si="129"/>
        <v>5.8907566021046004E-18</v>
      </c>
      <c r="IC98" s="82">
        <f t="shared" si="129"/>
        <v>4.2989332697735031E-19</v>
      </c>
      <c r="ID98" s="82">
        <f t="shared" si="129"/>
        <v>1.3304626518388489E-19</v>
      </c>
      <c r="IE98" s="82">
        <f t="shared" si="129"/>
        <v>5.6988541184055966E-18</v>
      </c>
      <c r="IF98" s="82">
        <f t="shared" si="129"/>
        <v>2.2397281184430719E-15</v>
      </c>
      <c r="IG98" s="82">
        <f t="shared" si="129"/>
        <v>7.6291166844318596E-11</v>
      </c>
      <c r="II98" s="82">
        <f t="shared" si="130"/>
        <v>1.2953389859832004E-67</v>
      </c>
      <c r="IJ98" s="82">
        <f t="shared" si="130"/>
        <v>8.4216800418948964E-75</v>
      </c>
      <c r="IK98" s="82">
        <f t="shared" si="130"/>
        <v>6.3242667011640204E-71</v>
      </c>
      <c r="IL98" s="82">
        <f t="shared" si="130"/>
        <v>2.9042120607951966E-70</v>
      </c>
      <c r="IM98" s="82">
        <f t="shared" si="130"/>
        <v>1.6570624427404933E-74</v>
      </c>
      <c r="IN98" s="82">
        <f t="shared" si="130"/>
        <v>1.7615620618944475E-70</v>
      </c>
      <c r="IO98" s="82">
        <f t="shared" si="130"/>
        <v>4.3684094453250326E-79</v>
      </c>
      <c r="IP98" s="82">
        <f t="shared" si="130"/>
        <v>1.1620251536799906E-69</v>
      </c>
      <c r="IQ98" s="82">
        <f t="shared" si="130"/>
        <v>1.0508039972808549E-65</v>
      </c>
      <c r="IR98" s="82">
        <f t="shared" si="130"/>
        <v>4.8245782771624282E-81</v>
      </c>
      <c r="IS98" s="82">
        <f t="shared" si="130"/>
        <v>3.3054879588382758E-85</v>
      </c>
      <c r="IT98" s="82">
        <f t="shared" si="130"/>
        <v>5.3618514771882555E-85</v>
      </c>
      <c r="IU98" s="82">
        <f t="shared" si="130"/>
        <v>1.1349730043274746E-76</v>
      </c>
      <c r="IV98" s="82">
        <f t="shared" si="130"/>
        <v>2.9102129173238897E-68</v>
      </c>
      <c r="IW98" s="82">
        <f t="shared" si="130"/>
        <v>5.6465381033642897E-45</v>
      </c>
      <c r="IY98" s="82">
        <f t="shared" si="131"/>
        <v>9.7005933308079828E-2</v>
      </c>
      <c r="IZ98" s="82">
        <f t="shared" si="131"/>
        <v>9.2263208039579048E-2</v>
      </c>
      <c r="JA98" s="82">
        <f t="shared" si="131"/>
        <v>0.17907640906337421</v>
      </c>
      <c r="JB98" s="82">
        <f t="shared" si="131"/>
        <v>0.40724870103971955</v>
      </c>
      <c r="JC98" s="82">
        <f t="shared" si="131"/>
        <v>0.60436109796722481</v>
      </c>
      <c r="JD98" s="82">
        <f t="shared" si="131"/>
        <v>0.53445191226544109</v>
      </c>
      <c r="JE98" s="82">
        <f t="shared" si="131"/>
        <v>0.56785482378221375</v>
      </c>
      <c r="JF98" s="82">
        <f t="shared" si="131"/>
        <v>0.4060403099993371</v>
      </c>
      <c r="JG98" s="82">
        <f t="shared" si="131"/>
        <v>0.60811465950519894</v>
      </c>
      <c r="JH98" s="82">
        <f t="shared" si="131"/>
        <v>0.37103662281010741</v>
      </c>
      <c r="JI98" s="82">
        <f t="shared" si="131"/>
        <v>0.31595663982200184</v>
      </c>
      <c r="JJ98" s="82">
        <f t="shared" si="131"/>
        <v>0.28553786289623034</v>
      </c>
      <c r="JK98" s="82">
        <f t="shared" si="131"/>
        <v>0.27296424153927568</v>
      </c>
      <c r="JL98" s="82">
        <f t="shared" si="131"/>
        <v>0.33707387710102227</v>
      </c>
      <c r="JM98" s="82">
        <f t="shared" si="131"/>
        <v>0.23298695382838103</v>
      </c>
    </row>
    <row r="99" spans="2:273" x14ac:dyDescent="0.25">
      <c r="B99" s="2">
        <v>72</v>
      </c>
      <c r="C99" s="37">
        <v>0.536547</v>
      </c>
      <c r="D99" s="37">
        <v>0.502884</v>
      </c>
      <c r="E99" s="37">
        <v>0.56757999999999997</v>
      </c>
      <c r="F99" s="37">
        <v>0.67817499999999997</v>
      </c>
      <c r="G99" s="37">
        <v>0.68134499999999998</v>
      </c>
      <c r="H99" s="37">
        <v>0.68227899999999997</v>
      </c>
      <c r="I99" s="37">
        <v>0.68192399999999997</v>
      </c>
      <c r="J99" s="37">
        <v>0.418437</v>
      </c>
      <c r="K99" s="37">
        <v>0.56891999999999998</v>
      </c>
      <c r="L99" s="37">
        <v>0.65119099999999996</v>
      </c>
      <c r="M99" s="37">
        <v>0.64361599999999997</v>
      </c>
      <c r="N99" s="37">
        <v>0.63688400000000001</v>
      </c>
      <c r="O99" s="37">
        <v>0.64533300000000005</v>
      </c>
      <c r="P99" s="37">
        <v>0.63625100000000001</v>
      </c>
      <c r="Q99" s="37">
        <v>0.544539</v>
      </c>
      <c r="S99" s="4">
        <f t="shared" si="132"/>
        <v>0.5024690549761105</v>
      </c>
      <c r="T99" s="4">
        <f t="shared" si="132"/>
        <v>0.48071859770324793</v>
      </c>
      <c r="U99" s="4">
        <f t="shared" si="132"/>
        <v>0.55380918845137306</v>
      </c>
      <c r="V99" s="4">
        <f t="shared" si="132"/>
        <v>0.67996661400467584</v>
      </c>
      <c r="W99" s="4">
        <f t="shared" si="132"/>
        <v>0.70326066193208625</v>
      </c>
      <c r="X99" s="4">
        <f t="shared" si="132"/>
        <v>0.70114278521524953</v>
      </c>
      <c r="Y99" s="4">
        <f t="shared" si="132"/>
        <v>0.70064422297257145</v>
      </c>
      <c r="Z99" s="4">
        <f t="shared" si="132"/>
        <v>0.42406448197330854</v>
      </c>
      <c r="AA99" s="4">
        <f t="shared" si="132"/>
        <v>0.56360818549865099</v>
      </c>
      <c r="AB99" s="4">
        <f t="shared" si="132"/>
        <v>0.64774767634391228</v>
      </c>
      <c r="AC99" s="4">
        <f t="shared" si="132"/>
        <v>0.63255318176191577</v>
      </c>
      <c r="AD99" s="4">
        <f t="shared" si="132"/>
        <v>0.62351906858635475</v>
      </c>
      <c r="AE99" s="4">
        <f t="shared" si="132"/>
        <v>0.63087943690873804</v>
      </c>
      <c r="AF99" s="4">
        <f t="shared" si="132"/>
        <v>0.63126413082695465</v>
      </c>
      <c r="AG99" s="4">
        <f t="shared" si="132"/>
        <v>0.53517851434926311</v>
      </c>
      <c r="AI99" s="4">
        <f t="shared" si="133"/>
        <v>3.40779450238895E-2</v>
      </c>
      <c r="AJ99" s="4">
        <f t="shared" si="133"/>
        <v>2.2165402296752068E-2</v>
      </c>
      <c r="AK99" s="4">
        <f t="shared" si="133"/>
        <v>1.3770811548626916E-2</v>
      </c>
      <c r="AL99" s="4">
        <f t="shared" si="133"/>
        <v>-1.7916140046758677E-3</v>
      </c>
      <c r="AM99" s="4">
        <f t="shared" si="133"/>
        <v>-2.1915661932086272E-2</v>
      </c>
      <c r="AN99" s="4">
        <f t="shared" si="133"/>
        <v>-1.8863785215249562E-2</v>
      </c>
      <c r="AO99" s="4">
        <f t="shared" si="133"/>
        <v>-1.8720222972571476E-2</v>
      </c>
      <c r="AP99" s="4">
        <f t="shared" si="133"/>
        <v>-5.6274819733085346E-3</v>
      </c>
      <c r="AQ99" s="4">
        <f t="shared" si="133"/>
        <v>5.3118145013489881E-3</v>
      </c>
      <c r="AR99" s="4">
        <f t="shared" si="133"/>
        <v>3.4433236560876823E-3</v>
      </c>
      <c r="AS99" s="4">
        <f t="shared" si="133"/>
        <v>1.1062818238084193E-2</v>
      </c>
      <c r="AT99" s="4">
        <f t="shared" si="133"/>
        <v>1.3364931413645253E-2</v>
      </c>
      <c r="AU99" s="4">
        <f t="shared" si="133"/>
        <v>1.4453563091262001E-2</v>
      </c>
      <c r="AV99" s="4">
        <f t="shared" si="133"/>
        <v>4.9868691730453607E-3</v>
      </c>
      <c r="AW99" s="4">
        <f t="shared" si="133"/>
        <v>9.3604856507368828E-3</v>
      </c>
      <c r="AY99" s="2">
        <f t="shared" si="125"/>
        <v>0.37507276977445003</v>
      </c>
      <c r="AZ99" s="2">
        <f t="shared" si="125"/>
        <v>0.35743066507639881</v>
      </c>
      <c r="BA99" s="2">
        <f t="shared" si="125"/>
        <v>0.35684840658275352</v>
      </c>
      <c r="BB99" s="2">
        <f t="shared" si="125"/>
        <v>0.3501364471164653</v>
      </c>
      <c r="BC99" s="2">
        <f t="shared" si="125"/>
        <v>0.35137917417374925</v>
      </c>
      <c r="BD99" s="2">
        <f t="shared" si="125"/>
        <v>0.34819401556686008</v>
      </c>
      <c r="BE99" s="2">
        <f t="shared" si="125"/>
        <v>0.35479536447985294</v>
      </c>
      <c r="BF99" s="2">
        <f t="shared" si="125"/>
        <v>0.35354873051783015</v>
      </c>
      <c r="BG99" s="2">
        <f t="shared" si="125"/>
        <v>0.35109971713849569</v>
      </c>
      <c r="BH99" s="2">
        <f t="shared" si="125"/>
        <v>0.35275618170812834</v>
      </c>
      <c r="BI99" s="2">
        <f t="shared" si="125"/>
        <v>0.35680277217674328</v>
      </c>
      <c r="BJ99" s="2">
        <f t="shared" si="125"/>
        <v>0.36162416286317367</v>
      </c>
      <c r="BK99" s="2">
        <f t="shared" si="125"/>
        <v>0.37251996843680008</v>
      </c>
      <c r="BL99" s="2">
        <f t="shared" si="125"/>
        <v>0.37660019601448169</v>
      </c>
      <c r="BM99" s="2">
        <f t="shared" si="125"/>
        <v>0.38954160093282036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0.41077487878787883</v>
      </c>
      <c r="DL99" s="2">
        <f t="shared" si="134"/>
        <v>0.41840660163020155</v>
      </c>
      <c r="DM99" s="2">
        <f t="shared" si="134"/>
        <v>0.42349643277310922</v>
      </c>
      <c r="DN99" s="2">
        <f t="shared" si="134"/>
        <v>0.42184085740469207</v>
      </c>
      <c r="DO99" s="2">
        <f t="shared" si="134"/>
        <v>0.41946405057471264</v>
      </c>
      <c r="DP99" s="2">
        <f t="shared" si="134"/>
        <v>0.41341161209677424</v>
      </c>
      <c r="DQ99" s="2">
        <f t="shared" si="134"/>
        <v>0.41536575403225801</v>
      </c>
      <c r="DR99" s="2">
        <f t="shared" si="134"/>
        <v>0.42224671921182277</v>
      </c>
      <c r="DS99" s="2">
        <f t="shared" si="134"/>
        <v>0.42771392216748777</v>
      </c>
      <c r="DT99" s="2">
        <f t="shared" si="134"/>
        <v>0.41523977158135983</v>
      </c>
      <c r="DU99" s="2">
        <f t="shared" si="134"/>
        <v>0.41358202969187674</v>
      </c>
      <c r="DV99" s="2">
        <f t="shared" si="134"/>
        <v>0.43150514300993126</v>
      </c>
      <c r="DW99" s="2">
        <f t="shared" si="134"/>
        <v>0.43918297504456333</v>
      </c>
      <c r="DX99" s="2">
        <f t="shared" si="134"/>
        <v>0.430399320855615</v>
      </c>
      <c r="DY99" s="2">
        <f t="shared" si="134"/>
        <v>0.41408774920634916</v>
      </c>
      <c r="EA99" s="2">
        <f t="shared" si="94"/>
        <v>0.37402722277227729</v>
      </c>
      <c r="EB99" s="2">
        <f t="shared" si="94"/>
        <v>0.35509558680557973</v>
      </c>
      <c r="EC99" s="2">
        <f t="shared" si="94"/>
        <v>0.35467930983513679</v>
      </c>
      <c r="ED99" s="2">
        <f t="shared" si="94"/>
        <v>0.34829886235384416</v>
      </c>
      <c r="EE99" s="2">
        <f t="shared" si="94"/>
        <v>0.34993888580709642</v>
      </c>
      <c r="EF99" s="2">
        <f t="shared" si="94"/>
        <v>0.34667225718441202</v>
      </c>
      <c r="EG99" s="2">
        <f t="shared" si="94"/>
        <v>0.35324959208575668</v>
      </c>
      <c r="EH99" s="2">
        <f t="shared" si="94"/>
        <v>0.35230098943525423</v>
      </c>
      <c r="EI99" s="2">
        <f t="shared" si="94"/>
        <v>0.34961042676977544</v>
      </c>
      <c r="EJ99" s="2">
        <f t="shared" si="94"/>
        <v>0.35083795901838999</v>
      </c>
      <c r="EK99" s="2">
        <f t="shared" si="94"/>
        <v>0.35494155364423047</v>
      </c>
      <c r="EL99" s="2">
        <f t="shared" si="94"/>
        <v>0.35945489449714474</v>
      </c>
      <c r="EM99" s="2">
        <f t="shared" si="135"/>
        <v>0.3706528380413513</v>
      </c>
      <c r="EN99" s="2">
        <f t="shared" si="135"/>
        <v>0.37508753747823914</v>
      </c>
      <c r="EO99" s="2">
        <f t="shared" si="135"/>
        <v>0.38862018910119328</v>
      </c>
      <c r="EQ99" s="2">
        <f t="shared" si="136"/>
        <v>0.36932046575714306</v>
      </c>
      <c r="ER99" s="2">
        <f t="shared" si="136"/>
        <v>0.35233121961987185</v>
      </c>
      <c r="ES99" s="2">
        <f t="shared" si="136"/>
        <v>0.35153423650153237</v>
      </c>
      <c r="ET99" s="2">
        <f t="shared" si="136"/>
        <v>0.34853334518322321</v>
      </c>
      <c r="EU99" s="2">
        <f t="shared" si="136"/>
        <v>0.34672502278021572</v>
      </c>
      <c r="EV99" s="2">
        <f t="shared" si="136"/>
        <v>0.3451322462200912</v>
      </c>
      <c r="EW99" s="2">
        <f t="shared" si="136"/>
        <v>0.35391508849770137</v>
      </c>
      <c r="EX99" s="2">
        <f t="shared" si="136"/>
        <v>0.35040746916707016</v>
      </c>
      <c r="EY99" s="2">
        <f t="shared" si="136"/>
        <v>0.34530595936879033</v>
      </c>
      <c r="EZ99" s="2">
        <f t="shared" si="136"/>
        <v>0.34733264246920609</v>
      </c>
      <c r="FA99" s="2">
        <f t="shared" si="136"/>
        <v>0.35191646581259262</v>
      </c>
      <c r="FB99" s="2">
        <f t="shared" si="136"/>
        <v>0.35594959122319542</v>
      </c>
      <c r="FC99" s="2">
        <f t="shared" si="136"/>
        <v>0.37037257191176687</v>
      </c>
      <c r="FD99" s="2">
        <f t="shared" si="136"/>
        <v>0.37342684022554118</v>
      </c>
      <c r="FE99" s="2">
        <f t="shared" si="136"/>
        <v>0.38945019091975486</v>
      </c>
      <c r="FG99" s="2">
        <f t="shared" si="137"/>
        <v>0.97140942901978289</v>
      </c>
      <c r="FH99" s="2">
        <f t="shared" si="137"/>
        <v>0.96308467105748352</v>
      </c>
      <c r="FI99" s="2">
        <f t="shared" si="137"/>
        <v>0.968450566523545</v>
      </c>
      <c r="FJ99" s="2">
        <f t="shared" si="137"/>
        <v>0.97501689140973136</v>
      </c>
      <c r="FK99" s="2">
        <f t="shared" si="137"/>
        <v>0.97923152062332364</v>
      </c>
      <c r="FL99" s="2">
        <f t="shared" si="137"/>
        <v>0.97717323106003773</v>
      </c>
      <c r="FM99" s="2">
        <f t="shared" si="137"/>
        <v>0.97512772082177401</v>
      </c>
      <c r="FN99" s="2">
        <f t="shared" si="137"/>
        <v>0.98211158299904089</v>
      </c>
      <c r="FO99" s="2">
        <f t="shared" si="137"/>
        <v>0.98084454134123078</v>
      </c>
      <c r="FP99" s="2">
        <f t="shared" si="137"/>
        <v>0.97016417515265818</v>
      </c>
      <c r="FQ99" s="2">
        <f t="shared" si="137"/>
        <v>0.96821735818614763</v>
      </c>
      <c r="FR99" s="2">
        <f t="shared" si="137"/>
        <v>0.96985586443940142</v>
      </c>
      <c r="FS99" s="2">
        <f t="shared" si="137"/>
        <v>0.97275185910343986</v>
      </c>
      <c r="FT99" s="2">
        <f t="shared" si="137"/>
        <v>0.97263405486747434</v>
      </c>
      <c r="FU99" s="2">
        <f t="shared" si="137"/>
        <v>0.96383512109635228</v>
      </c>
      <c r="FW99" s="2">
        <f t="shared" si="127"/>
        <v>1.0813104397707734E-3</v>
      </c>
      <c r="FX99" s="2">
        <f t="shared" si="127"/>
        <v>7.4833297366051288E-4</v>
      </c>
      <c r="FY99" s="2">
        <f t="shared" si="127"/>
        <v>6.5006260236211762E-4</v>
      </c>
      <c r="FZ99" s="2">
        <f t="shared" si="127"/>
        <v>1.1818107174247894E-3</v>
      </c>
      <c r="GA99" s="2">
        <f t="shared" si="127"/>
        <v>1.1337085472935169E-3</v>
      </c>
      <c r="GB99" s="2">
        <f t="shared" si="127"/>
        <v>1.0944411290532852E-3</v>
      </c>
      <c r="GC99" s="2">
        <f t="shared" si="127"/>
        <v>1.2049241266970546E-3</v>
      </c>
      <c r="GD99" s="2">
        <f t="shared" si="127"/>
        <v>1.8364203236460636E-3</v>
      </c>
      <c r="GE99" s="2">
        <f t="shared" si="127"/>
        <v>1.5839145336500786E-3</v>
      </c>
      <c r="GF99" s="2">
        <f t="shared" si="127"/>
        <v>9.2959072199792813E-4</v>
      </c>
      <c r="GG99" s="2">
        <f t="shared" si="127"/>
        <v>8.3657521504685694E-4</v>
      </c>
      <c r="GH99" s="2">
        <f t="shared" si="127"/>
        <v>7.4860635736177382E-4</v>
      </c>
      <c r="GI99" s="2">
        <f t="shared" si="127"/>
        <v>6.7233695174805487E-4</v>
      </c>
      <c r="GJ99" s="2">
        <f t="shared" si="127"/>
        <v>6.0257391481069672E-4</v>
      </c>
      <c r="GK99" s="2">
        <f t="shared" si="127"/>
        <v>4.5855857682167291E-4</v>
      </c>
      <c r="GM99" s="82">
        <f t="shared" si="128"/>
        <v>2.1717637288431234E-4</v>
      </c>
      <c r="GN99" s="82">
        <f t="shared" si="128"/>
        <v>1.2749801374525261E-5</v>
      </c>
      <c r="GO99" s="82">
        <f t="shared" si="128"/>
        <v>1.8031517768393805E-9</v>
      </c>
      <c r="GP99" s="82">
        <f t="shared" si="128"/>
        <v>2.4282444292598262E-17</v>
      </c>
      <c r="GQ99" s="82">
        <f t="shared" si="128"/>
        <v>6.3213643378148523E-32</v>
      </c>
      <c r="GR99" s="82">
        <f t="shared" si="128"/>
        <v>1.3965740213881009E-22</v>
      </c>
      <c r="GS99" s="82">
        <f t="shared" si="128"/>
        <v>5.9387509584902484E-27</v>
      </c>
      <c r="GT99" s="82">
        <f t="shared" si="128"/>
        <v>7.6807837356562976E-33</v>
      </c>
      <c r="GU99" s="82">
        <f t="shared" si="128"/>
        <v>4.4193797529126279E-16</v>
      </c>
      <c r="GV99" s="82">
        <f t="shared" si="128"/>
        <v>4.5726290752639151E-18</v>
      </c>
      <c r="GW99" s="82">
        <f t="shared" si="128"/>
        <v>2.3119566927558047E-20</v>
      </c>
      <c r="GX99" s="82">
        <f t="shared" si="128"/>
        <v>1.9293997312789295E-18</v>
      </c>
      <c r="GY99" s="82">
        <f t="shared" si="128"/>
        <v>4.1417777829654904E-13</v>
      </c>
      <c r="GZ99" s="82">
        <f t="shared" si="128"/>
        <v>1.6037512203725739E-15</v>
      </c>
      <c r="HA99" s="82">
        <f t="shared" si="128"/>
        <v>4.5817081431781415E-17</v>
      </c>
      <c r="HC99" s="82">
        <f t="shared" si="73"/>
        <v>0.12815272033832972</v>
      </c>
      <c r="HD99" s="82">
        <f t="shared" si="73"/>
        <v>0.12290747945278151</v>
      </c>
      <c r="HE99" s="82">
        <f t="shared" si="73"/>
        <v>0.22673101273694299</v>
      </c>
      <c r="HF99" s="82">
        <f t="shared" si="73"/>
        <v>0.49226511946662549</v>
      </c>
      <c r="HG99" s="82">
        <f t="shared" si="87"/>
        <v>0.67099410684126126</v>
      </c>
      <c r="HH99" s="82">
        <f t="shared" si="87"/>
        <v>0.61760199278270322</v>
      </c>
      <c r="HI99" s="82">
        <f t="shared" si="87"/>
        <v>0.65095252966674366</v>
      </c>
      <c r="HJ99" s="82">
        <f t="shared" si="87"/>
        <v>0.22081315938901555</v>
      </c>
      <c r="HK99" s="82">
        <f t="shared" si="87"/>
        <v>0.53883480476498835</v>
      </c>
      <c r="HL99" s="82">
        <f t="shared" si="87"/>
        <v>0.45605940057192901</v>
      </c>
      <c r="HM99" s="82">
        <f t="shared" si="87"/>
        <v>0.39543686899589758</v>
      </c>
      <c r="HN99" s="82">
        <f t="shared" si="87"/>
        <v>0.35887157889789056</v>
      </c>
      <c r="HO99" s="82">
        <f t="shared" si="87"/>
        <v>0.33922561901780063</v>
      </c>
      <c r="HP99" s="82">
        <f t="shared" si="87"/>
        <v>0.41758213248857273</v>
      </c>
      <c r="HQ99" s="82">
        <f t="shared" si="87"/>
        <v>0.30715696428367717</v>
      </c>
      <c r="HS99" s="82">
        <f t="shared" si="129"/>
        <v>3.5651310270548681E-16</v>
      </c>
      <c r="HT99" s="82">
        <f t="shared" si="129"/>
        <v>1.0378866752980508E-17</v>
      </c>
      <c r="HU99" s="82">
        <f t="shared" si="129"/>
        <v>4.4806945707179259E-16</v>
      </c>
      <c r="HV99" s="82">
        <f t="shared" si="129"/>
        <v>2.1736908664941778E-15</v>
      </c>
      <c r="HW99" s="82">
        <f t="shared" si="129"/>
        <v>3.3676244075261453E-15</v>
      </c>
      <c r="HX99" s="82">
        <f t="shared" si="129"/>
        <v>4.2056241515395322E-15</v>
      </c>
      <c r="HY99" s="82">
        <f t="shared" si="129"/>
        <v>1.3665762576133836E-16</v>
      </c>
      <c r="HZ99" s="82">
        <f t="shared" si="129"/>
        <v>1.3279189219075217E-13</v>
      </c>
      <c r="IA99" s="82">
        <f t="shared" si="129"/>
        <v>2.7712532689150703E-13</v>
      </c>
      <c r="IB99" s="82">
        <f t="shared" si="129"/>
        <v>3.0985456609458995E-17</v>
      </c>
      <c r="IC99" s="82">
        <f t="shared" si="129"/>
        <v>2.4355509622539875E-18</v>
      </c>
      <c r="ID99" s="82">
        <f t="shared" si="129"/>
        <v>7.5074478407735782E-19</v>
      </c>
      <c r="IE99" s="82">
        <f t="shared" si="129"/>
        <v>2.6709673914521309E-17</v>
      </c>
      <c r="IF99" s="82">
        <f t="shared" si="129"/>
        <v>8.1562626668791551E-15</v>
      </c>
      <c r="IG99" s="82">
        <f t="shared" si="129"/>
        <v>1.7461824166391555E-10</v>
      </c>
      <c r="II99" s="82">
        <f t="shared" si="130"/>
        <v>7.1000524325700214E-66</v>
      </c>
      <c r="IJ99" s="82">
        <f t="shared" si="130"/>
        <v>5.7130086475861277E-73</v>
      </c>
      <c r="IK99" s="82">
        <f t="shared" si="130"/>
        <v>3.1824588517847109E-69</v>
      </c>
      <c r="IL99" s="82">
        <f t="shared" si="130"/>
        <v>1.9730098338794248E-68</v>
      </c>
      <c r="IM99" s="82">
        <f t="shared" si="130"/>
        <v>1.4225013256111767E-72</v>
      </c>
      <c r="IN99" s="82">
        <f t="shared" si="130"/>
        <v>1.1573816587588785E-68</v>
      </c>
      <c r="IO99" s="82">
        <f t="shared" si="130"/>
        <v>5.1744401636252301E-77</v>
      </c>
      <c r="IP99" s="82">
        <f t="shared" si="130"/>
        <v>1.0134058289444203E-67</v>
      </c>
      <c r="IQ99" s="82">
        <f t="shared" si="130"/>
        <v>6.4284515675847611E-64</v>
      </c>
      <c r="IR99" s="82">
        <f t="shared" si="130"/>
        <v>5.3932384883881115E-79</v>
      </c>
      <c r="IS99" s="82">
        <f t="shared" si="130"/>
        <v>4.4016042777255088E-83</v>
      </c>
      <c r="IT99" s="82">
        <f t="shared" si="130"/>
        <v>6.5497520437631521E-83</v>
      </c>
      <c r="IU99" s="82">
        <f t="shared" si="130"/>
        <v>8.0582338888625622E-75</v>
      </c>
      <c r="IV99" s="82">
        <f t="shared" si="130"/>
        <v>1.212904834934454E-66</v>
      </c>
      <c r="IW99" s="82">
        <f t="shared" si="130"/>
        <v>5.8762277600696151E-44</v>
      </c>
      <c r="IY99" s="82">
        <f t="shared" si="131"/>
        <v>0.1283698967112144</v>
      </c>
      <c r="IZ99" s="82">
        <f t="shared" si="131"/>
        <v>0.12292022925415605</v>
      </c>
      <c r="JA99" s="82">
        <f t="shared" si="131"/>
        <v>0.2267310145400952</v>
      </c>
      <c r="JB99" s="82">
        <f t="shared" si="131"/>
        <v>0.49226511946662765</v>
      </c>
      <c r="JC99" s="82">
        <f t="shared" si="131"/>
        <v>0.67099410684126459</v>
      </c>
      <c r="JD99" s="82">
        <f t="shared" si="131"/>
        <v>0.61760199278270744</v>
      </c>
      <c r="JE99" s="82">
        <f t="shared" si="131"/>
        <v>0.65095252966674377</v>
      </c>
      <c r="JF99" s="82">
        <f t="shared" si="131"/>
        <v>0.22081315938914833</v>
      </c>
      <c r="JG99" s="82">
        <f t="shared" si="131"/>
        <v>0.53883480476526591</v>
      </c>
      <c r="JH99" s="82">
        <f t="shared" si="131"/>
        <v>0.45605940057192906</v>
      </c>
      <c r="JI99" s="82">
        <f t="shared" si="131"/>
        <v>0.39543686899589758</v>
      </c>
      <c r="JJ99" s="82">
        <f t="shared" si="131"/>
        <v>0.35887157889789056</v>
      </c>
      <c r="JK99" s="82">
        <f t="shared" si="131"/>
        <v>0.3392256190182148</v>
      </c>
      <c r="JL99" s="82">
        <f t="shared" si="131"/>
        <v>0.4175821324885825</v>
      </c>
      <c r="JM99" s="82">
        <f t="shared" si="131"/>
        <v>0.30715696445829549</v>
      </c>
    </row>
    <row r="100" spans="2:273" x14ac:dyDescent="0.25">
      <c r="B100" s="2">
        <v>73</v>
      </c>
      <c r="C100" s="37">
        <v>0.56004100000000001</v>
      </c>
      <c r="D100" s="37">
        <v>0.54070300000000004</v>
      </c>
      <c r="E100" s="37">
        <v>0.60531900000000005</v>
      </c>
      <c r="F100" s="37">
        <v>0.69155900000000003</v>
      </c>
      <c r="G100" s="37">
        <v>0.66019700000000003</v>
      </c>
      <c r="H100" s="37">
        <v>0.67449199999999998</v>
      </c>
      <c r="I100" s="37">
        <v>0.667296</v>
      </c>
      <c r="J100" s="37">
        <v>0.37061699999999997</v>
      </c>
      <c r="K100" s="37">
        <v>0.493454</v>
      </c>
      <c r="L100" s="37">
        <v>0.66381800000000002</v>
      </c>
      <c r="M100" s="37">
        <v>0.66635299999999997</v>
      </c>
      <c r="N100" s="37">
        <v>0.66135200000000005</v>
      </c>
      <c r="O100" s="37">
        <v>0.67282399999999998</v>
      </c>
      <c r="P100" s="37">
        <v>0.64778500000000006</v>
      </c>
      <c r="Q100" s="37">
        <v>0.564141</v>
      </c>
      <c r="S100" s="4">
        <f t="shared" si="132"/>
        <v>0.53079783220275945</v>
      </c>
      <c r="T100" s="4">
        <f t="shared" si="132"/>
        <v>0.50867221484773206</v>
      </c>
      <c r="U100" s="4">
        <f t="shared" si="132"/>
        <v>0.58600626068146533</v>
      </c>
      <c r="V100" s="4">
        <f t="shared" si="132"/>
        <v>0.7036102607372211</v>
      </c>
      <c r="W100" s="4">
        <f t="shared" si="132"/>
        <v>0.66622494438748314</v>
      </c>
      <c r="X100" s="4">
        <f t="shared" si="132"/>
        <v>0.69539362740236166</v>
      </c>
      <c r="Y100" s="4">
        <f t="shared" si="132"/>
        <v>0.67836936008768733</v>
      </c>
      <c r="Z100" s="4">
        <f t="shared" si="132"/>
        <v>0.37793426203990144</v>
      </c>
      <c r="AA100" s="4">
        <f t="shared" si="132"/>
        <v>0.49788975290555987</v>
      </c>
      <c r="AB100" s="4">
        <f t="shared" si="132"/>
        <v>0.67430185786791841</v>
      </c>
      <c r="AC100" s="4">
        <f t="shared" si="132"/>
        <v>0.66588273309112211</v>
      </c>
      <c r="AD100" s="4">
        <f t="shared" si="132"/>
        <v>0.65765277604699379</v>
      </c>
      <c r="AE100" s="4">
        <f t="shared" si="132"/>
        <v>0.66399110487585011</v>
      </c>
      <c r="AF100" s="4">
        <f t="shared" si="132"/>
        <v>0.65663646929764641</v>
      </c>
      <c r="AG100" s="4">
        <f t="shared" si="132"/>
        <v>0.55935910173168879</v>
      </c>
      <c r="AI100" s="4">
        <f t="shared" si="133"/>
        <v>2.9243167797240566E-2</v>
      </c>
      <c r="AJ100" s="4">
        <f t="shared" si="133"/>
        <v>3.2030785152267982E-2</v>
      </c>
      <c r="AK100" s="4">
        <f t="shared" si="133"/>
        <v>1.9312739318534722E-2</v>
      </c>
      <c r="AL100" s="4">
        <f t="shared" si="133"/>
        <v>-1.205126073722107E-2</v>
      </c>
      <c r="AM100" s="4">
        <f t="shared" si="133"/>
        <v>-6.0279443874831085E-3</v>
      </c>
      <c r="AN100" s="4">
        <f t="shared" si="133"/>
        <v>-2.0901627402361678E-2</v>
      </c>
      <c r="AO100" s="4">
        <f t="shared" si="133"/>
        <v>-1.1073360087687334E-2</v>
      </c>
      <c r="AP100" s="4">
        <f t="shared" si="133"/>
        <v>-7.3172620399014621E-3</v>
      </c>
      <c r="AQ100" s="4">
        <f t="shared" si="133"/>
        <v>-4.4357529055598643E-3</v>
      </c>
      <c r="AR100" s="4">
        <f t="shared" si="133"/>
        <v>-1.0483857867918389E-2</v>
      </c>
      <c r="AS100" s="4">
        <f t="shared" si="133"/>
        <v>4.7026690887785882E-4</v>
      </c>
      <c r="AT100" s="4">
        <f t="shared" si="133"/>
        <v>3.6992239530062587E-3</v>
      </c>
      <c r="AU100" s="4">
        <f t="shared" si="133"/>
        <v>8.8328951241498643E-3</v>
      </c>
      <c r="AV100" s="4">
        <f t="shared" si="133"/>
        <v>-8.8514692976463527E-3</v>
      </c>
      <c r="AW100" s="4">
        <f t="shared" si="133"/>
        <v>4.7818982683112132E-3</v>
      </c>
      <c r="AY100" s="2">
        <f t="shared" si="125"/>
        <v>0.37446744818426081</v>
      </c>
      <c r="AZ100" s="2">
        <f t="shared" si="125"/>
        <v>0.35690366801318524</v>
      </c>
      <c r="BA100" s="2">
        <f t="shared" si="125"/>
        <v>0.35629696087943674</v>
      </c>
      <c r="BB100" s="2">
        <f t="shared" si="125"/>
        <v>0.34967785807989915</v>
      </c>
      <c r="BC100" s="2">
        <f t="shared" si="125"/>
        <v>0.35079394417300314</v>
      </c>
      <c r="BD100" s="2">
        <f t="shared" si="125"/>
        <v>0.34772055257346485</v>
      </c>
      <c r="BE100" s="2">
        <f t="shared" si="125"/>
        <v>0.35434401198767951</v>
      </c>
      <c r="BF100" s="2">
        <f t="shared" si="125"/>
        <v>0.35303678764283913</v>
      </c>
      <c r="BG100" s="2">
        <f t="shared" si="125"/>
        <v>0.35059912569310403</v>
      </c>
      <c r="BH100" s="2">
        <f t="shared" si="125"/>
        <v>0.35222591545479554</v>
      </c>
      <c r="BI100" s="2">
        <f t="shared" si="125"/>
        <v>0.35629037549379189</v>
      </c>
      <c r="BJ100" s="2">
        <f t="shared" si="125"/>
        <v>0.36106411953426959</v>
      </c>
      <c r="BK100" s="2">
        <f t="shared" si="125"/>
        <v>0.37201019492813753</v>
      </c>
      <c r="BL100" s="2">
        <f t="shared" si="125"/>
        <v>0.37605085629354912</v>
      </c>
      <c r="BM100" s="2">
        <f t="shared" si="125"/>
        <v>0.38915691792015633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0.41116987878787881</v>
      </c>
      <c r="DL100" s="2">
        <f t="shared" si="134"/>
        <v>0.41914958412698405</v>
      </c>
      <c r="DM100" s="2">
        <f t="shared" si="134"/>
        <v>0.42413454453781507</v>
      </c>
      <c r="DN100" s="2">
        <f t="shared" si="134"/>
        <v>0.42244222269061582</v>
      </c>
      <c r="DO100" s="2">
        <f t="shared" si="134"/>
        <v>0.42014801609195401</v>
      </c>
      <c r="DP100" s="2">
        <f t="shared" si="134"/>
        <v>0.41406339193548392</v>
      </c>
      <c r="DQ100" s="2">
        <f t="shared" si="134"/>
        <v>0.41597655443548381</v>
      </c>
      <c r="DR100" s="2">
        <f t="shared" si="134"/>
        <v>0.42293725287356332</v>
      </c>
      <c r="DS100" s="2">
        <f t="shared" si="134"/>
        <v>0.42842429359605921</v>
      </c>
      <c r="DT100" s="2">
        <f t="shared" si="134"/>
        <v>0.41585335676088619</v>
      </c>
      <c r="DU100" s="2">
        <f t="shared" si="134"/>
        <v>0.41419955854341733</v>
      </c>
      <c r="DV100" s="2">
        <f t="shared" si="134"/>
        <v>0.4323450088617265</v>
      </c>
      <c r="DW100" s="2">
        <f t="shared" si="134"/>
        <v>0.43989360338680933</v>
      </c>
      <c r="DX100" s="2">
        <f t="shared" si="134"/>
        <v>0.43095511229946526</v>
      </c>
      <c r="DY100" s="2">
        <f t="shared" si="134"/>
        <v>0.41427873492063488</v>
      </c>
      <c r="EA100" s="2">
        <f t="shared" si="94"/>
        <v>0.37348781233875061</v>
      </c>
      <c r="EB100" s="2">
        <f t="shared" si="94"/>
        <v>0.35472997973992038</v>
      </c>
      <c r="EC100" s="2">
        <f t="shared" si="94"/>
        <v>0.35428369144799698</v>
      </c>
      <c r="ED100" s="2">
        <f t="shared" si="94"/>
        <v>0.34797715205859786</v>
      </c>
      <c r="EE100" s="2">
        <f t="shared" si="94"/>
        <v>0.34945636517455553</v>
      </c>
      <c r="EF100" s="2">
        <f t="shared" si="94"/>
        <v>0.34630896518774534</v>
      </c>
      <c r="EG100" s="2">
        <f t="shared" si="94"/>
        <v>0.35290943174820394</v>
      </c>
      <c r="EH100" s="2">
        <f t="shared" si="94"/>
        <v>0.35187934246111952</v>
      </c>
      <c r="EI100" s="2">
        <f t="shared" si="94"/>
        <v>0.34922028109340802</v>
      </c>
      <c r="EJ100" s="2">
        <f t="shared" si="94"/>
        <v>0.35044488884423336</v>
      </c>
      <c r="EK100" s="2">
        <f t="shared" si="94"/>
        <v>0.35455948666456238</v>
      </c>
      <c r="EL100" s="2">
        <f t="shared" si="94"/>
        <v>0.3590464413138893</v>
      </c>
      <c r="EM100" s="2">
        <f t="shared" si="135"/>
        <v>0.37027620287018931</v>
      </c>
      <c r="EN100" s="2">
        <f t="shared" si="135"/>
        <v>0.37464309017615527</v>
      </c>
      <c r="EO100" s="2">
        <f t="shared" si="135"/>
        <v>0.38829683729797781</v>
      </c>
      <c r="EQ100" s="2">
        <f t="shared" si="136"/>
        <v>0.36893392102078865</v>
      </c>
      <c r="ER100" s="2">
        <f t="shared" si="136"/>
        <v>0.35204155079878041</v>
      </c>
      <c r="ES100" s="2">
        <f t="shared" si="136"/>
        <v>0.3512338061841262</v>
      </c>
      <c r="ET100" s="2">
        <f t="shared" si="136"/>
        <v>0.34820209425418758</v>
      </c>
      <c r="EU100" s="2">
        <f t="shared" si="136"/>
        <v>0.34636016588164975</v>
      </c>
      <c r="EV100" s="2">
        <f t="shared" si="136"/>
        <v>0.3448249338196947</v>
      </c>
      <c r="EW100" s="2">
        <f t="shared" si="136"/>
        <v>0.35354625856055855</v>
      </c>
      <c r="EX100" s="2">
        <f t="shared" si="136"/>
        <v>0.35006550375654283</v>
      </c>
      <c r="EY100" s="2">
        <f t="shared" si="136"/>
        <v>0.34508284710238568</v>
      </c>
      <c r="EZ100" s="2">
        <f t="shared" si="136"/>
        <v>0.34704859234409374</v>
      </c>
      <c r="FA100" s="2">
        <f t="shared" si="136"/>
        <v>0.35162331427519716</v>
      </c>
      <c r="FB100" s="2">
        <f t="shared" si="136"/>
        <v>0.35564871773125512</v>
      </c>
      <c r="FC100" s="2">
        <f t="shared" si="136"/>
        <v>0.37000502341415054</v>
      </c>
      <c r="FD100" s="2">
        <f t="shared" si="136"/>
        <v>0.37303285587607071</v>
      </c>
      <c r="FE100" s="2">
        <f t="shared" si="136"/>
        <v>0.38907303050043529</v>
      </c>
      <c r="FG100" s="2">
        <f t="shared" si="137"/>
        <v>0.97385932831156452</v>
      </c>
      <c r="FH100" s="2">
        <f t="shared" si="137"/>
        <v>0.96622310749288243</v>
      </c>
      <c r="FI100" s="2">
        <f t="shared" si="137"/>
        <v>0.97114647707856039</v>
      </c>
      <c r="FJ100" s="2">
        <f t="shared" si="137"/>
        <v>0.97716493715340358</v>
      </c>
      <c r="FK100" s="2">
        <f t="shared" si="137"/>
        <v>0.98102424537726385</v>
      </c>
      <c r="FL100" s="2">
        <f t="shared" si="137"/>
        <v>0.97913984149906053</v>
      </c>
      <c r="FM100" s="2">
        <f t="shared" si="137"/>
        <v>0.97726645964222347</v>
      </c>
      <c r="FN100" s="2">
        <f t="shared" si="137"/>
        <v>0.98365985061681394</v>
      </c>
      <c r="FO100" s="2">
        <f t="shared" si="137"/>
        <v>0.9825005191726599</v>
      </c>
      <c r="FP100" s="2">
        <f t="shared" si="137"/>
        <v>0.97271778226385541</v>
      </c>
      <c r="FQ100" s="2">
        <f t="shared" si="137"/>
        <v>0.97093259836051837</v>
      </c>
      <c r="FR100" s="2">
        <f t="shared" si="137"/>
        <v>0.97243510969081848</v>
      </c>
      <c r="FS100" s="2">
        <f t="shared" si="137"/>
        <v>0.97508967662726986</v>
      </c>
      <c r="FT100" s="2">
        <f t="shared" si="137"/>
        <v>0.97498171972917269</v>
      </c>
      <c r="FU100" s="2">
        <f t="shared" si="137"/>
        <v>0.96691194837306615</v>
      </c>
      <c r="FW100" s="2">
        <f t="shared" si="127"/>
        <v>1.1855096446894196E-3</v>
      </c>
      <c r="FX100" s="2">
        <f t="shared" si="127"/>
        <v>8.2047155282002297E-4</v>
      </c>
      <c r="FY100" s="2">
        <f t="shared" si="127"/>
        <v>7.1273476912625511E-4</v>
      </c>
      <c r="FZ100" s="2">
        <f t="shared" si="127"/>
        <v>1.2956819513080041E-3</v>
      </c>
      <c r="GA100" s="2">
        <f t="shared" si="127"/>
        <v>1.242950751227841E-3</v>
      </c>
      <c r="GB100" s="2">
        <f t="shared" si="127"/>
        <v>1.1999041374442577E-3</v>
      </c>
      <c r="GC100" s="2">
        <f t="shared" si="127"/>
        <v>1.3210194658621706E-3</v>
      </c>
      <c r="GD100" s="2">
        <f t="shared" si="127"/>
        <v>2.0132381493289898E-3</v>
      </c>
      <c r="GE100" s="2">
        <f t="shared" si="127"/>
        <v>1.736462396296546E-3</v>
      </c>
      <c r="GF100" s="2">
        <f t="shared" si="127"/>
        <v>1.0191845522006279E-3</v>
      </c>
      <c r="GG100" s="2">
        <f t="shared" si="127"/>
        <v>9.1721245335282787E-4</v>
      </c>
      <c r="GH100" s="2">
        <f t="shared" si="127"/>
        <v>8.2077126880048955E-4</v>
      </c>
      <c r="GI100" s="2">
        <f t="shared" si="127"/>
        <v>7.371549918633386E-4</v>
      </c>
      <c r="GJ100" s="2">
        <f t="shared" si="127"/>
        <v>6.6067075089903601E-4</v>
      </c>
      <c r="GK100" s="2">
        <f t="shared" si="127"/>
        <v>5.0277723781974224E-4</v>
      </c>
      <c r="GM100" s="82">
        <f t="shared" si="128"/>
        <v>7.0696511380918963E-5</v>
      </c>
      <c r="GN100" s="82">
        <f t="shared" si="128"/>
        <v>2.508899076370542E-6</v>
      </c>
      <c r="GO100" s="82">
        <f t="shared" si="128"/>
        <v>1.2814427647043359E-10</v>
      </c>
      <c r="GP100" s="82">
        <f t="shared" si="128"/>
        <v>4.1108707846766338E-19</v>
      </c>
      <c r="GQ100" s="82">
        <f t="shared" si="128"/>
        <v>6.6467037457169517E-35</v>
      </c>
      <c r="GR100" s="82">
        <f t="shared" si="128"/>
        <v>9.8536750831984388E-25</v>
      </c>
      <c r="GS100" s="82">
        <f t="shared" si="128"/>
        <v>1.6562263989416782E-29</v>
      </c>
      <c r="GT100" s="82">
        <f t="shared" si="128"/>
        <v>1.715489786213072E-35</v>
      </c>
      <c r="GU100" s="82">
        <f t="shared" si="128"/>
        <v>2.1034722096843011E-17</v>
      </c>
      <c r="GV100" s="82">
        <f t="shared" si="128"/>
        <v>5.794440419728281E-20</v>
      </c>
      <c r="GW100" s="82">
        <f t="shared" si="128"/>
        <v>1.4385823245851362E-22</v>
      </c>
      <c r="GX100" s="82">
        <f t="shared" si="128"/>
        <v>1.9593287485599024E-20</v>
      </c>
      <c r="GY100" s="82">
        <f t="shared" si="128"/>
        <v>1.7451541335277438E-14</v>
      </c>
      <c r="GZ100" s="82">
        <f t="shared" si="128"/>
        <v>5.1452229772347662E-17</v>
      </c>
      <c r="HA100" s="82">
        <f t="shared" si="128"/>
        <v>8.5381007092178247E-19</v>
      </c>
      <c r="HC100" s="82">
        <f t="shared" si="73"/>
        <v>0.16751397889124012</v>
      </c>
      <c r="HD100" s="82">
        <f t="shared" si="73"/>
        <v>0.16106677386811066</v>
      </c>
      <c r="HE100" s="82">
        <f t="shared" si="73"/>
        <v>0.282795082952428</v>
      </c>
      <c r="HF100" s="82">
        <f t="shared" si="73"/>
        <v>0.57764090973610771</v>
      </c>
      <c r="HG100" s="82">
        <f t="shared" si="87"/>
        <v>0.66837225660312549</v>
      </c>
      <c r="HH100" s="82">
        <f t="shared" si="87"/>
        <v>0.67015564899475244</v>
      </c>
      <c r="HI100" s="82">
        <f t="shared" ref="HI100:HQ128" si="138" xml:space="preserve"> _xlfn.NORM.DIST($B100, I$8, ABS(I$12), TRUE) * _xlfn.NORM.DIST(($B100 - I$8)*I$16, 0, ABS(I$12), TRUE) * 2</f>
        <v>0.67889957930575917</v>
      </c>
      <c r="HJ100" s="82">
        <f t="shared" si="138"/>
        <v>8.9971894023421428E-2</v>
      </c>
      <c r="HK100" s="82">
        <f t="shared" si="138"/>
        <v>0.42049489723861216</v>
      </c>
      <c r="HL100" s="82">
        <f t="shared" si="138"/>
        <v>0.54524565314513251</v>
      </c>
      <c r="HM100" s="82">
        <f t="shared" si="138"/>
        <v>0.48477341721372874</v>
      </c>
      <c r="HN100" s="82">
        <f t="shared" si="138"/>
        <v>0.44209559039641949</v>
      </c>
      <c r="HO100" s="82">
        <f t="shared" si="138"/>
        <v>0.41420547457414347</v>
      </c>
      <c r="HP100" s="82">
        <f t="shared" si="138"/>
        <v>0.50292843671735254</v>
      </c>
      <c r="HQ100" s="82">
        <f t="shared" si="138"/>
        <v>0.39386513508136928</v>
      </c>
      <c r="HS100" s="82">
        <f t="shared" si="129"/>
        <v>1.5383005396690203E-15</v>
      </c>
      <c r="HT100" s="82">
        <f t="shared" si="129"/>
        <v>4.8200089493764909E-17</v>
      </c>
      <c r="HU100" s="82">
        <f t="shared" si="129"/>
        <v>1.8020625518934349E-15</v>
      </c>
      <c r="HV100" s="82">
        <f t="shared" si="129"/>
        <v>9.4521417720340205E-15</v>
      </c>
      <c r="HW100" s="82">
        <f t="shared" si="129"/>
        <v>1.5017074593676843E-14</v>
      </c>
      <c r="HX100" s="82">
        <f t="shared" si="129"/>
        <v>1.7769959359001849E-14</v>
      </c>
      <c r="HY100" s="82">
        <f t="shared" si="129"/>
        <v>6.976781649790138E-16</v>
      </c>
      <c r="HZ100" s="82">
        <f t="shared" si="129"/>
        <v>5.7250570022257216E-13</v>
      </c>
      <c r="IA100" s="82">
        <f t="shared" si="129"/>
        <v>1.0892412401951946E-12</v>
      </c>
      <c r="IB100" s="82">
        <f t="shared" si="129"/>
        <v>1.571685170059599E-16</v>
      </c>
      <c r="IC100" s="82">
        <f t="shared" si="129"/>
        <v>1.3295239894420008E-17</v>
      </c>
      <c r="ID100" s="82">
        <f t="shared" si="129"/>
        <v>4.0866473974981829E-18</v>
      </c>
      <c r="IE100" s="82">
        <f t="shared" si="129"/>
        <v>1.2131642782255242E-16</v>
      </c>
      <c r="IF100" s="82">
        <f t="shared" si="129"/>
        <v>2.8942696547235064E-14</v>
      </c>
      <c r="IG100" s="82">
        <f t="shared" si="129"/>
        <v>3.9355255220715888E-10</v>
      </c>
      <c r="II100" s="82">
        <f t="shared" si="130"/>
        <v>3.6897550906981822E-64</v>
      </c>
      <c r="IJ100" s="82">
        <f t="shared" si="130"/>
        <v>3.674356588428401E-71</v>
      </c>
      <c r="IK100" s="82">
        <f t="shared" si="130"/>
        <v>1.5255366733068768E-67</v>
      </c>
      <c r="IL100" s="82">
        <f t="shared" si="130"/>
        <v>1.2662556444790216E-66</v>
      </c>
      <c r="IM100" s="82">
        <f t="shared" si="130"/>
        <v>1.1503674548797568E-70</v>
      </c>
      <c r="IN100" s="82">
        <f t="shared" si="130"/>
        <v>7.1914498346623577E-67</v>
      </c>
      <c r="IO100" s="82">
        <f t="shared" si="130"/>
        <v>5.7456339304045907E-75</v>
      </c>
      <c r="IP100" s="82">
        <f t="shared" si="130"/>
        <v>8.2862960339247902E-66</v>
      </c>
      <c r="IQ100" s="82">
        <f t="shared" si="130"/>
        <v>3.7112421945698628E-62</v>
      </c>
      <c r="IR100" s="82">
        <f t="shared" si="130"/>
        <v>5.6693835830524256E-77</v>
      </c>
      <c r="IS100" s="82">
        <f t="shared" si="130"/>
        <v>5.5041977400707157E-81</v>
      </c>
      <c r="IT100" s="82">
        <f t="shared" si="130"/>
        <v>7.5289740880005172E-81</v>
      </c>
      <c r="IU100" s="82">
        <f t="shared" si="130"/>
        <v>5.4254037250954789E-73</v>
      </c>
      <c r="IV100" s="82">
        <f t="shared" si="130"/>
        <v>4.8290278763772378E-65</v>
      </c>
      <c r="IW100" s="82">
        <f t="shared" si="130"/>
        <v>5.9486691094862746E-43</v>
      </c>
      <c r="IY100" s="82">
        <f t="shared" si="131"/>
        <v>0.16758467540262256</v>
      </c>
      <c r="IZ100" s="82">
        <f t="shared" si="131"/>
        <v>0.1610692827671871</v>
      </c>
      <c r="JA100" s="82">
        <f t="shared" si="131"/>
        <v>0.28279508308057405</v>
      </c>
      <c r="JB100" s="82">
        <f t="shared" si="131"/>
        <v>0.57764090973611715</v>
      </c>
      <c r="JC100" s="82">
        <f t="shared" si="131"/>
        <v>0.66837225660314048</v>
      </c>
      <c r="JD100" s="82">
        <f t="shared" si="131"/>
        <v>0.6701556489947702</v>
      </c>
      <c r="JE100" s="82">
        <f t="shared" si="131"/>
        <v>0.67889957930575984</v>
      </c>
      <c r="JF100" s="82">
        <f t="shared" si="131"/>
        <v>8.9971894023993929E-2</v>
      </c>
      <c r="JG100" s="82">
        <f t="shared" si="131"/>
        <v>0.4204948972397014</v>
      </c>
      <c r="JH100" s="82">
        <f t="shared" si="131"/>
        <v>0.54524565314513262</v>
      </c>
      <c r="JI100" s="82">
        <f t="shared" si="131"/>
        <v>0.48477341721372874</v>
      </c>
      <c r="JJ100" s="82">
        <f t="shared" si="131"/>
        <v>0.44209559039641949</v>
      </c>
      <c r="JK100" s="82">
        <f t="shared" si="131"/>
        <v>0.41420547457416101</v>
      </c>
      <c r="JL100" s="82">
        <f t="shared" si="131"/>
        <v>0.50292843671738152</v>
      </c>
      <c r="JM100" s="82">
        <f t="shared" si="131"/>
        <v>0.39386513547492186</v>
      </c>
    </row>
    <row r="101" spans="2:273" x14ac:dyDescent="0.25">
      <c r="B101" s="2">
        <v>74</v>
      </c>
      <c r="C101" s="37">
        <v>0.58729399999999998</v>
      </c>
      <c r="D101" s="37">
        <v>0.57272999999999996</v>
      </c>
      <c r="E101" s="37">
        <v>0.63536000000000004</v>
      </c>
      <c r="F101" s="37">
        <v>0.69068399999999996</v>
      </c>
      <c r="G101" s="37">
        <v>0.60711899999999996</v>
      </c>
      <c r="H101" s="37">
        <v>0.65050399999999997</v>
      </c>
      <c r="I101" s="37">
        <v>0.62462600000000001</v>
      </c>
      <c r="J101" s="37">
        <v>0.35392699999999999</v>
      </c>
      <c r="K101" s="37">
        <v>0.43804100000000001</v>
      </c>
      <c r="L101" s="37">
        <v>0.66705000000000003</v>
      </c>
      <c r="M101" s="37">
        <v>0.67907600000000001</v>
      </c>
      <c r="N101" s="37">
        <v>0.67588099999999995</v>
      </c>
      <c r="O101" s="37">
        <v>0.68919699999999995</v>
      </c>
      <c r="P101" s="37">
        <v>0.65535699999999997</v>
      </c>
      <c r="Q101" s="37">
        <v>0.57796199999999998</v>
      </c>
      <c r="S101" s="4">
        <f t="shared" si="132"/>
        <v>0.56193800758326451</v>
      </c>
      <c r="T101" s="4">
        <f t="shared" si="132"/>
        <v>0.53952772533045024</v>
      </c>
      <c r="U101" s="4">
        <f t="shared" si="132"/>
        <v>0.61878059578816358</v>
      </c>
      <c r="V101" s="4">
        <f t="shared" si="132"/>
        <v>0.70810789069673918</v>
      </c>
      <c r="W101" s="4">
        <f t="shared" si="132"/>
        <v>0.5864139915582337</v>
      </c>
      <c r="X101" s="4">
        <f t="shared" si="132"/>
        <v>0.65268981627629263</v>
      </c>
      <c r="Y101" s="4">
        <f t="shared" si="132"/>
        <v>0.60999917121712843</v>
      </c>
      <c r="Z101" s="4">
        <f t="shared" si="132"/>
        <v>0.35891133983871065</v>
      </c>
      <c r="AA101" s="4">
        <f t="shared" si="132"/>
        <v>0.43780121262728877</v>
      </c>
      <c r="AB101" s="4">
        <f t="shared" si="132"/>
        <v>0.68560973873746678</v>
      </c>
      <c r="AC101" s="4">
        <f t="shared" si="132"/>
        <v>0.6916620122459004</v>
      </c>
      <c r="AD101" s="4">
        <f t="shared" si="132"/>
        <v>0.68615453707517116</v>
      </c>
      <c r="AE101" s="4">
        <f t="shared" si="132"/>
        <v>0.69299993949267402</v>
      </c>
      <c r="AF101" s="4">
        <f t="shared" si="132"/>
        <v>0.67018491095469213</v>
      </c>
      <c r="AG101" s="4">
        <f t="shared" si="132"/>
        <v>0.57948226506597256</v>
      </c>
      <c r="AI101" s="4">
        <f t="shared" si="133"/>
        <v>2.5355992416735473E-2</v>
      </c>
      <c r="AJ101" s="4">
        <f t="shared" si="133"/>
        <v>3.3202274669549725E-2</v>
      </c>
      <c r="AK101" s="4">
        <f t="shared" si="133"/>
        <v>1.6579404211836457E-2</v>
      </c>
      <c r="AL101" s="4">
        <f t="shared" si="133"/>
        <v>-1.7423890696739219E-2</v>
      </c>
      <c r="AM101" s="4">
        <f t="shared" si="133"/>
        <v>2.0705008441766259E-2</v>
      </c>
      <c r="AN101" s="4">
        <f t="shared" si="133"/>
        <v>-2.1858162762926625E-3</v>
      </c>
      <c r="AO101" s="4">
        <f t="shared" si="133"/>
        <v>1.4626828782871582E-2</v>
      </c>
      <c r="AP101" s="4">
        <f t="shared" si="133"/>
        <v>-4.9843398387106608E-3</v>
      </c>
      <c r="AQ101" s="4">
        <f t="shared" si="133"/>
        <v>2.3978737271124206E-4</v>
      </c>
      <c r="AR101" s="4">
        <f t="shared" si="133"/>
        <v>-1.8559738737466747E-2</v>
      </c>
      <c r="AS101" s="4">
        <f t="shared" si="133"/>
        <v>-1.2586012245900391E-2</v>
      </c>
      <c r="AT101" s="4">
        <f t="shared" si="133"/>
        <v>-1.0273537075171202E-2</v>
      </c>
      <c r="AU101" s="4">
        <f t="shared" si="133"/>
        <v>-3.8029394926740734E-3</v>
      </c>
      <c r="AV101" s="4">
        <f t="shared" si="133"/>
        <v>-1.4827910954692158E-2</v>
      </c>
      <c r="AW101" s="4">
        <f t="shared" si="133"/>
        <v>-1.5202650659725814E-3</v>
      </c>
      <c r="AY101" s="2">
        <f t="shared" si="125"/>
        <v>0.37386544321916426</v>
      </c>
      <c r="AZ101" s="2">
        <f t="shared" si="125"/>
        <v>0.35638662866077936</v>
      </c>
      <c r="BA101" s="2">
        <f t="shared" si="125"/>
        <v>0.35575582018386037</v>
      </c>
      <c r="BB101" s="2">
        <f t="shared" si="125"/>
        <v>0.34922892896637386</v>
      </c>
      <c r="BC101" s="2">
        <f t="shared" si="125"/>
        <v>0.35021544917981146</v>
      </c>
      <c r="BD101" s="2">
        <f t="shared" si="125"/>
        <v>0.34725451879530234</v>
      </c>
      <c r="BE101" s="2">
        <f t="shared" si="125"/>
        <v>0.35390011450798725</v>
      </c>
      <c r="BF101" s="2">
        <f t="shared" si="125"/>
        <v>0.3525309237559458</v>
      </c>
      <c r="BG101" s="2">
        <f t="shared" si="125"/>
        <v>0.35010619103306756</v>
      </c>
      <c r="BH101" s="2">
        <f t="shared" si="125"/>
        <v>0.35170464167075721</v>
      </c>
      <c r="BI101" s="2">
        <f t="shared" si="125"/>
        <v>0.35578622304256297</v>
      </c>
      <c r="BJ101" s="2">
        <f t="shared" si="125"/>
        <v>0.3605136536873586</v>
      </c>
      <c r="BK101" s="2">
        <f t="shared" si="125"/>
        <v>0.37150918720551129</v>
      </c>
      <c r="BL101" s="2">
        <f t="shared" si="125"/>
        <v>0.37550808862699958</v>
      </c>
      <c r="BM101" s="2">
        <f t="shared" si="125"/>
        <v>0.38877578629089132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0.41156487878787884</v>
      </c>
      <c r="DL101" s="2">
        <f t="shared" si="134"/>
        <v>0.41989256662376656</v>
      </c>
      <c r="DM101" s="2">
        <f t="shared" si="134"/>
        <v>0.42477265630252098</v>
      </c>
      <c r="DN101" s="2">
        <f t="shared" si="134"/>
        <v>0.42304358797653963</v>
      </c>
      <c r="DO101" s="2">
        <f t="shared" si="134"/>
        <v>0.42083198160919538</v>
      </c>
      <c r="DP101" s="2">
        <f t="shared" si="134"/>
        <v>0.41471517177419359</v>
      </c>
      <c r="DQ101" s="2">
        <f t="shared" si="134"/>
        <v>0.41658735483870962</v>
      </c>
      <c r="DR101" s="2">
        <f t="shared" si="134"/>
        <v>0.42362778653530386</v>
      </c>
      <c r="DS101" s="2">
        <f t="shared" si="134"/>
        <v>0.4291346650246306</v>
      </c>
      <c r="DT101" s="2">
        <f t="shared" si="134"/>
        <v>0.41646694194041251</v>
      </c>
      <c r="DU101" s="2">
        <f t="shared" si="134"/>
        <v>0.41481708739495793</v>
      </c>
      <c r="DV101" s="2">
        <f t="shared" si="134"/>
        <v>0.43318487471352179</v>
      </c>
      <c r="DW101" s="2">
        <f t="shared" si="134"/>
        <v>0.44060423172905533</v>
      </c>
      <c r="DX101" s="2">
        <f t="shared" si="134"/>
        <v>0.43151090374331552</v>
      </c>
      <c r="DY101" s="2">
        <f t="shared" si="134"/>
        <v>0.4144697206349206</v>
      </c>
      <c r="EA101" s="2">
        <f t="shared" si="94"/>
        <v>0.37294840190522399</v>
      </c>
      <c r="EB101" s="2">
        <f t="shared" si="94"/>
        <v>0.35436437267426102</v>
      </c>
      <c r="EC101" s="2">
        <f t="shared" si="94"/>
        <v>0.35388807306085723</v>
      </c>
      <c r="ED101" s="2">
        <f t="shared" si="94"/>
        <v>0.34765544176335161</v>
      </c>
      <c r="EE101" s="2">
        <f t="shared" si="94"/>
        <v>0.34897384454201469</v>
      </c>
      <c r="EF101" s="2">
        <f t="shared" si="94"/>
        <v>0.34594567319107872</v>
      </c>
      <c r="EG101" s="2">
        <f t="shared" si="94"/>
        <v>0.3525692714106512</v>
      </c>
      <c r="EH101" s="2">
        <f t="shared" si="94"/>
        <v>0.35145769548698474</v>
      </c>
      <c r="EI101" s="2">
        <f t="shared" si="94"/>
        <v>0.34883013541704067</v>
      </c>
      <c r="EJ101" s="2">
        <f t="shared" si="94"/>
        <v>0.35005181867007673</v>
      </c>
      <c r="EK101" s="2">
        <f t="shared" si="94"/>
        <v>0.35417741968489436</v>
      </c>
      <c r="EL101" s="2">
        <f t="shared" si="94"/>
        <v>0.35863798813063386</v>
      </c>
      <c r="EM101" s="2">
        <f t="shared" si="135"/>
        <v>0.36989956769902732</v>
      </c>
      <c r="EN101" s="2">
        <f t="shared" si="135"/>
        <v>0.3741986428740714</v>
      </c>
      <c r="EO101" s="2">
        <f t="shared" si="135"/>
        <v>0.38797348549476229</v>
      </c>
      <c r="EQ101" s="2">
        <f t="shared" si="136"/>
        <v>0.36854737628443424</v>
      </c>
      <c r="ER101" s="2">
        <f t="shared" si="136"/>
        <v>0.35175188197768897</v>
      </c>
      <c r="ES101" s="2">
        <f t="shared" si="136"/>
        <v>0.35093337586672002</v>
      </c>
      <c r="ET101" s="2">
        <f t="shared" si="136"/>
        <v>0.34787084332515195</v>
      </c>
      <c r="EU101" s="2">
        <f t="shared" si="136"/>
        <v>0.34599530898308378</v>
      </c>
      <c r="EV101" s="2">
        <f t="shared" si="136"/>
        <v>0.3445176214192982</v>
      </c>
      <c r="EW101" s="2">
        <f t="shared" si="136"/>
        <v>0.35317742862341578</v>
      </c>
      <c r="EX101" s="2">
        <f t="shared" si="136"/>
        <v>0.34972353834601549</v>
      </c>
      <c r="EY101" s="2">
        <f t="shared" si="136"/>
        <v>0.34485973483598109</v>
      </c>
      <c r="EZ101" s="2">
        <f t="shared" si="136"/>
        <v>0.34676454221898145</v>
      </c>
      <c r="FA101" s="2">
        <f t="shared" si="136"/>
        <v>0.35133016273780171</v>
      </c>
      <c r="FB101" s="2">
        <f t="shared" si="136"/>
        <v>0.35534784423931481</v>
      </c>
      <c r="FC101" s="2">
        <f t="shared" si="136"/>
        <v>0.36963747491653426</v>
      </c>
      <c r="FD101" s="2">
        <f t="shared" si="136"/>
        <v>0.37263887152660025</v>
      </c>
      <c r="FE101" s="2">
        <f t="shared" si="136"/>
        <v>0.38869587008111572</v>
      </c>
      <c r="FG101" s="2">
        <f t="shared" si="137"/>
        <v>0.97610446204656021</v>
      </c>
      <c r="FH101" s="2">
        <f t="shared" si="137"/>
        <v>0.96910328285739822</v>
      </c>
      <c r="FI101" s="2">
        <f t="shared" si="137"/>
        <v>0.97361829654550658</v>
      </c>
      <c r="FJ101" s="2">
        <f t="shared" si="137"/>
        <v>0.9791322468837208</v>
      </c>
      <c r="FK101" s="2">
        <f t="shared" si="137"/>
        <v>0.98266496246782742</v>
      </c>
      <c r="FL101" s="2">
        <f t="shared" si="137"/>
        <v>0.98094032591769154</v>
      </c>
      <c r="FM101" s="2">
        <f t="shared" si="137"/>
        <v>0.97922520885537701</v>
      </c>
      <c r="FN101" s="2">
        <f t="shared" si="137"/>
        <v>0.98507614979022406</v>
      </c>
      <c r="FO101" s="2">
        <f t="shared" si="137"/>
        <v>0.98401567169901749</v>
      </c>
      <c r="FP101" s="2">
        <f t="shared" si="137"/>
        <v>0.97505844852497958</v>
      </c>
      <c r="FQ101" s="2">
        <f t="shared" si="137"/>
        <v>0.97342223891865642</v>
      </c>
      <c r="FR101" s="2">
        <f t="shared" si="137"/>
        <v>0.97479939942437566</v>
      </c>
      <c r="FS101" s="2">
        <f t="shared" si="137"/>
        <v>0.97723161044064377</v>
      </c>
      <c r="FT101" s="2">
        <f t="shared" si="137"/>
        <v>0.97713271860732509</v>
      </c>
      <c r="FU101" s="2">
        <f t="shared" si="137"/>
        <v>0.96973522570516324</v>
      </c>
      <c r="FW101" s="2">
        <f t="shared" si="127"/>
        <v>1.2997368182393978E-3</v>
      </c>
      <c r="FX101" s="2">
        <f t="shared" si="127"/>
        <v>8.9955796135975823E-4</v>
      </c>
      <c r="FY101" s="2">
        <f t="shared" si="127"/>
        <v>7.8144439923374855E-4</v>
      </c>
      <c r="FZ101" s="2">
        <f t="shared" si="127"/>
        <v>1.4205094378816102E-3</v>
      </c>
      <c r="GA101" s="2">
        <f t="shared" si="127"/>
        <v>1.362704985226591E-3</v>
      </c>
      <c r="GB101" s="2">
        <f t="shared" si="127"/>
        <v>1.3155164339533165E-3</v>
      </c>
      <c r="GC101" s="2">
        <f t="shared" si="127"/>
        <v>1.4482844577597678E-3</v>
      </c>
      <c r="GD101" s="2">
        <f t="shared" si="127"/>
        <v>2.2070430524984406E-3</v>
      </c>
      <c r="GE101" s="2">
        <f t="shared" si="127"/>
        <v>1.9036742319714713E-3</v>
      </c>
      <c r="GF101" s="2">
        <f t="shared" si="127"/>
        <v>1.117403766041669E-3</v>
      </c>
      <c r="GG101" s="2">
        <f t="shared" si="127"/>
        <v>1.0056144684994456E-3</v>
      </c>
      <c r="GH101" s="2">
        <f t="shared" si="127"/>
        <v>8.99886541366596E-4</v>
      </c>
      <c r="GI101" s="2">
        <f t="shared" si="127"/>
        <v>8.0821689586857133E-4</v>
      </c>
      <c r="GJ101" s="2">
        <f t="shared" si="127"/>
        <v>7.2436490193803231E-4</v>
      </c>
      <c r="GK101" s="2">
        <f t="shared" si="127"/>
        <v>5.5125753891442121E-4</v>
      </c>
      <c r="GM101" s="82">
        <f t="shared" si="128"/>
        <v>2.1284880979312262E-5</v>
      </c>
      <c r="GN101" s="82">
        <f t="shared" si="128"/>
        <v>4.3810942241221051E-7</v>
      </c>
      <c r="GO101" s="82">
        <f t="shared" si="128"/>
        <v>7.6639699613102587E-12</v>
      </c>
      <c r="GP101" s="82">
        <f t="shared" si="128"/>
        <v>5.6235048989274317E-21</v>
      </c>
      <c r="GQ101" s="82">
        <f t="shared" si="128"/>
        <v>5.0819196686206332E-38</v>
      </c>
      <c r="GR101" s="82">
        <f t="shared" si="128"/>
        <v>5.4781537020482039E-27</v>
      </c>
      <c r="GS101" s="82">
        <f t="shared" si="128"/>
        <v>3.4940605576504027E-32</v>
      </c>
      <c r="GT101" s="82">
        <f t="shared" si="128"/>
        <v>2.9951164939750835E-38</v>
      </c>
      <c r="GU101" s="82">
        <f t="shared" si="128"/>
        <v>8.7972952175299322E-19</v>
      </c>
      <c r="GV101" s="82">
        <f t="shared" si="128"/>
        <v>5.8135154971810832E-22</v>
      </c>
      <c r="GW101" s="82">
        <f t="shared" si="128"/>
        <v>6.7798686742332773E-25</v>
      </c>
      <c r="GX101" s="82">
        <f t="shared" si="128"/>
        <v>1.5463666232391519E-22</v>
      </c>
      <c r="GY101" s="82">
        <f t="shared" si="128"/>
        <v>6.1828219134372817E-16</v>
      </c>
      <c r="GZ101" s="82">
        <f t="shared" si="128"/>
        <v>1.3919211106394021E-18</v>
      </c>
      <c r="HA101" s="82">
        <f t="shared" si="128"/>
        <v>1.295025557407191E-20</v>
      </c>
      <c r="HC101" s="82">
        <f t="shared" si="73"/>
        <v>0.21532619871926084</v>
      </c>
      <c r="HD101" s="82">
        <f t="shared" si="73"/>
        <v>0.20755876116135899</v>
      </c>
      <c r="HE101" s="82">
        <f t="shared" si="73"/>
        <v>0.34750187856423781</v>
      </c>
      <c r="HF101" s="82">
        <f t="shared" si="73"/>
        <v>0.64408613445009</v>
      </c>
      <c r="HG101" s="82">
        <f t="shared" si="73"/>
        <v>0.56015155574347542</v>
      </c>
      <c r="HH101" s="82">
        <f t="shared" si="73"/>
        <v>0.65258724573949523</v>
      </c>
      <c r="HI101" s="82">
        <f t="shared" si="138"/>
        <v>0.60183513581720838</v>
      </c>
      <c r="HJ101" s="82">
        <f t="shared" si="138"/>
        <v>2.6902826213420925E-2</v>
      </c>
      <c r="HK101" s="82">
        <f t="shared" si="138"/>
        <v>0.28424168611785339</v>
      </c>
      <c r="HL101" s="82">
        <f t="shared" si="138"/>
        <v>0.62261316725796567</v>
      </c>
      <c r="HM101" s="82">
        <f t="shared" si="138"/>
        <v>0.57749763177019209</v>
      </c>
      <c r="HN101" s="82">
        <f t="shared" si="138"/>
        <v>0.53077292608217697</v>
      </c>
      <c r="HO101" s="82">
        <f t="shared" si="138"/>
        <v>0.4949311032237525</v>
      </c>
      <c r="HP101" s="82">
        <f t="shared" si="138"/>
        <v>0.58066887890975738</v>
      </c>
      <c r="HQ101" s="82">
        <f t="shared" si="138"/>
        <v>0.48736071825122779</v>
      </c>
      <c r="HS101" s="82">
        <f t="shared" si="129"/>
        <v>6.4319811744198131E-15</v>
      </c>
      <c r="HT101" s="82">
        <f t="shared" si="129"/>
        <v>2.1690306449638038E-16</v>
      </c>
      <c r="HU101" s="82">
        <f t="shared" si="129"/>
        <v>7.0427937660038558E-15</v>
      </c>
      <c r="HV101" s="82">
        <f t="shared" si="129"/>
        <v>3.9745606919148349E-14</v>
      </c>
      <c r="HW101" s="82">
        <f t="shared" si="129"/>
        <v>6.4648643481738907E-14</v>
      </c>
      <c r="HX101" s="82">
        <f t="shared" si="129"/>
        <v>7.2652488395313666E-14</v>
      </c>
      <c r="HY101" s="82">
        <f t="shared" si="129"/>
        <v>3.4285501448838154E-15</v>
      </c>
      <c r="HZ101" s="82">
        <f t="shared" si="129"/>
        <v>2.37636934774341E-12</v>
      </c>
      <c r="IA101" s="82">
        <f t="shared" si="129"/>
        <v>4.1377091402493804E-12</v>
      </c>
      <c r="IB101" s="82">
        <f t="shared" si="129"/>
        <v>7.6878172982053782E-16</v>
      </c>
      <c r="IC101" s="82">
        <f t="shared" si="129"/>
        <v>6.9930406628520728E-17</v>
      </c>
      <c r="ID101" s="82">
        <f t="shared" si="129"/>
        <v>2.1460258843597398E-17</v>
      </c>
      <c r="IE101" s="82">
        <f t="shared" si="129"/>
        <v>5.3400804530736371E-16</v>
      </c>
      <c r="IF101" s="82">
        <f t="shared" si="129"/>
        <v>1.0007957671303592E-13</v>
      </c>
      <c r="IG101" s="82">
        <f t="shared" si="129"/>
        <v>8.7341143869687754E-10</v>
      </c>
      <c r="II101" s="82">
        <f t="shared" si="130"/>
        <v>1.8179983308549995E-62</v>
      </c>
      <c r="IJ101" s="82">
        <f t="shared" si="130"/>
        <v>2.2405249640601127E-69</v>
      </c>
      <c r="IK101" s="82">
        <f t="shared" si="130"/>
        <v>6.9661276274134489E-66</v>
      </c>
      <c r="IL101" s="82">
        <f t="shared" si="130"/>
        <v>7.6772721306903463E-65</v>
      </c>
      <c r="IM101" s="82">
        <f t="shared" si="130"/>
        <v>8.7638056173285995E-69</v>
      </c>
      <c r="IN101" s="82">
        <f t="shared" si="130"/>
        <v>4.2259040412732387E-65</v>
      </c>
      <c r="IO101" s="82">
        <f t="shared" si="130"/>
        <v>5.98066247230984E-73</v>
      </c>
      <c r="IP101" s="82">
        <f t="shared" si="130"/>
        <v>6.3525682524852463E-64</v>
      </c>
      <c r="IQ101" s="82">
        <f t="shared" si="130"/>
        <v>2.0219153176919935E-60</v>
      </c>
      <c r="IR101" s="82">
        <f t="shared" si="130"/>
        <v>5.6042819407767208E-75</v>
      </c>
      <c r="IS101" s="82">
        <f t="shared" si="130"/>
        <v>6.4637799312691433E-79</v>
      </c>
      <c r="IT101" s="82">
        <f t="shared" si="130"/>
        <v>8.1442183371656708E-79</v>
      </c>
      <c r="IU101" s="82">
        <f t="shared" si="130"/>
        <v>3.4638878555343399E-71</v>
      </c>
      <c r="IV101" s="82">
        <f t="shared" si="130"/>
        <v>1.836645547687338E-63</v>
      </c>
      <c r="IW101" s="82">
        <f t="shared" si="130"/>
        <v>5.857971713473302E-42</v>
      </c>
      <c r="IY101" s="82">
        <f t="shared" si="131"/>
        <v>0.21534748360024658</v>
      </c>
      <c r="IZ101" s="82">
        <f t="shared" si="131"/>
        <v>0.20755919927078162</v>
      </c>
      <c r="JA101" s="82">
        <f t="shared" si="131"/>
        <v>0.34750187857190884</v>
      </c>
      <c r="JB101" s="82">
        <f t="shared" si="131"/>
        <v>0.64408613445012974</v>
      </c>
      <c r="JC101" s="82">
        <f t="shared" si="131"/>
        <v>0.56015155574354003</v>
      </c>
      <c r="JD101" s="82">
        <f t="shared" si="131"/>
        <v>0.65258724573956783</v>
      </c>
      <c r="JE101" s="82">
        <f t="shared" si="131"/>
        <v>0.60183513581721182</v>
      </c>
      <c r="JF101" s="82">
        <f t="shared" si="131"/>
        <v>2.6902826215797294E-2</v>
      </c>
      <c r="JG101" s="82">
        <f t="shared" si="131"/>
        <v>0.28424168612199108</v>
      </c>
      <c r="JH101" s="82">
        <f t="shared" si="131"/>
        <v>0.62261316725796645</v>
      </c>
      <c r="JI101" s="82">
        <f t="shared" si="131"/>
        <v>0.5774976317701922</v>
      </c>
      <c r="JJ101" s="82">
        <f t="shared" si="131"/>
        <v>0.53077292608217697</v>
      </c>
      <c r="JK101" s="82">
        <f t="shared" si="131"/>
        <v>0.49493110322375367</v>
      </c>
      <c r="JL101" s="82">
        <f t="shared" si="131"/>
        <v>0.58066887890985741</v>
      </c>
      <c r="JM101" s="82">
        <f t="shared" si="131"/>
        <v>0.48736071912463924</v>
      </c>
    </row>
    <row r="102" spans="2:273" x14ac:dyDescent="0.25">
      <c r="B102" s="2">
        <v>75</v>
      </c>
      <c r="C102" s="37">
        <v>0.61634800000000001</v>
      </c>
      <c r="D102" s="37">
        <v>0.60439799999999999</v>
      </c>
      <c r="E102" s="37">
        <v>0.65940299999999996</v>
      </c>
      <c r="F102" s="37">
        <v>0.67401100000000003</v>
      </c>
      <c r="G102" s="37">
        <v>0.50136000000000003</v>
      </c>
      <c r="H102" s="37">
        <v>0.597159</v>
      </c>
      <c r="I102" s="37">
        <v>0.52057200000000003</v>
      </c>
      <c r="J102" s="37">
        <v>0.35359800000000002</v>
      </c>
      <c r="K102" s="37">
        <v>0.39726800000000001</v>
      </c>
      <c r="L102" s="37">
        <v>0.65575099999999997</v>
      </c>
      <c r="M102" s="37">
        <v>0.67772699999999997</v>
      </c>
      <c r="N102" s="37">
        <v>0.68347999999999998</v>
      </c>
      <c r="O102" s="37">
        <v>0.69592399999999999</v>
      </c>
      <c r="P102" s="37">
        <v>0.65064699999999998</v>
      </c>
      <c r="Q102" s="37">
        <v>0.58117799999999997</v>
      </c>
      <c r="S102" s="4">
        <f t="shared" si="132"/>
        <v>0.59504985629171325</v>
      </c>
      <c r="T102" s="4">
        <f t="shared" si="132"/>
        <v>0.57250285098468601</v>
      </c>
      <c r="U102" s="4">
        <f t="shared" si="132"/>
        <v>0.65066117006706881</v>
      </c>
      <c r="V102" s="4">
        <f t="shared" si="132"/>
        <v>0.6805080308902085</v>
      </c>
      <c r="W102" s="4">
        <f t="shared" si="132"/>
        <v>0.48861150486817501</v>
      </c>
      <c r="X102" s="4">
        <f t="shared" si="132"/>
        <v>0.5738178559505529</v>
      </c>
      <c r="Y102" s="4">
        <f t="shared" si="132"/>
        <v>0.51257271942992488</v>
      </c>
      <c r="Z102" s="4">
        <f t="shared" si="132"/>
        <v>0.35320041697246163</v>
      </c>
      <c r="AA102" s="4">
        <f t="shared" si="132"/>
        <v>0.393872215972079</v>
      </c>
      <c r="AB102" s="4">
        <f t="shared" si="132"/>
        <v>0.66901196707171739</v>
      </c>
      <c r="AC102" s="4">
        <f t="shared" si="132"/>
        <v>0.69901223732985396</v>
      </c>
      <c r="AD102" s="4">
        <f t="shared" si="132"/>
        <v>0.7010301402003758</v>
      </c>
      <c r="AE102" s="4">
        <f t="shared" si="132"/>
        <v>0.71232022714712451</v>
      </c>
      <c r="AF102" s="4">
        <f t="shared" si="132"/>
        <v>0.66305228796419124</v>
      </c>
      <c r="AG102" s="4">
        <f t="shared" si="132"/>
        <v>0.58954256768583668</v>
      </c>
      <c r="AI102" s="4">
        <f t="shared" si="133"/>
        <v>2.1298143708286754E-2</v>
      </c>
      <c r="AJ102" s="4">
        <f t="shared" si="133"/>
        <v>3.1895149015313984E-2</v>
      </c>
      <c r="AK102" s="4">
        <f t="shared" si="133"/>
        <v>8.7418299329311555E-3</v>
      </c>
      <c r="AL102" s="4">
        <f t="shared" si="133"/>
        <v>-6.4970308902084772E-3</v>
      </c>
      <c r="AM102" s="4">
        <f t="shared" si="133"/>
        <v>1.2748495131825022E-2</v>
      </c>
      <c r="AN102" s="4">
        <f t="shared" si="133"/>
        <v>2.3341144049447093E-2</v>
      </c>
      <c r="AO102" s="4">
        <f t="shared" si="133"/>
        <v>7.9992805700751513E-3</v>
      </c>
      <c r="AP102" s="4">
        <f t="shared" si="133"/>
        <v>3.9758302753839514E-4</v>
      </c>
      <c r="AQ102" s="4">
        <f t="shared" si="133"/>
        <v>3.3957840279210116E-3</v>
      </c>
      <c r="AR102" s="4">
        <f t="shared" si="133"/>
        <v>-1.3260967071717422E-2</v>
      </c>
      <c r="AS102" s="4">
        <f t="shared" si="133"/>
        <v>-2.128523732985399E-2</v>
      </c>
      <c r="AT102" s="4">
        <f t="shared" si="133"/>
        <v>-1.7550140200375819E-2</v>
      </c>
      <c r="AU102" s="4">
        <f t="shared" si="133"/>
        <v>-1.639622714712452E-2</v>
      </c>
      <c r="AV102" s="4">
        <f t="shared" si="133"/>
        <v>-1.2405287964191269E-2</v>
      </c>
      <c r="AW102" s="4">
        <f t="shared" si="133"/>
        <v>-8.3645676858367102E-3</v>
      </c>
      <c r="AY102" s="2">
        <f t="shared" si="125"/>
        <v>0.37326668618672937</v>
      </c>
      <c r="AZ102" s="2">
        <f t="shared" si="125"/>
        <v>0.35587908317302147</v>
      </c>
      <c r="BA102" s="2">
        <f t="shared" si="125"/>
        <v>0.35522441416983247</v>
      </c>
      <c r="BB102" s="2">
        <f t="shared" si="125"/>
        <v>0.34878904958654194</v>
      </c>
      <c r="BC102" s="2">
        <f t="shared" si="125"/>
        <v>0.34964331393102832</v>
      </c>
      <c r="BD102" s="2">
        <f t="shared" si="125"/>
        <v>0.34679547938156408</v>
      </c>
      <c r="BE102" s="2">
        <f t="shared" si="125"/>
        <v>0.35346324317690331</v>
      </c>
      <c r="BF102" s="2">
        <f t="shared" si="125"/>
        <v>0.35203078103221763</v>
      </c>
      <c r="BG102" s="2">
        <f t="shared" si="125"/>
        <v>0.34962043674581567</v>
      </c>
      <c r="BH102" s="2">
        <f t="shared" si="125"/>
        <v>0.35119186885588782</v>
      </c>
      <c r="BI102" s="2">
        <f t="shared" si="125"/>
        <v>0.35528990057082499</v>
      </c>
      <c r="BJ102" s="2">
        <f t="shared" si="125"/>
        <v>0.35997228421686944</v>
      </c>
      <c r="BK102" s="2">
        <f t="shared" si="125"/>
        <v>0.371016461548827</v>
      </c>
      <c r="BL102" s="2">
        <f t="shared" si="125"/>
        <v>0.37497156807858673</v>
      </c>
      <c r="BM102" s="2">
        <f t="shared" si="125"/>
        <v>0.38839806892393214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>
        <f t="shared" si="126"/>
        <v>0.35359800000000002</v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>
        <f t="shared" si="117"/>
        <v>0.35359800000000002</v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0.41195987878787882</v>
      </c>
      <c r="DL102" s="2">
        <f t="shared" si="134"/>
        <v>0.42063554912054907</v>
      </c>
      <c r="DM102" s="2">
        <f t="shared" si="134"/>
        <v>0.42541076806722683</v>
      </c>
      <c r="DN102" s="2">
        <f t="shared" si="134"/>
        <v>0.42364495326246338</v>
      </c>
      <c r="DO102" s="2">
        <f t="shared" si="134"/>
        <v>0.42151594712643675</v>
      </c>
      <c r="DP102" s="2">
        <f t="shared" si="134"/>
        <v>0.41536695161290327</v>
      </c>
      <c r="DQ102" s="2">
        <f t="shared" si="134"/>
        <v>0.41719815524193543</v>
      </c>
      <c r="DR102" s="2">
        <f t="shared" si="134"/>
        <v>0.42431832019704441</v>
      </c>
      <c r="DS102" s="2">
        <f t="shared" si="134"/>
        <v>0.42984503645320205</v>
      </c>
      <c r="DT102" s="2">
        <f t="shared" si="134"/>
        <v>0.41708052711993887</v>
      </c>
      <c r="DU102" s="2">
        <f t="shared" si="134"/>
        <v>0.41543461624649858</v>
      </c>
      <c r="DV102" s="2">
        <f t="shared" si="134"/>
        <v>0.43402474056531704</v>
      </c>
      <c r="DW102" s="2">
        <f t="shared" si="134"/>
        <v>0.44131486007130127</v>
      </c>
      <c r="DX102" s="2">
        <f t="shared" si="134"/>
        <v>0.43206669518716578</v>
      </c>
      <c r="DY102" s="2">
        <f t="shared" si="134"/>
        <v>0.41466070634920632</v>
      </c>
      <c r="EA102" s="2">
        <f t="shared" si="94"/>
        <v>0.37240899147169731</v>
      </c>
      <c r="EB102" s="2">
        <f t="shared" si="94"/>
        <v>0.35399876560860172</v>
      </c>
      <c r="EC102" s="2">
        <f t="shared" si="94"/>
        <v>0.35349245467371743</v>
      </c>
      <c r="ED102" s="2">
        <f t="shared" si="94"/>
        <v>0.34733373146810537</v>
      </c>
      <c r="EE102" s="2">
        <f t="shared" si="94"/>
        <v>0.34849132390947379</v>
      </c>
      <c r="EF102" s="2">
        <f t="shared" si="94"/>
        <v>0.34558238119441204</v>
      </c>
      <c r="EG102" s="2">
        <f t="shared" si="94"/>
        <v>0.35222911107309846</v>
      </c>
      <c r="EH102" s="2">
        <f t="shared" si="94"/>
        <v>0.35103604851285003</v>
      </c>
      <c r="EI102" s="2">
        <f t="shared" si="94"/>
        <v>0.34843998974067331</v>
      </c>
      <c r="EJ102" s="2">
        <f t="shared" si="94"/>
        <v>0.3496587484959201</v>
      </c>
      <c r="EK102" s="2">
        <f t="shared" si="94"/>
        <v>0.35379535270522627</v>
      </c>
      <c r="EL102" s="2">
        <f t="shared" si="94"/>
        <v>0.35822953494737836</v>
      </c>
      <c r="EM102" s="2">
        <f t="shared" si="135"/>
        <v>0.36952293252786539</v>
      </c>
      <c r="EN102" s="2">
        <f t="shared" si="135"/>
        <v>0.37375419557198752</v>
      </c>
      <c r="EO102" s="2">
        <f t="shared" si="135"/>
        <v>0.38765013369154683</v>
      </c>
      <c r="EQ102" s="2">
        <f t="shared" si="136"/>
        <v>0.36816083154807977</v>
      </c>
      <c r="ER102" s="2">
        <f t="shared" si="136"/>
        <v>0.35146221315659754</v>
      </c>
      <c r="ES102" s="2">
        <f t="shared" si="136"/>
        <v>0.35063294554931385</v>
      </c>
      <c r="ET102" s="2">
        <f t="shared" si="136"/>
        <v>0.34753959239611631</v>
      </c>
      <c r="EU102" s="2">
        <f t="shared" si="136"/>
        <v>0.34563045208451781</v>
      </c>
      <c r="EV102" s="2">
        <f t="shared" si="136"/>
        <v>0.34421030901890171</v>
      </c>
      <c r="EW102" s="2">
        <f t="shared" si="136"/>
        <v>0.35280859868627301</v>
      </c>
      <c r="EX102" s="2">
        <f t="shared" si="136"/>
        <v>0.34938157293548816</v>
      </c>
      <c r="EY102" s="2">
        <f t="shared" si="136"/>
        <v>0.3446366225695765</v>
      </c>
      <c r="EZ102" s="2">
        <f t="shared" si="136"/>
        <v>0.34648049209386911</v>
      </c>
      <c r="FA102" s="2">
        <f t="shared" si="136"/>
        <v>0.35103701120040626</v>
      </c>
      <c r="FB102" s="2">
        <f t="shared" si="136"/>
        <v>0.35504697074737451</v>
      </c>
      <c r="FC102" s="2">
        <f t="shared" si="136"/>
        <v>0.36926992641891793</v>
      </c>
      <c r="FD102" s="2">
        <f t="shared" si="136"/>
        <v>0.37224488717712972</v>
      </c>
      <c r="FE102" s="2">
        <f t="shared" si="136"/>
        <v>0.38831870966179616</v>
      </c>
      <c r="FG102" s="2">
        <f t="shared" si="137"/>
        <v>0.97816109301686704</v>
      </c>
      <c r="FH102" s="2">
        <f t="shared" si="137"/>
        <v>0.9717450458192386</v>
      </c>
      <c r="FI102" s="2">
        <f t="shared" si="137"/>
        <v>0.97588361903860443</v>
      </c>
      <c r="FJ102" s="2">
        <f t="shared" si="137"/>
        <v>0.98093337404508718</v>
      </c>
      <c r="FK102" s="2">
        <f t="shared" si="137"/>
        <v>0.98416610650507053</v>
      </c>
      <c r="FL102" s="2">
        <f t="shared" si="137"/>
        <v>0.98258817022507317</v>
      </c>
      <c r="FM102" s="2">
        <f t="shared" si="137"/>
        <v>0.98101846787695113</v>
      </c>
      <c r="FN102" s="2">
        <f t="shared" si="137"/>
        <v>0.98637139061178458</v>
      </c>
      <c r="FO102" s="2">
        <f t="shared" si="137"/>
        <v>0.98540158742690565</v>
      </c>
      <c r="FP102" s="2">
        <f t="shared" si="137"/>
        <v>0.9772030047336836</v>
      </c>
      <c r="FQ102" s="2">
        <f t="shared" si="137"/>
        <v>0.97570397622280725</v>
      </c>
      <c r="FR102" s="2">
        <f t="shared" si="137"/>
        <v>0.97696570333509891</v>
      </c>
      <c r="FS102" s="2">
        <f t="shared" si="137"/>
        <v>0.97919329837442337</v>
      </c>
      <c r="FT102" s="2">
        <f t="shared" si="137"/>
        <v>0.97910274470229453</v>
      </c>
      <c r="FU102" s="2">
        <f t="shared" si="137"/>
        <v>0.97232449870499849</v>
      </c>
      <c r="FW102" s="2">
        <f t="shared" si="127"/>
        <v>1.4249543979665896E-3</v>
      </c>
      <c r="FX102" s="2">
        <f t="shared" si="127"/>
        <v>9.8626009552366307E-4</v>
      </c>
      <c r="FY102" s="2">
        <f t="shared" si="127"/>
        <v>8.5677215119552735E-4</v>
      </c>
      <c r="FZ102" s="2">
        <f t="shared" si="127"/>
        <v>1.5573441948525334E-3</v>
      </c>
      <c r="GA102" s="2">
        <f t="shared" si="127"/>
        <v>1.4939798885702919E-3</v>
      </c>
      <c r="GB102" s="2">
        <f t="shared" si="127"/>
        <v>1.4422520378125801E-3</v>
      </c>
      <c r="GC102" s="2">
        <f t="shared" si="127"/>
        <v>1.5877904711629454E-3</v>
      </c>
      <c r="GD102" s="2">
        <f t="shared" si="127"/>
        <v>2.4194594058146992E-3</v>
      </c>
      <c r="GE102" s="2">
        <f t="shared" si="127"/>
        <v>2.0869539915686353E-3</v>
      </c>
      <c r="GF102" s="2">
        <f t="shared" si="127"/>
        <v>1.2250767962268001E-3</v>
      </c>
      <c r="GG102" s="2">
        <f t="shared" si="127"/>
        <v>1.1025273713735884E-3</v>
      </c>
      <c r="GH102" s="2">
        <f t="shared" si="127"/>
        <v>9.8662031379766202E-4</v>
      </c>
      <c r="GI102" s="2">
        <f t="shared" si="127"/>
        <v>8.8612310835193392E-4</v>
      </c>
      <c r="GJ102" s="2">
        <f t="shared" si="127"/>
        <v>7.9419481838872812E-4</v>
      </c>
      <c r="GK102" s="2">
        <f t="shared" si="127"/>
        <v>6.0440972675106068E-4</v>
      </c>
      <c r="GM102" s="82">
        <f t="shared" si="128"/>
        <v>5.9262732221597207E-6</v>
      </c>
      <c r="GN102" s="82">
        <f t="shared" si="128"/>
        <v>6.7879297607591543E-8</v>
      </c>
      <c r="GO102" s="82">
        <f t="shared" si="128"/>
        <v>3.8570668301236497E-13</v>
      </c>
      <c r="GP102" s="82">
        <f t="shared" si="128"/>
        <v>6.2158634203646365E-23</v>
      </c>
      <c r="GQ102" s="82">
        <f t="shared" si="128"/>
        <v>2.8252431874121843E-41</v>
      </c>
      <c r="GR102" s="82">
        <f t="shared" si="128"/>
        <v>2.399690648260367E-29</v>
      </c>
      <c r="GS102" s="82">
        <f t="shared" si="128"/>
        <v>5.5757265553834587E-35</v>
      </c>
      <c r="GT102" s="82">
        <f t="shared" si="128"/>
        <v>4.0874324776565629E-41</v>
      </c>
      <c r="GU102" s="82">
        <f t="shared" si="128"/>
        <v>3.2327801126115479E-20</v>
      </c>
      <c r="GV102" s="82">
        <f t="shared" si="128"/>
        <v>4.6177847103855947E-24</v>
      </c>
      <c r="GW102" s="82">
        <f t="shared" si="128"/>
        <v>2.4200409181338547E-27</v>
      </c>
      <c r="GX102" s="82">
        <f t="shared" si="128"/>
        <v>9.4847104122296437E-25</v>
      </c>
      <c r="GY102" s="82">
        <f t="shared" si="128"/>
        <v>1.8417802874524217E-17</v>
      </c>
      <c r="GZ102" s="82">
        <f t="shared" si="128"/>
        <v>3.1750526465482078E-20</v>
      </c>
      <c r="HA102" s="82">
        <f t="shared" si="128"/>
        <v>1.5986122735504572E-22</v>
      </c>
      <c r="HC102" s="82">
        <f t="shared" si="73"/>
        <v>0.27223960866334268</v>
      </c>
      <c r="HD102" s="82">
        <f t="shared" si="73"/>
        <v>0.26307223489919845</v>
      </c>
      <c r="HE102" s="82">
        <f t="shared" si="73"/>
        <v>0.42045668856066259</v>
      </c>
      <c r="HF102" s="82">
        <f t="shared" si="73"/>
        <v>0.65868616893790433</v>
      </c>
      <c r="HG102" s="82">
        <f t="shared" si="73"/>
        <v>0.37177097584328722</v>
      </c>
      <c r="HH102" s="82">
        <f t="shared" si="73"/>
        <v>0.54132456609886237</v>
      </c>
      <c r="HI102" s="82">
        <f t="shared" si="138"/>
        <v>0.42287443877859282</v>
      </c>
      <c r="HJ102" s="82">
        <f t="shared" si="138"/>
        <v>5.8239383863430009E-3</v>
      </c>
      <c r="HK102" s="82">
        <f t="shared" si="138"/>
        <v>0.16433132413335172</v>
      </c>
      <c r="HL102" s="82">
        <f t="shared" si="138"/>
        <v>0.65693330584676679</v>
      </c>
      <c r="HM102" s="82">
        <f t="shared" si="138"/>
        <v>0.65294005523083065</v>
      </c>
      <c r="HN102" s="82">
        <f t="shared" si="138"/>
        <v>0.611334209446594</v>
      </c>
      <c r="HO102" s="82">
        <f t="shared" si="138"/>
        <v>0.57295281314205559</v>
      </c>
      <c r="HP102" s="82">
        <f t="shared" si="138"/>
        <v>0.62799026706548289</v>
      </c>
      <c r="HQ102" s="82">
        <f t="shared" si="138"/>
        <v>0.57175488486618153</v>
      </c>
      <c r="HS102" s="82">
        <f t="shared" si="129"/>
        <v>2.6061217110647988E-14</v>
      </c>
      <c r="HT102" s="82">
        <f t="shared" si="129"/>
        <v>9.4582512986500728E-16</v>
      </c>
      <c r="HU102" s="82">
        <f t="shared" si="129"/>
        <v>2.6747185286542375E-14</v>
      </c>
      <c r="HV102" s="82">
        <f t="shared" si="129"/>
        <v>1.6161610141794463E-13</v>
      </c>
      <c r="HW102" s="82">
        <f t="shared" si="129"/>
        <v>2.6869340318315067E-13</v>
      </c>
      <c r="HX102" s="82">
        <f t="shared" si="129"/>
        <v>2.8743043560603107E-13</v>
      </c>
      <c r="HY102" s="82">
        <f t="shared" si="129"/>
        <v>1.6218511126877554E-14</v>
      </c>
      <c r="HZ102" s="82">
        <f t="shared" si="129"/>
        <v>9.4970513483188509E-12</v>
      </c>
      <c r="IA102" s="82">
        <f t="shared" si="129"/>
        <v>1.5191369453594599E-11</v>
      </c>
      <c r="IB102" s="82">
        <f t="shared" si="129"/>
        <v>3.6264357759023865E-15</v>
      </c>
      <c r="IC102" s="82">
        <f t="shared" si="129"/>
        <v>3.5441807964974492E-16</v>
      </c>
      <c r="ID102" s="82">
        <f t="shared" si="129"/>
        <v>1.08718612711732E-16</v>
      </c>
      <c r="IE102" s="82">
        <f t="shared" si="129"/>
        <v>2.2780368809636074E-15</v>
      </c>
      <c r="IF102" s="82">
        <f t="shared" si="129"/>
        <v>3.3722347555632757E-13</v>
      </c>
      <c r="IG102" s="82">
        <f t="shared" si="129"/>
        <v>1.9087258803131662E-9</v>
      </c>
      <c r="II102" s="82">
        <f t="shared" si="130"/>
        <v>8.4928127529380221E-61</v>
      </c>
      <c r="IJ102" s="82">
        <f t="shared" si="130"/>
        <v>1.2953054656103883E-67</v>
      </c>
      <c r="IK102" s="82">
        <f t="shared" si="130"/>
        <v>3.0301970382682071E-64</v>
      </c>
      <c r="IL102" s="82">
        <f t="shared" si="130"/>
        <v>4.3973206884921875E-63</v>
      </c>
      <c r="IM102" s="82">
        <f t="shared" si="130"/>
        <v>6.2896048127798361E-67</v>
      </c>
      <c r="IN102" s="82">
        <f t="shared" si="130"/>
        <v>2.3484878268339042E-63</v>
      </c>
      <c r="IO102" s="82">
        <f t="shared" si="130"/>
        <v>5.8357904413430742E-71</v>
      </c>
      <c r="IP102" s="82">
        <f t="shared" si="130"/>
        <v>4.5661783664110501E-62</v>
      </c>
      <c r="IQ102" s="82">
        <f t="shared" si="130"/>
        <v>1.0395370259692043E-58</v>
      </c>
      <c r="IR102" s="82">
        <f t="shared" si="130"/>
        <v>5.2095963481662869E-73</v>
      </c>
      <c r="IS102" s="82">
        <f t="shared" si="130"/>
        <v>7.1283752987472987E-77</v>
      </c>
      <c r="IT102" s="82">
        <f t="shared" si="130"/>
        <v>8.290248404921485E-77</v>
      </c>
      <c r="IU102" s="82">
        <f t="shared" si="130"/>
        <v>2.0971859179843652E-69</v>
      </c>
      <c r="IV102" s="82">
        <f t="shared" si="130"/>
        <v>6.6730646556105848E-62</v>
      </c>
      <c r="IW102" s="82">
        <f t="shared" si="130"/>
        <v>5.6115453524293712E-41</v>
      </c>
      <c r="IY102" s="82">
        <f t="shared" si="131"/>
        <v>0.27224553493659087</v>
      </c>
      <c r="IZ102" s="82">
        <f t="shared" si="131"/>
        <v>0.26307230277849702</v>
      </c>
      <c r="JA102" s="82">
        <f t="shared" si="131"/>
        <v>0.42045668856107504</v>
      </c>
      <c r="JB102" s="82">
        <f t="shared" si="131"/>
        <v>0.65868616893806597</v>
      </c>
      <c r="JC102" s="82">
        <f t="shared" si="131"/>
        <v>0.3717709758435559</v>
      </c>
      <c r="JD102" s="82">
        <f t="shared" si="131"/>
        <v>0.54132456609914981</v>
      </c>
      <c r="JE102" s="82">
        <f t="shared" si="131"/>
        <v>0.42287443877860903</v>
      </c>
      <c r="JF102" s="82">
        <f t="shared" si="131"/>
        <v>5.8239383958400524E-3</v>
      </c>
      <c r="JG102" s="82">
        <f t="shared" si="131"/>
        <v>0.1643313241485431</v>
      </c>
      <c r="JH102" s="82">
        <f t="shared" si="131"/>
        <v>0.65693330584677045</v>
      </c>
      <c r="JI102" s="82">
        <f t="shared" si="131"/>
        <v>0.65294005523083098</v>
      </c>
      <c r="JJ102" s="82">
        <f t="shared" si="131"/>
        <v>0.61133420944659411</v>
      </c>
      <c r="JK102" s="82">
        <f t="shared" si="131"/>
        <v>0.57295281314205793</v>
      </c>
      <c r="JL102" s="82">
        <f t="shared" si="131"/>
        <v>0.62799026706582006</v>
      </c>
      <c r="JM102" s="82">
        <f t="shared" si="131"/>
        <v>0.57175488677490738</v>
      </c>
    </row>
    <row r="103" spans="2:273" x14ac:dyDescent="0.25">
      <c r="B103" s="2">
        <v>76</v>
      </c>
      <c r="C103" s="37">
        <v>0.63741599999999998</v>
      </c>
      <c r="D103" s="37">
        <v>0.63283299999999998</v>
      </c>
      <c r="E103" s="37">
        <v>0.67488899999999996</v>
      </c>
      <c r="F103" s="37">
        <v>0.63193299999999997</v>
      </c>
      <c r="G103" s="37">
        <v>0.391675</v>
      </c>
      <c r="H103" s="37">
        <v>0.49364999999999998</v>
      </c>
      <c r="I103" s="37">
        <v>0.41631699999999999</v>
      </c>
      <c r="J103" s="37">
        <v>0.350574</v>
      </c>
      <c r="K103" s="37">
        <v>0.36351099999999997</v>
      </c>
      <c r="L103" s="37">
        <v>0.62434000000000001</v>
      </c>
      <c r="M103" s="37">
        <v>0.66279100000000002</v>
      </c>
      <c r="N103" s="37">
        <v>0.67296800000000001</v>
      </c>
      <c r="O103" s="37">
        <v>0.69217799999999996</v>
      </c>
      <c r="P103" s="37">
        <v>0.63030799999999998</v>
      </c>
      <c r="Q103" s="37">
        <v>0.57460699999999998</v>
      </c>
      <c r="S103" s="4">
        <f t="shared" si="132"/>
        <v>0.62893552678299047</v>
      </c>
      <c r="T103" s="4">
        <f t="shared" si="132"/>
        <v>0.60646518276801054</v>
      </c>
      <c r="U103" s="4">
        <f t="shared" si="132"/>
        <v>0.67921636611461678</v>
      </c>
      <c r="V103" s="4">
        <f t="shared" si="132"/>
        <v>0.61577935780037552</v>
      </c>
      <c r="W103" s="4">
        <f t="shared" si="132"/>
        <v>0.41033424009559388</v>
      </c>
      <c r="X103" s="4">
        <f t="shared" si="132"/>
        <v>0.48242989448094487</v>
      </c>
      <c r="Y103" s="4">
        <f t="shared" si="132"/>
        <v>0.42641836433685559</v>
      </c>
      <c r="Z103" s="4">
        <f t="shared" si="132"/>
        <v>0.35168789156220764</v>
      </c>
      <c r="AA103" s="4">
        <f t="shared" si="132"/>
        <v>0.36787547378139795</v>
      </c>
      <c r="AB103" s="4">
        <f t="shared" si="132"/>
        <v>0.61632778627900386</v>
      </c>
      <c r="AC103" s="4">
        <f t="shared" si="132"/>
        <v>0.67168959856152766</v>
      </c>
      <c r="AD103" s="4">
        <f t="shared" si="132"/>
        <v>0.68989905574412425</v>
      </c>
      <c r="AE103" s="4">
        <f t="shared" si="132"/>
        <v>0.7132855055067413</v>
      </c>
      <c r="AF103" s="4">
        <f t="shared" si="132"/>
        <v>0.6287598464504528</v>
      </c>
      <c r="AG103" s="4">
        <f t="shared" si="132"/>
        <v>0.58193248233985206</v>
      </c>
      <c r="AI103" s="4">
        <f t="shared" si="133"/>
        <v>8.4804732170095098E-3</v>
      </c>
      <c r="AJ103" s="4">
        <f t="shared" si="133"/>
        <v>2.6367817231989443E-2</v>
      </c>
      <c r="AK103" s="4">
        <f t="shared" si="133"/>
        <v>-4.3273661146168152E-3</v>
      </c>
      <c r="AL103" s="4">
        <f t="shared" si="133"/>
        <v>1.6153642199624452E-2</v>
      </c>
      <c r="AM103" s="4">
        <f t="shared" si="133"/>
        <v>-1.8659240095593888E-2</v>
      </c>
      <c r="AN103" s="4">
        <f t="shared" si="133"/>
        <v>1.1220105519055112E-2</v>
      </c>
      <c r="AO103" s="4">
        <f t="shared" si="133"/>
        <v>-1.0101364336855601E-2</v>
      </c>
      <c r="AP103" s="4">
        <f t="shared" si="133"/>
        <v>-1.1138915622076473E-3</v>
      </c>
      <c r="AQ103" s="4">
        <f t="shared" si="133"/>
        <v>-4.3644737813979817E-3</v>
      </c>
      <c r="AR103" s="4">
        <f t="shared" si="133"/>
        <v>8.0122137209961419E-3</v>
      </c>
      <c r="AS103" s="4">
        <f t="shared" si="133"/>
        <v>-8.8985985615276375E-3</v>
      </c>
      <c r="AT103" s="4">
        <f t="shared" si="133"/>
        <v>-1.6931055744124235E-2</v>
      </c>
      <c r="AU103" s="4">
        <f t="shared" si="133"/>
        <v>-2.1107505506741342E-2</v>
      </c>
      <c r="AV103" s="4">
        <f t="shared" si="133"/>
        <v>1.5481535495471821E-3</v>
      </c>
      <c r="AW103" s="4">
        <f t="shared" si="133"/>
        <v>-7.3254823398520852E-3</v>
      </c>
      <c r="AY103" s="2">
        <f t="shared" si="125"/>
        <v>0.37267109439889984</v>
      </c>
      <c r="AZ103" s="2">
        <f t="shared" si="125"/>
        <v>0.35538056738449253</v>
      </c>
      <c r="BA103" s="2">
        <f t="shared" si="125"/>
        <v>0.35470218813244614</v>
      </c>
      <c r="BB103" s="2">
        <f t="shared" si="125"/>
        <v>0.34835763812299714</v>
      </c>
      <c r="BC103" s="2">
        <f t="shared" si="125"/>
        <v>0.34907717521218234</v>
      </c>
      <c r="BD103" s="2">
        <f t="shared" si="125"/>
        <v>0.34634301588907357</v>
      </c>
      <c r="BE103" s="2">
        <f t="shared" si="125"/>
        <v>0.35303298381463916</v>
      </c>
      <c r="BF103" s="2">
        <f t="shared" si="125"/>
        <v>0.35153601629171383</v>
      </c>
      <c r="BG103" s="2">
        <f t="shared" si="125"/>
        <v>0.34914140921513059</v>
      </c>
      <c r="BH103" s="2">
        <f t="shared" si="125"/>
        <v>0.35068711839322064</v>
      </c>
      <c r="BI103" s="2">
        <f t="shared" si="125"/>
        <v>0.3548009992343702</v>
      </c>
      <c r="BJ103" s="2">
        <f t="shared" si="125"/>
        <v>0.35943953653295091</v>
      </c>
      <c r="BK103" s="2">
        <f t="shared" si="125"/>
        <v>0.37053154785039699</v>
      </c>
      <c r="BL103" s="2">
        <f t="shared" si="125"/>
        <v>0.37444097354383543</v>
      </c>
      <c r="BM103" s="2">
        <f t="shared" si="125"/>
        <v>0.38802362376659305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>
        <f t="shared" si="126"/>
        <v>0.350574</v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>
        <f t="shared" si="117"/>
        <v>0.350574</v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0.4123548787878788</v>
      </c>
      <c r="DL103" s="2">
        <f t="shared" si="134"/>
        <v>0.42137853161733158</v>
      </c>
      <c r="DM103" s="2">
        <f t="shared" si="134"/>
        <v>0.42604887983193274</v>
      </c>
      <c r="DN103" s="2">
        <f t="shared" si="134"/>
        <v>0.42424631854838712</v>
      </c>
      <c r="DO103" s="2">
        <f t="shared" si="134"/>
        <v>0.42219991264367812</v>
      </c>
      <c r="DP103" s="2">
        <f t="shared" si="134"/>
        <v>0.41601873145161294</v>
      </c>
      <c r="DQ103" s="2">
        <f t="shared" si="134"/>
        <v>0.41780895564516124</v>
      </c>
      <c r="DR103" s="2">
        <f t="shared" si="134"/>
        <v>0.42500885385878495</v>
      </c>
      <c r="DS103" s="2">
        <f t="shared" si="134"/>
        <v>0.43055540788177349</v>
      </c>
      <c r="DT103" s="2">
        <f t="shared" si="134"/>
        <v>0.41769411229946524</v>
      </c>
      <c r="DU103" s="2">
        <f t="shared" si="134"/>
        <v>0.41605214509803917</v>
      </c>
      <c r="DV103" s="2">
        <f t="shared" si="134"/>
        <v>0.43486460641711233</v>
      </c>
      <c r="DW103" s="2">
        <f t="shared" si="134"/>
        <v>0.44202548841354727</v>
      </c>
      <c r="DX103" s="2">
        <f t="shared" si="134"/>
        <v>0.4326224866310161</v>
      </c>
      <c r="DY103" s="2">
        <f t="shared" si="134"/>
        <v>0.41485169206349204</v>
      </c>
      <c r="EA103" s="2">
        <f t="shared" si="94"/>
        <v>0.37186958103817069</v>
      </c>
      <c r="EB103" s="2">
        <f t="shared" si="94"/>
        <v>0.35363315854294236</v>
      </c>
      <c r="EC103" s="2">
        <f t="shared" si="94"/>
        <v>0.35309683628657768</v>
      </c>
      <c r="ED103" s="2">
        <f t="shared" si="94"/>
        <v>0.34701202117285906</v>
      </c>
      <c r="EE103" s="2">
        <f t="shared" si="94"/>
        <v>0.34800880327693295</v>
      </c>
      <c r="EF103" s="2">
        <f t="shared" si="94"/>
        <v>0.34521908919774535</v>
      </c>
      <c r="EG103" s="2">
        <f t="shared" si="94"/>
        <v>0.35188895073554571</v>
      </c>
      <c r="EH103" s="2">
        <f t="shared" si="94"/>
        <v>0.35061440153871531</v>
      </c>
      <c r="EI103" s="2">
        <f t="shared" si="94"/>
        <v>0.34804984406430589</v>
      </c>
      <c r="EJ103" s="2">
        <f t="shared" si="94"/>
        <v>0.34926567832176347</v>
      </c>
      <c r="EK103" s="2">
        <f t="shared" si="94"/>
        <v>0.35341328572555825</v>
      </c>
      <c r="EL103" s="2">
        <f t="shared" si="94"/>
        <v>0.35782108176412292</v>
      </c>
      <c r="EM103" s="2">
        <f t="shared" si="135"/>
        <v>0.3691462973567034</v>
      </c>
      <c r="EN103" s="2">
        <f t="shared" si="135"/>
        <v>0.37330974826990365</v>
      </c>
      <c r="EO103" s="2">
        <f t="shared" si="135"/>
        <v>0.38732678188833131</v>
      </c>
      <c r="EQ103" s="2">
        <f t="shared" si="136"/>
        <v>0.36777428681172536</v>
      </c>
      <c r="ER103" s="2">
        <f t="shared" si="136"/>
        <v>0.35117254433550604</v>
      </c>
      <c r="ES103" s="2">
        <f t="shared" si="136"/>
        <v>0.35033251523190767</v>
      </c>
      <c r="ET103" s="2">
        <f t="shared" si="136"/>
        <v>0.34720834146708074</v>
      </c>
      <c r="EU103" s="2">
        <f t="shared" si="136"/>
        <v>0.34526559518595185</v>
      </c>
      <c r="EV103" s="2">
        <f t="shared" si="136"/>
        <v>0.34390299661850521</v>
      </c>
      <c r="EW103" s="2">
        <f t="shared" si="136"/>
        <v>0.35243976874913019</v>
      </c>
      <c r="EX103" s="2">
        <f t="shared" si="136"/>
        <v>0.34903960752496083</v>
      </c>
      <c r="EY103" s="2">
        <f t="shared" si="136"/>
        <v>0.34441351030317185</v>
      </c>
      <c r="EZ103" s="2">
        <f t="shared" si="136"/>
        <v>0.34619644196875676</v>
      </c>
      <c r="FA103" s="2">
        <f t="shared" si="136"/>
        <v>0.3507438596630108</v>
      </c>
      <c r="FB103" s="2">
        <f t="shared" si="136"/>
        <v>0.35474609725543421</v>
      </c>
      <c r="FC103" s="2">
        <f t="shared" si="136"/>
        <v>0.36890237792130165</v>
      </c>
      <c r="FD103" s="2">
        <f t="shared" si="136"/>
        <v>0.37185090282765926</v>
      </c>
      <c r="FE103" s="2">
        <f t="shared" si="136"/>
        <v>0.38794154924247659</v>
      </c>
      <c r="FG103" s="2">
        <f t="shared" si="137"/>
        <v>0.98004433356059861</v>
      </c>
      <c r="FH103" s="2">
        <f t="shared" si="137"/>
        <v>0.9741669512117449</v>
      </c>
      <c r="FI103" s="2">
        <f t="shared" si="137"/>
        <v>0.97795882822888247</v>
      </c>
      <c r="FJ103" s="2">
        <f t="shared" si="137"/>
        <v>0.98258180871885026</v>
      </c>
      <c r="FK103" s="2">
        <f t="shared" si="137"/>
        <v>0.98553917051673601</v>
      </c>
      <c r="FL103" s="2">
        <f t="shared" si="137"/>
        <v>0.98409585653287246</v>
      </c>
      <c r="FM103" s="2">
        <f t="shared" si="137"/>
        <v>0.98265967568269819</v>
      </c>
      <c r="FN103" s="2">
        <f t="shared" si="137"/>
        <v>0.9875556376077842</v>
      </c>
      <c r="FO103" s="2">
        <f t="shared" si="137"/>
        <v>0.98666896575487806</v>
      </c>
      <c r="FP103" s="2">
        <f t="shared" si="137"/>
        <v>0.97916710474780999</v>
      </c>
      <c r="FQ103" s="2">
        <f t="shared" si="137"/>
        <v>0.97779429189362821</v>
      </c>
      <c r="FR103" s="2">
        <f t="shared" si="137"/>
        <v>0.97894980789988562</v>
      </c>
      <c r="FS103" s="2">
        <f t="shared" si="137"/>
        <v>0.98098925840087037</v>
      </c>
      <c r="FT103" s="2">
        <f t="shared" si="137"/>
        <v>0.98090636858551639</v>
      </c>
      <c r="FU103" s="2">
        <f t="shared" si="137"/>
        <v>0.97469802888793555</v>
      </c>
      <c r="FW103" s="2">
        <f t="shared" si="127"/>
        <v>1.5622166589623677E-3</v>
      </c>
      <c r="FX103" s="2">
        <f t="shared" si="127"/>
        <v>1.0813098010342842E-3</v>
      </c>
      <c r="FY103" s="2">
        <f t="shared" si="127"/>
        <v>9.3935433597731324E-4</v>
      </c>
      <c r="FZ103" s="2">
        <f t="shared" si="127"/>
        <v>1.7073374265096262E-3</v>
      </c>
      <c r="GA103" s="2">
        <f t="shared" si="127"/>
        <v>1.6378802949856342E-3</v>
      </c>
      <c r="GB103" s="2">
        <f t="shared" si="127"/>
        <v>1.5811778984223754E-3</v>
      </c>
      <c r="GC103" s="2">
        <f t="shared" si="127"/>
        <v>1.7407109771022304E-3</v>
      </c>
      <c r="GD103" s="2">
        <f t="shared" si="127"/>
        <v>2.6522653796732815E-3</v>
      </c>
      <c r="GE103" s="2">
        <f t="shared" si="127"/>
        <v>2.2878389019120159E-3</v>
      </c>
      <c r="GF103" s="2">
        <f t="shared" si="127"/>
        <v>1.3431112490479087E-3</v>
      </c>
      <c r="GG103" s="2">
        <f t="shared" si="127"/>
        <v>1.2087686468201483E-3</v>
      </c>
      <c r="GH103" s="2">
        <f t="shared" si="127"/>
        <v>1.0817046973494583E-3</v>
      </c>
      <c r="GI103" s="2">
        <f t="shared" si="127"/>
        <v>9.7153160965453907E-4</v>
      </c>
      <c r="GJ103" s="2">
        <f t="shared" si="127"/>
        <v>8.707505827810052E-4</v>
      </c>
      <c r="GK103" s="2">
        <f t="shared" si="127"/>
        <v>6.6268344428371806E-4</v>
      </c>
      <c r="GM103" s="82">
        <f t="shared" si="128"/>
        <v>1.5257950700427779E-6</v>
      </c>
      <c r="GN103" s="82">
        <f t="shared" si="128"/>
        <v>9.3305368121618055E-9</v>
      </c>
      <c r="GO103" s="82">
        <f t="shared" si="128"/>
        <v>1.6333704560568182E-14</v>
      </c>
      <c r="GP103" s="82">
        <f t="shared" si="128"/>
        <v>5.551434013863954E-25</v>
      </c>
      <c r="GQ103" s="82">
        <f t="shared" si="128"/>
        <v>1.142007288190843E-44</v>
      </c>
      <c r="GR103" s="82">
        <f t="shared" si="128"/>
        <v>8.2821304044832172E-32</v>
      </c>
      <c r="GS103" s="82">
        <f t="shared" si="128"/>
        <v>6.7298328884188282E-38</v>
      </c>
      <c r="GT103" s="82">
        <f t="shared" si="128"/>
        <v>4.3598062587683326E-44</v>
      </c>
      <c r="GU103" s="82">
        <f t="shared" si="128"/>
        <v>1.0437423861957664E-21</v>
      </c>
      <c r="GV103" s="82">
        <f t="shared" si="128"/>
        <v>2.9038805243609729E-26</v>
      </c>
      <c r="GW103" s="82">
        <f t="shared" si="128"/>
        <v>6.5421354595896848E-30</v>
      </c>
      <c r="GX103" s="82">
        <f t="shared" si="128"/>
        <v>4.5209209120728378E-27</v>
      </c>
      <c r="GY103" s="82">
        <f t="shared" si="128"/>
        <v>4.6129526413408065E-19</v>
      </c>
      <c r="GZ103" s="82">
        <f t="shared" si="128"/>
        <v>6.106489023415884E-22</v>
      </c>
      <c r="HA103" s="82">
        <f t="shared" si="128"/>
        <v>1.6058896754489553E-24</v>
      </c>
      <c r="HC103" s="82">
        <f t="shared" si="73"/>
        <v>0.33852305717172321</v>
      </c>
      <c r="HD103" s="82">
        <f t="shared" si="73"/>
        <v>0.327952946551059</v>
      </c>
      <c r="HE103" s="82">
        <f t="shared" si="73"/>
        <v>0.4995182495414161</v>
      </c>
      <c r="HF103" s="82">
        <f t="shared" si="73"/>
        <v>0.59144820856809899</v>
      </c>
      <c r="HG103" s="82">
        <f t="shared" si="73"/>
        <v>0.18645975967780262</v>
      </c>
      <c r="HH103" s="82">
        <f t="shared" si="73"/>
        <v>0.36483731758781501</v>
      </c>
      <c r="HI103" s="82">
        <f t="shared" si="138"/>
        <v>0.22260037971281232</v>
      </c>
      <c r="HJ103" s="82">
        <f t="shared" si="138"/>
        <v>9.0478625230646075E-4</v>
      </c>
      <c r="HK103" s="82">
        <f t="shared" si="138"/>
        <v>8.0500504875746268E-2</v>
      </c>
      <c r="HL103" s="82">
        <f t="shared" si="138"/>
        <v>0.61295797021004061</v>
      </c>
      <c r="HM103" s="82">
        <f t="shared" si="138"/>
        <v>0.6695719887050704</v>
      </c>
      <c r="HN103" s="82">
        <f t="shared" si="138"/>
        <v>0.65547827751544474</v>
      </c>
      <c r="HO103" s="82">
        <f t="shared" si="138"/>
        <v>0.6307155543224322</v>
      </c>
      <c r="HP103" s="82">
        <f t="shared" si="138"/>
        <v>0.61751987195192526</v>
      </c>
      <c r="HQ103" s="82">
        <f t="shared" si="138"/>
        <v>0.61797532841127312</v>
      </c>
      <c r="HS103" s="82">
        <f t="shared" si="129"/>
        <v>1.0232929899560695E-13</v>
      </c>
      <c r="HT103" s="82">
        <f t="shared" si="129"/>
        <v>3.9966043421303989E-15</v>
      </c>
      <c r="HU103" s="82">
        <f t="shared" si="129"/>
        <v>9.8713618418666413E-14</v>
      </c>
      <c r="HV103" s="82">
        <f t="shared" si="129"/>
        <v>6.3551749756919424E-13</v>
      </c>
      <c r="HW103" s="82">
        <f t="shared" si="129"/>
        <v>1.0781768167123994E-12</v>
      </c>
      <c r="HX103" s="82">
        <f t="shared" si="129"/>
        <v>1.1003833404764682E-12</v>
      </c>
      <c r="HY103" s="82">
        <f t="shared" si="129"/>
        <v>7.3853029036615969E-14</v>
      </c>
      <c r="HZ103" s="82">
        <f t="shared" si="129"/>
        <v>3.6544356732586427E-11</v>
      </c>
      <c r="IA103" s="82">
        <f t="shared" si="129"/>
        <v>5.3907474162074648E-11</v>
      </c>
      <c r="IB103" s="82">
        <f t="shared" si="129"/>
        <v>1.6497061574910331E-14</v>
      </c>
      <c r="IC103" s="82">
        <f t="shared" si="129"/>
        <v>1.7308332423662316E-15</v>
      </c>
      <c r="ID103" s="82">
        <f t="shared" si="129"/>
        <v>5.3135251080536229E-16</v>
      </c>
      <c r="IE103" s="82">
        <f t="shared" si="129"/>
        <v>9.4181702655462622E-15</v>
      </c>
      <c r="IF103" s="82">
        <f t="shared" si="129"/>
        <v>1.107295741546044E-12</v>
      </c>
      <c r="IG103" s="82">
        <f t="shared" si="129"/>
        <v>4.1075476529852394E-9</v>
      </c>
      <c r="II103" s="82">
        <f t="shared" si="130"/>
        <v>3.7616121221450072E-59</v>
      </c>
      <c r="IJ103" s="82">
        <f t="shared" si="130"/>
        <v>7.099871128807078E-66</v>
      </c>
      <c r="IK103" s="82">
        <f t="shared" si="130"/>
        <v>1.2556332141350574E-62</v>
      </c>
      <c r="IL103" s="82">
        <f t="shared" si="130"/>
        <v>2.3793995140299676E-61</v>
      </c>
      <c r="IM103" s="82">
        <f t="shared" si="130"/>
        <v>4.2523673699318217E-65</v>
      </c>
      <c r="IN103" s="82">
        <f t="shared" si="130"/>
        <v>1.234311520712584E-61</v>
      </c>
      <c r="IO103" s="82">
        <f t="shared" si="130"/>
        <v>5.3381593354265212E-69</v>
      </c>
      <c r="IP103" s="82">
        <f t="shared" si="130"/>
        <v>3.077329186034504E-60</v>
      </c>
      <c r="IQ103" s="82">
        <f t="shared" si="130"/>
        <v>5.0437436082957127E-57</v>
      </c>
      <c r="IR103" s="82">
        <f t="shared" si="130"/>
        <v>4.5539710826110692E-71</v>
      </c>
      <c r="IS103" s="82">
        <f t="shared" si="130"/>
        <v>7.3825780871936482E-75</v>
      </c>
      <c r="IT103" s="82">
        <f t="shared" si="130"/>
        <v>7.9413100173298728E-75</v>
      </c>
      <c r="IU103" s="82">
        <f t="shared" si="130"/>
        <v>1.2040741637938722E-67</v>
      </c>
      <c r="IV103" s="82">
        <f t="shared" si="130"/>
        <v>2.3161219135701015E-60</v>
      </c>
      <c r="IW103" s="82">
        <f t="shared" si="130"/>
        <v>5.229100265002446E-40</v>
      </c>
      <c r="IY103" s="82">
        <f t="shared" si="131"/>
        <v>0.33852458296689558</v>
      </c>
      <c r="IZ103" s="82">
        <f t="shared" si="131"/>
        <v>0.32795295588159978</v>
      </c>
      <c r="JA103" s="82">
        <f t="shared" si="131"/>
        <v>0.49951824954153112</v>
      </c>
      <c r="JB103" s="82">
        <f t="shared" si="131"/>
        <v>0.59144820856873448</v>
      </c>
      <c r="JC103" s="82">
        <f t="shared" si="131"/>
        <v>0.18645975967888079</v>
      </c>
      <c r="JD103" s="82">
        <f t="shared" si="131"/>
        <v>0.36483731758891541</v>
      </c>
      <c r="JE103" s="82">
        <f t="shared" si="131"/>
        <v>0.22260037971288618</v>
      </c>
      <c r="JF103" s="82">
        <f t="shared" si="131"/>
        <v>9.0478628885081749E-4</v>
      </c>
      <c r="JG103" s="82">
        <f t="shared" si="131"/>
        <v>8.0500504929653743E-2</v>
      </c>
      <c r="JH103" s="82">
        <f t="shared" si="131"/>
        <v>0.61295797021005716</v>
      </c>
      <c r="JI103" s="82">
        <f t="shared" si="131"/>
        <v>0.66957198870507217</v>
      </c>
      <c r="JJ103" s="82">
        <f t="shared" si="131"/>
        <v>0.6554782775154453</v>
      </c>
      <c r="JK103" s="82">
        <f t="shared" si="131"/>
        <v>0.63071555432244164</v>
      </c>
      <c r="JL103" s="82">
        <f t="shared" si="131"/>
        <v>0.6175198719530326</v>
      </c>
      <c r="JM103" s="82">
        <f t="shared" si="131"/>
        <v>0.61797533251882075</v>
      </c>
    </row>
    <row r="104" spans="2:273" x14ac:dyDescent="0.25">
      <c r="B104" s="2">
        <v>77</v>
      </c>
      <c r="C104" s="37">
        <v>0.65437400000000001</v>
      </c>
      <c r="D104" s="37">
        <v>0.65403599999999995</v>
      </c>
      <c r="E104" s="37">
        <v>0.68592200000000003</v>
      </c>
      <c r="F104" s="37">
        <v>0.53711900000000001</v>
      </c>
      <c r="G104" s="37">
        <v>0.35420499999999999</v>
      </c>
      <c r="H104" s="37">
        <v>0.390843</v>
      </c>
      <c r="I104" s="37">
        <v>0.365093</v>
      </c>
      <c r="J104" s="37">
        <v>0.350659</v>
      </c>
      <c r="K104" s="37">
        <v>0.34726600000000002</v>
      </c>
      <c r="L104" s="37">
        <v>0.55809399999999998</v>
      </c>
      <c r="M104" s="37">
        <v>0.61924500000000005</v>
      </c>
      <c r="N104" s="37">
        <v>0.64812800000000004</v>
      </c>
      <c r="O104" s="37">
        <v>0.67812700000000004</v>
      </c>
      <c r="P104" s="37">
        <v>0.58271600000000001</v>
      </c>
      <c r="Q104" s="37">
        <v>0.56052500000000005</v>
      </c>
      <c r="S104" s="4">
        <f t="shared" si="132"/>
        <v>0.6618035459499676</v>
      </c>
      <c r="T104" s="4">
        <f t="shared" si="132"/>
        <v>0.63974274655227648</v>
      </c>
      <c r="U104" s="4">
        <f t="shared" si="132"/>
        <v>0.69980215608252827</v>
      </c>
      <c r="V104" s="4">
        <f t="shared" si="132"/>
        <v>0.52804467630926066</v>
      </c>
      <c r="W104" s="4">
        <f t="shared" si="132"/>
        <v>0.36808727310770928</v>
      </c>
      <c r="X104" s="4">
        <f t="shared" si="132"/>
        <v>0.40928388536789001</v>
      </c>
      <c r="Y104" s="4">
        <f t="shared" si="132"/>
        <v>0.37674528036422483</v>
      </c>
      <c r="Z104" s="4">
        <f t="shared" si="132"/>
        <v>0.35106017579662041</v>
      </c>
      <c r="AA104" s="4">
        <f t="shared" si="132"/>
        <v>0.3552724363051547</v>
      </c>
      <c r="AB104" s="4">
        <f t="shared" si="132"/>
        <v>0.53645699670906077</v>
      </c>
      <c r="AC104" s="4">
        <f t="shared" si="132"/>
        <v>0.60197221104528231</v>
      </c>
      <c r="AD104" s="4">
        <f t="shared" si="132"/>
        <v>0.64283247783356579</v>
      </c>
      <c r="AE104" s="4">
        <f t="shared" si="132"/>
        <v>0.68692100534473899</v>
      </c>
      <c r="AF104" s="4">
        <f t="shared" si="132"/>
        <v>0.57032516351764306</v>
      </c>
      <c r="AG104" s="4">
        <f t="shared" si="132"/>
        <v>0.55239043189899661</v>
      </c>
      <c r="AI104" s="4">
        <f t="shared" si="133"/>
        <v>-7.4295459499675864E-3</v>
      </c>
      <c r="AJ104" s="4">
        <f t="shared" si="133"/>
        <v>1.4293253447723475E-2</v>
      </c>
      <c r="AK104" s="4">
        <f t="shared" si="133"/>
        <v>-1.3880156082528239E-2</v>
      </c>
      <c r="AL104" s="4">
        <f t="shared" si="133"/>
        <v>9.0743236907393499E-3</v>
      </c>
      <c r="AM104" s="4">
        <f t="shared" si="133"/>
        <v>-1.3882273107709286E-2</v>
      </c>
      <c r="AN104" s="4">
        <f t="shared" si="133"/>
        <v>-1.8440885367890014E-2</v>
      </c>
      <c r="AO104" s="4">
        <f t="shared" si="133"/>
        <v>-1.1652280364224832E-2</v>
      </c>
      <c r="AP104" s="4">
        <f t="shared" si="133"/>
        <v>-4.0117579662041214E-4</v>
      </c>
      <c r="AQ104" s="4">
        <f t="shared" si="133"/>
        <v>-8.006436305154685E-3</v>
      </c>
      <c r="AR104" s="4">
        <f t="shared" si="133"/>
        <v>2.1637003290939205E-2</v>
      </c>
      <c r="AS104" s="4">
        <f t="shared" si="133"/>
        <v>1.7272788954717733E-2</v>
      </c>
      <c r="AT104" s="4">
        <f t="shared" si="133"/>
        <v>5.2955221664342522E-3</v>
      </c>
      <c r="AU104" s="4">
        <f t="shared" si="133"/>
        <v>-8.7940053447389532E-3</v>
      </c>
      <c r="AV104" s="4">
        <f t="shared" si="133"/>
        <v>1.2390836482356948E-2</v>
      </c>
      <c r="AW104" s="4">
        <f t="shared" si="133"/>
        <v>8.1345681010034365E-3</v>
      </c>
      <c r="AY104" s="2">
        <f t="shared" si="125"/>
        <v>0.37207857420354629</v>
      </c>
      <c r="AZ104" s="2">
        <f t="shared" si="125"/>
        <v>0.35489062090309464</v>
      </c>
      <c r="BA104" s="2">
        <f t="shared" si="125"/>
        <v>0.3541886052434185</v>
      </c>
      <c r="BB104" s="2">
        <f t="shared" si="125"/>
        <v>0.34793414139834922</v>
      </c>
      <c r="BC104" s="2">
        <f t="shared" si="125"/>
        <v>0.34851668297171934</v>
      </c>
      <c r="BD104" s="2">
        <f t="shared" si="125"/>
        <v>0.3458967271310327</v>
      </c>
      <c r="BE104" s="2">
        <f t="shared" si="125"/>
        <v>0.35260893798948451</v>
      </c>
      <c r="BF104" s="2">
        <f t="shared" si="125"/>
        <v>0.35104630151207072</v>
      </c>
      <c r="BG104" s="2">
        <f t="shared" si="125"/>
        <v>0.34866867778934557</v>
      </c>
      <c r="BH104" s="2">
        <f t="shared" si="125"/>
        <v>0.35018992658612658</v>
      </c>
      <c r="BI104" s="2">
        <f t="shared" si="125"/>
        <v>0.35431911825043588</v>
      </c>
      <c r="BJ104" s="2">
        <f t="shared" si="125"/>
        <v>0.35891494558274295</v>
      </c>
      <c r="BK104" s="2">
        <f t="shared" si="125"/>
        <v>0.37005399138353401</v>
      </c>
      <c r="BL104" s="2">
        <f t="shared" si="125"/>
        <v>0.37391598985188884</v>
      </c>
      <c r="BM104" s="2">
        <f t="shared" si="125"/>
        <v>0.3876523058262959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>
        <f t="shared" si="126"/>
        <v>0.350659</v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>
        <f t="shared" si="117"/>
        <v>0.350659</v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0.41274987878787883</v>
      </c>
      <c r="DL104" s="2">
        <f t="shared" si="134"/>
        <v>0.42212151411411403</v>
      </c>
      <c r="DM104" s="2">
        <f t="shared" si="134"/>
        <v>0.42668699159663859</v>
      </c>
      <c r="DN104" s="2">
        <f t="shared" si="134"/>
        <v>0.42484768383431087</v>
      </c>
      <c r="DO104" s="2">
        <f t="shared" si="134"/>
        <v>0.42288387816091955</v>
      </c>
      <c r="DP104" s="2">
        <f t="shared" si="134"/>
        <v>0.41667051129032262</v>
      </c>
      <c r="DQ104" s="2">
        <f t="shared" si="134"/>
        <v>0.41841975604838705</v>
      </c>
      <c r="DR104" s="2">
        <f t="shared" si="134"/>
        <v>0.42569938752052555</v>
      </c>
      <c r="DS104" s="2">
        <f t="shared" si="134"/>
        <v>0.43126577931034493</v>
      </c>
      <c r="DT104" s="2">
        <f t="shared" si="134"/>
        <v>0.4183076974789916</v>
      </c>
      <c r="DU104" s="2">
        <f t="shared" si="134"/>
        <v>0.41666967394957977</v>
      </c>
      <c r="DV104" s="2">
        <f t="shared" si="134"/>
        <v>0.43570447226890757</v>
      </c>
      <c r="DW104" s="2">
        <f t="shared" si="134"/>
        <v>0.44273611675579327</v>
      </c>
      <c r="DX104" s="2">
        <f t="shared" si="134"/>
        <v>0.43317827807486636</v>
      </c>
      <c r="DY104" s="2">
        <f t="shared" si="134"/>
        <v>0.41504267777777776</v>
      </c>
      <c r="EA104" s="2">
        <f t="shared" si="94"/>
        <v>0.37133017060464402</v>
      </c>
      <c r="EB104" s="2">
        <f t="shared" si="94"/>
        <v>0.353267551477283</v>
      </c>
      <c r="EC104" s="2">
        <f t="shared" si="94"/>
        <v>0.35270121789943787</v>
      </c>
      <c r="ED104" s="2">
        <f t="shared" si="94"/>
        <v>0.34669031087761282</v>
      </c>
      <c r="EE104" s="2">
        <f t="shared" si="94"/>
        <v>0.34752628264439206</v>
      </c>
      <c r="EF104" s="2">
        <f t="shared" si="94"/>
        <v>0.34485579720107867</v>
      </c>
      <c r="EG104" s="2">
        <f t="shared" si="94"/>
        <v>0.35154879039799297</v>
      </c>
      <c r="EH104" s="2">
        <f t="shared" si="94"/>
        <v>0.35019275456458054</v>
      </c>
      <c r="EI104" s="2">
        <f t="shared" si="94"/>
        <v>0.34765969838793853</v>
      </c>
      <c r="EJ104" s="2">
        <f t="shared" si="94"/>
        <v>0.3488726081476069</v>
      </c>
      <c r="EK104" s="2">
        <f t="shared" si="94"/>
        <v>0.35303121874589016</v>
      </c>
      <c r="EL104" s="2">
        <f t="shared" si="94"/>
        <v>0.35741262858086742</v>
      </c>
      <c r="EM104" s="2">
        <f t="shared" si="135"/>
        <v>0.36876966218554141</v>
      </c>
      <c r="EN104" s="2">
        <f t="shared" si="135"/>
        <v>0.37286530096781978</v>
      </c>
      <c r="EO104" s="2">
        <f t="shared" si="135"/>
        <v>0.38700343008511584</v>
      </c>
      <c r="EQ104" s="2">
        <f t="shared" si="136"/>
        <v>0.36738774207537095</v>
      </c>
      <c r="ER104" s="2">
        <f t="shared" si="136"/>
        <v>0.3508828755144146</v>
      </c>
      <c r="ES104" s="2">
        <f t="shared" si="136"/>
        <v>0.3500320849145015</v>
      </c>
      <c r="ET104" s="2">
        <f t="shared" si="136"/>
        <v>0.34687709053804511</v>
      </c>
      <c r="EU104" s="2">
        <f t="shared" si="136"/>
        <v>0.34490073828738582</v>
      </c>
      <c r="EV104" s="2">
        <f t="shared" si="136"/>
        <v>0.34359568421810865</v>
      </c>
      <c r="EW104" s="2">
        <f t="shared" si="136"/>
        <v>0.35207093881198742</v>
      </c>
      <c r="EX104" s="2">
        <f t="shared" si="136"/>
        <v>0.34869764211443349</v>
      </c>
      <c r="EY104" s="2">
        <f t="shared" si="136"/>
        <v>0.34419039803676726</v>
      </c>
      <c r="EZ104" s="2">
        <f t="shared" si="136"/>
        <v>0.34591239184364442</v>
      </c>
      <c r="FA104" s="2">
        <f t="shared" si="136"/>
        <v>0.35045070812561541</v>
      </c>
      <c r="FB104" s="2">
        <f t="shared" si="136"/>
        <v>0.35444522376349391</v>
      </c>
      <c r="FC104" s="2">
        <f t="shared" si="136"/>
        <v>0.36853482942368532</v>
      </c>
      <c r="FD104" s="2">
        <f t="shared" si="136"/>
        <v>0.37145691847818874</v>
      </c>
      <c r="FE104" s="2">
        <f t="shared" si="136"/>
        <v>0.38756438882315702</v>
      </c>
      <c r="FG104" s="2">
        <f t="shared" si="137"/>
        <v>0.98176820301033252</v>
      </c>
      <c r="FH104" s="2">
        <f t="shared" si="137"/>
        <v>0.97638630489473754</v>
      </c>
      <c r="FI104" s="2">
        <f t="shared" si="137"/>
        <v>0.97985915158937764</v>
      </c>
      <c r="FJ104" s="2">
        <f t="shared" si="137"/>
        <v>0.98409003694883557</v>
      </c>
      <c r="FK104" s="2">
        <f t="shared" si="137"/>
        <v>0.98679476447304137</v>
      </c>
      <c r="FL104" s="2">
        <f t="shared" si="137"/>
        <v>0.98547492248663138</v>
      </c>
      <c r="FM104" s="2">
        <f t="shared" si="137"/>
        <v>0.98416127015500787</v>
      </c>
      <c r="FN104" s="2">
        <f t="shared" si="137"/>
        <v>0.98863816575312402</v>
      </c>
      <c r="FO104" s="2">
        <f t="shared" si="137"/>
        <v>0.98782767429473073</v>
      </c>
      <c r="FP104" s="2">
        <f t="shared" si="137"/>
        <v>0.98096528176354103</v>
      </c>
      <c r="FQ104" s="2">
        <f t="shared" si="137"/>
        <v>0.97970850674157028</v>
      </c>
      <c r="FR104" s="2">
        <f t="shared" si="137"/>
        <v>0.98076637232567365</v>
      </c>
      <c r="FS104" s="2">
        <f t="shared" si="137"/>
        <v>0.98263294704719706</v>
      </c>
      <c r="FT104" s="2">
        <f t="shared" si="137"/>
        <v>0.98255709654084289</v>
      </c>
      <c r="FU104" s="2">
        <f t="shared" si="137"/>
        <v>0.97687284011115005</v>
      </c>
      <c r="FW104" s="2">
        <f t="shared" si="127"/>
        <v>1.712678369585077E-3</v>
      </c>
      <c r="FX104" s="2">
        <f t="shared" si="127"/>
        <v>1.1855089444748918E-3</v>
      </c>
      <c r="FY104" s="2">
        <f t="shared" si="127"/>
        <v>1.0298882119544927E-3</v>
      </c>
      <c r="FZ104" s="2">
        <f t="shared" si="127"/>
        <v>1.871749945412883E-3</v>
      </c>
      <c r="GA104" s="2">
        <f t="shared" si="127"/>
        <v>1.7956162885317997E-3</v>
      </c>
      <c r="GB104" s="2">
        <f t="shared" si="127"/>
        <v>1.7334626515177901E-3</v>
      </c>
      <c r="GC104" s="2">
        <f t="shared" si="127"/>
        <v>1.9083311457969657E-3</v>
      </c>
      <c r="GD104" s="2">
        <f t="shared" si="127"/>
        <v>2.9074071950406823E-3</v>
      </c>
      <c r="GE104" s="2">
        <f t="shared" si="127"/>
        <v>2.508011887372466E-3</v>
      </c>
      <c r="GF104" s="2">
        <f t="shared" si="127"/>
        <v>1.4725013914457148E-3</v>
      </c>
      <c r="GG104" s="2">
        <f t="shared" si="127"/>
        <v>1.3252339168808068E-3</v>
      </c>
      <c r="GH104" s="2">
        <f t="shared" si="127"/>
        <v>1.1859418493293005E-3</v>
      </c>
      <c r="GI104" s="2">
        <f t="shared" si="127"/>
        <v>1.0651633873632195E-3</v>
      </c>
      <c r="GJ104" s="2">
        <f t="shared" si="127"/>
        <v>9.5467882721410162E-4</v>
      </c>
      <c r="GK104" s="2">
        <f t="shared" si="127"/>
        <v>7.2657149461453007E-4</v>
      </c>
      <c r="GM104" s="82">
        <f t="shared" si="128"/>
        <v>3.6324087926422904E-7</v>
      </c>
      <c r="GN104" s="82">
        <f t="shared" si="128"/>
        <v>1.1378004730138274E-9</v>
      </c>
      <c r="GO104" s="82">
        <f t="shared" si="128"/>
        <v>5.8199706068986944E-16</v>
      </c>
      <c r="GP104" s="82">
        <f t="shared" si="128"/>
        <v>4.0059394692734079E-27</v>
      </c>
      <c r="GQ104" s="82">
        <f t="shared" si="128"/>
        <v>3.3561661771704241E-48</v>
      </c>
      <c r="GR104" s="82">
        <f t="shared" si="128"/>
        <v>2.2520230559924641E-34</v>
      </c>
      <c r="GS104" s="82">
        <f t="shared" si="128"/>
        <v>6.1433941525619426E-41</v>
      </c>
      <c r="GT104" s="82">
        <f t="shared" si="128"/>
        <v>3.634399547178295E-47</v>
      </c>
      <c r="GU104" s="82">
        <f t="shared" si="128"/>
        <v>2.9605668077935956E-23</v>
      </c>
      <c r="GV104" s="82">
        <f t="shared" si="128"/>
        <v>1.4456173236442248E-28</v>
      </c>
      <c r="GW104" s="82">
        <f t="shared" si="128"/>
        <v>1.3393341914517516E-32</v>
      </c>
      <c r="GX104" s="82">
        <f t="shared" si="128"/>
        <v>1.6745691110884668E-29</v>
      </c>
      <c r="GY104" s="82">
        <f t="shared" si="128"/>
        <v>9.7140532762094853E-21</v>
      </c>
      <c r="GZ104" s="82">
        <f t="shared" si="128"/>
        <v>9.9017400197876688E-24</v>
      </c>
      <c r="HA104" s="82">
        <f t="shared" si="128"/>
        <v>1.312663360338451E-26</v>
      </c>
      <c r="HC104" s="82">
        <f t="shared" si="73"/>
        <v>0.41355363126678107</v>
      </c>
      <c r="HD104" s="82">
        <f t="shared" si="73"/>
        <v>0.40177307057378198</v>
      </c>
      <c r="HE104" s="82">
        <f t="shared" si="73"/>
        <v>0.57793966077528225</v>
      </c>
      <c r="HF104" s="82">
        <f t="shared" si="73"/>
        <v>0.44692854573741531</v>
      </c>
      <c r="HG104" s="82">
        <f t="shared" si="73"/>
        <v>6.8419980218812432E-2</v>
      </c>
      <c r="HH104" s="82">
        <f t="shared" si="73"/>
        <v>0.19261642049149749</v>
      </c>
      <c r="HI104" s="82">
        <f t="shared" si="138"/>
        <v>8.4396611253198861E-2</v>
      </c>
      <c r="HJ104" s="82">
        <f t="shared" si="138"/>
        <v>1.0030148928711624E-4</v>
      </c>
      <c r="HK104" s="82">
        <f t="shared" si="138"/>
        <v>3.3189872991236442E-2</v>
      </c>
      <c r="HL104" s="82">
        <f t="shared" si="138"/>
        <v>0.48351896010303985</v>
      </c>
      <c r="HM104" s="82">
        <f t="shared" si="138"/>
        <v>0.58637603655225035</v>
      </c>
      <c r="HN104" s="82">
        <f t="shared" si="138"/>
        <v>0.62746514274479681</v>
      </c>
      <c r="HO104" s="82">
        <f t="shared" si="138"/>
        <v>0.64279972224778947</v>
      </c>
      <c r="HP104" s="82">
        <f t="shared" si="138"/>
        <v>0.53522191854582757</v>
      </c>
      <c r="HQ104" s="82">
        <f t="shared" si="138"/>
        <v>0.59384737176627955</v>
      </c>
      <c r="HS104" s="82">
        <f t="shared" si="129"/>
        <v>3.8937698425272411E-13</v>
      </c>
      <c r="HT104" s="82">
        <f t="shared" si="129"/>
        <v>1.6364958976554094E-14</v>
      </c>
      <c r="HU104" s="82">
        <f t="shared" si="129"/>
        <v>3.540383227626516E-13</v>
      </c>
      <c r="HV104" s="82">
        <f t="shared" si="129"/>
        <v>2.4167366913112155E-12</v>
      </c>
      <c r="HW104" s="82">
        <f t="shared" si="129"/>
        <v>4.1770637196647215E-12</v>
      </c>
      <c r="HX104" s="82">
        <f t="shared" si="129"/>
        <v>4.0765782710136545E-12</v>
      </c>
      <c r="HY104" s="82">
        <f t="shared" si="129"/>
        <v>3.237390384753872E-13</v>
      </c>
      <c r="HZ104" s="82">
        <f t="shared" si="129"/>
        <v>1.3540221291186227E-10</v>
      </c>
      <c r="IA104" s="82">
        <f t="shared" si="129"/>
        <v>1.8489755754468603E-10</v>
      </c>
      <c r="IB104" s="82">
        <f t="shared" si="129"/>
        <v>7.2375868551146307E-14</v>
      </c>
      <c r="IC104" s="82">
        <f t="shared" si="129"/>
        <v>8.1450616313228467E-15</v>
      </c>
      <c r="ID104" s="82">
        <f t="shared" si="129"/>
        <v>2.5054212282782217E-15</v>
      </c>
      <c r="IE104" s="82">
        <f t="shared" si="129"/>
        <v>3.7737552741918637E-14</v>
      </c>
      <c r="IF104" s="82">
        <f t="shared" si="129"/>
        <v>3.5431621406124493E-12</v>
      </c>
      <c r="IG104" s="82">
        <f t="shared" si="129"/>
        <v>8.7044663433834388E-9</v>
      </c>
      <c r="II104" s="82">
        <f t="shared" si="130"/>
        <v>1.5796585632830378E-57</v>
      </c>
      <c r="IJ104" s="82">
        <f t="shared" si="130"/>
        <v>3.6896621330316496E-64</v>
      </c>
      <c r="IK104" s="82">
        <f t="shared" si="130"/>
        <v>4.9564312947913623E-61</v>
      </c>
      <c r="IL104" s="82">
        <f t="shared" si="130"/>
        <v>1.2163178655638324E-59</v>
      </c>
      <c r="IM104" s="82">
        <f t="shared" si="130"/>
        <v>2.7084287291241837E-63</v>
      </c>
      <c r="IN104" s="82">
        <f t="shared" si="130"/>
        <v>6.1352380065816534E-60</v>
      </c>
      <c r="IO104" s="82">
        <f t="shared" si="130"/>
        <v>4.5774891395223554E-67</v>
      </c>
      <c r="IP104" s="82">
        <f t="shared" si="130"/>
        <v>1.9445344340908971E-58</v>
      </c>
      <c r="IQ104" s="82">
        <f t="shared" si="130"/>
        <v>2.3094305379589986E-55</v>
      </c>
      <c r="IR104" s="82">
        <f t="shared" si="130"/>
        <v>3.7435253299970124E-69</v>
      </c>
      <c r="IS104" s="82">
        <f t="shared" si="130"/>
        <v>7.1802763532235198E-73</v>
      </c>
      <c r="IT104" s="82">
        <f t="shared" si="130"/>
        <v>7.1585530397615271E-73</v>
      </c>
      <c r="IU104" s="82">
        <f t="shared" si="130"/>
        <v>6.555633367169178E-66</v>
      </c>
      <c r="IV104" s="82">
        <f t="shared" si="130"/>
        <v>7.679543806169265E-59</v>
      </c>
      <c r="IW104" s="82">
        <f t="shared" si="130"/>
        <v>4.7400436206265051E-39</v>
      </c>
      <c r="IY104" s="82">
        <f t="shared" si="131"/>
        <v>0.41355399450804969</v>
      </c>
      <c r="IZ104" s="82">
        <f t="shared" si="131"/>
        <v>0.40177307171159882</v>
      </c>
      <c r="JA104" s="82">
        <f t="shared" si="131"/>
        <v>0.57793966077563685</v>
      </c>
      <c r="JB104" s="82">
        <f t="shared" si="131"/>
        <v>0.44692854573983204</v>
      </c>
      <c r="JC104" s="82">
        <f t="shared" si="131"/>
        <v>6.8419980222989493E-2</v>
      </c>
      <c r="JD104" s="82">
        <f t="shared" si="131"/>
        <v>0.19261642049557406</v>
      </c>
      <c r="JE104" s="82">
        <f t="shared" si="131"/>
        <v>8.4396611253522602E-2</v>
      </c>
      <c r="JF104" s="82">
        <f t="shared" si="131"/>
        <v>1.0030162468932914E-4</v>
      </c>
      <c r="JG104" s="82">
        <f t="shared" si="131"/>
        <v>3.3189873176133998E-2</v>
      </c>
      <c r="JH104" s="82">
        <f t="shared" si="131"/>
        <v>0.48351896010311224</v>
      </c>
      <c r="JI104" s="82">
        <f t="shared" si="131"/>
        <v>0.58637603655225845</v>
      </c>
      <c r="JJ104" s="82">
        <f t="shared" si="131"/>
        <v>0.62746514274479936</v>
      </c>
      <c r="JK104" s="82">
        <f t="shared" si="131"/>
        <v>0.64279972224782722</v>
      </c>
      <c r="JL104" s="82">
        <f t="shared" si="131"/>
        <v>0.53522191854937073</v>
      </c>
      <c r="JM104" s="82">
        <f t="shared" si="131"/>
        <v>0.59384738047074592</v>
      </c>
    </row>
    <row r="105" spans="2:273" x14ac:dyDescent="0.25">
      <c r="B105" s="2">
        <v>78</v>
      </c>
      <c r="C105" s="37">
        <v>0.66855500000000001</v>
      </c>
      <c r="D105" s="37">
        <v>0.67146300000000003</v>
      </c>
      <c r="E105" s="37">
        <v>0.68250200000000005</v>
      </c>
      <c r="F105" s="37">
        <v>0.438357</v>
      </c>
      <c r="G105" s="37">
        <v>0.34328999999999998</v>
      </c>
      <c r="H105" s="37">
        <v>0.34976400000000002</v>
      </c>
      <c r="I105" s="37">
        <v>0.34957100000000002</v>
      </c>
      <c r="J105" s="37">
        <v>0.34840100000000002</v>
      </c>
      <c r="K105" s="37">
        <v>0.34791</v>
      </c>
      <c r="L105" s="37">
        <v>0.45322699999999999</v>
      </c>
      <c r="M105" s="37">
        <v>0.52153799999999995</v>
      </c>
      <c r="N105" s="37">
        <v>0.58739600000000003</v>
      </c>
      <c r="O105" s="37">
        <v>0.64284799999999997</v>
      </c>
      <c r="P105" s="37">
        <v>0.51584200000000002</v>
      </c>
      <c r="Q105" s="37">
        <v>0.51751199999999997</v>
      </c>
      <c r="S105" s="4">
        <f t="shared" si="132"/>
        <v>0.69057786541179267</v>
      </c>
      <c r="T105" s="4">
        <f t="shared" si="132"/>
        <v>0.66952193091280887</v>
      </c>
      <c r="U105" s="4">
        <f t="shared" si="132"/>
        <v>0.70431040456950378</v>
      </c>
      <c r="V105" s="4">
        <f t="shared" si="132"/>
        <v>0.44532772929267833</v>
      </c>
      <c r="W105" s="4">
        <f t="shared" si="132"/>
        <v>0.35239426003791224</v>
      </c>
      <c r="X105" s="4">
        <f t="shared" si="132"/>
        <v>0.36779846631922358</v>
      </c>
      <c r="Y105" s="4">
        <f t="shared" si="132"/>
        <v>0.35770299427819197</v>
      </c>
      <c r="Z105" s="4">
        <f t="shared" si="132"/>
        <v>0.3505622117522722</v>
      </c>
      <c r="AA105" s="4">
        <f t="shared" si="132"/>
        <v>0.35012917981180675</v>
      </c>
      <c r="AB105" s="4">
        <f t="shared" si="132"/>
        <v>0.45509894552167046</v>
      </c>
      <c r="AC105" s="4">
        <f t="shared" si="132"/>
        <v>0.50836129267753949</v>
      </c>
      <c r="AD105" s="4">
        <f t="shared" si="132"/>
        <v>0.56513653922217366</v>
      </c>
      <c r="AE105" s="4">
        <f t="shared" si="132"/>
        <v>0.63099329304367568</v>
      </c>
      <c r="AF105" s="4">
        <f t="shared" si="132"/>
        <v>0.50238560164124002</v>
      </c>
      <c r="AG105" s="4">
        <f t="shared" si="132"/>
        <v>0.50620757598153066</v>
      </c>
      <c r="AI105" s="4">
        <f t="shared" si="133"/>
        <v>-2.2022865411792658E-2</v>
      </c>
      <c r="AJ105" s="4">
        <f t="shared" si="133"/>
        <v>1.9410690871911607E-3</v>
      </c>
      <c r="AK105" s="4">
        <f t="shared" si="133"/>
        <v>-2.1808404569503725E-2</v>
      </c>
      <c r="AL105" s="4">
        <f t="shared" si="133"/>
        <v>-6.9707292926783349E-3</v>
      </c>
      <c r="AM105" s="4">
        <f t="shared" si="133"/>
        <v>-9.1042600379122596E-3</v>
      </c>
      <c r="AN105" s="4">
        <f t="shared" si="133"/>
        <v>-1.8034466319223563E-2</v>
      </c>
      <c r="AO105" s="4">
        <f t="shared" si="133"/>
        <v>-8.1319942781919452E-3</v>
      </c>
      <c r="AP105" s="4">
        <f t="shared" si="133"/>
        <v>-2.1612117522721852E-3</v>
      </c>
      <c r="AQ105" s="4">
        <f t="shared" si="133"/>
        <v>-2.2191798118067485E-3</v>
      </c>
      <c r="AR105" s="4">
        <f t="shared" si="133"/>
        <v>-1.8719455216704706E-3</v>
      </c>
      <c r="AS105" s="4">
        <f t="shared" si="133"/>
        <v>1.3176707322460457E-2</v>
      </c>
      <c r="AT105" s="4">
        <f t="shared" si="133"/>
        <v>2.2259460777826368E-2</v>
      </c>
      <c r="AU105" s="4">
        <f t="shared" si="133"/>
        <v>1.185470695632429E-2</v>
      </c>
      <c r="AV105" s="4">
        <f t="shared" si="133"/>
        <v>1.3456398358760002E-2</v>
      </c>
      <c r="AW105" s="4">
        <f t="shared" si="133"/>
        <v>1.1304424018469317E-2</v>
      </c>
      <c r="AY105" s="2">
        <f t="shared" si="125"/>
        <v>0.37148902363428038</v>
      </c>
      <c r="AZ105" s="2">
        <f t="shared" si="125"/>
        <v>0.3544087904837408</v>
      </c>
      <c r="BA105" s="2">
        <f t="shared" si="125"/>
        <v>0.35368314824832231</v>
      </c>
      <c r="BB105" s="2">
        <f t="shared" si="125"/>
        <v>0.3475180348137516</v>
      </c>
      <c r="BC105" s="2">
        <f t="shared" si="125"/>
        <v>0.34796150113473295</v>
      </c>
      <c r="BD105" s="2">
        <f t="shared" si="125"/>
        <v>0.34545622972125722</v>
      </c>
      <c r="BE105" s="2">
        <f t="shared" si="125"/>
        <v>0.35219072374429972</v>
      </c>
      <c r="BF105" s="2">
        <f t="shared" si="125"/>
        <v>0.35056132412843588</v>
      </c>
      <c r="BG105" s="2">
        <f t="shared" si="125"/>
        <v>0.34820183472994759</v>
      </c>
      <c r="BH105" s="2">
        <f t="shared" si="125"/>
        <v>0.34969984620953548</v>
      </c>
      <c r="BI105" s="2">
        <f t="shared" si="125"/>
        <v>0.35384386702934167</v>
      </c>
      <c r="BJ105" s="2">
        <f t="shared" si="125"/>
        <v>0.35839805827468441</v>
      </c>
      <c r="BK105" s="2">
        <f t="shared" si="125"/>
        <v>0.36958335412075605</v>
      </c>
      <c r="BL105" s="2">
        <f t="shared" si="125"/>
        <v>0.37339630945817975</v>
      </c>
      <c r="BM105" s="2">
        <f t="shared" si="125"/>
        <v>0.387283968858746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>
        <f t="shared" si="126"/>
        <v>0.34840100000000002</v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>
        <f t="shared" si="117"/>
        <v>0.34840100000000002</v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0.41314487878787881</v>
      </c>
      <c r="DL105" s="2">
        <f t="shared" si="134"/>
        <v>0.42286449661089653</v>
      </c>
      <c r="DM105" s="2">
        <f t="shared" si="134"/>
        <v>0.42732510336134449</v>
      </c>
      <c r="DN105" s="2">
        <f t="shared" si="134"/>
        <v>0.42544904912023462</v>
      </c>
      <c r="DO105" s="2">
        <f t="shared" si="134"/>
        <v>0.42356784367816092</v>
      </c>
      <c r="DP105" s="2">
        <f t="shared" si="134"/>
        <v>0.4173222911290323</v>
      </c>
      <c r="DQ105" s="2">
        <f t="shared" si="134"/>
        <v>0.41903055645161286</v>
      </c>
      <c r="DR105" s="2">
        <f t="shared" si="134"/>
        <v>0.4263899211822661</v>
      </c>
      <c r="DS105" s="2">
        <f t="shared" si="134"/>
        <v>0.43197615073891632</v>
      </c>
      <c r="DT105" s="2">
        <f t="shared" si="134"/>
        <v>0.41892128265851797</v>
      </c>
      <c r="DU105" s="2">
        <f t="shared" si="134"/>
        <v>0.41728720280112042</v>
      </c>
      <c r="DV105" s="2">
        <f t="shared" si="134"/>
        <v>0.43654433812070281</v>
      </c>
      <c r="DW105" s="2">
        <f t="shared" si="134"/>
        <v>0.44344674509803927</v>
      </c>
      <c r="DX105" s="2">
        <f t="shared" si="134"/>
        <v>0.43373406951871663</v>
      </c>
      <c r="DY105" s="2">
        <f t="shared" si="134"/>
        <v>0.41523366349206348</v>
      </c>
      <c r="EA105" s="2">
        <f t="shared" si="94"/>
        <v>0.3707907601711174</v>
      </c>
      <c r="EB105" s="2">
        <f t="shared" si="94"/>
        <v>0.3529019444116237</v>
      </c>
      <c r="EC105" s="2">
        <f t="shared" si="94"/>
        <v>0.35230559951229812</v>
      </c>
      <c r="ED105" s="2">
        <f t="shared" si="94"/>
        <v>0.34636860058236657</v>
      </c>
      <c r="EE105" s="2">
        <f t="shared" si="94"/>
        <v>0.34704376201185116</v>
      </c>
      <c r="EF105" s="2">
        <f t="shared" si="94"/>
        <v>0.34449250520441199</v>
      </c>
      <c r="EG105" s="2">
        <f t="shared" si="94"/>
        <v>0.35120863006044023</v>
      </c>
      <c r="EH105" s="2">
        <f t="shared" si="94"/>
        <v>0.34977110759044583</v>
      </c>
      <c r="EI105" s="2">
        <f t="shared" si="94"/>
        <v>0.34726955271157112</v>
      </c>
      <c r="EJ105" s="2">
        <f t="shared" si="94"/>
        <v>0.34847953797345027</v>
      </c>
      <c r="EK105" s="2">
        <f t="shared" si="94"/>
        <v>0.35264915176622208</v>
      </c>
      <c r="EL105" s="2">
        <f t="shared" si="94"/>
        <v>0.35700417539761198</v>
      </c>
      <c r="EM105" s="2">
        <f t="shared" si="135"/>
        <v>0.36839302701437948</v>
      </c>
      <c r="EN105" s="2">
        <f t="shared" si="135"/>
        <v>0.37242085366573591</v>
      </c>
      <c r="EO105" s="2">
        <f t="shared" si="135"/>
        <v>0.38668007828190037</v>
      </c>
      <c r="EQ105" s="2">
        <f t="shared" si="136"/>
        <v>0.36700119733901654</v>
      </c>
      <c r="ER105" s="2">
        <f t="shared" si="136"/>
        <v>0.35059320669332317</v>
      </c>
      <c r="ES105" s="2">
        <f t="shared" si="136"/>
        <v>0.34973165459709532</v>
      </c>
      <c r="ET105" s="2">
        <f t="shared" si="136"/>
        <v>0.34654583960900948</v>
      </c>
      <c r="EU105" s="2">
        <f t="shared" si="136"/>
        <v>0.34453588138881985</v>
      </c>
      <c r="EV105" s="2">
        <f t="shared" si="136"/>
        <v>0.34328837181771216</v>
      </c>
      <c r="EW105" s="2">
        <f t="shared" si="136"/>
        <v>0.3517021088748446</v>
      </c>
      <c r="EX105" s="2">
        <f t="shared" si="136"/>
        <v>0.34835567670390616</v>
      </c>
      <c r="EY105" s="2">
        <f t="shared" si="136"/>
        <v>0.34396728577036262</v>
      </c>
      <c r="EZ105" s="2">
        <f t="shared" si="136"/>
        <v>0.34562834171853213</v>
      </c>
      <c r="FA105" s="2">
        <f t="shared" si="136"/>
        <v>0.35015755658821995</v>
      </c>
      <c r="FB105" s="2">
        <f t="shared" si="136"/>
        <v>0.35414435027155361</v>
      </c>
      <c r="FC105" s="2">
        <f t="shared" si="136"/>
        <v>0.36816728092606904</v>
      </c>
      <c r="FD105" s="2">
        <f t="shared" si="136"/>
        <v>0.37106293412871827</v>
      </c>
      <c r="FE105" s="2">
        <f t="shared" si="136"/>
        <v>0.38718722840383746</v>
      </c>
      <c r="FG105" s="2">
        <f t="shared" si="137"/>
        <v>0.98334568666647426</v>
      </c>
      <c r="FH105" s="2">
        <f t="shared" si="137"/>
        <v>0.97841921464699311</v>
      </c>
      <c r="FI105" s="2">
        <f t="shared" si="137"/>
        <v>0.98159871761830952</v>
      </c>
      <c r="FJ105" s="2">
        <f t="shared" si="137"/>
        <v>0.9854696000743256</v>
      </c>
      <c r="FK105" s="2">
        <f t="shared" si="137"/>
        <v>0.98794267244218659</v>
      </c>
      <c r="FL105" s="2">
        <f t="shared" si="137"/>
        <v>0.98673601984372528</v>
      </c>
      <c r="FM105" s="2">
        <f t="shared" si="137"/>
        <v>0.98553474739507818</v>
      </c>
      <c r="FN105" s="2">
        <f t="shared" si="137"/>
        <v>0.98962751444868957</v>
      </c>
      <c r="FO105" s="2">
        <f t="shared" si="137"/>
        <v>0.98888680442051347</v>
      </c>
      <c r="FP105" s="2">
        <f t="shared" si="137"/>
        <v>0.98261100670831236</v>
      </c>
      <c r="FQ105" s="2">
        <f t="shared" si="137"/>
        <v>0.98146083779815707</v>
      </c>
      <c r="FR105" s="2">
        <f t="shared" si="137"/>
        <v>0.98242898676335788</v>
      </c>
      <c r="FS105" s="2">
        <f t="shared" si="137"/>
        <v>0.98413681873518832</v>
      </c>
      <c r="FT105" s="2">
        <f t="shared" si="137"/>
        <v>0.9840674298829265</v>
      </c>
      <c r="FU105" s="2">
        <f t="shared" si="137"/>
        <v>0.97886477058707222</v>
      </c>
      <c r="FW105" s="2">
        <f t="shared" si="127"/>
        <v>1.8776042412170005E-3</v>
      </c>
      <c r="FX105" s="2">
        <f t="shared" si="127"/>
        <v>1.2997360506450334E-3</v>
      </c>
      <c r="FY105" s="2">
        <f t="shared" si="127"/>
        <v>1.1291377757597901E-3</v>
      </c>
      <c r="FZ105" s="2">
        <f t="shared" si="127"/>
        <v>2.0519624541218092E-3</v>
      </c>
      <c r="GA105" s="2">
        <f t="shared" si="127"/>
        <v>1.9685130880976957E-3</v>
      </c>
      <c r="GB105" s="2">
        <f t="shared" si="127"/>
        <v>1.9003861780684365E-3</v>
      </c>
      <c r="GC105" s="2">
        <f t="shared" si="127"/>
        <v>2.0920583186210687E-3</v>
      </c>
      <c r="GD105" s="2">
        <f t="shared" si="127"/>
        <v>3.187014634599901E-3</v>
      </c>
      <c r="GE105" s="2">
        <f t="shared" si="127"/>
        <v>2.749315102622692E-3</v>
      </c>
      <c r="GF105" s="2">
        <f t="shared" si="127"/>
        <v>1.6143363299854546E-3</v>
      </c>
      <c r="GG105" s="2">
        <f t="shared" si="127"/>
        <v>1.4529043318546998E-3</v>
      </c>
      <c r="GH105" s="2">
        <f t="shared" si="127"/>
        <v>1.3002106127960487E-3</v>
      </c>
      <c r="GI105" s="2">
        <f t="shared" si="127"/>
        <v>1.1678084196922434E-3</v>
      </c>
      <c r="GJ105" s="2">
        <f t="shared" si="127"/>
        <v>1.0466881124278E-3</v>
      </c>
      <c r="GK105" s="2">
        <f t="shared" si="127"/>
        <v>7.9661396049390007E-4</v>
      </c>
      <c r="GM105" s="82">
        <f t="shared" si="128"/>
        <v>7.9958813395141007E-8</v>
      </c>
      <c r="GN105" s="82">
        <f t="shared" si="128"/>
        <v>1.2308420095405719E-10</v>
      </c>
      <c r="GO105" s="82">
        <f t="shared" si="128"/>
        <v>1.7448374205303717E-17</v>
      </c>
      <c r="GP105" s="82">
        <f t="shared" si="128"/>
        <v>2.3355157798001111E-29</v>
      </c>
      <c r="GQ105" s="82">
        <f t="shared" si="128"/>
        <v>7.1705867326110577E-52</v>
      </c>
      <c r="GR105" s="82">
        <f t="shared" si="128"/>
        <v>4.8241826309033047E-37</v>
      </c>
      <c r="GS105" s="82">
        <f t="shared" si="128"/>
        <v>4.2411356862319323E-44</v>
      </c>
      <c r="GT105" s="82">
        <f t="shared" si="128"/>
        <v>2.3676491012981574E-50</v>
      </c>
      <c r="GU105" s="82">
        <f t="shared" si="128"/>
        <v>7.3772495297424449E-25</v>
      </c>
      <c r="GV105" s="82">
        <f t="shared" si="128"/>
        <v>5.6968349989587656E-31</v>
      </c>
      <c r="GW105" s="82">
        <f t="shared" si="128"/>
        <v>2.0763713051333559E-35</v>
      </c>
      <c r="GX105" s="82">
        <f t="shared" si="128"/>
        <v>4.8198300059582164E-32</v>
      </c>
      <c r="GY105" s="82">
        <f t="shared" si="128"/>
        <v>1.7198476366021014E-22</v>
      </c>
      <c r="GZ105" s="82">
        <f t="shared" si="128"/>
        <v>1.3535774078887232E-25</v>
      </c>
      <c r="HA105" s="82">
        <f t="shared" si="128"/>
        <v>8.7299632632574844E-29</v>
      </c>
      <c r="HC105" s="82">
        <f t="shared" si="73"/>
        <v>0.49434178463272166</v>
      </c>
      <c r="HD105" s="82">
        <f t="shared" si="73"/>
        <v>0.48205603031178834</v>
      </c>
      <c r="HE105" s="82">
        <f t="shared" si="73"/>
        <v>0.6400098161937694</v>
      </c>
      <c r="HF105" s="82">
        <f t="shared" si="73"/>
        <v>0.27448393088091666</v>
      </c>
      <c r="HG105" s="82">
        <f t="shared" si="73"/>
        <v>1.7982573812289682E-2</v>
      </c>
      <c r="HH105" s="82">
        <f t="shared" si="73"/>
        <v>7.7634543962106742E-2</v>
      </c>
      <c r="HI105" s="82">
        <f t="shared" si="138"/>
        <v>2.2462922599634075E-2</v>
      </c>
      <c r="HJ105" s="82">
        <f t="shared" si="138"/>
        <v>7.9048874108889528E-6</v>
      </c>
      <c r="HK105" s="82">
        <f t="shared" si="138"/>
        <v>1.1462520657015302E-2</v>
      </c>
      <c r="HL105" s="82">
        <f t="shared" si="138"/>
        <v>0.31039900786467789</v>
      </c>
      <c r="HM105" s="82">
        <f t="shared" si="138"/>
        <v>0.41331467649150228</v>
      </c>
      <c r="HN105" s="82">
        <f t="shared" si="138"/>
        <v>0.51289443867936246</v>
      </c>
      <c r="HO105" s="82">
        <f t="shared" si="138"/>
        <v>0.58825211539278999</v>
      </c>
      <c r="HP105" s="82">
        <f t="shared" si="138"/>
        <v>0.39774696741487658</v>
      </c>
      <c r="HQ105" s="82">
        <f t="shared" si="138"/>
        <v>0.48968125990853756</v>
      </c>
      <c r="HS105" s="82">
        <f t="shared" si="129"/>
        <v>1.4358721001833015E-12</v>
      </c>
      <c r="HT105" s="82">
        <f t="shared" si="129"/>
        <v>6.4936814045745405E-14</v>
      </c>
      <c r="HU105" s="82">
        <f t="shared" si="129"/>
        <v>1.2339755787019788E-12</v>
      </c>
      <c r="HV105" s="82">
        <f t="shared" si="129"/>
        <v>8.8879672453001784E-12</v>
      </c>
      <c r="HW105" s="82">
        <f t="shared" si="129"/>
        <v>1.5624782568905083E-11</v>
      </c>
      <c r="HX105" s="82">
        <f t="shared" si="129"/>
        <v>1.4615053936713906E-11</v>
      </c>
      <c r="HY105" s="82">
        <f t="shared" si="129"/>
        <v>1.3661700194112718E-12</v>
      </c>
      <c r="HZ105" s="82">
        <f t="shared" si="129"/>
        <v>4.8308515066764822E-10</v>
      </c>
      <c r="IA105" s="82">
        <f t="shared" si="129"/>
        <v>6.1299887774100845E-10</v>
      </c>
      <c r="IB105" s="82">
        <f t="shared" si="129"/>
        <v>3.0623388379159136E-13</v>
      </c>
      <c r="IC105" s="82">
        <f t="shared" si="129"/>
        <v>3.6935522296228039E-14</v>
      </c>
      <c r="ID105" s="82">
        <f t="shared" si="129"/>
        <v>1.1397454029861268E-14</v>
      </c>
      <c r="IE105" s="82">
        <f t="shared" si="129"/>
        <v>1.4655190016883275E-13</v>
      </c>
      <c r="IF105" s="82">
        <f t="shared" si="129"/>
        <v>1.1048633468378807E-11</v>
      </c>
      <c r="IG105" s="82">
        <f t="shared" si="129"/>
        <v>1.8164717408021548E-8</v>
      </c>
      <c r="II105" s="82">
        <f t="shared" si="130"/>
        <v>6.2895800995664769E-56</v>
      </c>
      <c r="IJ105" s="82">
        <f t="shared" si="130"/>
        <v>1.8179531510839918E-62</v>
      </c>
      <c r="IK105" s="82">
        <f t="shared" si="130"/>
        <v>1.8637674186769983E-59</v>
      </c>
      <c r="IL105" s="82">
        <f t="shared" si="130"/>
        <v>5.8739447772142213E-58</v>
      </c>
      <c r="IM105" s="82">
        <f t="shared" si="130"/>
        <v>1.625121321069311E-61</v>
      </c>
      <c r="IN105" s="82">
        <f t="shared" si="130"/>
        <v>2.8841024835641355E-58</v>
      </c>
      <c r="IO105" s="82">
        <f t="shared" si="130"/>
        <v>3.6796767013517638E-65</v>
      </c>
      <c r="IP105" s="82">
        <f t="shared" si="130"/>
        <v>1.1520759413779841E-56</v>
      </c>
      <c r="IQ105" s="82">
        <f t="shared" si="130"/>
        <v>9.9792665254975421E-54</v>
      </c>
      <c r="IR105" s="82">
        <f t="shared" si="130"/>
        <v>2.8938626020258464E-67</v>
      </c>
      <c r="IS105" s="82">
        <f t="shared" si="130"/>
        <v>6.5583123119400695E-71</v>
      </c>
      <c r="IT105" s="82">
        <f t="shared" si="130"/>
        <v>6.0725197117383024E-71</v>
      </c>
      <c r="IU105" s="82">
        <f t="shared" si="130"/>
        <v>3.3847234200783091E-64</v>
      </c>
      <c r="IV105" s="82">
        <f t="shared" si="130"/>
        <v>2.4324798215059871E-57</v>
      </c>
      <c r="IW105" s="82">
        <f t="shared" si="130"/>
        <v>4.179749312452669E-38</v>
      </c>
      <c r="IY105" s="82">
        <f t="shared" si="131"/>
        <v>0.49434186459297091</v>
      </c>
      <c r="IZ105" s="82">
        <f t="shared" si="131"/>
        <v>0.4820560304349375</v>
      </c>
      <c r="JA105" s="82">
        <f t="shared" si="131"/>
        <v>0.64000981619500341</v>
      </c>
      <c r="JB105" s="82">
        <f t="shared" si="131"/>
        <v>0.27448393088980461</v>
      </c>
      <c r="JC105" s="82">
        <f t="shared" si="131"/>
        <v>1.7982573827914464E-2</v>
      </c>
      <c r="JD105" s="82">
        <f t="shared" si="131"/>
        <v>7.7634543976721801E-2</v>
      </c>
      <c r="JE105" s="82">
        <f t="shared" si="131"/>
        <v>2.2462922601000246E-2</v>
      </c>
      <c r="JF105" s="82">
        <f t="shared" si="131"/>
        <v>7.9053704960396211E-6</v>
      </c>
      <c r="JG105" s="82">
        <f t="shared" si="131"/>
        <v>1.1462521270014179E-2</v>
      </c>
      <c r="JH105" s="82">
        <f t="shared" si="131"/>
        <v>0.31039900786498414</v>
      </c>
      <c r="JI105" s="82">
        <f t="shared" si="131"/>
        <v>0.41331467649153919</v>
      </c>
      <c r="JJ105" s="82">
        <f t="shared" si="131"/>
        <v>0.5128944386793739</v>
      </c>
      <c r="JK105" s="82">
        <f t="shared" si="131"/>
        <v>0.58825211539293654</v>
      </c>
      <c r="JL105" s="82">
        <f t="shared" si="131"/>
        <v>0.39774696742592519</v>
      </c>
      <c r="JM105" s="82">
        <f t="shared" si="131"/>
        <v>0.48968127807325496</v>
      </c>
    </row>
    <row r="106" spans="2:273" x14ac:dyDescent="0.25">
      <c r="B106" s="2">
        <v>79</v>
      </c>
      <c r="C106" s="37">
        <v>0.67073099999999997</v>
      </c>
      <c r="D106" s="37">
        <v>0.67857000000000001</v>
      </c>
      <c r="E106" s="37">
        <v>0.66966499999999995</v>
      </c>
      <c r="F106" s="37">
        <v>0.380888</v>
      </c>
      <c r="G106" s="37">
        <v>0.34843400000000002</v>
      </c>
      <c r="H106" s="37">
        <v>0.34711599999999998</v>
      </c>
      <c r="I106" s="37">
        <v>0.34884399999999999</v>
      </c>
      <c r="J106" s="37">
        <v>0.350213</v>
      </c>
      <c r="K106" s="37">
        <v>0.349601</v>
      </c>
      <c r="L106" s="37">
        <v>0.37727100000000002</v>
      </c>
      <c r="M106" s="37">
        <v>0.41497600000000001</v>
      </c>
      <c r="N106" s="37">
        <v>0.48755100000000001</v>
      </c>
      <c r="O106" s="37">
        <v>0.580735</v>
      </c>
      <c r="P106" s="37">
        <v>0.43529400000000001</v>
      </c>
      <c r="Q106" s="37">
        <v>0.46199699999999999</v>
      </c>
      <c r="S106" s="4">
        <f t="shared" si="132"/>
        <v>0.70968783551319581</v>
      </c>
      <c r="T106" s="4">
        <f t="shared" si="132"/>
        <v>0.69068465284467495</v>
      </c>
      <c r="U106" s="4">
        <f t="shared" si="132"/>
        <v>0.68272781706450414</v>
      </c>
      <c r="V106" s="4">
        <f t="shared" si="132"/>
        <v>0.38881886324318221</v>
      </c>
      <c r="W106" s="4">
        <f t="shared" si="132"/>
        <v>0.34811280758860985</v>
      </c>
      <c r="X106" s="4">
        <f t="shared" si="132"/>
        <v>0.35087332342337979</v>
      </c>
      <c r="Y106" s="4">
        <f t="shared" si="132"/>
        <v>0.35263710618523203</v>
      </c>
      <c r="Z106" s="4">
        <f t="shared" si="132"/>
        <v>0.35008082742247537</v>
      </c>
      <c r="AA106" s="4">
        <f t="shared" si="132"/>
        <v>0.34820426417134687</v>
      </c>
      <c r="AB106" s="4">
        <f t="shared" si="132"/>
        <v>0.39595177078721777</v>
      </c>
      <c r="AC106" s="4">
        <f t="shared" si="132"/>
        <v>0.42672839384802203</v>
      </c>
      <c r="AD106" s="4">
        <f t="shared" si="132"/>
        <v>0.48052320599796533</v>
      </c>
      <c r="AE106" s="4">
        <f t="shared" si="132"/>
        <v>0.55592687768764182</v>
      </c>
      <c r="AF106" s="4">
        <f t="shared" si="132"/>
        <v>0.44329691705711483</v>
      </c>
      <c r="AG106" s="4">
        <f t="shared" si="132"/>
        <v>0.45763155369394948</v>
      </c>
      <c r="AI106" s="4">
        <f t="shared" si="133"/>
        <v>-3.8956835513195842E-2</v>
      </c>
      <c r="AJ106" s="4">
        <f t="shared" si="133"/>
        <v>-1.2114652844674945E-2</v>
      </c>
      <c r="AK106" s="4">
        <f t="shared" si="133"/>
        <v>-1.3062817064504184E-2</v>
      </c>
      <c r="AL106" s="4">
        <f t="shared" si="133"/>
        <v>-7.9308632431822068E-3</v>
      </c>
      <c r="AM106" s="4">
        <f t="shared" si="133"/>
        <v>3.2119241139016985E-4</v>
      </c>
      <c r="AN106" s="4">
        <f t="shared" si="133"/>
        <v>-3.7573234233798103E-3</v>
      </c>
      <c r="AO106" s="4">
        <f t="shared" si="133"/>
        <v>-3.7931061852320425E-3</v>
      </c>
      <c r="AP106" s="4">
        <f t="shared" si="133"/>
        <v>1.3217257752462519E-4</v>
      </c>
      <c r="AQ106" s="4">
        <f t="shared" si="133"/>
        <v>1.3967358286531284E-3</v>
      </c>
      <c r="AR106" s="4">
        <f t="shared" si="133"/>
        <v>-1.8680770787217749E-2</v>
      </c>
      <c r="AS106" s="4">
        <f t="shared" si="133"/>
        <v>-1.1752393848022014E-2</v>
      </c>
      <c r="AT106" s="4">
        <f t="shared" si="133"/>
        <v>7.0277940020346819E-3</v>
      </c>
      <c r="AU106" s="4">
        <f t="shared" si="133"/>
        <v>2.4808122312358183E-2</v>
      </c>
      <c r="AV106" s="4">
        <f t="shared" si="133"/>
        <v>-8.0029170571148112E-3</v>
      </c>
      <c r="AW106" s="4">
        <f t="shared" si="133"/>
        <v>4.3654463060505133E-3</v>
      </c>
      <c r="AY106" s="2">
        <f t="shared" si="125"/>
        <v>0.37090233471516088</v>
      </c>
      <c r="AZ106" s="2">
        <f t="shared" si="125"/>
        <v>0.35393463276781545</v>
      </c>
      <c r="BA106" s="2">
        <f t="shared" si="125"/>
        <v>0.35318532068562236</v>
      </c>
      <c r="BB106" s="2">
        <f t="shared" si="125"/>
        <v>0.34710882201844201</v>
      </c>
      <c r="BC106" s="2">
        <f t="shared" si="125"/>
        <v>0.34741130816232518</v>
      </c>
      <c r="BD106" s="2">
        <f t="shared" si="125"/>
        <v>0.34502115836312336</v>
      </c>
      <c r="BE106" s="2">
        <f t="shared" si="125"/>
        <v>0.35177797603712274</v>
      </c>
      <c r="BF106" s="2">
        <f t="shared" si="125"/>
        <v>0.35008078715740831</v>
      </c>
      <c r="BG106" s="2">
        <f t="shared" si="125"/>
        <v>0.34774049498419451</v>
      </c>
      <c r="BH106" s="2">
        <f t="shared" si="125"/>
        <v>0.34921644764453585</v>
      </c>
      <c r="BI106" s="2">
        <f t="shared" si="125"/>
        <v>0.35337486685171271</v>
      </c>
      <c r="BJ106" s="2">
        <f t="shared" si="125"/>
        <v>0.3578884353834475</v>
      </c>
      <c r="BK106" s="2">
        <f t="shared" si="125"/>
        <v>0.36911921566661926</v>
      </c>
      <c r="BL106" s="2">
        <f t="shared" si="125"/>
        <v>0.37288163378078093</v>
      </c>
      <c r="BM106" s="2">
        <f t="shared" si="125"/>
        <v>0.38691846678394581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>
        <f t="shared" si="126"/>
        <v>0.34843400000000002</v>
      </c>
      <c r="CJ106" s="2" t="str">
        <f t="shared" si="126"/>
        <v/>
      </c>
      <c r="CK106" s="2">
        <f t="shared" si="126"/>
        <v>0.34884399999999999</v>
      </c>
      <c r="CL106" s="2">
        <f t="shared" si="126"/>
        <v>0.350213</v>
      </c>
      <c r="CM106" s="2">
        <f t="shared" si="126"/>
        <v>0.349601</v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>
        <f t="shared" si="114"/>
        <v>0.34843400000000002</v>
      </c>
      <c r="CZ106" s="2" t="str">
        <f t="shared" si="115"/>
        <v/>
      </c>
      <c r="DA106" s="2">
        <f t="shared" si="116"/>
        <v>0.34884399999999999</v>
      </c>
      <c r="DB106" s="2">
        <f t="shared" si="117"/>
        <v>0.350213</v>
      </c>
      <c r="DC106" s="2">
        <f t="shared" si="118"/>
        <v>0.349601</v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0.41353987878787885</v>
      </c>
      <c r="DL106" s="2">
        <f t="shared" si="134"/>
        <v>0.42360747910767904</v>
      </c>
      <c r="DM106" s="2">
        <f t="shared" si="134"/>
        <v>0.4279632151260504</v>
      </c>
      <c r="DN106" s="2">
        <f t="shared" si="134"/>
        <v>0.42605041440615837</v>
      </c>
      <c r="DO106" s="2">
        <f t="shared" si="134"/>
        <v>0.42425180919540229</v>
      </c>
      <c r="DP106" s="2">
        <f t="shared" si="134"/>
        <v>0.41797407096774197</v>
      </c>
      <c r="DQ106" s="2">
        <f t="shared" si="134"/>
        <v>0.41964135685483867</v>
      </c>
      <c r="DR106" s="2">
        <f t="shared" si="134"/>
        <v>0.42708045484400664</v>
      </c>
      <c r="DS106" s="2">
        <f t="shared" si="134"/>
        <v>0.43268652216748776</v>
      </c>
      <c r="DT106" s="2">
        <f t="shared" si="134"/>
        <v>0.41953486783804428</v>
      </c>
      <c r="DU106" s="2">
        <f t="shared" si="134"/>
        <v>0.41790473165266101</v>
      </c>
      <c r="DV106" s="2">
        <f t="shared" si="134"/>
        <v>0.43738420397249811</v>
      </c>
      <c r="DW106" s="2">
        <f t="shared" si="134"/>
        <v>0.44415737344028527</v>
      </c>
      <c r="DX106" s="2">
        <f t="shared" si="134"/>
        <v>0.43428986096256689</v>
      </c>
      <c r="DY106" s="2">
        <f t="shared" si="134"/>
        <v>0.41542464920634919</v>
      </c>
      <c r="EA106" s="2">
        <f t="shared" si="94"/>
        <v>0.37025134973759072</v>
      </c>
      <c r="EB106" s="2">
        <f t="shared" si="94"/>
        <v>0.35253633734596435</v>
      </c>
      <c r="EC106" s="2">
        <f t="shared" si="94"/>
        <v>0.35190998112515831</v>
      </c>
      <c r="ED106" s="2">
        <f t="shared" si="94"/>
        <v>0.34604689028712027</v>
      </c>
      <c r="EE106" s="2">
        <f t="shared" si="94"/>
        <v>0.34656124137931033</v>
      </c>
      <c r="EF106" s="2">
        <f t="shared" si="94"/>
        <v>0.34412921320774531</v>
      </c>
      <c r="EG106" s="2">
        <f t="shared" si="94"/>
        <v>0.35086846972288749</v>
      </c>
      <c r="EH106" s="2">
        <f t="shared" si="94"/>
        <v>0.34934946061631111</v>
      </c>
      <c r="EI106" s="2">
        <f t="shared" si="94"/>
        <v>0.34687940703520376</v>
      </c>
      <c r="EJ106" s="2">
        <f t="shared" si="94"/>
        <v>0.34808646779929364</v>
      </c>
      <c r="EK106" s="2">
        <f t="shared" si="94"/>
        <v>0.35226708478655405</v>
      </c>
      <c r="EL106" s="2">
        <f t="shared" si="94"/>
        <v>0.35659572221435654</v>
      </c>
      <c r="EM106" s="2">
        <f t="shared" si="135"/>
        <v>0.36801639184321749</v>
      </c>
      <c r="EN106" s="2">
        <f t="shared" si="135"/>
        <v>0.37197640636365203</v>
      </c>
      <c r="EO106" s="2">
        <f t="shared" si="135"/>
        <v>0.38635672647868485</v>
      </c>
      <c r="EQ106" s="2">
        <f t="shared" si="136"/>
        <v>0.36661465260266213</v>
      </c>
      <c r="ER106" s="2">
        <f t="shared" si="136"/>
        <v>0.35030353787223167</v>
      </c>
      <c r="ES106" s="2">
        <f t="shared" si="136"/>
        <v>0.34943122427968909</v>
      </c>
      <c r="ET106" s="2">
        <f t="shared" si="136"/>
        <v>0.3462145886799739</v>
      </c>
      <c r="EU106" s="2">
        <f t="shared" si="136"/>
        <v>0.34417102449025389</v>
      </c>
      <c r="EV106" s="2">
        <f t="shared" si="136"/>
        <v>0.34298105941731566</v>
      </c>
      <c r="EW106" s="2">
        <f t="shared" si="136"/>
        <v>0.35133327893770183</v>
      </c>
      <c r="EX106" s="2">
        <f t="shared" si="136"/>
        <v>0.34801371129337882</v>
      </c>
      <c r="EY106" s="2">
        <f t="shared" si="136"/>
        <v>0.34374417350395803</v>
      </c>
      <c r="EZ106" s="2">
        <f t="shared" si="136"/>
        <v>0.34534429159341978</v>
      </c>
      <c r="FA106" s="2">
        <f t="shared" si="136"/>
        <v>0.3498644050508245</v>
      </c>
      <c r="FB106" s="2">
        <f t="shared" si="136"/>
        <v>0.35384347677961331</v>
      </c>
      <c r="FC106" s="2">
        <f t="shared" si="136"/>
        <v>0.36779973242845271</v>
      </c>
      <c r="FD106" s="2">
        <f t="shared" si="136"/>
        <v>0.3706689497792478</v>
      </c>
      <c r="FE106" s="2">
        <f t="shared" si="136"/>
        <v>0.38681006798451784</v>
      </c>
      <c r="FG106" s="2">
        <f t="shared" si="137"/>
        <v>0.98478879523275953</v>
      </c>
      <c r="FH106" s="2">
        <f t="shared" si="137"/>
        <v>0.98028064524274783</v>
      </c>
      <c r="FI106" s="2">
        <f t="shared" si="137"/>
        <v>0.98319061470902114</v>
      </c>
      <c r="FJ106" s="2">
        <f t="shared" si="137"/>
        <v>0.98673115331234895</v>
      </c>
      <c r="FK106" s="2">
        <f t="shared" si="137"/>
        <v>0.98899190793317582</v>
      </c>
      <c r="FL106" s="2">
        <f t="shared" si="137"/>
        <v>0.98788897170708712</v>
      </c>
      <c r="FM106" s="2">
        <f t="shared" si="137"/>
        <v>0.98679072025141645</v>
      </c>
      <c r="FN106" s="2">
        <f t="shared" si="137"/>
        <v>0.99053153920108239</v>
      </c>
      <c r="FO106" s="2">
        <f t="shared" si="137"/>
        <v>0.98985472470801428</v>
      </c>
      <c r="FP106" s="2">
        <f t="shared" si="137"/>
        <v>0.98411674757450707</v>
      </c>
      <c r="FQ106" s="2">
        <f t="shared" si="137"/>
        <v>0.98306445709421508</v>
      </c>
      <c r="FR106" s="2">
        <f t="shared" si="137"/>
        <v>0.98395023158552397</v>
      </c>
      <c r="FS106" s="2">
        <f t="shared" si="137"/>
        <v>0.98551238510073191</v>
      </c>
      <c r="FT106" s="2">
        <f t="shared" si="137"/>
        <v>0.98544892429639874</v>
      </c>
      <c r="FU106" s="2">
        <f t="shared" si="137"/>
        <v>0.9806885286981335</v>
      </c>
      <c r="FW106" s="2">
        <f t="shared" si="127"/>
        <v>2.0583792404648056E-3</v>
      </c>
      <c r="FX106" s="2">
        <f t="shared" si="127"/>
        <v>1.4249535565271471E-3</v>
      </c>
      <c r="FY106" s="2">
        <f t="shared" si="127"/>
        <v>1.2379400938645844E-3</v>
      </c>
      <c r="FZ106" s="2">
        <f t="shared" si="127"/>
        <v>2.2494867601736395E-3</v>
      </c>
      <c r="GA106" s="2">
        <f t="shared" si="127"/>
        <v>2.1580218314542561E-3</v>
      </c>
      <c r="GB106" s="2">
        <f t="shared" si="127"/>
        <v>2.0833500349616741E-3</v>
      </c>
      <c r="GC106" s="2">
        <f t="shared" si="127"/>
        <v>2.2934334293820834E-3</v>
      </c>
      <c r="GD106" s="2">
        <f t="shared" si="127"/>
        <v>3.4934179104913524E-3</v>
      </c>
      <c r="GE106" s="2">
        <f t="shared" si="127"/>
        <v>3.0137646664042833E-3</v>
      </c>
      <c r="GF106" s="2">
        <f t="shared" si="127"/>
        <v>1.7698089424127055E-3</v>
      </c>
      <c r="GG106" s="2">
        <f t="shared" si="127"/>
        <v>1.5928546448081735E-3</v>
      </c>
      <c r="GH106" s="2">
        <f t="shared" si="127"/>
        <v>1.4254737730801017E-3</v>
      </c>
      <c r="GI106" s="2">
        <f t="shared" si="127"/>
        <v>1.2803322169310325E-3</v>
      </c>
      <c r="GJ106" s="2">
        <f t="shared" si="127"/>
        <v>1.1475548103927441E-3</v>
      </c>
      <c r="GK106" s="2">
        <f t="shared" si="127"/>
        <v>8.7340271229258929E-4</v>
      </c>
      <c r="GM106" s="82">
        <f t="shared" si="128"/>
        <v>1.6274454051034919E-8</v>
      </c>
      <c r="GN106" s="82">
        <f t="shared" si="128"/>
        <v>1.181158945260856E-11</v>
      </c>
      <c r="GO106" s="82">
        <f t="shared" si="128"/>
        <v>4.4012800617670874E-19</v>
      </c>
      <c r="GP106" s="82">
        <f t="shared" si="128"/>
        <v>1.1000738487396737E-31</v>
      </c>
      <c r="GQ106" s="82">
        <f t="shared" si="128"/>
        <v>1.1137220268922861E-55</v>
      </c>
      <c r="GR106" s="82">
        <f t="shared" si="128"/>
        <v>8.1408457571237352E-40</v>
      </c>
      <c r="GS106" s="82">
        <f t="shared" si="128"/>
        <v>2.2140820867767183E-47</v>
      </c>
      <c r="GT106" s="82">
        <f t="shared" si="128"/>
        <v>1.2052938908278733E-53</v>
      </c>
      <c r="GU106" s="82">
        <f t="shared" si="128"/>
        <v>1.6148265170804565E-26</v>
      </c>
      <c r="GV106" s="82">
        <f t="shared" si="128"/>
        <v>1.7770236403303404E-33</v>
      </c>
      <c r="GW106" s="82">
        <f t="shared" si="128"/>
        <v>2.4374693502928E-38</v>
      </c>
      <c r="GX106" s="82">
        <f t="shared" si="128"/>
        <v>1.0779267485846361E-34</v>
      </c>
      <c r="GY106" s="82">
        <f t="shared" si="128"/>
        <v>2.5599555408862907E-24</v>
      </c>
      <c r="GZ106" s="82">
        <f t="shared" si="128"/>
        <v>1.5598290937070385E-27</v>
      </c>
      <c r="HA106" s="82">
        <f t="shared" si="128"/>
        <v>4.7233430661961472E-31</v>
      </c>
      <c r="HC106" s="82">
        <f t="shared" si="73"/>
        <v>0.57240570102633859</v>
      </c>
      <c r="HD106" s="82">
        <f t="shared" si="73"/>
        <v>0.56140382606961814</v>
      </c>
      <c r="HE106" s="82">
        <f t="shared" si="73"/>
        <v>0.66001435588111323</v>
      </c>
      <c r="HF106" s="82">
        <f t="shared" si="73"/>
        <v>0.1335307152805674</v>
      </c>
      <c r="HG106" s="82">
        <f t="shared" si="73"/>
        <v>3.3391882523874056E-3</v>
      </c>
      <c r="HH106" s="82">
        <f t="shared" si="73"/>
        <v>2.3476919034973707E-2</v>
      </c>
      <c r="HI106" s="82">
        <f t="shared" si="138"/>
        <v>4.1291040680046858E-3</v>
      </c>
      <c r="HJ106" s="82">
        <f t="shared" si="138"/>
        <v>4.4185553455193849E-7</v>
      </c>
      <c r="HK106" s="82">
        <f t="shared" si="138"/>
        <v>3.3051181292126637E-3</v>
      </c>
      <c r="HL106" s="82">
        <f t="shared" si="138"/>
        <v>0.15759600144503441</v>
      </c>
      <c r="HM106" s="82">
        <f t="shared" si="138"/>
        <v>0.22364755533336553</v>
      </c>
      <c r="HN106" s="82">
        <f t="shared" si="138"/>
        <v>0.34434266941540553</v>
      </c>
      <c r="HO106" s="82">
        <f t="shared" si="138"/>
        <v>0.46947661342518465</v>
      </c>
      <c r="HP106" s="82">
        <f t="shared" si="138"/>
        <v>0.24792746472156288</v>
      </c>
      <c r="HQ106" s="82">
        <f t="shared" si="138"/>
        <v>0.33622689409946804</v>
      </c>
      <c r="HS106" s="82">
        <f t="shared" si="129"/>
        <v>5.1315356612935887E-12</v>
      </c>
      <c r="HT106" s="82">
        <f t="shared" si="129"/>
        <v>2.4970585370229223E-13</v>
      </c>
      <c r="HU106" s="82">
        <f t="shared" si="129"/>
        <v>4.179798794285252E-12</v>
      </c>
      <c r="HV106" s="82">
        <f t="shared" si="129"/>
        <v>3.1612589369575757E-11</v>
      </c>
      <c r="HW106" s="82">
        <f t="shared" si="129"/>
        <v>5.6433019157252971E-11</v>
      </c>
      <c r="HX106" s="82">
        <f t="shared" si="129"/>
        <v>5.0707374941126204E-11</v>
      </c>
      <c r="HY106" s="82">
        <f t="shared" si="129"/>
        <v>5.5502408267264096E-12</v>
      </c>
      <c r="HZ106" s="82">
        <f t="shared" si="129"/>
        <v>1.659717561478847E-9</v>
      </c>
      <c r="IA106" s="82">
        <f t="shared" si="129"/>
        <v>1.96449953745278E-9</v>
      </c>
      <c r="IB106" s="82">
        <f t="shared" si="129"/>
        <v>1.2496760587763618E-12</v>
      </c>
      <c r="IC106" s="82">
        <f t="shared" si="129"/>
        <v>1.6140482993996079E-13</v>
      </c>
      <c r="ID106" s="82">
        <f t="shared" si="129"/>
        <v>5.002355900995085E-14</v>
      </c>
      <c r="IE106" s="82">
        <f t="shared" si="129"/>
        <v>5.5160653819849176E-13</v>
      </c>
      <c r="IF106" s="82">
        <f t="shared" si="129"/>
        <v>3.3575722021677613E-11</v>
      </c>
      <c r="IG106" s="82">
        <f t="shared" si="129"/>
        <v>3.7329220319979911E-8</v>
      </c>
      <c r="II106" s="82">
        <f t="shared" si="130"/>
        <v>2.3743889078802964E-54</v>
      </c>
      <c r="IJ106" s="82">
        <f t="shared" si="130"/>
        <v>8.4926045996595117E-61</v>
      </c>
      <c r="IK106" s="82">
        <f t="shared" si="130"/>
        <v>6.6762518031905011E-58</v>
      </c>
      <c r="IL106" s="82">
        <f t="shared" si="130"/>
        <v>2.6798986474652632E-56</v>
      </c>
      <c r="IM106" s="82">
        <f t="shared" si="130"/>
        <v>9.1862559224011578E-60</v>
      </c>
      <c r="IN106" s="82">
        <f t="shared" si="130"/>
        <v>1.2822277956152784E-56</v>
      </c>
      <c r="IO106" s="82">
        <f t="shared" si="130"/>
        <v>2.7729451117175946E-63</v>
      </c>
      <c r="IP106" s="82">
        <f t="shared" si="130"/>
        <v>6.3999075743293623E-55</v>
      </c>
      <c r="IQ106" s="82">
        <f t="shared" si="130"/>
        <v>4.0694642851450904E-52</v>
      </c>
      <c r="IR106" s="82">
        <f t="shared" si="130"/>
        <v>2.1037012758986537E-65</v>
      </c>
      <c r="IS106" s="82">
        <f t="shared" si="130"/>
        <v>5.6255261998907672E-69</v>
      </c>
      <c r="IT106" s="82">
        <f t="shared" si="130"/>
        <v>4.8475845720253399E-69</v>
      </c>
      <c r="IU106" s="82">
        <f t="shared" si="130"/>
        <v>1.6572228065662689E-62</v>
      </c>
      <c r="IV106" s="82">
        <f t="shared" si="130"/>
        <v>7.3604583044543759E-56</v>
      </c>
      <c r="IW106" s="82">
        <f t="shared" si="130"/>
        <v>3.5853567177203369E-37</v>
      </c>
      <c r="IY106" s="82">
        <f t="shared" si="131"/>
        <v>0.57240571730592416</v>
      </c>
      <c r="IZ106" s="82">
        <f t="shared" si="131"/>
        <v>0.56140382608167938</v>
      </c>
      <c r="JA106" s="82">
        <f t="shared" si="131"/>
        <v>0.660014355885293</v>
      </c>
      <c r="JB106" s="82">
        <f t="shared" si="131"/>
        <v>0.13353071531218</v>
      </c>
      <c r="JC106" s="82">
        <f t="shared" si="131"/>
        <v>3.3391883088204248E-3</v>
      </c>
      <c r="JD106" s="82">
        <f t="shared" si="131"/>
        <v>2.3476919085681083E-2</v>
      </c>
      <c r="JE106" s="82">
        <f t="shared" si="131"/>
        <v>4.1291040735549267E-3</v>
      </c>
      <c r="JF106" s="82">
        <f t="shared" si="131"/>
        <v>4.4351525211341731E-7</v>
      </c>
      <c r="JG106" s="82">
        <f t="shared" si="131"/>
        <v>3.3051200937122011E-3</v>
      </c>
      <c r="JH106" s="82">
        <f t="shared" si="131"/>
        <v>0.15759600144628408</v>
      </c>
      <c r="JI106" s="82">
        <f t="shared" si="131"/>
        <v>0.22364755533352693</v>
      </c>
      <c r="JJ106" s="82">
        <f t="shared" si="131"/>
        <v>0.34434266941545555</v>
      </c>
      <c r="JK106" s="82">
        <f t="shared" si="131"/>
        <v>0.46947661342573627</v>
      </c>
      <c r="JL106" s="82">
        <f t="shared" si="131"/>
        <v>0.2479274647551386</v>
      </c>
      <c r="JM106" s="82">
        <f t="shared" si="131"/>
        <v>0.33622693142868837</v>
      </c>
    </row>
    <row r="107" spans="2:273" x14ac:dyDescent="0.25">
      <c r="B107" s="2">
        <v>80</v>
      </c>
      <c r="C107" s="37">
        <v>0.66392399999999996</v>
      </c>
      <c r="D107" s="37">
        <v>0.67890399999999995</v>
      </c>
      <c r="E107" s="37">
        <v>0.64047399999999999</v>
      </c>
      <c r="F107" s="37">
        <v>0.35231000000000001</v>
      </c>
      <c r="G107" s="37">
        <v>0.34456900000000001</v>
      </c>
      <c r="H107" s="37">
        <v>0.34242299999999998</v>
      </c>
      <c r="I107" s="37">
        <v>0.344864</v>
      </c>
      <c r="J107" s="37">
        <v>0.34696100000000002</v>
      </c>
      <c r="K107" s="37">
        <v>0.34333799999999998</v>
      </c>
      <c r="L107" s="37">
        <v>0.35650799999999999</v>
      </c>
      <c r="M107" s="37">
        <v>0.36474299999999998</v>
      </c>
      <c r="N107" s="37">
        <v>0.39621200000000001</v>
      </c>
      <c r="O107" s="37">
        <v>0.48143900000000001</v>
      </c>
      <c r="P107" s="37">
        <v>0.39180100000000001</v>
      </c>
      <c r="Q107" s="37">
        <v>0.41748200000000002</v>
      </c>
      <c r="S107" s="4">
        <f t="shared" si="132"/>
        <v>0.71051642597769227</v>
      </c>
      <c r="T107" s="4">
        <f t="shared" si="132"/>
        <v>0.69500814338793238</v>
      </c>
      <c r="U107" s="4">
        <f t="shared" si="132"/>
        <v>0.63001017391500458</v>
      </c>
      <c r="V107" s="4">
        <f t="shared" si="132"/>
        <v>0.36041456507754022</v>
      </c>
      <c r="W107" s="4">
        <f t="shared" si="132"/>
        <v>0.34694260645498004</v>
      </c>
      <c r="X107" s="4">
        <f t="shared" si="132"/>
        <v>0.34571631767057653</v>
      </c>
      <c r="Y107" s="4">
        <f t="shared" si="132"/>
        <v>0.35146068951945048</v>
      </c>
      <c r="Z107" s="4">
        <f t="shared" si="132"/>
        <v>0.34960441252421115</v>
      </c>
      <c r="AA107" s="4">
        <f t="shared" si="132"/>
        <v>0.34737601031221549</v>
      </c>
      <c r="AB107" s="4">
        <f t="shared" si="132"/>
        <v>0.36464336106524647</v>
      </c>
      <c r="AC107" s="4">
        <f t="shared" si="132"/>
        <v>0.37851613709710186</v>
      </c>
      <c r="AD107" s="4">
        <f t="shared" si="132"/>
        <v>0.41486652248327621</v>
      </c>
      <c r="AE107" s="4">
        <f t="shared" si="132"/>
        <v>0.48143654585881562</v>
      </c>
      <c r="AF107" s="4">
        <f t="shared" si="132"/>
        <v>0.40378052594895364</v>
      </c>
      <c r="AG107" s="4">
        <f t="shared" si="132"/>
        <v>0.42036661075921228</v>
      </c>
      <c r="AI107" s="4">
        <f t="shared" si="133"/>
        <v>-4.6592425977692309E-2</v>
      </c>
      <c r="AJ107" s="4">
        <f t="shared" si="133"/>
        <v>-1.6104143387932424E-2</v>
      </c>
      <c r="AK107" s="4">
        <f t="shared" si="133"/>
        <v>1.0463826084995409E-2</v>
      </c>
      <c r="AL107" s="4">
        <f t="shared" si="133"/>
        <v>-8.1045650775402045E-3</v>
      </c>
      <c r="AM107" s="4">
        <f t="shared" si="133"/>
        <v>-2.3736064549800262E-3</v>
      </c>
      <c r="AN107" s="4">
        <f t="shared" si="133"/>
        <v>-3.2933176705765566E-3</v>
      </c>
      <c r="AO107" s="4">
        <f t="shared" si="133"/>
        <v>-6.5966895194504716E-3</v>
      </c>
      <c r="AP107" s="4">
        <f t="shared" si="133"/>
        <v>-2.6434125242111306E-3</v>
      </c>
      <c r="AQ107" s="4">
        <f t="shared" si="133"/>
        <v>-4.038010312215512E-3</v>
      </c>
      <c r="AR107" s="4">
        <f t="shared" si="133"/>
        <v>-8.1353610652464825E-3</v>
      </c>
      <c r="AS107" s="4">
        <f t="shared" si="133"/>
        <v>-1.3773137097101873E-2</v>
      </c>
      <c r="AT107" s="4">
        <f t="shared" si="133"/>
        <v>-1.8654522483276204E-2</v>
      </c>
      <c r="AU107" s="4">
        <f t="shared" si="133"/>
        <v>2.4541411843825855E-6</v>
      </c>
      <c r="AV107" s="4">
        <f t="shared" si="133"/>
        <v>-1.1979525948953629E-2</v>
      </c>
      <c r="AW107" s="4">
        <f t="shared" si="133"/>
        <v>-2.8846107592122583E-3</v>
      </c>
      <c r="AY107" s="2">
        <f t="shared" si="125"/>
        <v>0.37031839545565159</v>
      </c>
      <c r="AZ107" s="2">
        <f t="shared" si="125"/>
        <v>0.35346771646742658</v>
      </c>
      <c r="BA107" s="2">
        <f t="shared" si="125"/>
        <v>0.35269464769956482</v>
      </c>
      <c r="BB107" s="2">
        <f t="shared" si="125"/>
        <v>0.34670603436296116</v>
      </c>
      <c r="BC107" s="2">
        <f t="shared" si="125"/>
        <v>0.34686579739767248</v>
      </c>
      <c r="BD107" s="2">
        <f t="shared" si="125"/>
        <v>0.34459116592669847</v>
      </c>
      <c r="BE107" s="2">
        <f t="shared" si="125"/>
        <v>0.35137034694166119</v>
      </c>
      <c r="BF107" s="2">
        <f t="shared" si="125"/>
        <v>0.3496044091772304</v>
      </c>
      <c r="BG107" s="2">
        <f t="shared" si="125"/>
        <v>0.3472842958197756</v>
      </c>
      <c r="BH107" s="2">
        <f t="shared" si="125"/>
        <v>0.34873931965889371</v>
      </c>
      <c r="BI107" s="2">
        <f t="shared" si="125"/>
        <v>0.35291175215298648</v>
      </c>
      <c r="BJ107" s="2">
        <f t="shared" si="125"/>
        <v>0.35738565300637265</v>
      </c>
      <c r="BK107" s="2">
        <f t="shared" si="125"/>
        <v>0.36866117386345576</v>
      </c>
      <c r="BL107" s="2">
        <f t="shared" si="125"/>
        <v>0.37237167422859013</v>
      </c>
      <c r="BM107" s="2">
        <f t="shared" si="125"/>
        <v>0.38655565485988641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>
        <f t="shared" si="126"/>
        <v>0.34456900000000001</v>
      </c>
      <c r="CJ107" s="2">
        <f t="shared" si="126"/>
        <v>0.34242299999999998</v>
      </c>
      <c r="CK107" s="2">
        <f t="shared" si="126"/>
        <v>0.344864</v>
      </c>
      <c r="CL107" s="2">
        <f t="shared" si="126"/>
        <v>0.34696100000000002</v>
      </c>
      <c r="CM107" s="2">
        <f t="shared" si="126"/>
        <v>0.34333799999999998</v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>
        <f t="shared" si="114"/>
        <v>0.34456900000000001</v>
      </c>
      <c r="CZ107" s="2">
        <f t="shared" si="115"/>
        <v>0.34242299999999998</v>
      </c>
      <c r="DA107" s="2">
        <f t="shared" si="116"/>
        <v>0.344864</v>
      </c>
      <c r="DB107" s="2">
        <f t="shared" si="117"/>
        <v>0.34696100000000002</v>
      </c>
      <c r="DC107" s="2">
        <f t="shared" si="118"/>
        <v>0.34333799999999998</v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0.41393487878787882</v>
      </c>
      <c r="DL107" s="2">
        <f t="shared" si="134"/>
        <v>0.42435046160446155</v>
      </c>
      <c r="DM107" s="2">
        <f t="shared" si="134"/>
        <v>0.42860132689075625</v>
      </c>
      <c r="DN107" s="2">
        <f t="shared" si="134"/>
        <v>0.42665177969208212</v>
      </c>
      <c r="DO107" s="2">
        <f t="shared" si="134"/>
        <v>0.42493577471264365</v>
      </c>
      <c r="DP107" s="2">
        <f t="shared" si="134"/>
        <v>0.41862585080645165</v>
      </c>
      <c r="DQ107" s="2">
        <f t="shared" si="134"/>
        <v>0.42025215725806447</v>
      </c>
      <c r="DR107" s="2">
        <f t="shared" si="134"/>
        <v>0.42777098850574724</v>
      </c>
      <c r="DS107" s="2">
        <f t="shared" si="134"/>
        <v>0.43339689359605921</v>
      </c>
      <c r="DT107" s="2">
        <f t="shared" si="134"/>
        <v>0.42014845301757064</v>
      </c>
      <c r="DU107" s="2">
        <f t="shared" si="134"/>
        <v>0.41852226050420166</v>
      </c>
      <c r="DV107" s="2">
        <f t="shared" si="134"/>
        <v>0.43822406982429341</v>
      </c>
      <c r="DW107" s="2">
        <f t="shared" si="134"/>
        <v>0.44486800178253127</v>
      </c>
      <c r="DX107" s="2">
        <f t="shared" si="134"/>
        <v>0.43484565240641715</v>
      </c>
      <c r="DY107" s="2">
        <f t="shared" si="134"/>
        <v>0.41561563492063491</v>
      </c>
      <c r="EA107" s="2">
        <f t="shared" si="94"/>
        <v>0.3697119393040641</v>
      </c>
      <c r="EB107" s="2">
        <f t="shared" si="94"/>
        <v>0.35217073028030499</v>
      </c>
      <c r="EC107" s="2">
        <f t="shared" si="94"/>
        <v>0.35151436273801856</v>
      </c>
      <c r="ED107" s="2">
        <f t="shared" si="94"/>
        <v>0.34572517999187402</v>
      </c>
      <c r="EE107" s="2">
        <f t="shared" si="94"/>
        <v>0.34607872074676943</v>
      </c>
      <c r="EF107" s="2">
        <f t="shared" si="94"/>
        <v>0.34376592121107863</v>
      </c>
      <c r="EG107" s="2">
        <f t="shared" si="94"/>
        <v>0.35052830938533475</v>
      </c>
      <c r="EH107" s="2">
        <f t="shared" si="94"/>
        <v>0.3489278136421764</v>
      </c>
      <c r="EI107" s="2">
        <f t="shared" si="94"/>
        <v>0.3464892613588364</v>
      </c>
      <c r="EJ107" s="2">
        <f t="shared" si="94"/>
        <v>0.34769339762513701</v>
      </c>
      <c r="EK107" s="2">
        <f t="shared" si="94"/>
        <v>0.35188501780688597</v>
      </c>
      <c r="EL107" s="2">
        <f t="shared" si="94"/>
        <v>0.35618726903110104</v>
      </c>
      <c r="EM107" s="2">
        <f t="shared" si="135"/>
        <v>0.36763975667205551</v>
      </c>
      <c r="EN107" s="2">
        <f t="shared" si="135"/>
        <v>0.37153195906156816</v>
      </c>
      <c r="EO107" s="2">
        <f t="shared" si="135"/>
        <v>0.38603337467546939</v>
      </c>
      <c r="EQ107" s="2">
        <f t="shared" si="136"/>
        <v>0.36622810786630772</v>
      </c>
      <c r="ER107" s="2">
        <f t="shared" si="136"/>
        <v>0.35001386905114024</v>
      </c>
      <c r="ES107" s="2">
        <f t="shared" si="136"/>
        <v>0.34913079396228291</v>
      </c>
      <c r="ET107" s="2">
        <f t="shared" si="136"/>
        <v>0.34588333775093827</v>
      </c>
      <c r="EU107" s="2">
        <f t="shared" si="136"/>
        <v>0.34380616759168792</v>
      </c>
      <c r="EV107" s="2">
        <f t="shared" si="136"/>
        <v>0.34267374701691916</v>
      </c>
      <c r="EW107" s="2">
        <f t="shared" si="136"/>
        <v>0.35096444900055901</v>
      </c>
      <c r="EX107" s="2">
        <f t="shared" si="136"/>
        <v>0.34767174588285149</v>
      </c>
      <c r="EY107" s="2">
        <f t="shared" si="136"/>
        <v>0.34352106123755344</v>
      </c>
      <c r="EZ107" s="2">
        <f t="shared" si="136"/>
        <v>0.34506024146830744</v>
      </c>
      <c r="FA107" s="2">
        <f t="shared" si="136"/>
        <v>0.34957125351342905</v>
      </c>
      <c r="FB107" s="2">
        <f t="shared" si="136"/>
        <v>0.35354260328767301</v>
      </c>
      <c r="FC107" s="2">
        <f t="shared" si="136"/>
        <v>0.36743218393083643</v>
      </c>
      <c r="FD107" s="2">
        <f t="shared" si="136"/>
        <v>0.37027496542977728</v>
      </c>
      <c r="FE107" s="2">
        <f t="shared" si="136"/>
        <v>0.38643290756519827</v>
      </c>
      <c r="FG107" s="2">
        <f t="shared" si="137"/>
        <v>0.98610862386112852</v>
      </c>
      <c r="FH107" s="2">
        <f t="shared" si="137"/>
        <v>0.98198447617052476</v>
      </c>
      <c r="FI107" s="2">
        <f t="shared" si="137"/>
        <v>0.98464695058065665</v>
      </c>
      <c r="FJ107" s="2">
        <f t="shared" si="137"/>
        <v>0.98788452299782181</v>
      </c>
      <c r="FK107" s="2">
        <f t="shared" si="137"/>
        <v>0.98995076709998442</v>
      </c>
      <c r="FL107" s="2">
        <f t="shared" si="137"/>
        <v>0.98894282796500066</v>
      </c>
      <c r="FM107" s="2">
        <f t="shared" si="137"/>
        <v>0.98793897548077603</v>
      </c>
      <c r="FN107" s="2">
        <f t="shared" si="137"/>
        <v>0.99135746083055887</v>
      </c>
      <c r="FO107" s="2">
        <f t="shared" si="137"/>
        <v>0.99073913202701824</v>
      </c>
      <c r="FP107" s="2">
        <f t="shared" si="137"/>
        <v>0.98549402874485892</v>
      </c>
      <c r="FQ107" s="2">
        <f t="shared" si="137"/>
        <v>0.98453155108002344</v>
      </c>
      <c r="FR107" s="2">
        <f t="shared" si="137"/>
        <v>0.98534173675465209</v>
      </c>
      <c r="FS107" s="2">
        <f t="shared" si="137"/>
        <v>0.98677027354097202</v>
      </c>
      <c r="FT107" s="2">
        <f t="shared" si="137"/>
        <v>0.98671224843488037</v>
      </c>
      <c r="FU107" s="2">
        <f t="shared" si="137"/>
        <v>0.98235775113686108</v>
      </c>
      <c r="FW107" s="2">
        <f t="shared" si="127"/>
        <v>2.2565198371861123E-3</v>
      </c>
      <c r="FX107" s="2">
        <f t="shared" si="127"/>
        <v>1.5622157365959882E-3</v>
      </c>
      <c r="FY107" s="2">
        <f t="shared" si="127"/>
        <v>1.357212223460924E-3</v>
      </c>
      <c r="FZ107" s="2">
        <f t="shared" si="127"/>
        <v>2.4659780026534458E-3</v>
      </c>
      <c r="GA107" s="2">
        <f t="shared" si="127"/>
        <v>2.365731334868542E-3</v>
      </c>
      <c r="GB107" s="2">
        <f t="shared" si="127"/>
        <v>2.2838888315172882E-3</v>
      </c>
      <c r="GC107" s="2">
        <f t="shared" si="127"/>
        <v>2.5141434543526435E-3</v>
      </c>
      <c r="GD107" s="2">
        <f t="shared" si="127"/>
        <v>3.8291659919012355E-3</v>
      </c>
      <c r="GE107" s="2">
        <f t="shared" si="127"/>
        <v>3.3035666914492069E-3</v>
      </c>
      <c r="GF107" s="2">
        <f t="shared" si="127"/>
        <v>1.9402256270992847E-3</v>
      </c>
      <c r="GG107" s="2">
        <f t="shared" si="127"/>
        <v>1.7462620295429592E-3</v>
      </c>
      <c r="GH107" s="2">
        <f t="shared" si="127"/>
        <v>1.5627859858719153E-3</v>
      </c>
      <c r="GI107" s="2">
        <f t="shared" si="127"/>
        <v>1.4036829709488589E-3</v>
      </c>
      <c r="GJ107" s="2">
        <f t="shared" si="127"/>
        <v>1.2581295358986833E-3</v>
      </c>
      <c r="GK107" s="2">
        <f t="shared" si="127"/>
        <v>9.5758634012108686E-4</v>
      </c>
      <c r="GM107" s="82">
        <f t="shared" si="128"/>
        <v>3.0627681102619853E-9</v>
      </c>
      <c r="GN107" s="82">
        <f t="shared" si="128"/>
        <v>1.0054966587617727E-12</v>
      </c>
      <c r="GO107" s="82">
        <f t="shared" si="128"/>
        <v>9.3408193169637212E-21</v>
      </c>
      <c r="GP107" s="82">
        <f t="shared" si="128"/>
        <v>4.1860156459000071E-34</v>
      </c>
      <c r="GQ107" s="82">
        <f t="shared" si="128"/>
        <v>1.2574295749945487E-59</v>
      </c>
      <c r="GR107" s="82">
        <f t="shared" si="128"/>
        <v>1.082141621962161E-42</v>
      </c>
      <c r="GS107" s="82">
        <f t="shared" si="128"/>
        <v>8.7400006119069654E-51</v>
      </c>
      <c r="GT107" s="82">
        <f t="shared" si="128"/>
        <v>4.7943850026329629E-57</v>
      </c>
      <c r="GU107" s="82">
        <f t="shared" si="128"/>
        <v>3.1048693893376094E-28</v>
      </c>
      <c r="GV107" s="82">
        <f t="shared" si="128"/>
        <v>4.3873649764102816E-36</v>
      </c>
      <c r="GW107" s="82">
        <f t="shared" si="128"/>
        <v>2.1665115756728681E-41</v>
      </c>
      <c r="GX107" s="82">
        <f t="shared" si="128"/>
        <v>1.87305203998091E-37</v>
      </c>
      <c r="GY107" s="82">
        <f t="shared" si="128"/>
        <v>3.203392658295449E-26</v>
      </c>
      <c r="GZ107" s="82">
        <f t="shared" si="128"/>
        <v>1.515176464893928E-29</v>
      </c>
      <c r="HA107" s="82">
        <f t="shared" si="128"/>
        <v>2.0788471185924542E-33</v>
      </c>
      <c r="HC107" s="82">
        <f t="shared" si="73"/>
        <v>0.6301648217373006</v>
      </c>
      <c r="HD107" s="82">
        <f t="shared" si="73"/>
        <v>0.62373090889669891</v>
      </c>
      <c r="HE107" s="82">
        <f t="shared" si="73"/>
        <v>0.61285933525785385</v>
      </c>
      <c r="HF107" s="82">
        <f t="shared" si="73"/>
        <v>5.0540613824104755E-2</v>
      </c>
      <c r="HG107" s="82">
        <f t="shared" si="73"/>
        <v>4.342151287453121E-4</v>
      </c>
      <c r="HH107" s="82">
        <f t="shared" si="73"/>
        <v>5.2655363169858364E-3</v>
      </c>
      <c r="HI107" s="82">
        <f t="shared" si="138"/>
        <v>5.1878173817784205E-4</v>
      </c>
      <c r="HJ107" s="82">
        <f t="shared" si="138"/>
        <v>1.74908752744928E-8</v>
      </c>
      <c r="HK107" s="82">
        <f t="shared" si="138"/>
        <v>7.9385957252393197E-4</v>
      </c>
      <c r="HL107" s="82">
        <f t="shared" si="138"/>
        <v>6.2030568205097537E-2</v>
      </c>
      <c r="HM107" s="82">
        <f t="shared" si="138"/>
        <v>8.9853115547108203E-2</v>
      </c>
      <c r="HN107" s="82">
        <f t="shared" si="138"/>
        <v>0.18431782982641129</v>
      </c>
      <c r="HO107" s="82">
        <f t="shared" si="138"/>
        <v>0.31886439165505465</v>
      </c>
      <c r="HP107" s="82">
        <f t="shared" si="138"/>
        <v>0.1275282024222491</v>
      </c>
      <c r="HQ107" s="82">
        <f t="shared" si="138"/>
        <v>0.18789172114955954</v>
      </c>
      <c r="HS107" s="82">
        <f t="shared" si="129"/>
        <v>1.7773653855933846E-11</v>
      </c>
      <c r="HT107" s="82">
        <f t="shared" si="129"/>
        <v>9.3054669415180058E-13</v>
      </c>
      <c r="HU107" s="82">
        <f t="shared" si="129"/>
        <v>1.3759630012742195E-11</v>
      </c>
      <c r="HV107" s="82">
        <f t="shared" si="129"/>
        <v>1.0874677830488307E-10</v>
      </c>
      <c r="HW107" s="82">
        <f t="shared" si="129"/>
        <v>1.9680891228554002E-10</v>
      </c>
      <c r="HX107" s="82">
        <f t="shared" si="129"/>
        <v>1.702637016571868E-10</v>
      </c>
      <c r="HY107" s="82">
        <f t="shared" si="129"/>
        <v>2.1708603009736607E-11</v>
      </c>
      <c r="HZ107" s="82">
        <f t="shared" si="129"/>
        <v>5.4913487473003841E-9</v>
      </c>
      <c r="IA107" s="82">
        <f t="shared" si="129"/>
        <v>6.0859269961666082E-9</v>
      </c>
      <c r="IB107" s="82">
        <f t="shared" si="129"/>
        <v>4.9185806933465596E-12</v>
      </c>
      <c r="IC107" s="82">
        <f t="shared" si="129"/>
        <v>6.7971011584891584E-13</v>
      </c>
      <c r="ID107" s="82">
        <f t="shared" si="129"/>
        <v>2.1183233183642509E-13</v>
      </c>
      <c r="IE107" s="82">
        <f t="shared" si="129"/>
        <v>2.0123241147247604E-12</v>
      </c>
      <c r="IF107" s="82">
        <f t="shared" si="129"/>
        <v>9.9437707461680967E-11</v>
      </c>
      <c r="IG107" s="82">
        <f t="shared" si="129"/>
        <v>7.5545774147415306E-8</v>
      </c>
      <c r="II107" s="82">
        <f t="shared" si="130"/>
        <v>8.4987784882066768E-53</v>
      </c>
      <c r="IJ107" s="82">
        <f t="shared" si="130"/>
        <v>3.7615212139778101E-59</v>
      </c>
      <c r="IK107" s="82">
        <f t="shared" si="130"/>
        <v>2.2782122863712963E-56</v>
      </c>
      <c r="IL107" s="82">
        <f t="shared" si="130"/>
        <v>1.1550889145296602E-54</v>
      </c>
      <c r="IM107" s="82">
        <f t="shared" si="130"/>
        <v>4.8919095576431003E-58</v>
      </c>
      <c r="IN107" s="82">
        <f t="shared" si="130"/>
        <v>5.3913510144868178E-55</v>
      </c>
      <c r="IO107" s="82">
        <f t="shared" si="130"/>
        <v>1.9589574084211995E-61</v>
      </c>
      <c r="IP107" s="82">
        <f t="shared" si="130"/>
        <v>3.333472830895675E-53</v>
      </c>
      <c r="IQ107" s="82">
        <f t="shared" si="130"/>
        <v>1.5661162388362284E-50</v>
      </c>
      <c r="IR107" s="82">
        <f t="shared" si="130"/>
        <v>1.4381420205013408E-63</v>
      </c>
      <c r="IS107" s="82">
        <f t="shared" si="130"/>
        <v>4.5316538313817244E-67</v>
      </c>
      <c r="IT107" s="82">
        <f t="shared" si="130"/>
        <v>3.6416391348212927E-67</v>
      </c>
      <c r="IU107" s="82">
        <f t="shared" si="130"/>
        <v>7.6946693393435756E-61</v>
      </c>
      <c r="IV107" s="82">
        <f t="shared" si="130"/>
        <v>2.1276701503554638E-54</v>
      </c>
      <c r="IW107" s="82">
        <f t="shared" si="130"/>
        <v>2.9917859898142458E-36</v>
      </c>
      <c r="IY107" s="82">
        <f t="shared" si="131"/>
        <v>0.63016482481784242</v>
      </c>
      <c r="IZ107" s="82">
        <f t="shared" si="131"/>
        <v>0.62373090889863503</v>
      </c>
      <c r="JA107" s="82">
        <f t="shared" si="131"/>
        <v>0.61285933527161351</v>
      </c>
      <c r="JB107" s="82">
        <f t="shared" si="131"/>
        <v>5.054061393285153E-2</v>
      </c>
      <c r="JC107" s="82">
        <f t="shared" si="131"/>
        <v>4.3421532555422437E-4</v>
      </c>
      <c r="JD107" s="82">
        <f t="shared" si="131"/>
        <v>5.2655364872495379E-3</v>
      </c>
      <c r="JE107" s="82">
        <f t="shared" si="131"/>
        <v>5.1878175988644506E-4</v>
      </c>
      <c r="JF107" s="82">
        <f t="shared" si="131"/>
        <v>2.2982224021793184E-8</v>
      </c>
      <c r="JG107" s="82">
        <f t="shared" si="131"/>
        <v>7.9386565845092816E-4</v>
      </c>
      <c r="JH107" s="82">
        <f t="shared" si="131"/>
        <v>6.2030568210016117E-2</v>
      </c>
      <c r="JI107" s="82">
        <f t="shared" si="131"/>
        <v>8.985311554778791E-2</v>
      </c>
      <c r="JJ107" s="82">
        <f t="shared" si="131"/>
        <v>0.18431782982662312</v>
      </c>
      <c r="JK107" s="82">
        <f t="shared" si="131"/>
        <v>0.31886439165706698</v>
      </c>
      <c r="JL107" s="82">
        <f t="shared" si="131"/>
        <v>0.12752820252168681</v>
      </c>
      <c r="JM107" s="82">
        <f t="shared" si="131"/>
        <v>0.18789179669533368</v>
      </c>
    </row>
    <row r="108" spans="2:273" x14ac:dyDescent="0.25">
      <c r="B108" s="2">
        <v>81</v>
      </c>
      <c r="C108" s="37">
        <v>0.654478</v>
      </c>
      <c r="D108" s="37">
        <v>0.66753899999999999</v>
      </c>
      <c r="E108" s="37">
        <v>0.57878600000000002</v>
      </c>
      <c r="F108" s="37">
        <v>0.34787400000000002</v>
      </c>
      <c r="G108" s="37">
        <v>0.343142</v>
      </c>
      <c r="H108" s="37">
        <v>0.347078</v>
      </c>
      <c r="I108" s="37">
        <v>0.344976</v>
      </c>
      <c r="J108" s="37">
        <v>0.34971000000000002</v>
      </c>
      <c r="K108" s="37">
        <v>0.34531800000000001</v>
      </c>
      <c r="L108" s="37">
        <v>0.34726299999999999</v>
      </c>
      <c r="M108" s="37">
        <v>0.353634</v>
      </c>
      <c r="N108" s="37">
        <v>0.36465799999999998</v>
      </c>
      <c r="O108" s="37">
        <v>0.40617700000000001</v>
      </c>
      <c r="P108" s="37">
        <v>0.37153399999999998</v>
      </c>
      <c r="Q108" s="37">
        <v>0.391621</v>
      </c>
      <c r="S108" s="4">
        <f t="shared" si="132"/>
        <v>0.68417638966900762</v>
      </c>
      <c r="T108" s="4">
        <f t="shared" si="132"/>
        <v>0.67327626804756247</v>
      </c>
      <c r="U108" s="4">
        <f t="shared" si="132"/>
        <v>0.55415692770920022</v>
      </c>
      <c r="V108" s="4">
        <f t="shared" si="132"/>
        <v>0.34973680727525502</v>
      </c>
      <c r="W108" s="4">
        <f t="shared" si="132"/>
        <v>0.34633045718082373</v>
      </c>
      <c r="X108" s="4">
        <f t="shared" si="132"/>
        <v>0.34432336650710799</v>
      </c>
      <c r="Y108" s="4">
        <f t="shared" si="132"/>
        <v>0.35097386600121439</v>
      </c>
      <c r="Z108" s="4">
        <f t="shared" si="132"/>
        <v>0.34913193074893534</v>
      </c>
      <c r="AA108" s="4">
        <f t="shared" si="132"/>
        <v>0.34684777225043251</v>
      </c>
      <c r="AB108" s="4">
        <f t="shared" si="132"/>
        <v>0.35236208335927449</v>
      </c>
      <c r="AC108" s="4">
        <f t="shared" si="132"/>
        <v>0.35887579277362158</v>
      </c>
      <c r="AD108" s="4">
        <f t="shared" si="132"/>
        <v>0.37771709860523317</v>
      </c>
      <c r="AE108" s="4">
        <f t="shared" si="132"/>
        <v>0.42461732223058696</v>
      </c>
      <c r="AF108" s="4">
        <f t="shared" si="132"/>
        <v>0.38317121259309572</v>
      </c>
      <c r="AG108" s="4">
        <f t="shared" si="132"/>
        <v>0.39896966686290636</v>
      </c>
      <c r="AI108" s="4">
        <f t="shared" si="133"/>
        <v>-2.9698389669007619E-2</v>
      </c>
      <c r="AJ108" s="4">
        <f t="shared" si="133"/>
        <v>-5.7372680475624716E-3</v>
      </c>
      <c r="AK108" s="4">
        <f t="shared" si="133"/>
        <v>2.4629072290799803E-2</v>
      </c>
      <c r="AL108" s="4">
        <f t="shared" si="133"/>
        <v>-1.8628072752550073E-3</v>
      </c>
      <c r="AM108" s="4">
        <f t="shared" si="133"/>
        <v>-3.1884571808237228E-3</v>
      </c>
      <c r="AN108" s="4">
        <f t="shared" si="133"/>
        <v>2.7546334928920113E-3</v>
      </c>
      <c r="AO108" s="4">
        <f t="shared" si="133"/>
        <v>-5.9978660012143803E-3</v>
      </c>
      <c r="AP108" s="4">
        <f t="shared" si="133"/>
        <v>5.7806925106468343E-4</v>
      </c>
      <c r="AQ108" s="4">
        <f t="shared" si="133"/>
        <v>-1.5297722504324929E-3</v>
      </c>
      <c r="AR108" s="4">
        <f t="shared" si="133"/>
        <v>-5.0990833592745033E-3</v>
      </c>
      <c r="AS108" s="4">
        <f t="shared" si="133"/>
        <v>-5.2417927736215786E-3</v>
      </c>
      <c r="AT108" s="4">
        <f t="shared" si="133"/>
        <v>-1.3059098605233188E-2</v>
      </c>
      <c r="AU108" s="4">
        <f t="shared" si="133"/>
        <v>-1.8440322230586947E-2</v>
      </c>
      <c r="AV108" s="4">
        <f t="shared" si="133"/>
        <v>-1.1637212593095747E-2</v>
      </c>
      <c r="AW108" s="4">
        <f t="shared" si="133"/>
        <v>-7.3486668629063612E-3</v>
      </c>
      <c r="AY108" s="2">
        <f t="shared" si="125"/>
        <v>0.36973709156947765</v>
      </c>
      <c r="AZ108" s="2">
        <f t="shared" si="125"/>
        <v>0.35300762406731234</v>
      </c>
      <c r="BA108" s="2">
        <f t="shared" si="125"/>
        <v>0.35221067651132115</v>
      </c>
      <c r="BB108" s="2">
        <f t="shared" si="125"/>
        <v>0.34630923018151705</v>
      </c>
      <c r="BC108" s="2">
        <f t="shared" si="125"/>
        <v>0.34632467723516097</v>
      </c>
      <c r="BD108" s="2">
        <f t="shared" si="125"/>
        <v>0.34416592335222623</v>
      </c>
      <c r="BE108" s="2">
        <f t="shared" si="125"/>
        <v>0.35096750564797036</v>
      </c>
      <c r="BF108" s="2">
        <f t="shared" si="125"/>
        <v>0.34913192419246691</v>
      </c>
      <c r="BG108" s="2">
        <f t="shared" si="125"/>
        <v>0.34683289635453834</v>
      </c>
      <c r="BH108" s="2">
        <f t="shared" si="125"/>
        <v>0.34826806988944192</v>
      </c>
      <c r="BI108" s="2">
        <f t="shared" si="125"/>
        <v>0.35245417147118357</v>
      </c>
      <c r="BJ108" s="2">
        <f t="shared" si="125"/>
        <v>0.3568893036355722</v>
      </c>
      <c r="BK108" s="2">
        <f t="shared" si="125"/>
        <v>0.36820884512185226</v>
      </c>
      <c r="BL108" s="2">
        <f t="shared" si="125"/>
        <v>0.37186615296485842</v>
      </c>
      <c r="BM108" s="2">
        <f t="shared" si="125"/>
        <v>0.38619539064190395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>
        <f t="shared" si="126"/>
        <v>0.343142</v>
      </c>
      <c r="CJ108" s="2">
        <f t="shared" si="126"/>
        <v>0.347078</v>
      </c>
      <c r="CK108" s="2">
        <f t="shared" si="126"/>
        <v>0.344976</v>
      </c>
      <c r="CL108" s="2">
        <f t="shared" si="126"/>
        <v>0.34971000000000002</v>
      </c>
      <c r="CM108" s="2">
        <f t="shared" si="126"/>
        <v>0.34531800000000001</v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>
        <f t="shared" si="114"/>
        <v>0.343142</v>
      </c>
      <c r="CZ108" s="2">
        <f t="shared" si="115"/>
        <v>0.347078</v>
      </c>
      <c r="DA108" s="2">
        <f t="shared" si="116"/>
        <v>0.344976</v>
      </c>
      <c r="DB108" s="2">
        <f t="shared" si="117"/>
        <v>0.34971000000000002</v>
      </c>
      <c r="DC108" s="2">
        <f t="shared" si="118"/>
        <v>0.34531800000000001</v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0.4143298787878788</v>
      </c>
      <c r="DL108" s="2">
        <f t="shared" si="134"/>
        <v>0.42509344410124406</v>
      </c>
      <c r="DM108" s="2">
        <f t="shared" si="134"/>
        <v>0.42923943865546216</v>
      </c>
      <c r="DN108" s="2">
        <f t="shared" si="134"/>
        <v>0.42725314497800587</v>
      </c>
      <c r="DO108" s="2">
        <f t="shared" si="134"/>
        <v>0.42561974022988502</v>
      </c>
      <c r="DP108" s="2">
        <f t="shared" si="134"/>
        <v>0.41927763064516133</v>
      </c>
      <c r="DQ108" s="2">
        <f t="shared" si="134"/>
        <v>0.42086295766129028</v>
      </c>
      <c r="DR108" s="2">
        <f t="shared" si="134"/>
        <v>0.42846152216748778</v>
      </c>
      <c r="DS108" s="2">
        <f t="shared" si="134"/>
        <v>0.43410726502463065</v>
      </c>
      <c r="DT108" s="2">
        <f t="shared" si="134"/>
        <v>0.42076203819709701</v>
      </c>
      <c r="DU108" s="2">
        <f t="shared" si="134"/>
        <v>0.41913978935574225</v>
      </c>
      <c r="DV108" s="2">
        <f t="shared" si="134"/>
        <v>0.43906393567608865</v>
      </c>
      <c r="DW108" s="2">
        <f t="shared" si="134"/>
        <v>0.44557863012477722</v>
      </c>
      <c r="DX108" s="2">
        <f t="shared" si="134"/>
        <v>0.43540144385026741</v>
      </c>
      <c r="DY108" s="2">
        <f t="shared" si="134"/>
        <v>0.41580662063492058</v>
      </c>
      <c r="EA108" s="2">
        <f t="shared" si="94"/>
        <v>0.36917252887053742</v>
      </c>
      <c r="EB108" s="2">
        <f t="shared" si="94"/>
        <v>0.35180512321464569</v>
      </c>
      <c r="EC108" s="2">
        <f t="shared" si="94"/>
        <v>0.35111874435087875</v>
      </c>
      <c r="ED108" s="2">
        <f t="shared" si="94"/>
        <v>0.34540346969662777</v>
      </c>
      <c r="EE108" s="2">
        <f t="shared" si="94"/>
        <v>0.34559620011422854</v>
      </c>
      <c r="EF108" s="2">
        <f t="shared" si="94"/>
        <v>0.343402629214412</v>
      </c>
      <c r="EG108" s="2">
        <f t="shared" si="94"/>
        <v>0.350188149047782</v>
      </c>
      <c r="EH108" s="2">
        <f t="shared" si="94"/>
        <v>0.34850616666804163</v>
      </c>
      <c r="EI108" s="2">
        <f t="shared" si="94"/>
        <v>0.34609911568246898</v>
      </c>
      <c r="EJ108" s="2">
        <f t="shared" si="94"/>
        <v>0.34730032745098038</v>
      </c>
      <c r="EK108" s="2">
        <f t="shared" si="94"/>
        <v>0.35150295082721794</v>
      </c>
      <c r="EL108" s="2">
        <f t="shared" si="94"/>
        <v>0.3557788158478456</v>
      </c>
      <c r="EM108" s="2">
        <f t="shared" si="135"/>
        <v>0.36726312150089352</v>
      </c>
      <c r="EN108" s="2">
        <f t="shared" si="135"/>
        <v>0.37108751175948429</v>
      </c>
      <c r="EO108" s="2">
        <f t="shared" si="135"/>
        <v>0.38571002287225387</v>
      </c>
      <c r="EQ108" s="2">
        <f t="shared" si="136"/>
        <v>0.36584156312995325</v>
      </c>
      <c r="ER108" s="2">
        <f t="shared" si="136"/>
        <v>0.3497242002300488</v>
      </c>
      <c r="ES108" s="2">
        <f t="shared" si="136"/>
        <v>0.34883036364487674</v>
      </c>
      <c r="ET108" s="2">
        <f t="shared" si="136"/>
        <v>0.34555208682190264</v>
      </c>
      <c r="EU108" s="2">
        <f t="shared" si="136"/>
        <v>0.34344131069312189</v>
      </c>
      <c r="EV108" s="2">
        <f t="shared" si="136"/>
        <v>0.34236643461652266</v>
      </c>
      <c r="EW108" s="2">
        <f t="shared" si="136"/>
        <v>0.35059561906341624</v>
      </c>
      <c r="EX108" s="2">
        <f t="shared" si="136"/>
        <v>0.34732978047232421</v>
      </c>
      <c r="EY108" s="2">
        <f t="shared" si="136"/>
        <v>0.34329794897114879</v>
      </c>
      <c r="EZ108" s="2">
        <f t="shared" si="136"/>
        <v>0.34477619134319515</v>
      </c>
      <c r="FA108" s="2">
        <f t="shared" si="136"/>
        <v>0.34927810197603365</v>
      </c>
      <c r="FB108" s="2">
        <f t="shared" si="136"/>
        <v>0.35324172979573271</v>
      </c>
      <c r="FC108" s="2">
        <f t="shared" si="136"/>
        <v>0.3670646354332201</v>
      </c>
      <c r="FD108" s="2">
        <f t="shared" si="136"/>
        <v>0.36988098108030681</v>
      </c>
      <c r="FE108" s="2">
        <f t="shared" si="136"/>
        <v>0.3860557471458787</v>
      </c>
      <c r="FG108" s="2">
        <f t="shared" si="137"/>
        <v>0.98731541013375113</v>
      </c>
      <c r="FH108" s="2">
        <f t="shared" si="137"/>
        <v>0.98354356072349647</v>
      </c>
      <c r="FI108" s="2">
        <f t="shared" si="137"/>
        <v>0.98597891139671268</v>
      </c>
      <c r="FJ108" s="2">
        <f t="shared" si="137"/>
        <v>0.98893876203132014</v>
      </c>
      <c r="FK108" s="2">
        <f t="shared" si="137"/>
        <v>0.9908268795787053</v>
      </c>
      <c r="FL108" s="2">
        <f t="shared" si="137"/>
        <v>0.98990591860574262</v>
      </c>
      <c r="FM108" s="2">
        <f t="shared" si="137"/>
        <v>0.98898852909769308</v>
      </c>
      <c r="FN108" s="2">
        <f t="shared" si="137"/>
        <v>0.99211191210330585</v>
      </c>
      <c r="FO108" s="2">
        <f t="shared" si="137"/>
        <v>0.99154710013062264</v>
      </c>
      <c r="FP108" s="2">
        <f t="shared" si="137"/>
        <v>0.98675348955476838</v>
      </c>
      <c r="FQ108" s="2">
        <f t="shared" si="137"/>
        <v>0.98587337979807621</v>
      </c>
      <c r="FR108" s="2">
        <f t="shared" si="137"/>
        <v>0.98661424050611868</v>
      </c>
      <c r="FS108" s="2">
        <f t="shared" si="137"/>
        <v>0.98792028440259572</v>
      </c>
      <c r="FT108" s="2">
        <f t="shared" si="137"/>
        <v>0.98786724118595881</v>
      </c>
      <c r="FU108" s="2">
        <f t="shared" si="137"/>
        <v>0.98388506215841653</v>
      </c>
      <c r="FW108" s="2">
        <f t="shared" si="127"/>
        <v>2.4736862668608196E-3</v>
      </c>
      <c r="FX108" s="2">
        <f t="shared" si="127"/>
        <v>1.7126773585352483E-3</v>
      </c>
      <c r="FY108" s="2">
        <f t="shared" si="127"/>
        <v>1.4879587751779411E-3</v>
      </c>
      <c r="FZ108" s="2">
        <f t="shared" si="127"/>
        <v>2.7032479739471952E-3</v>
      </c>
      <c r="GA108" s="2">
        <f t="shared" si="127"/>
        <v>2.5933809094886152E-3</v>
      </c>
      <c r="GB108" s="2">
        <f t="shared" si="127"/>
        <v>2.5036826310359194E-3</v>
      </c>
      <c r="GC108" s="2">
        <f t="shared" si="127"/>
        <v>2.7560349757602726E-3</v>
      </c>
      <c r="GD108" s="2">
        <f t="shared" si="127"/>
        <v>4.1970465003310607E-3</v>
      </c>
      <c r="GE108" s="2">
        <f t="shared" si="127"/>
        <v>3.621134710819522E-3</v>
      </c>
      <c r="GF108" s="2">
        <f t="shared" si="127"/>
        <v>2.1270169405417719E-3</v>
      </c>
      <c r="GG108" s="2">
        <f t="shared" si="127"/>
        <v>1.914415706642827E-3</v>
      </c>
      <c r="GH108" s="2">
        <f t="shared" si="127"/>
        <v>1.7133024359610386E-3</v>
      </c>
      <c r="GI108" s="2">
        <f t="shared" si="127"/>
        <v>1.5388993668024131E-3</v>
      </c>
      <c r="GJ108" s="2">
        <f t="shared" si="127"/>
        <v>1.3793441763878475E-3</v>
      </c>
      <c r="GK108" s="2">
        <f t="shared" si="127"/>
        <v>1.049875548852009E-3</v>
      </c>
      <c r="GM108" s="82">
        <f t="shared" si="128"/>
        <v>5.3295483857492182E-10</v>
      </c>
      <c r="GN108" s="82">
        <f t="shared" si="128"/>
        <v>7.5930547376612831E-14</v>
      </c>
      <c r="GO108" s="82">
        <f t="shared" si="128"/>
        <v>1.6678767038134924E-22</v>
      </c>
      <c r="GP108" s="82">
        <f t="shared" si="128"/>
        <v>1.2867602266616249E-36</v>
      </c>
      <c r="GQ108" s="82">
        <f t="shared" si="128"/>
        <v>1.0319277056930126E-63</v>
      </c>
      <c r="GR108" s="82">
        <f t="shared" si="128"/>
        <v>1.1330292674817385E-45</v>
      </c>
      <c r="GS108" s="82">
        <f t="shared" si="128"/>
        <v>2.6085833432925793E-54</v>
      </c>
      <c r="GT108" s="82">
        <f t="shared" si="128"/>
        <v>1.4900892299339707E-60</v>
      </c>
      <c r="GU108" s="82">
        <f t="shared" si="128"/>
        <v>5.243509224541332E-30</v>
      </c>
      <c r="GV108" s="82">
        <f t="shared" si="128"/>
        <v>8.5730623162863631E-39</v>
      </c>
      <c r="GW108" s="82">
        <f t="shared" si="128"/>
        <v>1.4579384592206618E-44</v>
      </c>
      <c r="GX108" s="82">
        <f t="shared" si="128"/>
        <v>2.5286349498544777E-40</v>
      </c>
      <c r="GY108" s="82">
        <f t="shared" si="128"/>
        <v>3.3697941543806786E-28</v>
      </c>
      <c r="GZ108" s="82">
        <f t="shared" si="128"/>
        <v>1.2405424413635894E-31</v>
      </c>
      <c r="HA108" s="82">
        <f t="shared" si="128"/>
        <v>7.4420330500974611E-36</v>
      </c>
      <c r="HC108" s="82">
        <f t="shared" si="73"/>
        <v>0.64222299162767649</v>
      </c>
      <c r="HD108" s="82">
        <f t="shared" si="73"/>
        <v>0.64433037767273194</v>
      </c>
      <c r="HE108" s="82">
        <f t="shared" si="73"/>
        <v>0.49547139246887217</v>
      </c>
      <c r="HF108" s="82">
        <f t="shared" si="73"/>
        <v>1.4702915494993673E-2</v>
      </c>
      <c r="HG108" s="82">
        <f t="shared" si="73"/>
        <v>3.931390817045905E-5</v>
      </c>
      <c r="HH108" s="82">
        <f t="shared" si="73"/>
        <v>8.6923907485228426E-4</v>
      </c>
      <c r="HI108" s="82">
        <f t="shared" si="138"/>
        <v>4.425599612255055E-5</v>
      </c>
      <c r="HJ108" s="82">
        <f t="shared" si="138"/>
        <v>4.8988244802026089E-10</v>
      </c>
      <c r="HK108" s="82">
        <f t="shared" si="138"/>
        <v>1.5859630660395116E-4</v>
      </c>
      <c r="HL108" s="82">
        <f t="shared" si="138"/>
        <v>1.8673366888725635E-2</v>
      </c>
      <c r="HM108" s="82">
        <f t="shared" si="138"/>
        <v>2.6216093192485673E-2</v>
      </c>
      <c r="HN108" s="82">
        <f t="shared" si="138"/>
        <v>7.7021227074995174E-2</v>
      </c>
      <c r="HO108" s="82">
        <f t="shared" si="138"/>
        <v>0.18087652816856009</v>
      </c>
      <c r="HP108" s="82">
        <f t="shared" si="138"/>
        <v>5.3506825906417955E-2</v>
      </c>
      <c r="HQ108" s="82">
        <f t="shared" si="138"/>
        <v>8.4077264847646327E-2</v>
      </c>
      <c r="HS108" s="82">
        <f t="shared" si="129"/>
        <v>5.9664544093819462E-11</v>
      </c>
      <c r="HT108" s="82">
        <f t="shared" si="129"/>
        <v>3.3607019347220499E-12</v>
      </c>
      <c r="HU108" s="82">
        <f t="shared" si="129"/>
        <v>4.402216686381746E-11</v>
      </c>
      <c r="HV108" s="82">
        <f t="shared" si="129"/>
        <v>3.618150910163473E-10</v>
      </c>
      <c r="HW108" s="82">
        <f t="shared" si="129"/>
        <v>6.6277386019150452E-10</v>
      </c>
      <c r="HX108" s="82">
        <f t="shared" si="129"/>
        <v>5.5330993602139884E-10</v>
      </c>
      <c r="HY108" s="82">
        <f t="shared" si="129"/>
        <v>8.1748853346033864E-11</v>
      </c>
      <c r="HZ108" s="82">
        <f t="shared" si="129"/>
        <v>1.749773403207018E-8</v>
      </c>
      <c r="IA108" s="82">
        <f t="shared" si="129"/>
        <v>1.8226548363294582E-8</v>
      </c>
      <c r="IB108" s="82">
        <f t="shared" si="129"/>
        <v>1.8672164606714174E-11</v>
      </c>
      <c r="IC108" s="82">
        <f t="shared" si="129"/>
        <v>2.758539950007748E-12</v>
      </c>
      <c r="ID108" s="82">
        <f t="shared" si="129"/>
        <v>8.6551160093082035E-13</v>
      </c>
      <c r="IE108" s="82">
        <f t="shared" si="129"/>
        <v>7.1155433977295384E-12</v>
      </c>
      <c r="IF108" s="82">
        <f t="shared" si="129"/>
        <v>2.8700939760296235E-10</v>
      </c>
      <c r="IG108" s="82">
        <f t="shared" si="129"/>
        <v>1.5056361508715424E-7</v>
      </c>
      <c r="II108" s="82">
        <f t="shared" si="130"/>
        <v>2.8842866041099083E-51</v>
      </c>
      <c r="IJ108" s="82">
        <f t="shared" si="130"/>
        <v>1.5796209273258494E-57</v>
      </c>
      <c r="IK108" s="82">
        <f t="shared" si="130"/>
        <v>7.4059089221133043E-55</v>
      </c>
      <c r="IL108" s="82">
        <f t="shared" si="130"/>
        <v>4.7035300568350401E-53</v>
      </c>
      <c r="IM108" s="82">
        <f t="shared" si="130"/>
        <v>2.4541906546741893E-56</v>
      </c>
      <c r="IN108" s="82">
        <f t="shared" si="130"/>
        <v>2.1439308292520078E-53</v>
      </c>
      <c r="IO108" s="82">
        <f t="shared" si="130"/>
        <v>1.2973698282461224E-59</v>
      </c>
      <c r="IP108" s="82">
        <f t="shared" si="130"/>
        <v>1.6280001029519564E-51</v>
      </c>
      <c r="IQ108" s="82">
        <f t="shared" si="130"/>
        <v>5.6880349792612592E-49</v>
      </c>
      <c r="IR108" s="82">
        <f t="shared" si="130"/>
        <v>9.2455689987781854E-62</v>
      </c>
      <c r="IS108" s="82">
        <f t="shared" si="130"/>
        <v>3.4282723678051675E-65</v>
      </c>
      <c r="IT108" s="82">
        <f t="shared" si="130"/>
        <v>2.5744581941451834E-65</v>
      </c>
      <c r="IU108" s="82">
        <f t="shared" si="130"/>
        <v>3.3880718864358714E-59</v>
      </c>
      <c r="IV108" s="82">
        <f t="shared" si="130"/>
        <v>5.8755659830802015E-53</v>
      </c>
      <c r="IW108" s="82">
        <f t="shared" si="130"/>
        <v>2.4285471380300979E-35</v>
      </c>
      <c r="IY108" s="82">
        <f t="shared" si="131"/>
        <v>0.64222299222029577</v>
      </c>
      <c r="IZ108" s="82">
        <f t="shared" si="131"/>
        <v>0.64433037767616863</v>
      </c>
      <c r="JA108" s="82">
        <f t="shared" si="131"/>
        <v>0.49547139251289435</v>
      </c>
      <c r="JB108" s="82">
        <f t="shared" si="131"/>
        <v>1.4702915856808765E-2</v>
      </c>
      <c r="JC108" s="82">
        <f t="shared" si="131"/>
        <v>3.9314570944319244E-5</v>
      </c>
      <c r="JD108" s="82">
        <f t="shared" si="131"/>
        <v>8.6923962816222032E-4</v>
      </c>
      <c r="JE108" s="82">
        <f t="shared" si="131"/>
        <v>4.4256077871403896E-5</v>
      </c>
      <c r="JF108" s="82">
        <f t="shared" si="131"/>
        <v>1.7987616480090441E-8</v>
      </c>
      <c r="JG108" s="82">
        <f t="shared" si="131"/>
        <v>1.5861453315231446E-4</v>
      </c>
      <c r="JH108" s="82">
        <f t="shared" si="131"/>
        <v>1.86733669073978E-2</v>
      </c>
      <c r="JI108" s="82">
        <f t="shared" si="131"/>
        <v>2.6216093195244212E-2</v>
      </c>
      <c r="JJ108" s="82">
        <f t="shared" si="131"/>
        <v>7.702122707586069E-2</v>
      </c>
      <c r="JK108" s="82">
        <f t="shared" si="131"/>
        <v>0.18087652817567562</v>
      </c>
      <c r="JL108" s="82">
        <f t="shared" si="131"/>
        <v>5.3506826193427351E-2</v>
      </c>
      <c r="JM108" s="82">
        <f t="shared" si="131"/>
        <v>8.4077415411261416E-2</v>
      </c>
    </row>
    <row r="109" spans="2:273" x14ac:dyDescent="0.25">
      <c r="B109" s="2">
        <v>82</v>
      </c>
      <c r="C109" s="37">
        <v>0.626946</v>
      </c>
      <c r="D109" s="37">
        <v>0.641567</v>
      </c>
      <c r="E109" s="37">
        <v>0.47943000000000002</v>
      </c>
      <c r="F109" s="37">
        <v>0.34568300000000002</v>
      </c>
      <c r="G109" s="37">
        <v>0.34196700000000002</v>
      </c>
      <c r="H109" s="37">
        <v>0.342333</v>
      </c>
      <c r="I109" s="37">
        <v>0.34273399999999998</v>
      </c>
      <c r="J109" s="37">
        <v>0.35051900000000002</v>
      </c>
      <c r="K109" s="37">
        <v>0.33941199999999999</v>
      </c>
      <c r="L109" s="37">
        <v>0.34777200000000003</v>
      </c>
      <c r="M109" s="37">
        <v>0.35336499999999998</v>
      </c>
      <c r="N109" s="37">
        <v>0.35241400000000001</v>
      </c>
      <c r="O109" s="37">
        <v>0.37459199999999998</v>
      </c>
      <c r="P109" s="37">
        <v>0.36494599999999999</v>
      </c>
      <c r="Q109" s="37">
        <v>0.38071700000000003</v>
      </c>
      <c r="S109" s="4">
        <f t="shared" si="132"/>
        <v>0.62850421117322886</v>
      </c>
      <c r="T109" s="4">
        <f t="shared" si="132"/>
        <v>0.62180866697654669</v>
      </c>
      <c r="U109" s="4">
        <f t="shared" si="132"/>
        <v>0.47532297097322468</v>
      </c>
      <c r="V109" s="4">
        <f t="shared" si="132"/>
        <v>0.34656409034567692</v>
      </c>
      <c r="W109" s="4">
        <f t="shared" si="132"/>
        <v>0.34578796914649584</v>
      </c>
      <c r="X109" s="4">
        <f t="shared" si="132"/>
        <v>0.34376105924057759</v>
      </c>
      <c r="Y109" s="4">
        <f t="shared" si="132"/>
        <v>0.35056943659712836</v>
      </c>
      <c r="Z109" s="4">
        <f t="shared" si="132"/>
        <v>0.34866310078824159</v>
      </c>
      <c r="AA109" s="4">
        <f t="shared" si="132"/>
        <v>0.34638797009590988</v>
      </c>
      <c r="AB109" s="4">
        <f t="shared" si="132"/>
        <v>0.34859159473039136</v>
      </c>
      <c r="AC109" s="4">
        <f t="shared" si="132"/>
        <v>0.35314138443724186</v>
      </c>
      <c r="AD109" s="4">
        <f t="shared" si="132"/>
        <v>0.36214480672558719</v>
      </c>
      <c r="AE109" s="4">
        <f t="shared" si="132"/>
        <v>0.39080471728519867</v>
      </c>
      <c r="AF109" s="4">
        <f t="shared" si="132"/>
        <v>0.37461869839495332</v>
      </c>
      <c r="AG109" s="4">
        <f t="shared" si="132"/>
        <v>0.38960426386182967</v>
      </c>
      <c r="AI109" s="4">
        <f t="shared" si="133"/>
        <v>-1.5582111732288517E-3</v>
      </c>
      <c r="AJ109" s="4">
        <f t="shared" si="133"/>
        <v>1.9758333023453312E-2</v>
      </c>
      <c r="AK109" s="4">
        <f t="shared" si="133"/>
        <v>4.107029026775344E-3</v>
      </c>
      <c r="AL109" s="4">
        <f t="shared" si="133"/>
        <v>-8.8109034567690481E-4</v>
      </c>
      <c r="AM109" s="4">
        <f t="shared" si="133"/>
        <v>-3.8209691464958229E-3</v>
      </c>
      <c r="AN109" s="4">
        <f t="shared" si="133"/>
        <v>-1.4280592405775949E-3</v>
      </c>
      <c r="AO109" s="4">
        <f t="shared" si="133"/>
        <v>-7.8354365971283757E-3</v>
      </c>
      <c r="AP109" s="4">
        <f t="shared" si="133"/>
        <v>1.8558992117584383E-3</v>
      </c>
      <c r="AQ109" s="4">
        <f t="shared" si="133"/>
        <v>-6.9759700959098891E-3</v>
      </c>
      <c r="AR109" s="4">
        <f t="shared" si="133"/>
        <v>-8.1959473039133757E-4</v>
      </c>
      <c r="AS109" s="4">
        <f t="shared" si="133"/>
        <v>2.2361556275812822E-4</v>
      </c>
      <c r="AT109" s="4">
        <f t="shared" si="133"/>
        <v>-9.7308067255871822E-3</v>
      </c>
      <c r="AU109" s="4">
        <f t="shared" si="133"/>
        <v>-1.6212717285198686E-2</v>
      </c>
      <c r="AV109" s="4">
        <f t="shared" si="133"/>
        <v>-9.6726983949533274E-3</v>
      </c>
      <c r="AW109" s="4">
        <f t="shared" si="133"/>
        <v>-8.8872638618296418E-3</v>
      </c>
      <c r="AY109" s="2">
        <f t="shared" si="125"/>
        <v>0.36915830794905341</v>
      </c>
      <c r="AZ109" s="2">
        <f t="shared" si="125"/>
        <v>0.35255395311089283</v>
      </c>
      <c r="BA109" s="2">
        <f t="shared" si="125"/>
        <v>0.35173297660552166</v>
      </c>
      <c r="BB109" s="2">
        <f t="shared" si="125"/>
        <v>0.34591799394246803</v>
      </c>
      <c r="BC109" s="2">
        <f t="shared" si="125"/>
        <v>0.34578767114463849</v>
      </c>
      <c r="BD109" s="2">
        <f t="shared" si="125"/>
        <v>0.34374511941327512</v>
      </c>
      <c r="BE109" s="2">
        <f t="shared" si="125"/>
        <v>0.35056913829855957</v>
      </c>
      <c r="BF109" s="2">
        <f t="shared" si="125"/>
        <v>0.34866308140779528</v>
      </c>
      <c r="BG109" s="2">
        <f t="shared" si="125"/>
        <v>0.34638597700984192</v>
      </c>
      <c r="BH109" s="2">
        <f t="shared" si="125"/>
        <v>0.34780232507605002</v>
      </c>
      <c r="BI109" s="2">
        <f t="shared" si="125"/>
        <v>0.35200178810831101</v>
      </c>
      <c r="BJ109" s="2">
        <f t="shared" si="125"/>
        <v>0.35639899690334492</v>
      </c>
      <c r="BK109" s="2">
        <f t="shared" si="125"/>
        <v>0.36776186452165904</v>
      </c>
      <c r="BL109" s="2">
        <f t="shared" si="125"/>
        <v>0.37136480344509293</v>
      </c>
      <c r="BM109" s="2">
        <f t="shared" si="125"/>
        <v>0.38583753475362242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>
        <f t="shared" si="126"/>
        <v>0.34568300000000002</v>
      </c>
      <c r="CI109" s="2">
        <f t="shared" si="126"/>
        <v>0.34196700000000002</v>
      </c>
      <c r="CJ109" s="2">
        <f t="shared" si="126"/>
        <v>0.342333</v>
      </c>
      <c r="CK109" s="2">
        <f t="shared" si="126"/>
        <v>0.34273399999999998</v>
      </c>
      <c r="CL109" s="2">
        <f t="shared" si="126"/>
        <v>0.35051900000000002</v>
      </c>
      <c r="CM109" s="2">
        <f t="shared" si="126"/>
        <v>0.33941199999999999</v>
      </c>
      <c r="CN109" s="2">
        <f t="shared" si="126"/>
        <v>0.34777200000000003</v>
      </c>
      <c r="CO109" s="2">
        <f t="shared" si="126"/>
        <v>0.35336499999999998</v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>
        <f t="shared" si="113"/>
        <v>0.34568300000000002</v>
      </c>
      <c r="CY109" s="2">
        <f t="shared" si="114"/>
        <v>0.34196700000000002</v>
      </c>
      <c r="CZ109" s="2">
        <f t="shared" si="115"/>
        <v>0.342333</v>
      </c>
      <c r="DA109" s="2">
        <f t="shared" si="116"/>
        <v>0.34273399999999998</v>
      </c>
      <c r="DB109" s="2">
        <f t="shared" si="117"/>
        <v>0.35051900000000002</v>
      </c>
      <c r="DC109" s="2">
        <f t="shared" si="118"/>
        <v>0.33941199999999999</v>
      </c>
      <c r="DD109" s="2">
        <f t="shared" si="119"/>
        <v>0.34777200000000003</v>
      </c>
      <c r="DE109" s="2">
        <f t="shared" si="120"/>
        <v>0.35336499999999998</v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0.41472487878787884</v>
      </c>
      <c r="DL109" s="2">
        <f t="shared" si="134"/>
        <v>0.42583642659802656</v>
      </c>
      <c r="DM109" s="2">
        <f t="shared" si="134"/>
        <v>0.42987755042016801</v>
      </c>
      <c r="DN109" s="2">
        <f t="shared" si="134"/>
        <v>0.42785451026392962</v>
      </c>
      <c r="DO109" s="2">
        <f t="shared" si="134"/>
        <v>0.42630370574712639</v>
      </c>
      <c r="DP109" s="2">
        <f t="shared" si="134"/>
        <v>0.419929410483871</v>
      </c>
      <c r="DQ109" s="2">
        <f t="shared" si="134"/>
        <v>0.42147375806451609</v>
      </c>
      <c r="DR109" s="2">
        <f t="shared" si="134"/>
        <v>0.42915205582922833</v>
      </c>
      <c r="DS109" s="2">
        <f t="shared" si="134"/>
        <v>0.43481763645320204</v>
      </c>
      <c r="DT109" s="2">
        <f t="shared" si="134"/>
        <v>0.42137562337662338</v>
      </c>
      <c r="DU109" s="2">
        <f t="shared" si="134"/>
        <v>0.4197573182072829</v>
      </c>
      <c r="DV109" s="2">
        <f t="shared" si="134"/>
        <v>0.43990380152788389</v>
      </c>
      <c r="DW109" s="2">
        <f t="shared" si="134"/>
        <v>0.44628925846702322</v>
      </c>
      <c r="DX109" s="2">
        <f t="shared" si="134"/>
        <v>0.43595723529411767</v>
      </c>
      <c r="DY109" s="2">
        <f t="shared" si="134"/>
        <v>0.41599760634920629</v>
      </c>
      <c r="EA109" s="2">
        <f t="shared" si="94"/>
        <v>0.3686331184370108</v>
      </c>
      <c r="EB109" s="2">
        <f t="shared" si="94"/>
        <v>0.35143951614898633</v>
      </c>
      <c r="EC109" s="2">
        <f t="shared" si="94"/>
        <v>0.350723125963739</v>
      </c>
      <c r="ED109" s="2">
        <f t="shared" si="94"/>
        <v>0.34508175940138147</v>
      </c>
      <c r="EE109" s="2">
        <f t="shared" si="94"/>
        <v>0.3451136794816877</v>
      </c>
      <c r="EF109" s="2">
        <f t="shared" si="94"/>
        <v>0.34303933721774532</v>
      </c>
      <c r="EG109" s="2">
        <f t="shared" si="94"/>
        <v>0.34984798871022926</v>
      </c>
      <c r="EH109" s="2">
        <f t="shared" si="94"/>
        <v>0.34808451969390691</v>
      </c>
      <c r="EI109" s="2">
        <f t="shared" si="94"/>
        <v>0.34570897000610162</v>
      </c>
      <c r="EJ109" s="2">
        <f t="shared" si="94"/>
        <v>0.34690725727682381</v>
      </c>
      <c r="EK109" s="2">
        <f t="shared" si="94"/>
        <v>0.35112088384754986</v>
      </c>
      <c r="EL109" s="2">
        <f t="shared" si="94"/>
        <v>0.3553703626645901</v>
      </c>
      <c r="EM109" s="2">
        <f t="shared" si="135"/>
        <v>0.36688648632973159</v>
      </c>
      <c r="EN109" s="2">
        <f t="shared" si="135"/>
        <v>0.37064306445740042</v>
      </c>
      <c r="EO109" s="2">
        <f t="shared" si="135"/>
        <v>0.3853866710690384</v>
      </c>
      <c r="EQ109" s="2">
        <f t="shared" si="136"/>
        <v>0.36545501839359884</v>
      </c>
      <c r="ER109" s="2">
        <f t="shared" si="136"/>
        <v>0.34943453140895736</v>
      </c>
      <c r="ES109" s="2">
        <f t="shared" si="136"/>
        <v>0.34852993332747056</v>
      </c>
      <c r="ET109" s="2">
        <f t="shared" si="136"/>
        <v>0.34522083589286706</v>
      </c>
      <c r="EU109" s="2">
        <f t="shared" si="136"/>
        <v>0.34307645379455592</v>
      </c>
      <c r="EV109" s="2">
        <f t="shared" si="136"/>
        <v>0.34205912221612617</v>
      </c>
      <c r="EW109" s="2">
        <f t="shared" si="136"/>
        <v>0.35022678912627342</v>
      </c>
      <c r="EX109" s="2">
        <f t="shared" si="136"/>
        <v>0.34698781506179688</v>
      </c>
      <c r="EY109" s="2">
        <f t="shared" si="136"/>
        <v>0.3430748367047442</v>
      </c>
      <c r="EZ109" s="2">
        <f t="shared" si="136"/>
        <v>0.3444921412180828</v>
      </c>
      <c r="FA109" s="2">
        <f t="shared" si="136"/>
        <v>0.3489849504386382</v>
      </c>
      <c r="FB109" s="2">
        <f t="shared" si="136"/>
        <v>0.35294085630379246</v>
      </c>
      <c r="FC109" s="2">
        <f t="shared" si="136"/>
        <v>0.36669708693560382</v>
      </c>
      <c r="FD109" s="2">
        <f t="shared" si="136"/>
        <v>0.36948699673083635</v>
      </c>
      <c r="FE109" s="2">
        <f t="shared" si="136"/>
        <v>0.38567858672655914</v>
      </c>
      <c r="FG109" s="2">
        <f t="shared" si="137"/>
        <v>0.98841859046371361</v>
      </c>
      <c r="FH109" s="2">
        <f t="shared" si="137"/>
        <v>0.98496978542809355</v>
      </c>
      <c r="FI109" s="2">
        <f t="shared" si="137"/>
        <v>0.98719681988204444</v>
      </c>
      <c r="FJ109" s="2">
        <f t="shared" si="137"/>
        <v>0.98990220320282796</v>
      </c>
      <c r="FK109" s="2">
        <f t="shared" si="137"/>
        <v>0.99162725680959429</v>
      </c>
      <c r="FL109" s="2">
        <f t="shared" si="137"/>
        <v>0.99078590467436056</v>
      </c>
      <c r="FM109" s="2">
        <f t="shared" si="137"/>
        <v>0.98994767958629248</v>
      </c>
      <c r="FN109" s="2">
        <f t="shared" si="137"/>
        <v>0.99280098174093756</v>
      </c>
      <c r="FO109" s="2">
        <f t="shared" si="137"/>
        <v>0.99228512565269333</v>
      </c>
      <c r="FP109" s="2">
        <f t="shared" si="137"/>
        <v>0.98790494150291286</v>
      </c>
      <c r="FQ109" s="2">
        <f t="shared" si="137"/>
        <v>0.98710033510495276</v>
      </c>
      <c r="FR109" s="2">
        <f t="shared" si="137"/>
        <v>0.987777646739602</v>
      </c>
      <c r="FS109" s="2">
        <f t="shared" si="137"/>
        <v>0.98897144636522949</v>
      </c>
      <c r="FT109" s="2">
        <f t="shared" si="137"/>
        <v>0.98892296714987915</v>
      </c>
      <c r="FU109" s="2">
        <f t="shared" si="137"/>
        <v>0.98528213296268352</v>
      </c>
      <c r="FW109" s="2">
        <f t="shared" si="127"/>
        <v>2.711695891078017E-3</v>
      </c>
      <c r="FX109" s="2">
        <f t="shared" si="127"/>
        <v>1.8776031329891755E-3</v>
      </c>
      <c r="FY109" s="2">
        <f t="shared" si="127"/>
        <v>1.6312801743732996E-3</v>
      </c>
      <c r="FZ109" s="2">
        <f t="shared" si="127"/>
        <v>2.9632796255750398E-3</v>
      </c>
      <c r="GA109" s="2">
        <f t="shared" si="127"/>
        <v>2.8428743209973442E-3</v>
      </c>
      <c r="GB109" s="2">
        <f t="shared" si="127"/>
        <v>2.7445704618466048E-3</v>
      </c>
      <c r="GC109" s="2">
        <f t="shared" si="127"/>
        <v>3.0211289487501779E-3</v>
      </c>
      <c r="GD109" s="2">
        <f t="shared" si="127"/>
        <v>4.6001072843828922E-3</v>
      </c>
      <c r="GE109" s="2">
        <f t="shared" si="127"/>
        <v>3.9691086057656189E-3</v>
      </c>
      <c r="GF109" s="2">
        <f t="shared" si="127"/>
        <v>2.3317491981117858E-3</v>
      </c>
      <c r="GG109" s="2">
        <f t="shared" si="127"/>
        <v>2.0987274470421471E-3</v>
      </c>
      <c r="GH109" s="2">
        <f t="shared" si="127"/>
        <v>1.8782882902720966E-3</v>
      </c>
      <c r="GI109" s="2">
        <f t="shared" si="127"/>
        <v>1.6871191147860298E-3</v>
      </c>
      <c r="GJ109" s="2">
        <f t="shared" si="127"/>
        <v>1.5122195732896247E-3</v>
      </c>
      <c r="GK109" s="2">
        <f t="shared" si="127"/>
        <v>1.1510490581068907E-3</v>
      </c>
      <c r="GM109" s="82">
        <f t="shared" si="128"/>
        <v>8.5750514578148248E-11</v>
      </c>
      <c r="GN109" s="82">
        <f t="shared" si="128"/>
        <v>5.0864254498918071E-15</v>
      </c>
      <c r="GO109" s="82">
        <f t="shared" si="128"/>
        <v>2.5055627246283901E-24</v>
      </c>
      <c r="GP109" s="82">
        <f t="shared" si="128"/>
        <v>3.1951331218883905E-39</v>
      </c>
      <c r="GQ109" s="82">
        <f t="shared" si="128"/>
        <v>6.155284632262588E-68</v>
      </c>
      <c r="GR109" s="82">
        <f t="shared" si="128"/>
        <v>9.3436059816746787E-49</v>
      </c>
      <c r="GS109" s="82">
        <f t="shared" si="128"/>
        <v>5.8863227158568327E-58</v>
      </c>
      <c r="GT109" s="82">
        <f t="shared" si="128"/>
        <v>3.6183273324621301E-64</v>
      </c>
      <c r="GU109" s="82">
        <f t="shared" si="128"/>
        <v>7.7774689642267139E-32</v>
      </c>
      <c r="GV109" s="82">
        <f t="shared" si="128"/>
        <v>1.3257455670681711E-41</v>
      </c>
      <c r="GW109" s="82">
        <f t="shared" si="128"/>
        <v>7.4274901945518327E-48</v>
      </c>
      <c r="GX109" s="82">
        <f t="shared" si="128"/>
        <v>2.6519778968538896E-43</v>
      </c>
      <c r="GY109" s="82">
        <f t="shared" si="128"/>
        <v>2.979822981521568E-30</v>
      </c>
      <c r="GZ109" s="82">
        <f t="shared" si="128"/>
        <v>8.5603747441567009E-34</v>
      </c>
      <c r="HA109" s="82">
        <f t="shared" si="128"/>
        <v>2.1668010965382656E-38</v>
      </c>
      <c r="HC109" s="82">
        <f t="shared" si="73"/>
        <v>0.58770674038918225</v>
      </c>
      <c r="HD109" s="82">
        <f t="shared" si="73"/>
        <v>0.60043701739476241</v>
      </c>
      <c r="HE109" s="82">
        <f t="shared" si="73"/>
        <v>0.33887373536356413</v>
      </c>
      <c r="HF109" s="82">
        <f t="shared" si="73"/>
        <v>3.2606873555933173E-3</v>
      </c>
      <c r="HG109" s="82">
        <f t="shared" si="73"/>
        <v>2.4690925966171029E-6</v>
      </c>
      <c r="HH109" s="82">
        <f t="shared" si="73"/>
        <v>1.0508116620019063E-4</v>
      </c>
      <c r="HI109" s="82">
        <f t="shared" si="138"/>
        <v>2.5525368393711872E-6</v>
      </c>
      <c r="HJ109" s="82">
        <f t="shared" si="138"/>
        <v>9.7025993576596786E-12</v>
      </c>
      <c r="HK109" s="82">
        <f t="shared" si="138"/>
        <v>2.6327511555159344E-5</v>
      </c>
      <c r="HL109" s="82">
        <f t="shared" si="138"/>
        <v>4.2605568619116336E-3</v>
      </c>
      <c r="HM109" s="82">
        <f t="shared" si="138"/>
        <v>5.4755077506384265E-3</v>
      </c>
      <c r="HN109" s="82">
        <f t="shared" si="138"/>
        <v>2.4767461231824901E-2</v>
      </c>
      <c r="HO109" s="82">
        <f t="shared" si="138"/>
        <v>8.4526282009378742E-2</v>
      </c>
      <c r="HP109" s="82">
        <f t="shared" si="138"/>
        <v>1.8164517063861491E-2</v>
      </c>
      <c r="HQ109" s="82">
        <f t="shared" si="138"/>
        <v>2.9792906601107599E-2</v>
      </c>
      <c r="HS109" s="82">
        <f t="shared" si="129"/>
        <v>1.9412413456703036E-10</v>
      </c>
      <c r="HT109" s="82">
        <f t="shared" si="129"/>
        <v>1.1762932384919945E-11</v>
      </c>
      <c r="HU109" s="82">
        <f t="shared" si="129"/>
        <v>1.368865533710308E-10</v>
      </c>
      <c r="HV109" s="82">
        <f t="shared" si="129"/>
        <v>1.1643600649263014E-9</v>
      </c>
      <c r="HW109" s="82">
        <f t="shared" si="129"/>
        <v>2.1553282047949076E-9</v>
      </c>
      <c r="HX109" s="82">
        <f t="shared" si="129"/>
        <v>1.7403103078398078E-9</v>
      </c>
      <c r="HY109" s="82">
        <f t="shared" si="129"/>
        <v>2.9640075168971954E-10</v>
      </c>
      <c r="HZ109" s="82">
        <f t="shared" si="129"/>
        <v>5.3699249452071536E-8</v>
      </c>
      <c r="IA109" s="82">
        <f t="shared" si="129"/>
        <v>5.2772421609120573E-8</v>
      </c>
      <c r="IB109" s="82">
        <f t="shared" si="129"/>
        <v>6.8371876291238315E-11</v>
      </c>
      <c r="IC109" s="82">
        <f t="shared" si="129"/>
        <v>1.078940656576372E-11</v>
      </c>
      <c r="ID109" s="82">
        <f t="shared" si="129"/>
        <v>3.4121604699206213E-12</v>
      </c>
      <c r="IE109" s="82">
        <f t="shared" si="129"/>
        <v>2.4387743604090982E-11</v>
      </c>
      <c r="IF109" s="82">
        <f t="shared" si="129"/>
        <v>8.0736777262098243E-10</v>
      </c>
      <c r="IG109" s="82">
        <f t="shared" si="129"/>
        <v>2.9551977797119122E-7</v>
      </c>
      <c r="II109" s="82">
        <f t="shared" si="130"/>
        <v>9.2811220548033368E-50</v>
      </c>
      <c r="IJ109" s="82">
        <f t="shared" si="130"/>
        <v>6.2894323985626914E-56</v>
      </c>
      <c r="IK109" s="82">
        <f t="shared" si="130"/>
        <v>2.2934408211790456E-53</v>
      </c>
      <c r="IL109" s="82">
        <f t="shared" si="130"/>
        <v>1.809451518049437E-51</v>
      </c>
      <c r="IM109" s="82">
        <f t="shared" si="130"/>
        <v>1.1599283975194528E-54</v>
      </c>
      <c r="IN109" s="82">
        <f t="shared" si="130"/>
        <v>8.0632033795716589E-52</v>
      </c>
      <c r="IO109" s="82">
        <f t="shared" si="130"/>
        <v>8.0549116034940747E-58</v>
      </c>
      <c r="IP109" s="82">
        <f t="shared" si="130"/>
        <v>7.455041661651219E-50</v>
      </c>
      <c r="IQ109" s="82">
        <f t="shared" si="130"/>
        <v>1.9496451915499891E-47</v>
      </c>
      <c r="IR109" s="82">
        <f t="shared" si="130"/>
        <v>5.5896216173183369E-60</v>
      </c>
      <c r="IS109" s="82">
        <f t="shared" si="130"/>
        <v>2.4356872957285084E-63</v>
      </c>
      <c r="IT109" s="82">
        <f t="shared" si="130"/>
        <v>1.7127527610955162E-63</v>
      </c>
      <c r="IU109" s="82">
        <f t="shared" si="130"/>
        <v>1.4147223284210361E-57</v>
      </c>
      <c r="IV109" s="82">
        <f t="shared" si="130"/>
        <v>1.5500413884307225E-51</v>
      </c>
      <c r="IW109" s="82">
        <f t="shared" si="130"/>
        <v>1.9177073261269381E-34</v>
      </c>
      <c r="IY109" s="82">
        <f t="shared" si="131"/>
        <v>0.58770674066905693</v>
      </c>
      <c r="IZ109" s="82">
        <f t="shared" si="131"/>
        <v>0.60043701740653044</v>
      </c>
      <c r="JA109" s="82">
        <f t="shared" si="131"/>
        <v>0.33887373550045069</v>
      </c>
      <c r="JB109" s="82">
        <f t="shared" si="131"/>
        <v>3.2606885199533823E-3</v>
      </c>
      <c r="JC109" s="82">
        <f t="shared" si="131"/>
        <v>2.471247924821898E-6</v>
      </c>
      <c r="JD109" s="82">
        <f t="shared" si="131"/>
        <v>1.0508290651049847E-4</v>
      </c>
      <c r="JE109" s="82">
        <f t="shared" si="131"/>
        <v>2.5528332401228768E-6</v>
      </c>
      <c r="JF109" s="82">
        <f t="shared" si="131"/>
        <v>5.3708952051429193E-8</v>
      </c>
      <c r="JG109" s="82">
        <f t="shared" si="131"/>
        <v>2.6380283976768466E-5</v>
      </c>
      <c r="JH109" s="82">
        <f t="shared" si="131"/>
        <v>4.2605569302835095E-3</v>
      </c>
      <c r="JI109" s="82">
        <f t="shared" si="131"/>
        <v>5.4755077614278332E-3</v>
      </c>
      <c r="JJ109" s="82">
        <f t="shared" si="131"/>
        <v>2.476746123523706E-2</v>
      </c>
      <c r="JK109" s="82">
        <f t="shared" si="131"/>
        <v>8.4526282033766484E-2</v>
      </c>
      <c r="JL109" s="82">
        <f t="shared" si="131"/>
        <v>1.8164517871229264E-2</v>
      </c>
      <c r="JM109" s="82">
        <f t="shared" si="131"/>
        <v>2.979320212088557E-2</v>
      </c>
    </row>
    <row r="110" spans="2:273" x14ac:dyDescent="0.25">
      <c r="B110" s="2">
        <v>83</v>
      </c>
      <c r="C110" s="37">
        <v>0.58733500000000005</v>
      </c>
      <c r="D110" s="37">
        <v>0.59043100000000004</v>
      </c>
      <c r="E110" s="37">
        <v>0.39665600000000001</v>
      </c>
      <c r="F110" s="37">
        <v>0.34198699999999999</v>
      </c>
      <c r="G110" s="37">
        <v>0.34334300000000001</v>
      </c>
      <c r="H110" s="37">
        <v>0.33919899999999997</v>
      </c>
      <c r="I110" s="37">
        <v>0.34709200000000001</v>
      </c>
      <c r="J110" s="37">
        <v>0.34857100000000002</v>
      </c>
      <c r="K110" s="37">
        <v>0.34488099999999999</v>
      </c>
      <c r="L110" s="37">
        <v>0.34545599999999999</v>
      </c>
      <c r="M110" s="37">
        <v>0.35108600000000001</v>
      </c>
      <c r="N110" s="37">
        <v>0.35484700000000002</v>
      </c>
      <c r="O110" s="37">
        <v>0.37021700000000002</v>
      </c>
      <c r="P110" s="37">
        <v>0.36457299999999998</v>
      </c>
      <c r="Q110" s="37">
        <v>0.38219799999999998</v>
      </c>
      <c r="S110" s="4">
        <f t="shared" si="132"/>
        <v>0.55388684056079529</v>
      </c>
      <c r="T110" s="4">
        <f t="shared" si="132"/>
        <v>0.54903430383932394</v>
      </c>
      <c r="U110" s="4">
        <f t="shared" si="132"/>
        <v>0.41339375131165107</v>
      </c>
      <c r="V110" s="4">
        <f t="shared" si="132"/>
        <v>0.34562316770392137</v>
      </c>
      <c r="W110" s="4">
        <f t="shared" si="132"/>
        <v>0.34525452957737796</v>
      </c>
      <c r="X110" s="4">
        <f t="shared" si="132"/>
        <v>0.34332962448480681</v>
      </c>
      <c r="Y110" s="4">
        <f t="shared" si="132"/>
        <v>0.35017495733272874</v>
      </c>
      <c r="Z110" s="4">
        <f t="shared" si="132"/>
        <v>0.3481977002719579</v>
      </c>
      <c r="AA110" s="4">
        <f t="shared" si="132"/>
        <v>0.34594350868472123</v>
      </c>
      <c r="AB110" s="4">
        <f t="shared" si="132"/>
        <v>0.34745489048895639</v>
      </c>
      <c r="AC110" s="4">
        <f t="shared" si="132"/>
        <v>0.35169591141079171</v>
      </c>
      <c r="AD110" s="4">
        <f t="shared" si="132"/>
        <v>0.35710849823576335</v>
      </c>
      <c r="AE110" s="4">
        <f t="shared" si="132"/>
        <v>0.37492756428257495</v>
      </c>
      <c r="AF110" s="4">
        <f t="shared" si="132"/>
        <v>0.3716114205453005</v>
      </c>
      <c r="AG110" s="4">
        <f t="shared" si="132"/>
        <v>0.38634205273934741</v>
      </c>
      <c r="AI110" s="4">
        <f t="shared" si="133"/>
        <v>3.3448159439204761E-2</v>
      </c>
      <c r="AJ110" s="4">
        <f t="shared" si="133"/>
        <v>4.1396696160676094E-2</v>
      </c>
      <c r="AK110" s="4">
        <f t="shared" si="133"/>
        <v>-1.6737751311651061E-2</v>
      </c>
      <c r="AL110" s="4">
        <f t="shared" si="133"/>
        <v>-3.6361677039213891E-3</v>
      </c>
      <c r="AM110" s="4">
        <f t="shared" si="133"/>
        <v>-1.9115295773779462E-3</v>
      </c>
      <c r="AN110" s="4">
        <f t="shared" si="133"/>
        <v>-4.130624484806833E-3</v>
      </c>
      <c r="AO110" s="4">
        <f t="shared" si="133"/>
        <v>-3.0829573327287307E-3</v>
      </c>
      <c r="AP110" s="4">
        <f t="shared" si="133"/>
        <v>3.7329972804212019E-4</v>
      </c>
      <c r="AQ110" s="4">
        <f t="shared" si="133"/>
        <v>-1.0625086847212417E-3</v>
      </c>
      <c r="AR110" s="4">
        <f t="shared" si="133"/>
        <v>-1.9988904889564063E-3</v>
      </c>
      <c r="AS110" s="4">
        <f t="shared" si="133"/>
        <v>-6.0991141079169697E-4</v>
      </c>
      <c r="AT110" s="4">
        <f t="shared" si="133"/>
        <v>-2.2614982357633262E-3</v>
      </c>
      <c r="AU110" s="4">
        <f t="shared" si="133"/>
        <v>-4.7105642825749361E-3</v>
      </c>
      <c r="AV110" s="4">
        <f t="shared" si="133"/>
        <v>-7.0384205453005166E-3</v>
      </c>
      <c r="AW110" s="4">
        <f t="shared" si="133"/>
        <v>-4.1440527393474258E-3</v>
      </c>
      <c r="AY110" s="2">
        <f t="shared" ref="AY110:BM126" si="139">IF(OR($B110 &lt; C$230, $B110 &gt; C$233), #N/A, ((1-FG110)*DK110) + (FG110 - FW110)*EA110 + (FW110*EQ110))</f>
        <v>0.3685819299250121</v>
      </c>
      <c r="AZ110" s="2">
        <f t="shared" si="139"/>
        <v>0.35210631713060037</v>
      </c>
      <c r="BA110" s="2">
        <f t="shared" si="139"/>
        <v>0.35126113968250583</v>
      </c>
      <c r="BB110" s="2">
        <f t="shared" si="139"/>
        <v>0.34553193530008958</v>
      </c>
      <c r="BC110" s="2">
        <f t="shared" si="139"/>
        <v>0.34525451757889569</v>
      </c>
      <c r="BD110" s="2">
        <f t="shared" si="139"/>
        <v>0.34332846036847176</v>
      </c>
      <c r="BE110" s="2">
        <f t="shared" si="139"/>
        <v>0.35017494769054336</v>
      </c>
      <c r="BF110" s="2">
        <f t="shared" si="139"/>
        <v>0.34819764493230004</v>
      </c>
      <c r="BG110" s="2">
        <f t="shared" si="139"/>
        <v>0.34594323891215767</v>
      </c>
      <c r="BH110" s="2">
        <f t="shared" si="139"/>
        <v>0.34734173109104555</v>
      </c>
      <c r="BI110" s="2">
        <f t="shared" si="139"/>
        <v>0.3515542805504</v>
      </c>
      <c r="BJ110" s="2">
        <f t="shared" si="139"/>
        <v>0.35591436005233024</v>
      </c>
      <c r="BK110" s="2">
        <f t="shared" si="139"/>
        <v>0.3673198857237141</v>
      </c>
      <c r="BL110" s="2">
        <f t="shared" si="139"/>
        <v>0.37086737076411136</v>
      </c>
      <c r="BM110" s="2">
        <f t="shared" si="139"/>
        <v>0.38548195149323355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>
        <f t="shared" si="140"/>
        <v>0.34198699999999999</v>
      </c>
      <c r="CI110" s="2">
        <f t="shared" si="140"/>
        <v>0.34334300000000001</v>
      </c>
      <c r="CJ110" s="2">
        <f t="shared" si="140"/>
        <v>0.33919899999999997</v>
      </c>
      <c r="CK110" s="2">
        <f t="shared" si="140"/>
        <v>0.34709200000000001</v>
      </c>
      <c r="CL110" s="2">
        <f t="shared" si="140"/>
        <v>0.34857100000000002</v>
      </c>
      <c r="CM110" s="2">
        <f t="shared" si="140"/>
        <v>0.34488099999999999</v>
      </c>
      <c r="CN110" s="2">
        <f t="shared" si="140"/>
        <v>0.34545599999999999</v>
      </c>
      <c r="CO110" s="2">
        <f t="shared" si="140"/>
        <v>0.35108600000000001</v>
      </c>
      <c r="CP110" s="2">
        <f t="shared" si="140"/>
        <v>0.35484700000000002</v>
      </c>
      <c r="CQ110" s="2" t="str">
        <f t="shared" si="140"/>
        <v/>
      </c>
      <c r="CR110" s="2">
        <f t="shared" si="140"/>
        <v>0.36457299999999998</v>
      </c>
      <c r="CS110" s="2">
        <f t="shared" si="140"/>
        <v>0.38219799999999998</v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>
        <f t="shared" si="113"/>
        <v>0.34198699999999999</v>
      </c>
      <c r="CY110" s="2">
        <f t="shared" si="114"/>
        <v>0.34334300000000001</v>
      </c>
      <c r="CZ110" s="2">
        <f t="shared" si="115"/>
        <v>0.33919899999999997</v>
      </c>
      <c r="DA110" s="2">
        <f t="shared" si="116"/>
        <v>0.34709200000000001</v>
      </c>
      <c r="DB110" s="2">
        <f t="shared" si="117"/>
        <v>0.34857100000000002</v>
      </c>
      <c r="DC110" s="2">
        <f t="shared" si="118"/>
        <v>0.34488099999999999</v>
      </c>
      <c r="DD110" s="2">
        <f t="shared" si="119"/>
        <v>0.34545599999999999</v>
      </c>
      <c r="DE110" s="2">
        <f t="shared" si="120"/>
        <v>0.35108600000000001</v>
      </c>
      <c r="DF110" s="2">
        <f t="shared" si="121"/>
        <v>0.35484700000000002</v>
      </c>
      <c r="DG110" s="2" t="str">
        <f t="shared" si="122"/>
        <v/>
      </c>
      <c r="DH110" s="2">
        <f t="shared" si="123"/>
        <v>0.36457299999999998</v>
      </c>
      <c r="DI110" s="2">
        <f t="shared" si="124"/>
        <v>0.38219799999999998</v>
      </c>
      <c r="DK110" s="2">
        <f t="shared" si="134"/>
        <v>0.41511987878787882</v>
      </c>
      <c r="DL110" s="2">
        <f t="shared" si="134"/>
        <v>0.42657940909480901</v>
      </c>
      <c r="DM110" s="2">
        <f t="shared" si="134"/>
        <v>0.43051566218487392</v>
      </c>
      <c r="DN110" s="2">
        <f t="shared" si="134"/>
        <v>0.42845587554985337</v>
      </c>
      <c r="DO110" s="2">
        <f t="shared" si="134"/>
        <v>0.42698767126436782</v>
      </c>
      <c r="DP110" s="2">
        <f t="shared" si="134"/>
        <v>0.42058119032258068</v>
      </c>
      <c r="DQ110" s="2">
        <f t="shared" si="134"/>
        <v>0.4220845584677419</v>
      </c>
      <c r="DR110" s="2">
        <f t="shared" si="134"/>
        <v>0.42984258949096887</v>
      </c>
      <c r="DS110" s="2">
        <f t="shared" si="134"/>
        <v>0.43552800788177348</v>
      </c>
      <c r="DT110" s="2">
        <f t="shared" si="134"/>
        <v>0.42198920855614974</v>
      </c>
      <c r="DU110" s="2">
        <f t="shared" si="134"/>
        <v>0.4203748470588235</v>
      </c>
      <c r="DV110" s="2">
        <f t="shared" si="134"/>
        <v>0.44074366737967918</v>
      </c>
      <c r="DW110" s="2">
        <f t="shared" si="134"/>
        <v>0.44699988680926922</v>
      </c>
      <c r="DX110" s="2">
        <f t="shared" si="134"/>
        <v>0.43651302673796794</v>
      </c>
      <c r="DY110" s="2">
        <f t="shared" si="134"/>
        <v>0.41618859206349201</v>
      </c>
      <c r="EA110" s="2">
        <f t="shared" si="94"/>
        <v>0.36809370800348412</v>
      </c>
      <c r="EB110" s="2">
        <f t="shared" si="94"/>
        <v>0.35107390908332697</v>
      </c>
      <c r="EC110" s="2">
        <f t="shared" si="94"/>
        <v>0.3503275075765992</v>
      </c>
      <c r="ED110" s="2">
        <f t="shared" si="94"/>
        <v>0.34476004910613522</v>
      </c>
      <c r="EE110" s="2">
        <f t="shared" si="94"/>
        <v>0.3446311588491468</v>
      </c>
      <c r="EF110" s="2">
        <f t="shared" si="94"/>
        <v>0.34267604522107864</v>
      </c>
      <c r="EG110" s="2">
        <f t="shared" si="94"/>
        <v>0.34950782837267652</v>
      </c>
      <c r="EH110" s="2">
        <f t="shared" si="94"/>
        <v>0.3476628727197722</v>
      </c>
      <c r="EI110" s="2">
        <f t="shared" si="94"/>
        <v>0.34531882432973421</v>
      </c>
      <c r="EJ110" s="2">
        <f t="shared" si="94"/>
        <v>0.34651418710266718</v>
      </c>
      <c r="EK110" s="2">
        <f t="shared" si="94"/>
        <v>0.35073881686788178</v>
      </c>
      <c r="EL110" s="2">
        <f t="shared" si="94"/>
        <v>0.35496190948133466</v>
      </c>
      <c r="EM110" s="2">
        <f t="shared" si="135"/>
        <v>0.3665098511585696</v>
      </c>
      <c r="EN110" s="2">
        <f t="shared" si="135"/>
        <v>0.37019861715531655</v>
      </c>
      <c r="EO110" s="2">
        <f t="shared" si="135"/>
        <v>0.38506331926582293</v>
      </c>
      <c r="EQ110" s="2">
        <f t="shared" si="136"/>
        <v>0.36506847365724443</v>
      </c>
      <c r="ER110" s="2">
        <f t="shared" si="136"/>
        <v>0.34914486258786587</v>
      </c>
      <c r="ES110" s="2">
        <f t="shared" si="136"/>
        <v>0.34822950301006439</v>
      </c>
      <c r="ET110" s="2">
        <f t="shared" si="136"/>
        <v>0.34488958496383143</v>
      </c>
      <c r="EU110" s="2">
        <f t="shared" si="136"/>
        <v>0.34271159689598996</v>
      </c>
      <c r="EV110" s="2">
        <f t="shared" si="136"/>
        <v>0.34175180981572967</v>
      </c>
      <c r="EW110" s="2">
        <f t="shared" si="136"/>
        <v>0.34985795918913065</v>
      </c>
      <c r="EX110" s="2">
        <f t="shared" si="136"/>
        <v>0.34664584965126954</v>
      </c>
      <c r="EY110" s="2">
        <f t="shared" si="136"/>
        <v>0.34285172443833956</v>
      </c>
      <c r="EZ110" s="2">
        <f t="shared" si="136"/>
        <v>0.34420809109297046</v>
      </c>
      <c r="FA110" s="2">
        <f t="shared" si="136"/>
        <v>0.34869179890124274</v>
      </c>
      <c r="FB110" s="2">
        <f t="shared" si="136"/>
        <v>0.35263998281185216</v>
      </c>
      <c r="FC110" s="2">
        <f t="shared" si="136"/>
        <v>0.36632953843798749</v>
      </c>
      <c r="FD110" s="2">
        <f t="shared" si="136"/>
        <v>0.36909301238136583</v>
      </c>
      <c r="FE110" s="2">
        <f t="shared" si="136"/>
        <v>0.38530142630723957</v>
      </c>
      <c r="FG110" s="2">
        <f t="shared" si="137"/>
        <v>0.98942685452553825</v>
      </c>
      <c r="FH110" s="2">
        <f t="shared" si="137"/>
        <v>0.98627412898354783</v>
      </c>
      <c r="FI110" s="2">
        <f t="shared" si="137"/>
        <v>0.98831019190525415</v>
      </c>
      <c r="FJ110" s="2">
        <f t="shared" si="137"/>
        <v>0.99078251015838603</v>
      </c>
      <c r="FK110" s="2">
        <f t="shared" si="137"/>
        <v>0.99235833776128513</v>
      </c>
      <c r="FL110" s="2">
        <f t="shared" si="137"/>
        <v>0.99158982671995199</v>
      </c>
      <c r="FM110" s="2">
        <f t="shared" si="137"/>
        <v>0.99082405874569723</v>
      </c>
      <c r="FN110" s="2">
        <f t="shared" si="137"/>
        <v>0.9934302558053284</v>
      </c>
      <c r="FO110" s="2">
        <f t="shared" si="137"/>
        <v>0.99295917147832513</v>
      </c>
      <c r="FP110" s="2">
        <f t="shared" si="137"/>
        <v>0.98895742366232853</v>
      </c>
      <c r="FQ110" s="2">
        <f t="shared" si="137"/>
        <v>0.98822199739727579</v>
      </c>
      <c r="FR110" s="2">
        <f t="shared" si="137"/>
        <v>0.98884108065606902</v>
      </c>
      <c r="FS110" s="2">
        <f t="shared" si="137"/>
        <v>0.98993206969178926</v>
      </c>
      <c r="FT110" s="2">
        <f t="shared" si="137"/>
        <v>0.98988776999859807</v>
      </c>
      <c r="FU110" s="2">
        <f t="shared" si="137"/>
        <v>0.98655974042202188</v>
      </c>
      <c r="FW110" s="2">
        <f t="shared" ref="FW110:GK126" si="141">POWER(10,($B110-C$232)/C$229)/(1+POWER(10,($B110-C$232)/C$229))</f>
        <v>2.9725377452160685E-3</v>
      </c>
      <c r="FX110" s="2">
        <f t="shared" si="141"/>
        <v>2.0583780257572831E-3</v>
      </c>
      <c r="FY110" s="2">
        <f t="shared" si="141"/>
        <v>1.7883816821827937E-3</v>
      </c>
      <c r="FZ110" s="2">
        <f t="shared" si="141"/>
        <v>3.2482428522855565E-3</v>
      </c>
      <c r="GA110" s="2">
        <f t="shared" si="141"/>
        <v>3.1162949843381339E-3</v>
      </c>
      <c r="GB110" s="2">
        <f t="shared" si="141"/>
        <v>3.0085650276273856E-3</v>
      </c>
      <c r="GC110" s="2">
        <f t="shared" si="141"/>
        <v>3.3116367671020448E-3</v>
      </c>
      <c r="GD110" s="2">
        <f t="shared" si="141"/>
        <v>5.0416797890715757E-3</v>
      </c>
      <c r="GE110" s="2">
        <f t="shared" si="141"/>
        <v>4.3503751445834234E-3</v>
      </c>
      <c r="GF110" s="2">
        <f t="shared" si="141"/>
        <v>2.5561371184405638E-3</v>
      </c>
      <c r="GG110" s="2">
        <f t="shared" si="141"/>
        <v>2.3007430275716152E-3</v>
      </c>
      <c r="GH110" s="2">
        <f t="shared" si="141"/>
        <v>2.0591290136250935E-3</v>
      </c>
      <c r="GI110" s="2">
        <f t="shared" si="141"/>
        <v>1.8495882657909217E-3</v>
      </c>
      <c r="GJ110" s="2">
        <f t="shared" si="141"/>
        <v>1.6578739123616062E-3</v>
      </c>
      <c r="GK110" s="2">
        <f t="shared" si="141"/>
        <v>1.2619600528068963E-3</v>
      </c>
      <c r="GM110" s="82">
        <f t="shared" ref="GM110:HA126" si="142" xml:space="preserve"> _xlfn.NORM.DIST($B110, C$7, ABS(C$11), TRUE) * _xlfn.NORM.DIST(($B110 - C$7)*C$15, 0, ABS(C$11), TRUE) * 2</f>
        <v>1.2757156894094339E-11</v>
      </c>
      <c r="GN110" s="82">
        <f t="shared" si="142"/>
        <v>3.0224838474926364E-16</v>
      </c>
      <c r="GO110" s="82">
        <f t="shared" si="142"/>
        <v>3.1666227776837914E-26</v>
      </c>
      <c r="GP110" s="82">
        <f t="shared" si="142"/>
        <v>6.4084218942714081E-42</v>
      </c>
      <c r="GQ110" s="82">
        <f t="shared" si="142"/>
        <v>2.6684289462782631E-72</v>
      </c>
      <c r="GR110" s="82">
        <f t="shared" si="142"/>
        <v>6.0684645404916308E-52</v>
      </c>
      <c r="GS110" s="82">
        <f t="shared" si="142"/>
        <v>1.0041570308681664E-61</v>
      </c>
      <c r="GT110" s="82">
        <f t="shared" si="142"/>
        <v>6.864328862682139E-68</v>
      </c>
      <c r="GU110" s="82">
        <f t="shared" si="142"/>
        <v>1.0131405101814664E-33</v>
      </c>
      <c r="GV110" s="82">
        <f t="shared" si="142"/>
        <v>1.622359093633419E-44</v>
      </c>
      <c r="GW110" s="82">
        <f t="shared" si="142"/>
        <v>2.8644318935106893E-51</v>
      </c>
      <c r="GX110" s="82">
        <f t="shared" si="142"/>
        <v>2.1605916682972021E-46</v>
      </c>
      <c r="GY110" s="82">
        <f t="shared" si="142"/>
        <v>2.2148727601314347E-32</v>
      </c>
      <c r="GZ110" s="82">
        <f t="shared" si="142"/>
        <v>4.9782675539228269E-36</v>
      </c>
      <c r="HA110" s="82">
        <f t="shared" si="142"/>
        <v>5.130621279549285E-41</v>
      </c>
      <c r="HC110" s="82">
        <f t="shared" si="73"/>
        <v>0.46908052493213481</v>
      </c>
      <c r="HD110" s="82">
        <f t="shared" si="73"/>
        <v>0.4900392851817465</v>
      </c>
      <c r="HE110" s="82">
        <f t="shared" si="73"/>
        <v>0.19176183376249162</v>
      </c>
      <c r="HF110" s="82">
        <f t="shared" si="73"/>
        <v>5.4823573876382735E-4</v>
      </c>
      <c r="HG110" s="82">
        <f t="shared" si="73"/>
        <v>1.0730541624382266E-7</v>
      </c>
      <c r="HH110" s="82">
        <f t="shared" si="73"/>
        <v>9.2711327426256613E-6</v>
      </c>
      <c r="HI110" s="82">
        <f t="shared" si="138"/>
        <v>9.9267140901029527E-8</v>
      </c>
      <c r="HJ110" s="82">
        <f t="shared" si="138"/>
        <v>1.3585336774339912E-13</v>
      </c>
      <c r="HK110" s="82">
        <f t="shared" si="138"/>
        <v>3.6293717343320239E-6</v>
      </c>
      <c r="HL110" s="82">
        <f t="shared" si="138"/>
        <v>7.3235805249514865E-4</v>
      </c>
      <c r="HM110" s="82">
        <f t="shared" si="138"/>
        <v>8.1107991352996579E-4</v>
      </c>
      <c r="HN110" s="82">
        <f t="shared" si="138"/>
        <v>6.0700538758277122E-3</v>
      </c>
      <c r="HO110" s="82">
        <f t="shared" si="138"/>
        <v>3.2226469328693601E-2</v>
      </c>
      <c r="HP110" s="82">
        <f t="shared" si="138"/>
        <v>4.9618284418225054E-3</v>
      </c>
      <c r="HQ110" s="82">
        <f t="shared" si="138"/>
        <v>8.2981891790639712E-3</v>
      </c>
      <c r="HS110" s="82">
        <f t="shared" ref="HS110:IG126" si="143" xml:space="preserve"> _xlfn.NORM.DIST($B110, C$9, ABS(C$13), TRUE) * _xlfn.NORM.DIST(($B110 - C$9)*C$17, 0, ABS(C$13), TRUE) * 2</f>
        <v>6.1218214828710676E-10</v>
      </c>
      <c r="HT110" s="82">
        <f t="shared" si="143"/>
        <v>3.9903149397149479E-11</v>
      </c>
      <c r="HU110" s="82">
        <f t="shared" si="143"/>
        <v>4.1370149995182851E-10</v>
      </c>
      <c r="HV110" s="82">
        <f t="shared" si="143"/>
        <v>3.6243985158112186E-9</v>
      </c>
      <c r="HW110" s="82">
        <f t="shared" si="143"/>
        <v>6.768752726228653E-9</v>
      </c>
      <c r="HX110" s="82">
        <f t="shared" si="143"/>
        <v>5.29802956580908E-9</v>
      </c>
      <c r="HY110" s="82">
        <f t="shared" si="143"/>
        <v>1.0347711741266715E-9</v>
      </c>
      <c r="HZ110" s="82">
        <f t="shared" si="143"/>
        <v>1.5873262744514619E-7</v>
      </c>
      <c r="IA110" s="82">
        <f t="shared" si="143"/>
        <v>1.4772649203802023E-7</v>
      </c>
      <c r="IB110" s="82">
        <f t="shared" si="143"/>
        <v>2.4149321054506657E-10</v>
      </c>
      <c r="IC110" s="82">
        <f t="shared" si="143"/>
        <v>4.0671861914563742E-11</v>
      </c>
      <c r="ID110" s="82">
        <f t="shared" si="143"/>
        <v>1.2980032100075347E-11</v>
      </c>
      <c r="IE110" s="82">
        <f t="shared" si="143"/>
        <v>8.1021671154023457E-11</v>
      </c>
      <c r="IF110" s="82">
        <f t="shared" si="143"/>
        <v>2.2135469146875363E-9</v>
      </c>
      <c r="IG110" s="82">
        <f t="shared" si="143"/>
        <v>5.7123954437849404E-7</v>
      </c>
      <c r="II110" s="82">
        <f t="shared" ref="II110:IW126" si="144" xml:space="preserve"> _xlfn.NORM.DIST($B110, C$10, ABS(C$14), TRUE) * _xlfn.NORM.DIST(($B110 - C$10)*C$18, 0, ABS(C$14), TRUE) * 2</f>
        <v>2.8316904542755745E-48</v>
      </c>
      <c r="IJ110" s="82">
        <f t="shared" si="144"/>
        <v>2.3743339608347489E-54</v>
      </c>
      <c r="IK110" s="82">
        <f t="shared" si="144"/>
        <v>6.7658770167752391E-52</v>
      </c>
      <c r="IL110" s="82">
        <f t="shared" si="144"/>
        <v>6.5763920988283761E-50</v>
      </c>
      <c r="IM110" s="82">
        <f t="shared" si="144"/>
        <v>5.1647607758091279E-53</v>
      </c>
      <c r="IN110" s="82">
        <f t="shared" si="144"/>
        <v>2.8680797381735825E-50</v>
      </c>
      <c r="IO110" s="82">
        <f t="shared" si="144"/>
        <v>4.6883410755976412E-56</v>
      </c>
      <c r="IP110" s="82">
        <f t="shared" si="144"/>
        <v>3.2010164127300853E-48</v>
      </c>
      <c r="IQ110" s="82">
        <f t="shared" si="144"/>
        <v>6.3067800174620588E-46</v>
      </c>
      <c r="IR110" s="82">
        <f t="shared" si="144"/>
        <v>3.1779783238225247E-58</v>
      </c>
      <c r="IS110" s="82">
        <f t="shared" si="144"/>
        <v>1.6251673379819023E-61</v>
      </c>
      <c r="IT110" s="82">
        <f t="shared" si="144"/>
        <v>1.0723238970702176E-61</v>
      </c>
      <c r="IU110" s="82">
        <f t="shared" si="144"/>
        <v>5.6020654495393342E-56</v>
      </c>
      <c r="IV110" s="82">
        <f t="shared" si="144"/>
        <v>3.9064958744703807E-50</v>
      </c>
      <c r="IW110" s="82">
        <f t="shared" si="144"/>
        <v>1.4731259643579664E-33</v>
      </c>
      <c r="IY110" s="82">
        <f t="shared" ref="IY110:JM126" si="145">GM110+HC110+HS110+II110</f>
        <v>0.46908052555707414</v>
      </c>
      <c r="IZ110" s="82">
        <f t="shared" si="145"/>
        <v>0.49003928522164991</v>
      </c>
      <c r="JA110" s="82">
        <f t="shared" si="145"/>
        <v>0.19176183417619311</v>
      </c>
      <c r="JB110" s="82">
        <f t="shared" si="145"/>
        <v>5.4823936316234314E-4</v>
      </c>
      <c r="JC110" s="82">
        <f t="shared" si="145"/>
        <v>1.1407416897005132E-7</v>
      </c>
      <c r="JD110" s="82">
        <f t="shared" si="145"/>
        <v>9.276430772191471E-6</v>
      </c>
      <c r="JE110" s="82">
        <f t="shared" si="145"/>
        <v>1.0030191207515619E-7</v>
      </c>
      <c r="JF110" s="82">
        <f t="shared" si="145"/>
        <v>1.5873276329851393E-7</v>
      </c>
      <c r="JG110" s="82">
        <f t="shared" si="145"/>
        <v>3.7770982263700441E-6</v>
      </c>
      <c r="JH110" s="82">
        <f t="shared" si="145"/>
        <v>7.3235829398835917E-4</v>
      </c>
      <c r="JI110" s="82">
        <f t="shared" si="145"/>
        <v>8.1107995420182772E-4</v>
      </c>
      <c r="JJ110" s="82">
        <f t="shared" si="145"/>
        <v>6.0700538888077442E-3</v>
      </c>
      <c r="JK110" s="82">
        <f t="shared" si="145"/>
        <v>3.2226469409715269E-2</v>
      </c>
      <c r="JL110" s="82">
        <f t="shared" si="145"/>
        <v>4.9618306553694197E-3</v>
      </c>
      <c r="JM110" s="82">
        <f t="shared" si="145"/>
        <v>8.2987604186083499E-3</v>
      </c>
    </row>
    <row r="111" spans="2:273" x14ac:dyDescent="0.25">
      <c r="B111" s="2">
        <v>84</v>
      </c>
      <c r="C111" s="37">
        <v>0.52714000000000005</v>
      </c>
      <c r="D111" s="37">
        <v>0.50849100000000003</v>
      </c>
      <c r="E111" s="37">
        <v>0.358541</v>
      </c>
      <c r="F111" s="37">
        <v>0.34403800000000001</v>
      </c>
      <c r="G111" s="37">
        <v>0.34042699999999998</v>
      </c>
      <c r="H111" s="37">
        <v>0.34152700000000003</v>
      </c>
      <c r="I111" s="37">
        <v>0.34708499999999998</v>
      </c>
      <c r="J111" s="37">
        <v>0.34535900000000003</v>
      </c>
      <c r="K111" s="37">
        <v>0.34442899999999999</v>
      </c>
      <c r="L111" s="37">
        <v>0.34826699999999999</v>
      </c>
      <c r="M111" s="37">
        <v>0.34884399999999999</v>
      </c>
      <c r="N111" s="37">
        <v>0.35475400000000001</v>
      </c>
      <c r="O111" s="37">
        <v>0.36396699999999998</v>
      </c>
      <c r="P111" s="37">
        <v>0.37004100000000001</v>
      </c>
      <c r="Q111" s="37">
        <v>0.38450899999999999</v>
      </c>
      <c r="S111" s="4">
        <f t="shared" si="132"/>
        <v>0.47988056750300778</v>
      </c>
      <c r="T111" s="4">
        <f t="shared" si="132"/>
        <v>0.47377591447053885</v>
      </c>
      <c r="U111" s="4">
        <f t="shared" si="132"/>
        <v>0.37602701926204263</v>
      </c>
      <c r="V111" s="4">
        <f t="shared" si="132"/>
        <v>0.34516029646394714</v>
      </c>
      <c r="W111" s="4">
        <f t="shared" si="132"/>
        <v>0.3447249746251988</v>
      </c>
      <c r="X111" s="4">
        <f t="shared" si="132"/>
        <v>0.34291573501816563</v>
      </c>
      <c r="Y111" s="4">
        <f t="shared" si="132"/>
        <v>0.34978465426030902</v>
      </c>
      <c r="Z111" s="4">
        <f t="shared" si="132"/>
        <v>0.34773554547119667</v>
      </c>
      <c r="AA111" s="4">
        <f t="shared" si="132"/>
        <v>0.34550456868680091</v>
      </c>
      <c r="AB111" s="4">
        <f t="shared" si="132"/>
        <v>0.34689795838275495</v>
      </c>
      <c r="AC111" s="4">
        <f t="shared" si="132"/>
        <v>0.35112358314704417</v>
      </c>
      <c r="AD111" s="4">
        <f t="shared" si="132"/>
        <v>0.35562062049315685</v>
      </c>
      <c r="AE111" s="4">
        <f t="shared" si="132"/>
        <v>0.36889726388202987</v>
      </c>
      <c r="AF111" s="4">
        <f t="shared" si="132"/>
        <v>0.37050813813532801</v>
      </c>
      <c r="AG111" s="4">
        <f t="shared" si="132"/>
        <v>0.38528145841092615</v>
      </c>
      <c r="AI111" s="4">
        <f t="shared" si="133"/>
        <v>4.7259432496992271E-2</v>
      </c>
      <c r="AJ111" s="4">
        <f t="shared" si="133"/>
        <v>3.4715085529461176E-2</v>
      </c>
      <c r="AK111" s="4">
        <f t="shared" si="133"/>
        <v>-1.7486019262042629E-2</v>
      </c>
      <c r="AL111" s="4">
        <f t="shared" si="133"/>
        <v>-1.1222964639471256E-3</v>
      </c>
      <c r="AM111" s="4">
        <f t="shared" si="133"/>
        <v>-4.2979746251988193E-3</v>
      </c>
      <c r="AN111" s="4">
        <f t="shared" si="133"/>
        <v>-1.38873501816561E-3</v>
      </c>
      <c r="AO111" s="4">
        <f t="shared" si="133"/>
        <v>-2.6996542603090479E-3</v>
      </c>
      <c r="AP111" s="4">
        <f t="shared" si="133"/>
        <v>-2.3765454711966449E-3</v>
      </c>
      <c r="AQ111" s="4">
        <f t="shared" si="133"/>
        <v>-1.0755686868009207E-3</v>
      </c>
      <c r="AR111" s="4">
        <f t="shared" si="133"/>
        <v>1.3690416172450481E-3</v>
      </c>
      <c r="AS111" s="4">
        <f t="shared" si="133"/>
        <v>-2.2795831470441841E-3</v>
      </c>
      <c r="AT111" s="4">
        <f t="shared" si="133"/>
        <v>-8.6662049315683332E-4</v>
      </c>
      <c r="AU111" s="4">
        <f t="shared" si="133"/>
        <v>-4.9302638820298839E-3</v>
      </c>
      <c r="AV111" s="4">
        <f t="shared" si="133"/>
        <v>-4.6713813532800463E-4</v>
      </c>
      <c r="AW111" s="4">
        <f t="shared" si="133"/>
        <v>-7.7245841092615786E-4</v>
      </c>
      <c r="AY111" s="2">
        <f t="shared" si="139"/>
        <v>0.36800784433817935</v>
      </c>
      <c r="AZ111" s="2">
        <f t="shared" si="139"/>
        <v>0.35166434627643789</v>
      </c>
      <c r="BA111" s="2">
        <f t="shared" si="139"/>
        <v>0.35079477942034798</v>
      </c>
      <c r="BB111" s="2">
        <f t="shared" si="139"/>
        <v>0.34515068807563687</v>
      </c>
      <c r="BC111" s="2">
        <f t="shared" si="139"/>
        <v>0.34472496978895673</v>
      </c>
      <c r="BD111" s="2">
        <f t="shared" si="139"/>
        <v>0.3429156695267927</v>
      </c>
      <c r="BE111" s="2">
        <f t="shared" si="139"/>
        <v>0.34978465287026916</v>
      </c>
      <c r="BF111" s="2">
        <f t="shared" si="139"/>
        <v>0.34773539343279908</v>
      </c>
      <c r="BG111" s="2">
        <f t="shared" si="139"/>
        <v>0.3455044032640891</v>
      </c>
      <c r="BH111" s="2">
        <f t="shared" si="139"/>
        <v>0.34688595280259027</v>
      </c>
      <c r="BI111" s="2">
        <f t="shared" si="139"/>
        <v>0.35111134268612204</v>
      </c>
      <c r="BJ111" s="2">
        <f t="shared" si="139"/>
        <v>0.35543503817599931</v>
      </c>
      <c r="BK111" s="2">
        <f t="shared" si="139"/>
        <v>0.36688258072733193</v>
      </c>
      <c r="BL111" s="2">
        <f t="shared" si="139"/>
        <v>0.37037361184305928</v>
      </c>
      <c r="BM111" s="2">
        <f t="shared" si="139"/>
        <v>0.38512850929667958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>
        <f t="shared" si="140"/>
        <v>0.34403800000000001</v>
      </c>
      <c r="CI111" s="2">
        <f t="shared" si="140"/>
        <v>0.34042699999999998</v>
      </c>
      <c r="CJ111" s="2">
        <f t="shared" si="140"/>
        <v>0.34152700000000003</v>
      </c>
      <c r="CK111" s="2">
        <f t="shared" si="140"/>
        <v>0.34708499999999998</v>
      </c>
      <c r="CL111" s="2">
        <f t="shared" si="140"/>
        <v>0.34535900000000003</v>
      </c>
      <c r="CM111" s="2">
        <f t="shared" si="140"/>
        <v>0.34442899999999999</v>
      </c>
      <c r="CN111" s="2">
        <f t="shared" si="140"/>
        <v>0.34826699999999999</v>
      </c>
      <c r="CO111" s="2">
        <f t="shared" si="140"/>
        <v>0.34884399999999999</v>
      </c>
      <c r="CP111" s="2">
        <f t="shared" si="140"/>
        <v>0.35475400000000001</v>
      </c>
      <c r="CQ111" s="2">
        <f t="shared" si="140"/>
        <v>0.36396699999999998</v>
      </c>
      <c r="CR111" s="2">
        <f t="shared" si="140"/>
        <v>0.37004100000000001</v>
      </c>
      <c r="CS111" s="2">
        <f t="shared" si="140"/>
        <v>0.38450899999999999</v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>
        <f t="shared" si="113"/>
        <v>0.34403800000000001</v>
      </c>
      <c r="CY111" s="2">
        <f t="shared" si="114"/>
        <v>0.34042699999999998</v>
      </c>
      <c r="CZ111" s="2">
        <f t="shared" si="115"/>
        <v>0.34152700000000003</v>
      </c>
      <c r="DA111" s="2">
        <f t="shared" si="116"/>
        <v>0.34708499999999998</v>
      </c>
      <c r="DB111" s="2">
        <f t="shared" si="117"/>
        <v>0.34535900000000003</v>
      </c>
      <c r="DC111" s="2">
        <f t="shared" si="118"/>
        <v>0.34442899999999999</v>
      </c>
      <c r="DD111" s="2">
        <f t="shared" si="119"/>
        <v>0.34826699999999999</v>
      </c>
      <c r="DE111" s="2">
        <f t="shared" si="120"/>
        <v>0.34884399999999999</v>
      </c>
      <c r="DF111" s="2">
        <f t="shared" si="121"/>
        <v>0.35475400000000001</v>
      </c>
      <c r="DG111" s="2">
        <f t="shared" si="122"/>
        <v>0.36396699999999998</v>
      </c>
      <c r="DH111" s="2">
        <f t="shared" si="123"/>
        <v>0.37004100000000001</v>
      </c>
      <c r="DI111" s="2">
        <f t="shared" si="124"/>
        <v>0.38450899999999999</v>
      </c>
      <c r="DK111" s="2">
        <f t="shared" si="134"/>
        <v>0.41551487878787885</v>
      </c>
      <c r="DL111" s="2">
        <f t="shared" si="134"/>
        <v>0.42732239159159152</v>
      </c>
      <c r="DM111" s="2">
        <f t="shared" si="134"/>
        <v>0.43115377394957977</v>
      </c>
      <c r="DN111" s="2">
        <f t="shared" si="134"/>
        <v>0.42905724083577712</v>
      </c>
      <c r="DO111" s="2">
        <f t="shared" si="134"/>
        <v>0.42767163678160919</v>
      </c>
      <c r="DP111" s="2">
        <f t="shared" si="134"/>
        <v>0.42123297016129035</v>
      </c>
      <c r="DQ111" s="2">
        <f t="shared" si="134"/>
        <v>0.42269535887096771</v>
      </c>
      <c r="DR111" s="2">
        <f t="shared" si="134"/>
        <v>0.43053312315270942</v>
      </c>
      <c r="DS111" s="2">
        <f t="shared" si="134"/>
        <v>0.43623837931034493</v>
      </c>
      <c r="DT111" s="2">
        <f t="shared" si="134"/>
        <v>0.42260279373567611</v>
      </c>
      <c r="DU111" s="2">
        <f t="shared" si="134"/>
        <v>0.42099237591036409</v>
      </c>
      <c r="DV111" s="2">
        <f t="shared" si="134"/>
        <v>0.44158353323147442</v>
      </c>
      <c r="DW111" s="2">
        <f t="shared" si="134"/>
        <v>0.44771051515151522</v>
      </c>
      <c r="DX111" s="2">
        <f t="shared" si="134"/>
        <v>0.4370688181818182</v>
      </c>
      <c r="DY111" s="2">
        <f t="shared" si="134"/>
        <v>0.41637957777777773</v>
      </c>
      <c r="EA111" s="2">
        <f t="shared" si="94"/>
        <v>0.3675542975699575</v>
      </c>
      <c r="EB111" s="2">
        <f t="shared" si="94"/>
        <v>0.35070830201766767</v>
      </c>
      <c r="EC111" s="2">
        <f t="shared" si="94"/>
        <v>0.34993188918945944</v>
      </c>
      <c r="ED111" s="2">
        <f t="shared" si="94"/>
        <v>0.34443833881088898</v>
      </c>
      <c r="EE111" s="2">
        <f t="shared" si="94"/>
        <v>0.34414863821660596</v>
      </c>
      <c r="EF111" s="2">
        <f t="shared" si="94"/>
        <v>0.34231275322441196</v>
      </c>
      <c r="EG111" s="2">
        <f t="shared" si="94"/>
        <v>0.34916766803512378</v>
      </c>
      <c r="EH111" s="2">
        <f t="shared" si="94"/>
        <v>0.34724122574563743</v>
      </c>
      <c r="EI111" s="2">
        <f t="shared" si="94"/>
        <v>0.34492867865336685</v>
      </c>
      <c r="EJ111" s="2">
        <f t="shared" si="94"/>
        <v>0.34612111692851055</v>
      </c>
      <c r="EK111" s="2">
        <f t="shared" si="94"/>
        <v>0.35035674988821375</v>
      </c>
      <c r="EL111" s="2">
        <f t="shared" si="94"/>
        <v>0.35455345629807922</v>
      </c>
      <c r="EM111" s="2">
        <f t="shared" si="135"/>
        <v>0.36613321598740761</v>
      </c>
      <c r="EN111" s="2">
        <f t="shared" si="135"/>
        <v>0.36975416985323267</v>
      </c>
      <c r="EO111" s="2">
        <f t="shared" si="135"/>
        <v>0.38473996746260741</v>
      </c>
      <c r="EQ111" s="2">
        <f t="shared" si="136"/>
        <v>0.36468192892089002</v>
      </c>
      <c r="ER111" s="2">
        <f t="shared" si="136"/>
        <v>0.34885519376677443</v>
      </c>
      <c r="ES111" s="2">
        <f t="shared" si="136"/>
        <v>0.34792907269265821</v>
      </c>
      <c r="ET111" s="2">
        <f t="shared" si="136"/>
        <v>0.3445583340347958</v>
      </c>
      <c r="EU111" s="2">
        <f t="shared" si="136"/>
        <v>0.34234673999742399</v>
      </c>
      <c r="EV111" s="2">
        <f t="shared" si="136"/>
        <v>0.34144449741533317</v>
      </c>
      <c r="EW111" s="2">
        <f t="shared" si="136"/>
        <v>0.34948912925198783</v>
      </c>
      <c r="EX111" s="2">
        <f t="shared" si="136"/>
        <v>0.34630388424074221</v>
      </c>
      <c r="EY111" s="2">
        <f t="shared" si="136"/>
        <v>0.34262861217193497</v>
      </c>
      <c r="EZ111" s="2">
        <f t="shared" si="136"/>
        <v>0.34392404096785811</v>
      </c>
      <c r="FA111" s="2">
        <f t="shared" si="136"/>
        <v>0.34839864736384729</v>
      </c>
      <c r="FB111" s="2">
        <f t="shared" si="136"/>
        <v>0.35233910931991186</v>
      </c>
      <c r="FC111" s="2">
        <f t="shared" si="136"/>
        <v>0.36596198994037121</v>
      </c>
      <c r="FD111" s="2">
        <f t="shared" si="136"/>
        <v>0.36869902803189536</v>
      </c>
      <c r="FE111" s="2">
        <f t="shared" si="136"/>
        <v>0.38492426588792</v>
      </c>
      <c r="FG111" s="2">
        <f t="shared" si="137"/>
        <v>0.99034819743504965</v>
      </c>
      <c r="FH111" s="2">
        <f t="shared" si="137"/>
        <v>0.98746672006191272</v>
      </c>
      <c r="FI111" s="2">
        <f t="shared" si="137"/>
        <v>0.98932779112539193</v>
      </c>
      <c r="FJ111" s="2">
        <f t="shared" si="137"/>
        <v>0.99158672585771235</v>
      </c>
      <c r="FK111" s="2">
        <f t="shared" si="137"/>
        <v>0.99302603202697515</v>
      </c>
      <c r="FL111" s="2">
        <f t="shared" si="137"/>
        <v>0.99232415064783697</v>
      </c>
      <c r="FM111" s="2">
        <f t="shared" si="137"/>
        <v>0.99162468002072079</v>
      </c>
      <c r="FN111" s="2">
        <f t="shared" si="137"/>
        <v>0.99400485649237447</v>
      </c>
      <c r="FO111" s="2">
        <f t="shared" si="137"/>
        <v>0.99357470749487187</v>
      </c>
      <c r="FP111" s="2">
        <f t="shared" si="137"/>
        <v>0.98991925596230657</v>
      </c>
      <c r="FQ111" s="2">
        <f t="shared" si="137"/>
        <v>0.9892471904306408</v>
      </c>
      <c r="FR111" s="2">
        <f t="shared" si="137"/>
        <v>0.98981294229815553</v>
      </c>
      <c r="FS111" s="2">
        <f t="shared" si="137"/>
        <v>0.99080979711560768</v>
      </c>
      <c r="FT111" s="2">
        <f t="shared" si="137"/>
        <v>0.99076932348072166</v>
      </c>
      <c r="FU111" s="2">
        <f t="shared" si="137"/>
        <v>0.98772782454129338</v>
      </c>
      <c r="FW111" s="2">
        <f t="shared" si="141"/>
        <v>3.2583883676745675E-3</v>
      </c>
      <c r="FX111" s="2">
        <f t="shared" si="141"/>
        <v>2.2565185058146427E-3</v>
      </c>
      <c r="FY111" s="2">
        <f t="shared" si="141"/>
        <v>1.9605832421789177E-3</v>
      </c>
      <c r="FZ111" s="2">
        <f t="shared" si="141"/>
        <v>3.5605116537494085E-3</v>
      </c>
      <c r="GA111" s="2">
        <f t="shared" si="141"/>
        <v>3.4159224905446861E-3</v>
      </c>
      <c r="GB111" s="2">
        <f t="shared" si="141"/>
        <v>3.2978687120433776E-3</v>
      </c>
      <c r="GC111" s="2">
        <f t="shared" si="141"/>
        <v>3.6299777280974833E-3</v>
      </c>
      <c r="GD111" s="2">
        <f t="shared" si="141"/>
        <v>5.5254043367304641E-3</v>
      </c>
      <c r="GE111" s="2">
        <f t="shared" si="141"/>
        <v>4.7680902456613133E-3</v>
      </c>
      <c r="GF111" s="2">
        <f t="shared" si="141"/>
        <v>2.8020575971000579E-3</v>
      </c>
      <c r="GG111" s="2">
        <f t="shared" si="141"/>
        <v>2.5221547181011805E-3</v>
      </c>
      <c r="GH111" s="2">
        <f t="shared" si="141"/>
        <v>2.2573416206227198E-3</v>
      </c>
      <c r="GI111" s="2">
        <f t="shared" si="141"/>
        <v>2.0276713775857495E-3</v>
      </c>
      <c r="GJ111" s="2">
        <f t="shared" si="141"/>
        <v>1.8175318850250561E-3</v>
      </c>
      <c r="GK111" s="2">
        <f t="shared" si="141"/>
        <v>1.3835432336632837E-3</v>
      </c>
      <c r="GM111" s="82">
        <f t="shared" si="142"/>
        <v>1.7548555361718049E-12</v>
      </c>
      <c r="GN111" s="82">
        <f t="shared" si="142"/>
        <v>1.5931734142337663E-17</v>
      </c>
      <c r="GO111" s="82">
        <f t="shared" si="142"/>
        <v>3.3668397512367971E-28</v>
      </c>
      <c r="GP111" s="82">
        <f t="shared" si="142"/>
        <v>1.0381503683247718E-44</v>
      </c>
      <c r="GQ111" s="82">
        <f t="shared" si="142"/>
        <v>8.4071388128480246E-77</v>
      </c>
      <c r="GR111" s="82">
        <f t="shared" si="142"/>
        <v>3.1039129472974899E-55</v>
      </c>
      <c r="GS111" s="82">
        <f t="shared" si="142"/>
        <v>1.2949446140798274E-65</v>
      </c>
      <c r="GT111" s="82">
        <f t="shared" si="142"/>
        <v>1.0173326491324718E-71</v>
      </c>
      <c r="GU111" s="82">
        <f t="shared" si="142"/>
        <v>1.1590312882652964E-35</v>
      </c>
      <c r="GV111" s="82">
        <f t="shared" si="142"/>
        <v>1.5709696047217876E-47</v>
      </c>
      <c r="GW111" s="82">
        <f t="shared" si="142"/>
        <v>8.3617688833529595E-55</v>
      </c>
      <c r="GX111" s="82">
        <f t="shared" si="142"/>
        <v>1.3673082309187832E-49</v>
      </c>
      <c r="GY111" s="82">
        <f t="shared" si="142"/>
        <v>1.3837418301823739E-34</v>
      </c>
      <c r="GZ111" s="82">
        <f t="shared" si="142"/>
        <v>2.439725162304743E-38</v>
      </c>
      <c r="HA111" s="82">
        <f t="shared" si="142"/>
        <v>9.8789781393186651E-44</v>
      </c>
      <c r="HC111" s="82">
        <f t="shared" si="73"/>
        <v>0.31869251605623861</v>
      </c>
      <c r="HD111" s="82">
        <f t="shared" si="73"/>
        <v>0.34155999664486919</v>
      </c>
      <c r="HE111" s="82">
        <f t="shared" si="73"/>
        <v>8.8340339615518987E-2</v>
      </c>
      <c r="HF111" s="82">
        <f t="shared" si="73"/>
        <v>6.9626919734541728E-5</v>
      </c>
      <c r="HG111" s="82">
        <f t="shared" si="73"/>
        <v>3.2219640023156031E-9</v>
      </c>
      <c r="HH111" s="82">
        <f t="shared" si="73"/>
        <v>5.9565145758799043E-7</v>
      </c>
      <c r="HI111" s="82">
        <f t="shared" si="138"/>
        <v>2.5985407091477613E-9</v>
      </c>
      <c r="HJ111" s="82">
        <f t="shared" si="138"/>
        <v>1.3445284371451122E-15</v>
      </c>
      <c r="HK111" s="82">
        <f t="shared" si="138"/>
        <v>4.1534314966678878E-7</v>
      </c>
      <c r="HL111" s="82">
        <f t="shared" si="138"/>
        <v>9.4463261622235276E-5</v>
      </c>
      <c r="HM111" s="82">
        <f t="shared" si="138"/>
        <v>8.469688454704362E-5</v>
      </c>
      <c r="HN111" s="82">
        <f t="shared" si="138"/>
        <v>1.1265448850017394E-3</v>
      </c>
      <c r="HO111" s="82">
        <f t="shared" si="138"/>
        <v>9.9561465164203656E-3</v>
      </c>
      <c r="HP111" s="82">
        <f t="shared" si="138"/>
        <v>1.0865009326836749E-3</v>
      </c>
      <c r="HQ111" s="82">
        <f t="shared" si="138"/>
        <v>1.8079199426459609E-3</v>
      </c>
      <c r="HS111" s="82">
        <f t="shared" si="143"/>
        <v>1.8712641513806307E-9</v>
      </c>
      <c r="HT111" s="82">
        <f t="shared" si="143"/>
        <v>1.3119514586000961E-10</v>
      </c>
      <c r="HU111" s="82">
        <f t="shared" si="143"/>
        <v>1.2152437994085903E-9</v>
      </c>
      <c r="HV111" s="82">
        <f t="shared" si="143"/>
        <v>1.0913188936893832E-8</v>
      </c>
      <c r="HW111" s="82">
        <f t="shared" si="143"/>
        <v>2.0529221121556357E-8</v>
      </c>
      <c r="HX111" s="82">
        <f t="shared" si="143"/>
        <v>1.5611712855975258E-8</v>
      </c>
      <c r="HY111" s="82">
        <f t="shared" si="143"/>
        <v>3.4785471857137538E-9</v>
      </c>
      <c r="HZ111" s="82">
        <f t="shared" si="143"/>
        <v>4.5196656050909455E-7</v>
      </c>
      <c r="IA111" s="82">
        <f t="shared" si="143"/>
        <v>3.9983835993972836E-7</v>
      </c>
      <c r="IB111" s="82">
        <f t="shared" si="143"/>
        <v>8.2280113663060913E-10</v>
      </c>
      <c r="IC111" s="82">
        <f t="shared" si="143"/>
        <v>1.4776971412784818E-10</v>
      </c>
      <c r="ID111" s="82">
        <f t="shared" si="143"/>
        <v>4.7646031603915235E-11</v>
      </c>
      <c r="IE111" s="82">
        <f t="shared" si="143"/>
        <v>2.6092177183214756E-10</v>
      </c>
      <c r="IF111" s="82">
        <f t="shared" si="143"/>
        <v>5.9150802168775561E-9</v>
      </c>
      <c r="IG111" s="82">
        <f t="shared" si="143"/>
        <v>1.0874873542498826E-6</v>
      </c>
      <c r="II111" s="82">
        <f t="shared" si="144"/>
        <v>8.1917650104748415E-47</v>
      </c>
      <c r="IJ111" s="82">
        <f t="shared" si="144"/>
        <v>8.4985847185987323E-53</v>
      </c>
      <c r="IK111" s="82">
        <f t="shared" si="144"/>
        <v>1.9014746818341656E-50</v>
      </c>
      <c r="IL111" s="82">
        <f t="shared" si="144"/>
        <v>2.2581329980390887E-48</v>
      </c>
      <c r="IM111" s="82">
        <f t="shared" si="144"/>
        <v>2.166549796757353E-51</v>
      </c>
      <c r="IN111" s="82">
        <f t="shared" si="144"/>
        <v>9.6486113272851971E-49</v>
      </c>
      <c r="IO111" s="82">
        <f t="shared" si="144"/>
        <v>2.5582469117229071E-54</v>
      </c>
      <c r="IP111" s="82">
        <f t="shared" si="144"/>
        <v>1.2887603105265824E-46</v>
      </c>
      <c r="IQ111" s="82">
        <f t="shared" si="144"/>
        <v>1.9254066111709502E-44</v>
      </c>
      <c r="IR111" s="82">
        <f t="shared" si="144"/>
        <v>1.6991909773384886E-56</v>
      </c>
      <c r="IS111" s="82">
        <f t="shared" si="144"/>
        <v>1.0183752209907379E-59</v>
      </c>
      <c r="IT111" s="82">
        <f t="shared" si="144"/>
        <v>6.3180413049965549E-60</v>
      </c>
      <c r="IU111" s="82">
        <f t="shared" si="144"/>
        <v>2.1037109827258651E-54</v>
      </c>
      <c r="IV111" s="82">
        <f t="shared" si="144"/>
        <v>9.4055530981229954E-49</v>
      </c>
      <c r="IW111" s="82">
        <f t="shared" si="144"/>
        <v>1.1008325875692405E-32</v>
      </c>
      <c r="IY111" s="82">
        <f t="shared" si="145"/>
        <v>0.31869251792925762</v>
      </c>
      <c r="IZ111" s="82">
        <f t="shared" si="145"/>
        <v>0.34155999677606436</v>
      </c>
      <c r="JA111" s="82">
        <f t="shared" si="145"/>
        <v>8.8340340830762781E-2</v>
      </c>
      <c r="JB111" s="82">
        <f t="shared" si="145"/>
        <v>6.9637832923478626E-5</v>
      </c>
      <c r="JC111" s="82">
        <f t="shared" si="145"/>
        <v>2.3751185123871959E-8</v>
      </c>
      <c r="JD111" s="82">
        <f t="shared" si="145"/>
        <v>6.1126317044396564E-7</v>
      </c>
      <c r="JE111" s="82">
        <f t="shared" si="145"/>
        <v>6.0770878948615146E-9</v>
      </c>
      <c r="JF111" s="82">
        <f t="shared" si="145"/>
        <v>4.5196656185362298E-7</v>
      </c>
      <c r="JG111" s="82">
        <f t="shared" si="145"/>
        <v>8.1518150960651709E-7</v>
      </c>
      <c r="JH111" s="82">
        <f t="shared" si="145"/>
        <v>9.4464084423371907E-5</v>
      </c>
      <c r="JI111" s="82">
        <f t="shared" si="145"/>
        <v>8.4697032316757742E-5</v>
      </c>
      <c r="JJ111" s="82">
        <f t="shared" si="145"/>
        <v>1.126544932647771E-3</v>
      </c>
      <c r="JK111" s="82">
        <f t="shared" si="145"/>
        <v>9.9561467773421376E-3</v>
      </c>
      <c r="JL111" s="82">
        <f t="shared" si="145"/>
        <v>1.0865068477638917E-3</v>
      </c>
      <c r="JM111" s="82">
        <f t="shared" si="145"/>
        <v>1.8090074300002108E-3</v>
      </c>
    </row>
    <row r="112" spans="2:273" x14ac:dyDescent="0.25">
      <c r="B112" s="2">
        <v>85</v>
      </c>
      <c r="C112" s="37">
        <v>0.45597100000000002</v>
      </c>
      <c r="D112" s="37">
        <v>0.42434100000000002</v>
      </c>
      <c r="E112" s="37">
        <v>0.35361300000000001</v>
      </c>
      <c r="F112" s="37">
        <v>0.34386299999999997</v>
      </c>
      <c r="G112" s="37">
        <v>0.34357399999999999</v>
      </c>
      <c r="H112" s="37">
        <v>0.33843600000000001</v>
      </c>
      <c r="I112" s="37">
        <v>0.34720299999999998</v>
      </c>
      <c r="J112" s="37">
        <v>0.34680299999999997</v>
      </c>
      <c r="K112" s="37">
        <v>0.34082699999999999</v>
      </c>
      <c r="L112" s="37">
        <v>0.33865499999999998</v>
      </c>
      <c r="M112" s="37">
        <v>0.34971099999999999</v>
      </c>
      <c r="N112" s="37">
        <v>0.35591600000000001</v>
      </c>
      <c r="O112" s="37">
        <v>0.364678</v>
      </c>
      <c r="P112" s="37">
        <v>0.36762</v>
      </c>
      <c r="Q112" s="37">
        <v>0.37619599999999997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0.42341031672572349</v>
      </c>
      <c r="T112" s="4">
        <f t="shared" si="146"/>
        <v>0.41414196885429233</v>
      </c>
      <c r="U112" s="4">
        <f t="shared" si="146"/>
        <v>0.35851167472851675</v>
      </c>
      <c r="V112" s="4">
        <f t="shared" si="146"/>
        <v>0.34477466801649326</v>
      </c>
      <c r="W112" s="4">
        <f t="shared" si="146"/>
        <v>0.34419880858206076</v>
      </c>
      <c r="X112" s="4">
        <f t="shared" si="146"/>
        <v>0.34250650175660408</v>
      </c>
      <c r="Y112" s="4">
        <f t="shared" si="146"/>
        <v>0.34939799240512665</v>
      </c>
      <c r="Z112" s="4">
        <f t="shared" si="146"/>
        <v>0.34727652164054612</v>
      </c>
      <c r="AA112" s="4">
        <f t="shared" si="146"/>
        <v>0.34506958236422675</v>
      </c>
      <c r="AB112" s="4">
        <f t="shared" si="146"/>
        <v>0.34643561401326173</v>
      </c>
      <c r="AC112" s="4">
        <f t="shared" si="146"/>
        <v>0.35067341610913461</v>
      </c>
      <c r="AD112" s="4">
        <f t="shared" si="146"/>
        <v>0.35498214822648644</v>
      </c>
      <c r="AE112" s="4">
        <f t="shared" si="146"/>
        <v>0.36687524292965129</v>
      </c>
      <c r="AF112" s="4">
        <f t="shared" si="146"/>
        <v>0.36990247519477543</v>
      </c>
      <c r="AG112" s="4">
        <f t="shared" si="146"/>
        <v>0.38480171723011775</v>
      </c>
      <c r="AI112" s="4">
        <f t="shared" ref="AI112:AW128" si="147">IF(OR($B112 &lt; C$230, $B112 &gt; C$233), 0, C112-S112)</f>
        <v>3.2560683274276525E-2</v>
      </c>
      <c r="AJ112" s="4">
        <f t="shared" si="147"/>
        <v>1.0199031145707693E-2</v>
      </c>
      <c r="AK112" s="4">
        <f t="shared" si="147"/>
        <v>-4.8986747285167387E-3</v>
      </c>
      <c r="AL112" s="4">
        <f t="shared" si="147"/>
        <v>-9.1166801649328333E-4</v>
      </c>
      <c r="AM112" s="4">
        <f t="shared" si="147"/>
        <v>-6.2480858206076517E-4</v>
      </c>
      <c r="AN112" s="4">
        <f t="shared" si="147"/>
        <v>-4.0705017566040613E-3</v>
      </c>
      <c r="AO112" s="4">
        <f t="shared" si="147"/>
        <v>-2.1949924051266612E-3</v>
      </c>
      <c r="AP112" s="4">
        <f t="shared" si="147"/>
        <v>-4.7352164054614843E-4</v>
      </c>
      <c r="AQ112" s="4">
        <f t="shared" si="147"/>
        <v>-4.2425823642267546E-3</v>
      </c>
      <c r="AR112" s="4">
        <f t="shared" si="147"/>
        <v>-7.7806140132617441E-3</v>
      </c>
      <c r="AS112" s="4">
        <f t="shared" si="147"/>
        <v>-9.6241610913461173E-4</v>
      </c>
      <c r="AT112" s="4">
        <f t="shared" si="147"/>
        <v>9.3385177351357207E-4</v>
      </c>
      <c r="AU112" s="4">
        <f t="shared" si="147"/>
        <v>-2.1972429296512885E-3</v>
      </c>
      <c r="AV112" s="4">
        <f t="shared" si="147"/>
        <v>-2.282475194775424E-3</v>
      </c>
      <c r="AW112" s="4">
        <f t="shared" si="147"/>
        <v>-8.6057172301177709E-3</v>
      </c>
      <c r="AY112" s="2">
        <f t="shared" si="139"/>
        <v>0.36743594044914085</v>
      </c>
      <c r="AZ112" s="2">
        <f t="shared" si="139"/>
        <v>0.35122768769083423</v>
      </c>
      <c r="BA112" s="2">
        <f t="shared" si="139"/>
        <v>0.35033353108498638</v>
      </c>
      <c r="BB112" s="2">
        <f t="shared" si="139"/>
        <v>0.34477390919118012</v>
      </c>
      <c r="BC112" s="2">
        <f t="shared" si="139"/>
        <v>0.34419879556858995</v>
      </c>
      <c r="BD112" s="2">
        <f t="shared" si="139"/>
        <v>0.34250648674787743</v>
      </c>
      <c r="BE112" s="2">
        <f t="shared" si="139"/>
        <v>0.34939798864308713</v>
      </c>
      <c r="BF112" s="2">
        <f t="shared" si="139"/>
        <v>0.34727611975219963</v>
      </c>
      <c r="BG112" s="2">
        <f t="shared" si="139"/>
        <v>0.34506921070297475</v>
      </c>
      <c r="BH112" s="2">
        <f t="shared" si="139"/>
        <v>0.34643467380561793</v>
      </c>
      <c r="BI112" s="2">
        <f t="shared" si="139"/>
        <v>0.35067268385922978</v>
      </c>
      <c r="BJ112" s="2">
        <f t="shared" si="139"/>
        <v>0.35496069426968857</v>
      </c>
      <c r="BK112" s="2">
        <f t="shared" si="139"/>
        <v>0.36644963950394749</v>
      </c>
      <c r="BL112" s="2">
        <f t="shared" si="139"/>
        <v>0.36988329548353638</v>
      </c>
      <c r="BM112" s="2">
        <f t="shared" si="139"/>
        <v>0.38477708107715719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>
        <f t="shared" si="140"/>
        <v>0.34386299999999997</v>
      </c>
      <c r="CI112" s="2">
        <f t="shared" si="140"/>
        <v>0.34357399999999999</v>
      </c>
      <c r="CJ112" s="2">
        <f t="shared" si="140"/>
        <v>0.33843600000000001</v>
      </c>
      <c r="CK112" s="2">
        <f t="shared" si="140"/>
        <v>0.34720299999999998</v>
      </c>
      <c r="CL112" s="2">
        <f t="shared" si="140"/>
        <v>0.34680299999999997</v>
      </c>
      <c r="CM112" s="2">
        <f t="shared" si="140"/>
        <v>0.34082699999999999</v>
      </c>
      <c r="CN112" s="2">
        <f t="shared" si="140"/>
        <v>0.33865499999999998</v>
      </c>
      <c r="CO112" s="2">
        <f t="shared" si="140"/>
        <v>0.34971099999999999</v>
      </c>
      <c r="CP112" s="2">
        <f t="shared" si="140"/>
        <v>0.35591600000000001</v>
      </c>
      <c r="CQ112" s="2">
        <f t="shared" si="140"/>
        <v>0.364678</v>
      </c>
      <c r="CR112" s="2">
        <f t="shared" si="140"/>
        <v>0.36762</v>
      </c>
      <c r="CS112" s="2">
        <f t="shared" si="140"/>
        <v>0.37619599999999997</v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>
        <f t="shared" si="113"/>
        <v>0.34386299999999997</v>
      </c>
      <c r="CY112" s="2">
        <f t="shared" si="114"/>
        <v>0.34357399999999999</v>
      </c>
      <c r="CZ112" s="2">
        <f t="shared" si="115"/>
        <v>0.33843600000000001</v>
      </c>
      <c r="DA112" s="2">
        <f t="shared" si="116"/>
        <v>0.34720299999999998</v>
      </c>
      <c r="DB112" s="2">
        <f t="shared" si="117"/>
        <v>0.34680299999999997</v>
      </c>
      <c r="DC112" s="2">
        <f t="shared" si="118"/>
        <v>0.34082699999999999</v>
      </c>
      <c r="DD112" s="2">
        <f t="shared" si="119"/>
        <v>0.33865499999999998</v>
      </c>
      <c r="DE112" s="2">
        <f t="shared" si="120"/>
        <v>0.34971099999999999</v>
      </c>
      <c r="DF112" s="2">
        <f t="shared" si="121"/>
        <v>0.35591600000000001</v>
      </c>
      <c r="DG112" s="2">
        <f t="shared" si="122"/>
        <v>0.364678</v>
      </c>
      <c r="DH112" s="2">
        <f t="shared" si="123"/>
        <v>0.36762</v>
      </c>
      <c r="DI112" s="2">
        <f t="shared" si="124"/>
        <v>0.37619599999999997</v>
      </c>
      <c r="DK112" s="2">
        <f t="shared" ref="DK112:DY128" si="148">BO$228*$B112+BO$229</f>
        <v>0.41590987878787883</v>
      </c>
      <c r="DL112" s="2">
        <f t="shared" si="148"/>
        <v>0.42806537408837403</v>
      </c>
      <c r="DM112" s="2">
        <f t="shared" si="148"/>
        <v>0.43179188571428567</v>
      </c>
      <c r="DN112" s="2">
        <f t="shared" si="148"/>
        <v>0.42965860612170087</v>
      </c>
      <c r="DO112" s="2">
        <f t="shared" si="148"/>
        <v>0.42835560229885056</v>
      </c>
      <c r="DP112" s="2">
        <f t="shared" si="148"/>
        <v>0.42188475000000003</v>
      </c>
      <c r="DQ112" s="2">
        <f t="shared" si="148"/>
        <v>0.42330615927419352</v>
      </c>
      <c r="DR112" s="2">
        <f t="shared" si="148"/>
        <v>0.43122365681445002</v>
      </c>
      <c r="DS112" s="2">
        <f t="shared" si="148"/>
        <v>0.43694875073891637</v>
      </c>
      <c r="DT112" s="2">
        <f t="shared" si="148"/>
        <v>0.42321637891520242</v>
      </c>
      <c r="DU112" s="2">
        <f t="shared" si="148"/>
        <v>0.42160990476190474</v>
      </c>
      <c r="DV112" s="2">
        <f t="shared" si="148"/>
        <v>0.44242339908326966</v>
      </c>
      <c r="DW112" s="2">
        <f t="shared" si="148"/>
        <v>0.44842114349376122</v>
      </c>
      <c r="DX112" s="2">
        <f t="shared" si="148"/>
        <v>0.43762460962566851</v>
      </c>
      <c r="DY112" s="2">
        <f t="shared" si="148"/>
        <v>0.41657056349206345</v>
      </c>
      <c r="EA112" s="2">
        <f t="shared" si="94"/>
        <v>0.36701488713643082</v>
      </c>
      <c r="EB112" s="2">
        <f t="shared" si="94"/>
        <v>0.35034269495200832</v>
      </c>
      <c r="EC112" s="2">
        <f t="shared" si="94"/>
        <v>0.34953627080231964</v>
      </c>
      <c r="ED112" s="2">
        <f t="shared" si="94"/>
        <v>0.34411662851564273</v>
      </c>
      <c r="EE112" s="2">
        <f t="shared" si="94"/>
        <v>0.34366611758406507</v>
      </c>
      <c r="EF112" s="2">
        <f t="shared" si="94"/>
        <v>0.34194946122774528</v>
      </c>
      <c r="EG112" s="2">
        <f t="shared" si="94"/>
        <v>0.34882750769757104</v>
      </c>
      <c r="EH112" s="2">
        <f t="shared" si="94"/>
        <v>0.34681957877150271</v>
      </c>
      <c r="EI112" s="2">
        <f t="shared" si="94"/>
        <v>0.34453853297699949</v>
      </c>
      <c r="EJ112" s="2">
        <f t="shared" si="94"/>
        <v>0.34572804675435392</v>
      </c>
      <c r="EK112" s="2">
        <f t="shared" si="94"/>
        <v>0.34997468290854566</v>
      </c>
      <c r="EL112" s="2">
        <f t="shared" si="94"/>
        <v>0.35414500311482372</v>
      </c>
      <c r="EM112" s="2">
        <f t="shared" si="135"/>
        <v>0.36575658081624562</v>
      </c>
      <c r="EN112" s="2">
        <f t="shared" si="135"/>
        <v>0.3693097225511488</v>
      </c>
      <c r="EO112" s="2">
        <f t="shared" si="135"/>
        <v>0.38441661565939195</v>
      </c>
      <c r="EQ112" s="2">
        <f t="shared" ref="EQ112:FE128" si="149">CU$228*$B112+CU$229</f>
        <v>0.36429538418453561</v>
      </c>
      <c r="ER112" s="2">
        <f t="shared" si="149"/>
        <v>0.34856552494568299</v>
      </c>
      <c r="ES112" s="2">
        <f t="shared" si="149"/>
        <v>0.34762864237525204</v>
      </c>
      <c r="ET112" s="2">
        <f t="shared" si="149"/>
        <v>0.34422708310576022</v>
      </c>
      <c r="EU112" s="2">
        <f t="shared" si="149"/>
        <v>0.34198188309885802</v>
      </c>
      <c r="EV112" s="2">
        <f t="shared" si="149"/>
        <v>0.34113718501493667</v>
      </c>
      <c r="EW112" s="2">
        <f t="shared" si="149"/>
        <v>0.34912029931484506</v>
      </c>
      <c r="EX112" s="2">
        <f t="shared" si="149"/>
        <v>0.34596191883021488</v>
      </c>
      <c r="EY112" s="2">
        <f t="shared" si="149"/>
        <v>0.34240549990553037</v>
      </c>
      <c r="EZ112" s="2">
        <f t="shared" si="149"/>
        <v>0.34363999084274582</v>
      </c>
      <c r="FA112" s="2">
        <f t="shared" si="149"/>
        <v>0.34810549582645189</v>
      </c>
      <c r="FB112" s="2">
        <f t="shared" si="149"/>
        <v>0.35203823582797156</v>
      </c>
      <c r="FC112" s="2">
        <f t="shared" si="149"/>
        <v>0.36559444144275488</v>
      </c>
      <c r="FD112" s="2">
        <f t="shared" si="149"/>
        <v>0.36830504368242489</v>
      </c>
      <c r="FE112" s="2">
        <f t="shared" si="149"/>
        <v>0.38454710546860044</v>
      </c>
      <c r="FG112" s="2">
        <f t="shared" ref="FG112:FU128" si="150">POWER(10,($B112-C$231)/C$229)/(1+POWER(10,($B112-C$231)/C$229))</f>
        <v>0.99118996948773308</v>
      </c>
      <c r="FH112" s="2">
        <f t="shared" si="150"/>
        <v>0.98855689346849729</v>
      </c>
      <c r="FI112" s="2">
        <f t="shared" si="150"/>
        <v>0.99025768141229487</v>
      </c>
      <c r="FJ112" s="2">
        <f t="shared" si="150"/>
        <v>0.9923213184369466</v>
      </c>
      <c r="FK112" s="2">
        <f t="shared" si="150"/>
        <v>0.99363576030403888</v>
      </c>
      <c r="FL112" s="2">
        <f t="shared" si="150"/>
        <v>0.99299481094412778</v>
      </c>
      <c r="FM112" s="2">
        <f t="shared" si="150"/>
        <v>0.99235598423491012</v>
      </c>
      <c r="FN112" s="2">
        <f t="shared" si="150"/>
        <v>0.99452947839558181</v>
      </c>
      <c r="FO112" s="2">
        <f t="shared" si="150"/>
        <v>0.99413674876447167</v>
      </c>
      <c r="FP112" s="2">
        <f t="shared" si="150"/>
        <v>0.99079809010968545</v>
      </c>
      <c r="FQ112" s="2">
        <f t="shared" si="150"/>
        <v>0.99018403393248</v>
      </c>
      <c r="FR112" s="2">
        <f t="shared" si="150"/>
        <v>0.99070095775214895</v>
      </c>
      <c r="FS112" s="2">
        <f t="shared" si="150"/>
        <v>0.99161165221478198</v>
      </c>
      <c r="FT112" s="2">
        <f t="shared" si="150"/>
        <v>0.99157467991924919</v>
      </c>
      <c r="FU112" s="2">
        <f t="shared" si="150"/>
        <v>0.98879554418142668</v>
      </c>
      <c r="FW112" s="2">
        <f t="shared" si="141"/>
        <v>3.5716290101681135E-3</v>
      </c>
      <c r="FX112" s="2">
        <f t="shared" si="141"/>
        <v>2.4736848076764447E-3</v>
      </c>
      <c r="FY112" s="2">
        <f t="shared" si="141"/>
        <v>2.1493302233641367E-3</v>
      </c>
      <c r="FZ112" s="2">
        <f t="shared" si="141"/>
        <v>3.9026827780915302E-3</v>
      </c>
      <c r="GA112" s="2">
        <f t="shared" si="141"/>
        <v>3.7442505677417982E-3</v>
      </c>
      <c r="GB112" s="2">
        <f t="shared" si="141"/>
        <v>3.6148909778718008E-3</v>
      </c>
      <c r="GC112" s="2">
        <f t="shared" si="141"/>
        <v>3.9787980017615991E-3</v>
      </c>
      <c r="GD112" s="2">
        <f t="shared" si="141"/>
        <v>6.0552574371474889E-3</v>
      </c>
      <c r="GE112" s="2">
        <f t="shared" si="141"/>
        <v>5.2257030806841563E-3</v>
      </c>
      <c r="GF112" s="2">
        <f t="shared" si="141"/>
        <v>3.0715647005506558E-3</v>
      </c>
      <c r="GG112" s="2">
        <f t="shared" si="141"/>
        <v>2.764814885169688E-3</v>
      </c>
      <c r="GH112" s="2">
        <f t="shared" si="141"/>
        <v>2.4745869422039138E-3</v>
      </c>
      <c r="GI112" s="2">
        <f t="shared" si="141"/>
        <v>2.222862604575613E-3</v>
      </c>
      <c r="GJ112" s="2">
        <f t="shared" si="141"/>
        <v>1.9925346873885703E-3</v>
      </c>
      <c r="GK112" s="2">
        <f t="shared" si="141"/>
        <v>1.5168225210003866E-3</v>
      </c>
      <c r="GM112" s="82">
        <f t="shared" si="142"/>
        <v>2.2320138338931243E-13</v>
      </c>
      <c r="GN112" s="82">
        <f t="shared" si="142"/>
        <v>7.4490348524063992E-19</v>
      </c>
      <c r="GO112" s="82">
        <f t="shared" si="142"/>
        <v>3.0113912599645602E-30</v>
      </c>
      <c r="GP112" s="82">
        <f t="shared" si="142"/>
        <v>1.3582916397023995E-47</v>
      </c>
      <c r="GQ112" s="82">
        <f t="shared" si="142"/>
        <v>1.9248793531954487E-81</v>
      </c>
      <c r="GR112" s="82">
        <f t="shared" si="142"/>
        <v>1.2502109531882E-58</v>
      </c>
      <c r="GS112" s="82">
        <f t="shared" si="142"/>
        <v>1.2623164692526592E-69</v>
      </c>
      <c r="GT112" s="82">
        <f t="shared" si="142"/>
        <v>1.1778338981938275E-75</v>
      </c>
      <c r="GU112" s="82">
        <f t="shared" si="142"/>
        <v>1.1643807610515939E-37</v>
      </c>
      <c r="GV112" s="82">
        <f t="shared" si="142"/>
        <v>1.2036357906434233E-50</v>
      </c>
      <c r="GW112" s="82">
        <f t="shared" si="142"/>
        <v>1.847532473594126E-58</v>
      </c>
      <c r="GX112" s="82">
        <f t="shared" si="142"/>
        <v>6.7208432913189421E-53</v>
      </c>
      <c r="GY112" s="82">
        <f t="shared" si="142"/>
        <v>7.2658424989798272E-37</v>
      </c>
      <c r="GZ112" s="82">
        <f t="shared" si="142"/>
        <v>1.0075235789230205E-40</v>
      </c>
      <c r="HA112" s="82">
        <f t="shared" si="142"/>
        <v>1.5467335546990511E-46</v>
      </c>
      <c r="HC112" s="82">
        <f t="shared" si="73"/>
        <v>0.18088926973554662</v>
      </c>
      <c r="HD112" s="82">
        <f t="shared" si="73"/>
        <v>0.19938448679811427</v>
      </c>
      <c r="HE112" s="82">
        <f t="shared" si="73"/>
        <v>3.2753913557495115E-2</v>
      </c>
      <c r="HF112" s="82">
        <f t="shared" si="73"/>
        <v>6.6630519111530516E-6</v>
      </c>
      <c r="HG112" s="82">
        <f t="shared" si="73"/>
        <v>6.6774130983731354E-11</v>
      </c>
      <c r="HH112" s="82">
        <f t="shared" si="73"/>
        <v>2.7827111626505604E-8</v>
      </c>
      <c r="HI112" s="82">
        <f t="shared" si="138"/>
        <v>4.5739001731805021E-11</v>
      </c>
      <c r="HJ112" s="82">
        <f t="shared" si="138"/>
        <v>9.4048063554465394E-18</v>
      </c>
      <c r="HK112" s="82">
        <f t="shared" si="138"/>
        <v>3.9451071773179761E-8</v>
      </c>
      <c r="HL112" s="82">
        <f t="shared" si="138"/>
        <v>9.119015308714659E-6</v>
      </c>
      <c r="HM112" s="82">
        <f t="shared" si="138"/>
        <v>6.2106566248808489E-6</v>
      </c>
      <c r="HN112" s="82">
        <f t="shared" si="138"/>
        <v>1.576489656599798E-4</v>
      </c>
      <c r="HO112" s="82">
        <f t="shared" si="138"/>
        <v>2.4807133042032371E-3</v>
      </c>
      <c r="HP112" s="82">
        <f t="shared" si="138"/>
        <v>1.9023872601831487E-4</v>
      </c>
      <c r="HQ112" s="82">
        <f t="shared" si="138"/>
        <v>3.0715270926021186E-4</v>
      </c>
      <c r="HS112" s="82">
        <f t="shared" si="143"/>
        <v>5.5444617574181126E-9</v>
      </c>
      <c r="HT112" s="82">
        <f t="shared" si="143"/>
        <v>4.1808190234463559E-10</v>
      </c>
      <c r="HU112" s="82">
        <f t="shared" si="143"/>
        <v>3.4697945236026559E-9</v>
      </c>
      <c r="HV112" s="82">
        <f t="shared" si="143"/>
        <v>3.1787407372973607E-8</v>
      </c>
      <c r="HW112" s="82">
        <f t="shared" si="143"/>
        <v>6.0135105015569643E-8</v>
      </c>
      <c r="HX112" s="82">
        <f t="shared" si="143"/>
        <v>4.4530317631207411E-8</v>
      </c>
      <c r="HY112" s="82">
        <f t="shared" si="143"/>
        <v>1.1260637661046923E-8</v>
      </c>
      <c r="HZ112" s="82">
        <f t="shared" si="143"/>
        <v>1.2397151323748926E-6</v>
      </c>
      <c r="IA112" s="82">
        <f t="shared" si="143"/>
        <v>1.0464379473104244E-6</v>
      </c>
      <c r="IB112" s="82">
        <f t="shared" si="143"/>
        <v>2.7043739361371749E-9</v>
      </c>
      <c r="IC112" s="82">
        <f t="shared" si="143"/>
        <v>5.1747535385166656E-10</v>
      </c>
      <c r="ID112" s="82">
        <f t="shared" si="143"/>
        <v>1.6877120886874223E-10</v>
      </c>
      <c r="IE112" s="82">
        <f t="shared" si="143"/>
        <v>8.1454201391809444E-10</v>
      </c>
      <c r="IF112" s="82">
        <f t="shared" si="143"/>
        <v>1.5406378798113827E-8</v>
      </c>
      <c r="IG112" s="82">
        <f t="shared" si="143"/>
        <v>2.0389848595615364E-6</v>
      </c>
      <c r="II112" s="82">
        <f t="shared" si="144"/>
        <v>2.2469786962746884E-45</v>
      </c>
      <c r="IJ112" s="82">
        <f t="shared" si="144"/>
        <v>2.884221829114178E-51</v>
      </c>
      <c r="IK112" s="82">
        <f t="shared" si="144"/>
        <v>5.090840454449293E-49</v>
      </c>
      <c r="IL112" s="82">
        <f t="shared" si="144"/>
        <v>7.3254771223423142E-47</v>
      </c>
      <c r="IM112" s="82">
        <f t="shared" si="144"/>
        <v>8.5622917418977194E-50</v>
      </c>
      <c r="IN112" s="82">
        <f t="shared" si="144"/>
        <v>3.0699532324743356E-47</v>
      </c>
      <c r="IO112" s="82">
        <f t="shared" si="144"/>
        <v>1.3086819881643472E-52</v>
      </c>
      <c r="IP112" s="82">
        <f t="shared" si="144"/>
        <v>4.8652739203204323E-45</v>
      </c>
      <c r="IQ112" s="82">
        <f t="shared" si="144"/>
        <v>5.5475855264207679E-43</v>
      </c>
      <c r="IR112" s="82">
        <f t="shared" si="144"/>
        <v>8.5439622708949601E-55</v>
      </c>
      <c r="IS112" s="82">
        <f t="shared" si="144"/>
        <v>5.9931302365915328E-58</v>
      </c>
      <c r="IT112" s="82">
        <f t="shared" si="144"/>
        <v>3.5032160136312548E-58</v>
      </c>
      <c r="IU112" s="82">
        <f t="shared" si="144"/>
        <v>7.4918237691273298E-53</v>
      </c>
      <c r="IV112" s="82">
        <f t="shared" si="144"/>
        <v>2.16339943201761E-47</v>
      </c>
      <c r="IW112" s="82">
        <f t="shared" si="144"/>
        <v>8.0025548461113706E-32</v>
      </c>
      <c r="IY112" s="82">
        <f t="shared" si="145"/>
        <v>0.18088927528023158</v>
      </c>
      <c r="IZ112" s="82">
        <f t="shared" si="145"/>
        <v>0.19938448721619617</v>
      </c>
      <c r="JA112" s="82">
        <f t="shared" si="145"/>
        <v>3.2753917027289636E-2</v>
      </c>
      <c r="JB112" s="82">
        <f t="shared" si="145"/>
        <v>6.6948393185260256E-6</v>
      </c>
      <c r="JC112" s="82">
        <f t="shared" si="145"/>
        <v>6.0201879146553372E-8</v>
      </c>
      <c r="JD112" s="82">
        <f t="shared" si="145"/>
        <v>7.2357429257713015E-8</v>
      </c>
      <c r="JE112" s="82">
        <f t="shared" si="145"/>
        <v>1.1306376662778728E-8</v>
      </c>
      <c r="JF112" s="82">
        <f t="shared" si="145"/>
        <v>1.2397151323842974E-6</v>
      </c>
      <c r="JG112" s="82">
        <f t="shared" si="145"/>
        <v>1.0858890190836042E-6</v>
      </c>
      <c r="JH112" s="82">
        <f t="shared" si="145"/>
        <v>9.121719682650796E-6</v>
      </c>
      <c r="JI112" s="82">
        <f t="shared" si="145"/>
        <v>6.2111741002347005E-6</v>
      </c>
      <c r="JJ112" s="82">
        <f t="shared" si="145"/>
        <v>1.5764913443118867E-4</v>
      </c>
      <c r="JK112" s="82">
        <f t="shared" si="145"/>
        <v>2.4807141187452512E-3</v>
      </c>
      <c r="JL112" s="82">
        <f t="shared" si="145"/>
        <v>1.9025413239711299E-4</v>
      </c>
      <c r="JM112" s="82">
        <f t="shared" si="145"/>
        <v>3.0919169411977338E-4</v>
      </c>
    </row>
    <row r="113" spans="2:273" x14ac:dyDescent="0.25">
      <c r="B113" s="2">
        <v>86</v>
      </c>
      <c r="C113" s="37">
        <v>0.39862599999999998</v>
      </c>
      <c r="D113" s="37">
        <v>0.37274099999999999</v>
      </c>
      <c r="E113" s="37">
        <v>0.34831699999999999</v>
      </c>
      <c r="F113" s="37">
        <v>0.34132800000000002</v>
      </c>
      <c r="G113" s="37">
        <v>0.34539599999999998</v>
      </c>
      <c r="H113" s="37">
        <v>0.336314</v>
      </c>
      <c r="I113" s="37">
        <v>0.34771600000000003</v>
      </c>
      <c r="J113" s="37">
        <v>0.34193200000000001</v>
      </c>
      <c r="K113" s="37">
        <v>0.34511700000000001</v>
      </c>
      <c r="L113" s="37">
        <v>0.34449299999999999</v>
      </c>
      <c r="M113" s="37">
        <v>0.34760999999999997</v>
      </c>
      <c r="N113" s="37">
        <v>0.34864200000000001</v>
      </c>
      <c r="O113" s="37">
        <v>0.36774200000000001</v>
      </c>
      <c r="P113" s="37">
        <v>0.36921999999999999</v>
      </c>
      <c r="Q113" s="37">
        <v>0.376415</v>
      </c>
      <c r="S113" s="4">
        <f t="shared" si="146"/>
        <v>0.38974617446267928</v>
      </c>
      <c r="T113" s="4">
        <f t="shared" si="146"/>
        <v>0.37732744180751321</v>
      </c>
      <c r="U113" s="4">
        <f t="shared" si="146"/>
        <v>0.3519744038967525</v>
      </c>
      <c r="V113" s="4">
        <f t="shared" si="146"/>
        <v>0.34440134080612084</v>
      </c>
      <c r="W113" s="4">
        <f t="shared" si="146"/>
        <v>0.34367581254587015</v>
      </c>
      <c r="X113" s="4">
        <f t="shared" si="146"/>
        <v>0.34210070198428938</v>
      </c>
      <c r="Y113" s="4">
        <f t="shared" si="146"/>
        <v>0.34901471635579817</v>
      </c>
      <c r="Z113" s="4">
        <f t="shared" si="146"/>
        <v>0.34682065260533956</v>
      </c>
      <c r="AA113" s="4">
        <f t="shared" si="146"/>
        <v>0.34463832468932704</v>
      </c>
      <c r="AB113" s="4">
        <f t="shared" si="146"/>
        <v>0.34598765366746542</v>
      </c>
      <c r="AC113" s="4">
        <f t="shared" si="146"/>
        <v>0.35023805982205891</v>
      </c>
      <c r="AD113" s="4">
        <f t="shared" si="146"/>
        <v>0.35449284725321689</v>
      </c>
      <c r="AE113" s="4">
        <f t="shared" si="146"/>
        <v>0.36609220048917573</v>
      </c>
      <c r="AF113" s="4">
        <f t="shared" si="146"/>
        <v>0.36939839427634386</v>
      </c>
      <c r="AG113" s="4">
        <f t="shared" si="146"/>
        <v>0.38443763189677105</v>
      </c>
      <c r="AI113" s="4">
        <f t="shared" si="147"/>
        <v>8.8798255373206958E-3</v>
      </c>
      <c r="AJ113" s="4">
        <f t="shared" si="147"/>
        <v>-4.5864418075132196E-3</v>
      </c>
      <c r="AK113" s="4">
        <f t="shared" si="147"/>
        <v>-3.6574038967525091E-3</v>
      </c>
      <c r="AL113" s="4">
        <f t="shared" si="147"/>
        <v>-3.0733408061208167E-3</v>
      </c>
      <c r="AM113" s="4">
        <f t="shared" si="147"/>
        <v>1.720187454129829E-3</v>
      </c>
      <c r="AN113" s="4">
        <f t="shared" si="147"/>
        <v>-5.7867019842893774E-3</v>
      </c>
      <c r="AO113" s="4">
        <f t="shared" si="147"/>
        <v>-1.2987163557981463E-3</v>
      </c>
      <c r="AP113" s="4">
        <f t="shared" si="147"/>
        <v>-4.8886526053395496E-3</v>
      </c>
      <c r="AQ113" s="4">
        <f t="shared" si="147"/>
        <v>4.7867531067297131E-4</v>
      </c>
      <c r="AR113" s="4">
        <f t="shared" si="147"/>
        <v>-1.4946536674654287E-3</v>
      </c>
      <c r="AS113" s="4">
        <f t="shared" si="147"/>
        <v>-2.6280598220589368E-3</v>
      </c>
      <c r="AT113" s="4">
        <f t="shared" si="147"/>
        <v>-5.8508472532168843E-3</v>
      </c>
      <c r="AU113" s="4">
        <f t="shared" si="147"/>
        <v>1.6497995108242791E-3</v>
      </c>
      <c r="AV113" s="4">
        <f t="shared" si="147"/>
        <v>-1.7839427634386285E-4</v>
      </c>
      <c r="AW113" s="4">
        <f t="shared" si="147"/>
        <v>-8.0226318967710486E-3</v>
      </c>
      <c r="AY113" s="2">
        <f t="shared" si="139"/>
        <v>0.36686611070843894</v>
      </c>
      <c r="AZ113" s="2">
        <f t="shared" si="139"/>
        <v>0.35079600567234859</v>
      </c>
      <c r="BA113" s="2">
        <f t="shared" si="139"/>
        <v>0.34987705102162259</v>
      </c>
      <c r="BB113" s="2">
        <f t="shared" si="139"/>
        <v>0.3444012775757162</v>
      </c>
      <c r="BC113" s="2">
        <f t="shared" si="139"/>
        <v>0.34367577694664936</v>
      </c>
      <c r="BD113" s="2">
        <f t="shared" si="139"/>
        <v>0.34210066789572002</v>
      </c>
      <c r="BE113" s="2">
        <f t="shared" si="139"/>
        <v>0.34901470501756943</v>
      </c>
      <c r="BF113" s="2">
        <f t="shared" si="139"/>
        <v>0.34681963050666104</v>
      </c>
      <c r="BG113" s="2">
        <f t="shared" si="139"/>
        <v>0.34463742066264497</v>
      </c>
      <c r="BH113" s="2">
        <f t="shared" si="139"/>
        <v>0.34598759604952894</v>
      </c>
      <c r="BI113" s="2">
        <f t="shared" si="139"/>
        <v>0.35023802878576848</v>
      </c>
      <c r="BJ113" s="2">
        <f t="shared" si="139"/>
        <v>0.35449100912744624</v>
      </c>
      <c r="BK113" s="2">
        <f t="shared" si="139"/>
        <v>0.36602076953311841</v>
      </c>
      <c r="BL113" s="2">
        <f t="shared" si="139"/>
        <v>0.36939620231262688</v>
      </c>
      <c r="BM113" s="2">
        <f t="shared" si="139"/>
        <v>0.38442754445829025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>
        <f t="shared" si="140"/>
        <v>0.34831699999999999</v>
      </c>
      <c r="CH113" s="2">
        <f t="shared" si="140"/>
        <v>0.34132800000000002</v>
      </c>
      <c r="CI113" s="2">
        <f t="shared" si="140"/>
        <v>0.34539599999999998</v>
      </c>
      <c r="CJ113" s="2">
        <f t="shared" si="140"/>
        <v>0.336314</v>
      </c>
      <c r="CK113" s="2">
        <f t="shared" si="140"/>
        <v>0.34771600000000003</v>
      </c>
      <c r="CL113" s="2">
        <f t="shared" si="140"/>
        <v>0.34193200000000001</v>
      </c>
      <c r="CM113" s="2">
        <f t="shared" si="140"/>
        <v>0.34511700000000001</v>
      </c>
      <c r="CN113" s="2">
        <f t="shared" si="140"/>
        <v>0.34449299999999999</v>
      </c>
      <c r="CO113" s="2">
        <f t="shared" si="140"/>
        <v>0.34760999999999997</v>
      </c>
      <c r="CP113" s="2">
        <f t="shared" si="140"/>
        <v>0.34864200000000001</v>
      </c>
      <c r="CQ113" s="2">
        <f t="shared" si="140"/>
        <v>0.36774200000000001</v>
      </c>
      <c r="CR113" s="2">
        <f t="shared" si="140"/>
        <v>0.36921999999999999</v>
      </c>
      <c r="CS113" s="2">
        <f t="shared" si="140"/>
        <v>0.376415</v>
      </c>
      <c r="CU113" s="2" t="str">
        <f t="shared" si="110"/>
        <v/>
      </c>
      <c r="CV113" s="2" t="str">
        <f t="shared" si="111"/>
        <v/>
      </c>
      <c r="CW113" s="2">
        <f t="shared" si="112"/>
        <v>0.34831699999999999</v>
      </c>
      <c r="CX113" s="2">
        <f t="shared" si="113"/>
        <v>0.34132800000000002</v>
      </c>
      <c r="CY113" s="2">
        <f t="shared" si="114"/>
        <v>0.34539599999999998</v>
      </c>
      <c r="CZ113" s="2">
        <f t="shared" si="115"/>
        <v>0.336314</v>
      </c>
      <c r="DA113" s="2">
        <f t="shared" si="116"/>
        <v>0.34771600000000003</v>
      </c>
      <c r="DB113" s="2">
        <f t="shared" si="117"/>
        <v>0.34193200000000001</v>
      </c>
      <c r="DC113" s="2">
        <f t="shared" si="118"/>
        <v>0.34511700000000001</v>
      </c>
      <c r="DD113" s="2">
        <f t="shared" si="119"/>
        <v>0.34449299999999999</v>
      </c>
      <c r="DE113" s="2">
        <f t="shared" si="120"/>
        <v>0.34760999999999997</v>
      </c>
      <c r="DF113" s="2">
        <f t="shared" si="121"/>
        <v>0.34864200000000001</v>
      </c>
      <c r="DG113" s="2">
        <f t="shared" si="122"/>
        <v>0.36774200000000001</v>
      </c>
      <c r="DH113" s="2">
        <f t="shared" si="123"/>
        <v>0.36921999999999999</v>
      </c>
      <c r="DI113" s="2">
        <f t="shared" si="124"/>
        <v>0.376415</v>
      </c>
      <c r="DK113" s="2">
        <f t="shared" si="148"/>
        <v>0.41630487878787881</v>
      </c>
      <c r="DL113" s="2">
        <f t="shared" si="148"/>
        <v>0.42880835658515654</v>
      </c>
      <c r="DM113" s="2">
        <f t="shared" si="148"/>
        <v>0.43242999747899158</v>
      </c>
      <c r="DN113" s="2">
        <f t="shared" si="148"/>
        <v>0.43025997140762462</v>
      </c>
      <c r="DO113" s="2">
        <f t="shared" si="148"/>
        <v>0.42903956781609193</v>
      </c>
      <c r="DP113" s="2">
        <f t="shared" si="148"/>
        <v>0.42253652983870971</v>
      </c>
      <c r="DQ113" s="2">
        <f t="shared" si="148"/>
        <v>0.42391695967741932</v>
      </c>
      <c r="DR113" s="2">
        <f t="shared" si="148"/>
        <v>0.43191419047619056</v>
      </c>
      <c r="DS113" s="2">
        <f t="shared" si="148"/>
        <v>0.43765912216748776</v>
      </c>
      <c r="DT113" s="2">
        <f t="shared" si="148"/>
        <v>0.42382996409472878</v>
      </c>
      <c r="DU113" s="2">
        <f t="shared" si="148"/>
        <v>0.42222743361344534</v>
      </c>
      <c r="DV113" s="2">
        <f t="shared" si="148"/>
        <v>0.44326326493506496</v>
      </c>
      <c r="DW113" s="2">
        <f t="shared" si="148"/>
        <v>0.44913177183600717</v>
      </c>
      <c r="DX113" s="2">
        <f t="shared" si="148"/>
        <v>0.43818040106951878</v>
      </c>
      <c r="DY113" s="2">
        <f t="shared" si="148"/>
        <v>0.41676154920634917</v>
      </c>
      <c r="EA113" s="2">
        <f t="shared" si="94"/>
        <v>0.3664754767029042</v>
      </c>
      <c r="EB113" s="2">
        <f t="shared" si="94"/>
        <v>0.34997708788634896</v>
      </c>
      <c r="EC113" s="2">
        <f t="shared" si="94"/>
        <v>0.34914065241517989</v>
      </c>
      <c r="ED113" s="2">
        <f t="shared" si="94"/>
        <v>0.34379491822039643</v>
      </c>
      <c r="EE113" s="2">
        <f t="shared" si="94"/>
        <v>0.34318359695152423</v>
      </c>
      <c r="EF113" s="2">
        <f t="shared" si="94"/>
        <v>0.3415861692310786</v>
      </c>
      <c r="EG113" s="2">
        <f t="shared" si="94"/>
        <v>0.3484873473600183</v>
      </c>
      <c r="EH113" s="2">
        <f t="shared" si="94"/>
        <v>0.346397931797368</v>
      </c>
      <c r="EI113" s="2">
        <f t="shared" si="94"/>
        <v>0.34414838730063207</v>
      </c>
      <c r="EJ113" s="2">
        <f t="shared" si="94"/>
        <v>0.34533497658019729</v>
      </c>
      <c r="EK113" s="2">
        <f t="shared" si="94"/>
        <v>0.34959261592887764</v>
      </c>
      <c r="EL113" s="2">
        <f t="shared" si="94"/>
        <v>0.35373654993156828</v>
      </c>
      <c r="EM113" s="2">
        <f t="shared" si="135"/>
        <v>0.36537994564508369</v>
      </c>
      <c r="EN113" s="2">
        <f t="shared" si="135"/>
        <v>0.36886527524906493</v>
      </c>
      <c r="EO113" s="2">
        <f t="shared" si="135"/>
        <v>0.38409326385617643</v>
      </c>
      <c r="EQ113" s="2">
        <f t="shared" si="149"/>
        <v>0.3639088394481812</v>
      </c>
      <c r="ER113" s="2">
        <f t="shared" si="149"/>
        <v>0.3482758561245915</v>
      </c>
      <c r="ES113" s="2">
        <f t="shared" si="149"/>
        <v>0.34732821205784586</v>
      </c>
      <c r="ET113" s="2">
        <f t="shared" si="149"/>
        <v>0.34389583217672459</v>
      </c>
      <c r="EU113" s="2">
        <f t="shared" si="149"/>
        <v>0.341617026200292</v>
      </c>
      <c r="EV113" s="2">
        <f t="shared" si="149"/>
        <v>0.34082987261454017</v>
      </c>
      <c r="EW113" s="2">
        <f t="shared" si="149"/>
        <v>0.34875146937770229</v>
      </c>
      <c r="EX113" s="2">
        <f t="shared" si="149"/>
        <v>0.34561995341968754</v>
      </c>
      <c r="EY113" s="2">
        <f t="shared" si="149"/>
        <v>0.34218238763912573</v>
      </c>
      <c r="EZ113" s="2">
        <f t="shared" si="149"/>
        <v>0.34335594071763348</v>
      </c>
      <c r="FA113" s="2">
        <f t="shared" si="149"/>
        <v>0.34781234428905644</v>
      </c>
      <c r="FB113" s="2">
        <f t="shared" si="149"/>
        <v>0.35173736233603126</v>
      </c>
      <c r="FC113" s="2">
        <f t="shared" si="149"/>
        <v>0.3652268929451386</v>
      </c>
      <c r="FD113" s="2">
        <f t="shared" si="149"/>
        <v>0.36791105933295437</v>
      </c>
      <c r="FE113" s="2">
        <f t="shared" si="149"/>
        <v>0.38416994504928087</v>
      </c>
      <c r="FG113" s="2">
        <f t="shared" si="150"/>
        <v>0.99195892333813396</v>
      </c>
      <c r="FH113" s="2">
        <f t="shared" si="150"/>
        <v>0.98955324428934943</v>
      </c>
      <c r="FI113" s="2">
        <f t="shared" si="150"/>
        <v>0.99110727684132305</v>
      </c>
      <c r="FJ113" s="2">
        <f t="shared" si="150"/>
        <v>0.99299222444383117</v>
      </c>
      <c r="FK113" s="2">
        <f t="shared" si="150"/>
        <v>0.99419249230100015</v>
      </c>
      <c r="FL113" s="2">
        <f t="shared" si="150"/>
        <v>0.99360725128234451</v>
      </c>
      <c r="FM113" s="2">
        <f t="shared" si="150"/>
        <v>0.99302388269558761</v>
      </c>
      <c r="FN113" s="2">
        <f t="shared" si="150"/>
        <v>0.99500842232087416</v>
      </c>
      <c r="FO113" s="2">
        <f t="shared" si="150"/>
        <v>0.99464989118452463</v>
      </c>
      <c r="FP113" s="2">
        <f t="shared" si="150"/>
        <v>0.99160095799896664</v>
      </c>
      <c r="FQ113" s="2">
        <f t="shared" si="150"/>
        <v>0.99103999380272734</v>
      </c>
      <c r="FR113" s="2">
        <f t="shared" si="150"/>
        <v>0.99151222785250415</v>
      </c>
      <c r="FS113" s="2">
        <f t="shared" si="150"/>
        <v>0.99234408518981088</v>
      </c>
      <c r="FT113" s="2">
        <f t="shared" si="150"/>
        <v>0.9923103161153447</v>
      </c>
      <c r="FU113" s="2">
        <f t="shared" si="150"/>
        <v>0.98977133069939227</v>
      </c>
      <c r="FW113" s="2">
        <f t="shared" si="141"/>
        <v>3.9148643334811391E-3</v>
      </c>
      <c r="FX113" s="2">
        <f t="shared" si="141"/>
        <v>2.711694291877577E-3</v>
      </c>
      <c r="FY113" s="2">
        <f t="shared" si="141"/>
        <v>2.3562051352800156E-3</v>
      </c>
      <c r="FZ113" s="2">
        <f t="shared" si="141"/>
        <v>4.2775959559799839E-3</v>
      </c>
      <c r="GA113" s="2">
        <f t="shared" si="141"/>
        <v>4.1040065830765986E-3</v>
      </c>
      <c r="GB113" s="2">
        <f t="shared" si="141"/>
        <v>3.9622672656269937E-3</v>
      </c>
      <c r="GC113" s="2">
        <f t="shared" si="141"/>
        <v>4.3609912140674849E-3</v>
      </c>
      <c r="GD113" s="2">
        <f t="shared" si="141"/>
        <v>6.6355812432154476E-3</v>
      </c>
      <c r="GE113" s="2">
        <f t="shared" si="141"/>
        <v>5.7269821354833722E-3</v>
      </c>
      <c r="GF113" s="2">
        <f t="shared" si="141"/>
        <v>3.3669059765737918E-3</v>
      </c>
      <c r="GG113" s="2">
        <f t="shared" si="141"/>
        <v>3.0307508022994556E-3</v>
      </c>
      <c r="GH113" s="2">
        <f t="shared" si="141"/>
        <v>2.7126829906554762E-3</v>
      </c>
      <c r="GI113" s="2">
        <f t="shared" si="141"/>
        <v>2.4367977887088709E-3</v>
      </c>
      <c r="GJ113" s="2">
        <f t="shared" si="141"/>
        <v>2.184350928562563E-3</v>
      </c>
      <c r="GK113" s="2">
        <f t="shared" si="141"/>
        <v>1.662919469560655E-3</v>
      </c>
      <c r="GM113" s="82">
        <f t="shared" si="142"/>
        <v>2.6249209116141087E-14</v>
      </c>
      <c r="GN113" s="82">
        <f t="shared" si="142"/>
        <v>3.089318045728151E-20</v>
      </c>
      <c r="GO113" s="82">
        <f t="shared" si="142"/>
        <v>2.2657535350291256E-32</v>
      </c>
      <c r="GP113" s="82">
        <f t="shared" si="142"/>
        <v>1.4352469107934084E-50</v>
      </c>
      <c r="GQ113" s="82">
        <f t="shared" si="142"/>
        <v>3.2025835328994879E-86</v>
      </c>
      <c r="GR113" s="82">
        <f t="shared" si="142"/>
        <v>3.9653180638218014E-62</v>
      </c>
      <c r="GS113" s="82">
        <f t="shared" si="142"/>
        <v>9.3010076043164386E-74</v>
      </c>
      <c r="GT113" s="82">
        <f t="shared" si="142"/>
        <v>1.0652318526316439E-79</v>
      </c>
      <c r="GU113" s="82">
        <f t="shared" si="142"/>
        <v>1.0271902415362287E-39</v>
      </c>
      <c r="GV113" s="82">
        <f t="shared" si="142"/>
        <v>7.296302253270515E-54</v>
      </c>
      <c r="GW113" s="82">
        <f t="shared" si="142"/>
        <v>3.0895327737609375E-62</v>
      </c>
      <c r="GX113" s="82">
        <f t="shared" si="142"/>
        <v>2.5657745234791752E-56</v>
      </c>
      <c r="GY113" s="82">
        <f t="shared" si="142"/>
        <v>3.2064056832641282E-39</v>
      </c>
      <c r="GZ113" s="82">
        <f t="shared" si="142"/>
        <v>3.5058812438803261E-43</v>
      </c>
      <c r="HA113" s="82">
        <f t="shared" si="142"/>
        <v>1.9690334243781364E-49</v>
      </c>
      <c r="HC113" s="82">
        <f t="shared" si="73"/>
        <v>8.4614582362295646E-2</v>
      </c>
      <c r="HD113" s="82">
        <f t="shared" si="73"/>
        <v>9.6089746090026268E-2</v>
      </c>
      <c r="HE113" s="82">
        <f t="shared" si="73"/>
        <v>9.6965022308295613E-3</v>
      </c>
      <c r="HF113" s="82">
        <f t="shared" si="73"/>
        <v>4.7968407433256237E-7</v>
      </c>
      <c r="HG113" s="82">
        <f t="shared" si="73"/>
        <v>9.54607210523075E-13</v>
      </c>
      <c r="HH113" s="82">
        <f t="shared" si="73"/>
        <v>9.4439492336630299E-10</v>
      </c>
      <c r="HI113" s="82">
        <f t="shared" si="138"/>
        <v>5.4100982603801628E-13</v>
      </c>
      <c r="HJ113" s="82">
        <f t="shared" si="138"/>
        <v>4.6492789126206256E-20</v>
      </c>
      <c r="HK113" s="82">
        <f t="shared" si="138"/>
        <v>3.1099505908890408E-9</v>
      </c>
      <c r="HL113" s="82">
        <f t="shared" si="138"/>
        <v>6.5772391638016322E-7</v>
      </c>
      <c r="HM113" s="82">
        <f t="shared" si="138"/>
        <v>3.1899116438245212E-7</v>
      </c>
      <c r="HN113" s="82">
        <f t="shared" si="138"/>
        <v>1.6587994368789592E-5</v>
      </c>
      <c r="HO113" s="82">
        <f t="shared" si="138"/>
        <v>4.9688296272628804E-4</v>
      </c>
      <c r="HP113" s="82">
        <f t="shared" si="138"/>
        <v>2.6591123874541873E-5</v>
      </c>
      <c r="HQ113" s="82">
        <f t="shared" si="138"/>
        <v>4.0614501248113675E-5</v>
      </c>
      <c r="HS113" s="82">
        <f t="shared" si="143"/>
        <v>1.592470419254843E-8</v>
      </c>
      <c r="HT113" s="82">
        <f t="shared" si="143"/>
        <v>1.2913768565552552E-9</v>
      </c>
      <c r="HU113" s="82">
        <f t="shared" si="143"/>
        <v>9.6299307254705457E-9</v>
      </c>
      <c r="HV113" s="82">
        <f t="shared" si="143"/>
        <v>8.9571236288967326E-8</v>
      </c>
      <c r="HW113" s="82">
        <f t="shared" si="143"/>
        <v>1.7013773235999934E-7</v>
      </c>
      <c r="HX113" s="82">
        <f t="shared" si="143"/>
        <v>1.2295674600196478E-7</v>
      </c>
      <c r="HY113" s="82">
        <f t="shared" si="143"/>
        <v>3.5104639387293649E-8</v>
      </c>
      <c r="HZ113" s="82">
        <f t="shared" si="143"/>
        <v>3.2760430742336094E-6</v>
      </c>
      <c r="IA113" s="82">
        <f t="shared" si="143"/>
        <v>2.6483553467256323E-6</v>
      </c>
      <c r="IB113" s="82">
        <f t="shared" si="143"/>
        <v>8.5751447376830521E-9</v>
      </c>
      <c r="IC113" s="82">
        <f t="shared" si="143"/>
        <v>1.7467316276994209E-9</v>
      </c>
      <c r="ID113" s="82">
        <f t="shared" si="143"/>
        <v>5.769097711390297E-10</v>
      </c>
      <c r="IE113" s="82">
        <f t="shared" si="143"/>
        <v>2.4650531648977016E-9</v>
      </c>
      <c r="IF113" s="82">
        <f t="shared" si="143"/>
        <v>3.9113162317759076E-8</v>
      </c>
      <c r="IG113" s="82">
        <f t="shared" si="143"/>
        <v>3.7652846012806958E-6</v>
      </c>
      <c r="II113" s="82">
        <f t="shared" si="144"/>
        <v>5.844046840860251E-44</v>
      </c>
      <c r="IJ113" s="82">
        <f t="shared" si="144"/>
        <v>9.2809167923368278E-50</v>
      </c>
      <c r="IK113" s="82">
        <f t="shared" si="144"/>
        <v>1.2984452339430671E-47</v>
      </c>
      <c r="IL113" s="82">
        <f t="shared" si="144"/>
        <v>2.245176961484595E-45</v>
      </c>
      <c r="IM113" s="82">
        <f t="shared" si="144"/>
        <v>3.1879966740088312E-48</v>
      </c>
      <c r="IN113" s="82">
        <f t="shared" si="144"/>
        <v>9.2383752256110197E-46</v>
      </c>
      <c r="IO113" s="82">
        <f t="shared" si="144"/>
        <v>6.2762168517686791E-51</v>
      </c>
      <c r="IP113" s="82">
        <f t="shared" si="144"/>
        <v>1.7222572960432338E-43</v>
      </c>
      <c r="IQ113" s="82">
        <f t="shared" si="144"/>
        <v>1.5085393085035644E-41</v>
      </c>
      <c r="IR113" s="82">
        <f t="shared" si="144"/>
        <v>4.0402253230576098E-53</v>
      </c>
      <c r="IS113" s="82">
        <f t="shared" si="144"/>
        <v>3.3123701911965047E-56</v>
      </c>
      <c r="IT113" s="82">
        <f t="shared" si="144"/>
        <v>1.8280256823199343E-56</v>
      </c>
      <c r="IU113" s="82">
        <f t="shared" si="144"/>
        <v>2.5302031317473895E-51</v>
      </c>
      <c r="IV113" s="82">
        <f t="shared" si="144"/>
        <v>4.7538678170801179E-46</v>
      </c>
      <c r="IW113" s="82">
        <f t="shared" si="144"/>
        <v>5.6593202409084887E-31</v>
      </c>
      <c r="IY113" s="82">
        <f t="shared" si="145"/>
        <v>8.4614598287026083E-2</v>
      </c>
      <c r="IZ113" s="82">
        <f t="shared" si="145"/>
        <v>9.6089747381403121E-2</v>
      </c>
      <c r="JA113" s="82">
        <f t="shared" si="145"/>
        <v>9.6965118607602874E-3</v>
      </c>
      <c r="JB113" s="82">
        <f t="shared" si="145"/>
        <v>5.6925531062152968E-7</v>
      </c>
      <c r="JC113" s="82">
        <f t="shared" si="145"/>
        <v>1.7013868696720986E-7</v>
      </c>
      <c r="JD113" s="82">
        <f t="shared" si="145"/>
        <v>1.2390114092533108E-7</v>
      </c>
      <c r="JE113" s="82">
        <f t="shared" si="145"/>
        <v>3.5105180397119685E-8</v>
      </c>
      <c r="JF113" s="82">
        <f t="shared" si="145"/>
        <v>3.276043074233656E-6</v>
      </c>
      <c r="JG113" s="82">
        <f t="shared" si="145"/>
        <v>2.6514652973165215E-6</v>
      </c>
      <c r="JH113" s="82">
        <f t="shared" si="145"/>
        <v>6.6629906111784628E-7</v>
      </c>
      <c r="JI113" s="82">
        <f t="shared" si="145"/>
        <v>3.2073789601015152E-7</v>
      </c>
      <c r="JJ113" s="82">
        <f t="shared" si="145"/>
        <v>1.658857127856073E-5</v>
      </c>
      <c r="JK113" s="82">
        <f t="shared" si="145"/>
        <v>4.9688542777945289E-4</v>
      </c>
      <c r="JL113" s="82">
        <f t="shared" si="145"/>
        <v>2.6630237036859634E-5</v>
      </c>
      <c r="JM113" s="82">
        <f t="shared" si="145"/>
        <v>4.4379785849394371E-5</v>
      </c>
    </row>
    <row r="114" spans="2:273" x14ac:dyDescent="0.25">
      <c r="B114" s="2">
        <v>87</v>
      </c>
      <c r="C114" s="37">
        <v>0.369172</v>
      </c>
      <c r="D114" s="37">
        <v>0.35281299999999999</v>
      </c>
      <c r="E114" s="37">
        <v>0.35137400000000002</v>
      </c>
      <c r="F114" s="37">
        <v>0.34154699999999999</v>
      </c>
      <c r="G114" s="37">
        <v>0.34673199999999998</v>
      </c>
      <c r="H114" s="37">
        <v>0.34006700000000001</v>
      </c>
      <c r="I114" s="37">
        <v>0.34751700000000002</v>
      </c>
      <c r="J114" s="37">
        <v>0.34721600000000002</v>
      </c>
      <c r="K114" s="37">
        <v>0.340391</v>
      </c>
      <c r="L114" s="37">
        <v>0.34619499999999997</v>
      </c>
      <c r="M114" s="37">
        <v>0.34728500000000001</v>
      </c>
      <c r="N114" s="37">
        <v>0.35215200000000002</v>
      </c>
      <c r="O114" s="37">
        <v>0.36730099999999999</v>
      </c>
      <c r="P114" s="37">
        <v>0.36637599999999998</v>
      </c>
      <c r="Q114" s="37">
        <v>0.38142900000000002</v>
      </c>
      <c r="S114" s="4">
        <f t="shared" si="146"/>
        <v>0.3738597205023948</v>
      </c>
      <c r="T114" s="4">
        <f t="shared" si="146"/>
        <v>0.35942722767024404</v>
      </c>
      <c r="U114" s="4">
        <f t="shared" si="146"/>
        <v>0.34984798867218581</v>
      </c>
      <c r="V114" s="4">
        <f t="shared" si="146"/>
        <v>0.34403254671808986</v>
      </c>
      <c r="W114" s="4">
        <f t="shared" si="146"/>
        <v>0.34315580383613598</v>
      </c>
      <c r="X114" s="4">
        <f t="shared" si="146"/>
        <v>0.34169807227126936</v>
      </c>
      <c r="Y114" s="4">
        <f t="shared" si="146"/>
        <v>0.34863459949793107</v>
      </c>
      <c r="Z114" s="4">
        <f t="shared" si="146"/>
        <v>0.34636824668396404</v>
      </c>
      <c r="AA114" s="4">
        <f t="shared" si="146"/>
        <v>0.34421094210755626</v>
      </c>
      <c r="AB114" s="4">
        <f t="shared" si="146"/>
        <v>0.34554445236667358</v>
      </c>
      <c r="AC114" s="4">
        <f t="shared" si="146"/>
        <v>0.34980712091732041</v>
      </c>
      <c r="AD114" s="4">
        <f t="shared" si="146"/>
        <v>0.35402579851787519</v>
      </c>
      <c r="AE114" s="4">
        <f t="shared" si="146"/>
        <v>0.36560519453890222</v>
      </c>
      <c r="AF114" s="4">
        <f t="shared" si="146"/>
        <v>0.36891242727128809</v>
      </c>
      <c r="AG114" s="4">
        <f t="shared" si="146"/>
        <v>0.38409417128846784</v>
      </c>
      <c r="AI114" s="4">
        <f t="shared" si="147"/>
        <v>-4.6877205023947988E-3</v>
      </c>
      <c r="AJ114" s="4">
        <f t="shared" si="147"/>
        <v>-6.614227670244055E-3</v>
      </c>
      <c r="AK114" s="4">
        <f t="shared" si="147"/>
        <v>1.526011327814214E-3</v>
      </c>
      <c r="AL114" s="4">
        <f t="shared" si="147"/>
        <v>-2.4855467180898705E-3</v>
      </c>
      <c r="AM114" s="4">
        <f t="shared" si="147"/>
        <v>3.5761961638640094E-3</v>
      </c>
      <c r="AN114" s="4">
        <f t="shared" si="147"/>
        <v>-1.6310722712693515E-3</v>
      </c>
      <c r="AO114" s="4">
        <f t="shared" si="147"/>
        <v>-1.1175994979310544E-3</v>
      </c>
      <c r="AP114" s="4">
        <f t="shared" si="147"/>
        <v>8.4775331603598181E-4</v>
      </c>
      <c r="AQ114" s="4">
        <f t="shared" si="147"/>
        <v>-3.8199421075562623E-3</v>
      </c>
      <c r="AR114" s="4">
        <f t="shared" si="147"/>
        <v>6.5054763332639265E-4</v>
      </c>
      <c r="AS114" s="4">
        <f t="shared" si="147"/>
        <v>-2.5221209173204029E-3</v>
      </c>
      <c r="AT114" s="4">
        <f t="shared" si="147"/>
        <v>-1.8737985178751693E-3</v>
      </c>
      <c r="AU114" s="4">
        <f t="shared" si="147"/>
        <v>1.6958054610977658E-3</v>
      </c>
      <c r="AV114" s="4">
        <f t="shared" si="147"/>
        <v>-2.5364272712881109E-3</v>
      </c>
      <c r="AW114" s="4">
        <f t="shared" si="147"/>
        <v>-2.6651712884678269E-3</v>
      </c>
      <c r="AY114" s="2">
        <f t="shared" si="139"/>
        <v>0.36629825140840566</v>
      </c>
      <c r="AZ114" s="2">
        <f t="shared" si="139"/>
        <v>0.35036898166567931</v>
      </c>
      <c r="BA114" s="2">
        <f t="shared" si="139"/>
        <v>0.34942501605593096</v>
      </c>
      <c r="BB114" s="2">
        <f t="shared" si="139"/>
        <v>0.34403249305960992</v>
      </c>
      <c r="BC114" s="2">
        <f t="shared" si="139"/>
        <v>0.34315570984337923</v>
      </c>
      <c r="BD114" s="2">
        <f t="shared" si="139"/>
        <v>0.34169798426136416</v>
      </c>
      <c r="BE114" s="2">
        <f t="shared" si="139"/>
        <v>0.34863456660051179</v>
      </c>
      <c r="BF114" s="2">
        <f t="shared" si="139"/>
        <v>0.34636574567341083</v>
      </c>
      <c r="BG114" s="2">
        <f t="shared" si="139"/>
        <v>0.34420881075167659</v>
      </c>
      <c r="BH114" s="2">
        <f t="shared" si="139"/>
        <v>0.34554443938788831</v>
      </c>
      <c r="BI114" s="2">
        <f t="shared" si="139"/>
        <v>0.34980711736308939</v>
      </c>
      <c r="BJ114" s="2">
        <f t="shared" si="139"/>
        <v>0.35402568111549287</v>
      </c>
      <c r="BK114" s="2">
        <f t="shared" si="139"/>
        <v>0.36559569526333929</v>
      </c>
      <c r="BL114" s="2">
        <f t="shared" si="139"/>
        <v>0.36891212463960155</v>
      </c>
      <c r="BM114" s="2">
        <f t="shared" si="139"/>
        <v>0.38407978191636843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>
        <f t="shared" si="140"/>
        <v>0.35137400000000002</v>
      </c>
      <c r="CH114" s="2">
        <f t="shared" si="140"/>
        <v>0.34154699999999999</v>
      </c>
      <c r="CI114" s="2">
        <f t="shared" si="140"/>
        <v>0.34673199999999998</v>
      </c>
      <c r="CJ114" s="2">
        <f t="shared" si="140"/>
        <v>0.34006700000000001</v>
      </c>
      <c r="CK114" s="2">
        <f t="shared" si="140"/>
        <v>0.34751700000000002</v>
      </c>
      <c r="CL114" s="2">
        <f t="shared" si="140"/>
        <v>0.34721600000000002</v>
      </c>
      <c r="CM114" s="2">
        <f t="shared" si="140"/>
        <v>0.340391</v>
      </c>
      <c r="CN114" s="2">
        <f t="shared" si="140"/>
        <v>0.34619499999999997</v>
      </c>
      <c r="CO114" s="2">
        <f t="shared" si="140"/>
        <v>0.34728500000000001</v>
      </c>
      <c r="CP114" s="2">
        <f t="shared" si="140"/>
        <v>0.35215200000000002</v>
      </c>
      <c r="CQ114" s="2">
        <f t="shared" si="140"/>
        <v>0.36730099999999999</v>
      </c>
      <c r="CR114" s="2">
        <f t="shared" si="140"/>
        <v>0.36637599999999998</v>
      </c>
      <c r="CS114" s="2">
        <f t="shared" si="140"/>
        <v>0.38142900000000002</v>
      </c>
      <c r="CU114" s="2" t="str">
        <f t="shared" si="110"/>
        <v/>
      </c>
      <c r="CV114" s="2" t="str">
        <f t="shared" si="111"/>
        <v/>
      </c>
      <c r="CW114" s="2">
        <f t="shared" si="112"/>
        <v>0.35137400000000002</v>
      </c>
      <c r="CX114" s="2">
        <f t="shared" si="113"/>
        <v>0.34154699999999999</v>
      </c>
      <c r="CY114" s="2">
        <f t="shared" si="114"/>
        <v>0.34673199999999998</v>
      </c>
      <c r="CZ114" s="2">
        <f t="shared" si="115"/>
        <v>0.34006700000000001</v>
      </c>
      <c r="DA114" s="2">
        <f t="shared" si="116"/>
        <v>0.34751700000000002</v>
      </c>
      <c r="DB114" s="2">
        <f t="shared" si="117"/>
        <v>0.34721600000000002</v>
      </c>
      <c r="DC114" s="2">
        <f t="shared" si="118"/>
        <v>0.340391</v>
      </c>
      <c r="DD114" s="2">
        <f t="shared" si="119"/>
        <v>0.34619499999999997</v>
      </c>
      <c r="DE114" s="2">
        <f t="shared" si="120"/>
        <v>0.34728500000000001</v>
      </c>
      <c r="DF114" s="2">
        <f t="shared" si="121"/>
        <v>0.35215200000000002</v>
      </c>
      <c r="DG114" s="2">
        <f t="shared" si="122"/>
        <v>0.36730099999999999</v>
      </c>
      <c r="DH114" s="2">
        <f t="shared" si="123"/>
        <v>0.36637599999999998</v>
      </c>
      <c r="DI114" s="2">
        <f t="shared" si="124"/>
        <v>0.38142900000000002</v>
      </c>
      <c r="DK114" s="2">
        <f t="shared" si="148"/>
        <v>0.41669987878787884</v>
      </c>
      <c r="DL114" s="2">
        <f t="shared" si="148"/>
        <v>0.42955133908193899</v>
      </c>
      <c r="DM114" s="2">
        <f t="shared" si="148"/>
        <v>0.43306810924369743</v>
      </c>
      <c r="DN114" s="2">
        <f t="shared" si="148"/>
        <v>0.43086133669354842</v>
      </c>
      <c r="DO114" s="2">
        <f t="shared" si="148"/>
        <v>0.4297235333333333</v>
      </c>
      <c r="DP114" s="2">
        <f t="shared" si="148"/>
        <v>0.42318830967741938</v>
      </c>
      <c r="DQ114" s="2">
        <f t="shared" si="148"/>
        <v>0.42452776008064513</v>
      </c>
      <c r="DR114" s="2">
        <f t="shared" si="148"/>
        <v>0.43260472413793111</v>
      </c>
      <c r="DS114" s="2">
        <f t="shared" si="148"/>
        <v>0.4383694935960592</v>
      </c>
      <c r="DT114" s="2">
        <f t="shared" si="148"/>
        <v>0.42444354927425515</v>
      </c>
      <c r="DU114" s="2">
        <f t="shared" si="148"/>
        <v>0.42284496246498593</v>
      </c>
      <c r="DV114" s="2">
        <f t="shared" si="148"/>
        <v>0.44410313078686026</v>
      </c>
      <c r="DW114" s="2">
        <f t="shared" si="148"/>
        <v>0.44984240017825317</v>
      </c>
      <c r="DX114" s="2">
        <f t="shared" si="148"/>
        <v>0.43873619251336904</v>
      </c>
      <c r="DY114" s="2">
        <f t="shared" si="148"/>
        <v>0.41695253492063489</v>
      </c>
      <c r="EA114" s="2">
        <f t="shared" si="94"/>
        <v>0.36593606626937752</v>
      </c>
      <c r="EB114" s="2">
        <f t="shared" si="94"/>
        <v>0.3496114808206896</v>
      </c>
      <c r="EC114" s="2">
        <f t="shared" si="94"/>
        <v>0.34874503402804008</v>
      </c>
      <c r="ED114" s="2">
        <f t="shared" si="94"/>
        <v>0.34347320792515018</v>
      </c>
      <c r="EE114" s="2">
        <f t="shared" si="94"/>
        <v>0.34270107631898333</v>
      </c>
      <c r="EF114" s="2">
        <f t="shared" si="94"/>
        <v>0.34122287723441191</v>
      </c>
      <c r="EG114" s="2">
        <f t="shared" si="94"/>
        <v>0.34814718702246555</v>
      </c>
      <c r="EH114" s="2">
        <f t="shared" si="94"/>
        <v>0.34597628482323328</v>
      </c>
      <c r="EI114" s="2">
        <f t="shared" si="94"/>
        <v>0.34375824162426472</v>
      </c>
      <c r="EJ114" s="2">
        <f t="shared" si="94"/>
        <v>0.34494190640604067</v>
      </c>
      <c r="EK114" s="2">
        <f t="shared" si="94"/>
        <v>0.34921054894920955</v>
      </c>
      <c r="EL114" s="2">
        <f t="shared" si="94"/>
        <v>0.35332809674831284</v>
      </c>
      <c r="EM114" s="2">
        <f t="shared" si="135"/>
        <v>0.3650033104739217</v>
      </c>
      <c r="EN114" s="2">
        <f t="shared" si="135"/>
        <v>0.36842082794698106</v>
      </c>
      <c r="EO114" s="2">
        <f t="shared" si="135"/>
        <v>0.38376991205296096</v>
      </c>
      <c r="EQ114" s="2">
        <f t="shared" si="149"/>
        <v>0.36352229471182673</v>
      </c>
      <c r="ER114" s="2">
        <f t="shared" si="149"/>
        <v>0.34798618730350006</v>
      </c>
      <c r="ES114" s="2">
        <f t="shared" si="149"/>
        <v>0.34702778174043969</v>
      </c>
      <c r="ET114" s="2">
        <f t="shared" si="149"/>
        <v>0.34356458124768896</v>
      </c>
      <c r="EU114" s="2">
        <f t="shared" si="149"/>
        <v>0.34125216930172603</v>
      </c>
      <c r="EV114" s="2">
        <f t="shared" si="149"/>
        <v>0.34052256021414368</v>
      </c>
      <c r="EW114" s="2">
        <f t="shared" si="149"/>
        <v>0.34838263944055947</v>
      </c>
      <c r="EX114" s="2">
        <f t="shared" si="149"/>
        <v>0.34527798800916021</v>
      </c>
      <c r="EY114" s="2">
        <f t="shared" si="149"/>
        <v>0.34195927537272114</v>
      </c>
      <c r="EZ114" s="2">
        <f t="shared" si="149"/>
        <v>0.34307189059252113</v>
      </c>
      <c r="FA114" s="2">
        <f t="shared" si="149"/>
        <v>0.34751919275166099</v>
      </c>
      <c r="FB114" s="2">
        <f t="shared" si="149"/>
        <v>0.35143648884409096</v>
      </c>
      <c r="FC114" s="2">
        <f t="shared" si="149"/>
        <v>0.36485934444752227</v>
      </c>
      <c r="FD114" s="2">
        <f t="shared" si="149"/>
        <v>0.3675170749834839</v>
      </c>
      <c r="FE114" s="2">
        <f t="shared" si="149"/>
        <v>0.3837927846299613</v>
      </c>
      <c r="FG114" s="2">
        <f t="shared" si="150"/>
        <v>0.9926612585622715</v>
      </c>
      <c r="FH114" s="2">
        <f t="shared" si="150"/>
        <v>0.99046367975813998</v>
      </c>
      <c r="FI114" s="2">
        <f t="shared" si="150"/>
        <v>0.99188338913820928</v>
      </c>
      <c r="FJ114" s="2">
        <f t="shared" si="150"/>
        <v>0.99360488945482839</v>
      </c>
      <c r="FK114" s="2">
        <f t="shared" si="150"/>
        <v>0.99470078214058355</v>
      </c>
      <c r="FL114" s="2">
        <f t="shared" si="150"/>
        <v>0.9941664625546105</v>
      </c>
      <c r="FM114" s="2">
        <f t="shared" si="150"/>
        <v>0.99363379768222282</v>
      </c>
      <c r="FN114" s="2">
        <f t="shared" si="150"/>
        <v>0.99544562674887493</v>
      </c>
      <c r="FO114" s="2">
        <f t="shared" si="150"/>
        <v>0.99511834472159777</v>
      </c>
      <c r="FP114" s="2">
        <f t="shared" si="150"/>
        <v>0.99233431752649992</v>
      </c>
      <c r="FQ114" s="2">
        <f t="shared" si="150"/>
        <v>0.99182192977237793</v>
      </c>
      <c r="FR114" s="2">
        <f t="shared" si="150"/>
        <v>0.99225327429726118</v>
      </c>
      <c r="FS114" s="2">
        <f t="shared" si="150"/>
        <v>0.99301301601337033</v>
      </c>
      <c r="FT114" s="2">
        <f t="shared" si="150"/>
        <v>0.99298217662470645</v>
      </c>
      <c r="FU114" s="2">
        <f t="shared" si="150"/>
        <v>0.99066293925870152</v>
      </c>
      <c r="FW114" s="2">
        <f t="shared" si="141"/>
        <v>4.2909426975443468E-3</v>
      </c>
      <c r="FX114" s="2">
        <f t="shared" si="141"/>
        <v>2.9725359926447846E-3</v>
      </c>
      <c r="FY114" s="2">
        <f t="shared" si="141"/>
        <v>2.5829403962104704E-3</v>
      </c>
      <c r="FZ114" s="2">
        <f t="shared" si="141"/>
        <v>4.6883558378409997E-3</v>
      </c>
      <c r="GA114" s="2">
        <f t="shared" si="141"/>
        <v>4.4981726965027712E-3</v>
      </c>
      <c r="GB114" s="2">
        <f t="shared" si="141"/>
        <v>4.3428795010889212E-3</v>
      </c>
      <c r="GC114" s="2">
        <f t="shared" si="141"/>
        <v>4.7797207573815033E-3</v>
      </c>
      <c r="GD114" s="2">
        <f t="shared" si="141"/>
        <v>7.2711152645761126E-3</v>
      </c>
      <c r="GE114" s="2">
        <f t="shared" si="141"/>
        <v>6.2760433458965417E-3</v>
      </c>
      <c r="GF114" s="2">
        <f t="shared" si="141"/>
        <v>3.6905401824821335E-3</v>
      </c>
      <c r="GG114" s="2">
        <f t="shared" si="141"/>
        <v>3.3221807624572762E-3</v>
      </c>
      <c r="GH114" s="2">
        <f t="shared" si="141"/>
        <v>2.9736195121803544E-3</v>
      </c>
      <c r="GI114" s="2">
        <f t="shared" si="141"/>
        <v>2.6712676344381619E-3</v>
      </c>
      <c r="GJ114" s="2">
        <f t="shared" si="141"/>
        <v>2.3945885249507357E-3</v>
      </c>
      <c r="GK114" s="2">
        <f t="shared" si="141"/>
        <v>1.823062456431834E-3</v>
      </c>
      <c r="GM114" s="82">
        <f t="shared" si="142"/>
        <v>2.8542580665253327E-15</v>
      </c>
      <c r="GN114" s="82">
        <f t="shared" si="142"/>
        <v>1.1364139846035707E-21</v>
      </c>
      <c r="GO114" s="82">
        <f t="shared" si="142"/>
        <v>1.4339696423029926E-34</v>
      </c>
      <c r="GP114" s="82">
        <f t="shared" si="142"/>
        <v>1.2247266207706831E-53</v>
      </c>
      <c r="GQ114" s="82">
        <f t="shared" si="142"/>
        <v>3.8718570932381333E-91</v>
      </c>
      <c r="GR114" s="82">
        <f t="shared" si="142"/>
        <v>9.9031407420232772E-66</v>
      </c>
      <c r="GS114" s="82">
        <f t="shared" si="142"/>
        <v>5.1798274276871205E-78</v>
      </c>
      <c r="GT114" s="82">
        <f t="shared" si="142"/>
        <v>7.5253618618410771E-84</v>
      </c>
      <c r="GU114" s="82">
        <f t="shared" si="142"/>
        <v>7.9569318529030837E-42</v>
      </c>
      <c r="GV114" s="82">
        <f t="shared" si="142"/>
        <v>3.4991805832365832E-57</v>
      </c>
      <c r="GW114" s="82">
        <f t="shared" si="142"/>
        <v>3.9099799864911058E-66</v>
      </c>
      <c r="GX114" s="82">
        <f t="shared" si="142"/>
        <v>7.6072144442886066E-60</v>
      </c>
      <c r="GY114" s="82">
        <f t="shared" si="142"/>
        <v>1.1891321549327424E-41</v>
      </c>
      <c r="GZ114" s="82">
        <f t="shared" si="142"/>
        <v>1.0278849073819425E-45</v>
      </c>
      <c r="HA114" s="82">
        <f t="shared" si="142"/>
        <v>2.0379789412605428E-52</v>
      </c>
      <c r="HC114" s="82">
        <f t="shared" si="73"/>
        <v>3.2304640734933908E-2</v>
      </c>
      <c r="HD114" s="82">
        <f t="shared" si="73"/>
        <v>3.7843556260194172E-2</v>
      </c>
      <c r="HE114" s="82">
        <f t="shared" si="73"/>
        <v>2.2793728765067175E-3</v>
      </c>
      <c r="HF114" s="82">
        <f t="shared" si="73"/>
        <v>2.5952147758342953E-8</v>
      </c>
      <c r="HG114" s="82">
        <f t="shared" si="73"/>
        <v>9.4106158320417714E-15</v>
      </c>
      <c r="HH114" s="82">
        <f t="shared" si="73"/>
        <v>2.3269962492710124E-11</v>
      </c>
      <c r="HI114" s="82">
        <f t="shared" si="138"/>
        <v>4.298631866077251E-15</v>
      </c>
      <c r="HJ114" s="82">
        <f t="shared" si="138"/>
        <v>1.6242527758581755E-22</v>
      </c>
      <c r="HK114" s="82">
        <f t="shared" si="138"/>
        <v>2.0346120871587626E-10</v>
      </c>
      <c r="HL114" s="82">
        <f t="shared" si="138"/>
        <v>3.5406839573702912E-8</v>
      </c>
      <c r="HM114" s="82">
        <f t="shared" si="138"/>
        <v>1.1457627356647353E-8</v>
      </c>
      <c r="HN114" s="82">
        <f t="shared" si="138"/>
        <v>1.3099610034722239E-6</v>
      </c>
      <c r="HO114" s="82">
        <f t="shared" si="138"/>
        <v>7.9828372933680121E-5</v>
      </c>
      <c r="HP114" s="82">
        <f t="shared" si="138"/>
        <v>2.9641088344096779E-6</v>
      </c>
      <c r="HQ114" s="82">
        <f t="shared" si="138"/>
        <v>4.1752082650811009E-6</v>
      </c>
      <c r="HS114" s="82">
        <f t="shared" si="143"/>
        <v>4.4339447762501373E-8</v>
      </c>
      <c r="HT114" s="82">
        <f t="shared" si="143"/>
        <v>3.8664180141857022E-9</v>
      </c>
      <c r="HU114" s="82">
        <f t="shared" si="143"/>
        <v>2.5979918803903954E-8</v>
      </c>
      <c r="HV114" s="82">
        <f t="shared" si="143"/>
        <v>2.4418347688307363E-7</v>
      </c>
      <c r="HW114" s="82">
        <f t="shared" si="143"/>
        <v>4.6496212815968047E-7</v>
      </c>
      <c r="HX114" s="82">
        <f t="shared" si="143"/>
        <v>3.2867328999141793E-7</v>
      </c>
      <c r="HY114" s="82">
        <f t="shared" si="143"/>
        <v>1.0539733802741472E-7</v>
      </c>
      <c r="HZ114" s="82">
        <f t="shared" si="143"/>
        <v>8.3412209085334536E-6</v>
      </c>
      <c r="IA114" s="82">
        <f t="shared" si="143"/>
        <v>6.4819616029108935E-6</v>
      </c>
      <c r="IB114" s="82">
        <f t="shared" si="143"/>
        <v>2.6232624952453904E-8</v>
      </c>
      <c r="IC114" s="82">
        <f t="shared" si="143"/>
        <v>5.6835016197380098E-9</v>
      </c>
      <c r="ID114" s="82">
        <f t="shared" si="143"/>
        <v>1.9031540668097461E-9</v>
      </c>
      <c r="IE114" s="82">
        <f t="shared" si="143"/>
        <v>7.2321176609166311E-9</v>
      </c>
      <c r="IF114" s="82">
        <f t="shared" si="143"/>
        <v>9.6792824971586636E-8</v>
      </c>
      <c r="IG114" s="82">
        <f t="shared" si="143"/>
        <v>6.8483581498994881E-6</v>
      </c>
      <c r="II114" s="82">
        <f t="shared" si="144"/>
        <v>1.4412036678399969E-42</v>
      </c>
      <c r="IJ114" s="82">
        <f t="shared" si="144"/>
        <v>2.8316287958956012E-48</v>
      </c>
      <c r="IK114" s="82">
        <f t="shared" si="144"/>
        <v>3.1549743797197089E-46</v>
      </c>
      <c r="IL114" s="82">
        <f t="shared" si="144"/>
        <v>6.5012573992966678E-44</v>
      </c>
      <c r="IM114" s="82">
        <f t="shared" si="144"/>
        <v>1.1182939575273421E-46</v>
      </c>
      <c r="IN114" s="82">
        <f t="shared" si="144"/>
        <v>2.6294204246636103E-44</v>
      </c>
      <c r="IO114" s="82">
        <f t="shared" si="144"/>
        <v>2.8218753940007353E-49</v>
      </c>
      <c r="IP114" s="82">
        <f t="shared" si="144"/>
        <v>5.7167515151599821E-42</v>
      </c>
      <c r="IQ114" s="82">
        <f t="shared" si="144"/>
        <v>3.8715499025579982E-40</v>
      </c>
      <c r="IR114" s="82">
        <f t="shared" si="144"/>
        <v>1.7967365876190516E-51</v>
      </c>
      <c r="IS114" s="82">
        <f t="shared" si="144"/>
        <v>1.7193588625825912E-54</v>
      </c>
      <c r="IT114" s="82">
        <f t="shared" si="144"/>
        <v>8.9770089993009114E-55</v>
      </c>
      <c r="IU114" s="82">
        <f t="shared" si="144"/>
        <v>8.1038702937217525E-50</v>
      </c>
      <c r="IV114" s="82">
        <f t="shared" si="144"/>
        <v>9.9797173691254647E-45</v>
      </c>
      <c r="IW114" s="82">
        <f t="shared" si="144"/>
        <v>3.8934126974398609E-30</v>
      </c>
      <c r="IY114" s="82">
        <f t="shared" si="145"/>
        <v>3.2304685074384519E-2</v>
      </c>
      <c r="IZ114" s="82">
        <f t="shared" si="145"/>
        <v>3.7843560126612184E-2</v>
      </c>
      <c r="JA114" s="82">
        <f t="shared" si="145"/>
        <v>2.2793988564255214E-3</v>
      </c>
      <c r="JB114" s="82">
        <f t="shared" si="145"/>
        <v>2.7013562464141656E-7</v>
      </c>
      <c r="JC114" s="82">
        <f t="shared" si="145"/>
        <v>4.649621375702963E-7</v>
      </c>
      <c r="JD114" s="82">
        <f t="shared" si="145"/>
        <v>3.2869655995391065E-7</v>
      </c>
      <c r="JE114" s="82">
        <f t="shared" si="145"/>
        <v>1.0539734232604659E-7</v>
      </c>
      <c r="JF114" s="82">
        <f t="shared" si="145"/>
        <v>8.3412209085334536E-6</v>
      </c>
      <c r="JG114" s="82">
        <f t="shared" si="145"/>
        <v>6.4821650641196094E-6</v>
      </c>
      <c r="JH114" s="82">
        <f t="shared" si="145"/>
        <v>6.1639464526156819E-8</v>
      </c>
      <c r="JI114" s="82">
        <f t="shared" si="145"/>
        <v>1.7141128976385363E-8</v>
      </c>
      <c r="JJ114" s="82">
        <f t="shared" si="145"/>
        <v>1.3118641575390335E-6</v>
      </c>
      <c r="JK114" s="82">
        <f t="shared" si="145"/>
        <v>7.9835605051341044E-5</v>
      </c>
      <c r="JL114" s="82">
        <f t="shared" si="145"/>
        <v>3.0609016593812643E-6</v>
      </c>
      <c r="JM114" s="82">
        <f t="shared" si="145"/>
        <v>1.1023566414980588E-5</v>
      </c>
    </row>
    <row r="115" spans="2:273" x14ac:dyDescent="0.25">
      <c r="B115" s="2">
        <v>88</v>
      </c>
      <c r="C115" s="37">
        <v>0.36504199999999998</v>
      </c>
      <c r="D115" s="37">
        <v>0.35194999999999999</v>
      </c>
      <c r="E115" s="37">
        <v>0.344414</v>
      </c>
      <c r="F115" s="37">
        <v>0.34015299999999998</v>
      </c>
      <c r="G115" s="37">
        <v>0.34181299999999998</v>
      </c>
      <c r="H115" s="37">
        <v>0.342337</v>
      </c>
      <c r="I115" s="37">
        <v>0.34553699999999998</v>
      </c>
      <c r="J115" s="37">
        <v>0.34183200000000002</v>
      </c>
      <c r="K115" s="37">
        <v>0.34051700000000001</v>
      </c>
      <c r="L115" s="37">
        <v>0.34651999999999999</v>
      </c>
      <c r="M115" s="37">
        <v>0.34568900000000002</v>
      </c>
      <c r="N115" s="37">
        <v>0.35258</v>
      </c>
      <c r="O115" s="37">
        <v>0.360566</v>
      </c>
      <c r="P115" s="37">
        <v>0.36847000000000002</v>
      </c>
      <c r="Q115" s="37">
        <v>0.38031100000000001</v>
      </c>
      <c r="S115" s="4">
        <f t="shared" si="146"/>
        <v>0.36773747847382454</v>
      </c>
      <c r="T115" s="4">
        <f t="shared" si="146"/>
        <v>0.35243037479114014</v>
      </c>
      <c r="U115" s="4">
        <f t="shared" si="146"/>
        <v>0.34904390479420005</v>
      </c>
      <c r="V115" s="4">
        <f t="shared" si="146"/>
        <v>0.34366740735637019</v>
      </c>
      <c r="W115" s="4">
        <f t="shared" si="146"/>
        <v>0.34263864315852838</v>
      </c>
      <c r="X115" s="4">
        <f t="shared" si="146"/>
        <v>0.34129844211244303</v>
      </c>
      <c r="Y115" s="4">
        <f t="shared" si="146"/>
        <v>0.34825744378472739</v>
      </c>
      <c r="Z115" s="4">
        <f t="shared" si="146"/>
        <v>0.34592018625671372</v>
      </c>
      <c r="AA115" s="4">
        <f t="shared" si="146"/>
        <v>0.34378803003263408</v>
      </c>
      <c r="AB115" s="4">
        <f t="shared" si="146"/>
        <v>0.34510497169603566</v>
      </c>
      <c r="AC115" s="4">
        <f t="shared" si="146"/>
        <v>0.34937971260816292</v>
      </c>
      <c r="AD115" s="4">
        <f t="shared" si="146"/>
        <v>0.35356443460482256</v>
      </c>
      <c r="AE115" s="4">
        <f t="shared" si="146"/>
        <v>0.3651751663602289</v>
      </c>
      <c r="AF115" s="4">
        <f t="shared" si="146"/>
        <v>0.36843114736881699</v>
      </c>
      <c r="AG115" s="4">
        <f t="shared" si="146"/>
        <v>0.38375852711080527</v>
      </c>
      <c r="AI115" s="4">
        <f t="shared" si="147"/>
        <v>-2.6954784738245641E-3</v>
      </c>
      <c r="AJ115" s="4">
        <f t="shared" si="147"/>
        <v>-4.8037479114015902E-4</v>
      </c>
      <c r="AK115" s="4">
        <f t="shared" si="147"/>
        <v>-4.6299047942000571E-3</v>
      </c>
      <c r="AL115" s="4">
        <f t="shared" si="147"/>
        <v>-3.5144073563702083E-3</v>
      </c>
      <c r="AM115" s="4">
        <f t="shared" si="147"/>
        <v>-8.2564315852839965E-4</v>
      </c>
      <c r="AN115" s="4">
        <f t="shared" si="147"/>
        <v>1.0385578875569679E-3</v>
      </c>
      <c r="AO115" s="4">
        <f t="shared" si="147"/>
        <v>-2.720443784727411E-3</v>
      </c>
      <c r="AP115" s="4">
        <f t="shared" si="147"/>
        <v>-4.0881862567136995E-3</v>
      </c>
      <c r="AQ115" s="4">
        <f t="shared" si="147"/>
        <v>-3.2710300326340702E-3</v>
      </c>
      <c r="AR115" s="4">
        <f t="shared" si="147"/>
        <v>1.4150283039643385E-3</v>
      </c>
      <c r="AS115" s="4">
        <f t="shared" si="147"/>
        <v>-3.6907126081628938E-3</v>
      </c>
      <c r="AT115" s="4">
        <f t="shared" si="147"/>
        <v>-9.844346048225594E-4</v>
      </c>
      <c r="AU115" s="4">
        <f t="shared" si="147"/>
        <v>-4.6091663602289001E-3</v>
      </c>
      <c r="AV115" s="4">
        <f t="shared" si="147"/>
        <v>3.8852631183028397E-5</v>
      </c>
      <c r="AW115" s="4">
        <f t="shared" si="147"/>
        <v>-3.4475271108052596E-3</v>
      </c>
      <c r="AY115" s="2">
        <f t="shared" si="139"/>
        <v>0.36573226323574881</v>
      </c>
      <c r="AZ115" s="2">
        <f t="shared" si="139"/>
        <v>0.3499463141107727</v>
      </c>
      <c r="BA115" s="2">
        <f t="shared" si="139"/>
        <v>0.34897712282951465</v>
      </c>
      <c r="BB115" s="2">
        <f t="shared" si="139"/>
        <v>0.34366727527043017</v>
      </c>
      <c r="BC115" s="2">
        <f t="shared" si="139"/>
        <v>0.34263840370465282</v>
      </c>
      <c r="BD115" s="2">
        <f t="shared" si="139"/>
        <v>0.34129822196784626</v>
      </c>
      <c r="BE115" s="2">
        <f t="shared" si="139"/>
        <v>0.34825735195642288</v>
      </c>
      <c r="BF115" s="2">
        <f t="shared" si="139"/>
        <v>0.34591429817937619</v>
      </c>
      <c r="BG115" s="2">
        <f t="shared" si="139"/>
        <v>0.34378317615958431</v>
      </c>
      <c r="BH115" s="2">
        <f t="shared" si="139"/>
        <v>0.34510494107187822</v>
      </c>
      <c r="BI115" s="2">
        <f t="shared" si="139"/>
        <v>0.34937970439418359</v>
      </c>
      <c r="BJ115" s="2">
        <f t="shared" si="139"/>
        <v>0.35356442584907771</v>
      </c>
      <c r="BK115" s="2">
        <f t="shared" si="139"/>
        <v>0.36517415751681082</v>
      </c>
      <c r="BL115" s="2">
        <f t="shared" si="139"/>
        <v>0.36843086624232724</v>
      </c>
      <c r="BM115" s="2">
        <f t="shared" si="139"/>
        <v>0.3837336808452172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0.36504199999999998</v>
      </c>
      <c r="CF115" s="2" t="str">
        <f t="shared" si="140"/>
        <v/>
      </c>
      <c r="CG115" s="2">
        <f t="shared" si="140"/>
        <v>0.344414</v>
      </c>
      <c r="CH115" s="2">
        <f t="shared" si="140"/>
        <v>0.34015299999999998</v>
      </c>
      <c r="CI115" s="2">
        <f t="shared" si="140"/>
        <v>0.34181299999999998</v>
      </c>
      <c r="CJ115" s="2">
        <f t="shared" si="140"/>
        <v>0.342337</v>
      </c>
      <c r="CK115" s="2">
        <f t="shared" si="140"/>
        <v>0.34553699999999998</v>
      </c>
      <c r="CL115" s="2">
        <f t="shared" si="140"/>
        <v>0.34183200000000002</v>
      </c>
      <c r="CM115" s="2">
        <f t="shared" si="140"/>
        <v>0.34051700000000001</v>
      </c>
      <c r="CN115" s="2">
        <f t="shared" si="140"/>
        <v>0.34651999999999999</v>
      </c>
      <c r="CO115" s="2">
        <f t="shared" si="140"/>
        <v>0.34568900000000002</v>
      </c>
      <c r="CP115" s="2">
        <f t="shared" si="140"/>
        <v>0.35258</v>
      </c>
      <c r="CQ115" s="2">
        <f t="shared" si="140"/>
        <v>0.360566</v>
      </c>
      <c r="CR115" s="2">
        <f t="shared" si="140"/>
        <v>0.36847000000000002</v>
      </c>
      <c r="CS115" s="2">
        <f t="shared" si="140"/>
        <v>0.38031100000000001</v>
      </c>
      <c r="CU115" s="2">
        <f t="shared" si="110"/>
        <v>0.36504199999999998</v>
      </c>
      <c r="CV115" s="2" t="str">
        <f t="shared" si="111"/>
        <v/>
      </c>
      <c r="CW115" s="2">
        <f t="shared" si="112"/>
        <v>0.344414</v>
      </c>
      <c r="CX115" s="2">
        <f t="shared" si="113"/>
        <v>0.34015299999999998</v>
      </c>
      <c r="CY115" s="2">
        <f t="shared" si="114"/>
        <v>0.34181299999999998</v>
      </c>
      <c r="CZ115" s="2">
        <f t="shared" si="115"/>
        <v>0.342337</v>
      </c>
      <c r="DA115" s="2">
        <f t="shared" si="116"/>
        <v>0.34553699999999998</v>
      </c>
      <c r="DB115" s="2">
        <f t="shared" si="117"/>
        <v>0.34183200000000002</v>
      </c>
      <c r="DC115" s="2">
        <f t="shared" si="118"/>
        <v>0.34051700000000001</v>
      </c>
      <c r="DD115" s="2">
        <f t="shared" si="119"/>
        <v>0.34651999999999999</v>
      </c>
      <c r="DE115" s="2">
        <f t="shared" si="120"/>
        <v>0.34568900000000002</v>
      </c>
      <c r="DF115" s="2">
        <f t="shared" si="121"/>
        <v>0.35258</v>
      </c>
      <c r="DG115" s="2">
        <f t="shared" si="122"/>
        <v>0.360566</v>
      </c>
      <c r="DH115" s="2">
        <f t="shared" si="123"/>
        <v>0.36847000000000002</v>
      </c>
      <c r="DI115" s="2">
        <f t="shared" si="124"/>
        <v>0.38031100000000001</v>
      </c>
      <c r="DK115" s="2">
        <f t="shared" si="148"/>
        <v>0.41709487878787882</v>
      </c>
      <c r="DL115" s="2">
        <f t="shared" si="148"/>
        <v>0.43029432157872149</v>
      </c>
      <c r="DM115" s="2">
        <f t="shared" si="148"/>
        <v>0.43370622100840334</v>
      </c>
      <c r="DN115" s="2">
        <f t="shared" si="148"/>
        <v>0.43146270197947212</v>
      </c>
      <c r="DO115" s="2">
        <f t="shared" si="148"/>
        <v>0.43040749885057472</v>
      </c>
      <c r="DP115" s="2">
        <f t="shared" si="148"/>
        <v>0.42384008951612906</v>
      </c>
      <c r="DQ115" s="2">
        <f t="shared" si="148"/>
        <v>0.42513856048387089</v>
      </c>
      <c r="DR115" s="2">
        <f t="shared" si="148"/>
        <v>0.43329525779967171</v>
      </c>
      <c r="DS115" s="2">
        <f t="shared" si="148"/>
        <v>0.43907986502463064</v>
      </c>
      <c r="DT115" s="2">
        <f t="shared" si="148"/>
        <v>0.42505713445378152</v>
      </c>
      <c r="DU115" s="2">
        <f t="shared" si="148"/>
        <v>0.42346249131652658</v>
      </c>
      <c r="DV115" s="2">
        <f t="shared" si="148"/>
        <v>0.4449429966386555</v>
      </c>
      <c r="DW115" s="2">
        <f t="shared" si="148"/>
        <v>0.45055302852049917</v>
      </c>
      <c r="DX115" s="2">
        <f t="shared" si="148"/>
        <v>0.4392919839572193</v>
      </c>
      <c r="DY115" s="2">
        <f t="shared" si="148"/>
        <v>0.41714352063492061</v>
      </c>
      <c r="EA115" s="2">
        <f t="shared" si="94"/>
        <v>0.3653966558358509</v>
      </c>
      <c r="EB115" s="2">
        <f t="shared" si="94"/>
        <v>0.3492458737550303</v>
      </c>
      <c r="EC115" s="2">
        <f t="shared" si="94"/>
        <v>0.34834941564090033</v>
      </c>
      <c r="ED115" s="2">
        <f t="shared" si="94"/>
        <v>0.34315149762990393</v>
      </c>
      <c r="EE115" s="2">
        <f t="shared" si="94"/>
        <v>0.34221855568644244</v>
      </c>
      <c r="EF115" s="2">
        <f t="shared" si="94"/>
        <v>0.34085958523774523</v>
      </c>
      <c r="EG115" s="2">
        <f t="shared" si="94"/>
        <v>0.34780702668491281</v>
      </c>
      <c r="EH115" s="2">
        <f t="shared" si="94"/>
        <v>0.34555463784909851</v>
      </c>
      <c r="EI115" s="2">
        <f t="shared" si="94"/>
        <v>0.3433680959478973</v>
      </c>
      <c r="EJ115" s="2">
        <f t="shared" si="94"/>
        <v>0.34454883623188404</v>
      </c>
      <c r="EK115" s="2">
        <f t="shared" si="94"/>
        <v>0.34882848196954153</v>
      </c>
      <c r="EL115" s="2">
        <f t="shared" si="94"/>
        <v>0.35291964356505734</v>
      </c>
      <c r="EM115" s="2">
        <f t="shared" si="135"/>
        <v>0.36462667530275972</v>
      </c>
      <c r="EN115" s="2">
        <f t="shared" si="135"/>
        <v>0.36797638064489718</v>
      </c>
      <c r="EO115" s="2">
        <f t="shared" si="135"/>
        <v>0.38344656024974549</v>
      </c>
      <c r="EQ115" s="2">
        <f t="shared" si="149"/>
        <v>0.36313574997547232</v>
      </c>
      <c r="ER115" s="2">
        <f t="shared" si="149"/>
        <v>0.34769651848240862</v>
      </c>
      <c r="ES115" s="2">
        <f t="shared" si="149"/>
        <v>0.34672735142303351</v>
      </c>
      <c r="ET115" s="2">
        <f t="shared" si="149"/>
        <v>0.34323333031865338</v>
      </c>
      <c r="EU115" s="2">
        <f t="shared" si="149"/>
        <v>0.34088731240316006</v>
      </c>
      <c r="EV115" s="2">
        <f t="shared" si="149"/>
        <v>0.34021524781374718</v>
      </c>
      <c r="EW115" s="2">
        <f t="shared" si="149"/>
        <v>0.3480138095034167</v>
      </c>
      <c r="EX115" s="2">
        <f t="shared" si="149"/>
        <v>0.34493602259863287</v>
      </c>
      <c r="EY115" s="2">
        <f t="shared" si="149"/>
        <v>0.34173616310631649</v>
      </c>
      <c r="EZ115" s="2">
        <f t="shared" si="149"/>
        <v>0.34278784046740884</v>
      </c>
      <c r="FA115" s="2">
        <f t="shared" si="149"/>
        <v>0.34722604121426554</v>
      </c>
      <c r="FB115" s="2">
        <f t="shared" si="149"/>
        <v>0.35113561535215065</v>
      </c>
      <c r="FC115" s="2">
        <f t="shared" si="149"/>
        <v>0.36449179594990599</v>
      </c>
      <c r="FD115" s="2">
        <f t="shared" si="149"/>
        <v>0.36712309063401344</v>
      </c>
      <c r="FE115" s="2">
        <f t="shared" si="149"/>
        <v>0.38341562421064174</v>
      </c>
      <c r="FG115" s="2">
        <f t="shared" si="150"/>
        <v>0.99330266359253683</v>
      </c>
      <c r="FH115" s="2">
        <f t="shared" si="150"/>
        <v>0.99129546866216223</v>
      </c>
      <c r="FI115" s="2">
        <f t="shared" si="150"/>
        <v>0.99259227251049276</v>
      </c>
      <c r="FJ115" s="2">
        <f t="shared" si="150"/>
        <v>0.99416430611658868</v>
      </c>
      <c r="FK115" s="2">
        <f t="shared" si="150"/>
        <v>0.99516480134598473</v>
      </c>
      <c r="FL115" s="2">
        <f t="shared" si="150"/>
        <v>0.9946770183950967</v>
      </c>
      <c r="FM115" s="2">
        <f t="shared" si="150"/>
        <v>0.9941907003619681</v>
      </c>
      <c r="FN115" s="2">
        <f t="shared" si="150"/>
        <v>0.99584469705118117</v>
      </c>
      <c r="FO115" s="2">
        <f t="shared" si="150"/>
        <v>0.99554596431790088</v>
      </c>
      <c r="FP115" s="2">
        <f t="shared" si="150"/>
        <v>0.99300409577693016</v>
      </c>
      <c r="FQ115" s="2">
        <f t="shared" si="150"/>
        <v>0.9925361404518841</v>
      </c>
      <c r="FR115" s="2">
        <f t="shared" si="150"/>
        <v>0.99293008313705489</v>
      </c>
      <c r="FS115" s="2">
        <f t="shared" si="150"/>
        <v>0.99362387496292881</v>
      </c>
      <c r="FT115" s="2">
        <f t="shared" si="150"/>
        <v>0.99359571441544581</v>
      </c>
      <c r="FU115" s="2">
        <f t="shared" si="150"/>
        <v>0.99147749764800708</v>
      </c>
      <c r="FW115" s="2">
        <f t="shared" si="141"/>
        <v>4.7029781585192472E-3</v>
      </c>
      <c r="FX115" s="2">
        <f t="shared" si="141"/>
        <v>3.2583864471201025E-3</v>
      </c>
      <c r="FY115" s="2">
        <f t="shared" si="141"/>
        <v>2.8314322407441209E-3</v>
      </c>
      <c r="FZ115" s="2">
        <f t="shared" si="141"/>
        <v>5.1383557497407719E-3</v>
      </c>
      <c r="GA115" s="2">
        <f t="shared" si="141"/>
        <v>4.9300087807439023E-3</v>
      </c>
      <c r="GB115" s="2">
        <f t="shared" si="141"/>
        <v>4.7598783248638688E-3</v>
      </c>
      <c r="GC115" s="2">
        <f t="shared" si="141"/>
        <v>5.2384439441750643E-3</v>
      </c>
      <c r="GD115" s="2">
        <f t="shared" si="141"/>
        <v>7.9670304448517994E-3</v>
      </c>
      <c r="GE115" s="2">
        <f t="shared" si="141"/>
        <v>6.877380423756423E-3</v>
      </c>
      <c r="GF115" s="2">
        <f t="shared" si="141"/>
        <v>4.0451565371577743E-3</v>
      </c>
      <c r="GG115" s="2">
        <f t="shared" si="141"/>
        <v>3.6415315932312397E-3</v>
      </c>
      <c r="GH115" s="2">
        <f t="shared" si="141"/>
        <v>3.2595738214020792E-3</v>
      </c>
      <c r="GI115" s="2">
        <f t="shared" si="141"/>
        <v>2.9282320559447816E-3</v>
      </c>
      <c r="GJ115" s="2">
        <f t="shared" si="141"/>
        <v>2.6250076624217788E-3</v>
      </c>
      <c r="GK115" s="2">
        <f t="shared" si="141"/>
        <v>1.9985967089491737E-3</v>
      </c>
      <c r="GM115" s="82">
        <f t="shared" si="142"/>
        <v>2.8695906425285357E-16</v>
      </c>
      <c r="GN115" s="82">
        <f t="shared" si="142"/>
        <v>3.7077105164690326E-23</v>
      </c>
      <c r="GO115" s="82">
        <f t="shared" si="142"/>
        <v>7.6336015471349602E-37</v>
      </c>
      <c r="GP115" s="82">
        <f t="shared" si="142"/>
        <v>8.4393654320015036E-57</v>
      </c>
      <c r="GQ115" s="82">
        <f t="shared" si="142"/>
        <v>3.4012739376689765E-96</v>
      </c>
      <c r="GR115" s="82">
        <f t="shared" si="142"/>
        <v>1.947370685693886E-69</v>
      </c>
      <c r="GS115" s="82">
        <f t="shared" si="142"/>
        <v>2.1802410958423088E-82</v>
      </c>
      <c r="GT115" s="82">
        <f t="shared" si="142"/>
        <v>4.1525899991066418E-88</v>
      </c>
      <c r="GU115" s="82">
        <f t="shared" si="142"/>
        <v>5.4120694609131892E-44</v>
      </c>
      <c r="GV115" s="82">
        <f t="shared" si="142"/>
        <v>1.3275860338807838E-60</v>
      </c>
      <c r="GW115" s="82">
        <f t="shared" si="142"/>
        <v>3.7446666062134766E-70</v>
      </c>
      <c r="GX115" s="82">
        <f t="shared" si="142"/>
        <v>1.7515469271847591E-63</v>
      </c>
      <c r="GY115" s="82">
        <f t="shared" si="142"/>
        <v>3.7059484770405858E-44</v>
      </c>
      <c r="GZ115" s="82">
        <f t="shared" si="142"/>
        <v>2.5390794437412426E-48</v>
      </c>
      <c r="HA115" s="82">
        <f t="shared" si="142"/>
        <v>1.7148743114325014E-55</v>
      </c>
      <c r="HC115" s="82">
        <f t="shared" si="73"/>
        <v>9.998398078683083E-3</v>
      </c>
      <c r="HD115" s="82">
        <f t="shared" si="73"/>
        <v>1.2092894346718374E-2</v>
      </c>
      <c r="HE115" s="82">
        <f t="shared" si="73"/>
        <v>4.2384075843329385E-4</v>
      </c>
      <c r="HF115" s="82">
        <f t="shared" si="73"/>
        <v>1.054500545577343E-9</v>
      </c>
      <c r="HG115" s="82">
        <f t="shared" si="73"/>
        <v>6.3959124635101744E-17</v>
      </c>
      <c r="HH115" s="82">
        <f t="shared" si="73"/>
        <v>4.1614326805840113E-13</v>
      </c>
      <c r="HI115" s="82">
        <f t="shared" si="138"/>
        <v>2.2939148083207307E-17</v>
      </c>
      <c r="HJ115" s="82">
        <f t="shared" si="138"/>
        <v>4.0098197511825947E-25</v>
      </c>
      <c r="HK115" s="82">
        <f t="shared" si="138"/>
        <v>1.1046961788808266E-11</v>
      </c>
      <c r="HL115" s="82">
        <f t="shared" si="138"/>
        <v>1.4216671719392399E-9</v>
      </c>
      <c r="HM115" s="82">
        <f t="shared" si="138"/>
        <v>2.8751076975650723E-10</v>
      </c>
      <c r="HN115" s="82">
        <f t="shared" si="138"/>
        <v>7.754911372237912E-8</v>
      </c>
      <c r="HO115" s="82">
        <f t="shared" si="138"/>
        <v>1.0271531824619286E-5</v>
      </c>
      <c r="HP115" s="82">
        <f t="shared" si="138"/>
        <v>2.6333048420073402E-7</v>
      </c>
      <c r="HQ115" s="82">
        <f t="shared" si="138"/>
        <v>3.3349455033768074E-7</v>
      </c>
      <c r="HS115" s="82">
        <f t="shared" si="143"/>
        <v>1.196842218324038E-7</v>
      </c>
      <c r="HT115" s="82">
        <f t="shared" si="143"/>
        <v>1.1221377563413358E-8</v>
      </c>
      <c r="HU115" s="82">
        <f t="shared" si="143"/>
        <v>6.8134178677773375E-8</v>
      </c>
      <c r="HV115" s="82">
        <f t="shared" si="143"/>
        <v>6.4405734878905277E-7</v>
      </c>
      <c r="HW115" s="82">
        <f t="shared" si="143"/>
        <v>1.227464042059289E-6</v>
      </c>
      <c r="HX115" s="82">
        <f t="shared" si="143"/>
        <v>8.5058591708980191E-7</v>
      </c>
      <c r="HY115" s="82">
        <f t="shared" si="143"/>
        <v>3.0478106004632422E-7</v>
      </c>
      <c r="HZ115" s="82">
        <f t="shared" si="143"/>
        <v>2.0464740915083202E-5</v>
      </c>
      <c r="IA115" s="82">
        <f t="shared" si="143"/>
        <v>1.5344083252027882E-5</v>
      </c>
      <c r="IB115" s="82">
        <f t="shared" si="143"/>
        <v>7.7426972791809523E-8</v>
      </c>
      <c r="IC115" s="82">
        <f t="shared" si="143"/>
        <v>1.7827147701700456E-8</v>
      </c>
      <c r="ID115" s="82">
        <f t="shared" si="143"/>
        <v>6.0592188242986035E-9</v>
      </c>
      <c r="IE115" s="82">
        <f t="shared" si="143"/>
        <v>2.0570702906352422E-8</v>
      </c>
      <c r="IF115" s="82">
        <f t="shared" si="143"/>
        <v>2.3349515724399385E-7</v>
      </c>
      <c r="IG115" s="82">
        <f t="shared" si="143"/>
        <v>1.226850060372938E-5</v>
      </c>
      <c r="II115" s="82">
        <f t="shared" si="144"/>
        <v>3.3700614505337498E-41</v>
      </c>
      <c r="IJ115" s="82">
        <f t="shared" si="144"/>
        <v>8.1915894385405752E-47</v>
      </c>
      <c r="IK115" s="82">
        <f t="shared" si="144"/>
        <v>7.3031303953176954E-45</v>
      </c>
      <c r="IL115" s="82">
        <f t="shared" si="144"/>
        <v>1.7786083342723408E-42</v>
      </c>
      <c r="IM115" s="82">
        <f t="shared" si="144"/>
        <v>3.6957990880027718E-45</v>
      </c>
      <c r="IN115" s="82">
        <f t="shared" si="144"/>
        <v>7.0782997752479135E-43</v>
      </c>
      <c r="IO115" s="82">
        <f t="shared" si="144"/>
        <v>1.1894821430568149E-47</v>
      </c>
      <c r="IP115" s="82">
        <f t="shared" si="144"/>
        <v>1.7793704165486773E-40</v>
      </c>
      <c r="IQ115" s="82">
        <f t="shared" si="144"/>
        <v>9.3776380141892392E-39</v>
      </c>
      <c r="IR115" s="82">
        <f t="shared" si="144"/>
        <v>7.5144878630908612E-50</v>
      </c>
      <c r="IS115" s="82">
        <f t="shared" si="144"/>
        <v>8.3818543979616864E-53</v>
      </c>
      <c r="IT115" s="82">
        <f t="shared" si="144"/>
        <v>4.1487592719846169E-53</v>
      </c>
      <c r="IU115" s="82">
        <f t="shared" si="144"/>
        <v>2.4615114513087627E-48</v>
      </c>
      <c r="IV115" s="82">
        <f t="shared" si="144"/>
        <v>2.0014879698804695E-43</v>
      </c>
      <c r="IW115" s="82">
        <f t="shared" si="144"/>
        <v>2.6057311317885557E-29</v>
      </c>
      <c r="IY115" s="82">
        <f t="shared" si="145"/>
        <v>9.998517762905201E-3</v>
      </c>
      <c r="IZ115" s="82">
        <f t="shared" si="145"/>
        <v>1.2092905568095938E-2</v>
      </c>
      <c r="JA115" s="82">
        <f t="shared" si="145"/>
        <v>4.2390889261197161E-4</v>
      </c>
      <c r="JB115" s="82">
        <f t="shared" si="145"/>
        <v>6.4511184933463007E-7</v>
      </c>
      <c r="JC115" s="82">
        <f t="shared" si="145"/>
        <v>1.2274640421232481E-6</v>
      </c>
      <c r="JD115" s="82">
        <f t="shared" si="145"/>
        <v>8.5058633323306994E-7</v>
      </c>
      <c r="JE115" s="82">
        <f t="shared" si="145"/>
        <v>3.0478106006926335E-7</v>
      </c>
      <c r="JF115" s="82">
        <f t="shared" si="145"/>
        <v>2.0464740915083202E-5</v>
      </c>
      <c r="JG115" s="82">
        <f t="shared" si="145"/>
        <v>1.5344094298989672E-5</v>
      </c>
      <c r="JH115" s="82">
        <f t="shared" si="145"/>
        <v>7.8848639963748761E-8</v>
      </c>
      <c r="JI115" s="82">
        <f t="shared" si="145"/>
        <v>1.8114658471456964E-8</v>
      </c>
      <c r="JJ115" s="82">
        <f t="shared" si="145"/>
        <v>8.3608332546677728E-8</v>
      </c>
      <c r="JK115" s="82">
        <f t="shared" si="145"/>
        <v>1.0292102527525638E-5</v>
      </c>
      <c r="JL115" s="82">
        <f t="shared" si="145"/>
        <v>4.9682564144472787E-7</v>
      </c>
      <c r="JM115" s="82">
        <f t="shared" si="145"/>
        <v>1.260199515406706E-5</v>
      </c>
    </row>
    <row r="116" spans="2:273" x14ac:dyDescent="0.25">
      <c r="B116" s="2">
        <v>89</v>
      </c>
      <c r="C116" s="37">
        <v>0.36351600000000001</v>
      </c>
      <c r="D116" s="37">
        <v>0.34600799999999998</v>
      </c>
      <c r="E116" s="37">
        <v>0.34958</v>
      </c>
      <c r="F116" s="37">
        <v>0.34562399999999999</v>
      </c>
      <c r="G116" s="37">
        <v>0.34473999999999999</v>
      </c>
      <c r="H116" s="37">
        <v>0.34162100000000001</v>
      </c>
      <c r="I116" s="37">
        <v>0.34560400000000002</v>
      </c>
      <c r="J116" s="37">
        <v>0.34619499999999997</v>
      </c>
      <c r="K116" s="37">
        <v>0.34270800000000001</v>
      </c>
      <c r="L116" s="37">
        <v>0.33877400000000002</v>
      </c>
      <c r="M116" s="37">
        <v>0.35245700000000002</v>
      </c>
      <c r="N116" s="37">
        <v>0.35139300000000001</v>
      </c>
      <c r="O116" s="37">
        <v>0.36481799999999998</v>
      </c>
      <c r="P116" s="37">
        <v>0.36329899999999998</v>
      </c>
      <c r="Q116" s="37">
        <v>0.37763099999999999</v>
      </c>
      <c r="S116" s="4">
        <f t="shared" si="146"/>
        <v>0.36559241033116091</v>
      </c>
      <c r="T116" s="4">
        <f t="shared" si="146"/>
        <v>0.35007173615897963</v>
      </c>
      <c r="U116" s="4">
        <f t="shared" si="146"/>
        <v>0.34854133407112114</v>
      </c>
      <c r="V116" s="4">
        <f t="shared" si="146"/>
        <v>0.34330568785354026</v>
      </c>
      <c r="W116" s="4">
        <f t="shared" si="146"/>
        <v>0.34212426972914189</v>
      </c>
      <c r="X116" s="4">
        <f t="shared" si="146"/>
        <v>0.34090171393452684</v>
      </c>
      <c r="Y116" s="4">
        <f t="shared" si="146"/>
        <v>0.3478830995403297</v>
      </c>
      <c r="Z116" s="4">
        <f t="shared" si="146"/>
        <v>0.34547847076405158</v>
      </c>
      <c r="AA116" s="4">
        <f t="shared" si="146"/>
        <v>0.34337100593254793</v>
      </c>
      <c r="AB116" s="4">
        <f t="shared" si="146"/>
        <v>0.34466893930303744</v>
      </c>
      <c r="AC116" s="4">
        <f t="shared" si="146"/>
        <v>0.34895558322970788</v>
      </c>
      <c r="AD116" s="4">
        <f t="shared" si="146"/>
        <v>0.3531069858879885</v>
      </c>
      <c r="AE116" s="4">
        <f t="shared" si="146"/>
        <v>0.36475602612699909</v>
      </c>
      <c r="AF116" s="4">
        <f t="shared" si="146"/>
        <v>0.36795285498756636</v>
      </c>
      <c r="AG116" s="4">
        <f t="shared" si="146"/>
        <v>0.38343180848135611</v>
      </c>
      <c r="AI116" s="4">
        <f t="shared" si="147"/>
        <v>-2.076410331160905E-3</v>
      </c>
      <c r="AJ116" s="4">
        <f t="shared" si="147"/>
        <v>-4.0637361589796472E-3</v>
      </c>
      <c r="AK116" s="4">
        <f t="shared" si="147"/>
        <v>1.0386659288788569E-3</v>
      </c>
      <c r="AL116" s="4">
        <f t="shared" si="147"/>
        <v>2.3183121464597223E-3</v>
      </c>
      <c r="AM116" s="4">
        <f t="shared" si="147"/>
        <v>2.6157302708580965E-3</v>
      </c>
      <c r="AN116" s="4">
        <f t="shared" si="147"/>
        <v>7.1928606547316809E-4</v>
      </c>
      <c r="AO116" s="4">
        <f t="shared" si="147"/>
        <v>-2.2790995403296765E-3</v>
      </c>
      <c r="AP116" s="4">
        <f t="shared" si="147"/>
        <v>7.1652923594839324E-4</v>
      </c>
      <c r="AQ116" s="4">
        <f t="shared" si="147"/>
        <v>-6.6300593254792206E-4</v>
      </c>
      <c r="AR116" s="4">
        <f t="shared" si="147"/>
        <v>-5.8949393030374164E-3</v>
      </c>
      <c r="AS116" s="4">
        <f t="shared" si="147"/>
        <v>3.5014167702921428E-3</v>
      </c>
      <c r="AT116" s="4">
        <f t="shared" si="147"/>
        <v>-1.7139858879884895E-3</v>
      </c>
      <c r="AU116" s="4">
        <f t="shared" si="147"/>
        <v>6.1973873000886748E-5</v>
      </c>
      <c r="AV116" s="4">
        <f t="shared" si="147"/>
        <v>-4.6538549875663748E-3</v>
      </c>
      <c r="AW116" s="4">
        <f t="shared" si="147"/>
        <v>-5.8008084813561123E-3</v>
      </c>
      <c r="AY116" s="2">
        <f t="shared" si="139"/>
        <v>0.36516805174224182</v>
      </c>
      <c r="AZ116" s="2">
        <f t="shared" si="139"/>
        <v>0.34952771817960404</v>
      </c>
      <c r="BA116" s="2">
        <f t="shared" si="139"/>
        <v>0.34853308709042374</v>
      </c>
      <c r="BB116" s="2">
        <f t="shared" si="139"/>
        <v>0.34330536254068117</v>
      </c>
      <c r="BC116" s="2">
        <f t="shared" si="139"/>
        <v>0.34212368112622915</v>
      </c>
      <c r="BD116" s="2">
        <f t="shared" si="139"/>
        <v>0.34090118136855457</v>
      </c>
      <c r="BE116" s="2">
        <f t="shared" si="139"/>
        <v>0.34788285294290394</v>
      </c>
      <c r="BF116" s="2">
        <f t="shared" si="139"/>
        <v>0.34546513349934038</v>
      </c>
      <c r="BG116" s="2">
        <f t="shared" si="139"/>
        <v>0.34336032910078756</v>
      </c>
      <c r="BH116" s="2">
        <f t="shared" si="139"/>
        <v>0.34466885520616924</v>
      </c>
      <c r="BI116" s="2">
        <f t="shared" si="139"/>
        <v>0.34895555924771043</v>
      </c>
      <c r="BJ116" s="2">
        <f t="shared" si="139"/>
        <v>0.35310697579593497</v>
      </c>
      <c r="BK116" s="2">
        <f t="shared" si="139"/>
        <v>0.36475591285436826</v>
      </c>
      <c r="BL116" s="2">
        <f t="shared" si="139"/>
        <v>0.36795224209899285</v>
      </c>
      <c r="BM116" s="2">
        <f t="shared" si="139"/>
        <v>0.38338913355557613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0.36351600000000001</v>
      </c>
      <c r="CF116" s="2">
        <f t="shared" si="140"/>
        <v>0.34600799999999998</v>
      </c>
      <c r="CG116" s="2">
        <f t="shared" si="140"/>
        <v>0.34958</v>
      </c>
      <c r="CH116" s="2">
        <f t="shared" si="140"/>
        <v>0.34562399999999999</v>
      </c>
      <c r="CI116" s="2">
        <f t="shared" si="140"/>
        <v>0.34473999999999999</v>
      </c>
      <c r="CJ116" s="2">
        <f t="shared" si="140"/>
        <v>0.34162100000000001</v>
      </c>
      <c r="CK116" s="2">
        <f t="shared" si="140"/>
        <v>0.34560400000000002</v>
      </c>
      <c r="CL116" s="2">
        <f t="shared" si="140"/>
        <v>0.34619499999999997</v>
      </c>
      <c r="CM116" s="2">
        <f t="shared" si="140"/>
        <v>0.34270800000000001</v>
      </c>
      <c r="CN116" s="2">
        <f t="shared" si="140"/>
        <v>0.33877400000000002</v>
      </c>
      <c r="CO116" s="2">
        <f t="shared" si="140"/>
        <v>0.35245700000000002</v>
      </c>
      <c r="CP116" s="2">
        <f t="shared" si="140"/>
        <v>0.35139300000000001</v>
      </c>
      <c r="CQ116" s="2">
        <f t="shared" si="140"/>
        <v>0.36481799999999998</v>
      </c>
      <c r="CR116" s="2">
        <f t="shared" si="140"/>
        <v>0.36329899999999998</v>
      </c>
      <c r="CS116" s="2">
        <f t="shared" si="140"/>
        <v>0.37763099999999999</v>
      </c>
      <c r="CU116" s="2">
        <f t="shared" si="110"/>
        <v>0.36351600000000001</v>
      </c>
      <c r="CV116" s="2">
        <f t="shared" si="111"/>
        <v>0.34600799999999998</v>
      </c>
      <c r="CW116" s="2">
        <f t="shared" si="112"/>
        <v>0.34958</v>
      </c>
      <c r="CX116" s="2">
        <f t="shared" si="113"/>
        <v>0.34562399999999999</v>
      </c>
      <c r="CY116" s="2">
        <f t="shared" si="114"/>
        <v>0.34473999999999999</v>
      </c>
      <c r="CZ116" s="2">
        <f t="shared" si="115"/>
        <v>0.34162100000000001</v>
      </c>
      <c r="DA116" s="2">
        <f t="shared" si="116"/>
        <v>0.34560400000000002</v>
      </c>
      <c r="DB116" s="2">
        <f t="shared" si="117"/>
        <v>0.34619499999999997</v>
      </c>
      <c r="DC116" s="2">
        <f t="shared" si="118"/>
        <v>0.34270800000000001</v>
      </c>
      <c r="DD116" s="2">
        <f t="shared" si="119"/>
        <v>0.33877400000000002</v>
      </c>
      <c r="DE116" s="2">
        <f t="shared" si="120"/>
        <v>0.35245700000000002</v>
      </c>
      <c r="DF116" s="2">
        <f t="shared" si="121"/>
        <v>0.35139300000000001</v>
      </c>
      <c r="DG116" s="2">
        <f t="shared" si="122"/>
        <v>0.36481799999999998</v>
      </c>
      <c r="DH116" s="2">
        <f t="shared" si="123"/>
        <v>0.36329899999999998</v>
      </c>
      <c r="DI116" s="2">
        <f t="shared" si="124"/>
        <v>0.37763099999999999</v>
      </c>
      <c r="DK116" s="2">
        <f t="shared" si="148"/>
        <v>0.4174898787878788</v>
      </c>
      <c r="DL116" s="2">
        <f t="shared" si="148"/>
        <v>0.431037304075504</v>
      </c>
      <c r="DM116" s="2">
        <f t="shared" si="148"/>
        <v>0.43434433277310919</v>
      </c>
      <c r="DN116" s="2">
        <f t="shared" si="148"/>
        <v>0.43206406726539592</v>
      </c>
      <c r="DO116" s="2">
        <f t="shared" si="148"/>
        <v>0.43109146436781609</v>
      </c>
      <c r="DP116" s="2">
        <f t="shared" si="148"/>
        <v>0.42449186935483874</v>
      </c>
      <c r="DQ116" s="2">
        <f t="shared" si="148"/>
        <v>0.4257493608870967</v>
      </c>
      <c r="DR116" s="2">
        <f t="shared" si="148"/>
        <v>0.43398579146141225</v>
      </c>
      <c r="DS116" s="2">
        <f t="shared" si="148"/>
        <v>0.43979023645320203</v>
      </c>
      <c r="DT116" s="2">
        <f t="shared" si="148"/>
        <v>0.42567071963330788</v>
      </c>
      <c r="DU116" s="2">
        <f t="shared" si="148"/>
        <v>0.42408002016806717</v>
      </c>
      <c r="DV116" s="2">
        <f t="shared" si="148"/>
        <v>0.44578286249045074</v>
      </c>
      <c r="DW116" s="2">
        <f t="shared" si="148"/>
        <v>0.45126365686274517</v>
      </c>
      <c r="DX116" s="2">
        <f t="shared" si="148"/>
        <v>0.43984777540106956</v>
      </c>
      <c r="DY116" s="2">
        <f t="shared" si="148"/>
        <v>0.41733450634920632</v>
      </c>
      <c r="EA116" s="2">
        <f t="shared" si="94"/>
        <v>0.36485724540232423</v>
      </c>
      <c r="EB116" s="2">
        <f t="shared" si="94"/>
        <v>0.34888026668937094</v>
      </c>
      <c r="EC116" s="2">
        <f t="shared" si="94"/>
        <v>0.34795379725376052</v>
      </c>
      <c r="ED116" s="2">
        <f t="shared" si="94"/>
        <v>0.34282978733465763</v>
      </c>
      <c r="EE116" s="2">
        <f t="shared" ref="EE116:EL147" si="151">CI$228*$B116+CI$229</f>
        <v>0.3417360350539016</v>
      </c>
      <c r="EF116" s="2">
        <f t="shared" si="151"/>
        <v>0.34049629324107855</v>
      </c>
      <c r="EG116" s="2">
        <f t="shared" si="151"/>
        <v>0.34746686634736007</v>
      </c>
      <c r="EH116" s="2">
        <f t="shared" si="151"/>
        <v>0.3451329908749638</v>
      </c>
      <c r="EI116" s="2">
        <f t="shared" si="151"/>
        <v>0.34297795027152994</v>
      </c>
      <c r="EJ116" s="2">
        <f t="shared" si="151"/>
        <v>0.34415576605772746</v>
      </c>
      <c r="EK116" s="2">
        <f t="shared" si="151"/>
        <v>0.34844641498987344</v>
      </c>
      <c r="EL116" s="2">
        <f t="shared" si="151"/>
        <v>0.3525111903818019</v>
      </c>
      <c r="EM116" s="2">
        <f t="shared" si="135"/>
        <v>0.36425004013159779</v>
      </c>
      <c r="EN116" s="2">
        <f t="shared" si="135"/>
        <v>0.36753193334281331</v>
      </c>
      <c r="EO116" s="2">
        <f t="shared" si="135"/>
        <v>0.38312320844652997</v>
      </c>
      <c r="EQ116" s="2">
        <f t="shared" si="149"/>
        <v>0.36274920523911791</v>
      </c>
      <c r="ER116" s="2">
        <f t="shared" si="149"/>
        <v>0.34740684966131719</v>
      </c>
      <c r="ES116" s="2">
        <f t="shared" si="149"/>
        <v>0.34642692110562734</v>
      </c>
      <c r="ET116" s="2">
        <f t="shared" si="149"/>
        <v>0.34290207938961775</v>
      </c>
      <c r="EU116" s="2">
        <f t="shared" si="149"/>
        <v>0.34052245550459409</v>
      </c>
      <c r="EV116" s="2">
        <f t="shared" si="149"/>
        <v>0.33990793541335068</v>
      </c>
      <c r="EW116" s="2">
        <f t="shared" si="149"/>
        <v>0.34764497956627388</v>
      </c>
      <c r="EX116" s="2">
        <f t="shared" si="149"/>
        <v>0.34459405718810554</v>
      </c>
      <c r="EY116" s="2">
        <f t="shared" si="149"/>
        <v>0.3415130508399119</v>
      </c>
      <c r="EZ116" s="2">
        <f t="shared" si="149"/>
        <v>0.3425037903422965</v>
      </c>
      <c r="FA116" s="2">
        <f t="shared" si="149"/>
        <v>0.34693288967687008</v>
      </c>
      <c r="FB116" s="2">
        <f t="shared" si="149"/>
        <v>0.35083474186021035</v>
      </c>
      <c r="FC116" s="2">
        <f t="shared" si="149"/>
        <v>0.36412424745228966</v>
      </c>
      <c r="FD116" s="2">
        <f t="shared" si="149"/>
        <v>0.36672910628454292</v>
      </c>
      <c r="FE116" s="2">
        <f t="shared" si="149"/>
        <v>0.38303846379132217</v>
      </c>
      <c r="FG116" s="2">
        <f t="shared" si="150"/>
        <v>0.99388835505193895</v>
      </c>
      <c r="FH116" s="2">
        <f t="shared" si="150"/>
        <v>0.99205528817858857</v>
      </c>
      <c r="FI116" s="2">
        <f t="shared" si="150"/>
        <v>0.99323966585064138</v>
      </c>
      <c r="FJ116" s="2">
        <f t="shared" si="150"/>
        <v>0.99467504967935505</v>
      </c>
      <c r="FK116" s="2">
        <f t="shared" si="150"/>
        <v>0.99558836951065166</v>
      </c>
      <c r="FL116" s="2">
        <f t="shared" si="150"/>
        <v>0.99514310828208363</v>
      </c>
      <c r="FM116" s="2">
        <f t="shared" si="150"/>
        <v>0.99469914620100952</v>
      </c>
      <c r="FN116" s="2">
        <f t="shared" si="150"/>
        <v>0.99620893257366061</v>
      </c>
      <c r="FO116" s="2">
        <f t="shared" si="150"/>
        <v>0.99593627857874079</v>
      </c>
      <c r="FP116" s="2">
        <f t="shared" si="150"/>
        <v>0.99361572959209166</v>
      </c>
      <c r="FQ116" s="2">
        <f t="shared" si="150"/>
        <v>0.99318840575088541</v>
      </c>
      <c r="FR116" s="2">
        <f t="shared" si="150"/>
        <v>0.99354814564357186</v>
      </c>
      <c r="FS116" s="2">
        <f t="shared" si="150"/>
        <v>0.99418164057955583</v>
      </c>
      <c r="FT116" s="2">
        <f t="shared" si="150"/>
        <v>0.99415592894944282</v>
      </c>
      <c r="FU116" s="2">
        <f t="shared" si="150"/>
        <v>0.99222155251345101</v>
      </c>
      <c r="FW116" s="2">
        <f t="shared" si="141"/>
        <v>5.1543742885132859E-3</v>
      </c>
      <c r="FX116" s="2">
        <f t="shared" si="141"/>
        <v>3.5716269056453912E-3</v>
      </c>
      <c r="FY116" s="2">
        <f t="shared" si="141"/>
        <v>3.103755858266651E-3</v>
      </c>
      <c r="FZ116" s="2">
        <f t="shared" si="141"/>
        <v>5.6313033852539145E-3</v>
      </c>
      <c r="GA116" s="2">
        <f t="shared" si="141"/>
        <v>5.4030772241219884E-3</v>
      </c>
      <c r="GB116" s="2">
        <f t="shared" si="141"/>
        <v>5.2167071599029009E-3</v>
      </c>
      <c r="GC116" s="2">
        <f t="shared" si="141"/>
        <v>5.7409381215115778E-3</v>
      </c>
      <c r="GD116" s="2">
        <f t="shared" si="141"/>
        <v>8.7289656973427859E-3</v>
      </c>
      <c r="GE116" s="2">
        <f t="shared" si="141"/>
        <v>7.5358974832002322E-3</v>
      </c>
      <c r="GF116" s="2">
        <f t="shared" si="141"/>
        <v>4.4336956072293394E-3</v>
      </c>
      <c r="GG116" s="2">
        <f t="shared" si="141"/>
        <v>3.9914576801069312E-3</v>
      </c>
      <c r="GH116" s="2">
        <f t="shared" si="141"/>
        <v>3.5729280173351723E-3</v>
      </c>
      <c r="GI116" s="2">
        <f t="shared" si="141"/>
        <v>3.2098357901272729E-3</v>
      </c>
      <c r="GJ116" s="2">
        <f t="shared" si="141"/>
        <v>2.8775349135603122E-3</v>
      </c>
      <c r="GK116" s="2">
        <f t="shared" si="141"/>
        <v>2.1909952443406803E-3</v>
      </c>
      <c r="GM116" s="82">
        <f t="shared" si="142"/>
        <v>2.6673915224819338E-17</v>
      </c>
      <c r="GN116" s="82">
        <f t="shared" si="142"/>
        <v>1.0728847301597058E-24</v>
      </c>
      <c r="GO116" s="82">
        <f t="shared" si="142"/>
        <v>3.4179163157969082E-39</v>
      </c>
      <c r="GP116" s="82">
        <f t="shared" si="142"/>
        <v>4.6958996206585162E-60</v>
      </c>
      <c r="GQ116" s="82">
        <f t="shared" si="142"/>
        <v>2.1709515253758173E-101</v>
      </c>
      <c r="GR116" s="82">
        <f t="shared" si="142"/>
        <v>3.014997228277535E-73</v>
      </c>
      <c r="GS116" s="82">
        <f t="shared" si="142"/>
        <v>6.9355281807574659E-87</v>
      </c>
      <c r="GT116" s="82">
        <f t="shared" si="142"/>
        <v>1.7898039692218594E-92</v>
      </c>
      <c r="GU116" s="82">
        <f t="shared" si="142"/>
        <v>3.2321331736572424E-46</v>
      </c>
      <c r="GV116" s="82">
        <f t="shared" si="142"/>
        <v>3.9844675354530899E-64</v>
      </c>
      <c r="GW116" s="82">
        <f t="shared" si="142"/>
        <v>2.7138525471659148E-74</v>
      </c>
      <c r="GX116" s="82">
        <f t="shared" si="142"/>
        <v>3.1317336032712543E-67</v>
      </c>
      <c r="GY116" s="82">
        <f t="shared" si="142"/>
        <v>9.7052266055244594E-47</v>
      </c>
      <c r="GZ116" s="82">
        <f t="shared" si="142"/>
        <v>5.2841276819263429E-51</v>
      </c>
      <c r="HA116" s="82">
        <f t="shared" si="142"/>
        <v>1.1730856908251644E-58</v>
      </c>
      <c r="HC116" s="82">
        <f t="shared" si="73"/>
        <v>2.4968916574278593E-3</v>
      </c>
      <c r="HD116" s="82">
        <f t="shared" si="73"/>
        <v>3.1198500599320281E-3</v>
      </c>
      <c r="HE116" s="82">
        <f t="shared" si="73"/>
        <v>6.2177057736066671E-5</v>
      </c>
      <c r="HF116" s="82">
        <f t="shared" si="73"/>
        <v>3.2166851350665057E-11</v>
      </c>
      <c r="HG116" s="82">
        <f t="shared" si="73"/>
        <v>2.9966081641983433E-19</v>
      </c>
      <c r="HH116" s="82">
        <f t="shared" si="73"/>
        <v>5.400182616173054E-15</v>
      </c>
      <c r="HI116" s="82">
        <f t="shared" si="138"/>
        <v>8.2205200765466232E-20</v>
      </c>
      <c r="HJ116" s="82">
        <f t="shared" si="138"/>
        <v>6.9945925941966384E-28</v>
      </c>
      <c r="HK116" s="82">
        <f t="shared" si="138"/>
        <v>4.9777879458189251E-13</v>
      </c>
      <c r="HL116" s="82">
        <f t="shared" si="138"/>
        <v>4.2561258903322848E-11</v>
      </c>
      <c r="HM116" s="82">
        <f t="shared" si="138"/>
        <v>5.0373138384658718E-12</v>
      </c>
      <c r="HN116" s="82">
        <f t="shared" si="138"/>
        <v>3.4390416552168811E-9</v>
      </c>
      <c r="HO116" s="82">
        <f t="shared" si="138"/>
        <v>1.0574487813929175E-6</v>
      </c>
      <c r="HP116" s="82">
        <f t="shared" si="138"/>
        <v>1.8638302673966912E-8</v>
      </c>
      <c r="HQ116" s="82">
        <f t="shared" si="138"/>
        <v>2.069161613702375E-8</v>
      </c>
      <c r="HS116" s="82">
        <f t="shared" si="143"/>
        <v>3.1320864638153635E-7</v>
      </c>
      <c r="HT116" s="82">
        <f t="shared" si="143"/>
        <v>3.1570674312375236E-8</v>
      </c>
      <c r="HU116" s="82">
        <f t="shared" si="143"/>
        <v>1.737095160318769E-7</v>
      </c>
      <c r="HV116" s="82">
        <f t="shared" si="143"/>
        <v>1.6436979907126776E-6</v>
      </c>
      <c r="HW116" s="82">
        <f t="shared" si="143"/>
        <v>3.130450804214903E-6</v>
      </c>
      <c r="HX116" s="82">
        <f t="shared" si="143"/>
        <v>2.1312885683260567E-6</v>
      </c>
      <c r="HY116" s="82">
        <f t="shared" si="143"/>
        <v>8.4893000508542871E-7</v>
      </c>
      <c r="HZ116" s="82">
        <f t="shared" si="143"/>
        <v>4.8386964408031882E-5</v>
      </c>
      <c r="IA116" s="82">
        <f t="shared" si="143"/>
        <v>3.5133402054089291E-5</v>
      </c>
      <c r="IB116" s="82">
        <f t="shared" si="143"/>
        <v>2.2050573065632915E-7</v>
      </c>
      <c r="IC116" s="82">
        <f t="shared" si="143"/>
        <v>5.3907420249115661E-8</v>
      </c>
      <c r="ID116" s="82">
        <f t="shared" si="143"/>
        <v>1.861905979971028E-8</v>
      </c>
      <c r="IE116" s="82">
        <f t="shared" si="143"/>
        <v>5.6727903247534681E-8</v>
      </c>
      <c r="IF116" s="82">
        <f t="shared" si="143"/>
        <v>5.4909176371168274E-7</v>
      </c>
      <c r="IG116" s="82">
        <f t="shared" si="143"/>
        <v>2.1648367174915113E-5</v>
      </c>
      <c r="II116" s="82">
        <f t="shared" si="144"/>
        <v>7.4723140763153422E-40</v>
      </c>
      <c r="IJ116" s="82">
        <f t="shared" si="144"/>
        <v>2.2469313049885E-45</v>
      </c>
      <c r="IK116" s="82">
        <f t="shared" si="144"/>
        <v>1.610521006859615E-43</v>
      </c>
      <c r="IL116" s="82">
        <f t="shared" si="144"/>
        <v>4.5973093053164227E-41</v>
      </c>
      <c r="IM116" s="82">
        <f t="shared" si="144"/>
        <v>1.1507451794111592E-43</v>
      </c>
      <c r="IN116" s="82">
        <f t="shared" si="144"/>
        <v>1.8022143339152833E-41</v>
      </c>
      <c r="IO116" s="82">
        <f t="shared" si="144"/>
        <v>4.7007002631677321E-46</v>
      </c>
      <c r="IP116" s="82">
        <f t="shared" si="144"/>
        <v>5.1934349440808758E-39</v>
      </c>
      <c r="IQ116" s="82">
        <f t="shared" si="144"/>
        <v>2.1438157802658776E-37</v>
      </c>
      <c r="IR116" s="82">
        <f t="shared" si="144"/>
        <v>2.9556586704829755E-48</v>
      </c>
      <c r="IS116" s="82">
        <f t="shared" si="144"/>
        <v>3.8376306927641432E-51</v>
      </c>
      <c r="IT116" s="82">
        <f t="shared" si="144"/>
        <v>1.8044522187262997E-51</v>
      </c>
      <c r="IU116" s="82">
        <f t="shared" si="144"/>
        <v>7.090660578913469E-47</v>
      </c>
      <c r="IV116" s="82">
        <f t="shared" si="144"/>
        <v>3.8349023416816769E-42</v>
      </c>
      <c r="IW116" s="82">
        <f t="shared" si="144"/>
        <v>1.6965407047896524E-28</v>
      </c>
      <c r="IY116" s="82">
        <f t="shared" si="145"/>
        <v>2.4972048660742677E-3</v>
      </c>
      <c r="IZ116" s="82">
        <f t="shared" si="145"/>
        <v>3.1198816306063403E-3</v>
      </c>
      <c r="JA116" s="82">
        <f t="shared" si="145"/>
        <v>6.2350767252098549E-5</v>
      </c>
      <c r="JB116" s="82">
        <f t="shared" si="145"/>
        <v>1.6437301575640283E-6</v>
      </c>
      <c r="JC116" s="82">
        <f t="shared" si="145"/>
        <v>3.1304508042152029E-6</v>
      </c>
      <c r="JD116" s="82">
        <f t="shared" si="145"/>
        <v>2.1312885737262395E-6</v>
      </c>
      <c r="JE116" s="82">
        <f t="shared" si="145"/>
        <v>8.4893000508551087E-7</v>
      </c>
      <c r="JF116" s="82">
        <f t="shared" si="145"/>
        <v>4.8386964408031882E-5</v>
      </c>
      <c r="JG116" s="82">
        <f t="shared" si="145"/>
        <v>3.5133402551868084E-5</v>
      </c>
      <c r="JH116" s="82">
        <f t="shared" si="145"/>
        <v>2.2054829191523246E-7</v>
      </c>
      <c r="JI116" s="82">
        <f t="shared" si="145"/>
        <v>5.3912457562954128E-8</v>
      </c>
      <c r="JJ116" s="82">
        <f t="shared" si="145"/>
        <v>2.2058101454927162E-8</v>
      </c>
      <c r="JK116" s="82">
        <f t="shared" si="145"/>
        <v>1.1141766846404522E-6</v>
      </c>
      <c r="JL116" s="82">
        <f t="shared" si="145"/>
        <v>5.6773006638564964E-7</v>
      </c>
      <c r="JM116" s="82">
        <f t="shared" si="145"/>
        <v>2.1669058791052137E-5</v>
      </c>
    </row>
    <row r="117" spans="2:273" x14ac:dyDescent="0.25">
      <c r="B117" s="2">
        <v>90</v>
      </c>
      <c r="C117" s="37">
        <v>0.36116199999999998</v>
      </c>
      <c r="D117" s="37">
        <v>0.35282200000000002</v>
      </c>
      <c r="E117" s="37">
        <v>0.34965499999999999</v>
      </c>
      <c r="F117" s="37">
        <v>0.34079700000000002</v>
      </c>
      <c r="G117" s="37">
        <v>0.34134199999999998</v>
      </c>
      <c r="H117" s="37">
        <v>0.342553</v>
      </c>
      <c r="I117" s="37">
        <v>0.346447</v>
      </c>
      <c r="J117" s="37">
        <v>0.34620800000000002</v>
      </c>
      <c r="K117" s="37">
        <v>0.34511900000000001</v>
      </c>
      <c r="L117" s="37">
        <v>0.34763100000000002</v>
      </c>
      <c r="M117" s="37">
        <v>0.34644999999999998</v>
      </c>
      <c r="N117" s="37">
        <v>0.34885300000000002</v>
      </c>
      <c r="O117" s="37">
        <v>0.36157400000000001</v>
      </c>
      <c r="P117" s="37">
        <v>0.36573699999999998</v>
      </c>
      <c r="Q117" s="37">
        <v>0.37664300000000001</v>
      </c>
      <c r="S117" s="4">
        <f t="shared" si="146"/>
        <v>0.36467690475947234</v>
      </c>
      <c r="T117" s="4">
        <f t="shared" si="146"/>
        <v>0.34920767449750284</v>
      </c>
      <c r="U117" s="4">
        <f t="shared" si="146"/>
        <v>0.34809348643112203</v>
      </c>
      <c r="V117" s="4">
        <f t="shared" si="146"/>
        <v>0.34294728554503551</v>
      </c>
      <c r="W117" s="4">
        <f t="shared" si="146"/>
        <v>0.34161277351248248</v>
      </c>
      <c r="X117" s="4">
        <f t="shared" si="146"/>
        <v>0.34050792245973399</v>
      </c>
      <c r="Y117" s="4">
        <f t="shared" si="146"/>
        <v>0.34751151111685269</v>
      </c>
      <c r="Z117" s="4">
        <f t="shared" si="146"/>
        <v>0.34504717594376066</v>
      </c>
      <c r="AA117" s="4">
        <f t="shared" si="146"/>
        <v>0.34296278217684306</v>
      </c>
      <c r="AB117" s="4">
        <f t="shared" si="146"/>
        <v>0.34423617527979861</v>
      </c>
      <c r="AC117" s="4">
        <f t="shared" si="146"/>
        <v>0.34853453304130005</v>
      </c>
      <c r="AD117" s="4">
        <f t="shared" si="146"/>
        <v>0.35265310826965807</v>
      </c>
      <c r="AE117" s="4">
        <f t="shared" si="146"/>
        <v>0.36434081768212762</v>
      </c>
      <c r="AF117" s="4">
        <f t="shared" si="146"/>
        <v>0.36747743924604259</v>
      </c>
      <c r="AG117" s="4">
        <f t="shared" si="146"/>
        <v>0.38311821303099519</v>
      </c>
      <c r="AI117" s="4">
        <f t="shared" si="147"/>
        <v>-3.5149047594723593E-3</v>
      </c>
      <c r="AJ117" s="4">
        <f t="shared" si="147"/>
        <v>3.6143255024971843E-3</v>
      </c>
      <c r="AK117" s="4">
        <f t="shared" si="147"/>
        <v>1.5615135688779591E-3</v>
      </c>
      <c r="AL117" s="4">
        <f t="shared" si="147"/>
        <v>-2.1502855450354907E-3</v>
      </c>
      <c r="AM117" s="4">
        <f t="shared" si="147"/>
        <v>-2.7077351248250281E-4</v>
      </c>
      <c r="AN117" s="4">
        <f t="shared" si="147"/>
        <v>2.0450775402660049E-3</v>
      </c>
      <c r="AO117" s="4">
        <f t="shared" si="147"/>
        <v>-1.0645111168526844E-3</v>
      </c>
      <c r="AP117" s="4">
        <f t="shared" si="147"/>
        <v>1.1608240562393513E-3</v>
      </c>
      <c r="AQ117" s="4">
        <f t="shared" si="147"/>
        <v>2.1562178231569473E-3</v>
      </c>
      <c r="AR117" s="4">
        <f t="shared" si="147"/>
        <v>3.394824720201417E-3</v>
      </c>
      <c r="AS117" s="4">
        <f t="shared" si="147"/>
        <v>-2.084533041300074E-3</v>
      </c>
      <c r="AT117" s="4">
        <f t="shared" si="147"/>
        <v>-3.8001082696580424E-3</v>
      </c>
      <c r="AU117" s="4">
        <f t="shared" si="147"/>
        <v>-2.7668176821276091E-3</v>
      </c>
      <c r="AV117" s="4">
        <f t="shared" si="147"/>
        <v>-1.7404392460426132E-3</v>
      </c>
      <c r="AW117" s="4">
        <f t="shared" si="147"/>
        <v>-6.4752130309951861E-3</v>
      </c>
      <c r="AY117" s="2">
        <f t="shared" si="139"/>
        <v>0.36460552774926586</v>
      </c>
      <c r="AZ117" s="2">
        <f t="shared" si="139"/>
        <v>0.34911292542542099</v>
      </c>
      <c r="BA117" s="2">
        <f t="shared" si="139"/>
        <v>0.34809264295638764</v>
      </c>
      <c r="BB117" s="2">
        <f t="shared" si="139"/>
        <v>0.34294651083573158</v>
      </c>
      <c r="BC117" s="2">
        <f t="shared" si="139"/>
        <v>0.34161137747848447</v>
      </c>
      <c r="BD117" s="2">
        <f t="shared" si="139"/>
        <v>0.34050667644838856</v>
      </c>
      <c r="BE117" s="2">
        <f t="shared" si="139"/>
        <v>0.34751087403131387</v>
      </c>
      <c r="BF117" s="2">
        <f t="shared" si="139"/>
        <v>0.34501810927108056</v>
      </c>
      <c r="BG117" s="2">
        <f t="shared" si="139"/>
        <v>0.34294009830482447</v>
      </c>
      <c r="BH117" s="2">
        <f t="shared" si="139"/>
        <v>0.34423595218318476</v>
      </c>
      <c r="BI117" s="2">
        <f t="shared" si="139"/>
        <v>0.34853446547131733</v>
      </c>
      <c r="BJ117" s="2">
        <f t="shared" si="139"/>
        <v>0.35265307982637167</v>
      </c>
      <c r="BK117" s="2">
        <f t="shared" si="139"/>
        <v>0.36434073291421398</v>
      </c>
      <c r="BL117" s="2">
        <f t="shared" si="139"/>
        <v>0.36747607807859906</v>
      </c>
      <c r="BM117" s="2">
        <f t="shared" si="139"/>
        <v>0.38304603721931502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0.36116199999999998</v>
      </c>
      <c r="CF117" s="2">
        <f t="shared" si="140"/>
        <v>0.35282200000000002</v>
      </c>
      <c r="CG117" s="2">
        <f t="shared" si="140"/>
        <v>0.34965499999999999</v>
      </c>
      <c r="CH117" s="2">
        <f t="shared" si="140"/>
        <v>0.34079700000000002</v>
      </c>
      <c r="CI117" s="2">
        <f t="shared" si="140"/>
        <v>0.34134199999999998</v>
      </c>
      <c r="CJ117" s="2">
        <f t="shared" si="140"/>
        <v>0.342553</v>
      </c>
      <c r="CK117" s="2">
        <f t="shared" si="140"/>
        <v>0.346447</v>
      </c>
      <c r="CL117" s="2">
        <f t="shared" si="140"/>
        <v>0.34620800000000002</v>
      </c>
      <c r="CM117" s="2">
        <f t="shared" si="140"/>
        <v>0.34511900000000001</v>
      </c>
      <c r="CN117" s="2">
        <f t="shared" si="140"/>
        <v>0.34763100000000002</v>
      </c>
      <c r="CO117" s="2">
        <f t="shared" si="140"/>
        <v>0.34644999999999998</v>
      </c>
      <c r="CP117" s="2">
        <f t="shared" si="140"/>
        <v>0.34885300000000002</v>
      </c>
      <c r="CQ117" s="2">
        <f t="shared" si="140"/>
        <v>0.36157400000000001</v>
      </c>
      <c r="CR117" s="2">
        <f t="shared" si="140"/>
        <v>0.36573699999999998</v>
      </c>
      <c r="CS117" s="2">
        <f t="shared" si="140"/>
        <v>0.37664300000000001</v>
      </c>
      <c r="CU117" s="2">
        <f t="shared" si="110"/>
        <v>0.36116199999999998</v>
      </c>
      <c r="CV117" s="2">
        <f t="shared" si="111"/>
        <v>0.35282200000000002</v>
      </c>
      <c r="CW117" s="2">
        <f t="shared" si="112"/>
        <v>0.34965499999999999</v>
      </c>
      <c r="CX117" s="2">
        <f t="shared" si="113"/>
        <v>0.34079700000000002</v>
      </c>
      <c r="CY117" s="2">
        <f t="shared" si="114"/>
        <v>0.34134199999999998</v>
      </c>
      <c r="CZ117" s="2">
        <f t="shared" si="115"/>
        <v>0.342553</v>
      </c>
      <c r="DA117" s="2">
        <f t="shared" si="116"/>
        <v>0.346447</v>
      </c>
      <c r="DB117" s="2">
        <f t="shared" si="117"/>
        <v>0.34620800000000002</v>
      </c>
      <c r="DC117" s="2">
        <f t="shared" si="118"/>
        <v>0.34511900000000001</v>
      </c>
      <c r="DD117" s="2">
        <f t="shared" si="119"/>
        <v>0.34763100000000002</v>
      </c>
      <c r="DE117" s="2">
        <f t="shared" si="120"/>
        <v>0.34644999999999998</v>
      </c>
      <c r="DF117" s="2">
        <f t="shared" si="121"/>
        <v>0.34885300000000002</v>
      </c>
      <c r="DG117" s="2">
        <f t="shared" si="122"/>
        <v>0.36157400000000001</v>
      </c>
      <c r="DH117" s="2">
        <f t="shared" si="123"/>
        <v>0.36573699999999998</v>
      </c>
      <c r="DI117" s="2">
        <f t="shared" si="124"/>
        <v>0.37664300000000001</v>
      </c>
      <c r="DK117" s="2">
        <f t="shared" si="148"/>
        <v>0.41788487878787883</v>
      </c>
      <c r="DL117" s="2">
        <f t="shared" si="148"/>
        <v>0.43178028657228651</v>
      </c>
      <c r="DM117" s="2">
        <f t="shared" si="148"/>
        <v>0.43498244453781509</v>
      </c>
      <c r="DN117" s="2">
        <f t="shared" si="148"/>
        <v>0.43266543255131967</v>
      </c>
      <c r="DO117" s="2">
        <f t="shared" si="148"/>
        <v>0.43177542988505746</v>
      </c>
      <c r="DP117" s="2">
        <f t="shared" si="148"/>
        <v>0.42514364919354841</v>
      </c>
      <c r="DQ117" s="2">
        <f t="shared" si="148"/>
        <v>0.4263601612903225</v>
      </c>
      <c r="DR117" s="2">
        <f t="shared" si="148"/>
        <v>0.4346763251231528</v>
      </c>
      <c r="DS117" s="2">
        <f t="shared" si="148"/>
        <v>0.44050060788177348</v>
      </c>
      <c r="DT117" s="2">
        <f t="shared" si="148"/>
        <v>0.42628430481283419</v>
      </c>
      <c r="DU117" s="2">
        <f t="shared" si="148"/>
        <v>0.42469754901960782</v>
      </c>
      <c r="DV117" s="2">
        <f t="shared" si="148"/>
        <v>0.44662272834224603</v>
      </c>
      <c r="DW117" s="2">
        <f t="shared" si="148"/>
        <v>0.45197428520499117</v>
      </c>
      <c r="DX117" s="2">
        <f t="shared" si="148"/>
        <v>0.44040356684491982</v>
      </c>
      <c r="DY117" s="2">
        <f t="shared" si="148"/>
        <v>0.41752549206349204</v>
      </c>
      <c r="EA117" s="2">
        <f t="shared" ref="EA117:EK159" si="152">CE$228*$B117+CE$229</f>
        <v>0.3643178349687976</v>
      </c>
      <c r="EB117" s="2">
        <f t="shared" si="152"/>
        <v>0.34851465962371164</v>
      </c>
      <c r="EC117" s="2">
        <f t="shared" si="152"/>
        <v>0.34755817886662077</v>
      </c>
      <c r="ED117" s="2">
        <f t="shared" si="152"/>
        <v>0.34250807703941138</v>
      </c>
      <c r="EE117" s="2">
        <f t="shared" si="151"/>
        <v>0.3412535144213607</v>
      </c>
      <c r="EF117" s="2">
        <f t="shared" si="151"/>
        <v>0.34013300124441193</v>
      </c>
      <c r="EG117" s="2">
        <f t="shared" si="151"/>
        <v>0.34712670600980733</v>
      </c>
      <c r="EH117" s="2">
        <f t="shared" si="151"/>
        <v>0.34471134390082908</v>
      </c>
      <c r="EI117" s="2">
        <f t="shared" si="151"/>
        <v>0.34258780459516258</v>
      </c>
      <c r="EJ117" s="2">
        <f t="shared" si="151"/>
        <v>0.34376269588357083</v>
      </c>
      <c r="EK117" s="2">
        <f t="shared" si="151"/>
        <v>0.34806434801020536</v>
      </c>
      <c r="EL117" s="2">
        <f t="shared" si="151"/>
        <v>0.35210273719854646</v>
      </c>
      <c r="EM117" s="2">
        <f t="shared" si="135"/>
        <v>0.3638734049604358</v>
      </c>
      <c r="EN117" s="2">
        <f t="shared" si="135"/>
        <v>0.36708748604072944</v>
      </c>
      <c r="EO117" s="2">
        <f t="shared" si="135"/>
        <v>0.38279985664331451</v>
      </c>
      <c r="EQ117" s="2">
        <f t="shared" si="149"/>
        <v>0.3623626605027635</v>
      </c>
      <c r="ER117" s="2">
        <f t="shared" si="149"/>
        <v>0.34711718084022569</v>
      </c>
      <c r="ES117" s="2">
        <f t="shared" si="149"/>
        <v>0.34612649078822111</v>
      </c>
      <c r="ET117" s="2">
        <f t="shared" si="149"/>
        <v>0.34257082846058212</v>
      </c>
      <c r="EU117" s="2">
        <f t="shared" si="149"/>
        <v>0.34015759860602812</v>
      </c>
      <c r="EV117" s="2">
        <f t="shared" si="149"/>
        <v>0.33960062301295418</v>
      </c>
      <c r="EW117" s="2">
        <f t="shared" si="149"/>
        <v>0.34727614962913111</v>
      </c>
      <c r="EX117" s="2">
        <f t="shared" si="149"/>
        <v>0.34425209177757821</v>
      </c>
      <c r="EY117" s="2">
        <f t="shared" si="149"/>
        <v>0.34128993857350726</v>
      </c>
      <c r="EZ117" s="2">
        <f t="shared" si="149"/>
        <v>0.34221974021718415</v>
      </c>
      <c r="FA117" s="2">
        <f t="shared" si="149"/>
        <v>0.34663973813947468</v>
      </c>
      <c r="FB117" s="2">
        <f t="shared" si="149"/>
        <v>0.35053386836827005</v>
      </c>
      <c r="FC117" s="2">
        <f t="shared" si="149"/>
        <v>0.36375669895467339</v>
      </c>
      <c r="FD117" s="2">
        <f t="shared" si="149"/>
        <v>0.36633512193507245</v>
      </c>
      <c r="FE117" s="2">
        <f t="shared" si="149"/>
        <v>0.3826613033720026</v>
      </c>
      <c r="FG117" s="2">
        <f t="shared" si="150"/>
        <v>0.99442311454346488</v>
      </c>
      <c r="FH117" s="2">
        <f t="shared" si="150"/>
        <v>0.99274926808986885</v>
      </c>
      <c r="FI117" s="2">
        <f t="shared" si="150"/>
        <v>0.99383083233431302</v>
      </c>
      <c r="FJ117" s="2">
        <f t="shared" si="150"/>
        <v>0.9951413111086056</v>
      </c>
      <c r="FK117" s="2">
        <f t="shared" si="150"/>
        <v>0.99597498276074259</v>
      </c>
      <c r="FL117" s="2">
        <f t="shared" si="150"/>
        <v>0.99556856831840024</v>
      </c>
      <c r="FM117" s="2">
        <f t="shared" si="150"/>
        <v>0.99516330795881602</v>
      </c>
      <c r="FN117" s="2">
        <f t="shared" si="150"/>
        <v>0.99654135170331182</v>
      </c>
      <c r="FO117" s="2">
        <f t="shared" si="150"/>
        <v>0.9962925163550943</v>
      </c>
      <c r="FP117" s="2">
        <f t="shared" si="150"/>
        <v>0.99417420356530084</v>
      </c>
      <c r="FQ117" s="2">
        <f t="shared" si="150"/>
        <v>0.99378402668991028</v>
      </c>
      <c r="FR117" s="2">
        <f t="shared" si="150"/>
        <v>0.99411249659705414</v>
      </c>
      <c r="FS117" s="2">
        <f t="shared" si="150"/>
        <v>0.99469087512120413</v>
      </c>
      <c r="FT117" s="2">
        <f t="shared" si="150"/>
        <v>0.99466740175441759</v>
      </c>
      <c r="FU117" s="2">
        <f t="shared" si="150"/>
        <v>0.99290111296527661</v>
      </c>
      <c r="FW117" s="2">
        <f t="shared" si="141"/>
        <v>5.6488499352806316E-3</v>
      </c>
      <c r="FX117" s="2">
        <f t="shared" si="141"/>
        <v>3.9148620275073417E-3</v>
      </c>
      <c r="FY117" s="2">
        <f t="shared" si="141"/>
        <v>3.4021818591887334E-3</v>
      </c>
      <c r="FZ117" s="2">
        <f t="shared" si="141"/>
        <v>6.1712485508490528E-3</v>
      </c>
      <c r="GA117" s="2">
        <f t="shared" si="141"/>
        <v>5.9212697339080999E-3</v>
      </c>
      <c r="GB117" s="2">
        <f t="shared" si="141"/>
        <v>5.7171282344523292E-3</v>
      </c>
      <c r="GC117" s="2">
        <f t="shared" si="141"/>
        <v>6.2913288636423466E-3</v>
      </c>
      <c r="GD117" s="2">
        <f t="shared" si="141"/>
        <v>9.5630669786408839E-3</v>
      </c>
      <c r="GE117" s="2">
        <f t="shared" si="141"/>
        <v>8.2569440692024012E-3</v>
      </c>
      <c r="GF117" s="2">
        <f t="shared" si="141"/>
        <v>4.8593719412394903E-3</v>
      </c>
      <c r="GG117" s="2">
        <f t="shared" si="141"/>
        <v>4.374861607572166E-3</v>
      </c>
      <c r="GH117" s="2">
        <f t="shared" si="141"/>
        <v>3.9162876852395978E-3</v>
      </c>
      <c r="GI117" s="2">
        <f t="shared" si="141"/>
        <v>3.5184253740357875E-3</v>
      </c>
      <c r="GJ117" s="2">
        <f t="shared" si="141"/>
        <v>3.1542786024966146E-3</v>
      </c>
      <c r="GK117" s="2">
        <f t="shared" si="141"/>
        <v>2.4018707979721384E-3</v>
      </c>
      <c r="GM117" s="82">
        <f t="shared" si="142"/>
        <v>2.2923596945968363E-18</v>
      </c>
      <c r="GN117" s="82">
        <f t="shared" si="142"/>
        <v>2.7533420155869515E-26</v>
      </c>
      <c r="GO117" s="82">
        <f t="shared" si="142"/>
        <v>1.2871110373253676E-41</v>
      </c>
      <c r="GP117" s="82">
        <f t="shared" si="142"/>
        <v>2.1098308419964311E-63</v>
      </c>
      <c r="GQ117" s="82">
        <f t="shared" si="142"/>
        <v>1.0067666799550872E-106</v>
      </c>
      <c r="GR117" s="82">
        <f t="shared" si="142"/>
        <v>3.6751148774051962E-77</v>
      </c>
      <c r="GS117" s="82">
        <f t="shared" si="142"/>
        <v>1.6673375834994096E-91</v>
      </c>
      <c r="GT117" s="82">
        <f t="shared" si="142"/>
        <v>6.0252339435154629E-97</v>
      </c>
      <c r="GU117" s="82">
        <f t="shared" si="142"/>
        <v>1.6947651083782378E-48</v>
      </c>
      <c r="GV117" s="82">
        <f t="shared" si="142"/>
        <v>9.4595229112420808E-68</v>
      </c>
      <c r="GW117" s="82">
        <f t="shared" si="142"/>
        <v>1.4882400519050682E-78</v>
      </c>
      <c r="GX117" s="82">
        <f t="shared" si="142"/>
        <v>4.3480466778937298E-71</v>
      </c>
      <c r="GY117" s="82">
        <f t="shared" si="142"/>
        <v>2.1356475386415495E-49</v>
      </c>
      <c r="GZ117" s="82">
        <f t="shared" si="142"/>
        <v>9.2644071977838357E-54</v>
      </c>
      <c r="HA117" s="82">
        <f t="shared" si="142"/>
        <v>6.5233780466179822E-62</v>
      </c>
      <c r="HC117" s="82">
        <f t="shared" si="73"/>
        <v>5.014928643025877E-4</v>
      </c>
      <c r="HD117" s="82">
        <f t="shared" si="73"/>
        <v>6.476084887241596E-4</v>
      </c>
      <c r="HE117" s="82">
        <f t="shared" si="73"/>
        <v>7.1830866933099156E-6</v>
      </c>
      <c r="HF117" s="82">
        <f t="shared" si="73"/>
        <v>7.3648499935711039E-13</v>
      </c>
      <c r="HG117" s="82">
        <f t="shared" si="73"/>
        <v>9.6776594894612993E-22</v>
      </c>
      <c r="HH117" s="82">
        <f t="shared" si="73"/>
        <v>5.08444930648048E-17</v>
      </c>
      <c r="HI117" s="82">
        <f t="shared" si="138"/>
        <v>1.9781797314581229E-22</v>
      </c>
      <c r="HJ117" s="82">
        <f t="shared" si="138"/>
        <v>8.620288775333444E-31</v>
      </c>
      <c r="HK117" s="82">
        <f t="shared" si="138"/>
        <v>1.8614673551710107E-14</v>
      </c>
      <c r="HL117" s="82">
        <f t="shared" si="138"/>
        <v>9.4983803091240448E-13</v>
      </c>
      <c r="HM117" s="82">
        <f t="shared" si="138"/>
        <v>6.1600204715989026E-14</v>
      </c>
      <c r="HN117" s="82">
        <f t="shared" si="138"/>
        <v>1.1419777597168061E-10</v>
      </c>
      <c r="HO117" s="82">
        <f t="shared" si="138"/>
        <v>8.7047526679074758E-8</v>
      </c>
      <c r="HP117" s="82">
        <f t="shared" si="138"/>
        <v>1.0508323951856272E-9</v>
      </c>
      <c r="HQ117" s="82">
        <f t="shared" si="138"/>
        <v>9.9713408123948985E-10</v>
      </c>
      <c r="HS117" s="82">
        <f t="shared" si="143"/>
        <v>7.9470366006081816E-7</v>
      </c>
      <c r="HT117" s="82">
        <f t="shared" si="143"/>
        <v>8.6107723335775143E-8</v>
      </c>
      <c r="HU117" s="82">
        <f t="shared" si="143"/>
        <v>4.3056009243861047E-7</v>
      </c>
      <c r="HV117" s="82">
        <f t="shared" si="143"/>
        <v>4.0591956840122719E-6</v>
      </c>
      <c r="HW117" s="82">
        <f t="shared" si="143"/>
        <v>7.7134316903024222E-6</v>
      </c>
      <c r="HX117" s="82">
        <f t="shared" si="143"/>
        <v>5.1709194376284459E-6</v>
      </c>
      <c r="HY117" s="82">
        <f t="shared" si="143"/>
        <v>2.2778064889097065E-6</v>
      </c>
      <c r="HZ117" s="82">
        <f t="shared" si="143"/>
        <v>1.1026815462532937E-4</v>
      </c>
      <c r="IA117" s="82">
        <f t="shared" si="143"/>
        <v>7.7819556743071588E-5</v>
      </c>
      <c r="IB117" s="82">
        <f t="shared" si="143"/>
        <v>6.0597373702629055E-7</v>
      </c>
      <c r="IC117" s="82">
        <f t="shared" si="143"/>
        <v>1.571603436253444E-7</v>
      </c>
      <c r="ID117" s="82">
        <f t="shared" si="143"/>
        <v>5.5223115576085872E-8</v>
      </c>
      <c r="IE117" s="82">
        <f t="shared" si="143"/>
        <v>1.5168036215842296E-7</v>
      </c>
      <c r="IF117" s="82">
        <f t="shared" si="143"/>
        <v>1.2588198067321329E-6</v>
      </c>
      <c r="IG117" s="82">
        <f t="shared" si="143"/>
        <v>3.7627079270143479E-5</v>
      </c>
      <c r="II117" s="82">
        <f t="shared" si="144"/>
        <v>1.5710192390781987E-38</v>
      </c>
      <c r="IJ117" s="82">
        <f t="shared" si="144"/>
        <v>5.8439255795341776E-44</v>
      </c>
      <c r="IK117" s="82">
        <f t="shared" si="144"/>
        <v>3.3835383321005943E-42</v>
      </c>
      <c r="IL117" s="82">
        <f t="shared" si="144"/>
        <v>1.1227215140138806E-39</v>
      </c>
      <c r="IM117" s="82">
        <f t="shared" si="144"/>
        <v>3.3757696278514171E-42</v>
      </c>
      <c r="IN117" s="82">
        <f t="shared" si="144"/>
        <v>4.3400705288975539E-40</v>
      </c>
      <c r="IO117" s="82">
        <f t="shared" si="144"/>
        <v>1.741631594060748E-44</v>
      </c>
      <c r="IP117" s="82">
        <f t="shared" si="144"/>
        <v>1.4214124928683788E-37</v>
      </c>
      <c r="IQ117" s="82">
        <f t="shared" si="144"/>
        <v>4.6256434644349609E-36</v>
      </c>
      <c r="IR117" s="82">
        <f t="shared" si="144"/>
        <v>1.0933344642894563E-46</v>
      </c>
      <c r="IS117" s="82">
        <f t="shared" si="144"/>
        <v>1.6502109862157602E-49</v>
      </c>
      <c r="IT117" s="82">
        <f t="shared" si="144"/>
        <v>7.3861247860238108E-50</v>
      </c>
      <c r="IU117" s="82">
        <f t="shared" si="144"/>
        <v>1.9370922719974899E-45</v>
      </c>
      <c r="IV117" s="82">
        <f t="shared" si="144"/>
        <v>7.0198096074489932E-41</v>
      </c>
      <c r="IW117" s="82">
        <f t="shared" si="144"/>
        <v>1.0745759789430969E-27</v>
      </c>
      <c r="IY117" s="82">
        <f t="shared" si="145"/>
        <v>5.0228756796265078E-4</v>
      </c>
      <c r="IZ117" s="82">
        <f t="shared" si="145"/>
        <v>6.4769459644749533E-4</v>
      </c>
      <c r="JA117" s="82">
        <f t="shared" si="145"/>
        <v>7.6136467857485264E-6</v>
      </c>
      <c r="JB117" s="82">
        <f t="shared" si="145"/>
        <v>4.0591964204972712E-6</v>
      </c>
      <c r="JC117" s="82">
        <f t="shared" si="145"/>
        <v>7.7134316903024239E-6</v>
      </c>
      <c r="JD117" s="82">
        <f t="shared" si="145"/>
        <v>5.1709194376792908E-6</v>
      </c>
      <c r="JE117" s="82">
        <f t="shared" si="145"/>
        <v>2.2778064889097065E-6</v>
      </c>
      <c r="JF117" s="82">
        <f t="shared" si="145"/>
        <v>1.1026815462532937E-4</v>
      </c>
      <c r="JG117" s="82">
        <f t="shared" si="145"/>
        <v>7.7819556761686256E-5</v>
      </c>
      <c r="JH117" s="82">
        <f t="shared" si="145"/>
        <v>6.059746868643215E-7</v>
      </c>
      <c r="JI117" s="82">
        <f t="shared" si="145"/>
        <v>1.5716040522554912E-7</v>
      </c>
      <c r="JJ117" s="82">
        <f t="shared" si="145"/>
        <v>5.533731335205755E-8</v>
      </c>
      <c r="JK117" s="82">
        <f t="shared" si="145"/>
        <v>2.3872788883749772E-7</v>
      </c>
      <c r="JL117" s="82">
        <f t="shared" si="145"/>
        <v>1.2598706391273185E-6</v>
      </c>
      <c r="JM117" s="82">
        <f t="shared" si="145"/>
        <v>3.7628076404224716E-5</v>
      </c>
    </row>
    <row r="118" spans="2:273" x14ac:dyDescent="0.25">
      <c r="B118" s="2">
        <v>91</v>
      </c>
      <c r="C118" s="37">
        <v>0.356068</v>
      </c>
      <c r="D118" s="37">
        <v>0.34458100000000003</v>
      </c>
      <c r="E118" s="37">
        <v>0.34494399999999997</v>
      </c>
      <c r="F118" s="37">
        <v>0.34162199999999998</v>
      </c>
      <c r="G118" s="37">
        <v>0.34145300000000001</v>
      </c>
      <c r="H118" s="37">
        <v>0.340609</v>
      </c>
      <c r="I118" s="37">
        <v>0.34232499999999999</v>
      </c>
      <c r="J118" s="37">
        <v>0.34517399999999998</v>
      </c>
      <c r="K118" s="37">
        <v>0.34140100000000001</v>
      </c>
      <c r="L118" s="37">
        <v>0.34481899999999999</v>
      </c>
      <c r="M118" s="37">
        <v>0.34686400000000001</v>
      </c>
      <c r="N118" s="37">
        <v>0.35030499999999998</v>
      </c>
      <c r="O118" s="37">
        <v>0.36389300000000002</v>
      </c>
      <c r="P118" s="37">
        <v>0.36634</v>
      </c>
      <c r="Q118" s="37">
        <v>0.377861</v>
      </c>
      <c r="S118" s="4">
        <f t="shared" si="146"/>
        <v>0.36405412064772569</v>
      </c>
      <c r="T118" s="4">
        <f t="shared" si="146"/>
        <v>0.34871477807793178</v>
      </c>
      <c r="U118" s="4">
        <f t="shared" si="146"/>
        <v>0.34765572975389214</v>
      </c>
      <c r="V118" s="4">
        <f t="shared" si="146"/>
        <v>0.34259227582463708</v>
      </c>
      <c r="W118" s="4">
        <f t="shared" si="146"/>
        <v>0.34110453533301138</v>
      </c>
      <c r="X118" s="4">
        <f t="shared" si="146"/>
        <v>0.34011735361642209</v>
      </c>
      <c r="Y118" s="4">
        <f t="shared" si="146"/>
        <v>0.34714281506977179</v>
      </c>
      <c r="Z118" s="4">
        <f t="shared" si="146"/>
        <v>0.34463404289095112</v>
      </c>
      <c r="AA118" s="4">
        <f t="shared" si="146"/>
        <v>0.34256887781866985</v>
      </c>
      <c r="AB118" s="4">
        <f t="shared" si="146"/>
        <v>0.34380658857270302</v>
      </c>
      <c r="AC118" s="4">
        <f t="shared" si="146"/>
        <v>0.34811640372713026</v>
      </c>
      <c r="AD118" s="4">
        <f t="shared" si="146"/>
        <v>0.35220258145633015</v>
      </c>
      <c r="AE118" s="4">
        <f t="shared" si="146"/>
        <v>0.3639286032521456</v>
      </c>
      <c r="AF118" s="4">
        <f t="shared" si="146"/>
        <v>0.36700515837850262</v>
      </c>
      <c r="AG118" s="4">
        <f t="shared" si="146"/>
        <v>0.38282445517295755</v>
      </c>
      <c r="AI118" s="4">
        <f t="shared" si="147"/>
        <v>-7.9861206477256919E-3</v>
      </c>
      <c r="AJ118" s="4">
        <f t="shared" si="147"/>
        <v>-4.133778077931749E-3</v>
      </c>
      <c r="AK118" s="4">
        <f t="shared" si="147"/>
        <v>-2.711729753892167E-3</v>
      </c>
      <c r="AL118" s="4">
        <f t="shared" si="147"/>
        <v>-9.7027582463710127E-4</v>
      </c>
      <c r="AM118" s="4">
        <f t="shared" si="147"/>
        <v>3.4846466698862377E-4</v>
      </c>
      <c r="AN118" s="4">
        <f t="shared" si="147"/>
        <v>4.9164638357790391E-4</v>
      </c>
      <c r="AO118" s="4">
        <f t="shared" si="147"/>
        <v>-4.8178150697718025E-3</v>
      </c>
      <c r="AP118" s="4">
        <f t="shared" si="147"/>
        <v>5.3995710904886085E-4</v>
      </c>
      <c r="AQ118" s="4">
        <f t="shared" si="147"/>
        <v>-1.167877818669838E-3</v>
      </c>
      <c r="AR118" s="4">
        <f t="shared" si="147"/>
        <v>1.0124114272969664E-3</v>
      </c>
      <c r="AS118" s="4">
        <f t="shared" si="147"/>
        <v>-1.2524037271302579E-3</v>
      </c>
      <c r="AT118" s="4">
        <f t="shared" si="147"/>
        <v>-1.8975814563301774E-3</v>
      </c>
      <c r="AU118" s="4">
        <f t="shared" si="147"/>
        <v>-3.5603252145577358E-5</v>
      </c>
      <c r="AV118" s="4">
        <f t="shared" si="147"/>
        <v>-6.6515837850261716E-4</v>
      </c>
      <c r="AW118" s="4">
        <f t="shared" si="147"/>
        <v>-4.9634551729575427E-3</v>
      </c>
      <c r="AY118" s="2">
        <f t="shared" si="139"/>
        <v>0.36404460770048269</v>
      </c>
      <c r="AZ118" s="2">
        <f t="shared" si="139"/>
        <v>0.34870168336585505</v>
      </c>
      <c r="BA118" s="2">
        <f t="shared" si="139"/>
        <v>0.34765554216565553</v>
      </c>
      <c r="BB118" s="2">
        <f t="shared" si="139"/>
        <v>0.34259049270837566</v>
      </c>
      <c r="BC118" s="2">
        <f t="shared" si="139"/>
        <v>0.34110134054067065</v>
      </c>
      <c r="BD118" s="2">
        <f t="shared" si="139"/>
        <v>0.34011453423556309</v>
      </c>
      <c r="BE118" s="2">
        <f t="shared" si="139"/>
        <v>0.34714123162036692</v>
      </c>
      <c r="BF118" s="2">
        <f t="shared" si="139"/>
        <v>0.34457309493386329</v>
      </c>
      <c r="BG118" s="2">
        <f t="shared" si="139"/>
        <v>0.34252232856015291</v>
      </c>
      <c r="BH118" s="2">
        <f t="shared" si="139"/>
        <v>0.3438060181093866</v>
      </c>
      <c r="BI118" s="2">
        <f t="shared" si="139"/>
        <v>0.34811622037339457</v>
      </c>
      <c r="BJ118" s="2">
        <f t="shared" si="139"/>
        <v>0.35220250272723108</v>
      </c>
      <c r="BK118" s="2">
        <f t="shared" si="139"/>
        <v>0.36392840373585666</v>
      </c>
      <c r="BL118" s="2">
        <f t="shared" si="139"/>
        <v>0.36700221060175736</v>
      </c>
      <c r="BM118" s="2">
        <f t="shared" si="139"/>
        <v>0.38270429376740706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0.356068</v>
      </c>
      <c r="CF118" s="2">
        <f t="shared" si="140"/>
        <v>0.34458100000000003</v>
      </c>
      <c r="CG118" s="2">
        <f t="shared" si="140"/>
        <v>0.34494399999999997</v>
      </c>
      <c r="CH118" s="2">
        <f t="shared" si="140"/>
        <v>0.34162199999999998</v>
      </c>
      <c r="CI118" s="2">
        <f t="shared" si="140"/>
        <v>0.34145300000000001</v>
      </c>
      <c r="CJ118" s="2">
        <f t="shared" si="140"/>
        <v>0.340609</v>
      </c>
      <c r="CK118" s="2">
        <f t="shared" si="140"/>
        <v>0.34232499999999999</v>
      </c>
      <c r="CL118" s="2">
        <f t="shared" si="140"/>
        <v>0.34517399999999998</v>
      </c>
      <c r="CM118" s="2">
        <f t="shared" si="140"/>
        <v>0.34140100000000001</v>
      </c>
      <c r="CN118" s="2">
        <f t="shared" si="140"/>
        <v>0.34481899999999999</v>
      </c>
      <c r="CO118" s="2">
        <f t="shared" si="140"/>
        <v>0.34686400000000001</v>
      </c>
      <c r="CP118" s="2">
        <f t="shared" si="140"/>
        <v>0.35030499999999998</v>
      </c>
      <c r="CQ118" s="2">
        <f t="shared" si="140"/>
        <v>0.36389300000000002</v>
      </c>
      <c r="CR118" s="2">
        <f t="shared" si="140"/>
        <v>0.36634</v>
      </c>
      <c r="CS118" s="2">
        <f t="shared" si="140"/>
        <v>0.377861</v>
      </c>
      <c r="CU118" s="2">
        <f t="shared" si="110"/>
        <v>0.356068</v>
      </c>
      <c r="CV118" s="2">
        <f t="shared" si="111"/>
        <v>0.34458100000000003</v>
      </c>
      <c r="CW118" s="2">
        <f t="shared" si="112"/>
        <v>0.34494399999999997</v>
      </c>
      <c r="CX118" s="2">
        <f t="shared" si="113"/>
        <v>0.34162199999999998</v>
      </c>
      <c r="CY118" s="2">
        <f t="shared" si="114"/>
        <v>0.34145300000000001</v>
      </c>
      <c r="CZ118" s="2">
        <f t="shared" si="115"/>
        <v>0.340609</v>
      </c>
      <c r="DA118" s="2">
        <f t="shared" si="116"/>
        <v>0.34232499999999999</v>
      </c>
      <c r="DB118" s="2">
        <f t="shared" si="117"/>
        <v>0.34517399999999998</v>
      </c>
      <c r="DC118" s="2">
        <f t="shared" si="118"/>
        <v>0.34140100000000001</v>
      </c>
      <c r="DD118" s="2">
        <f t="shared" si="119"/>
        <v>0.34481899999999999</v>
      </c>
      <c r="DE118" s="2">
        <f t="shared" si="120"/>
        <v>0.34686400000000001</v>
      </c>
      <c r="DF118" s="2">
        <f t="shared" si="121"/>
        <v>0.35030499999999998</v>
      </c>
      <c r="DG118" s="2">
        <f t="shared" si="122"/>
        <v>0.36389300000000002</v>
      </c>
      <c r="DH118" s="2">
        <f t="shared" si="123"/>
        <v>0.36634</v>
      </c>
      <c r="DI118" s="2">
        <f t="shared" si="124"/>
        <v>0.377861</v>
      </c>
      <c r="DK118" s="2">
        <f t="shared" si="148"/>
        <v>0.41827987878787881</v>
      </c>
      <c r="DL118" s="2">
        <f t="shared" si="148"/>
        <v>0.43252326906906902</v>
      </c>
      <c r="DM118" s="2">
        <f t="shared" si="148"/>
        <v>0.43562055630252094</v>
      </c>
      <c r="DN118" s="2">
        <f t="shared" si="148"/>
        <v>0.43326679783724342</v>
      </c>
      <c r="DO118" s="2">
        <f t="shared" si="148"/>
        <v>0.43245939540229883</v>
      </c>
      <c r="DP118" s="2">
        <f t="shared" si="148"/>
        <v>0.42579542903225809</v>
      </c>
      <c r="DQ118" s="2">
        <f t="shared" si="148"/>
        <v>0.42697096169354831</v>
      </c>
      <c r="DR118" s="2">
        <f t="shared" si="148"/>
        <v>0.43536685878489334</v>
      </c>
      <c r="DS118" s="2">
        <f t="shared" si="148"/>
        <v>0.44121097931034492</v>
      </c>
      <c r="DT118" s="2">
        <f t="shared" si="148"/>
        <v>0.42689788999236056</v>
      </c>
      <c r="DU118" s="2">
        <f t="shared" si="148"/>
        <v>0.42531507787114842</v>
      </c>
      <c r="DV118" s="2">
        <f t="shared" si="148"/>
        <v>0.44746259419404127</v>
      </c>
      <c r="DW118" s="2">
        <f t="shared" si="148"/>
        <v>0.45268491354723717</v>
      </c>
      <c r="DX118" s="2">
        <f t="shared" si="148"/>
        <v>0.44095935828877009</v>
      </c>
      <c r="DY118" s="2">
        <f t="shared" si="148"/>
        <v>0.41771647777777776</v>
      </c>
      <c r="EA118" s="2">
        <f t="shared" si="152"/>
        <v>0.36377842453527093</v>
      </c>
      <c r="EB118" s="2">
        <f t="shared" si="152"/>
        <v>0.34814905255805229</v>
      </c>
      <c r="EC118" s="2">
        <f t="shared" si="152"/>
        <v>0.34716256047948102</v>
      </c>
      <c r="ED118" s="2">
        <f t="shared" si="152"/>
        <v>0.34218636674416514</v>
      </c>
      <c r="EE118" s="2">
        <f t="shared" si="151"/>
        <v>0.34077099378881981</v>
      </c>
      <c r="EF118" s="2">
        <f t="shared" si="151"/>
        <v>0.33976970924774524</v>
      </c>
      <c r="EG118" s="2">
        <f t="shared" si="151"/>
        <v>0.34678654567225459</v>
      </c>
      <c r="EH118" s="2">
        <f t="shared" si="151"/>
        <v>0.34428969692669437</v>
      </c>
      <c r="EI118" s="2">
        <f t="shared" si="151"/>
        <v>0.34219765891879517</v>
      </c>
      <c r="EJ118" s="2">
        <f t="shared" si="151"/>
        <v>0.34336962570941421</v>
      </c>
      <c r="EK118" s="2">
        <f t="shared" si="151"/>
        <v>0.34768228103053733</v>
      </c>
      <c r="EL118" s="2">
        <f t="shared" si="151"/>
        <v>0.35169428401529096</v>
      </c>
      <c r="EM118" s="2">
        <f t="shared" si="135"/>
        <v>0.36349676978927381</v>
      </c>
      <c r="EN118" s="2">
        <f t="shared" si="135"/>
        <v>0.36664303873864557</v>
      </c>
      <c r="EO118" s="2">
        <f t="shared" si="135"/>
        <v>0.38247650484009899</v>
      </c>
      <c r="EQ118" s="2">
        <f t="shared" si="149"/>
        <v>0.36197611576640909</v>
      </c>
      <c r="ER118" s="2">
        <f t="shared" si="149"/>
        <v>0.34682751201913425</v>
      </c>
      <c r="ES118" s="2">
        <f t="shared" si="149"/>
        <v>0.34582606047081493</v>
      </c>
      <c r="ET118" s="2">
        <f t="shared" si="149"/>
        <v>0.34223957753154655</v>
      </c>
      <c r="EU118" s="2">
        <f t="shared" si="149"/>
        <v>0.3397927417074621</v>
      </c>
      <c r="EV118" s="2">
        <f t="shared" si="149"/>
        <v>0.33929331061255769</v>
      </c>
      <c r="EW118" s="2">
        <f t="shared" si="149"/>
        <v>0.34690731969198829</v>
      </c>
      <c r="EX118" s="2">
        <f t="shared" si="149"/>
        <v>0.34391012636705087</v>
      </c>
      <c r="EY118" s="2">
        <f t="shared" si="149"/>
        <v>0.34106682630710267</v>
      </c>
      <c r="EZ118" s="2">
        <f t="shared" si="149"/>
        <v>0.34193569009207186</v>
      </c>
      <c r="FA118" s="2">
        <f t="shared" si="149"/>
        <v>0.34634658660207923</v>
      </c>
      <c r="FB118" s="2">
        <f t="shared" si="149"/>
        <v>0.35023299487632975</v>
      </c>
      <c r="FC118" s="2">
        <f t="shared" si="149"/>
        <v>0.36338915045705705</v>
      </c>
      <c r="FD118" s="2">
        <f t="shared" si="149"/>
        <v>0.36594113758560198</v>
      </c>
      <c r="FE118" s="2">
        <f t="shared" si="149"/>
        <v>0.38228414295268304</v>
      </c>
      <c r="FG118" s="2">
        <f t="shared" si="150"/>
        <v>0.99491132297213924</v>
      </c>
      <c r="FH118" s="2">
        <f t="shared" si="150"/>
        <v>0.99338303237321346</v>
      </c>
      <c r="FI118" s="2">
        <f t="shared" si="150"/>
        <v>0.99437059646691228</v>
      </c>
      <c r="FJ118" s="2">
        <f t="shared" si="150"/>
        <v>0.99556692787464862</v>
      </c>
      <c r="FK118" s="2">
        <f t="shared" si="150"/>
        <v>0.99632784012481534</v>
      </c>
      <c r="FL118" s="2">
        <f t="shared" si="150"/>
        <v>0.99595690979905638</v>
      </c>
      <c r="FM118" s="2">
        <f t="shared" si="150"/>
        <v>0.99558700636554753</v>
      </c>
      <c r="FN118" s="2">
        <f t="shared" si="150"/>
        <v>0.99684471503634564</v>
      </c>
      <c r="FO118" s="2">
        <f t="shared" si="150"/>
        <v>0.99661763133830616</v>
      </c>
      <c r="FP118" s="2">
        <f t="shared" si="150"/>
        <v>0.99468408552903176</v>
      </c>
      <c r="FQ118" s="2">
        <f t="shared" si="150"/>
        <v>0.99432786265504103</v>
      </c>
      <c r="FR118" s="2">
        <f t="shared" si="150"/>
        <v>0.99462775005830451</v>
      </c>
      <c r="FS118" s="2">
        <f t="shared" si="150"/>
        <v>0.99515575759728647</v>
      </c>
      <c r="FT118" s="2">
        <f t="shared" si="150"/>
        <v>0.99513432957277226</v>
      </c>
      <c r="FU118" s="2">
        <f t="shared" si="150"/>
        <v>0.99352169156283798</v>
      </c>
      <c r="FW118" s="2">
        <f t="shared" si="141"/>
        <v>6.1904670394137273E-3</v>
      </c>
      <c r="FX118" s="2">
        <f t="shared" si="141"/>
        <v>4.2909401710032593E-3</v>
      </c>
      <c r="FY118" s="2">
        <f t="shared" si="141"/>
        <v>3.7291941707614461E-3</v>
      </c>
      <c r="FZ118" s="2">
        <f t="shared" si="141"/>
        <v>6.7626130805075813E-3</v>
      </c>
      <c r="GA118" s="2">
        <f t="shared" si="141"/>
        <v>6.4888362570142298E-3</v>
      </c>
      <c r="GB118" s="2">
        <f t="shared" si="141"/>
        <v>6.2652506778199772E-3</v>
      </c>
      <c r="GC118" s="2">
        <f t="shared" si="141"/>
        <v>6.8941203577374622E-3</v>
      </c>
      <c r="GD118" s="2">
        <f t="shared" si="141"/>
        <v>1.0476028958434807E-2</v>
      </c>
      <c r="GE118" s="2">
        <f t="shared" si="141"/>
        <v>9.0463526777875159E-3</v>
      </c>
      <c r="GF118" s="2">
        <f t="shared" si="141"/>
        <v>5.3256985681997731E-3</v>
      </c>
      <c r="GG118" s="2">
        <f t="shared" si="141"/>
        <v>4.794916531440774E-3</v>
      </c>
      <c r="GH118" s="2">
        <f t="shared" si="141"/>
        <v>4.2925021932361538E-3</v>
      </c>
      <c r="GI118" s="2">
        <f t="shared" si="141"/>
        <v>3.8565675903764608E-3</v>
      </c>
      <c r="GJ118" s="2">
        <f t="shared" si="141"/>
        <v>3.4575455150256504E-3</v>
      </c>
      <c r="GK118" s="2">
        <f t="shared" si="141"/>
        <v>2.6329888222692459E-3</v>
      </c>
      <c r="GM118" s="82">
        <f t="shared" si="142"/>
        <v>1.8213606767903131E-19</v>
      </c>
      <c r="GN118" s="82">
        <f t="shared" si="142"/>
        <v>6.2662617736026131E-28</v>
      </c>
      <c r="GO118" s="82">
        <f t="shared" si="142"/>
        <v>4.0763723605085658E-44</v>
      </c>
      <c r="GP118" s="82">
        <f t="shared" si="142"/>
        <v>7.6538313823438021E-67</v>
      </c>
      <c r="GQ118" s="82">
        <f t="shared" si="142"/>
        <v>3.3920544405969086E-112</v>
      </c>
      <c r="GR118" s="82">
        <f t="shared" si="142"/>
        <v>3.5268330848435908E-81</v>
      </c>
      <c r="GS118" s="82">
        <f t="shared" si="142"/>
        <v>3.0291511334768326E-96</v>
      </c>
      <c r="GT118" s="82">
        <f t="shared" si="142"/>
        <v>1.5842092978451228E-101</v>
      </c>
      <c r="GU118" s="82">
        <f t="shared" si="142"/>
        <v>7.8020967925868607E-51</v>
      </c>
      <c r="GV118" s="82">
        <f t="shared" si="142"/>
        <v>1.7764007716090372E-71</v>
      </c>
      <c r="GW118" s="82">
        <f t="shared" si="142"/>
        <v>6.1752435723606674E-83</v>
      </c>
      <c r="GX118" s="82">
        <f t="shared" si="142"/>
        <v>4.6873867550808658E-75</v>
      </c>
      <c r="GY118" s="82">
        <f t="shared" si="142"/>
        <v>3.9486874689300368E-52</v>
      </c>
      <c r="GZ118" s="82">
        <f t="shared" si="142"/>
        <v>1.3683358163032669E-56</v>
      </c>
      <c r="HA118" s="82">
        <f t="shared" si="142"/>
        <v>2.9487827464867121E-65</v>
      </c>
      <c r="HC118" s="82">
        <f t="shared" si="73"/>
        <v>8.0828411994455607E-5</v>
      </c>
      <c r="HD118" s="82">
        <f t="shared" si="73"/>
        <v>1.0790647236193596E-4</v>
      </c>
      <c r="HE118" s="82">
        <f t="shared" si="73"/>
        <v>6.5269852458685307E-7</v>
      </c>
      <c r="HF118" s="82">
        <f t="shared" si="73"/>
        <v>1.2654992527535012E-14</v>
      </c>
      <c r="HG118" s="82">
        <f t="shared" si="73"/>
        <v>2.1542651551482141E-24</v>
      </c>
      <c r="HH118" s="82">
        <f t="shared" si="73"/>
        <v>3.4731278925439634E-19</v>
      </c>
      <c r="HI118" s="82">
        <f t="shared" si="138"/>
        <v>3.1963131260406007E-25</v>
      </c>
      <c r="HJ118" s="82">
        <f t="shared" si="138"/>
        <v>7.5050304060990181E-34</v>
      </c>
      <c r="HK118" s="82">
        <f t="shared" si="138"/>
        <v>5.7767634200885887E-16</v>
      </c>
      <c r="HL118" s="82">
        <f t="shared" si="138"/>
        <v>1.5800055442982745E-14</v>
      </c>
      <c r="HM118" s="82">
        <f t="shared" si="138"/>
        <v>5.2568211586427957E-16</v>
      </c>
      <c r="HN118" s="82">
        <f t="shared" si="138"/>
        <v>2.8388143592958066E-12</v>
      </c>
      <c r="HO118" s="82">
        <f t="shared" si="138"/>
        <v>5.7274326549614636E-9</v>
      </c>
      <c r="HP118" s="82">
        <f t="shared" si="138"/>
        <v>4.7189924003524774E-11</v>
      </c>
      <c r="HQ118" s="82">
        <f t="shared" si="138"/>
        <v>3.7321522315470381E-11</v>
      </c>
      <c r="HS118" s="82">
        <f t="shared" si="143"/>
        <v>1.9551398461750962E-6</v>
      </c>
      <c r="HT118" s="82">
        <f t="shared" si="143"/>
        <v>2.276894110788228E-7</v>
      </c>
      <c r="HU118" s="82">
        <f t="shared" si="143"/>
        <v>1.0375699493815133E-6</v>
      </c>
      <c r="HV118" s="82">
        <f t="shared" si="143"/>
        <v>9.7009128980009865E-6</v>
      </c>
      <c r="HW118" s="82">
        <f t="shared" si="143"/>
        <v>1.8364125782891798E-5</v>
      </c>
      <c r="HX118" s="82">
        <f t="shared" si="143"/>
        <v>1.2148671403514899E-5</v>
      </c>
      <c r="HY118" s="82">
        <f t="shared" si="143"/>
        <v>5.8879176820133056E-6</v>
      </c>
      <c r="HZ118" s="82">
        <f t="shared" si="143"/>
        <v>2.4223197169692917E-4</v>
      </c>
      <c r="IA118" s="82">
        <f t="shared" si="143"/>
        <v>1.6676145312517017E-4</v>
      </c>
      <c r="IB118" s="82">
        <f t="shared" si="143"/>
        <v>1.6070374288040874E-6</v>
      </c>
      <c r="IC118" s="82">
        <f t="shared" si="143"/>
        <v>4.4176822887652049E-7</v>
      </c>
      <c r="ID118" s="82">
        <f t="shared" si="143"/>
        <v>1.5809997066109666E-7</v>
      </c>
      <c r="IE118" s="82">
        <f t="shared" si="143"/>
        <v>3.9325099309547052E-7</v>
      </c>
      <c r="IF118" s="82">
        <f t="shared" si="143"/>
        <v>2.8135495151473858E-6</v>
      </c>
      <c r="IG118" s="82">
        <f t="shared" si="143"/>
        <v>6.4421602987490003E-5</v>
      </c>
      <c r="II118" s="82">
        <f t="shared" si="144"/>
        <v>3.1319977928056249E-37</v>
      </c>
      <c r="IJ118" s="82">
        <f t="shared" si="144"/>
        <v>1.4411742557051304E-42</v>
      </c>
      <c r="IK118" s="82">
        <f t="shared" si="144"/>
        <v>6.7721501100543988E-41</v>
      </c>
      <c r="IL118" s="82">
        <f t="shared" si="144"/>
        <v>2.5905382094284063E-38</v>
      </c>
      <c r="IM118" s="82">
        <f t="shared" si="144"/>
        <v>9.3302630337049899E-41</v>
      </c>
      <c r="IN118" s="82">
        <f t="shared" si="144"/>
        <v>9.8856335580567719E-39</v>
      </c>
      <c r="IO118" s="82">
        <f t="shared" si="144"/>
        <v>6.0498406521898108E-43</v>
      </c>
      <c r="IP118" s="82">
        <f t="shared" si="144"/>
        <v>3.6481175200255448E-36</v>
      </c>
      <c r="IQ118" s="82">
        <f t="shared" si="144"/>
        <v>9.4200483381585714E-35</v>
      </c>
      <c r="IR118" s="82">
        <f t="shared" si="144"/>
        <v>3.8036436031408671E-45</v>
      </c>
      <c r="IS118" s="82">
        <f t="shared" si="144"/>
        <v>6.6645821652218396E-48</v>
      </c>
      <c r="IT118" s="82">
        <f t="shared" si="144"/>
        <v>2.8453500159130944E-48</v>
      </c>
      <c r="IU118" s="82">
        <f t="shared" si="144"/>
        <v>5.0187570423365925E-44</v>
      </c>
      <c r="IV118" s="82">
        <f t="shared" si="144"/>
        <v>1.2276351620726442E-39</v>
      </c>
      <c r="IW118" s="82">
        <f t="shared" si="144"/>
        <v>6.6214162251860597E-27</v>
      </c>
      <c r="IY118" s="82">
        <f t="shared" si="145"/>
        <v>8.2783551840630873E-5</v>
      </c>
      <c r="IZ118" s="82">
        <f t="shared" si="145"/>
        <v>1.0813416177301479E-4</v>
      </c>
      <c r="JA118" s="82">
        <f t="shared" si="145"/>
        <v>1.6902684739683664E-6</v>
      </c>
      <c r="JB118" s="82">
        <f t="shared" si="145"/>
        <v>9.7009129106559789E-6</v>
      </c>
      <c r="JC118" s="82">
        <f t="shared" si="145"/>
        <v>1.8364125782891798E-5</v>
      </c>
      <c r="JD118" s="82">
        <f t="shared" si="145"/>
        <v>1.2148671403515246E-5</v>
      </c>
      <c r="JE118" s="82">
        <f t="shared" si="145"/>
        <v>5.8879176820133056E-6</v>
      </c>
      <c r="JF118" s="82">
        <f t="shared" si="145"/>
        <v>2.4223197169692917E-4</v>
      </c>
      <c r="JG118" s="82">
        <f t="shared" si="145"/>
        <v>1.6676145312574783E-4</v>
      </c>
      <c r="JH118" s="82">
        <f t="shared" si="145"/>
        <v>1.6070374446041428E-6</v>
      </c>
      <c r="JI118" s="82">
        <f t="shared" si="145"/>
        <v>4.4176822940220258E-7</v>
      </c>
      <c r="JJ118" s="82">
        <f t="shared" si="145"/>
        <v>1.5810280947545594E-7</v>
      </c>
      <c r="JK118" s="82">
        <f t="shared" si="145"/>
        <v>3.9897842575043196E-7</v>
      </c>
      <c r="JL118" s="82">
        <f t="shared" si="145"/>
        <v>2.8135967050713895E-6</v>
      </c>
      <c r="JM118" s="82">
        <f t="shared" si="145"/>
        <v>6.4421640309012313E-5</v>
      </c>
    </row>
    <row r="119" spans="2:273" x14ac:dyDescent="0.25">
      <c r="B119" s="2">
        <v>92</v>
      </c>
      <c r="C119" s="37">
        <v>0.35888199999999998</v>
      </c>
      <c r="D119" s="37">
        <v>0.34772799999999998</v>
      </c>
      <c r="E119" s="37">
        <v>0.342891</v>
      </c>
      <c r="F119" s="37">
        <v>0.34518700000000002</v>
      </c>
      <c r="G119" s="37">
        <v>0.33899400000000002</v>
      </c>
      <c r="H119" s="37">
        <v>0.33565200000000001</v>
      </c>
      <c r="I119" s="37">
        <v>0.34317399999999998</v>
      </c>
      <c r="J119" s="37">
        <v>0.34342200000000001</v>
      </c>
      <c r="K119" s="37">
        <v>0.34566400000000003</v>
      </c>
      <c r="L119" s="37">
        <v>0.34179900000000002</v>
      </c>
      <c r="M119" s="37">
        <v>0.34693499999999999</v>
      </c>
      <c r="N119" s="37">
        <v>0.34884700000000002</v>
      </c>
      <c r="O119" s="37">
        <v>0.364649</v>
      </c>
      <c r="P119" s="37">
        <v>0.36623299999999998</v>
      </c>
      <c r="Q119" s="37">
        <v>0.37823400000000001</v>
      </c>
      <c r="S119" s="4">
        <f t="shared" si="146"/>
        <v>0.36348621627323019</v>
      </c>
      <c r="T119" s="4">
        <f t="shared" si="146"/>
        <v>0.3482952206066402</v>
      </c>
      <c r="U119" s="4">
        <f t="shared" si="146"/>
        <v>0.34722184895892172</v>
      </c>
      <c r="V119" s="4">
        <f t="shared" si="146"/>
        <v>0.34224106291847067</v>
      </c>
      <c r="W119" s="4">
        <f t="shared" si="146"/>
        <v>0.34060048458901232</v>
      </c>
      <c r="X119" s="4">
        <f t="shared" si="146"/>
        <v>0.33973076399618934</v>
      </c>
      <c r="Y119" s="4">
        <f t="shared" si="146"/>
        <v>0.34677753958645829</v>
      </c>
      <c r="Z119" s="4">
        <f t="shared" si="146"/>
        <v>0.34425292981464206</v>
      </c>
      <c r="AA119" s="4">
        <f t="shared" si="146"/>
        <v>0.34219914365034043</v>
      </c>
      <c r="AB119" s="4">
        <f t="shared" si="146"/>
        <v>0.34338026020493845</v>
      </c>
      <c r="AC119" s="4">
        <f t="shared" si="146"/>
        <v>0.34770111375584595</v>
      </c>
      <c r="AD119" s="4">
        <f t="shared" si="146"/>
        <v>0.35175523485927312</v>
      </c>
      <c r="AE119" s="4">
        <f t="shared" si="146"/>
        <v>0.36351920955345618</v>
      </c>
      <c r="AF119" s="4">
        <f t="shared" si="146"/>
        <v>0.36653670449623493</v>
      </c>
      <c r="AG119" s="4">
        <f t="shared" si="146"/>
        <v>0.38256072923371554</v>
      </c>
      <c r="AI119" s="4">
        <f t="shared" si="147"/>
        <v>-4.6042162732302105E-3</v>
      </c>
      <c r="AJ119" s="4">
        <f t="shared" si="147"/>
        <v>-5.6722060664021745E-4</v>
      </c>
      <c r="AK119" s="4">
        <f t="shared" si="147"/>
        <v>-4.3308489589217181E-3</v>
      </c>
      <c r="AL119" s="4">
        <f t="shared" si="147"/>
        <v>2.9459370815293484E-3</v>
      </c>
      <c r="AM119" s="4">
        <f t="shared" si="147"/>
        <v>-1.6064845890123025E-3</v>
      </c>
      <c r="AN119" s="4">
        <f t="shared" si="147"/>
        <v>-4.0787639961893385E-3</v>
      </c>
      <c r="AO119" s="4">
        <f t="shared" si="147"/>
        <v>-3.6035395864583153E-3</v>
      </c>
      <c r="AP119" s="4">
        <f t="shared" si="147"/>
        <v>-8.3092981464205629E-4</v>
      </c>
      <c r="AQ119" s="4">
        <f t="shared" si="147"/>
        <v>3.4648563496595952E-3</v>
      </c>
      <c r="AR119" s="4">
        <f t="shared" si="147"/>
        <v>-1.5812602049384283E-3</v>
      </c>
      <c r="AS119" s="4">
        <f t="shared" si="147"/>
        <v>-7.6611375584595409E-4</v>
      </c>
      <c r="AT119" s="4">
        <f t="shared" si="147"/>
        <v>-2.9082348592731067E-3</v>
      </c>
      <c r="AU119" s="4">
        <f t="shared" si="147"/>
        <v>1.1297904465438213E-3</v>
      </c>
      <c r="AV119" s="4">
        <f t="shared" si="147"/>
        <v>-3.0370449623495777E-4</v>
      </c>
      <c r="AW119" s="4">
        <f t="shared" si="147"/>
        <v>-4.3267292337155205E-3</v>
      </c>
      <c r="AY119" s="2">
        <f t="shared" si="139"/>
        <v>0.36348521397560268</v>
      </c>
      <c r="AZ119" s="2">
        <f t="shared" si="139"/>
        <v>0.34829375501832849</v>
      </c>
      <c r="BA119" s="2">
        <f t="shared" si="139"/>
        <v>0.34722155332796217</v>
      </c>
      <c r="BB119" s="2">
        <f t="shared" si="139"/>
        <v>0.34223709628488314</v>
      </c>
      <c r="BC119" s="2">
        <f t="shared" si="139"/>
        <v>0.34059343015255594</v>
      </c>
      <c r="BD119" s="2">
        <f t="shared" si="139"/>
        <v>0.33972459423059109</v>
      </c>
      <c r="BE119" s="2">
        <f t="shared" si="139"/>
        <v>0.34677375334880034</v>
      </c>
      <c r="BF119" s="2">
        <f t="shared" si="139"/>
        <v>0.34412997139574086</v>
      </c>
      <c r="BG119" s="2">
        <f t="shared" si="139"/>
        <v>0.34210688031792019</v>
      </c>
      <c r="BH119" s="2">
        <f t="shared" si="139"/>
        <v>0.34337885423519404</v>
      </c>
      <c r="BI119" s="2">
        <f t="shared" si="139"/>
        <v>0.34770063458626987</v>
      </c>
      <c r="BJ119" s="2">
        <f t="shared" si="139"/>
        <v>0.35175502469454167</v>
      </c>
      <c r="BK119" s="2">
        <f t="shared" si="139"/>
        <v>0.36351872507871064</v>
      </c>
      <c r="BL119" s="2">
        <f t="shared" si="139"/>
        <v>0.36653048628167761</v>
      </c>
      <c r="BM119" s="2">
        <f t="shared" si="139"/>
        <v>0.38236380974930462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0.35888199999999998</v>
      </c>
      <c r="CF119" s="2">
        <f t="shared" si="140"/>
        <v>0.34772799999999998</v>
      </c>
      <c r="CG119" s="2">
        <f t="shared" si="140"/>
        <v>0.342891</v>
      </c>
      <c r="CH119" s="2">
        <f t="shared" si="140"/>
        <v>0.34518700000000002</v>
      </c>
      <c r="CI119" s="2">
        <f t="shared" si="140"/>
        <v>0.33899400000000002</v>
      </c>
      <c r="CJ119" s="2">
        <f t="shared" si="140"/>
        <v>0.33565200000000001</v>
      </c>
      <c r="CK119" s="2">
        <f t="shared" si="140"/>
        <v>0.34317399999999998</v>
      </c>
      <c r="CL119" s="2">
        <f t="shared" si="140"/>
        <v>0.34342200000000001</v>
      </c>
      <c r="CM119" s="2">
        <f t="shared" si="140"/>
        <v>0.34566400000000003</v>
      </c>
      <c r="CN119" s="2">
        <f t="shared" si="140"/>
        <v>0.34179900000000002</v>
      </c>
      <c r="CO119" s="2">
        <f t="shared" si="140"/>
        <v>0.34693499999999999</v>
      </c>
      <c r="CP119" s="2">
        <f t="shared" si="140"/>
        <v>0.34884700000000002</v>
      </c>
      <c r="CQ119" s="2">
        <f t="shared" si="140"/>
        <v>0.364649</v>
      </c>
      <c r="CR119" s="2">
        <f t="shared" si="140"/>
        <v>0.36623299999999998</v>
      </c>
      <c r="CS119" s="2">
        <f t="shared" si="140"/>
        <v>0.37823400000000001</v>
      </c>
      <c r="CU119" s="2">
        <f t="shared" si="110"/>
        <v>0.35888199999999998</v>
      </c>
      <c r="CV119" s="2">
        <f t="shared" si="111"/>
        <v>0.34772799999999998</v>
      </c>
      <c r="CW119" s="2">
        <f t="shared" si="112"/>
        <v>0.342891</v>
      </c>
      <c r="CX119" s="2">
        <f t="shared" si="113"/>
        <v>0.34518700000000002</v>
      </c>
      <c r="CY119" s="2">
        <f t="shared" si="114"/>
        <v>0.33899400000000002</v>
      </c>
      <c r="CZ119" s="2">
        <f t="shared" si="115"/>
        <v>0.33565200000000001</v>
      </c>
      <c r="DA119" s="2">
        <f t="shared" si="116"/>
        <v>0.34317399999999998</v>
      </c>
      <c r="DB119" s="2">
        <f t="shared" si="117"/>
        <v>0.34342200000000001</v>
      </c>
      <c r="DC119" s="2">
        <f t="shared" si="118"/>
        <v>0.34566400000000003</v>
      </c>
      <c r="DD119" s="2">
        <f t="shared" si="119"/>
        <v>0.34179900000000002</v>
      </c>
      <c r="DE119" s="2">
        <f t="shared" si="120"/>
        <v>0.34693499999999999</v>
      </c>
      <c r="DF119" s="2">
        <f t="shared" si="121"/>
        <v>0.34884700000000002</v>
      </c>
      <c r="DG119" s="2">
        <f t="shared" si="122"/>
        <v>0.364649</v>
      </c>
      <c r="DH119" s="2">
        <f t="shared" si="123"/>
        <v>0.36623299999999998</v>
      </c>
      <c r="DI119" s="2">
        <f t="shared" si="124"/>
        <v>0.37823400000000001</v>
      </c>
      <c r="DK119" s="2">
        <f t="shared" si="148"/>
        <v>0.41867487878787885</v>
      </c>
      <c r="DL119" s="2">
        <f t="shared" si="148"/>
        <v>0.43326625156585152</v>
      </c>
      <c r="DM119" s="2">
        <f t="shared" si="148"/>
        <v>0.43625866806722685</v>
      </c>
      <c r="DN119" s="2">
        <f t="shared" si="148"/>
        <v>0.43386816312316717</v>
      </c>
      <c r="DO119" s="2">
        <f t="shared" si="148"/>
        <v>0.4331433609195402</v>
      </c>
      <c r="DP119" s="2">
        <f t="shared" si="148"/>
        <v>0.42644720887096776</v>
      </c>
      <c r="DQ119" s="2">
        <f t="shared" si="148"/>
        <v>0.42758176209677412</v>
      </c>
      <c r="DR119" s="2">
        <f t="shared" si="148"/>
        <v>0.43605739244663388</v>
      </c>
      <c r="DS119" s="2">
        <f t="shared" si="148"/>
        <v>0.44192135073891636</v>
      </c>
      <c r="DT119" s="2">
        <f t="shared" si="148"/>
        <v>0.42751147517188692</v>
      </c>
      <c r="DU119" s="2">
        <f t="shared" si="148"/>
        <v>0.42593260672268907</v>
      </c>
      <c r="DV119" s="2">
        <f t="shared" si="148"/>
        <v>0.44830246004583651</v>
      </c>
      <c r="DW119" s="2">
        <f t="shared" si="148"/>
        <v>0.45339554188948311</v>
      </c>
      <c r="DX119" s="2">
        <f t="shared" si="148"/>
        <v>0.44151514973262035</v>
      </c>
      <c r="DY119" s="2">
        <f t="shared" si="148"/>
        <v>0.41790746349206348</v>
      </c>
      <c r="EA119" s="2">
        <f t="shared" si="152"/>
        <v>0.36323901410174431</v>
      </c>
      <c r="EB119" s="2">
        <f t="shared" si="152"/>
        <v>0.34778344549239293</v>
      </c>
      <c r="EC119" s="2">
        <f t="shared" si="152"/>
        <v>0.34676694209234121</v>
      </c>
      <c r="ED119" s="2">
        <f t="shared" si="152"/>
        <v>0.34186465644891884</v>
      </c>
      <c r="EE119" s="2">
        <f t="shared" si="151"/>
        <v>0.34028847315627897</v>
      </c>
      <c r="EF119" s="2">
        <f t="shared" si="151"/>
        <v>0.33940641725107856</v>
      </c>
      <c r="EG119" s="2">
        <f t="shared" si="151"/>
        <v>0.34644638533470185</v>
      </c>
      <c r="EH119" s="2">
        <f t="shared" si="151"/>
        <v>0.3438680499525596</v>
      </c>
      <c r="EI119" s="2">
        <f t="shared" si="151"/>
        <v>0.34180751324242781</v>
      </c>
      <c r="EJ119" s="2">
        <f t="shared" si="151"/>
        <v>0.34297655553525758</v>
      </c>
      <c r="EK119" s="2">
        <f t="shared" si="151"/>
        <v>0.34730021405086925</v>
      </c>
      <c r="EL119" s="2">
        <f t="shared" si="151"/>
        <v>0.35128583083203552</v>
      </c>
      <c r="EM119" s="2">
        <f t="shared" si="135"/>
        <v>0.36312013461811182</v>
      </c>
      <c r="EN119" s="2">
        <f t="shared" si="135"/>
        <v>0.36619859143656169</v>
      </c>
      <c r="EO119" s="2">
        <f t="shared" si="135"/>
        <v>0.38215315303688352</v>
      </c>
      <c r="EQ119" s="2">
        <f t="shared" si="149"/>
        <v>0.36158957103005462</v>
      </c>
      <c r="ER119" s="2">
        <f t="shared" si="149"/>
        <v>0.34653784319804282</v>
      </c>
      <c r="ES119" s="2">
        <f t="shared" si="149"/>
        <v>0.34552563015340876</v>
      </c>
      <c r="ET119" s="2">
        <f t="shared" si="149"/>
        <v>0.34190832660251091</v>
      </c>
      <c r="EU119" s="2">
        <f t="shared" si="149"/>
        <v>0.33942788480889613</v>
      </c>
      <c r="EV119" s="2">
        <f t="shared" si="149"/>
        <v>0.33898599821216113</v>
      </c>
      <c r="EW119" s="2">
        <f t="shared" si="149"/>
        <v>0.34653848975484552</v>
      </c>
      <c r="EX119" s="2">
        <f t="shared" si="149"/>
        <v>0.34356816095652354</v>
      </c>
      <c r="EY119" s="2">
        <f t="shared" si="149"/>
        <v>0.34084371404069808</v>
      </c>
      <c r="EZ119" s="2">
        <f t="shared" si="149"/>
        <v>0.34165163996695952</v>
      </c>
      <c r="FA119" s="2">
        <f t="shared" si="149"/>
        <v>0.34605343506468378</v>
      </c>
      <c r="FB119" s="2">
        <f t="shared" si="149"/>
        <v>0.34993212138438945</v>
      </c>
      <c r="FC119" s="2">
        <f t="shared" si="149"/>
        <v>0.36302160195944078</v>
      </c>
      <c r="FD119" s="2">
        <f t="shared" si="149"/>
        <v>0.36554715323613146</v>
      </c>
      <c r="FE119" s="2">
        <f t="shared" si="149"/>
        <v>0.38190698253336347</v>
      </c>
      <c r="FG119" s="2">
        <f t="shared" si="150"/>
        <v>0.99535699249333232</v>
      </c>
      <c r="FH119" s="2">
        <f t="shared" si="150"/>
        <v>0.9939617381952961</v>
      </c>
      <c r="FI119" s="2">
        <f t="shared" si="150"/>
        <v>0.99486337865408458</v>
      </c>
      <c r="FJ119" s="2">
        <f t="shared" si="150"/>
        <v>0.99595541252896014</v>
      </c>
      <c r="FK119" s="2">
        <f t="shared" si="150"/>
        <v>0.99664986792792154</v>
      </c>
      <c r="FL119" s="2">
        <f t="shared" si="150"/>
        <v>0.99631134568043134</v>
      </c>
      <c r="FM119" s="2">
        <f t="shared" si="150"/>
        <v>0.99597373859175797</v>
      </c>
      <c r="FN119" s="2">
        <f t="shared" si="150"/>
        <v>0.99712154676439857</v>
      </c>
      <c r="FO119" s="2">
        <f t="shared" si="150"/>
        <v>0.99691432478454556</v>
      </c>
      <c r="FP119" s="2">
        <f t="shared" si="150"/>
        <v>0.99514955962257068</v>
      </c>
      <c r="FQ119" s="2">
        <f t="shared" si="150"/>
        <v>0.99482436616956982</v>
      </c>
      <c r="FR119" s="2">
        <f t="shared" si="150"/>
        <v>0.99509813270993763</v>
      </c>
      <c r="FS119" s="2">
        <f t="shared" si="150"/>
        <v>0.99558011448461825</v>
      </c>
      <c r="FT119" s="2">
        <f t="shared" si="150"/>
        <v>0.99556055518674436</v>
      </c>
      <c r="FU119" s="2">
        <f t="shared" si="150"/>
        <v>0.99408834271628332</v>
      </c>
      <c r="FW119" s="2">
        <f t="shared" si="141"/>
        <v>6.7836606246378895E-3</v>
      </c>
      <c r="FX119" s="2">
        <f t="shared" si="141"/>
        <v>4.7029753905143213E-3</v>
      </c>
      <c r="FY119" s="2">
        <f t="shared" si="141"/>
        <v>4.0875094690421311E-3</v>
      </c>
      <c r="FZ119" s="2">
        <f t="shared" si="141"/>
        <v>7.4102230309037653E-3</v>
      </c>
      <c r="GA119" s="2">
        <f t="shared" si="141"/>
        <v>7.1104161316941231E-3</v>
      </c>
      <c r="GB119" s="2">
        <f t="shared" si="141"/>
        <v>6.8655608041420443E-3</v>
      </c>
      <c r="GC119" s="2">
        <f t="shared" si="141"/>
        <v>7.5542280927693136E-3</v>
      </c>
      <c r="GD119" s="2">
        <f t="shared" si="141"/>
        <v>1.147513931565876E-2</v>
      </c>
      <c r="GE119" s="2">
        <f t="shared" si="141"/>
        <v>9.9104788398363484E-3</v>
      </c>
      <c r="GF119" s="2">
        <f t="shared" si="141"/>
        <v>5.8365134781452411E-3</v>
      </c>
      <c r="GG119" s="2">
        <f t="shared" si="141"/>
        <v>5.2550903984955807E-3</v>
      </c>
      <c r="GH119" s="2">
        <f t="shared" si="141"/>
        <v>4.7046866963830671E-3</v>
      </c>
      <c r="GI119" s="2">
        <f t="shared" si="141"/>
        <v>4.227069489254001E-3</v>
      </c>
      <c r="GJ119" s="2">
        <f t="shared" si="141"/>
        <v>3.7898590567247512E-3</v>
      </c>
      <c r="GK119" s="2">
        <f t="shared" si="141"/>
        <v>2.8862816436913863E-3</v>
      </c>
      <c r="GM119" s="82">
        <f t="shared" si="142"/>
        <v>1.3378690193132634E-20</v>
      </c>
      <c r="GN119" s="82">
        <f t="shared" si="142"/>
        <v>1.2646767043144025E-29</v>
      </c>
      <c r="GO119" s="82">
        <f t="shared" si="142"/>
        <v>1.0857156166255955E-46</v>
      </c>
      <c r="GP119" s="82">
        <f t="shared" si="142"/>
        <v>2.2417970747104758E-70</v>
      </c>
      <c r="GQ119" s="82">
        <f t="shared" si="142"/>
        <v>8.3030600946355863E-118</v>
      </c>
      <c r="GR119" s="82">
        <f t="shared" si="142"/>
        <v>2.6644909365409767E-85</v>
      </c>
      <c r="GS119" s="82">
        <f t="shared" si="142"/>
        <v>4.1586971932523976E-101</v>
      </c>
      <c r="GT119" s="82">
        <f t="shared" si="142"/>
        <v>3.2531969816245768E-106</v>
      </c>
      <c r="GU119" s="82">
        <f t="shared" si="142"/>
        <v>3.1534267419951395E-53</v>
      </c>
      <c r="GV119" s="82">
        <f t="shared" si="142"/>
        <v>2.6385677411109119E-75</v>
      </c>
      <c r="GW119" s="82">
        <f t="shared" si="142"/>
        <v>1.9387048418383637E-87</v>
      </c>
      <c r="GX119" s="82">
        <f t="shared" si="142"/>
        <v>3.9235283130144121E-79</v>
      </c>
      <c r="GY119" s="82">
        <f t="shared" si="142"/>
        <v>6.1342016745877402E-55</v>
      </c>
      <c r="GZ119" s="82">
        <f t="shared" si="142"/>
        <v>1.7024842044315864E-59</v>
      </c>
      <c r="HA119" s="82">
        <f t="shared" si="142"/>
        <v>1.0834873621999139E-68</v>
      </c>
      <c r="HC119" s="82">
        <f t="shared" si="73"/>
        <v>1.0438802680653873E-5</v>
      </c>
      <c r="HD119" s="82">
        <f t="shared" si="73"/>
        <v>1.4409572572512942E-5</v>
      </c>
      <c r="HE119" s="82">
        <f t="shared" si="73"/>
        <v>4.6610161482386925E-8</v>
      </c>
      <c r="HF119" s="82">
        <f t="shared" si="73"/>
        <v>1.6318296155521347E-16</v>
      </c>
      <c r="HG119" s="82">
        <f t="shared" si="73"/>
        <v>3.3051421034259768E-27</v>
      </c>
      <c r="HH119" s="82">
        <f t="shared" si="73"/>
        <v>1.7211479071501407E-21</v>
      </c>
      <c r="HI119" s="82">
        <f t="shared" si="138"/>
        <v>3.4675174375711812E-28</v>
      </c>
      <c r="HJ119" s="82">
        <f t="shared" si="138"/>
        <v>4.615299965135826E-37</v>
      </c>
      <c r="HK119" s="82">
        <f t="shared" si="138"/>
        <v>1.4876459607811225E-17</v>
      </c>
      <c r="HL119" s="82">
        <f t="shared" si="138"/>
        <v>1.9589249602132612E-16</v>
      </c>
      <c r="HM119" s="82">
        <f t="shared" si="138"/>
        <v>3.1302452321535096E-18</v>
      </c>
      <c r="HN119" s="82">
        <f t="shared" si="138"/>
        <v>5.2823046293653892E-14</v>
      </c>
      <c r="HO119" s="82">
        <f t="shared" si="138"/>
        <v>3.0114417937863104E-10</v>
      </c>
      <c r="HP119" s="82">
        <f t="shared" si="138"/>
        <v>1.6878800257804712E-12</v>
      </c>
      <c r="HQ119" s="82">
        <f t="shared" si="138"/>
        <v>1.0849567702308508E-12</v>
      </c>
      <c r="HS119" s="82">
        <f t="shared" si="143"/>
        <v>4.664235186499938E-6</v>
      </c>
      <c r="HT119" s="82">
        <f t="shared" si="143"/>
        <v>5.8372700751940224E-7</v>
      </c>
      <c r="HU119" s="82">
        <f t="shared" si="143"/>
        <v>2.4310737140602186E-6</v>
      </c>
      <c r="HV119" s="82">
        <f t="shared" si="143"/>
        <v>2.2437646912370615E-5</v>
      </c>
      <c r="HW119" s="82">
        <f t="shared" si="143"/>
        <v>4.2249139469072103E-5</v>
      </c>
      <c r="HX119" s="82">
        <f t="shared" si="143"/>
        <v>2.7641562176185705E-5</v>
      </c>
      <c r="HY119" s="82">
        <f t="shared" si="143"/>
        <v>1.4663898038103706E-5</v>
      </c>
      <c r="HZ119" s="82">
        <f t="shared" si="143"/>
        <v>5.1302581234512884E-4</v>
      </c>
      <c r="IA119" s="82">
        <f t="shared" si="143"/>
        <v>3.4577628090092563E-4</v>
      </c>
      <c r="IB119" s="82">
        <f t="shared" si="143"/>
        <v>4.1131203582672846E-6</v>
      </c>
      <c r="IC119" s="82">
        <f t="shared" si="143"/>
        <v>1.1973886818497391E-6</v>
      </c>
      <c r="ID119" s="82">
        <f t="shared" si="143"/>
        <v>4.3693653275768523E-7</v>
      </c>
      <c r="IE119" s="82">
        <f t="shared" si="143"/>
        <v>9.8865074637739744E-7</v>
      </c>
      <c r="IF119" s="82">
        <f t="shared" si="143"/>
        <v>6.1311277192160433E-6</v>
      </c>
      <c r="IG119" s="82">
        <f t="shared" si="143"/>
        <v>1.0865084308105443E-4</v>
      </c>
      <c r="II119" s="82">
        <f t="shared" si="144"/>
        <v>5.9207899481289729E-36</v>
      </c>
      <c r="IJ119" s="82">
        <f t="shared" si="144"/>
        <v>3.3699938249228484E-41</v>
      </c>
      <c r="IK119" s="82">
        <f t="shared" si="144"/>
        <v>1.2913274457256409E-39</v>
      </c>
      <c r="IL119" s="82">
        <f t="shared" si="144"/>
        <v>5.6475822551351403E-37</v>
      </c>
      <c r="IM119" s="82">
        <f t="shared" si="144"/>
        <v>2.4296699875340882E-39</v>
      </c>
      <c r="IN119" s="82">
        <f t="shared" si="144"/>
        <v>2.1297780808291847E-37</v>
      </c>
      <c r="IO119" s="82">
        <f t="shared" si="144"/>
        <v>1.970291789556774E-41</v>
      </c>
      <c r="IP119" s="82">
        <f t="shared" si="144"/>
        <v>8.7802582422932051E-35</v>
      </c>
      <c r="IQ119" s="82">
        <f t="shared" si="144"/>
        <v>1.8106574652194588E-33</v>
      </c>
      <c r="IR119" s="82">
        <f t="shared" si="144"/>
        <v>1.2445116909555063E-43</v>
      </c>
      <c r="IS119" s="82">
        <f t="shared" si="144"/>
        <v>2.5279452451953986E-46</v>
      </c>
      <c r="IT119" s="82">
        <f t="shared" si="144"/>
        <v>1.0315883793264361E-46</v>
      </c>
      <c r="IU119" s="82">
        <f t="shared" si="144"/>
        <v>1.233184141406741E-42</v>
      </c>
      <c r="IV119" s="82">
        <f t="shared" si="144"/>
        <v>2.0511134448505249E-38</v>
      </c>
      <c r="IW119" s="82">
        <f t="shared" si="144"/>
        <v>3.9692498922964544E-26</v>
      </c>
      <c r="IY119" s="82">
        <f t="shared" si="145"/>
        <v>1.5103037867153824E-5</v>
      </c>
      <c r="IZ119" s="82">
        <f t="shared" si="145"/>
        <v>1.4993299580032345E-5</v>
      </c>
      <c r="JA119" s="82">
        <f t="shared" si="145"/>
        <v>2.4776838755426056E-6</v>
      </c>
      <c r="JB119" s="82">
        <f t="shared" si="145"/>
        <v>2.2437646912533798E-5</v>
      </c>
      <c r="JC119" s="82">
        <f t="shared" si="145"/>
        <v>4.2249139469072103E-5</v>
      </c>
      <c r="JD119" s="82">
        <f t="shared" si="145"/>
        <v>2.7641562176185708E-5</v>
      </c>
      <c r="JE119" s="82">
        <f t="shared" si="145"/>
        <v>1.4663898038103706E-5</v>
      </c>
      <c r="JF119" s="82">
        <f t="shared" si="145"/>
        <v>5.1302581234512884E-4</v>
      </c>
      <c r="JG119" s="82">
        <f t="shared" si="145"/>
        <v>3.4577628090094048E-4</v>
      </c>
      <c r="JH119" s="82">
        <f t="shared" si="145"/>
        <v>4.1131203584631771E-6</v>
      </c>
      <c r="JI119" s="82">
        <f t="shared" si="145"/>
        <v>1.1973886818528693E-6</v>
      </c>
      <c r="JJ119" s="82">
        <f t="shared" si="145"/>
        <v>4.369365855807315E-7</v>
      </c>
      <c r="JK119" s="82">
        <f t="shared" si="145"/>
        <v>9.8895189055677609E-7</v>
      </c>
      <c r="JL119" s="82">
        <f t="shared" si="145"/>
        <v>6.1311294070960689E-6</v>
      </c>
      <c r="JM119" s="82">
        <f t="shared" si="145"/>
        <v>1.0865084416601119E-4</v>
      </c>
    </row>
    <row r="120" spans="2:273" x14ac:dyDescent="0.25">
      <c r="B120" s="2">
        <v>93</v>
      </c>
      <c r="C120" s="37">
        <v>0.36022799999999999</v>
      </c>
      <c r="D120" s="37">
        <v>0.34586099999999997</v>
      </c>
      <c r="E120" s="37">
        <v>0.34513899999999997</v>
      </c>
      <c r="F120" s="37">
        <v>0.34019500000000003</v>
      </c>
      <c r="G120" s="37">
        <v>0.34323700000000001</v>
      </c>
      <c r="H120" s="37">
        <v>0.33807799999999999</v>
      </c>
      <c r="I120" s="37">
        <v>0.345586</v>
      </c>
      <c r="J120" s="37">
        <v>0.34167599999999998</v>
      </c>
      <c r="K120" s="37">
        <v>0.34340700000000002</v>
      </c>
      <c r="L120" s="37">
        <v>0.343501</v>
      </c>
      <c r="M120" s="37">
        <v>0.34756599999999999</v>
      </c>
      <c r="N120" s="37">
        <v>0.34953099999999998</v>
      </c>
      <c r="O120" s="37">
        <v>0.364983</v>
      </c>
      <c r="P120" s="37">
        <v>0.365207</v>
      </c>
      <c r="Q120" s="37">
        <v>0.38125399999999998</v>
      </c>
      <c r="S120" s="4">
        <f t="shared" si="146"/>
        <v>0.36292735851153785</v>
      </c>
      <c r="T120" s="4">
        <f t="shared" si="146"/>
        <v>0.34788913202506688</v>
      </c>
      <c r="U120" s="4">
        <f t="shared" si="146"/>
        <v>0.3467911048760961</v>
      </c>
      <c r="V120" s="4">
        <f t="shared" si="146"/>
        <v>0.34189465265601737</v>
      </c>
      <c r="W120" s="4">
        <f t="shared" si="146"/>
        <v>0.34010254775490284</v>
      </c>
      <c r="X120" s="4">
        <f t="shared" si="146"/>
        <v>0.33934976555976226</v>
      </c>
      <c r="Y120" s="4">
        <f t="shared" si="146"/>
        <v>0.34641698722404479</v>
      </c>
      <c r="Z120" s="4">
        <f t="shared" si="146"/>
        <v>0.34392729789728271</v>
      </c>
      <c r="AA120" s="4">
        <f t="shared" si="146"/>
        <v>0.34187026010427446</v>
      </c>
      <c r="AB120" s="4">
        <f t="shared" si="146"/>
        <v>0.34295761633088101</v>
      </c>
      <c r="AC120" s="4">
        <f t="shared" si="146"/>
        <v>0.3472887376356073</v>
      </c>
      <c r="AD120" s="4">
        <f t="shared" si="146"/>
        <v>0.35131098179972126</v>
      </c>
      <c r="AE120" s="4">
        <f t="shared" si="146"/>
        <v>0.36311265088291184</v>
      </c>
      <c r="AF120" s="4">
        <f t="shared" si="146"/>
        <v>0.36607353817489346</v>
      </c>
      <c r="AG120" s="4">
        <f t="shared" si="146"/>
        <v>0.38234215625792933</v>
      </c>
      <c r="AI120" s="4">
        <f t="shared" si="147"/>
        <v>-2.6993585115378527E-3</v>
      </c>
      <c r="AJ120" s="4">
        <f t="shared" si="147"/>
        <v>-2.0281320250669088E-3</v>
      </c>
      <c r="AK120" s="4">
        <f t="shared" si="147"/>
        <v>-1.6521048760961277E-3</v>
      </c>
      <c r="AL120" s="4">
        <f t="shared" si="147"/>
        <v>-1.6996526560173475E-3</v>
      </c>
      <c r="AM120" s="4">
        <f t="shared" si="147"/>
        <v>3.1344522450971746E-3</v>
      </c>
      <c r="AN120" s="4">
        <f t="shared" si="147"/>
        <v>-1.2717655597622723E-3</v>
      </c>
      <c r="AO120" s="4">
        <f t="shared" si="147"/>
        <v>-8.3098722404478798E-4</v>
      </c>
      <c r="AP120" s="4">
        <f t="shared" si="147"/>
        <v>-2.2512978972827336E-3</v>
      </c>
      <c r="AQ120" s="4">
        <f t="shared" si="147"/>
        <v>1.5367398957255585E-3</v>
      </c>
      <c r="AR120" s="4">
        <f t="shared" si="147"/>
        <v>5.4338366911899083E-4</v>
      </c>
      <c r="AS120" s="4">
        <f t="shared" si="147"/>
        <v>2.7726236439268304E-4</v>
      </c>
      <c r="AT120" s="4">
        <f t="shared" si="147"/>
        <v>-1.7799817997212752E-3</v>
      </c>
      <c r="AU120" s="4">
        <f t="shared" si="147"/>
        <v>1.8703491170881659E-3</v>
      </c>
      <c r="AV120" s="4">
        <f t="shared" si="147"/>
        <v>-8.6653817489346086E-4</v>
      </c>
      <c r="AW120" s="4">
        <f t="shared" si="147"/>
        <v>-1.0881562579293513E-3</v>
      </c>
      <c r="AY120" s="2">
        <f t="shared" si="139"/>
        <v>0.36292727517703149</v>
      </c>
      <c r="AZ120" s="2">
        <f t="shared" si="139"/>
        <v>0.34788891840355124</v>
      </c>
      <c r="BA120" s="2">
        <f t="shared" si="139"/>
        <v>0.34679046118608842</v>
      </c>
      <c r="BB120" s="2">
        <f t="shared" si="139"/>
        <v>0.34188612428606363</v>
      </c>
      <c r="BC120" s="2">
        <f t="shared" si="139"/>
        <v>0.34008751789028091</v>
      </c>
      <c r="BD120" s="2">
        <f t="shared" si="139"/>
        <v>0.33933670785785941</v>
      </c>
      <c r="BE120" s="2">
        <f t="shared" si="139"/>
        <v>0.34640827741194863</v>
      </c>
      <c r="BF120" s="2">
        <f t="shared" si="139"/>
        <v>0.34368863073428491</v>
      </c>
      <c r="BG120" s="2">
        <f t="shared" si="139"/>
        <v>0.34169362936127501</v>
      </c>
      <c r="BH120" s="2">
        <f t="shared" si="139"/>
        <v>0.34295427639840964</v>
      </c>
      <c r="BI120" s="2">
        <f t="shared" si="139"/>
        <v>0.34728753162198445</v>
      </c>
      <c r="BJ120" s="2">
        <f t="shared" si="139"/>
        <v>0.35131044081753893</v>
      </c>
      <c r="BK120" s="2">
        <f t="shared" si="139"/>
        <v>0.36311150974313489</v>
      </c>
      <c r="BL120" s="2">
        <f t="shared" si="139"/>
        <v>0.3660607615537666</v>
      </c>
      <c r="BM120" s="2">
        <f t="shared" si="139"/>
        <v>0.38202449616021628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0.36022799999999999</v>
      </c>
      <c r="CF120" s="2">
        <f t="shared" si="140"/>
        <v>0.34586099999999997</v>
      </c>
      <c r="CG120" s="2">
        <f t="shared" si="140"/>
        <v>0.34513899999999997</v>
      </c>
      <c r="CH120" s="2">
        <f t="shared" si="140"/>
        <v>0.34019500000000003</v>
      </c>
      <c r="CI120" s="2">
        <f t="shared" si="140"/>
        <v>0.34323700000000001</v>
      </c>
      <c r="CJ120" s="2">
        <f t="shared" si="140"/>
        <v>0.33807799999999999</v>
      </c>
      <c r="CK120" s="2">
        <f t="shared" si="140"/>
        <v>0.345586</v>
      </c>
      <c r="CL120" s="2">
        <f t="shared" si="140"/>
        <v>0.34167599999999998</v>
      </c>
      <c r="CM120" s="2">
        <f t="shared" si="140"/>
        <v>0.34340700000000002</v>
      </c>
      <c r="CN120" s="2">
        <f t="shared" si="140"/>
        <v>0.343501</v>
      </c>
      <c r="CO120" s="2">
        <f t="shared" si="140"/>
        <v>0.34756599999999999</v>
      </c>
      <c r="CP120" s="2">
        <f t="shared" si="140"/>
        <v>0.34953099999999998</v>
      </c>
      <c r="CQ120" s="2">
        <f t="shared" si="140"/>
        <v>0.364983</v>
      </c>
      <c r="CR120" s="2">
        <f t="shared" si="140"/>
        <v>0.365207</v>
      </c>
      <c r="CS120" s="2">
        <f t="shared" si="140"/>
        <v>0.38125399999999998</v>
      </c>
      <c r="CU120" s="2">
        <f t="shared" si="110"/>
        <v>0.36022799999999999</v>
      </c>
      <c r="CV120" s="2">
        <f t="shared" si="111"/>
        <v>0.34586099999999997</v>
      </c>
      <c r="CW120" s="2">
        <f t="shared" si="112"/>
        <v>0.34513899999999997</v>
      </c>
      <c r="CX120" s="2">
        <f t="shared" si="113"/>
        <v>0.34019500000000003</v>
      </c>
      <c r="CY120" s="2">
        <f t="shared" si="114"/>
        <v>0.34323700000000001</v>
      </c>
      <c r="CZ120" s="2">
        <f t="shared" si="115"/>
        <v>0.33807799999999999</v>
      </c>
      <c r="DA120" s="2">
        <f t="shared" si="116"/>
        <v>0.345586</v>
      </c>
      <c r="DB120" s="2">
        <f t="shared" si="117"/>
        <v>0.34167599999999998</v>
      </c>
      <c r="DC120" s="2">
        <f t="shared" si="118"/>
        <v>0.34340700000000002</v>
      </c>
      <c r="DD120" s="2">
        <f t="shared" si="119"/>
        <v>0.343501</v>
      </c>
      <c r="DE120" s="2">
        <f t="shared" si="120"/>
        <v>0.34756599999999999</v>
      </c>
      <c r="DF120" s="2">
        <f t="shared" si="121"/>
        <v>0.34953099999999998</v>
      </c>
      <c r="DG120" s="2">
        <f t="shared" si="122"/>
        <v>0.364983</v>
      </c>
      <c r="DH120" s="2">
        <f t="shared" si="123"/>
        <v>0.365207</v>
      </c>
      <c r="DI120" s="2">
        <f t="shared" si="124"/>
        <v>0.38125399999999998</v>
      </c>
      <c r="DK120" s="2">
        <f t="shared" si="148"/>
        <v>0.41906987878787882</v>
      </c>
      <c r="DL120" s="2">
        <f t="shared" si="148"/>
        <v>0.43400923406263403</v>
      </c>
      <c r="DM120" s="2">
        <f t="shared" si="148"/>
        <v>0.43689677983193276</v>
      </c>
      <c r="DN120" s="2">
        <f t="shared" si="148"/>
        <v>0.43446952840909092</v>
      </c>
      <c r="DO120" s="2">
        <f t="shared" si="148"/>
        <v>0.43382732643678157</v>
      </c>
      <c r="DP120" s="2">
        <f t="shared" si="148"/>
        <v>0.42709898870967744</v>
      </c>
      <c r="DQ120" s="2">
        <f t="shared" si="148"/>
        <v>0.42819256249999993</v>
      </c>
      <c r="DR120" s="2">
        <f t="shared" si="148"/>
        <v>0.43674792610837448</v>
      </c>
      <c r="DS120" s="2">
        <f t="shared" si="148"/>
        <v>0.44263172216748781</v>
      </c>
      <c r="DT120" s="2">
        <f t="shared" si="148"/>
        <v>0.42812506035141329</v>
      </c>
      <c r="DU120" s="2">
        <f t="shared" si="148"/>
        <v>0.42655013557422966</v>
      </c>
      <c r="DV120" s="2">
        <f t="shared" si="148"/>
        <v>0.44914232589763181</v>
      </c>
      <c r="DW120" s="2">
        <f t="shared" si="148"/>
        <v>0.45410617023172911</v>
      </c>
      <c r="DX120" s="2">
        <f t="shared" si="148"/>
        <v>0.44207094117647061</v>
      </c>
      <c r="DY120" s="2">
        <f t="shared" si="148"/>
        <v>0.4180984492063492</v>
      </c>
      <c r="EA120" s="2">
        <f t="shared" si="152"/>
        <v>0.36269960366821763</v>
      </c>
      <c r="EB120" s="2">
        <f t="shared" si="152"/>
        <v>0.34741783842673357</v>
      </c>
      <c r="EC120" s="2">
        <f t="shared" si="152"/>
        <v>0.34637132370520141</v>
      </c>
      <c r="ED120" s="2">
        <f t="shared" si="152"/>
        <v>0.34154294615367259</v>
      </c>
      <c r="EE120" s="2">
        <f t="shared" si="151"/>
        <v>0.33980595252373808</v>
      </c>
      <c r="EF120" s="2">
        <f t="shared" si="151"/>
        <v>0.33904312525441188</v>
      </c>
      <c r="EG120" s="2">
        <f t="shared" si="151"/>
        <v>0.34610622499714905</v>
      </c>
      <c r="EH120" s="2">
        <f t="shared" si="151"/>
        <v>0.34344640297842488</v>
      </c>
      <c r="EI120" s="2">
        <f t="shared" si="151"/>
        <v>0.34141736756606045</v>
      </c>
      <c r="EJ120" s="2">
        <f t="shared" si="151"/>
        <v>0.34258348536110095</v>
      </c>
      <c r="EK120" s="2">
        <f t="shared" si="151"/>
        <v>0.34691814707120117</v>
      </c>
      <c r="EL120" s="2">
        <f t="shared" si="151"/>
        <v>0.35087737764878002</v>
      </c>
      <c r="EM120" s="2">
        <f t="shared" si="135"/>
        <v>0.36274349944694984</v>
      </c>
      <c r="EN120" s="2">
        <f t="shared" si="135"/>
        <v>0.36575414413447782</v>
      </c>
      <c r="EO120" s="2">
        <f t="shared" si="135"/>
        <v>0.38182980123366805</v>
      </c>
      <c r="EQ120" s="2">
        <f t="shared" si="149"/>
        <v>0.36120302629370021</v>
      </c>
      <c r="ER120" s="2">
        <f t="shared" si="149"/>
        <v>0.34624817437695132</v>
      </c>
      <c r="ES120" s="2">
        <f t="shared" si="149"/>
        <v>0.34522519983600258</v>
      </c>
      <c r="ET120" s="2">
        <f t="shared" si="149"/>
        <v>0.34157707567347528</v>
      </c>
      <c r="EU120" s="2">
        <f t="shared" si="149"/>
        <v>0.33906302791033016</v>
      </c>
      <c r="EV120" s="2">
        <f t="shared" si="149"/>
        <v>0.33867868581176463</v>
      </c>
      <c r="EW120" s="2">
        <f t="shared" si="149"/>
        <v>0.34616965981770276</v>
      </c>
      <c r="EX120" s="2">
        <f t="shared" si="149"/>
        <v>0.34322619554599626</v>
      </c>
      <c r="EY120" s="2">
        <f t="shared" si="149"/>
        <v>0.34062060177429343</v>
      </c>
      <c r="EZ120" s="2">
        <f t="shared" si="149"/>
        <v>0.34136758984184717</v>
      </c>
      <c r="FA120" s="2">
        <f t="shared" si="149"/>
        <v>0.34576028352728833</v>
      </c>
      <c r="FB120" s="2">
        <f t="shared" si="149"/>
        <v>0.34963124789244915</v>
      </c>
      <c r="FC120" s="2">
        <f t="shared" si="149"/>
        <v>0.36265405346182444</v>
      </c>
      <c r="FD120" s="2">
        <f t="shared" si="149"/>
        <v>0.36515316888666099</v>
      </c>
      <c r="FE120" s="2">
        <f t="shared" si="149"/>
        <v>0.3815298221140439</v>
      </c>
      <c r="FG120" s="2">
        <f t="shared" si="150"/>
        <v>0.99576379619200939</v>
      </c>
      <c r="FH120" s="2">
        <f t="shared" si="150"/>
        <v>0.99449011237119467</v>
      </c>
      <c r="FI120" s="2">
        <f t="shared" si="150"/>
        <v>0.99531322738829753</v>
      </c>
      <c r="FJ120" s="2">
        <f t="shared" si="150"/>
        <v>0.99630997918160835</v>
      </c>
      <c r="FK120" s="2">
        <f t="shared" si="150"/>
        <v>0.99694374232769067</v>
      </c>
      <c r="FL120" s="2">
        <f t="shared" si="150"/>
        <v>0.99663481506811913</v>
      </c>
      <c r="FM120" s="2">
        <f t="shared" si="150"/>
        <v>0.99632670462494111</v>
      </c>
      <c r="FN120" s="2">
        <f t="shared" si="150"/>
        <v>0.99737415439358745</v>
      </c>
      <c r="FO120" s="2">
        <f t="shared" si="150"/>
        <v>0.99718506648551297</v>
      </c>
      <c r="FP120" s="2">
        <f t="shared" si="150"/>
        <v>0.99557445703957115</v>
      </c>
      <c r="FQ120" s="2">
        <f t="shared" si="150"/>
        <v>0.99527761527363356</v>
      </c>
      <c r="FR120" s="2">
        <f t="shared" si="150"/>
        <v>0.99552751486550028</v>
      </c>
      <c r="FS120" s="2">
        <f t="shared" si="150"/>
        <v>0.9959674482337455</v>
      </c>
      <c r="FT120" s="2">
        <f t="shared" si="150"/>
        <v>0.99594959602854538</v>
      </c>
      <c r="FU120" s="2">
        <f t="shared" si="150"/>
        <v>0.99460569856935388</v>
      </c>
      <c r="FW120" s="2">
        <f t="shared" si="141"/>
        <v>7.4332710723358049E-3</v>
      </c>
      <c r="FX120" s="2">
        <f t="shared" si="141"/>
        <v>5.1543712562085826E-3</v>
      </c>
      <c r="FY120" s="2">
        <f t="shared" si="141"/>
        <v>4.4800982577645025E-3</v>
      </c>
      <c r="FZ120" s="2">
        <f t="shared" si="141"/>
        <v>8.1193432608608011E-3</v>
      </c>
      <c r="GA120" s="2">
        <f t="shared" si="141"/>
        <v>7.7910715778527987E-3</v>
      </c>
      <c r="GB120" s="2">
        <f t="shared" si="141"/>
        <v>7.5229546944629464E-3</v>
      </c>
      <c r="GC120" s="2">
        <f t="shared" si="141"/>
        <v>8.277013953178378E-3</v>
      </c>
      <c r="GD120" s="2">
        <f t="shared" si="141"/>
        <v>1.2568325654671475E-2</v>
      </c>
      <c r="GE120" s="2">
        <f t="shared" si="141"/>
        <v>1.0856243816657132E-2</v>
      </c>
      <c r="GF120" s="2">
        <f t="shared" si="141"/>
        <v>6.3960082017791801E-3</v>
      </c>
      <c r="GG120" s="2">
        <f t="shared" si="141"/>
        <v>5.7591721309835945E-3</v>
      </c>
      <c r="GH120" s="2">
        <f t="shared" si="141"/>
        <v>5.1562459638456078E-3</v>
      </c>
      <c r="GI120" s="2">
        <f t="shared" si="141"/>
        <v>4.6330000982669909E-3</v>
      </c>
      <c r="GJ120" s="2">
        <f t="shared" si="141"/>
        <v>4.1539789664135698E-3</v>
      </c>
      <c r="GK120" s="2">
        <f t="shared" si="141"/>
        <v>3.1638638704309342E-3</v>
      </c>
      <c r="GM120" s="82">
        <f t="shared" si="142"/>
        <v>9.084948165885193E-22</v>
      </c>
      <c r="GN120" s="82">
        <f t="shared" si="142"/>
        <v>2.2633653871363472E-31</v>
      </c>
      <c r="GO120" s="82">
        <f t="shared" si="142"/>
        <v>2.4317818009043001E-49</v>
      </c>
      <c r="GP120" s="82">
        <f t="shared" si="142"/>
        <v>5.3013279807821591E-74</v>
      </c>
      <c r="GQ120" s="82">
        <f t="shared" si="142"/>
        <v>1.4765290855858615E-123</v>
      </c>
      <c r="GR120" s="82">
        <f t="shared" si="142"/>
        <v>1.5846936782545571E-89</v>
      </c>
      <c r="GS120" s="82">
        <f t="shared" si="142"/>
        <v>4.3143879279118399E-106</v>
      </c>
      <c r="GT120" s="82">
        <f t="shared" si="142"/>
        <v>5.2174346183699483E-111</v>
      </c>
      <c r="GU120" s="82">
        <f t="shared" si="142"/>
        <v>1.1189549225328725E-55</v>
      </c>
      <c r="GV120" s="82">
        <f t="shared" si="142"/>
        <v>3.0998106075972724E-79</v>
      </c>
      <c r="GW120" s="82">
        <f t="shared" si="142"/>
        <v>4.6049958941909121E-92</v>
      </c>
      <c r="GX120" s="82">
        <f t="shared" si="142"/>
        <v>2.5498561447579561E-83</v>
      </c>
      <c r="GY120" s="82">
        <f t="shared" si="142"/>
        <v>8.0062542765386029E-58</v>
      </c>
      <c r="GZ120" s="82">
        <f t="shared" si="142"/>
        <v>1.7843273658366563E-62</v>
      </c>
      <c r="HA120" s="82">
        <f t="shared" si="142"/>
        <v>3.2359398081145279E-72</v>
      </c>
      <c r="HC120" s="82">
        <f t="shared" si="73"/>
        <v>1.079193521614495E-6</v>
      </c>
      <c r="HD120" s="82">
        <f t="shared" si="73"/>
        <v>1.54052746885665E-6</v>
      </c>
      <c r="HE120" s="82">
        <f t="shared" si="73"/>
        <v>2.6144847944897365E-9</v>
      </c>
      <c r="HF120" s="82">
        <f t="shared" si="73"/>
        <v>1.5790083457072386E-18</v>
      </c>
      <c r="HG120" s="82">
        <f t="shared" si="73"/>
        <v>3.4947140158416841E-30</v>
      </c>
      <c r="HH120" s="82">
        <f t="shared" si="73"/>
        <v>6.1875035257912447E-24</v>
      </c>
      <c r="HI120" s="82">
        <f t="shared" si="138"/>
        <v>2.5254302117005447E-31</v>
      </c>
      <c r="HJ120" s="82">
        <f t="shared" si="138"/>
        <v>2.0045099262906409E-40</v>
      </c>
      <c r="HK120" s="82">
        <f t="shared" si="138"/>
        <v>3.1788372350510193E-19</v>
      </c>
      <c r="HL120" s="82">
        <f t="shared" si="138"/>
        <v>1.8101297658600399E-18</v>
      </c>
      <c r="HM120" s="82">
        <f t="shared" si="138"/>
        <v>1.3005292595960565E-20</v>
      </c>
      <c r="HN120" s="82">
        <f t="shared" si="138"/>
        <v>7.3568174243122399E-16</v>
      </c>
      <c r="HO120" s="82">
        <f t="shared" si="138"/>
        <v>1.2651704776969584E-11</v>
      </c>
      <c r="HP120" s="82">
        <f t="shared" si="138"/>
        <v>4.8084377385459895E-14</v>
      </c>
      <c r="HQ120" s="82">
        <f t="shared" si="138"/>
        <v>2.4496565937695311E-14</v>
      </c>
      <c r="HS120" s="82">
        <f t="shared" si="143"/>
        <v>1.0790573371294998E-5</v>
      </c>
      <c r="HT120" s="82">
        <f t="shared" si="143"/>
        <v>1.451004473466926E-6</v>
      </c>
      <c r="HU120" s="82">
        <f t="shared" si="143"/>
        <v>5.5386215556131631E-6</v>
      </c>
      <c r="HV120" s="82">
        <f t="shared" si="143"/>
        <v>5.0231389732134227E-5</v>
      </c>
      <c r="HW120" s="82">
        <f t="shared" si="143"/>
        <v>9.3937281663461535E-5</v>
      </c>
      <c r="HX120" s="82">
        <f t="shared" si="143"/>
        <v>6.091301328317128E-5</v>
      </c>
      <c r="HY120" s="82">
        <f t="shared" si="143"/>
        <v>3.5190641526808706E-5</v>
      </c>
      <c r="HZ120" s="82">
        <f t="shared" si="143"/>
        <v>1.0477262505986921E-3</v>
      </c>
      <c r="IA120" s="82">
        <f t="shared" si="143"/>
        <v>6.9382095757492337E-4</v>
      </c>
      <c r="IB120" s="82">
        <f t="shared" si="143"/>
        <v>1.0160812531173474E-5</v>
      </c>
      <c r="IC120" s="82">
        <f t="shared" si="143"/>
        <v>3.1296811469736537E-6</v>
      </c>
      <c r="ID120" s="82">
        <f t="shared" si="143"/>
        <v>1.1657652711960304E-6</v>
      </c>
      <c r="IE120" s="82">
        <f t="shared" si="143"/>
        <v>2.4103242338727118E-6</v>
      </c>
      <c r="IF120" s="82">
        <f t="shared" si="143"/>
        <v>1.3027025712689411E-5</v>
      </c>
      <c r="IG120" s="82">
        <f t="shared" si="143"/>
        <v>1.8051826849254616E-4</v>
      </c>
      <c r="II120" s="82">
        <f t="shared" si="144"/>
        <v>1.0613559983962597E-34</v>
      </c>
      <c r="IJ120" s="82">
        <f t="shared" si="144"/>
        <v>7.4721666835145596E-40</v>
      </c>
      <c r="IK120" s="82">
        <f t="shared" si="144"/>
        <v>2.3458716835343755E-38</v>
      </c>
      <c r="IL120" s="82">
        <f t="shared" si="144"/>
        <v>1.163308687696112E-35</v>
      </c>
      <c r="IM120" s="82">
        <f t="shared" si="144"/>
        <v>5.9612610056190473E-38</v>
      </c>
      <c r="IN120" s="82">
        <f t="shared" si="144"/>
        <v>4.3400159741845671E-36</v>
      </c>
      <c r="IO120" s="82">
        <f t="shared" si="144"/>
        <v>6.0161889985086516E-40</v>
      </c>
      <c r="IP120" s="82">
        <f t="shared" si="144"/>
        <v>1.9817206830529211E-33</v>
      </c>
      <c r="IQ120" s="82">
        <f t="shared" si="144"/>
        <v>3.2849435251505023E-32</v>
      </c>
      <c r="IR120" s="82">
        <f t="shared" si="144"/>
        <v>3.8296150475420105E-42</v>
      </c>
      <c r="IS120" s="82">
        <f t="shared" si="144"/>
        <v>9.0059186817222398E-45</v>
      </c>
      <c r="IT120" s="82">
        <f t="shared" si="144"/>
        <v>3.5199212524194297E-45</v>
      </c>
      <c r="IU120" s="82">
        <f t="shared" si="144"/>
        <v>2.8737528049755971E-41</v>
      </c>
      <c r="IV120" s="82">
        <f t="shared" si="144"/>
        <v>3.2740853668070817E-37</v>
      </c>
      <c r="IW120" s="82">
        <f t="shared" si="144"/>
        <v>2.3147963629543508E-25</v>
      </c>
      <c r="IY120" s="82">
        <f t="shared" si="145"/>
        <v>1.1869766892909493E-5</v>
      </c>
      <c r="IZ120" s="82">
        <f t="shared" si="145"/>
        <v>2.991531942323576E-6</v>
      </c>
      <c r="JA120" s="82">
        <f t="shared" si="145"/>
        <v>5.5412360404076531E-6</v>
      </c>
      <c r="JB120" s="82">
        <f t="shared" si="145"/>
        <v>5.0231389732135806E-5</v>
      </c>
      <c r="JC120" s="82">
        <f t="shared" si="145"/>
        <v>9.3937281663461535E-5</v>
      </c>
      <c r="JD120" s="82">
        <f t="shared" si="145"/>
        <v>6.091301328317128E-5</v>
      </c>
      <c r="JE120" s="82">
        <f t="shared" si="145"/>
        <v>3.5190641526808706E-5</v>
      </c>
      <c r="JF120" s="82">
        <f t="shared" si="145"/>
        <v>1.0477262505986921E-3</v>
      </c>
      <c r="JG120" s="82">
        <f t="shared" si="145"/>
        <v>6.938209575749237E-4</v>
      </c>
      <c r="JH120" s="82">
        <f t="shared" si="145"/>
        <v>1.0160812531175285E-5</v>
      </c>
      <c r="JI120" s="82">
        <f t="shared" si="145"/>
        <v>3.1296811469736668E-6</v>
      </c>
      <c r="JJ120" s="82">
        <f t="shared" si="145"/>
        <v>1.1657652719317121E-6</v>
      </c>
      <c r="JK120" s="82">
        <f t="shared" si="145"/>
        <v>2.4103368855774887E-6</v>
      </c>
      <c r="JL120" s="82">
        <f t="shared" si="145"/>
        <v>1.3027025760773789E-5</v>
      </c>
      <c r="JM120" s="82">
        <f t="shared" si="145"/>
        <v>1.8051826851704273E-4</v>
      </c>
    </row>
    <row r="121" spans="2:273" x14ac:dyDescent="0.25">
      <c r="B121" s="2">
        <v>94</v>
      </c>
      <c r="C121" s="37">
        <v>0.35781400000000002</v>
      </c>
      <c r="D121" s="37">
        <v>0.34457500000000002</v>
      </c>
      <c r="E121" s="37">
        <v>0.34835500000000003</v>
      </c>
      <c r="F121" s="37">
        <v>0.3377</v>
      </c>
      <c r="G121" s="37">
        <v>0.34082400000000002</v>
      </c>
      <c r="H121" s="37">
        <v>0.34349299999999999</v>
      </c>
      <c r="I121" s="37">
        <v>0.34518399999999999</v>
      </c>
      <c r="J121" s="37">
        <v>0.34277000000000002</v>
      </c>
      <c r="K121" s="37">
        <v>0.34307799999999999</v>
      </c>
      <c r="L121" s="37">
        <v>0.34111999999999998</v>
      </c>
      <c r="M121" s="37">
        <v>0.34457100000000002</v>
      </c>
      <c r="N121" s="37">
        <v>0.34696900000000003</v>
      </c>
      <c r="O121" s="37">
        <v>0.35915399999999997</v>
      </c>
      <c r="P121" s="37">
        <v>0.364921</v>
      </c>
      <c r="Q121" s="37">
        <v>0.38188</v>
      </c>
      <c r="S121" s="4">
        <f t="shared" si="146"/>
        <v>0.36237073186007901</v>
      </c>
      <c r="T121" s="4">
        <f t="shared" si="146"/>
        <v>0.34748718521039529</v>
      </c>
      <c r="U121" s="4">
        <f t="shared" si="146"/>
        <v>0.34636344238946998</v>
      </c>
      <c r="V121" s="4">
        <f t="shared" si="146"/>
        <v>0.34155511503547842</v>
      </c>
      <c r="W121" s="4">
        <f t="shared" si="146"/>
        <v>0.33961438409613515</v>
      </c>
      <c r="X121" s="4">
        <f t="shared" si="146"/>
        <v>0.33897746480818969</v>
      </c>
      <c r="Y121" s="4">
        <f t="shared" si="146"/>
        <v>0.34606392744294118</v>
      </c>
      <c r="Z121" s="4">
        <f t="shared" si="146"/>
        <v>0.34369469617353227</v>
      </c>
      <c r="AA121" s="4">
        <f t="shared" si="146"/>
        <v>0.34160907260978213</v>
      </c>
      <c r="AB121" s="4">
        <f t="shared" si="146"/>
        <v>0.34253976187279717</v>
      </c>
      <c r="AC121" s="4">
        <f t="shared" si="146"/>
        <v>0.34687967076592807</v>
      </c>
      <c r="AD121" s="4">
        <f t="shared" si="146"/>
        <v>0.35086990334281137</v>
      </c>
      <c r="AE121" s="4">
        <f t="shared" si="146"/>
        <v>0.36270918670156754</v>
      </c>
      <c r="AF121" s="4">
        <f t="shared" si="146"/>
        <v>0.36561847316445534</v>
      </c>
      <c r="AG121" s="4">
        <f t="shared" si="146"/>
        <v>0.38219068200016604</v>
      </c>
      <c r="AI121" s="4">
        <f t="shared" si="147"/>
        <v>-4.5567318600789886E-3</v>
      </c>
      <c r="AJ121" s="4">
        <f t="shared" si="147"/>
        <v>-2.9121852103952683E-3</v>
      </c>
      <c r="AK121" s="4">
        <f t="shared" si="147"/>
        <v>1.9915576105300481E-3</v>
      </c>
      <c r="AL121" s="4">
        <f t="shared" si="147"/>
        <v>-3.8551150354784181E-3</v>
      </c>
      <c r="AM121" s="4">
        <f t="shared" si="147"/>
        <v>1.2096159038648691E-3</v>
      </c>
      <c r="AN121" s="4">
        <f t="shared" si="147"/>
        <v>4.5155351918103048E-3</v>
      </c>
      <c r="AO121" s="4">
        <f t="shared" si="147"/>
        <v>-8.799274429411863E-4</v>
      </c>
      <c r="AP121" s="4">
        <f t="shared" si="147"/>
        <v>-9.2469617353224676E-4</v>
      </c>
      <c r="AQ121" s="4">
        <f t="shared" si="147"/>
        <v>1.4689273902178668E-3</v>
      </c>
      <c r="AR121" s="4">
        <f t="shared" si="147"/>
        <v>-1.4197618727971872E-3</v>
      </c>
      <c r="AS121" s="4">
        <f t="shared" si="147"/>
        <v>-2.3086707659280559E-3</v>
      </c>
      <c r="AT121" s="4">
        <f t="shared" si="147"/>
        <v>-3.900903342811346E-3</v>
      </c>
      <c r="AU121" s="4">
        <f t="shared" si="147"/>
        <v>-3.5551867015675698E-3</v>
      </c>
      <c r="AV121" s="4">
        <f t="shared" si="147"/>
        <v>-6.9747316445534224E-4</v>
      </c>
      <c r="AW121" s="4">
        <f t="shared" si="147"/>
        <v>-3.1068200016604042E-4</v>
      </c>
      <c r="AY121" s="2">
        <f t="shared" si="139"/>
        <v>0.36237072640012891</v>
      </c>
      <c r="AZ121" s="2">
        <f t="shared" si="139"/>
        <v>0.34748696603061097</v>
      </c>
      <c r="BA121" s="2">
        <f t="shared" si="139"/>
        <v>0.34636206589674706</v>
      </c>
      <c r="BB121" s="2">
        <f t="shared" si="139"/>
        <v>0.34153739308576075</v>
      </c>
      <c r="BC121" s="2">
        <f t="shared" si="139"/>
        <v>0.3395834867723973</v>
      </c>
      <c r="BD121" s="2">
        <f t="shared" si="139"/>
        <v>0.33895073794427211</v>
      </c>
      <c r="BE121" s="2">
        <f t="shared" si="139"/>
        <v>0.34604465188595324</v>
      </c>
      <c r="BF121" s="2">
        <f t="shared" si="139"/>
        <v>0.34324897593468284</v>
      </c>
      <c r="BG121" s="2">
        <f t="shared" si="139"/>
        <v>0.34128246654511313</v>
      </c>
      <c r="BH121" s="2">
        <f t="shared" si="139"/>
        <v>0.34253211448955084</v>
      </c>
      <c r="BI121" s="2">
        <f t="shared" si="139"/>
        <v>0.34687674743018537</v>
      </c>
      <c r="BJ121" s="2">
        <f t="shared" si="139"/>
        <v>0.35086856056492666</v>
      </c>
      <c r="BK121" s="2">
        <f t="shared" si="139"/>
        <v>0.36270658290024366</v>
      </c>
      <c r="BL121" s="2">
        <f t="shared" si="139"/>
        <v>0.36559290230099778</v>
      </c>
      <c r="BM121" s="2">
        <f t="shared" si="139"/>
        <v>0.38168626824176022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0.35781400000000002</v>
      </c>
      <c r="CF121" s="2">
        <f t="shared" si="140"/>
        <v>0.34457500000000002</v>
      </c>
      <c r="CG121" s="2">
        <f t="shared" si="140"/>
        <v>0.34835500000000003</v>
      </c>
      <c r="CH121" s="2">
        <f t="shared" si="140"/>
        <v>0.3377</v>
      </c>
      <c r="CI121" s="2">
        <f t="shared" si="140"/>
        <v>0.34082400000000002</v>
      </c>
      <c r="CJ121" s="2">
        <f t="shared" si="140"/>
        <v>0.34349299999999999</v>
      </c>
      <c r="CK121" s="2">
        <f t="shared" si="140"/>
        <v>0.34518399999999999</v>
      </c>
      <c r="CL121" s="2">
        <f t="shared" si="140"/>
        <v>0.34277000000000002</v>
      </c>
      <c r="CM121" s="2">
        <f t="shared" si="140"/>
        <v>0.34307799999999999</v>
      </c>
      <c r="CN121" s="2">
        <f t="shared" si="140"/>
        <v>0.34111999999999998</v>
      </c>
      <c r="CO121" s="2">
        <f t="shared" si="140"/>
        <v>0.34457100000000002</v>
      </c>
      <c r="CP121" s="2">
        <f t="shared" si="140"/>
        <v>0.34696900000000003</v>
      </c>
      <c r="CQ121" s="2">
        <f t="shared" si="140"/>
        <v>0.35915399999999997</v>
      </c>
      <c r="CR121" s="2">
        <f t="shared" si="140"/>
        <v>0.364921</v>
      </c>
      <c r="CS121" s="2">
        <f t="shared" si="140"/>
        <v>0.38188</v>
      </c>
      <c r="CU121" s="2">
        <f t="shared" si="110"/>
        <v>0.35781400000000002</v>
      </c>
      <c r="CV121" s="2">
        <f t="shared" si="111"/>
        <v>0.34457500000000002</v>
      </c>
      <c r="CW121" s="2">
        <f t="shared" si="112"/>
        <v>0.34835500000000003</v>
      </c>
      <c r="CX121" s="2">
        <f t="shared" si="113"/>
        <v>0.3377</v>
      </c>
      <c r="CY121" s="2">
        <f t="shared" si="114"/>
        <v>0.34082400000000002</v>
      </c>
      <c r="CZ121" s="2">
        <f t="shared" si="115"/>
        <v>0.34349299999999999</v>
      </c>
      <c r="DA121" s="2">
        <f t="shared" si="116"/>
        <v>0.34518399999999999</v>
      </c>
      <c r="DB121" s="2">
        <f t="shared" si="117"/>
        <v>0.34277000000000002</v>
      </c>
      <c r="DC121" s="2">
        <f t="shared" si="118"/>
        <v>0.34307799999999999</v>
      </c>
      <c r="DD121" s="2">
        <f t="shared" si="119"/>
        <v>0.34111999999999998</v>
      </c>
      <c r="DE121" s="2">
        <f t="shared" si="120"/>
        <v>0.34457100000000002</v>
      </c>
      <c r="DF121" s="2">
        <f t="shared" si="121"/>
        <v>0.34696900000000003</v>
      </c>
      <c r="DG121" s="2">
        <f t="shared" si="122"/>
        <v>0.35915399999999997</v>
      </c>
      <c r="DH121" s="2">
        <f t="shared" si="123"/>
        <v>0.364921</v>
      </c>
      <c r="DI121" s="2">
        <f t="shared" si="124"/>
        <v>0.38188</v>
      </c>
      <c r="DK121" s="2">
        <f t="shared" si="148"/>
        <v>0.4194648787878788</v>
      </c>
      <c r="DL121" s="2">
        <f t="shared" si="148"/>
        <v>0.43475221655941648</v>
      </c>
      <c r="DM121" s="2">
        <f t="shared" si="148"/>
        <v>0.43753489159663861</v>
      </c>
      <c r="DN121" s="2">
        <f t="shared" si="148"/>
        <v>0.43507089369501467</v>
      </c>
      <c r="DO121" s="2">
        <f t="shared" si="148"/>
        <v>0.43451129195402294</v>
      </c>
      <c r="DP121" s="2">
        <f t="shared" si="148"/>
        <v>0.42775076854838712</v>
      </c>
      <c r="DQ121" s="2">
        <f t="shared" si="148"/>
        <v>0.42880336290322574</v>
      </c>
      <c r="DR121" s="2">
        <f t="shared" si="148"/>
        <v>0.43743845977011503</v>
      </c>
      <c r="DS121" s="2">
        <f t="shared" si="148"/>
        <v>0.44334209359605919</v>
      </c>
      <c r="DT121" s="2">
        <f t="shared" si="148"/>
        <v>0.42873864553093965</v>
      </c>
      <c r="DU121" s="2">
        <f t="shared" si="148"/>
        <v>0.42716766442577025</v>
      </c>
      <c r="DV121" s="2">
        <f t="shared" si="148"/>
        <v>0.44998219174942711</v>
      </c>
      <c r="DW121" s="2">
        <f t="shared" si="148"/>
        <v>0.45481679857397511</v>
      </c>
      <c r="DX121" s="2">
        <f t="shared" si="148"/>
        <v>0.44262673262032087</v>
      </c>
      <c r="DY121" s="2">
        <f t="shared" si="148"/>
        <v>0.41828943492063486</v>
      </c>
      <c r="EA121" s="2">
        <f t="shared" si="152"/>
        <v>0.36216019323469101</v>
      </c>
      <c r="EB121" s="2">
        <f t="shared" si="152"/>
        <v>0.34705223136107427</v>
      </c>
      <c r="EC121" s="2">
        <f t="shared" si="152"/>
        <v>0.34597570531806165</v>
      </c>
      <c r="ED121" s="2">
        <f t="shared" si="152"/>
        <v>0.34122123585842634</v>
      </c>
      <c r="EE121" s="2">
        <f t="shared" si="151"/>
        <v>0.33932343189119724</v>
      </c>
      <c r="EF121" s="2">
        <f t="shared" si="151"/>
        <v>0.3386798332577452</v>
      </c>
      <c r="EG121" s="2">
        <f t="shared" si="151"/>
        <v>0.34576606465959636</v>
      </c>
      <c r="EH121" s="2">
        <f t="shared" si="151"/>
        <v>0.34302475600429017</v>
      </c>
      <c r="EI121" s="2">
        <f t="shared" si="151"/>
        <v>0.34102722188969303</v>
      </c>
      <c r="EJ121" s="2">
        <f t="shared" si="151"/>
        <v>0.34219041518694437</v>
      </c>
      <c r="EK121" s="2">
        <f t="shared" si="151"/>
        <v>0.34653608009153314</v>
      </c>
      <c r="EL121" s="2">
        <f t="shared" si="151"/>
        <v>0.35046892446552458</v>
      </c>
      <c r="EM121" s="2">
        <f t="shared" si="135"/>
        <v>0.3623668642757879</v>
      </c>
      <c r="EN121" s="2">
        <f t="shared" si="135"/>
        <v>0.36530969683239395</v>
      </c>
      <c r="EO121" s="2">
        <f t="shared" si="135"/>
        <v>0.38150644943045253</v>
      </c>
      <c r="EQ121" s="2">
        <f t="shared" si="149"/>
        <v>0.3608164815573458</v>
      </c>
      <c r="ER121" s="2">
        <f t="shared" si="149"/>
        <v>0.34595850555585989</v>
      </c>
      <c r="ES121" s="2">
        <f t="shared" si="149"/>
        <v>0.34492476951859641</v>
      </c>
      <c r="ET121" s="2">
        <f t="shared" si="149"/>
        <v>0.34124582474443971</v>
      </c>
      <c r="EU121" s="2">
        <f t="shared" si="149"/>
        <v>0.33869817101176419</v>
      </c>
      <c r="EV121" s="2">
        <f t="shared" si="149"/>
        <v>0.33837137341136814</v>
      </c>
      <c r="EW121" s="2">
        <f t="shared" si="149"/>
        <v>0.34580082988055993</v>
      </c>
      <c r="EX121" s="2">
        <f t="shared" si="149"/>
        <v>0.34288423013546893</v>
      </c>
      <c r="EY121" s="2">
        <f t="shared" si="149"/>
        <v>0.34039748950788884</v>
      </c>
      <c r="EZ121" s="2">
        <f t="shared" si="149"/>
        <v>0.34108353971673483</v>
      </c>
      <c r="FA121" s="2">
        <f t="shared" si="149"/>
        <v>0.34546713198989293</v>
      </c>
      <c r="FB121" s="2">
        <f t="shared" si="149"/>
        <v>0.34933037440050885</v>
      </c>
      <c r="FC121" s="2">
        <f t="shared" si="149"/>
        <v>0.36228650496420817</v>
      </c>
      <c r="FD121" s="2">
        <f t="shared" si="149"/>
        <v>0.36475918453719053</v>
      </c>
      <c r="FE121" s="2">
        <f t="shared" si="149"/>
        <v>0.38115266169472434</v>
      </c>
      <c r="FG121" s="2">
        <f t="shared" si="150"/>
        <v>0.99613509560486035</v>
      </c>
      <c r="FH121" s="2">
        <f t="shared" si="150"/>
        <v>0.99497248536757832</v>
      </c>
      <c r="FI121" s="2">
        <f t="shared" si="150"/>
        <v>0.99572384915525991</v>
      </c>
      <c r="FJ121" s="2">
        <f t="shared" si="150"/>
        <v>0.99663356799685909</v>
      </c>
      <c r="FK121" s="2">
        <f t="shared" si="150"/>
        <v>0.99721191010869403</v>
      </c>
      <c r="FL121" s="2">
        <f t="shared" si="150"/>
        <v>0.99693000584103841</v>
      </c>
      <c r="FM121" s="2">
        <f t="shared" si="150"/>
        <v>0.99664883167008178</v>
      </c>
      <c r="FN121" s="2">
        <f t="shared" si="150"/>
        <v>0.99760464690784378</v>
      </c>
      <c r="FO121" s="2">
        <f t="shared" si="150"/>
        <v>0.9974321140994018</v>
      </c>
      <c r="FP121" s="2">
        <f t="shared" si="150"/>
        <v>0.99596228456442826</v>
      </c>
      <c r="FQ121" s="2">
        <f t="shared" si="150"/>
        <v>0.99569134361478162</v>
      </c>
      <c r="FR121" s="2">
        <f t="shared" si="150"/>
        <v>0.99591943925453885</v>
      </c>
      <c r="FS121" s="2">
        <f t="shared" si="150"/>
        <v>0.99632096368013567</v>
      </c>
      <c r="FT121" s="2">
        <f t="shared" si="150"/>
        <v>0.99630467068976891</v>
      </c>
      <c r="FU121" s="2">
        <f t="shared" si="150"/>
        <v>0.99507800244730782</v>
      </c>
      <c r="FW121" s="2">
        <f t="shared" si="141"/>
        <v>8.1445787836919876E-3</v>
      </c>
      <c r="FX121" s="2">
        <f t="shared" si="141"/>
        <v>5.6488466137289781E-3</v>
      </c>
      <c r="FY121" s="2">
        <f t="shared" si="141"/>
        <v>4.9102077083093077E-3</v>
      </c>
      <c r="FZ121" s="2">
        <f t="shared" si="141"/>
        <v>8.895714487181924E-3</v>
      </c>
      <c r="GA121" s="2">
        <f t="shared" si="141"/>
        <v>8.5363236238606977E-3</v>
      </c>
      <c r="GB121" s="2">
        <f t="shared" si="141"/>
        <v>8.2427731792227427E-3</v>
      </c>
      <c r="GC121" s="2">
        <f t="shared" si="141"/>
        <v>9.0683238063825281E-3</v>
      </c>
      <c r="GD121" s="2">
        <f t="shared" si="141"/>
        <v>1.3764204988758851E-2</v>
      </c>
      <c r="GE121" s="2">
        <f t="shared" si="141"/>
        <v>1.1891179924283325E-2</v>
      </c>
      <c r="GF121" s="2">
        <f t="shared" si="141"/>
        <v>7.0087586035488736E-3</v>
      </c>
      <c r="GG121" s="2">
        <f t="shared" si="141"/>
        <v>6.3112998932556225E-3</v>
      </c>
      <c r="GH121" s="2">
        <f t="shared" si="141"/>
        <v>5.6509001465178789E-3</v>
      </c>
      <c r="GI121" s="2">
        <f t="shared" si="141"/>
        <v>5.077713936171349E-3</v>
      </c>
      <c r="GJ121" s="2">
        <f t="shared" si="141"/>
        <v>4.5529226963769345E-3</v>
      </c>
      <c r="GK121" s="2">
        <f t="shared" si="141"/>
        <v>3.4680491487177742E-3</v>
      </c>
      <c r="GM121" s="82">
        <f t="shared" si="142"/>
        <v>5.7030745949681002E-23</v>
      </c>
      <c r="GN121" s="82">
        <f t="shared" si="142"/>
        <v>3.591831737592197E-33</v>
      </c>
      <c r="GO121" s="82">
        <f t="shared" si="142"/>
        <v>4.5801754365054873E-52</v>
      </c>
      <c r="GP121" s="82">
        <f t="shared" si="142"/>
        <v>1.0121149784839596E-77</v>
      </c>
      <c r="GQ121" s="82">
        <f t="shared" si="142"/>
        <v>1.9074898722801704E-129</v>
      </c>
      <c r="GR121" s="82">
        <f t="shared" si="142"/>
        <v>7.4193431894341476E-94</v>
      </c>
      <c r="GS121" s="82">
        <f t="shared" si="142"/>
        <v>3.3821599347394062E-111</v>
      </c>
      <c r="GT121" s="82">
        <f t="shared" si="142"/>
        <v>6.534959246285062E-116</v>
      </c>
      <c r="GU121" s="82">
        <f t="shared" si="142"/>
        <v>3.4857034897873081E-58</v>
      </c>
      <c r="GV121" s="82">
        <f t="shared" si="142"/>
        <v>2.8802280461669955E-83</v>
      </c>
      <c r="GW121" s="82">
        <f t="shared" si="142"/>
        <v>8.275446004437225E-97</v>
      </c>
      <c r="GX121" s="82">
        <f t="shared" si="142"/>
        <v>1.2865661109070306E-87</v>
      </c>
      <c r="GY121" s="82">
        <f t="shared" si="142"/>
        <v>8.7791353298387454E-61</v>
      </c>
      <c r="GZ121" s="82">
        <f t="shared" si="142"/>
        <v>1.5752654555364584E-65</v>
      </c>
      <c r="HA121" s="82">
        <f t="shared" si="142"/>
        <v>7.8552194176547184E-76</v>
      </c>
      <c r="HC121" s="82">
        <f t="shared" si="73"/>
        <v>8.9256397403321487E-8</v>
      </c>
      <c r="HD121" s="82">
        <f t="shared" si="73"/>
        <v>1.3176865313598927E-7</v>
      </c>
      <c r="HE121" s="82">
        <f t="shared" si="73"/>
        <v>1.1515599138030404E-10</v>
      </c>
      <c r="HF121" s="82">
        <f t="shared" si="73"/>
        <v>1.1464978515387996E-20</v>
      </c>
      <c r="HG121" s="82">
        <f t="shared" si="73"/>
        <v>2.5463946784685189E-33</v>
      </c>
      <c r="HH121" s="82">
        <f t="shared" si="73"/>
        <v>1.6135701010978618E-26</v>
      </c>
      <c r="HI121" s="82">
        <f t="shared" si="138"/>
        <v>1.2346783325281637E-34</v>
      </c>
      <c r="HJ121" s="82">
        <f t="shared" si="138"/>
        <v>6.1478260221516503E-44</v>
      </c>
      <c r="HK121" s="82">
        <f t="shared" si="138"/>
        <v>5.6357595637441543E-21</v>
      </c>
      <c r="HL121" s="82">
        <f t="shared" si="138"/>
        <v>1.2465645236317241E-20</v>
      </c>
      <c r="HM121" s="82">
        <f t="shared" si="138"/>
        <v>3.7698537089625635E-23</v>
      </c>
      <c r="HN121" s="82">
        <f t="shared" si="138"/>
        <v>7.6686504704917983E-18</v>
      </c>
      <c r="HO121" s="82">
        <f t="shared" si="138"/>
        <v>4.2467675920851966E-13</v>
      </c>
      <c r="HP121" s="82">
        <f t="shared" si="138"/>
        <v>1.0910055780477824E-15</v>
      </c>
      <c r="HQ121" s="82">
        <f t="shared" si="138"/>
        <v>4.2955092655110582E-16</v>
      </c>
      <c r="HS121" s="82">
        <f t="shared" si="143"/>
        <v>2.4210538493395477E-5</v>
      </c>
      <c r="HT121" s="82">
        <f t="shared" si="143"/>
        <v>3.4974198451085279E-6</v>
      </c>
      <c r="HU121" s="82">
        <f t="shared" si="143"/>
        <v>1.2270322940453743E-5</v>
      </c>
      <c r="HV121" s="82">
        <f t="shared" si="143"/>
        <v>1.0885577284789449E-4</v>
      </c>
      <c r="HW121" s="82">
        <f t="shared" si="143"/>
        <v>2.018752695103599E-4</v>
      </c>
      <c r="HX121" s="82">
        <f t="shared" si="143"/>
        <v>1.300218332218285E-4</v>
      </c>
      <c r="HY121" s="82">
        <f t="shared" si="143"/>
        <v>8.1385536599399498E-5</v>
      </c>
      <c r="HZ121" s="82">
        <f t="shared" si="143"/>
        <v>2.0636714411756147E-3</v>
      </c>
      <c r="IA121" s="82">
        <f t="shared" si="143"/>
        <v>1.3474697358239808E-3</v>
      </c>
      <c r="IB121" s="82">
        <f t="shared" si="143"/>
        <v>2.4229208296918242E-5</v>
      </c>
      <c r="IC121" s="82">
        <f t="shared" si="143"/>
        <v>7.8891069816944724E-6</v>
      </c>
      <c r="ID121" s="82">
        <f t="shared" si="143"/>
        <v>3.0029174985028354E-6</v>
      </c>
      <c r="IE121" s="82">
        <f t="shared" si="143"/>
        <v>5.6989758673658816E-6</v>
      </c>
      <c r="IF121" s="82">
        <f t="shared" si="143"/>
        <v>2.6989549370451635E-5</v>
      </c>
      <c r="IG121" s="82">
        <f t="shared" si="143"/>
        <v>2.9546956550715063E-4</v>
      </c>
      <c r="II121" s="82">
        <f t="shared" si="144"/>
        <v>1.8041429520184063E-33</v>
      </c>
      <c r="IJ121" s="82">
        <f t="shared" si="144"/>
        <v>1.5709887866618793E-38</v>
      </c>
      <c r="IK121" s="82">
        <f t="shared" si="144"/>
        <v>4.0600755029861476E-37</v>
      </c>
      <c r="IL121" s="82">
        <f t="shared" si="144"/>
        <v>2.2640851187894745E-34</v>
      </c>
      <c r="IM121" s="82">
        <f t="shared" si="144"/>
        <v>1.3780717955531176E-36</v>
      </c>
      <c r="IN121" s="82">
        <f t="shared" si="144"/>
        <v>8.365284407531051E-35</v>
      </c>
      <c r="IO121" s="82">
        <f t="shared" si="144"/>
        <v>1.7223537156414072E-38</v>
      </c>
      <c r="IP121" s="82">
        <f t="shared" si="144"/>
        <v>4.1945135742923263E-32</v>
      </c>
      <c r="IQ121" s="82">
        <f t="shared" si="144"/>
        <v>5.625155981067982E-31</v>
      </c>
      <c r="IR121" s="82">
        <f t="shared" si="144"/>
        <v>1.1083401703146608E-40</v>
      </c>
      <c r="IS121" s="82">
        <f t="shared" si="144"/>
        <v>3.0134123594307196E-43</v>
      </c>
      <c r="IT121" s="82">
        <f t="shared" si="144"/>
        <v>1.1303670831539518E-43</v>
      </c>
      <c r="IU121" s="82">
        <f t="shared" si="144"/>
        <v>6.3513290878556757E-40</v>
      </c>
      <c r="IV121" s="82">
        <f t="shared" si="144"/>
        <v>4.9931432231422067E-36</v>
      </c>
      <c r="IW121" s="82">
        <f t="shared" si="144"/>
        <v>1.3133094757313375E-24</v>
      </c>
      <c r="IY121" s="82">
        <f t="shared" si="145"/>
        <v>2.4299794890798798E-5</v>
      </c>
      <c r="IZ121" s="82">
        <f t="shared" si="145"/>
        <v>3.6291884982445171E-6</v>
      </c>
      <c r="JA121" s="82">
        <f t="shared" si="145"/>
        <v>1.2270438096445122E-5</v>
      </c>
      <c r="JB121" s="82">
        <f t="shared" si="145"/>
        <v>1.088557728478945E-4</v>
      </c>
      <c r="JC121" s="82">
        <f t="shared" si="145"/>
        <v>2.018752695103599E-4</v>
      </c>
      <c r="JD121" s="82">
        <f t="shared" si="145"/>
        <v>1.300218332218285E-4</v>
      </c>
      <c r="JE121" s="82">
        <f t="shared" si="145"/>
        <v>8.1385536599399498E-5</v>
      </c>
      <c r="JF121" s="82">
        <f t="shared" si="145"/>
        <v>2.0636714411756147E-3</v>
      </c>
      <c r="JG121" s="82">
        <f t="shared" si="145"/>
        <v>1.3474697358239808E-3</v>
      </c>
      <c r="JH121" s="82">
        <f t="shared" si="145"/>
        <v>2.4229208296918255E-5</v>
      </c>
      <c r="JI121" s="82">
        <f t="shared" si="145"/>
        <v>7.8891069816944724E-6</v>
      </c>
      <c r="JJ121" s="82">
        <f t="shared" si="145"/>
        <v>3.002917498510504E-6</v>
      </c>
      <c r="JK121" s="82">
        <f t="shared" si="145"/>
        <v>5.6989762920426404E-6</v>
      </c>
      <c r="JL121" s="82">
        <f t="shared" si="145"/>
        <v>2.6989549371542641E-5</v>
      </c>
      <c r="JM121" s="82">
        <f t="shared" si="145"/>
        <v>2.9546956550758019E-4</v>
      </c>
    </row>
    <row r="122" spans="2:273" x14ac:dyDescent="0.25">
      <c r="B122" s="2">
        <v>95</v>
      </c>
      <c r="C122" s="37">
        <v>0.36349999999999999</v>
      </c>
      <c r="D122" s="37">
        <v>0.34354200000000001</v>
      </c>
      <c r="E122" s="37">
        <v>0.34675699999999998</v>
      </c>
      <c r="F122" s="37">
        <v>0.34470299999999998</v>
      </c>
      <c r="G122" s="37">
        <v>0.33711999999999998</v>
      </c>
      <c r="H122" s="37">
        <v>0.34070099999999998</v>
      </c>
      <c r="I122" s="37">
        <v>0.34791299999999997</v>
      </c>
      <c r="J122" s="37">
        <v>0.34638200000000002</v>
      </c>
      <c r="K122" s="37">
        <v>0.34618599999999999</v>
      </c>
      <c r="L122" s="37">
        <v>0.33959</v>
      </c>
      <c r="M122" s="37">
        <v>0.347549</v>
      </c>
      <c r="N122" s="37">
        <v>0.34843000000000002</v>
      </c>
      <c r="O122" s="37">
        <v>0.35983599999999999</v>
      </c>
      <c r="P122" s="37">
        <v>0.36334699999999998</v>
      </c>
      <c r="Q122" s="37">
        <v>0.38062800000000002</v>
      </c>
      <c r="S122" s="4">
        <f t="shared" si="146"/>
        <v>0.36181550977845589</v>
      </c>
      <c r="T122" s="4">
        <f t="shared" si="146"/>
        <v>0.34708818009431136</v>
      </c>
      <c r="U122" s="4">
        <f t="shared" si="146"/>
        <v>0.34593904215139903</v>
      </c>
      <c r="V122" s="4">
        <f t="shared" si="146"/>
        <v>0.34122632430802297</v>
      </c>
      <c r="W122" s="4">
        <f t="shared" si="146"/>
        <v>0.33914251678015345</v>
      </c>
      <c r="X122" s="4">
        <f t="shared" si="146"/>
        <v>0.33861946514167862</v>
      </c>
      <c r="Y122" s="4">
        <f t="shared" si="146"/>
        <v>0.34572377358708772</v>
      </c>
      <c r="Z122" s="4">
        <f t="shared" si="146"/>
        <v>0.34361180042345113</v>
      </c>
      <c r="AA122" s="4">
        <f t="shared" si="146"/>
        <v>0.34145661239262337</v>
      </c>
      <c r="AB122" s="4">
        <f t="shared" si="146"/>
        <v>0.34212908918841939</v>
      </c>
      <c r="AC122" s="4">
        <f t="shared" si="146"/>
        <v>0.34647495443244603</v>
      </c>
      <c r="AD122" s="4">
        <f t="shared" si="146"/>
        <v>0.35043242111703066</v>
      </c>
      <c r="AE122" s="4">
        <f t="shared" si="146"/>
        <v>0.36230953674292393</v>
      </c>
      <c r="AF122" s="4">
        <f t="shared" si="146"/>
        <v>0.3651766321804924</v>
      </c>
      <c r="AG122" s="4">
        <f t="shared" si="146"/>
        <v>0.3821374722201612</v>
      </c>
      <c r="AI122" s="4">
        <f t="shared" si="147"/>
        <v>1.6844902215440993E-3</v>
      </c>
      <c r="AJ122" s="4">
        <f t="shared" si="147"/>
        <v>-3.5461800943113464E-3</v>
      </c>
      <c r="AK122" s="4">
        <f t="shared" si="147"/>
        <v>8.1795784860094756E-4</v>
      </c>
      <c r="AL122" s="4">
        <f t="shared" si="147"/>
        <v>3.4766756919770159E-3</v>
      </c>
      <c r="AM122" s="4">
        <f t="shared" si="147"/>
        <v>-2.0225167801534716E-3</v>
      </c>
      <c r="AN122" s="4">
        <f t="shared" si="147"/>
        <v>2.0815348583213544E-3</v>
      </c>
      <c r="AO122" s="4">
        <f t="shared" si="147"/>
        <v>2.1892264129122485E-3</v>
      </c>
      <c r="AP122" s="4">
        <f t="shared" si="147"/>
        <v>2.7701995765488929E-3</v>
      </c>
      <c r="AQ122" s="4">
        <f t="shared" si="147"/>
        <v>4.7293876073766228E-3</v>
      </c>
      <c r="AR122" s="4">
        <f t="shared" si="147"/>
        <v>-2.5390891884193856E-3</v>
      </c>
      <c r="AS122" s="4">
        <f t="shared" si="147"/>
        <v>1.0740455675539717E-3</v>
      </c>
      <c r="AT122" s="4">
        <f t="shared" si="147"/>
        <v>-2.0024211170306394E-3</v>
      </c>
      <c r="AU122" s="4">
        <f t="shared" si="147"/>
        <v>-2.473536742923943E-3</v>
      </c>
      <c r="AV122" s="4">
        <f t="shared" si="147"/>
        <v>-1.8296321804924243E-3</v>
      </c>
      <c r="AW122" s="4">
        <f t="shared" si="147"/>
        <v>-1.5094722201611788E-3</v>
      </c>
      <c r="AY122" s="2">
        <f t="shared" si="139"/>
        <v>0.36181550949687585</v>
      </c>
      <c r="AZ122" s="2">
        <f t="shared" si="139"/>
        <v>0.3470877043751639</v>
      </c>
      <c r="BA122" s="2">
        <f t="shared" si="139"/>
        <v>0.34593618233804335</v>
      </c>
      <c r="BB122" s="2">
        <f t="shared" si="139"/>
        <v>0.34119073180827231</v>
      </c>
      <c r="BC122" s="2">
        <f t="shared" si="139"/>
        <v>0.33908123100132148</v>
      </c>
      <c r="BD122" s="2">
        <f t="shared" si="139"/>
        <v>0.33856655822863491</v>
      </c>
      <c r="BE122" s="2">
        <f t="shared" si="139"/>
        <v>0.34568273406237943</v>
      </c>
      <c r="BF122" s="2">
        <f t="shared" si="139"/>
        <v>0.34281092066849461</v>
      </c>
      <c r="BG122" s="2">
        <f t="shared" si="139"/>
        <v>0.34087329761054402</v>
      </c>
      <c r="BH122" s="2">
        <f t="shared" si="139"/>
        <v>0.34211221194622982</v>
      </c>
      <c r="BI122" s="2">
        <f t="shared" si="139"/>
        <v>0.34646812996628285</v>
      </c>
      <c r="BJ122" s="2">
        <f t="shared" si="139"/>
        <v>0.35042920728266846</v>
      </c>
      <c r="BK122" s="2">
        <f t="shared" si="139"/>
        <v>0.36230378143558156</v>
      </c>
      <c r="BL122" s="2">
        <f t="shared" si="139"/>
        <v>0.36512678348112437</v>
      </c>
      <c r="BM122" s="2">
        <f t="shared" si="139"/>
        <v>0.38134904526055036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0.36349999999999999</v>
      </c>
      <c r="CF122" s="2">
        <f t="shared" si="140"/>
        <v>0.34354200000000001</v>
      </c>
      <c r="CG122" s="2">
        <f t="shared" si="140"/>
        <v>0.34675699999999998</v>
      </c>
      <c r="CH122" s="2">
        <f t="shared" si="140"/>
        <v>0.34470299999999998</v>
      </c>
      <c r="CI122" s="2">
        <f t="shared" si="140"/>
        <v>0.33711999999999998</v>
      </c>
      <c r="CJ122" s="2">
        <f t="shared" si="140"/>
        <v>0.34070099999999998</v>
      </c>
      <c r="CK122" s="2">
        <f t="shared" si="140"/>
        <v>0.34791299999999997</v>
      </c>
      <c r="CL122" s="2">
        <f t="shared" si="140"/>
        <v>0.34638200000000002</v>
      </c>
      <c r="CM122" s="2">
        <f t="shared" si="140"/>
        <v>0.34618599999999999</v>
      </c>
      <c r="CN122" s="2">
        <f t="shared" si="140"/>
        <v>0.33959</v>
      </c>
      <c r="CO122" s="2">
        <f t="shared" si="140"/>
        <v>0.347549</v>
      </c>
      <c r="CP122" s="2">
        <f t="shared" si="140"/>
        <v>0.34843000000000002</v>
      </c>
      <c r="CQ122" s="2">
        <f t="shared" si="140"/>
        <v>0.35983599999999999</v>
      </c>
      <c r="CR122" s="2">
        <f t="shared" si="140"/>
        <v>0.36334699999999998</v>
      </c>
      <c r="CS122" s="2">
        <f t="shared" si="140"/>
        <v>0.38062800000000002</v>
      </c>
      <c r="CU122" s="2">
        <f t="shared" si="110"/>
        <v>0.36349999999999999</v>
      </c>
      <c r="CV122" s="2">
        <f t="shared" si="111"/>
        <v>0.34354200000000001</v>
      </c>
      <c r="CW122" s="2">
        <f t="shared" si="112"/>
        <v>0.34675699999999998</v>
      </c>
      <c r="CX122" s="2">
        <f t="shared" si="113"/>
        <v>0.34470299999999998</v>
      </c>
      <c r="CY122" s="2">
        <f t="shared" si="114"/>
        <v>0.33711999999999998</v>
      </c>
      <c r="CZ122" s="2">
        <f t="shared" si="115"/>
        <v>0.34070099999999998</v>
      </c>
      <c r="DA122" s="2">
        <f t="shared" si="116"/>
        <v>0.34791299999999997</v>
      </c>
      <c r="DB122" s="2">
        <f t="shared" si="117"/>
        <v>0.34638200000000002</v>
      </c>
      <c r="DC122" s="2">
        <f t="shared" si="118"/>
        <v>0.34618599999999999</v>
      </c>
      <c r="DD122" s="2">
        <f t="shared" si="119"/>
        <v>0.33959</v>
      </c>
      <c r="DE122" s="2">
        <f t="shared" si="120"/>
        <v>0.347549</v>
      </c>
      <c r="DF122" s="2">
        <f t="shared" si="121"/>
        <v>0.34843000000000002</v>
      </c>
      <c r="DG122" s="2">
        <f t="shared" si="122"/>
        <v>0.35983599999999999</v>
      </c>
      <c r="DH122" s="2">
        <f t="shared" si="123"/>
        <v>0.36334699999999998</v>
      </c>
      <c r="DI122" s="2">
        <f t="shared" si="124"/>
        <v>0.38062800000000002</v>
      </c>
      <c r="DK122" s="2">
        <f t="shared" si="148"/>
        <v>0.41985987878787884</v>
      </c>
      <c r="DL122" s="2">
        <f t="shared" si="148"/>
        <v>0.43549519905619899</v>
      </c>
      <c r="DM122" s="2">
        <f t="shared" si="148"/>
        <v>0.43817300336134452</v>
      </c>
      <c r="DN122" s="2">
        <f t="shared" si="148"/>
        <v>0.43567225898093842</v>
      </c>
      <c r="DO122" s="2">
        <f t="shared" si="148"/>
        <v>0.43519525747126436</v>
      </c>
      <c r="DP122" s="2">
        <f t="shared" si="148"/>
        <v>0.42840254838709679</v>
      </c>
      <c r="DQ122" s="2">
        <f t="shared" si="148"/>
        <v>0.42941416330645155</v>
      </c>
      <c r="DR122" s="2">
        <f t="shared" si="148"/>
        <v>0.43812899343185557</v>
      </c>
      <c r="DS122" s="2">
        <f t="shared" si="148"/>
        <v>0.44405246502463064</v>
      </c>
      <c r="DT122" s="2">
        <f t="shared" si="148"/>
        <v>0.42935223071046602</v>
      </c>
      <c r="DU122" s="2">
        <f t="shared" si="148"/>
        <v>0.4277851932773109</v>
      </c>
      <c r="DV122" s="2">
        <f t="shared" si="148"/>
        <v>0.45082205760122235</v>
      </c>
      <c r="DW122" s="2">
        <f t="shared" si="148"/>
        <v>0.45552742691622111</v>
      </c>
      <c r="DX122" s="2">
        <f t="shared" si="148"/>
        <v>0.44318252406417113</v>
      </c>
      <c r="DY122" s="2">
        <f t="shared" si="148"/>
        <v>0.41848042063492058</v>
      </c>
      <c r="EA122" s="2">
        <f t="shared" si="152"/>
        <v>0.36162078280116433</v>
      </c>
      <c r="EB122" s="2">
        <f t="shared" si="152"/>
        <v>0.34668662429541491</v>
      </c>
      <c r="EC122" s="2">
        <f t="shared" si="152"/>
        <v>0.3455800869309219</v>
      </c>
      <c r="ED122" s="2">
        <f t="shared" si="152"/>
        <v>0.34089952556318004</v>
      </c>
      <c r="EE122" s="2">
        <f t="shared" si="151"/>
        <v>0.33884091125865634</v>
      </c>
      <c r="EF122" s="2">
        <f t="shared" si="151"/>
        <v>0.33831654126107852</v>
      </c>
      <c r="EG122" s="2">
        <f t="shared" si="151"/>
        <v>0.34542590432204356</v>
      </c>
      <c r="EH122" s="2">
        <f t="shared" si="151"/>
        <v>0.34260310903015545</v>
      </c>
      <c r="EI122" s="2">
        <f t="shared" si="151"/>
        <v>0.34063707621332567</v>
      </c>
      <c r="EJ122" s="2">
        <f t="shared" si="151"/>
        <v>0.34179734501278775</v>
      </c>
      <c r="EK122" s="2">
        <f t="shared" si="151"/>
        <v>0.34615401311186506</v>
      </c>
      <c r="EL122" s="2">
        <f t="shared" si="151"/>
        <v>0.35006047128226914</v>
      </c>
      <c r="EM122" s="2">
        <f t="shared" si="135"/>
        <v>0.36199022910462592</v>
      </c>
      <c r="EN122" s="2">
        <f t="shared" si="135"/>
        <v>0.36486524953031008</v>
      </c>
      <c r="EO122" s="2">
        <f t="shared" si="135"/>
        <v>0.38118309762723707</v>
      </c>
      <c r="EQ122" s="2">
        <f t="shared" si="149"/>
        <v>0.36042993682099139</v>
      </c>
      <c r="ER122" s="2">
        <f t="shared" si="149"/>
        <v>0.34566883673476845</v>
      </c>
      <c r="ES122" s="2">
        <f t="shared" si="149"/>
        <v>0.34462433920119023</v>
      </c>
      <c r="ET122" s="2">
        <f t="shared" si="149"/>
        <v>0.34091457381540408</v>
      </c>
      <c r="EU122" s="2">
        <f t="shared" si="149"/>
        <v>0.33833331411319822</v>
      </c>
      <c r="EV122" s="2">
        <f t="shared" si="149"/>
        <v>0.33806406101097164</v>
      </c>
      <c r="EW122" s="2">
        <f t="shared" si="149"/>
        <v>0.34543199994341717</v>
      </c>
      <c r="EX122" s="2">
        <f t="shared" si="149"/>
        <v>0.34254226472494159</v>
      </c>
      <c r="EY122" s="2">
        <f t="shared" si="149"/>
        <v>0.34017437724148419</v>
      </c>
      <c r="EZ122" s="2">
        <f t="shared" si="149"/>
        <v>0.34079948959162254</v>
      </c>
      <c r="FA122" s="2">
        <f t="shared" si="149"/>
        <v>0.34517398045249748</v>
      </c>
      <c r="FB122" s="2">
        <f t="shared" si="149"/>
        <v>0.34902950090856855</v>
      </c>
      <c r="FC122" s="2">
        <f t="shared" si="149"/>
        <v>0.36191895646659183</v>
      </c>
      <c r="FD122" s="2">
        <f t="shared" si="149"/>
        <v>0.36436520018772001</v>
      </c>
      <c r="FE122" s="2">
        <f t="shared" si="149"/>
        <v>0.38077550127540477</v>
      </c>
      <c r="FG122" s="2">
        <f t="shared" si="150"/>
        <v>0.99647396620132456</v>
      </c>
      <c r="FH122" s="2">
        <f t="shared" si="150"/>
        <v>0.99541282294541011</v>
      </c>
      <c r="FI122" s="2">
        <f t="shared" si="150"/>
        <v>0.99609863617152683</v>
      </c>
      <c r="FJ122" s="2">
        <f t="shared" si="150"/>
        <v>0.99692886782457391</v>
      </c>
      <c r="FK122" s="2">
        <f t="shared" si="150"/>
        <v>0.9974566078487711</v>
      </c>
      <c r="FL122" s="2">
        <f t="shared" si="150"/>
        <v>0.99719937552819571</v>
      </c>
      <c r="FM122" s="2">
        <f t="shared" si="150"/>
        <v>0.99694279669180408</v>
      </c>
      <c r="FN122" s="2">
        <f t="shared" si="150"/>
        <v>0.99781495148388233</v>
      </c>
      <c r="FO122" s="2">
        <f t="shared" si="150"/>
        <v>0.997657530952621</v>
      </c>
      <c r="FP122" s="2">
        <f t="shared" si="150"/>
        <v>0.99631625101189458</v>
      </c>
      <c r="FQ122" s="2">
        <f t="shared" si="150"/>
        <v>0.99606896836032943</v>
      </c>
      <c r="FR122" s="2">
        <f t="shared" si="150"/>
        <v>0.99627714769755638</v>
      </c>
      <c r="FS122" s="2">
        <f t="shared" si="150"/>
        <v>0.99664359247737189</v>
      </c>
      <c r="FT122" s="2">
        <f t="shared" si="150"/>
        <v>0.99662872344713493</v>
      </c>
      <c r="FU122" s="2">
        <f t="shared" si="150"/>
        <v>0.995509139968071</v>
      </c>
      <c r="FW122" s="2">
        <f t="shared" si="141"/>
        <v>8.9233413210814995E-3</v>
      </c>
      <c r="FX122" s="2">
        <f t="shared" si="141"/>
        <v>6.1904634013712351E-3</v>
      </c>
      <c r="FY122" s="2">
        <f t="shared" si="141"/>
        <v>5.3813863773843522E-3</v>
      </c>
      <c r="FZ122" s="2">
        <f t="shared" si="141"/>
        <v>9.745592892427506E-3</v>
      </c>
      <c r="GA122" s="2">
        <f t="shared" si="141"/>
        <v>9.3521905535819422E-3</v>
      </c>
      <c r="GB122" s="2">
        <f t="shared" si="141"/>
        <v>9.0308393108868013E-3</v>
      </c>
      <c r="GC122" s="2">
        <f t="shared" si="141"/>
        <v>9.934527655496881E-3</v>
      </c>
      <c r="GD122" s="2">
        <f t="shared" si="141"/>
        <v>1.5072135680125442E-2</v>
      </c>
      <c r="GE122" s="2">
        <f t="shared" si="141"/>
        <v>1.3023478463311226E-2</v>
      </c>
      <c r="GF122" s="2">
        <f t="shared" si="141"/>
        <v>7.6797579969286696E-3</v>
      </c>
      <c r="GG122" s="2">
        <f t="shared" si="141"/>
        <v>6.9159915554520123E-3</v>
      </c>
      <c r="GH122" s="2">
        <f t="shared" si="141"/>
        <v>6.1927126025986858E-3</v>
      </c>
      <c r="GI122" s="2">
        <f t="shared" si="141"/>
        <v>5.5648764472810662E-3</v>
      </c>
      <c r="GJ122" s="2">
        <f t="shared" si="141"/>
        <v>4.9899885740547403E-3</v>
      </c>
      <c r="GK122" s="2">
        <f t="shared" si="141"/>
        <v>3.8013683705984997E-3</v>
      </c>
      <c r="GM122" s="82">
        <f t="shared" si="142"/>
        <v>3.309480982583932E-24</v>
      </c>
      <c r="GN122" s="82">
        <f t="shared" si="142"/>
        <v>5.0541260728536552E-35</v>
      </c>
      <c r="GO122" s="82">
        <f t="shared" si="142"/>
        <v>7.2539107518778684E-55</v>
      </c>
      <c r="GP122" s="82">
        <f t="shared" si="142"/>
        <v>1.559978535403052E-81</v>
      </c>
      <c r="GQ122" s="82">
        <f t="shared" si="142"/>
        <v>1.7901426725556548E-135</v>
      </c>
      <c r="GR122" s="82">
        <f t="shared" si="142"/>
        <v>2.7344049573357608E-98</v>
      </c>
      <c r="GS122" s="82">
        <f t="shared" si="142"/>
        <v>2.0034131558011766E-116</v>
      </c>
      <c r="GT122" s="82">
        <f t="shared" si="142"/>
        <v>6.3923263430374591E-121</v>
      </c>
      <c r="GU122" s="82">
        <f t="shared" si="142"/>
        <v>9.5324940100393407E-61</v>
      </c>
      <c r="GV122" s="82">
        <f t="shared" si="142"/>
        <v>2.1165553597324474E-87</v>
      </c>
      <c r="GW122" s="82">
        <f t="shared" si="142"/>
        <v>1.1250814052284306E-101</v>
      </c>
      <c r="GX122" s="82">
        <f t="shared" si="142"/>
        <v>5.0397827563128087E-92</v>
      </c>
      <c r="GY122" s="82">
        <f t="shared" si="142"/>
        <v>8.0874413326694711E-64</v>
      </c>
      <c r="GZ122" s="82">
        <f t="shared" si="142"/>
        <v>1.1714085004725599E-68</v>
      </c>
      <c r="HA122" s="82">
        <f t="shared" si="142"/>
        <v>1.5498308979994734E-79</v>
      </c>
      <c r="HC122" s="82">
        <f t="shared" si="73"/>
        <v>5.903455724919216E-9</v>
      </c>
      <c r="HD122" s="82">
        <f t="shared" si="73"/>
        <v>9.0136605103217845E-9</v>
      </c>
      <c r="HE122" s="82">
        <f t="shared" si="73"/>
        <v>3.9819603730462846E-12</v>
      </c>
      <c r="HF122" s="82">
        <f t="shared" si="73"/>
        <v>6.2462539772790015E-23</v>
      </c>
      <c r="HG122" s="82">
        <f t="shared" si="73"/>
        <v>1.2784647166545183E-36</v>
      </c>
      <c r="HH122" s="82">
        <f t="shared" si="73"/>
        <v>3.0521434440751911E-29</v>
      </c>
      <c r="HI122" s="82">
        <f t="shared" si="138"/>
        <v>4.0515619090565127E-38</v>
      </c>
      <c r="HJ122" s="82">
        <f t="shared" si="138"/>
        <v>1.3313310787844645E-47</v>
      </c>
      <c r="HK122" s="82">
        <f t="shared" si="138"/>
        <v>8.2891461091755701E-23</v>
      </c>
      <c r="HL122" s="82">
        <f t="shared" si="138"/>
        <v>6.3974499383992219E-23</v>
      </c>
      <c r="HM122" s="82">
        <f t="shared" si="138"/>
        <v>7.6236653028513124E-26</v>
      </c>
      <c r="HN122" s="82">
        <f t="shared" si="138"/>
        <v>5.982632944792701E-20</v>
      </c>
      <c r="HO122" s="82">
        <f t="shared" si="138"/>
        <v>1.1389107979031289E-14</v>
      </c>
      <c r="HP122" s="82">
        <f t="shared" si="138"/>
        <v>1.971482692657593E-17</v>
      </c>
      <c r="HQ122" s="82">
        <f t="shared" si="138"/>
        <v>5.8492633255263358E-18</v>
      </c>
      <c r="HS122" s="82">
        <f t="shared" si="143"/>
        <v>5.2686319060908475E-5</v>
      </c>
      <c r="HT122" s="82">
        <f t="shared" si="143"/>
        <v>8.1748050373423424E-6</v>
      </c>
      <c r="HU122" s="82">
        <f t="shared" si="143"/>
        <v>2.6435736866770499E-5</v>
      </c>
      <c r="HV122" s="82">
        <f t="shared" si="143"/>
        <v>2.2837889667806055E-4</v>
      </c>
      <c r="HW122" s="82">
        <f t="shared" si="143"/>
        <v>4.1938355051070653E-4</v>
      </c>
      <c r="HX122" s="82">
        <f t="shared" si="143"/>
        <v>2.6886284105231593E-4</v>
      </c>
      <c r="HY122" s="82">
        <f t="shared" si="143"/>
        <v>1.8141261707389555E-4</v>
      </c>
      <c r="HZ122" s="82">
        <f t="shared" si="143"/>
        <v>3.9211256459018521E-3</v>
      </c>
      <c r="IA122" s="82">
        <f t="shared" si="143"/>
        <v>2.5332861815885585E-3</v>
      </c>
      <c r="IB122" s="82">
        <f t="shared" si="143"/>
        <v>5.5776369232624486E-5</v>
      </c>
      <c r="IC122" s="82">
        <f t="shared" si="143"/>
        <v>1.9180537787065683E-5</v>
      </c>
      <c r="ID122" s="82">
        <f t="shared" si="143"/>
        <v>7.4688158527082515E-6</v>
      </c>
      <c r="IE122" s="82">
        <f t="shared" si="143"/>
        <v>1.3068895683019666E-5</v>
      </c>
      <c r="IF122" s="82">
        <f t="shared" si="143"/>
        <v>5.452806287132737E-5</v>
      </c>
      <c r="IG122" s="82">
        <f t="shared" si="143"/>
        <v>4.7645967849379553E-4</v>
      </c>
      <c r="II122" s="82">
        <f t="shared" si="144"/>
        <v>2.9081363741201423E-32</v>
      </c>
      <c r="IJ122" s="82">
        <f t="shared" si="144"/>
        <v>3.1319381514285286E-37</v>
      </c>
      <c r="IK122" s="82">
        <f t="shared" si="144"/>
        <v>6.694683784027107E-36</v>
      </c>
      <c r="IL122" s="82">
        <f t="shared" si="144"/>
        <v>4.1635304103433048E-33</v>
      </c>
      <c r="IM122" s="82">
        <f t="shared" si="144"/>
        <v>3.0016090479095416E-35</v>
      </c>
      <c r="IN122" s="82">
        <f t="shared" si="144"/>
        <v>1.5251342444128521E-33</v>
      </c>
      <c r="IO122" s="82">
        <f t="shared" si="144"/>
        <v>4.6231622296021779E-37</v>
      </c>
      <c r="IP122" s="82">
        <f t="shared" si="144"/>
        <v>8.325926176161578E-31</v>
      </c>
      <c r="IQ122" s="82">
        <f t="shared" si="144"/>
        <v>9.0920809791342158E-30</v>
      </c>
      <c r="IR122" s="82">
        <f t="shared" si="144"/>
        <v>3.0168793114409082E-39</v>
      </c>
      <c r="IS122" s="82">
        <f t="shared" si="144"/>
        <v>9.4703079311954771E-42</v>
      </c>
      <c r="IT122" s="82">
        <f t="shared" si="144"/>
        <v>3.4164149394917363E-42</v>
      </c>
      <c r="IU122" s="82">
        <f t="shared" si="144"/>
        <v>1.3313056336345277E-38</v>
      </c>
      <c r="IV122" s="82">
        <f t="shared" si="144"/>
        <v>7.2752126643399491E-35</v>
      </c>
      <c r="IW122" s="82">
        <f t="shared" si="144"/>
        <v>7.2489413383370007E-24</v>
      </c>
      <c r="IY122" s="82">
        <f t="shared" si="145"/>
        <v>5.2692222516633391E-5</v>
      </c>
      <c r="IZ122" s="82">
        <f t="shared" si="145"/>
        <v>8.1838186978526647E-6</v>
      </c>
      <c r="JA122" s="82">
        <f t="shared" si="145"/>
        <v>2.6435740848730873E-5</v>
      </c>
      <c r="JB122" s="82">
        <f t="shared" si="145"/>
        <v>2.2837889667806055E-4</v>
      </c>
      <c r="JC122" s="82">
        <f t="shared" si="145"/>
        <v>4.1938355051070653E-4</v>
      </c>
      <c r="JD122" s="82">
        <f t="shared" si="145"/>
        <v>2.6886284105231593E-4</v>
      </c>
      <c r="JE122" s="82">
        <f t="shared" si="145"/>
        <v>1.8141261707389555E-4</v>
      </c>
      <c r="JF122" s="82">
        <f t="shared" si="145"/>
        <v>3.9211256459018521E-3</v>
      </c>
      <c r="JG122" s="82">
        <f t="shared" si="145"/>
        <v>2.5332861815885585E-3</v>
      </c>
      <c r="JH122" s="82">
        <f t="shared" si="145"/>
        <v>5.5776369232624486E-5</v>
      </c>
      <c r="JI122" s="82">
        <f t="shared" si="145"/>
        <v>1.9180537787065683E-5</v>
      </c>
      <c r="JJ122" s="82">
        <f t="shared" si="145"/>
        <v>7.4688158527083117E-6</v>
      </c>
      <c r="JK122" s="82">
        <f t="shared" si="145"/>
        <v>1.3068895694408775E-5</v>
      </c>
      <c r="JL122" s="82">
        <f t="shared" si="145"/>
        <v>5.4528062871347082E-5</v>
      </c>
      <c r="JM122" s="82">
        <f t="shared" si="145"/>
        <v>4.7645967849380138E-4</v>
      </c>
    </row>
    <row r="123" spans="2:273" x14ac:dyDescent="0.25">
      <c r="B123" s="2">
        <v>96</v>
      </c>
      <c r="C123" s="37">
        <v>0.365587</v>
      </c>
      <c r="D123" s="37">
        <v>0.34535500000000002</v>
      </c>
      <c r="E123" s="37">
        <v>0.34610000000000002</v>
      </c>
      <c r="F123" s="37">
        <v>0.34122200000000003</v>
      </c>
      <c r="G123" s="37">
        <v>0.34065600000000001</v>
      </c>
      <c r="H123" s="37">
        <v>0.33855099999999999</v>
      </c>
      <c r="I123" s="37">
        <v>0.34804000000000002</v>
      </c>
      <c r="J123" s="37">
        <v>0.34245100000000001</v>
      </c>
      <c r="K123" s="37">
        <v>0.34403600000000001</v>
      </c>
      <c r="L123" s="37">
        <v>0.342256</v>
      </c>
      <c r="M123" s="37">
        <v>0.34424399999999999</v>
      </c>
      <c r="N123" s="37">
        <v>0.35141899999999998</v>
      </c>
      <c r="O123" s="37">
        <v>0.35976399999999997</v>
      </c>
      <c r="P123" s="37">
        <v>0.36305799999999999</v>
      </c>
      <c r="Q123" s="37">
        <v>0.38007999999999997</v>
      </c>
      <c r="S123" s="4">
        <f t="shared" si="146"/>
        <v>0.36126157335334019</v>
      </c>
      <c r="T123" s="4">
        <f t="shared" si="146"/>
        <v>0.34669199115773197</v>
      </c>
      <c r="U123" s="4">
        <f t="shared" si="146"/>
        <v>0.34551841071101708</v>
      </c>
      <c r="V123" s="4">
        <f t="shared" si="146"/>
        <v>0.34091507016265171</v>
      </c>
      <c r="W123" s="4">
        <f t="shared" si="146"/>
        <v>0.33869794861328656</v>
      </c>
      <c r="X123" s="4">
        <f t="shared" si="146"/>
        <v>0.33828534137457894</v>
      </c>
      <c r="Y123" s="4">
        <f t="shared" si="146"/>
        <v>0.34540645087108951</v>
      </c>
      <c r="Z123" s="4">
        <f t="shared" si="146"/>
        <v>0.34375893549871939</v>
      </c>
      <c r="AA123" s="4">
        <f t="shared" si="146"/>
        <v>0.34147228521181433</v>
      </c>
      <c r="AB123" s="4">
        <f t="shared" si="146"/>
        <v>0.34173032603651743</v>
      </c>
      <c r="AC123" s="4">
        <f t="shared" si="146"/>
        <v>0.34607688219701804</v>
      </c>
      <c r="AD123" s="4">
        <f t="shared" si="146"/>
        <v>0.34999963492666675</v>
      </c>
      <c r="AE123" s="4">
        <f t="shared" si="146"/>
        <v>0.36191527643261234</v>
      </c>
      <c r="AF123" s="4">
        <f t="shared" si="146"/>
        <v>0.36475694327510805</v>
      </c>
      <c r="AG123" s="4">
        <f t="shared" si="146"/>
        <v>0.38222582146843248</v>
      </c>
      <c r="AI123" s="4">
        <f t="shared" si="147"/>
        <v>4.3254266466598024E-3</v>
      </c>
      <c r="AJ123" s="4">
        <f t="shared" si="147"/>
        <v>-1.3369911577319482E-3</v>
      </c>
      <c r="AK123" s="4">
        <f t="shared" si="147"/>
        <v>5.8158928898294215E-4</v>
      </c>
      <c r="AL123" s="4">
        <f t="shared" si="147"/>
        <v>3.0692983734831314E-4</v>
      </c>
      <c r="AM123" s="4">
        <f t="shared" si="147"/>
        <v>1.9580513867134552E-3</v>
      </c>
      <c r="AN123" s="4">
        <f t="shared" si="147"/>
        <v>2.6565862542105023E-4</v>
      </c>
      <c r="AO123" s="4">
        <f t="shared" si="147"/>
        <v>2.6335491289105062E-3</v>
      </c>
      <c r="AP123" s="4">
        <f t="shared" si="147"/>
        <v>-1.3079354987193814E-3</v>
      </c>
      <c r="AQ123" s="4">
        <f t="shared" si="147"/>
        <v>2.5637147881856781E-3</v>
      </c>
      <c r="AR123" s="4">
        <f t="shared" si="147"/>
        <v>5.2567396348257578E-4</v>
      </c>
      <c r="AS123" s="4">
        <f t="shared" si="147"/>
        <v>-1.8328821970180487E-3</v>
      </c>
      <c r="AT123" s="4">
        <f t="shared" si="147"/>
        <v>1.4193650733332341E-3</v>
      </c>
      <c r="AU123" s="4">
        <f t="shared" si="147"/>
        <v>-2.1512764326123701E-3</v>
      </c>
      <c r="AV123" s="4">
        <f t="shared" si="147"/>
        <v>-1.6989432751080558E-3</v>
      </c>
      <c r="AW123" s="4">
        <f t="shared" si="147"/>
        <v>-2.1458214684325072E-3</v>
      </c>
      <c r="AY123" s="2">
        <f t="shared" si="139"/>
        <v>0.36126157334192005</v>
      </c>
      <c r="AZ123" s="2">
        <f t="shared" si="139"/>
        <v>0.34669095336050959</v>
      </c>
      <c r="BA123" s="2">
        <f t="shared" si="139"/>
        <v>0.34551263944952132</v>
      </c>
      <c r="BB123" s="2">
        <f t="shared" si="139"/>
        <v>0.3408459814654331</v>
      </c>
      <c r="BC123" s="2">
        <f t="shared" si="139"/>
        <v>0.33858065574481128</v>
      </c>
      <c r="BD123" s="2">
        <f t="shared" si="139"/>
        <v>0.33818405290478898</v>
      </c>
      <c r="BE123" s="2">
        <f t="shared" si="139"/>
        <v>0.34532238979522256</v>
      </c>
      <c r="BF123" s="2">
        <f t="shared" si="139"/>
        <v>0.34237438911578272</v>
      </c>
      <c r="BG123" s="2">
        <f t="shared" si="139"/>
        <v>0.34046604307781902</v>
      </c>
      <c r="BH123" s="2">
        <f t="shared" si="139"/>
        <v>0.34169442528266891</v>
      </c>
      <c r="BI123" s="2">
        <f t="shared" si="139"/>
        <v>0.34606153877684537</v>
      </c>
      <c r="BJ123" s="2">
        <f t="shared" si="139"/>
        <v>0.3499922177112636</v>
      </c>
      <c r="BK123" s="2">
        <f t="shared" si="139"/>
        <v>0.36190295331070638</v>
      </c>
      <c r="BL123" s="2">
        <f t="shared" si="139"/>
        <v>0.3646622887608727</v>
      </c>
      <c r="BM123" s="2">
        <f t="shared" si="139"/>
        <v>0.3810127502684576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0.365587</v>
      </c>
      <c r="CF123" s="2">
        <f t="shared" si="140"/>
        <v>0.34535500000000002</v>
      </c>
      <c r="CG123" s="2">
        <f t="shared" si="140"/>
        <v>0.34610000000000002</v>
      </c>
      <c r="CH123" s="2">
        <f t="shared" si="140"/>
        <v>0.34122200000000003</v>
      </c>
      <c r="CI123" s="2">
        <f t="shared" si="140"/>
        <v>0.34065600000000001</v>
      </c>
      <c r="CJ123" s="2">
        <f t="shared" si="140"/>
        <v>0.33855099999999999</v>
      </c>
      <c r="CK123" s="2">
        <f t="shared" si="140"/>
        <v>0.34804000000000002</v>
      </c>
      <c r="CL123" s="2">
        <f t="shared" si="140"/>
        <v>0.34245100000000001</v>
      </c>
      <c r="CM123" s="2">
        <f t="shared" si="140"/>
        <v>0.34403600000000001</v>
      </c>
      <c r="CN123" s="2">
        <f t="shared" si="140"/>
        <v>0.342256</v>
      </c>
      <c r="CO123" s="2">
        <f t="shared" si="140"/>
        <v>0.34424399999999999</v>
      </c>
      <c r="CP123" s="2">
        <f t="shared" si="140"/>
        <v>0.35141899999999998</v>
      </c>
      <c r="CQ123" s="2">
        <f t="shared" si="140"/>
        <v>0.35976399999999997</v>
      </c>
      <c r="CR123" s="2">
        <f t="shared" si="140"/>
        <v>0.36305799999999999</v>
      </c>
      <c r="CS123" s="2">
        <f t="shared" si="140"/>
        <v>0.38007999999999997</v>
      </c>
      <c r="CU123" s="2">
        <f t="shared" si="110"/>
        <v>0.365587</v>
      </c>
      <c r="CV123" s="2">
        <f t="shared" si="111"/>
        <v>0.34535500000000002</v>
      </c>
      <c r="CW123" s="2">
        <f t="shared" si="112"/>
        <v>0.34610000000000002</v>
      </c>
      <c r="CX123" s="2">
        <f t="shared" si="113"/>
        <v>0.34122200000000003</v>
      </c>
      <c r="CY123" s="2">
        <f t="shared" si="114"/>
        <v>0.34065600000000001</v>
      </c>
      <c r="CZ123" s="2">
        <f t="shared" si="115"/>
        <v>0.33855099999999999</v>
      </c>
      <c r="DA123" s="2">
        <f t="shared" si="116"/>
        <v>0.34804000000000002</v>
      </c>
      <c r="DB123" s="2">
        <f t="shared" si="117"/>
        <v>0.34245100000000001</v>
      </c>
      <c r="DC123" s="2">
        <f t="shared" si="118"/>
        <v>0.34403600000000001</v>
      </c>
      <c r="DD123" s="2">
        <f t="shared" si="119"/>
        <v>0.342256</v>
      </c>
      <c r="DE123" s="2">
        <f t="shared" si="120"/>
        <v>0.34424399999999999</v>
      </c>
      <c r="DF123" s="2">
        <f t="shared" si="121"/>
        <v>0.35141899999999998</v>
      </c>
      <c r="DG123" s="2">
        <f t="shared" si="122"/>
        <v>0.35976399999999997</v>
      </c>
      <c r="DH123" s="2">
        <f t="shared" si="123"/>
        <v>0.36305799999999999</v>
      </c>
      <c r="DI123" s="2">
        <f t="shared" si="124"/>
        <v>0.38007999999999997</v>
      </c>
      <c r="DK123" s="2">
        <f t="shared" si="148"/>
        <v>0.42025487878787882</v>
      </c>
      <c r="DL123" s="2">
        <f t="shared" si="148"/>
        <v>0.4362381815529815</v>
      </c>
      <c r="DM123" s="2">
        <f t="shared" si="148"/>
        <v>0.43881111512605037</v>
      </c>
      <c r="DN123" s="2">
        <f t="shared" si="148"/>
        <v>0.43627362426686217</v>
      </c>
      <c r="DO123" s="2">
        <f t="shared" si="148"/>
        <v>0.43587922298850573</v>
      </c>
      <c r="DP123" s="2">
        <f t="shared" si="148"/>
        <v>0.42905432822580647</v>
      </c>
      <c r="DQ123" s="2">
        <f t="shared" si="148"/>
        <v>0.43002496370967735</v>
      </c>
      <c r="DR123" s="2">
        <f t="shared" si="148"/>
        <v>0.43881952709359617</v>
      </c>
      <c r="DS123" s="2">
        <f t="shared" si="148"/>
        <v>0.44476283645320208</v>
      </c>
      <c r="DT123" s="2">
        <f t="shared" si="148"/>
        <v>0.42996581588999233</v>
      </c>
      <c r="DU123" s="2">
        <f t="shared" si="148"/>
        <v>0.4284027221288515</v>
      </c>
      <c r="DV123" s="2">
        <f t="shared" si="148"/>
        <v>0.45166192345301759</v>
      </c>
      <c r="DW123" s="2">
        <f t="shared" si="148"/>
        <v>0.45623805525846706</v>
      </c>
      <c r="DX123" s="2">
        <f t="shared" si="148"/>
        <v>0.44373831550802145</v>
      </c>
      <c r="DY123" s="2">
        <f t="shared" si="148"/>
        <v>0.4186714063492063</v>
      </c>
      <c r="EA123" s="2">
        <f t="shared" si="152"/>
        <v>0.36108137236763771</v>
      </c>
      <c r="EB123" s="2">
        <f t="shared" si="152"/>
        <v>0.34632101722975561</v>
      </c>
      <c r="EC123" s="2">
        <f t="shared" si="152"/>
        <v>0.3451844685437821</v>
      </c>
      <c r="ED123" s="2">
        <f t="shared" si="152"/>
        <v>0.34057781526793379</v>
      </c>
      <c r="EE123" s="2">
        <f t="shared" si="151"/>
        <v>0.3383583906261155</v>
      </c>
      <c r="EF123" s="2">
        <f t="shared" si="151"/>
        <v>0.33795324926441184</v>
      </c>
      <c r="EG123" s="2">
        <f t="shared" si="151"/>
        <v>0.34508574398449088</v>
      </c>
      <c r="EH123" s="2">
        <f t="shared" si="151"/>
        <v>0.34218146205602068</v>
      </c>
      <c r="EI123" s="2">
        <f t="shared" si="151"/>
        <v>0.34024693053695826</v>
      </c>
      <c r="EJ123" s="2">
        <f t="shared" si="151"/>
        <v>0.34140427483863112</v>
      </c>
      <c r="EK123" s="2">
        <f t="shared" si="151"/>
        <v>0.34577194613219703</v>
      </c>
      <c r="EL123" s="2">
        <f t="shared" si="151"/>
        <v>0.34965201809901364</v>
      </c>
      <c r="EM123" s="2">
        <f t="shared" si="135"/>
        <v>0.36161359393346393</v>
      </c>
      <c r="EN123" s="2">
        <f t="shared" si="135"/>
        <v>0.3644208022282262</v>
      </c>
      <c r="EO123" s="2">
        <f t="shared" si="135"/>
        <v>0.38085974582402154</v>
      </c>
      <c r="EQ123" s="2">
        <f t="shared" si="149"/>
        <v>0.36004339208463698</v>
      </c>
      <c r="ER123" s="2">
        <f t="shared" si="149"/>
        <v>0.34537916791367695</v>
      </c>
      <c r="ES123" s="2">
        <f t="shared" si="149"/>
        <v>0.34432390888378406</v>
      </c>
      <c r="ET123" s="2">
        <f t="shared" si="149"/>
        <v>0.34058332288636844</v>
      </c>
      <c r="EU123" s="2">
        <f t="shared" si="149"/>
        <v>0.3379684572146322</v>
      </c>
      <c r="EV123" s="2">
        <f t="shared" si="149"/>
        <v>0.33775674861057514</v>
      </c>
      <c r="EW123" s="2">
        <f t="shared" si="149"/>
        <v>0.34506317000627434</v>
      </c>
      <c r="EX123" s="2">
        <f t="shared" si="149"/>
        <v>0.34220029931441426</v>
      </c>
      <c r="EY123" s="2">
        <f t="shared" si="149"/>
        <v>0.3399512649750796</v>
      </c>
      <c r="EZ123" s="2">
        <f t="shared" si="149"/>
        <v>0.34051543946651019</v>
      </c>
      <c r="FA123" s="2">
        <f t="shared" si="149"/>
        <v>0.34488082891510202</v>
      </c>
      <c r="FB123" s="2">
        <f t="shared" si="149"/>
        <v>0.3487286274166283</v>
      </c>
      <c r="FC123" s="2">
        <f t="shared" si="149"/>
        <v>0.36155140796897556</v>
      </c>
      <c r="FD123" s="2">
        <f t="shared" si="149"/>
        <v>0.36397121583824954</v>
      </c>
      <c r="FE123" s="2">
        <f t="shared" si="149"/>
        <v>0.3803983408560852</v>
      </c>
      <c r="FG123" s="2">
        <f t="shared" si="150"/>
        <v>0.99678322094110949</v>
      </c>
      <c r="FH123" s="2">
        <f t="shared" si="150"/>
        <v>0.99581475554802423</v>
      </c>
      <c r="FI123" s="2">
        <f t="shared" si="150"/>
        <v>0.99644069206901942</v>
      </c>
      <c r="FJ123" s="2">
        <f t="shared" si="150"/>
        <v>0.99719833708379446</v>
      </c>
      <c r="FK123" s="2">
        <f t="shared" si="150"/>
        <v>0.99767987956741266</v>
      </c>
      <c r="FL123" s="2">
        <f t="shared" si="150"/>
        <v>0.99744517055193305</v>
      </c>
      <c r="FM123" s="2">
        <f t="shared" si="150"/>
        <v>0.99721104721441123</v>
      </c>
      <c r="FN123" s="2">
        <f t="shared" si="150"/>
        <v>0.99800682886053305</v>
      </c>
      <c r="FO123" s="2">
        <f t="shared" si="150"/>
        <v>0.99786320241855664</v>
      </c>
      <c r="FP123" s="2">
        <f t="shared" si="150"/>
        <v>0.99663929168705823</v>
      </c>
      <c r="FQ123" s="2">
        <f t="shared" si="150"/>
        <v>0.9964136160469711</v>
      </c>
      <c r="FR123" s="2">
        <f t="shared" si="150"/>
        <v>0.99660360578779295</v>
      </c>
      <c r="FS123" s="2">
        <f t="shared" si="150"/>
        <v>0.99693801566994933</v>
      </c>
      <c r="FT123" s="2">
        <f t="shared" si="150"/>
        <v>0.99692444692219084</v>
      </c>
      <c r="FU123" s="2">
        <f t="shared" si="150"/>
        <v>0.99590266792435322</v>
      </c>
      <c r="FW123" s="2">
        <f t="shared" si="141"/>
        <v>9.7758331036133465E-3</v>
      </c>
      <c r="FX123" s="2">
        <f t="shared" si="141"/>
        <v>6.7836566403642207E-3</v>
      </c>
      <c r="FY123" s="2">
        <f t="shared" si="141"/>
        <v>5.8975109200628904E-3</v>
      </c>
      <c r="FZ123" s="2">
        <f t="shared" si="141"/>
        <v>1.0675792337698022E-2</v>
      </c>
      <c r="GA123" s="2">
        <f t="shared" si="141"/>
        <v>1.0245228937660174E-2</v>
      </c>
      <c r="GB123" s="2">
        <f t="shared" si="141"/>
        <v>9.8934983990140012E-3</v>
      </c>
      <c r="GC123" s="2">
        <f t="shared" si="141"/>
        <v>1.0882562404709603E-2</v>
      </c>
      <c r="GD123" s="2">
        <f t="shared" si="141"/>
        <v>1.6502271653653644E-2</v>
      </c>
      <c r="GE123" s="2">
        <f t="shared" si="141"/>
        <v>1.4262040180332228E-2</v>
      </c>
      <c r="GF123" s="2">
        <f t="shared" si="141"/>
        <v>8.4144526816085276E-3</v>
      </c>
      <c r="GG123" s="2">
        <f t="shared" si="141"/>
        <v>7.5781774640220102E-3</v>
      </c>
      <c r="GH123" s="2">
        <f t="shared" si="141"/>
        <v>6.7861198967215505E-3</v>
      </c>
      <c r="GI123" s="2">
        <f t="shared" si="141"/>
        <v>6.0984914742132088E-3</v>
      </c>
      <c r="GJ123" s="2">
        <f t="shared" si="141"/>
        <v>5.4687808621009214E-3</v>
      </c>
      <c r="GK123" s="2">
        <f t="shared" si="141"/>
        <v>4.1665894406785371E-3</v>
      </c>
      <c r="GM123" s="82">
        <f t="shared" si="142"/>
        <v>1.775258550103765E-25</v>
      </c>
      <c r="GN123" s="82">
        <f t="shared" si="142"/>
        <v>6.3056270163694543E-37</v>
      </c>
      <c r="GO123" s="82">
        <f t="shared" si="142"/>
        <v>9.6600505041786164E-58</v>
      </c>
      <c r="GP123" s="82">
        <f t="shared" si="142"/>
        <v>1.9410586712089201E-85</v>
      </c>
      <c r="GQ123" s="82">
        <f t="shared" si="142"/>
        <v>1.2204155243066638E-141</v>
      </c>
      <c r="GR123" s="82">
        <f t="shared" si="142"/>
        <v>7.932798336748872E-103</v>
      </c>
      <c r="GS123" s="82">
        <f t="shared" si="142"/>
        <v>8.9668002011537155E-122</v>
      </c>
      <c r="GT123" s="82">
        <f t="shared" si="142"/>
        <v>4.8831123456471908E-126</v>
      </c>
      <c r="GU123" s="82">
        <f t="shared" si="142"/>
        <v>2.2885044023709928E-63</v>
      </c>
      <c r="GV123" s="82">
        <f t="shared" si="142"/>
        <v>1.2300722849001548E-91</v>
      </c>
      <c r="GW123" s="82">
        <f t="shared" si="142"/>
        <v>1.1571605947431161E-106</v>
      </c>
      <c r="GX123" s="82">
        <f t="shared" si="142"/>
        <v>1.5326449080389817E-96</v>
      </c>
      <c r="GY123" s="82">
        <f t="shared" si="142"/>
        <v>6.2588496062311951E-67</v>
      </c>
      <c r="GZ123" s="82">
        <f t="shared" si="142"/>
        <v>7.3371413139561822E-72</v>
      </c>
      <c r="HA123" s="82">
        <f t="shared" si="142"/>
        <v>2.4852274855879224E-83</v>
      </c>
      <c r="HC123" s="82">
        <f t="shared" ref="HC123:HK153" si="153" xml:space="preserve"> _xlfn.NORM.DIST($B123, C$8, ABS(C$12), TRUE) * _xlfn.NORM.DIST(($B123 - C$8)*C$16, 0, ABS(C$12), TRUE) * 2</f>
        <v>3.121808346162812E-10</v>
      </c>
      <c r="HD123" s="82">
        <f t="shared" si="153"/>
        <v>4.929853578807617E-10</v>
      </c>
      <c r="HE123" s="82">
        <f t="shared" si="153"/>
        <v>1.0808590403754521E-13</v>
      </c>
      <c r="HF123" s="82">
        <f t="shared" si="153"/>
        <v>2.5532642168899652E-25</v>
      </c>
      <c r="HG123" s="82">
        <f t="shared" si="153"/>
        <v>4.4223484045880153E-40</v>
      </c>
      <c r="HH123" s="82">
        <f t="shared" si="153"/>
        <v>4.1872680422407387E-32</v>
      </c>
      <c r="HI123" s="82">
        <f t="shared" si="138"/>
        <v>8.9224881186960245E-42</v>
      </c>
      <c r="HJ123" s="82">
        <f t="shared" si="138"/>
        <v>2.0354037583119521E-51</v>
      </c>
      <c r="HK123" s="82">
        <f t="shared" si="138"/>
        <v>1.0113370491944652E-24</v>
      </c>
      <c r="HL123" s="82">
        <f t="shared" si="138"/>
        <v>2.4465395743000653E-25</v>
      </c>
      <c r="HM123" s="82">
        <f t="shared" si="138"/>
        <v>1.0754832594260263E-28</v>
      </c>
      <c r="HN123" s="82">
        <f t="shared" si="138"/>
        <v>3.4929045169046748E-22</v>
      </c>
      <c r="HO123" s="82">
        <f t="shared" si="138"/>
        <v>2.4402407900344812E-16</v>
      </c>
      <c r="HP123" s="82">
        <f t="shared" si="138"/>
        <v>2.8371022994374336E-19</v>
      </c>
      <c r="HQ123" s="82">
        <f t="shared" si="138"/>
        <v>6.1845896551176323E-20</v>
      </c>
      <c r="HS123" s="82">
        <f t="shared" si="143"/>
        <v>1.1121568281417403E-4</v>
      </c>
      <c r="HT123" s="82">
        <f t="shared" si="143"/>
        <v>1.8530665638411741E-5</v>
      </c>
      <c r="HU123" s="82">
        <f t="shared" si="143"/>
        <v>5.5391243457358547E-5</v>
      </c>
      <c r="HV123" s="82">
        <f t="shared" si="143"/>
        <v>4.6392074615351201E-4</v>
      </c>
      <c r="HW123" s="82">
        <f t="shared" si="143"/>
        <v>8.4233982212802646E-4</v>
      </c>
      <c r="HX123" s="82">
        <f t="shared" si="143"/>
        <v>5.3865211168629729E-4</v>
      </c>
      <c r="HY123" s="82">
        <f t="shared" si="143"/>
        <v>3.8980941128194152E-4</v>
      </c>
      <c r="HZ123" s="82">
        <f t="shared" si="143"/>
        <v>7.1889151962457598E-3</v>
      </c>
      <c r="IA123" s="82">
        <f t="shared" si="143"/>
        <v>4.6113271678195579E-3</v>
      </c>
      <c r="IB123" s="82">
        <f t="shared" si="143"/>
        <v>1.2396891883059022E-4</v>
      </c>
      <c r="IC123" s="82">
        <f t="shared" si="143"/>
        <v>4.4982709350614398E-5</v>
      </c>
      <c r="ID123" s="82">
        <f t="shared" si="143"/>
        <v>1.7938093217382066E-5</v>
      </c>
      <c r="IE123" s="82">
        <f t="shared" si="143"/>
        <v>2.9069435262684465E-5</v>
      </c>
      <c r="IF123" s="82">
        <f t="shared" si="143"/>
        <v>1.0743597056671481E-4</v>
      </c>
      <c r="IG123" s="82">
        <f t="shared" si="143"/>
        <v>7.5697398729683064E-4</v>
      </c>
      <c r="II123" s="82">
        <f t="shared" si="144"/>
        <v>4.4452722870662811E-31</v>
      </c>
      <c r="IJ123" s="82">
        <f t="shared" si="144"/>
        <v>5.9206792210141255E-36</v>
      </c>
      <c r="IK123" s="82">
        <f t="shared" si="144"/>
        <v>1.0517110907992023E-34</v>
      </c>
      <c r="IL123" s="82">
        <f t="shared" si="144"/>
        <v>7.2344932982978664E-32</v>
      </c>
      <c r="IM123" s="82">
        <f t="shared" si="144"/>
        <v>6.1601462528984108E-34</v>
      </c>
      <c r="IN123" s="82">
        <f t="shared" si="144"/>
        <v>2.63014261479837E-32</v>
      </c>
      <c r="IO123" s="82">
        <f t="shared" si="144"/>
        <v>1.1635314799639732E-35</v>
      </c>
      <c r="IP123" s="82">
        <f t="shared" si="144"/>
        <v>1.5498996091853345E-29</v>
      </c>
      <c r="IQ123" s="82">
        <f t="shared" si="144"/>
        <v>1.3871439135571614E-28</v>
      </c>
      <c r="IR123" s="82">
        <f t="shared" si="144"/>
        <v>7.723516639124819E-38</v>
      </c>
      <c r="IS123" s="82">
        <f t="shared" si="144"/>
        <v>2.7954368880078669E-40</v>
      </c>
      <c r="IT123" s="82">
        <f t="shared" si="144"/>
        <v>9.718316144429927E-41</v>
      </c>
      <c r="IU123" s="82">
        <f t="shared" si="144"/>
        <v>2.6466304348610183E-37</v>
      </c>
      <c r="IV123" s="82">
        <f t="shared" si="144"/>
        <v>1.0127660660478443E-33</v>
      </c>
      <c r="IW123" s="82">
        <f t="shared" si="144"/>
        <v>3.8925907911475742E-23</v>
      </c>
      <c r="IY123" s="82">
        <f t="shared" si="145"/>
        <v>1.1121599499500865E-4</v>
      </c>
      <c r="IZ123" s="82">
        <f t="shared" si="145"/>
        <v>1.8531158623769623E-5</v>
      </c>
      <c r="JA123" s="82">
        <f t="shared" si="145"/>
        <v>5.539124356544445E-5</v>
      </c>
      <c r="JB123" s="82">
        <f t="shared" si="145"/>
        <v>4.6392074615351201E-4</v>
      </c>
      <c r="JC123" s="82">
        <f t="shared" si="145"/>
        <v>8.4233982212802646E-4</v>
      </c>
      <c r="JD123" s="82">
        <f t="shared" si="145"/>
        <v>5.3865211168629729E-4</v>
      </c>
      <c r="JE123" s="82">
        <f t="shared" si="145"/>
        <v>3.8980941128194152E-4</v>
      </c>
      <c r="JF123" s="82">
        <f t="shared" si="145"/>
        <v>7.1889151962457598E-3</v>
      </c>
      <c r="JG123" s="82">
        <f t="shared" si="145"/>
        <v>4.6113271678195579E-3</v>
      </c>
      <c r="JH123" s="82">
        <f t="shared" si="145"/>
        <v>1.2396891883059022E-4</v>
      </c>
      <c r="JI123" s="82">
        <f t="shared" si="145"/>
        <v>4.4982709350614398E-5</v>
      </c>
      <c r="JJ123" s="82">
        <f t="shared" si="145"/>
        <v>1.7938093217382066E-5</v>
      </c>
      <c r="JK123" s="82">
        <f t="shared" si="145"/>
        <v>2.9069435262928489E-5</v>
      </c>
      <c r="JL123" s="82">
        <f t="shared" si="145"/>
        <v>1.074359705667151E-4</v>
      </c>
      <c r="JM123" s="82">
        <f t="shared" si="145"/>
        <v>7.5697398729683075E-4</v>
      </c>
    </row>
    <row r="124" spans="2:273" x14ac:dyDescent="0.25">
      <c r="B124" s="2">
        <v>97</v>
      </c>
      <c r="C124" s="37">
        <v>0.366676</v>
      </c>
      <c r="D124" s="37">
        <v>0.344333</v>
      </c>
      <c r="E124" s="37">
        <v>0.34412300000000001</v>
      </c>
      <c r="F124" s="37">
        <v>0.34160299999999999</v>
      </c>
      <c r="G124" s="37">
        <v>0.33882600000000002</v>
      </c>
      <c r="H124" s="37">
        <v>0.34291199999999999</v>
      </c>
      <c r="I124" s="37">
        <v>0.34602500000000003</v>
      </c>
      <c r="J124" s="37">
        <v>0.34592699999999998</v>
      </c>
      <c r="K124" s="37">
        <v>0.346605</v>
      </c>
      <c r="L124" s="37">
        <v>0.34278599999999998</v>
      </c>
      <c r="M124" s="37">
        <v>0.346634</v>
      </c>
      <c r="N124" s="37">
        <v>0.35280800000000001</v>
      </c>
      <c r="O124" s="37">
        <v>0.359379</v>
      </c>
      <c r="P124" s="37">
        <v>0.36422100000000002</v>
      </c>
      <c r="Q124" s="37">
        <v>0.38403399999999999</v>
      </c>
      <c r="S124" s="4">
        <f t="shared" si="146"/>
        <v>0.36070887410958463</v>
      </c>
      <c r="T124" s="4">
        <f t="shared" si="146"/>
        <v>0.34629874070025868</v>
      </c>
      <c r="U124" s="4">
        <f t="shared" si="146"/>
        <v>0.34510259244642622</v>
      </c>
      <c r="V124" s="4">
        <f t="shared" si="146"/>
        <v>0.34063260966293984</v>
      </c>
      <c r="W124" s="4">
        <f t="shared" si="146"/>
        <v>0.33829827601601564</v>
      </c>
      <c r="X124" s="4">
        <f t="shared" si="146"/>
        <v>0.33799065484216595</v>
      </c>
      <c r="Y124" s="4">
        <f t="shared" si="146"/>
        <v>0.34512914032936182</v>
      </c>
      <c r="Z124" s="4">
        <f t="shared" si="146"/>
        <v>0.34424225601085445</v>
      </c>
      <c r="AA124" s="4">
        <f t="shared" si="146"/>
        <v>0.34173721223649867</v>
      </c>
      <c r="AB124" s="4">
        <f t="shared" si="146"/>
        <v>0.34135223065854398</v>
      </c>
      <c r="AC124" s="4">
        <f t="shared" si="146"/>
        <v>0.34569006763347421</v>
      </c>
      <c r="AD124" s="4">
        <f t="shared" si="146"/>
        <v>0.34957394808209924</v>
      </c>
      <c r="AE124" s="4">
        <f t="shared" si="146"/>
        <v>0.36152951716152959</v>
      </c>
      <c r="AF124" s="4">
        <f t="shared" si="146"/>
        <v>0.36437437861370131</v>
      </c>
      <c r="AG124" s="4">
        <f t="shared" si="146"/>
        <v>0.38251453085029913</v>
      </c>
      <c r="AI124" s="4">
        <f t="shared" si="147"/>
        <v>5.9671258904153701E-3</v>
      </c>
      <c r="AJ124" s="4">
        <f t="shared" si="147"/>
        <v>-1.965740700258678E-3</v>
      </c>
      <c r="AK124" s="4">
        <f t="shared" si="147"/>
        <v>-9.7959244642620291E-4</v>
      </c>
      <c r="AL124" s="4">
        <f t="shared" si="147"/>
        <v>9.7039033706014521E-4</v>
      </c>
      <c r="AM124" s="4">
        <f t="shared" si="147"/>
        <v>5.2772398398437392E-4</v>
      </c>
      <c r="AN124" s="4">
        <f t="shared" si="147"/>
        <v>4.921345157834045E-3</v>
      </c>
      <c r="AO124" s="4">
        <f t="shared" si="147"/>
        <v>8.9585967063821048E-4</v>
      </c>
      <c r="AP124" s="4">
        <f t="shared" si="147"/>
        <v>1.6847439891455318E-3</v>
      </c>
      <c r="AQ124" s="4">
        <f t="shared" si="147"/>
        <v>4.86778776350133E-3</v>
      </c>
      <c r="AR124" s="4">
        <f t="shared" si="147"/>
        <v>1.4337693414560038E-3</v>
      </c>
      <c r="AS124" s="4">
        <f t="shared" si="147"/>
        <v>9.4393236652579038E-4</v>
      </c>
      <c r="AT124" s="4">
        <f t="shared" si="147"/>
        <v>3.234051917900771E-3</v>
      </c>
      <c r="AU124" s="4">
        <f t="shared" si="147"/>
        <v>-2.1505171615295859E-3</v>
      </c>
      <c r="AV124" s="4">
        <f t="shared" si="147"/>
        <v>-1.533786137012938E-4</v>
      </c>
      <c r="AW124" s="4">
        <f t="shared" si="147"/>
        <v>1.5194691497008583E-3</v>
      </c>
      <c r="AY124" s="2">
        <f t="shared" si="139"/>
        <v>0.36070887410922065</v>
      </c>
      <c r="AZ124" s="2">
        <f t="shared" si="139"/>
        <v>0.34629654584985253</v>
      </c>
      <c r="BA124" s="2">
        <f t="shared" si="139"/>
        <v>0.34509127960976305</v>
      </c>
      <c r="BB124" s="2">
        <f t="shared" si="139"/>
        <v>0.3405029941334794</v>
      </c>
      <c r="BC124" s="2">
        <f t="shared" si="139"/>
        <v>0.33808167696153613</v>
      </c>
      <c r="BD124" s="2">
        <f t="shared" si="139"/>
        <v>0.33780311620093895</v>
      </c>
      <c r="BE124" s="2">
        <f t="shared" si="139"/>
        <v>0.3449634928616066</v>
      </c>
      <c r="BF124" s="2">
        <f t="shared" si="139"/>
        <v>0.34193931583278153</v>
      </c>
      <c r="BG124" s="2">
        <f t="shared" si="139"/>
        <v>0.34006063822093807</v>
      </c>
      <c r="BH124" s="2">
        <f t="shared" si="139"/>
        <v>0.34127862365954803</v>
      </c>
      <c r="BI124" s="2">
        <f t="shared" si="139"/>
        <v>0.34565684460819346</v>
      </c>
      <c r="BJ124" s="2">
        <f t="shared" si="139"/>
        <v>0.34955744152932339</v>
      </c>
      <c r="BK124" s="2">
        <f t="shared" si="139"/>
        <v>0.36150395694582754</v>
      </c>
      <c r="BL124" s="2">
        <f t="shared" si="139"/>
        <v>0.36419931016145279</v>
      </c>
      <c r="BM124" s="2">
        <f t="shared" si="139"/>
        <v>0.38067730984756892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0.366676</v>
      </c>
      <c r="CF124" s="2">
        <f t="shared" si="140"/>
        <v>0.344333</v>
      </c>
      <c r="CG124" s="2">
        <f t="shared" si="140"/>
        <v>0.34412300000000001</v>
      </c>
      <c r="CH124" s="2">
        <f t="shared" si="140"/>
        <v>0.34160299999999999</v>
      </c>
      <c r="CI124" s="2">
        <f t="shared" si="140"/>
        <v>0.33882600000000002</v>
      </c>
      <c r="CJ124" s="2">
        <f t="shared" si="140"/>
        <v>0.34291199999999999</v>
      </c>
      <c r="CK124" s="2">
        <f t="shared" si="140"/>
        <v>0.34602500000000003</v>
      </c>
      <c r="CL124" s="2" t="str">
        <f t="shared" si="140"/>
        <v/>
      </c>
      <c r="CM124" s="2">
        <f t="shared" si="140"/>
        <v>0.346605</v>
      </c>
      <c r="CN124" s="2">
        <f t="shared" si="140"/>
        <v>0.34278599999999998</v>
      </c>
      <c r="CO124" s="2">
        <f t="shared" si="140"/>
        <v>0.346634</v>
      </c>
      <c r="CP124" s="2">
        <f t="shared" si="140"/>
        <v>0.35280800000000001</v>
      </c>
      <c r="CQ124" s="2">
        <f t="shared" si="140"/>
        <v>0.359379</v>
      </c>
      <c r="CR124" s="2">
        <f t="shared" si="140"/>
        <v>0.36422100000000002</v>
      </c>
      <c r="CS124" s="2">
        <f t="shared" si="140"/>
        <v>0.38403399999999999</v>
      </c>
      <c r="CU124" s="2">
        <f t="shared" si="110"/>
        <v>0.366676</v>
      </c>
      <c r="CV124" s="2">
        <f t="shared" si="111"/>
        <v>0.344333</v>
      </c>
      <c r="CW124" s="2">
        <f t="shared" si="112"/>
        <v>0.34412300000000001</v>
      </c>
      <c r="CX124" s="2">
        <f t="shared" si="113"/>
        <v>0.34160299999999999</v>
      </c>
      <c r="CY124" s="2">
        <f t="shared" si="114"/>
        <v>0.33882600000000002</v>
      </c>
      <c r="CZ124" s="2">
        <f t="shared" si="115"/>
        <v>0.34291199999999999</v>
      </c>
      <c r="DA124" s="2">
        <f t="shared" si="116"/>
        <v>0.34602500000000003</v>
      </c>
      <c r="DB124" s="2" t="str">
        <f t="shared" si="117"/>
        <v/>
      </c>
      <c r="DC124" s="2">
        <f t="shared" si="118"/>
        <v>0.346605</v>
      </c>
      <c r="DD124" s="2">
        <f t="shared" si="119"/>
        <v>0.34278599999999998</v>
      </c>
      <c r="DE124" s="2">
        <f t="shared" si="120"/>
        <v>0.346634</v>
      </c>
      <c r="DF124" s="2">
        <f t="shared" si="121"/>
        <v>0.35280800000000001</v>
      </c>
      <c r="DG124" s="2">
        <f t="shared" si="122"/>
        <v>0.359379</v>
      </c>
      <c r="DH124" s="2">
        <f t="shared" si="123"/>
        <v>0.36422100000000002</v>
      </c>
      <c r="DI124" s="2">
        <f t="shared" si="124"/>
        <v>0.38403399999999999</v>
      </c>
      <c r="DK124" s="2">
        <f t="shared" si="148"/>
        <v>0.42064987878787885</v>
      </c>
      <c r="DL124" s="2">
        <f t="shared" si="148"/>
        <v>0.43698116404976395</v>
      </c>
      <c r="DM124" s="2">
        <f t="shared" si="148"/>
        <v>0.43944922689075627</v>
      </c>
      <c r="DN124" s="2">
        <f t="shared" si="148"/>
        <v>0.43687498955278592</v>
      </c>
      <c r="DO124" s="2">
        <f t="shared" si="148"/>
        <v>0.4365631885057471</v>
      </c>
      <c r="DP124" s="2">
        <f t="shared" si="148"/>
        <v>0.42970610806451615</v>
      </c>
      <c r="DQ124" s="2">
        <f t="shared" si="148"/>
        <v>0.43063576411290316</v>
      </c>
      <c r="DR124" s="2">
        <f t="shared" si="148"/>
        <v>0.43951006075533672</v>
      </c>
      <c r="DS124" s="2">
        <f t="shared" si="148"/>
        <v>0.44547320788177347</v>
      </c>
      <c r="DT124" s="2">
        <f t="shared" si="148"/>
        <v>0.4305794010695187</v>
      </c>
      <c r="DU124" s="2">
        <f t="shared" si="148"/>
        <v>0.42902025098039209</v>
      </c>
      <c r="DV124" s="2">
        <f t="shared" si="148"/>
        <v>0.45250178930481288</v>
      </c>
      <c r="DW124" s="2">
        <f t="shared" si="148"/>
        <v>0.45694868360071306</v>
      </c>
      <c r="DX124" s="2">
        <f t="shared" si="148"/>
        <v>0.44429410695187171</v>
      </c>
      <c r="DY124" s="2">
        <f t="shared" si="148"/>
        <v>0.41886239206349202</v>
      </c>
      <c r="EA124" s="2">
        <f t="shared" si="152"/>
        <v>0.36054196193411103</v>
      </c>
      <c r="EB124" s="2">
        <f t="shared" si="152"/>
        <v>0.34595541016409626</v>
      </c>
      <c r="EC124" s="2">
        <f t="shared" si="152"/>
        <v>0.34478885015664229</v>
      </c>
      <c r="ED124" s="2">
        <f t="shared" si="152"/>
        <v>0.34025610497268755</v>
      </c>
      <c r="EE124" s="2">
        <f t="shared" si="151"/>
        <v>0.33787586999357461</v>
      </c>
      <c r="EF124" s="2">
        <f t="shared" si="151"/>
        <v>0.33758995726774521</v>
      </c>
      <c r="EG124" s="2">
        <f t="shared" si="151"/>
        <v>0.34474558364693808</v>
      </c>
      <c r="EH124" s="2">
        <f t="shared" si="151"/>
        <v>0.34175981508188596</v>
      </c>
      <c r="EI124" s="2">
        <f t="shared" si="151"/>
        <v>0.3398567848605909</v>
      </c>
      <c r="EJ124" s="2">
        <f t="shared" si="151"/>
        <v>0.34101120466447449</v>
      </c>
      <c r="EK124" s="2">
        <f t="shared" si="151"/>
        <v>0.34538987915252894</v>
      </c>
      <c r="EL124" s="2">
        <f t="shared" si="151"/>
        <v>0.3492435649157582</v>
      </c>
      <c r="EM124" s="2">
        <f t="shared" si="135"/>
        <v>0.361236958762302</v>
      </c>
      <c r="EN124" s="2">
        <f t="shared" si="135"/>
        <v>0.36397635492614233</v>
      </c>
      <c r="EO124" s="2">
        <f t="shared" si="135"/>
        <v>0.38053639402080608</v>
      </c>
      <c r="EQ124" s="2">
        <f t="shared" si="149"/>
        <v>0.35965684734828257</v>
      </c>
      <c r="ER124" s="2">
        <f t="shared" si="149"/>
        <v>0.34508949909258552</v>
      </c>
      <c r="ES124" s="2">
        <f t="shared" si="149"/>
        <v>0.34402347856637788</v>
      </c>
      <c r="ET124" s="2">
        <f t="shared" si="149"/>
        <v>0.34025207195733287</v>
      </c>
      <c r="EU124" s="2">
        <f t="shared" si="149"/>
        <v>0.33760360031606623</v>
      </c>
      <c r="EV124" s="2">
        <f t="shared" si="149"/>
        <v>0.33744943621017864</v>
      </c>
      <c r="EW124" s="2">
        <f t="shared" si="149"/>
        <v>0.34469434006913158</v>
      </c>
      <c r="EX124" s="2">
        <f t="shared" si="149"/>
        <v>0.34185833390388692</v>
      </c>
      <c r="EY124" s="2">
        <f t="shared" si="149"/>
        <v>0.33972815270867501</v>
      </c>
      <c r="EZ124" s="2">
        <f t="shared" si="149"/>
        <v>0.34023138934139785</v>
      </c>
      <c r="FA124" s="2">
        <f t="shared" si="149"/>
        <v>0.34458767737770657</v>
      </c>
      <c r="FB124" s="2">
        <f t="shared" si="149"/>
        <v>0.348427753924688</v>
      </c>
      <c r="FC124" s="2">
        <f t="shared" si="149"/>
        <v>0.36118385947135923</v>
      </c>
      <c r="FD124" s="2">
        <f t="shared" si="149"/>
        <v>0.36357723148877907</v>
      </c>
      <c r="FE124" s="2">
        <f t="shared" si="149"/>
        <v>0.38002118043676564</v>
      </c>
      <c r="FG124" s="2">
        <f t="shared" si="150"/>
        <v>0.99706543202540165</v>
      </c>
      <c r="FH124" s="2">
        <f t="shared" si="150"/>
        <v>0.99618160554721724</v>
      </c>
      <c r="FI124" s="2">
        <f t="shared" si="150"/>
        <v>0.99675285564399096</v>
      </c>
      <c r="FJ124" s="2">
        <f t="shared" si="150"/>
        <v>0.99744422301235991</v>
      </c>
      <c r="FK124" s="2">
        <f t="shared" si="150"/>
        <v>0.99788359296200324</v>
      </c>
      <c r="FL124" s="2">
        <f t="shared" si="150"/>
        <v>0.99766944394795221</v>
      </c>
      <c r="FM124" s="2">
        <f t="shared" si="150"/>
        <v>0.99745582049350889</v>
      </c>
      <c r="FN124" s="2">
        <f t="shared" si="150"/>
        <v>0.99818188746016356</v>
      </c>
      <c r="FO124" s="2">
        <f t="shared" si="150"/>
        <v>0.9980508509749102</v>
      </c>
      <c r="FP124" s="2">
        <f t="shared" si="150"/>
        <v>0.99693409098328734</v>
      </c>
      <c r="FQ124" s="2">
        <f t="shared" si="150"/>
        <v>0.99672814648511687</v>
      </c>
      <c r="FR124" s="2">
        <f t="shared" si="150"/>
        <v>0.99690152569747437</v>
      </c>
      <c r="FS124" s="2">
        <f t="shared" si="150"/>
        <v>0.99720668452200223</v>
      </c>
      <c r="FT124" s="2">
        <f t="shared" si="150"/>
        <v>0.997194302991391</v>
      </c>
      <c r="FU124" s="2">
        <f t="shared" si="150"/>
        <v>0.99626184105047633</v>
      </c>
      <c r="FW124" s="2">
        <f t="shared" si="141"/>
        <v>1.0708887709005006E-2</v>
      </c>
      <c r="FX124" s="2">
        <f t="shared" si="141"/>
        <v>7.4332667093793547E-3</v>
      </c>
      <c r="FY124" s="2">
        <f t="shared" si="141"/>
        <v>6.4628149150806396E-3</v>
      </c>
      <c r="FZ124" s="2">
        <f t="shared" si="141"/>
        <v>1.1693729203750995E-2</v>
      </c>
      <c r="GA124" s="2">
        <f t="shared" si="141"/>
        <v>1.1222577286800799E-2</v>
      </c>
      <c r="GB124" s="2">
        <f t="shared" si="141"/>
        <v>1.0837660656446618E-2</v>
      </c>
      <c r="GC124" s="2">
        <f t="shared" si="141"/>
        <v>1.1919977253330586E-2</v>
      </c>
      <c r="GD124" s="2">
        <f t="shared" si="141"/>
        <v>1.806561861382561E-2</v>
      </c>
      <c r="GE124" s="2">
        <f t="shared" si="141"/>
        <v>1.561652812375742E-2</v>
      </c>
      <c r="GF124" s="2">
        <f t="shared" si="141"/>
        <v>9.2187799888671651E-3</v>
      </c>
      <c r="GG124" s="2">
        <f t="shared" si="141"/>
        <v>8.3032356203464868E-3</v>
      </c>
      <c r="GH124" s="2">
        <f t="shared" si="141"/>
        <v>7.4359640837419125E-3</v>
      </c>
      <c r="GI124" s="2">
        <f t="shared" si="141"/>
        <v>6.6829308850605102E-3</v>
      </c>
      <c r="GJ124" s="2">
        <f t="shared" si="141"/>
        <v>5.9932368344713539E-3</v>
      </c>
      <c r="GK124" s="2">
        <f t="shared" si="141"/>
        <v>4.5667387133706532E-3</v>
      </c>
      <c r="GM124" s="82">
        <f t="shared" si="142"/>
        <v>8.8024011273405144E-27</v>
      </c>
      <c r="GN124" s="82">
        <f t="shared" si="142"/>
        <v>6.9750409050756336E-39</v>
      </c>
      <c r="GO124" s="82">
        <f t="shared" si="142"/>
        <v>1.0816558458334404E-60</v>
      </c>
      <c r="GP124" s="82">
        <f t="shared" si="142"/>
        <v>1.9497479395420153E-89</v>
      </c>
      <c r="GQ124" s="82">
        <f t="shared" si="142"/>
        <v>6.0438358591159952E-148</v>
      </c>
      <c r="GR124" s="82">
        <f t="shared" si="142"/>
        <v>1.8115315432031412E-107</v>
      </c>
      <c r="GS124" s="82">
        <f t="shared" si="142"/>
        <v>3.0323891091471454E-127</v>
      </c>
      <c r="GT124" s="82">
        <f t="shared" si="142"/>
        <v>2.9130522091910136E-131</v>
      </c>
      <c r="GU124" s="82">
        <f t="shared" si="142"/>
        <v>4.8230026789441468E-66</v>
      </c>
      <c r="GV124" s="82">
        <f t="shared" si="142"/>
        <v>5.6535073438241503E-96</v>
      </c>
      <c r="GW124" s="82">
        <f t="shared" si="142"/>
        <v>9.0034337636940287E-112</v>
      </c>
      <c r="GX124" s="82">
        <f t="shared" si="142"/>
        <v>3.6183365285283865E-101</v>
      </c>
      <c r="GY124" s="82">
        <f t="shared" si="142"/>
        <v>4.0690185823271166E-70</v>
      </c>
      <c r="GZ124" s="82">
        <f t="shared" si="142"/>
        <v>3.8707804370149891E-75</v>
      </c>
      <c r="HA124" s="82">
        <f t="shared" si="142"/>
        <v>3.2388615979267506E-87</v>
      </c>
      <c r="HC124" s="82">
        <f t="shared" si="153"/>
        <v>1.3197431980130649E-11</v>
      </c>
      <c r="HD124" s="82">
        <f t="shared" si="153"/>
        <v>2.1555375156052754E-11</v>
      </c>
      <c r="HE124" s="82">
        <f t="shared" si="153"/>
        <v>2.3029051819952906E-15</v>
      </c>
      <c r="HF124" s="82">
        <f t="shared" si="153"/>
        <v>7.8301010461872121E-28</v>
      </c>
      <c r="HG124" s="82">
        <f t="shared" si="153"/>
        <v>1.0538243138963842E-43</v>
      </c>
      <c r="HH124" s="82">
        <f t="shared" si="153"/>
        <v>4.1660521095182125E-35</v>
      </c>
      <c r="HI124" s="82">
        <f t="shared" si="138"/>
        <v>1.318521901718108E-45</v>
      </c>
      <c r="HJ124" s="82">
        <f t="shared" si="138"/>
        <v>2.196682580870217E-55</v>
      </c>
      <c r="HK124" s="82">
        <f t="shared" si="138"/>
        <v>1.0234485181730006E-26</v>
      </c>
      <c r="HL124" s="82">
        <f t="shared" si="138"/>
        <v>6.9712354729553393E-28</v>
      </c>
      <c r="HM124" s="82">
        <f t="shared" si="138"/>
        <v>1.0582841942864375E-31</v>
      </c>
      <c r="HN124" s="82">
        <f t="shared" si="138"/>
        <v>1.5260578388288194E-24</v>
      </c>
      <c r="HO124" s="82">
        <f t="shared" si="138"/>
        <v>4.1771005303813419E-18</v>
      </c>
      <c r="HP124" s="82">
        <f t="shared" si="138"/>
        <v>3.2511513180640675E-21</v>
      </c>
      <c r="HQ124" s="82">
        <f t="shared" si="138"/>
        <v>5.0766800820479452E-22</v>
      </c>
      <c r="HS124" s="82">
        <f t="shared" si="143"/>
        <v>2.2774788801413113E-4</v>
      </c>
      <c r="HT124" s="82">
        <f t="shared" si="143"/>
        <v>4.0740384262572729E-5</v>
      </c>
      <c r="HU124" s="82">
        <f t="shared" si="143"/>
        <v>1.1288631222741828E-4</v>
      </c>
      <c r="HV124" s="82">
        <f t="shared" si="143"/>
        <v>9.1259052334996137E-4</v>
      </c>
      <c r="HW124" s="82">
        <f t="shared" si="143"/>
        <v>1.6359979024790897E-3</v>
      </c>
      <c r="HX124" s="82">
        <f t="shared" si="143"/>
        <v>1.0457062288069243E-3</v>
      </c>
      <c r="HY124" s="82">
        <f t="shared" si="143"/>
        <v>8.0755748370650148E-4</v>
      </c>
      <c r="HZ124" s="82">
        <f t="shared" si="143"/>
        <v>1.2720858088632861E-2</v>
      </c>
      <c r="IA124" s="82">
        <f t="shared" si="143"/>
        <v>8.1289909108437607E-3</v>
      </c>
      <c r="IB124" s="82">
        <f t="shared" si="143"/>
        <v>2.6606256242570905E-4</v>
      </c>
      <c r="IC124" s="82">
        <f t="shared" si="143"/>
        <v>1.017733225206065E-4</v>
      </c>
      <c r="ID124" s="82">
        <f t="shared" si="143"/>
        <v>4.1606493140070935E-5</v>
      </c>
      <c r="IE124" s="82">
        <f t="shared" si="143"/>
        <v>6.2723192226464932E-5</v>
      </c>
      <c r="IF124" s="82">
        <f t="shared" si="143"/>
        <v>2.0645171196322044E-4</v>
      </c>
      <c r="IG124" s="82">
        <f t="shared" si="143"/>
        <v>1.1849450311249134E-3</v>
      </c>
      <c r="II124" s="82">
        <f t="shared" si="144"/>
        <v>6.4435900147995026E-30</v>
      </c>
      <c r="IJ124" s="82">
        <f t="shared" si="144"/>
        <v>1.0613365115875316E-34</v>
      </c>
      <c r="IK124" s="82">
        <f t="shared" si="144"/>
        <v>1.5741199221735334E-33</v>
      </c>
      <c r="IL124" s="82">
        <f t="shared" si="144"/>
        <v>1.1877865909437299E-30</v>
      </c>
      <c r="IM124" s="82">
        <f t="shared" si="144"/>
        <v>1.191211640074505E-32</v>
      </c>
      <c r="IN124" s="82">
        <f t="shared" si="144"/>
        <v>4.2904279220269104E-31</v>
      </c>
      <c r="IO124" s="82">
        <f t="shared" si="144"/>
        <v>2.7456554505800852E-34</v>
      </c>
      <c r="IP124" s="82">
        <f t="shared" si="144"/>
        <v>2.7058483236037207E-28</v>
      </c>
      <c r="IQ124" s="82">
        <f t="shared" si="144"/>
        <v>1.9976396263155725E-27</v>
      </c>
      <c r="IR124" s="82">
        <f t="shared" si="144"/>
        <v>1.8597313002279619E-36</v>
      </c>
      <c r="IS124" s="82">
        <f t="shared" si="144"/>
        <v>7.7503386805832179E-39</v>
      </c>
      <c r="IT124" s="82">
        <f t="shared" si="144"/>
        <v>2.6018708361483708E-39</v>
      </c>
      <c r="IU124" s="82">
        <f t="shared" si="144"/>
        <v>4.9901761656283553E-36</v>
      </c>
      <c r="IV124" s="82">
        <f t="shared" si="144"/>
        <v>1.3470034685388164E-32</v>
      </c>
      <c r="IW124" s="82">
        <f t="shared" si="144"/>
        <v>2.0335889533580026E-22</v>
      </c>
      <c r="IY124" s="82">
        <f t="shared" si="145"/>
        <v>2.277479012115631E-4</v>
      </c>
      <c r="IZ124" s="82">
        <f t="shared" si="145"/>
        <v>4.0740405817947883E-5</v>
      </c>
      <c r="JA124" s="82">
        <f t="shared" si="145"/>
        <v>1.1288631222972118E-4</v>
      </c>
      <c r="JB124" s="82">
        <f t="shared" si="145"/>
        <v>9.1259052334996137E-4</v>
      </c>
      <c r="JC124" s="82">
        <f t="shared" si="145"/>
        <v>1.6359979024790897E-3</v>
      </c>
      <c r="JD124" s="82">
        <f t="shared" si="145"/>
        <v>1.0457062288069243E-3</v>
      </c>
      <c r="JE124" s="82">
        <f t="shared" si="145"/>
        <v>8.0755748370650148E-4</v>
      </c>
      <c r="JF124" s="82">
        <f t="shared" si="145"/>
        <v>1.2720858088632861E-2</v>
      </c>
      <c r="JG124" s="82">
        <f t="shared" si="145"/>
        <v>8.1289909108437607E-3</v>
      </c>
      <c r="JH124" s="82">
        <f t="shared" si="145"/>
        <v>2.6606256242570905E-4</v>
      </c>
      <c r="JI124" s="82">
        <f t="shared" si="145"/>
        <v>1.017733225206065E-4</v>
      </c>
      <c r="JJ124" s="82">
        <f t="shared" si="145"/>
        <v>4.1606493140070935E-5</v>
      </c>
      <c r="JK124" s="82">
        <f t="shared" si="145"/>
        <v>6.2723192226469106E-5</v>
      </c>
      <c r="JL124" s="82">
        <f t="shared" si="145"/>
        <v>2.0645171196322044E-4</v>
      </c>
      <c r="JM124" s="82">
        <f t="shared" si="145"/>
        <v>1.1849450311249134E-3</v>
      </c>
    </row>
    <row r="125" spans="2:273" x14ac:dyDescent="0.25">
      <c r="B125" s="2">
        <v>98</v>
      </c>
      <c r="C125" s="37">
        <v>0.36615900000000001</v>
      </c>
      <c r="D125" s="37">
        <v>0.34617900000000001</v>
      </c>
      <c r="E125" s="37">
        <v>0.34580300000000003</v>
      </c>
      <c r="F125" s="37">
        <v>0.34048400000000001</v>
      </c>
      <c r="G125" s="37">
        <v>0.33787699999999998</v>
      </c>
      <c r="H125" s="37">
        <v>0.33556900000000001</v>
      </c>
      <c r="I125" s="37">
        <v>0.346302</v>
      </c>
      <c r="J125" s="37">
        <v>0.34610800000000003</v>
      </c>
      <c r="K125" s="37">
        <v>0.34685899999999997</v>
      </c>
      <c r="L125" s="37">
        <v>0.33978900000000001</v>
      </c>
      <c r="M125" s="37">
        <v>0.349192</v>
      </c>
      <c r="N125" s="37">
        <v>0.35317999999999999</v>
      </c>
      <c r="O125" s="37">
        <v>0.36172300000000002</v>
      </c>
      <c r="P125" s="37">
        <v>0.36253299999999999</v>
      </c>
      <c r="Q125" s="37">
        <v>0.38288</v>
      </c>
      <c r="S125" s="4">
        <f t="shared" si="146"/>
        <v>0.36015737556685562</v>
      </c>
      <c r="T125" s="4">
        <f t="shared" si="146"/>
        <v>0.34590882332996065</v>
      </c>
      <c r="U125" s="4">
        <f t="shared" si="146"/>
        <v>0.34469349777110336</v>
      </c>
      <c r="V125" s="4">
        <f t="shared" si="146"/>
        <v>0.34039665421097159</v>
      </c>
      <c r="W125" s="4">
        <f t="shared" si="146"/>
        <v>0.33797015661934238</v>
      </c>
      <c r="X125" s="4">
        <f t="shared" si="146"/>
        <v>0.33775947055087313</v>
      </c>
      <c r="Y125" s="4">
        <f t="shared" si="146"/>
        <v>0.34491995488240335</v>
      </c>
      <c r="Z125" s="4">
        <f t="shared" si="146"/>
        <v>0.34519110164192074</v>
      </c>
      <c r="AA125" s="4">
        <f t="shared" si="146"/>
        <v>0.3423551659876215</v>
      </c>
      <c r="AB125" s="4">
        <f t="shared" si="146"/>
        <v>0.34101015001592949</v>
      </c>
      <c r="AC125" s="4">
        <f t="shared" si="146"/>
        <v>0.34532321092591289</v>
      </c>
      <c r="AD125" s="4">
        <f t="shared" si="146"/>
        <v>0.34916016267571959</v>
      </c>
      <c r="AE125" s="4">
        <f t="shared" si="146"/>
        <v>0.36115801764756117</v>
      </c>
      <c r="AF125" s="4">
        <f t="shared" si="146"/>
        <v>0.36405314178282039</v>
      </c>
      <c r="AG125" s="4">
        <f t="shared" si="146"/>
        <v>0.38308162080946012</v>
      </c>
      <c r="AI125" s="4">
        <f t="shared" si="147"/>
        <v>6.0016244331443924E-3</v>
      </c>
      <c r="AJ125" s="4">
        <f t="shared" si="147"/>
        <v>2.7017667003936818E-4</v>
      </c>
      <c r="AK125" s="4">
        <f t="shared" si="147"/>
        <v>1.1095022288966638E-3</v>
      </c>
      <c r="AL125" s="4">
        <f t="shared" si="147"/>
        <v>8.7345789028414611E-5</v>
      </c>
      <c r="AM125" s="4">
        <f t="shared" si="147"/>
        <v>-9.3156619342393832E-5</v>
      </c>
      <c r="AN125" s="4">
        <f t="shared" si="147"/>
        <v>-2.1904705508731248E-3</v>
      </c>
      <c r="AO125" s="4">
        <f t="shared" si="147"/>
        <v>1.382045117596653E-3</v>
      </c>
      <c r="AP125" s="4">
        <f t="shared" si="147"/>
        <v>9.1689835807928777E-4</v>
      </c>
      <c r="AQ125" s="4">
        <f t="shared" si="147"/>
        <v>4.5038340123784715E-3</v>
      </c>
      <c r="AR125" s="4">
        <f t="shared" si="147"/>
        <v>-1.2211500159294841E-3</v>
      </c>
      <c r="AS125" s="4">
        <f t="shared" si="147"/>
        <v>3.8687890740871089E-3</v>
      </c>
      <c r="AT125" s="4">
        <f t="shared" si="147"/>
        <v>4.0198373242804064E-3</v>
      </c>
      <c r="AU125" s="4">
        <f t="shared" si="147"/>
        <v>5.6498235243884753E-4</v>
      </c>
      <c r="AV125" s="4">
        <f t="shared" si="147"/>
        <v>-1.5201417828203945E-3</v>
      </c>
      <c r="AW125" s="4">
        <f t="shared" si="147"/>
        <v>-2.0162080946012351E-4</v>
      </c>
      <c r="AY125" s="2">
        <f t="shared" si="139"/>
        <v>0.36015737556684652</v>
      </c>
      <c r="AZ125" s="2">
        <f t="shared" si="139"/>
        <v>0.34590432715678465</v>
      </c>
      <c r="BA125" s="2">
        <f t="shared" si="139"/>
        <v>0.34467195805565515</v>
      </c>
      <c r="BB125" s="2">
        <f t="shared" si="139"/>
        <v>0.34016163216931961</v>
      </c>
      <c r="BC125" s="2">
        <f t="shared" si="139"/>
        <v>0.3375842212743444</v>
      </c>
      <c r="BD125" s="2">
        <f t="shared" si="139"/>
        <v>0.33742365199714536</v>
      </c>
      <c r="BE125" s="2">
        <f t="shared" si="139"/>
        <v>0.34460592433693021</v>
      </c>
      <c r="BF125" s="2">
        <f t="shared" si="139"/>
        <v>0.34150564566672437</v>
      </c>
      <c r="BG125" s="2">
        <f t="shared" si="139"/>
        <v>0.33965703312660944</v>
      </c>
      <c r="BH125" s="2">
        <f t="shared" si="139"/>
        <v>0.34086468849863427</v>
      </c>
      <c r="BI125" s="2">
        <f t="shared" si="139"/>
        <v>0.34525392904330632</v>
      </c>
      <c r="BJ125" s="2">
        <f t="shared" si="139"/>
        <v>0.34912474092929896</v>
      </c>
      <c r="BK125" s="2">
        <f t="shared" si="139"/>
        <v>0.36110666062589641</v>
      </c>
      <c r="BL125" s="2">
        <f t="shared" si="139"/>
        <v>0.36373774771904771</v>
      </c>
      <c r="BM125" s="2">
        <f t="shared" si="139"/>
        <v>0.38034265384222632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0.36615900000000001</v>
      </c>
      <c r="CF125" s="2">
        <f t="shared" si="140"/>
        <v>0.34617900000000001</v>
      </c>
      <c r="CG125" s="2">
        <f t="shared" si="140"/>
        <v>0.34580300000000003</v>
      </c>
      <c r="CH125" s="2">
        <f t="shared" si="140"/>
        <v>0.34048400000000001</v>
      </c>
      <c r="CI125" s="2">
        <f t="shared" si="140"/>
        <v>0.33787699999999998</v>
      </c>
      <c r="CJ125" s="2">
        <f t="shared" si="140"/>
        <v>0.33556900000000001</v>
      </c>
      <c r="CK125" s="2">
        <f t="shared" si="140"/>
        <v>0.346302</v>
      </c>
      <c r="CL125" s="2" t="str">
        <f t="shared" si="140"/>
        <v/>
      </c>
      <c r="CM125" s="2" t="str">
        <f t="shared" si="140"/>
        <v/>
      </c>
      <c r="CN125" s="2">
        <f t="shared" si="140"/>
        <v>0.33978900000000001</v>
      </c>
      <c r="CO125" s="2">
        <f t="shared" si="140"/>
        <v>0.349192</v>
      </c>
      <c r="CP125" s="2">
        <f t="shared" si="140"/>
        <v>0.35317999999999999</v>
      </c>
      <c r="CQ125" s="2">
        <f t="shared" si="140"/>
        <v>0.36172300000000002</v>
      </c>
      <c r="CR125" s="2">
        <f t="shared" si="140"/>
        <v>0.36253299999999999</v>
      </c>
      <c r="CS125" s="2">
        <f t="shared" si="140"/>
        <v>0.38288</v>
      </c>
      <c r="CU125" s="2">
        <f t="shared" si="110"/>
        <v>0.36615900000000001</v>
      </c>
      <c r="CV125" s="2">
        <f t="shared" si="111"/>
        <v>0.34617900000000001</v>
      </c>
      <c r="CW125" s="2">
        <f t="shared" si="112"/>
        <v>0.34580300000000003</v>
      </c>
      <c r="CX125" s="2">
        <f t="shared" si="113"/>
        <v>0.34048400000000001</v>
      </c>
      <c r="CY125" s="2">
        <f t="shared" si="114"/>
        <v>0.33787699999999998</v>
      </c>
      <c r="CZ125" s="2">
        <f t="shared" si="115"/>
        <v>0.33556900000000001</v>
      </c>
      <c r="DA125" s="2">
        <f t="shared" si="116"/>
        <v>0.346302</v>
      </c>
      <c r="DB125" s="2" t="str">
        <f t="shared" si="117"/>
        <v/>
      </c>
      <c r="DC125" s="2" t="str">
        <f t="shared" si="118"/>
        <v/>
      </c>
      <c r="DD125" s="2">
        <f t="shared" si="119"/>
        <v>0.33978900000000001</v>
      </c>
      <c r="DE125" s="2">
        <f t="shared" si="120"/>
        <v>0.349192</v>
      </c>
      <c r="DF125" s="2">
        <f t="shared" si="121"/>
        <v>0.35317999999999999</v>
      </c>
      <c r="DG125" s="2">
        <f t="shared" si="122"/>
        <v>0.36172300000000002</v>
      </c>
      <c r="DH125" s="2">
        <f t="shared" si="123"/>
        <v>0.36253299999999999</v>
      </c>
      <c r="DI125" s="2">
        <f t="shared" si="124"/>
        <v>0.38288</v>
      </c>
      <c r="DK125" s="2">
        <f t="shared" si="148"/>
        <v>0.42104487878787883</v>
      </c>
      <c r="DL125" s="2">
        <f t="shared" si="148"/>
        <v>0.43772414654654646</v>
      </c>
      <c r="DM125" s="2">
        <f t="shared" si="148"/>
        <v>0.44008733865546212</v>
      </c>
      <c r="DN125" s="2">
        <f t="shared" si="148"/>
        <v>0.43747635483870967</v>
      </c>
      <c r="DO125" s="2">
        <f t="shared" si="148"/>
        <v>0.43724715402298847</v>
      </c>
      <c r="DP125" s="2">
        <f t="shared" si="148"/>
        <v>0.43035788790322582</v>
      </c>
      <c r="DQ125" s="2">
        <f t="shared" si="148"/>
        <v>0.43124656451612897</v>
      </c>
      <c r="DR125" s="2">
        <f t="shared" si="148"/>
        <v>0.44020059441707726</v>
      </c>
      <c r="DS125" s="2">
        <f t="shared" si="148"/>
        <v>0.44618357931034491</v>
      </c>
      <c r="DT125" s="2">
        <f t="shared" si="148"/>
        <v>0.43119298624904506</v>
      </c>
      <c r="DU125" s="2">
        <f t="shared" si="148"/>
        <v>0.42963777983193274</v>
      </c>
      <c r="DV125" s="2">
        <f t="shared" si="148"/>
        <v>0.45334165515660813</v>
      </c>
      <c r="DW125" s="2">
        <f t="shared" si="148"/>
        <v>0.45765931194295906</v>
      </c>
      <c r="DX125" s="2">
        <f t="shared" si="148"/>
        <v>0.44484989839572198</v>
      </c>
      <c r="DY125" s="2">
        <f t="shared" si="148"/>
        <v>0.41905337777777774</v>
      </c>
      <c r="EA125" s="2">
        <f t="shared" si="152"/>
        <v>0.36000255150058441</v>
      </c>
      <c r="EB125" s="2">
        <f t="shared" si="152"/>
        <v>0.3455898030984369</v>
      </c>
      <c r="EC125" s="2">
        <f t="shared" si="152"/>
        <v>0.34439323176950254</v>
      </c>
      <c r="ED125" s="2">
        <f t="shared" si="152"/>
        <v>0.33993439467744124</v>
      </c>
      <c r="EE125" s="2">
        <f t="shared" si="151"/>
        <v>0.33739334936103371</v>
      </c>
      <c r="EF125" s="2">
        <f t="shared" si="151"/>
        <v>0.33722666527107853</v>
      </c>
      <c r="EG125" s="2">
        <f t="shared" si="151"/>
        <v>0.34440542330938539</v>
      </c>
      <c r="EH125" s="2">
        <f t="shared" si="151"/>
        <v>0.34133816810775125</v>
      </c>
      <c r="EI125" s="2">
        <f t="shared" si="151"/>
        <v>0.33946663918422348</v>
      </c>
      <c r="EJ125" s="2">
        <f t="shared" si="151"/>
        <v>0.34061813449031786</v>
      </c>
      <c r="EK125" s="2">
        <f t="shared" si="151"/>
        <v>0.34500781217286092</v>
      </c>
      <c r="EL125" s="2">
        <f t="shared" si="151"/>
        <v>0.3488351117325027</v>
      </c>
      <c r="EM125" s="2">
        <f t="shared" si="135"/>
        <v>0.36086032359114001</v>
      </c>
      <c r="EN125" s="2">
        <f t="shared" si="135"/>
        <v>0.36353190762405846</v>
      </c>
      <c r="EO125" s="2">
        <f t="shared" si="135"/>
        <v>0.38021304221759061</v>
      </c>
      <c r="EQ125" s="2">
        <f t="shared" si="149"/>
        <v>0.35927030261192816</v>
      </c>
      <c r="ER125" s="2">
        <f t="shared" si="149"/>
        <v>0.34479983027149408</v>
      </c>
      <c r="ES125" s="2">
        <f t="shared" si="149"/>
        <v>0.34372304824897171</v>
      </c>
      <c r="ET125" s="2">
        <f t="shared" si="149"/>
        <v>0.33992082102829724</v>
      </c>
      <c r="EU125" s="2">
        <f t="shared" si="149"/>
        <v>0.33723874341750026</v>
      </c>
      <c r="EV125" s="2">
        <f t="shared" si="149"/>
        <v>0.33714212380978215</v>
      </c>
      <c r="EW125" s="2">
        <f t="shared" si="149"/>
        <v>0.34432551013198875</v>
      </c>
      <c r="EX125" s="2">
        <f t="shared" si="149"/>
        <v>0.34151636849335959</v>
      </c>
      <c r="EY125" s="2">
        <f t="shared" si="149"/>
        <v>0.33950504044227037</v>
      </c>
      <c r="EZ125" s="2">
        <f t="shared" si="149"/>
        <v>0.33994733921628556</v>
      </c>
      <c r="FA125" s="2">
        <f t="shared" si="149"/>
        <v>0.34429452584031117</v>
      </c>
      <c r="FB125" s="2">
        <f t="shared" si="149"/>
        <v>0.3481268804327477</v>
      </c>
      <c r="FC125" s="2">
        <f t="shared" si="149"/>
        <v>0.36081631097374295</v>
      </c>
      <c r="FD125" s="2">
        <f t="shared" si="149"/>
        <v>0.36318324713930855</v>
      </c>
      <c r="FE125" s="2">
        <f t="shared" si="149"/>
        <v>0.37964402001744607</v>
      </c>
      <c r="FG125" s="2">
        <f t="shared" si="150"/>
        <v>0.99732295095704326</v>
      </c>
      <c r="FH125" s="2">
        <f t="shared" si="150"/>
        <v>0.99651641246371114</v>
      </c>
      <c r="FI125" s="2">
        <f t="shared" si="150"/>
        <v>0.99703772278775726</v>
      </c>
      <c r="FJ125" s="2">
        <f t="shared" si="150"/>
        <v>0.99766857939286313</v>
      </c>
      <c r="FK125" s="2">
        <f t="shared" si="150"/>
        <v>0.99806945433294703</v>
      </c>
      <c r="FL125" s="2">
        <f t="shared" si="150"/>
        <v>0.99787407166813824</v>
      </c>
      <c r="FM125" s="2">
        <f t="shared" si="150"/>
        <v>0.99767916116932343</v>
      </c>
      <c r="FN125" s="2">
        <f t="shared" si="150"/>
        <v>0.99834159635470987</v>
      </c>
      <c r="FO125" s="2">
        <f t="shared" si="150"/>
        <v>0.9982220500360911</v>
      </c>
      <c r="FP125" s="2">
        <f t="shared" si="150"/>
        <v>0.99720310323449779</v>
      </c>
      <c r="FQ125" s="2">
        <f t="shared" si="150"/>
        <v>0.99701517483535596</v>
      </c>
      <c r="FR125" s="2">
        <f t="shared" si="150"/>
        <v>0.99717338722510396</v>
      </c>
      <c r="FS125" s="2">
        <f t="shared" si="150"/>
        <v>0.9974518397157085</v>
      </c>
      <c r="FT125" s="2">
        <f t="shared" si="150"/>
        <v>0.99744054206045152</v>
      </c>
      <c r="FU125" s="2">
        <f t="shared" si="150"/>
        <v>0.99658963679076629</v>
      </c>
      <c r="FW125" s="2">
        <f t="shared" si="141"/>
        <v>1.1729942803962425E-2</v>
      </c>
      <c r="FX125" s="2">
        <f t="shared" si="141"/>
        <v>8.1445740066595166E-3</v>
      </c>
      <c r="FY125" s="2">
        <f t="shared" si="141"/>
        <v>7.081919916254213E-3</v>
      </c>
      <c r="FZ125" s="2">
        <f t="shared" si="141"/>
        <v>1.2807469845394649E-2</v>
      </c>
      <c r="GA125" s="2">
        <f t="shared" si="141"/>
        <v>1.2292002330501307E-2</v>
      </c>
      <c r="GB125" s="2">
        <f t="shared" si="141"/>
        <v>1.1870846474247842E-2</v>
      </c>
      <c r="GC125" s="2">
        <f t="shared" si="141"/>
        <v>1.3054981694122022E-2</v>
      </c>
      <c r="GD125" s="2">
        <f t="shared" si="141"/>
        <v>1.9774091887876814E-2</v>
      </c>
      <c r="GE125" s="2">
        <f t="shared" si="141"/>
        <v>1.7097422678964972E-2</v>
      </c>
      <c r="GF125" s="2">
        <f t="shared" si="141"/>
        <v>1.009920890267876E-2</v>
      </c>
      <c r="GG125" s="2">
        <f t="shared" si="141"/>
        <v>9.0970293560036965E-3</v>
      </c>
      <c r="GH125" s="2">
        <f t="shared" si="141"/>
        <v>8.1475273805335334E-3</v>
      </c>
      <c r="GI125" s="2">
        <f t="shared" si="141"/>
        <v>7.3229664670554466E-3</v>
      </c>
      <c r="GJ125" s="2">
        <f t="shared" si="141"/>
        <v>6.5676559850885276E-3</v>
      </c>
      <c r="GK125" s="2">
        <f t="shared" si="141"/>
        <v>5.0051242154455465E-3</v>
      </c>
      <c r="GM125" s="82">
        <f t="shared" si="142"/>
        <v>4.0342782163074714E-28</v>
      </c>
      <c r="GN125" s="82">
        <f t="shared" si="142"/>
        <v>6.8404789478833038E-41</v>
      </c>
      <c r="GO125" s="82">
        <f t="shared" si="142"/>
        <v>1.0183278816573041E-63</v>
      </c>
      <c r="GP125" s="82">
        <f t="shared" si="142"/>
        <v>1.5809833609455886E-93</v>
      </c>
      <c r="GQ125" s="82">
        <f t="shared" si="142"/>
        <v>2.1741688508199881E-154</v>
      </c>
      <c r="GR125" s="82">
        <f t="shared" si="142"/>
        <v>3.2562043631417297E-112</v>
      </c>
      <c r="GS125" s="82">
        <f t="shared" si="142"/>
        <v>7.7482451656805094E-133</v>
      </c>
      <c r="GT125" s="82">
        <f t="shared" si="142"/>
        <v>1.3570821010539847E-136</v>
      </c>
      <c r="GU125" s="82">
        <f t="shared" si="142"/>
        <v>8.9226887511627554E-69</v>
      </c>
      <c r="GV125" s="82">
        <f t="shared" si="142"/>
        <v>2.0548517777896721E-100</v>
      </c>
      <c r="GW125" s="82">
        <f t="shared" si="142"/>
        <v>5.2992706241539695E-117</v>
      </c>
      <c r="GX125" s="82">
        <f t="shared" si="142"/>
        <v>6.6313590464983645E-106</v>
      </c>
      <c r="GY125" s="82">
        <f t="shared" si="142"/>
        <v>2.2222106958073923E-73</v>
      </c>
      <c r="GZ125" s="82">
        <f t="shared" si="142"/>
        <v>1.7199399584897051E-78</v>
      </c>
      <c r="HA125" s="82">
        <f t="shared" si="142"/>
        <v>3.4304601350181284E-91</v>
      </c>
      <c r="HC125" s="82">
        <f t="shared" si="153"/>
        <v>4.4599645736878858E-13</v>
      </c>
      <c r="HD125" s="82">
        <f t="shared" si="153"/>
        <v>7.5342251060883628E-13</v>
      </c>
      <c r="HE125" s="82">
        <f t="shared" si="153"/>
        <v>3.8512492005743499E-17</v>
      </c>
      <c r="HF125" s="82">
        <f t="shared" si="153"/>
        <v>1.8013363684979505E-30</v>
      </c>
      <c r="HG125" s="82">
        <f t="shared" si="153"/>
        <v>1.729751728624967E-47</v>
      </c>
      <c r="HH125" s="82">
        <f t="shared" si="153"/>
        <v>3.0056818822825353E-38</v>
      </c>
      <c r="HI125" s="82">
        <f t="shared" si="138"/>
        <v>1.3072839153524694E-49</v>
      </c>
      <c r="HJ125" s="82">
        <f t="shared" si="138"/>
        <v>1.6733705909255785E-59</v>
      </c>
      <c r="HK125" s="82">
        <f t="shared" si="138"/>
        <v>8.5896621625236811E-29</v>
      </c>
      <c r="HL125" s="82">
        <f t="shared" si="138"/>
        <v>1.4799015589481327E-30</v>
      </c>
      <c r="HM125" s="82">
        <f t="shared" si="138"/>
        <v>7.2629325574491627E-35</v>
      </c>
      <c r="HN125" s="82">
        <f t="shared" si="138"/>
        <v>4.9889233134064826E-27</v>
      </c>
      <c r="HO125" s="82">
        <f t="shared" si="138"/>
        <v>5.7121369363587334E-20</v>
      </c>
      <c r="HP125" s="82">
        <f t="shared" si="138"/>
        <v>2.9664469142878333E-23</v>
      </c>
      <c r="HQ125" s="82">
        <f t="shared" si="138"/>
        <v>3.2347307745982252E-24</v>
      </c>
      <c r="HS125" s="82">
        <f t="shared" si="143"/>
        <v>4.5249400707887E-4</v>
      </c>
      <c r="HT125" s="82">
        <f t="shared" si="143"/>
        <v>8.6879982030222175E-5</v>
      </c>
      <c r="HU125" s="82">
        <f t="shared" si="143"/>
        <v>2.2378530943062614E-4</v>
      </c>
      <c r="HV125" s="82">
        <f t="shared" si="143"/>
        <v>1.738682167679882E-3</v>
      </c>
      <c r="HW125" s="82">
        <f t="shared" si="143"/>
        <v>3.0731072397242633E-3</v>
      </c>
      <c r="HX125" s="82">
        <f t="shared" si="143"/>
        <v>1.9674426683561289E-3</v>
      </c>
      <c r="HY125" s="82">
        <f t="shared" si="143"/>
        <v>1.613284628147475E-3</v>
      </c>
      <c r="HZ125" s="82">
        <f t="shared" si="143"/>
        <v>2.1732120918178558E-2</v>
      </c>
      <c r="IA125" s="82">
        <f t="shared" si="143"/>
        <v>1.3880971539148195E-2</v>
      </c>
      <c r="IB125" s="82">
        <f t="shared" si="143"/>
        <v>5.5147544742416819E-4</v>
      </c>
      <c r="IC125" s="82">
        <f t="shared" si="143"/>
        <v>2.221687573611977E-4</v>
      </c>
      <c r="ID125" s="82">
        <f t="shared" si="143"/>
        <v>9.3208375963791504E-5</v>
      </c>
      <c r="IE125" s="82">
        <f t="shared" si="143"/>
        <v>1.3129721422867403E-4</v>
      </c>
      <c r="IF125" s="82">
        <f t="shared" si="143"/>
        <v>3.8695765411485392E-4</v>
      </c>
      <c r="IG125" s="82">
        <f t="shared" si="143"/>
        <v>1.8276815223362592E-3</v>
      </c>
      <c r="II125" s="82">
        <f t="shared" si="144"/>
        <v>8.8574738198388957E-29</v>
      </c>
      <c r="IJ125" s="82">
        <f t="shared" si="144"/>
        <v>1.8041104426989346E-33</v>
      </c>
      <c r="IK125" s="82">
        <f t="shared" si="144"/>
        <v>2.2447032839923731E-32</v>
      </c>
      <c r="IL125" s="82">
        <f t="shared" si="144"/>
        <v>1.8427209084478938E-29</v>
      </c>
      <c r="IM125" s="82">
        <f t="shared" si="144"/>
        <v>2.170474120030512E-31</v>
      </c>
      <c r="IN125" s="82">
        <f t="shared" si="144"/>
        <v>6.6203141311310313E-30</v>
      </c>
      <c r="IO125" s="82">
        <f t="shared" si="144"/>
        <v>6.075050747431208E-33</v>
      </c>
      <c r="IP125" s="82">
        <f t="shared" si="144"/>
        <v>4.4303861465242861E-27</v>
      </c>
      <c r="IQ125" s="82">
        <f t="shared" si="144"/>
        <v>2.7155547589376812E-26</v>
      </c>
      <c r="IR125" s="82">
        <f t="shared" si="144"/>
        <v>4.2118149279989823E-35</v>
      </c>
      <c r="IS125" s="82">
        <f t="shared" si="144"/>
        <v>2.0182860054772841E-37</v>
      </c>
      <c r="IT125" s="82">
        <f t="shared" si="144"/>
        <v>6.5563180809774126E-38</v>
      </c>
      <c r="IU125" s="82">
        <f t="shared" si="144"/>
        <v>8.9238118993912883E-35</v>
      </c>
      <c r="IV125" s="82">
        <f t="shared" si="144"/>
        <v>1.7117052423398746E-31</v>
      </c>
      <c r="IW125" s="82">
        <f t="shared" si="144"/>
        <v>1.0335979204358473E-21</v>
      </c>
      <c r="IY125" s="82">
        <f t="shared" si="145"/>
        <v>4.5249400752486648E-4</v>
      </c>
      <c r="IZ125" s="82">
        <f t="shared" si="145"/>
        <v>8.6879982783644687E-5</v>
      </c>
      <c r="JA125" s="82">
        <f t="shared" si="145"/>
        <v>2.2378530943066466E-4</v>
      </c>
      <c r="JB125" s="82">
        <f t="shared" si="145"/>
        <v>1.738682167679882E-3</v>
      </c>
      <c r="JC125" s="82">
        <f t="shared" si="145"/>
        <v>3.0731072397242633E-3</v>
      </c>
      <c r="JD125" s="82">
        <f t="shared" si="145"/>
        <v>1.9674426683561289E-3</v>
      </c>
      <c r="JE125" s="82">
        <f t="shared" si="145"/>
        <v>1.613284628147475E-3</v>
      </c>
      <c r="JF125" s="82">
        <f t="shared" si="145"/>
        <v>2.1732120918178558E-2</v>
      </c>
      <c r="JG125" s="82">
        <f t="shared" si="145"/>
        <v>1.3880971539148195E-2</v>
      </c>
      <c r="JH125" s="82">
        <f t="shared" si="145"/>
        <v>5.5147544742416819E-4</v>
      </c>
      <c r="JI125" s="82">
        <f t="shared" si="145"/>
        <v>2.221687573611977E-4</v>
      </c>
      <c r="JJ125" s="82">
        <f t="shared" si="145"/>
        <v>9.3208375963791504E-5</v>
      </c>
      <c r="JK125" s="82">
        <f t="shared" si="145"/>
        <v>1.3129721422867408E-4</v>
      </c>
      <c r="JL125" s="82">
        <f t="shared" si="145"/>
        <v>3.8695765411485392E-4</v>
      </c>
      <c r="JM125" s="82">
        <f t="shared" si="145"/>
        <v>1.8276815223362592E-3</v>
      </c>
    </row>
    <row r="126" spans="2:273" x14ac:dyDescent="0.25">
      <c r="B126" s="2">
        <v>99</v>
      </c>
      <c r="C126" s="37">
        <v>0.36430600000000002</v>
      </c>
      <c r="D126" s="37">
        <v>0.34733700000000001</v>
      </c>
      <c r="E126" s="37">
        <v>0.34418100000000001</v>
      </c>
      <c r="F126" s="37">
        <v>0.34195399999999998</v>
      </c>
      <c r="G126" s="37">
        <v>0.33856900000000001</v>
      </c>
      <c r="H126" s="37">
        <v>0.33779399999999998</v>
      </c>
      <c r="I126" s="37">
        <v>0.349026</v>
      </c>
      <c r="J126" s="37">
        <v>0.34816399999999997</v>
      </c>
      <c r="K126" s="37">
        <v>0.35323199999999999</v>
      </c>
      <c r="L126" s="37">
        <v>0.34208899999999998</v>
      </c>
      <c r="M126" s="37">
        <v>0.34860799999999997</v>
      </c>
      <c r="N126" s="37">
        <v>0.35040700000000002</v>
      </c>
      <c r="O126" s="37">
        <v>0.36342200000000002</v>
      </c>
      <c r="P126" s="37">
        <v>0.36575200000000002</v>
      </c>
      <c r="Q126" s="37">
        <v>0.384131</v>
      </c>
      <c r="S126" s="4">
        <f t="shared" si="146"/>
        <v>0.35960704939685317</v>
      </c>
      <c r="T126" s="4">
        <f t="shared" si="146"/>
        <v>0.34552307569866919</v>
      </c>
      <c r="U126" s="4">
        <f t="shared" si="146"/>
        <v>0.34429437838007915</v>
      </c>
      <c r="V126" s="4">
        <f t="shared" si="146"/>
        <v>0.34023363889762698</v>
      </c>
      <c r="W126" s="4">
        <f t="shared" si="146"/>
        <v>0.3377517330060833</v>
      </c>
      <c r="X126" s="4">
        <f t="shared" si="146"/>
        <v>0.33762714318233744</v>
      </c>
      <c r="Y126" s="4">
        <f t="shared" si="146"/>
        <v>0.34482231027447291</v>
      </c>
      <c r="Z126" s="4">
        <f t="shared" si="146"/>
        <v>0.34674781291860712</v>
      </c>
      <c r="AA126" s="4">
        <f t="shared" si="146"/>
        <v>0.34344913651737402</v>
      </c>
      <c r="AB126" s="4">
        <f t="shared" si="146"/>
        <v>0.3407295838276258</v>
      </c>
      <c r="AC126" s="4">
        <f t="shared" si="146"/>
        <v>0.34499182791676719</v>
      </c>
      <c r="AD126" s="4">
        <f t="shared" si="146"/>
        <v>0.34876728646191912</v>
      </c>
      <c r="AE126" s="4">
        <f t="shared" si="146"/>
        <v>0.36081090203395477</v>
      </c>
      <c r="AF126" s="4">
        <f t="shared" si="146"/>
        <v>0.36383095891784401</v>
      </c>
      <c r="AG126" s="4">
        <f t="shared" si="146"/>
        <v>0.38402812658381408</v>
      </c>
      <c r="AI126" s="4">
        <f t="shared" si="147"/>
        <v>4.6989506031468453E-3</v>
      </c>
      <c r="AJ126" s="4">
        <f t="shared" si="147"/>
        <v>1.8139243013308159E-3</v>
      </c>
      <c r="AK126" s="4">
        <f t="shared" si="147"/>
        <v>-1.1337838007913215E-4</v>
      </c>
      <c r="AL126" s="4">
        <f t="shared" si="147"/>
        <v>1.7203611023730025E-3</v>
      </c>
      <c r="AM126" s="4">
        <f t="shared" si="147"/>
        <v>8.1726699391670987E-4</v>
      </c>
      <c r="AN126" s="4">
        <f t="shared" si="147"/>
        <v>1.6685681766254179E-4</v>
      </c>
      <c r="AO126" s="4">
        <f t="shared" si="147"/>
        <v>4.2036897255270933E-3</v>
      </c>
      <c r="AP126" s="4">
        <f t="shared" si="147"/>
        <v>1.4161870813928501E-3</v>
      </c>
      <c r="AQ126" s="4">
        <f t="shared" si="147"/>
        <v>9.7828634826259697E-3</v>
      </c>
      <c r="AR126" s="4">
        <f t="shared" si="147"/>
        <v>1.3594161723741727E-3</v>
      </c>
      <c r="AS126" s="4">
        <f t="shared" si="147"/>
        <v>3.6161720832327826E-3</v>
      </c>
      <c r="AT126" s="4">
        <f t="shared" si="147"/>
        <v>1.6397135380809003E-3</v>
      </c>
      <c r="AU126" s="4">
        <f t="shared" si="147"/>
        <v>2.6110979660452505E-3</v>
      </c>
      <c r="AV126" s="4">
        <f t="shared" si="147"/>
        <v>1.9210410821560164E-3</v>
      </c>
      <c r="AW126" s="4">
        <f t="shared" si="147"/>
        <v>1.0287341618592238E-4</v>
      </c>
      <c r="AY126" s="2">
        <f t="shared" si="139"/>
        <v>0.35960704939685301</v>
      </c>
      <c r="AZ126" s="2">
        <f t="shared" si="139"/>
        <v>0.34551415457994078</v>
      </c>
      <c r="BA126" s="2">
        <f t="shared" si="139"/>
        <v>0.34425454234672259</v>
      </c>
      <c r="BB126" s="2">
        <f t="shared" si="139"/>
        <v>0.3398217674654409</v>
      </c>
      <c r="BC126" s="2">
        <f t="shared" si="139"/>
        <v>0.33708822589440546</v>
      </c>
      <c r="BD126" s="2">
        <f t="shared" si="139"/>
        <v>0.33704557348254849</v>
      </c>
      <c r="BE126" s="2">
        <f t="shared" si="139"/>
        <v>0.34424957198475964</v>
      </c>
      <c r="BF126" s="2">
        <f t="shared" si="139"/>
        <v>0.34107333371888104</v>
      </c>
      <c r="BG126" s="2">
        <f t="shared" si="139"/>
        <v>0.33925519283964656</v>
      </c>
      <c r="BH126" s="2">
        <f t="shared" si="139"/>
        <v>0.34045251314601721</v>
      </c>
      <c r="BI126" s="2">
        <f t="shared" si="139"/>
        <v>0.34485268417142856</v>
      </c>
      <c r="BJ126" s="2">
        <f t="shared" si="139"/>
        <v>0.34869399023040609</v>
      </c>
      <c r="BK126" s="2">
        <f t="shared" si="139"/>
        <v>0.3607109419319105</v>
      </c>
      <c r="BL126" s="2">
        <f t="shared" si="139"/>
        <v>0.36327750916336699</v>
      </c>
      <c r="BM126" s="2">
        <f t="shared" si="139"/>
        <v>0.38000871507996509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0.36430600000000002</v>
      </c>
      <c r="CF126" s="2">
        <f t="shared" si="140"/>
        <v>0.34733700000000001</v>
      </c>
      <c r="CG126" s="2">
        <f t="shared" si="140"/>
        <v>0.34418100000000001</v>
      </c>
      <c r="CH126" s="2">
        <f t="shared" si="140"/>
        <v>0.34195399999999998</v>
      </c>
      <c r="CI126" s="2">
        <f t="shared" si="140"/>
        <v>0.33856900000000001</v>
      </c>
      <c r="CJ126" s="2">
        <f t="shared" si="140"/>
        <v>0.33779399999999998</v>
      </c>
      <c r="CK126" s="2">
        <f t="shared" si="140"/>
        <v>0.349026</v>
      </c>
      <c r="CL126" s="2" t="str">
        <f t="shared" si="140"/>
        <v/>
      </c>
      <c r="CM126" s="2" t="str">
        <f t="shared" si="140"/>
        <v/>
      </c>
      <c r="CN126" s="2">
        <f t="shared" si="140"/>
        <v>0.34208899999999998</v>
      </c>
      <c r="CO126" s="2">
        <f t="shared" si="140"/>
        <v>0.34860799999999997</v>
      </c>
      <c r="CP126" s="2">
        <f t="shared" si="140"/>
        <v>0.35040700000000002</v>
      </c>
      <c r="CQ126" s="2">
        <f t="shared" si="140"/>
        <v>0.36342200000000002</v>
      </c>
      <c r="CR126" s="2">
        <f t="shared" si="140"/>
        <v>0.36575200000000002</v>
      </c>
      <c r="CS126" s="2">
        <f t="shared" si="140"/>
        <v>0.384131</v>
      </c>
      <c r="CU126" s="2">
        <f t="shared" si="110"/>
        <v>0.36430600000000002</v>
      </c>
      <c r="CV126" s="2">
        <f t="shared" si="111"/>
        <v>0.34733700000000001</v>
      </c>
      <c r="CW126" s="2">
        <f t="shared" si="112"/>
        <v>0.34418100000000001</v>
      </c>
      <c r="CX126" s="2">
        <f t="shared" si="113"/>
        <v>0.34195399999999998</v>
      </c>
      <c r="CY126" s="2">
        <f t="shared" si="114"/>
        <v>0.33856900000000001</v>
      </c>
      <c r="CZ126" s="2">
        <f t="shared" si="115"/>
        <v>0.33779399999999998</v>
      </c>
      <c r="DA126" s="2">
        <f t="shared" si="116"/>
        <v>0.349026</v>
      </c>
      <c r="DB126" s="2" t="str">
        <f t="shared" si="117"/>
        <v/>
      </c>
      <c r="DC126" s="2" t="str">
        <f t="shared" si="118"/>
        <v/>
      </c>
      <c r="DD126" s="2">
        <f t="shared" si="119"/>
        <v>0.34208899999999998</v>
      </c>
      <c r="DE126" s="2">
        <f t="shared" si="120"/>
        <v>0.34860799999999997</v>
      </c>
      <c r="DF126" s="2">
        <f t="shared" si="121"/>
        <v>0.35040700000000002</v>
      </c>
      <c r="DG126" s="2">
        <f t="shared" si="122"/>
        <v>0.36342200000000002</v>
      </c>
      <c r="DH126" s="2">
        <f t="shared" si="123"/>
        <v>0.36575200000000002</v>
      </c>
      <c r="DI126" s="2">
        <f t="shared" si="124"/>
        <v>0.384131</v>
      </c>
      <c r="DK126" s="2">
        <f t="shared" si="148"/>
        <v>0.42143987878787881</v>
      </c>
      <c r="DL126" s="2">
        <f t="shared" si="148"/>
        <v>0.43846712904332896</v>
      </c>
      <c r="DM126" s="2">
        <f t="shared" si="148"/>
        <v>0.44072545042016803</v>
      </c>
      <c r="DN126" s="2">
        <f t="shared" si="148"/>
        <v>0.43807772012463342</v>
      </c>
      <c r="DO126" s="2">
        <f t="shared" si="148"/>
        <v>0.4379311195402299</v>
      </c>
      <c r="DP126" s="2">
        <f t="shared" si="148"/>
        <v>0.4310096677419355</v>
      </c>
      <c r="DQ126" s="2">
        <f t="shared" si="148"/>
        <v>0.43185736491935478</v>
      </c>
      <c r="DR126" s="2">
        <f t="shared" si="148"/>
        <v>0.44089112807881781</v>
      </c>
      <c r="DS126" s="2">
        <f t="shared" si="148"/>
        <v>0.44689395073891636</v>
      </c>
      <c r="DT126" s="2">
        <f t="shared" si="148"/>
        <v>0.43180657142857143</v>
      </c>
      <c r="DU126" s="2">
        <f t="shared" si="148"/>
        <v>0.43025530868347334</v>
      </c>
      <c r="DV126" s="2">
        <f t="shared" si="148"/>
        <v>0.45418152100840337</v>
      </c>
      <c r="DW126" s="2">
        <f t="shared" si="148"/>
        <v>0.45836994028520506</v>
      </c>
      <c r="DX126" s="2">
        <f t="shared" si="148"/>
        <v>0.44540568983957224</v>
      </c>
      <c r="DY126" s="2">
        <f t="shared" si="148"/>
        <v>0.41924436349206345</v>
      </c>
      <c r="EA126" s="2">
        <f t="shared" si="152"/>
        <v>0.35946314106705779</v>
      </c>
      <c r="EB126" s="2">
        <f t="shared" si="152"/>
        <v>0.34522419603277754</v>
      </c>
      <c r="EC126" s="2">
        <f t="shared" si="152"/>
        <v>0.34399761338236279</v>
      </c>
      <c r="ED126" s="2">
        <f t="shared" si="152"/>
        <v>0.339612684382195</v>
      </c>
      <c r="EE126" s="2">
        <f t="shared" si="151"/>
        <v>0.33691082872849287</v>
      </c>
      <c r="EF126" s="2">
        <f t="shared" si="151"/>
        <v>0.33686337327441185</v>
      </c>
      <c r="EG126" s="2">
        <f t="shared" si="151"/>
        <v>0.3440652629718326</v>
      </c>
      <c r="EH126" s="2">
        <f t="shared" si="151"/>
        <v>0.34091652113361648</v>
      </c>
      <c r="EI126" s="2">
        <f t="shared" si="151"/>
        <v>0.33907649350785612</v>
      </c>
      <c r="EJ126" s="2">
        <f t="shared" si="151"/>
        <v>0.34022506431616129</v>
      </c>
      <c r="EK126" s="2">
        <f t="shared" si="151"/>
        <v>0.34462574519319283</v>
      </c>
      <c r="EL126" s="2">
        <f t="shared" si="151"/>
        <v>0.34842665854924726</v>
      </c>
      <c r="EM126" s="2">
        <f t="shared" si="135"/>
        <v>0.36048368841997802</v>
      </c>
      <c r="EN126" s="2">
        <f t="shared" si="135"/>
        <v>0.36308746032197459</v>
      </c>
      <c r="EO126" s="2">
        <f t="shared" si="135"/>
        <v>0.37988969041437509</v>
      </c>
      <c r="EQ126" s="2">
        <f t="shared" si="149"/>
        <v>0.35888375787557369</v>
      </c>
      <c r="ER126" s="2">
        <f t="shared" si="149"/>
        <v>0.34451016145040264</v>
      </c>
      <c r="ES126" s="2">
        <f t="shared" si="149"/>
        <v>0.34342261793156553</v>
      </c>
      <c r="ET126" s="2">
        <f t="shared" si="149"/>
        <v>0.33958957009926161</v>
      </c>
      <c r="EU126" s="2">
        <f t="shared" si="149"/>
        <v>0.3368738865189343</v>
      </c>
      <c r="EV126" s="2">
        <f t="shared" si="149"/>
        <v>0.33683481140938565</v>
      </c>
      <c r="EW126" s="2">
        <f t="shared" si="149"/>
        <v>0.34395668019484599</v>
      </c>
      <c r="EX126" s="2">
        <f t="shared" si="149"/>
        <v>0.34117440308283226</v>
      </c>
      <c r="EY126" s="2">
        <f t="shared" si="149"/>
        <v>0.33928192817586578</v>
      </c>
      <c r="EZ126" s="2">
        <f t="shared" si="149"/>
        <v>0.33966328909117321</v>
      </c>
      <c r="FA126" s="2">
        <f t="shared" si="149"/>
        <v>0.34400137430291572</v>
      </c>
      <c r="FB126" s="2">
        <f t="shared" si="149"/>
        <v>0.3478260069408074</v>
      </c>
      <c r="FC126" s="2">
        <f t="shared" si="149"/>
        <v>0.36044876247612662</v>
      </c>
      <c r="FD126" s="2">
        <f t="shared" si="149"/>
        <v>0.36278926278983809</v>
      </c>
      <c r="FE126" s="2">
        <f t="shared" si="149"/>
        <v>0.3792668595981265</v>
      </c>
      <c r="FG126" s="2">
        <f t="shared" si="150"/>
        <v>0.99755792702187551</v>
      </c>
      <c r="FH126" s="2">
        <f t="shared" si="150"/>
        <v>0.99682195627963432</v>
      </c>
      <c r="FI126" s="2">
        <f t="shared" si="150"/>
        <v>0.99729766671471998</v>
      </c>
      <c r="FJ126" s="2">
        <f t="shared" si="150"/>
        <v>0.99787328286098753</v>
      </c>
      <c r="FK126" s="2">
        <f t="shared" si="150"/>
        <v>0.99823902229361261</v>
      </c>
      <c r="FL126" s="2">
        <f t="shared" si="150"/>
        <v>0.99806076756744833</v>
      </c>
      <c r="FM126" s="2">
        <f t="shared" si="150"/>
        <v>0.99788293750752866</v>
      </c>
      <c r="FN126" s="2">
        <f t="shared" si="150"/>
        <v>0.99848729716353346</v>
      </c>
      <c r="FO126" s="2">
        <f t="shared" si="150"/>
        <v>0.9983782366518974</v>
      </c>
      <c r="FP126" s="2">
        <f t="shared" si="150"/>
        <v>0.99744857193553371</v>
      </c>
      <c r="FQ126" s="2">
        <f t="shared" si="150"/>
        <v>0.99727709197277092</v>
      </c>
      <c r="FR126" s="2">
        <f t="shared" si="150"/>
        <v>0.99742145719793784</v>
      </c>
      <c r="FS126" s="2">
        <f t="shared" si="150"/>
        <v>0.99767552902954715</v>
      </c>
      <c r="FT126" s="2">
        <f t="shared" si="150"/>
        <v>0.99766522081334663</v>
      </c>
      <c r="FU126" s="2">
        <f t="shared" si="150"/>
        <v>0.99688877818716437</v>
      </c>
      <c r="FW126" s="2">
        <f t="shared" si="141"/>
        <v>1.2847087686533924E-2</v>
      </c>
      <c r="FX126" s="2">
        <f t="shared" si="141"/>
        <v>8.9233360913914851E-3</v>
      </c>
      <c r="FY126" s="2">
        <f t="shared" si="141"/>
        <v>7.7598688379575927E-3</v>
      </c>
      <c r="FZ126" s="2">
        <f t="shared" si="141"/>
        <v>1.4025780595430906E-2</v>
      </c>
      <c r="GA126" s="2">
        <f t="shared" si="141"/>
        <v>1.3461947880872783E-2</v>
      </c>
      <c r="GB126" s="2">
        <f t="shared" si="141"/>
        <v>1.3001234303047143E-2</v>
      </c>
      <c r="GC126" s="2">
        <f t="shared" si="141"/>
        <v>1.4296496040455341E-2</v>
      </c>
      <c r="GD126" s="2">
        <f t="shared" si="141"/>
        <v>2.1640575390868059E-2</v>
      </c>
      <c r="GE126" s="2">
        <f t="shared" si="141"/>
        <v>1.8716078472902936E-2</v>
      </c>
      <c r="GF126" s="2">
        <f t="shared" si="141"/>
        <v>1.106278329892659E-2</v>
      </c>
      <c r="GG126" s="2">
        <f t="shared" si="141"/>
        <v>9.9659475753279443E-3</v>
      </c>
      <c r="GH126" s="2">
        <f t="shared" si="141"/>
        <v>8.9265693173625274E-3</v>
      </c>
      <c r="GI126" s="2">
        <f t="shared" si="141"/>
        <v>8.0238041916343358E-3</v>
      </c>
      <c r="GJ126" s="2">
        <f t="shared" si="141"/>
        <v>7.1967314821313666E-3</v>
      </c>
      <c r="GK126" s="2">
        <f t="shared" si="141"/>
        <v>5.4853607708369089E-3</v>
      </c>
      <c r="GM126" s="82">
        <f t="shared" si="142"/>
        <v>1.7090055722382174E-29</v>
      </c>
      <c r="GN126" s="82">
        <f t="shared" si="142"/>
        <v>5.9474853912529525E-43</v>
      </c>
      <c r="GO126" s="82">
        <f t="shared" si="142"/>
        <v>8.0605033873988143E-67</v>
      </c>
      <c r="GP126" s="82">
        <f t="shared" si="142"/>
        <v>1.034844513504764E-97</v>
      </c>
      <c r="GQ126" s="82">
        <f t="shared" si="142"/>
        <v>5.6812111958705781E-161</v>
      </c>
      <c r="GR126" s="82">
        <f t="shared" si="142"/>
        <v>4.6069621706140943E-117</v>
      </c>
      <c r="GS126" s="82">
        <f t="shared" si="142"/>
        <v>1.4958357070775391E-138</v>
      </c>
      <c r="GT126" s="82">
        <f t="shared" si="142"/>
        <v>4.937001333794225E-142</v>
      </c>
      <c r="GU126" s="82">
        <f t="shared" si="142"/>
        <v>1.449035097102631E-71</v>
      </c>
      <c r="GV126" s="82">
        <f t="shared" si="142"/>
        <v>5.9061962717405526E-105</v>
      </c>
      <c r="GW126" s="82">
        <f t="shared" si="142"/>
        <v>2.3594279306382315E-122</v>
      </c>
      <c r="GX126" s="82">
        <f t="shared" si="142"/>
        <v>9.4343410194231346E-111</v>
      </c>
      <c r="GY126" s="82">
        <f t="shared" si="142"/>
        <v>1.0194608705133001E-76</v>
      </c>
      <c r="GZ126" s="82">
        <f t="shared" si="142"/>
        <v>6.4366771796608724E-82</v>
      </c>
      <c r="HA126" s="82">
        <f t="shared" si="142"/>
        <v>2.9528143437937514E-95</v>
      </c>
      <c r="HC126" s="82">
        <f t="shared" si="153"/>
        <v>1.2048125168913423E-14</v>
      </c>
      <c r="HD126" s="82">
        <f t="shared" si="153"/>
        <v>2.1050830694803724E-14</v>
      </c>
      <c r="HE126" s="82">
        <f t="shared" si="153"/>
        <v>5.0551340354532643E-19</v>
      </c>
      <c r="HF126" s="82">
        <f t="shared" si="153"/>
        <v>3.1083836224081751E-33</v>
      </c>
      <c r="HG126" s="82">
        <f t="shared" si="153"/>
        <v>1.9554634223039135E-51</v>
      </c>
      <c r="HH126" s="82">
        <f t="shared" si="153"/>
        <v>1.5723180805257602E-41</v>
      </c>
      <c r="HI126" s="82">
        <f t="shared" si="138"/>
        <v>8.6951847631055025E-54</v>
      </c>
      <c r="HJ126" s="82">
        <f t="shared" si="138"/>
        <v>8.9967271458825655E-64</v>
      </c>
      <c r="HK126" s="82">
        <f t="shared" si="138"/>
        <v>5.9783862565657781E-31</v>
      </c>
      <c r="HL126" s="82">
        <f t="shared" si="138"/>
        <v>2.3402993246542454E-33</v>
      </c>
      <c r="HM126" s="82">
        <f t="shared" si="138"/>
        <v>3.4760083787065856E-38</v>
      </c>
      <c r="HN126" s="82">
        <f t="shared" si="138"/>
        <v>1.2202529983945961E-29</v>
      </c>
      <c r="HO126" s="82">
        <f t="shared" si="138"/>
        <v>6.2399281506214807E-22</v>
      </c>
      <c r="HP126" s="82">
        <f t="shared" si="138"/>
        <v>2.1548916571302082E-25</v>
      </c>
      <c r="HQ126" s="82">
        <f t="shared" si="138"/>
        <v>1.5996108980032604E-26</v>
      </c>
      <c r="HS126" s="82">
        <f t="shared" si="143"/>
        <v>8.723618230842545E-4</v>
      </c>
      <c r="HT126" s="82">
        <f t="shared" si="143"/>
        <v>1.797292579403502E-4</v>
      </c>
      <c r="HU126" s="82">
        <f t="shared" si="143"/>
        <v>4.3157418263087955E-4</v>
      </c>
      <c r="HV126" s="82">
        <f t="shared" si="143"/>
        <v>3.2088685634739681E-3</v>
      </c>
      <c r="HW126" s="82">
        <f t="shared" si="143"/>
        <v>5.5842108492501798E-3</v>
      </c>
      <c r="HX126" s="82">
        <f t="shared" si="143"/>
        <v>3.5880659540869627E-3</v>
      </c>
      <c r="HY126" s="82">
        <f t="shared" si="143"/>
        <v>3.1085276434544245E-3</v>
      </c>
      <c r="HZ126" s="82">
        <f t="shared" si="143"/>
        <v>3.5856245148541424E-2</v>
      </c>
      <c r="IA126" s="82">
        <f t="shared" si="143"/>
        <v>2.2966277496565473E-2</v>
      </c>
      <c r="IB126" s="82">
        <f t="shared" si="143"/>
        <v>1.1041046411401087E-3</v>
      </c>
      <c r="IC126" s="82">
        <f t="shared" si="143"/>
        <v>4.6801115478884049E-4</v>
      </c>
      <c r="ID126" s="82">
        <f t="shared" si="143"/>
        <v>2.0170264127423047E-4</v>
      </c>
      <c r="IE126" s="82">
        <f t="shared" si="143"/>
        <v>2.6666424815971192E-4</v>
      </c>
      <c r="IF126" s="82">
        <f t="shared" si="143"/>
        <v>7.07497780691586E-4</v>
      </c>
      <c r="IG126" s="82">
        <f t="shared" si="143"/>
        <v>2.777872143908928E-3</v>
      </c>
      <c r="II126" s="82">
        <f t="shared" si="144"/>
        <v>1.1546522347051871E-27</v>
      </c>
      <c r="IJ126" s="82">
        <f t="shared" si="144"/>
        <v>2.9080849631911613E-32</v>
      </c>
      <c r="IK126" s="82">
        <f t="shared" si="144"/>
        <v>3.0497544817046659E-31</v>
      </c>
      <c r="IL126" s="82">
        <f t="shared" si="144"/>
        <v>2.7013378188892434E-28</v>
      </c>
      <c r="IM126" s="82">
        <f t="shared" si="144"/>
        <v>3.7264495949186486E-30</v>
      </c>
      <c r="IN126" s="82">
        <f t="shared" si="144"/>
        <v>9.6631837529198468E-29</v>
      </c>
      <c r="IO126" s="82">
        <f t="shared" si="144"/>
        <v>1.2603677133840662E-31</v>
      </c>
      <c r="IP126" s="82">
        <f t="shared" si="144"/>
        <v>6.8034309361878708E-26</v>
      </c>
      <c r="IQ126" s="82">
        <f t="shared" si="144"/>
        <v>3.4846143680552002E-25</v>
      </c>
      <c r="IR126" s="82">
        <f t="shared" si="144"/>
        <v>8.9717811649436226E-34</v>
      </c>
      <c r="IS126" s="82">
        <f t="shared" si="144"/>
        <v>4.9367568329352226E-36</v>
      </c>
      <c r="IT126" s="82">
        <f t="shared" si="144"/>
        <v>1.554960759650694E-36</v>
      </c>
      <c r="IU126" s="82">
        <f t="shared" si="144"/>
        <v>1.5135684608619434E-33</v>
      </c>
      <c r="IV126" s="82">
        <f t="shared" si="144"/>
        <v>2.0782354650943672E-30</v>
      </c>
      <c r="IW126" s="82">
        <f t="shared" si="144"/>
        <v>5.1110256998286158E-21</v>
      </c>
      <c r="IY126" s="82">
        <f t="shared" si="145"/>
        <v>8.7236182309630259E-4</v>
      </c>
      <c r="IZ126" s="82">
        <f t="shared" si="145"/>
        <v>1.7972925796140105E-4</v>
      </c>
      <c r="JA126" s="82">
        <f t="shared" si="145"/>
        <v>4.3157418263088004E-4</v>
      </c>
      <c r="JB126" s="82">
        <f t="shared" si="145"/>
        <v>3.2088685634739681E-3</v>
      </c>
      <c r="JC126" s="82">
        <f t="shared" si="145"/>
        <v>5.5842108492501798E-3</v>
      </c>
      <c r="JD126" s="82">
        <f t="shared" si="145"/>
        <v>3.5880659540869627E-3</v>
      </c>
      <c r="JE126" s="82">
        <f t="shared" si="145"/>
        <v>3.1085276434544245E-3</v>
      </c>
      <c r="JF126" s="82">
        <f t="shared" si="145"/>
        <v>3.5856245148541424E-2</v>
      </c>
      <c r="JG126" s="82">
        <f t="shared" si="145"/>
        <v>2.2966277496565473E-2</v>
      </c>
      <c r="JH126" s="82">
        <f t="shared" si="145"/>
        <v>1.1041046411401087E-3</v>
      </c>
      <c r="JI126" s="82">
        <f t="shared" si="145"/>
        <v>4.6801115478884049E-4</v>
      </c>
      <c r="JJ126" s="82">
        <f t="shared" si="145"/>
        <v>2.0170264127423047E-4</v>
      </c>
      <c r="JK126" s="82">
        <f t="shared" si="145"/>
        <v>2.6666424815971192E-4</v>
      </c>
      <c r="JL126" s="82">
        <f t="shared" si="145"/>
        <v>7.07497780691586E-4</v>
      </c>
      <c r="JM126" s="82">
        <f t="shared" si="145"/>
        <v>2.777872143908928E-3</v>
      </c>
    </row>
    <row r="127" spans="2:273" x14ac:dyDescent="0.25">
      <c r="B127" s="2">
        <v>100</v>
      </c>
      <c r="C127" s="37">
        <v>0.36154700000000001</v>
      </c>
      <c r="D127" s="37">
        <v>0.34740599999999999</v>
      </c>
      <c r="E127" s="37">
        <v>0.34209000000000001</v>
      </c>
      <c r="F127" s="37">
        <v>0.33847699999999997</v>
      </c>
      <c r="G127" s="37">
        <v>0.33551399999999998</v>
      </c>
      <c r="H127" s="37">
        <v>0.33977200000000002</v>
      </c>
      <c r="I127" s="37">
        <v>0.347134</v>
      </c>
      <c r="J127" s="37">
        <v>0.34928100000000001</v>
      </c>
      <c r="K127" s="37">
        <v>0.346443</v>
      </c>
      <c r="L127" s="37">
        <v>0.34043200000000001</v>
      </c>
      <c r="M127" s="37">
        <v>0.34356799999999998</v>
      </c>
      <c r="N127" s="37">
        <v>0.348107</v>
      </c>
      <c r="O127" s="37">
        <v>0.360373</v>
      </c>
      <c r="P127" s="37">
        <v>0.36641699999999999</v>
      </c>
      <c r="Q127" s="37">
        <v>0.38995000000000002</v>
      </c>
      <c r="S127" s="4">
        <f t="shared" si="146"/>
        <v>0.35905787554658031</v>
      </c>
      <c r="T127" s="4">
        <f t="shared" si="146"/>
        <v>0.34514304181624716</v>
      </c>
      <c r="U127" s="4">
        <f t="shared" si="146"/>
        <v>0.34391047345288539</v>
      </c>
      <c r="V127" s="4">
        <f t="shared" si="146"/>
        <v>0.34018089643928301</v>
      </c>
      <c r="W127" s="4">
        <f t="shared" si="146"/>
        <v>0.33769428932265422</v>
      </c>
      <c r="X127" s="4">
        <f t="shared" si="146"/>
        <v>0.33764285451437576</v>
      </c>
      <c r="Y127" s="4">
        <f t="shared" si="146"/>
        <v>0.34489926415627503</v>
      </c>
      <c r="Z127" s="4">
        <f t="shared" si="146"/>
        <v>0.34904773327236516</v>
      </c>
      <c r="AA127" s="4">
        <f t="shared" si="146"/>
        <v>0.34515151081538342</v>
      </c>
      <c r="AB127" s="4">
        <f t="shared" si="146"/>
        <v>0.34055068472774386</v>
      </c>
      <c r="AC127" s="4">
        <f t="shared" si="146"/>
        <v>0.34472214792822398</v>
      </c>
      <c r="AD127" s="4">
        <f t="shared" si="146"/>
        <v>0.34841132403105252</v>
      </c>
      <c r="AE127" s="4">
        <f t="shared" si="146"/>
        <v>0.36050515844276787</v>
      </c>
      <c r="AF127" s="4">
        <f t="shared" si="146"/>
        <v>0.36376448959481233</v>
      </c>
      <c r="AG127" s="4">
        <f t="shared" si="146"/>
        <v>0.38548158148683009</v>
      </c>
      <c r="AI127" s="4">
        <f t="shared" si="147"/>
        <v>2.4891244534196999E-3</v>
      </c>
      <c r="AJ127" s="4">
        <f t="shared" si="147"/>
        <v>2.2629581837528279E-3</v>
      </c>
      <c r="AK127" s="4">
        <f t="shared" si="147"/>
        <v>-1.820473452885385E-3</v>
      </c>
      <c r="AL127" s="4">
        <f t="shared" si="147"/>
        <v>-1.7038964392830369E-3</v>
      </c>
      <c r="AM127" s="4">
        <f t="shared" si="147"/>
        <v>-2.1802893226542386E-3</v>
      </c>
      <c r="AN127" s="4">
        <f t="shared" si="147"/>
        <v>2.129145485624262E-3</v>
      </c>
      <c r="AO127" s="4">
        <f t="shared" si="147"/>
        <v>2.2347358437249665E-3</v>
      </c>
      <c r="AP127" s="4">
        <f t="shared" si="147"/>
        <v>2.3326672763485101E-4</v>
      </c>
      <c r="AQ127" s="4">
        <f t="shared" si="147"/>
        <v>1.2914891846165788E-3</v>
      </c>
      <c r="AR127" s="4">
        <f t="shared" si="147"/>
        <v>-1.186847277438452E-4</v>
      </c>
      <c r="AS127" s="4">
        <f t="shared" si="147"/>
        <v>-1.1541479282239919E-3</v>
      </c>
      <c r="AT127" s="4">
        <f t="shared" si="147"/>
        <v>-3.0432403105251637E-4</v>
      </c>
      <c r="AU127" s="4">
        <f t="shared" si="147"/>
        <v>-1.3215844276787125E-4</v>
      </c>
      <c r="AV127" s="4">
        <f t="shared" si="147"/>
        <v>2.652510405187658E-3</v>
      </c>
      <c r="AW127" s="4">
        <f t="shared" si="147"/>
        <v>4.468418513169925E-3</v>
      </c>
      <c r="AY127" s="2">
        <f t="shared" ref="AY127:BM143" si="154">IF(OR($B127 &lt; C$230, $B127 &gt; C$233), #N/A, ((1-FG127)*DK127) + (FG127 - FW127)*EA127 + (FW127*EQ127))</f>
        <v>0.35905787554658031</v>
      </c>
      <c r="AZ127" s="2">
        <f t="shared" si="154"/>
        <v>0.34512589696686397</v>
      </c>
      <c r="BA127" s="2">
        <f t="shared" si="154"/>
        <v>0.34383891187735677</v>
      </c>
      <c r="BB127" s="2">
        <f t="shared" si="154"/>
        <v>0.33948328074237816</v>
      </c>
      <c r="BC127" s="2">
        <f t="shared" si="154"/>
        <v>0.33659363859900315</v>
      </c>
      <c r="BD127" s="2">
        <f t="shared" si="154"/>
        <v>0.33666880285354012</v>
      </c>
      <c r="BE127" s="2">
        <f t="shared" si="154"/>
        <v>0.3438943296614192</v>
      </c>
      <c r="BF127" s="2">
        <f t="shared" si="154"/>
        <v>0.34064234535624555</v>
      </c>
      <c r="BG127" s="2">
        <f t="shared" si="154"/>
        <v>0.33885509759620563</v>
      </c>
      <c r="BH127" s="2">
        <f t="shared" si="154"/>
        <v>0.3400420025872346</v>
      </c>
      <c r="BI127" s="2">
        <f t="shared" si="154"/>
        <v>0.34445301229415892</v>
      </c>
      <c r="BJ127" s="2">
        <f t="shared" si="154"/>
        <v>0.34826507553310343</v>
      </c>
      <c r="BK127" s="2">
        <f t="shared" si="154"/>
        <v>0.36031668719867138</v>
      </c>
      <c r="BL127" s="2">
        <f t="shared" si="154"/>
        <v>0.36281850961687218</v>
      </c>
      <c r="BM127" s="2">
        <f t="shared" si="154"/>
        <v>0.37967542908267615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0.36154700000000001</v>
      </c>
      <c r="CF127" s="2">
        <f t="shared" si="155"/>
        <v>0.34740599999999999</v>
      </c>
      <c r="CG127" s="2">
        <f t="shared" si="155"/>
        <v>0.34209000000000001</v>
      </c>
      <c r="CH127" s="2">
        <f t="shared" si="155"/>
        <v>0.33847699999999997</v>
      </c>
      <c r="CI127" s="2">
        <f t="shared" si="155"/>
        <v>0.33551399999999998</v>
      </c>
      <c r="CJ127" s="2">
        <f t="shared" si="155"/>
        <v>0.33977200000000002</v>
      </c>
      <c r="CK127" s="2">
        <f t="shared" si="155"/>
        <v>0.347134</v>
      </c>
      <c r="CL127" s="2" t="str">
        <f t="shared" si="155"/>
        <v/>
      </c>
      <c r="CM127" s="2" t="str">
        <f t="shared" si="155"/>
        <v/>
      </c>
      <c r="CN127" s="2">
        <f t="shared" si="155"/>
        <v>0.34043200000000001</v>
      </c>
      <c r="CO127" s="2">
        <f t="shared" si="155"/>
        <v>0.34356799999999998</v>
      </c>
      <c r="CP127" s="2">
        <f t="shared" si="155"/>
        <v>0.348107</v>
      </c>
      <c r="CQ127" s="2">
        <f t="shared" si="155"/>
        <v>0.360373</v>
      </c>
      <c r="CR127" s="2">
        <f t="shared" si="155"/>
        <v>0.36641699999999999</v>
      </c>
      <c r="CS127" s="2">
        <f t="shared" si="155"/>
        <v>0.38995000000000002</v>
      </c>
      <c r="CU127" s="2">
        <f t="shared" si="110"/>
        <v>0.36154700000000001</v>
      </c>
      <c r="CV127" s="2">
        <f t="shared" si="111"/>
        <v>0.34740599999999999</v>
      </c>
      <c r="CW127" s="2">
        <f t="shared" si="112"/>
        <v>0.34209000000000001</v>
      </c>
      <c r="CX127" s="2">
        <f t="shared" si="113"/>
        <v>0.33847699999999997</v>
      </c>
      <c r="CY127" s="2">
        <f t="shared" si="114"/>
        <v>0.33551399999999998</v>
      </c>
      <c r="CZ127" s="2">
        <f t="shared" si="115"/>
        <v>0.33977200000000002</v>
      </c>
      <c r="DA127" s="2">
        <f t="shared" si="116"/>
        <v>0.347134</v>
      </c>
      <c r="DB127" s="2" t="str">
        <f t="shared" si="117"/>
        <v/>
      </c>
      <c r="DC127" s="2" t="str">
        <f t="shared" si="118"/>
        <v/>
      </c>
      <c r="DD127" s="2">
        <f t="shared" si="119"/>
        <v>0.34043200000000001</v>
      </c>
      <c r="DE127" s="2">
        <f t="shared" si="120"/>
        <v>0.34356799999999998</v>
      </c>
      <c r="DF127" s="2">
        <f t="shared" si="121"/>
        <v>0.348107</v>
      </c>
      <c r="DG127" s="2">
        <f t="shared" si="122"/>
        <v>0.360373</v>
      </c>
      <c r="DH127" s="2">
        <f t="shared" si="123"/>
        <v>0.36641699999999999</v>
      </c>
      <c r="DI127" s="2">
        <f t="shared" si="124"/>
        <v>0.38995000000000002</v>
      </c>
      <c r="DK127" s="2">
        <f t="shared" si="148"/>
        <v>0.42183487878787884</v>
      </c>
      <c r="DL127" s="2">
        <f t="shared" si="148"/>
        <v>0.43921011154011147</v>
      </c>
      <c r="DM127" s="2">
        <f t="shared" si="148"/>
        <v>0.44136356218487394</v>
      </c>
      <c r="DN127" s="2">
        <f t="shared" si="148"/>
        <v>0.43867908541055717</v>
      </c>
      <c r="DO127" s="2">
        <f t="shared" si="148"/>
        <v>0.43861508505747127</v>
      </c>
      <c r="DP127" s="2">
        <f t="shared" si="148"/>
        <v>0.43166144758064517</v>
      </c>
      <c r="DQ127" s="2">
        <f t="shared" si="148"/>
        <v>0.43246816532258059</v>
      </c>
      <c r="DR127" s="2">
        <f t="shared" si="148"/>
        <v>0.44158166174055835</v>
      </c>
      <c r="DS127" s="2">
        <f t="shared" si="148"/>
        <v>0.4476043221674878</v>
      </c>
      <c r="DT127" s="2">
        <f t="shared" si="148"/>
        <v>0.43242015660809779</v>
      </c>
      <c r="DU127" s="2">
        <f t="shared" si="148"/>
        <v>0.43087283753501399</v>
      </c>
      <c r="DV127" s="2">
        <f t="shared" si="148"/>
        <v>0.45502138686019866</v>
      </c>
      <c r="DW127" s="2">
        <f t="shared" si="148"/>
        <v>0.45908056862745106</v>
      </c>
      <c r="DX127" s="2">
        <f t="shared" si="148"/>
        <v>0.4459614812834225</v>
      </c>
      <c r="DY127" s="2">
        <f t="shared" si="148"/>
        <v>0.41943534920634917</v>
      </c>
      <c r="EA127" s="2">
        <f t="shared" si="152"/>
        <v>0.35892373063353111</v>
      </c>
      <c r="EB127" s="2">
        <f t="shared" si="152"/>
        <v>0.34485858896711824</v>
      </c>
      <c r="EC127" s="2">
        <f t="shared" si="152"/>
        <v>0.34360199499522298</v>
      </c>
      <c r="ED127" s="2">
        <f t="shared" si="152"/>
        <v>0.33929097408694875</v>
      </c>
      <c r="EE127" s="2">
        <f t="shared" si="151"/>
        <v>0.33642830809595198</v>
      </c>
      <c r="EF127" s="2">
        <f t="shared" si="151"/>
        <v>0.33650008127774517</v>
      </c>
      <c r="EG127" s="2">
        <f t="shared" si="151"/>
        <v>0.34372510263427991</v>
      </c>
      <c r="EH127" s="2">
        <f t="shared" si="151"/>
        <v>0.34049487415948176</v>
      </c>
      <c r="EI127" s="2">
        <f t="shared" si="151"/>
        <v>0.33868634783148877</v>
      </c>
      <c r="EJ127" s="2">
        <f t="shared" si="151"/>
        <v>0.33983199414200466</v>
      </c>
      <c r="EK127" s="2">
        <f t="shared" si="151"/>
        <v>0.34424367821352475</v>
      </c>
      <c r="EL127" s="2">
        <f t="shared" si="151"/>
        <v>0.34801820536599182</v>
      </c>
      <c r="EM127" s="2">
        <f t="shared" si="135"/>
        <v>0.36010705324881603</v>
      </c>
      <c r="EN127" s="2">
        <f t="shared" si="135"/>
        <v>0.36264301301989071</v>
      </c>
      <c r="EO127" s="2">
        <f t="shared" si="135"/>
        <v>0.37956633861115963</v>
      </c>
      <c r="EQ127" s="2">
        <f t="shared" si="149"/>
        <v>0.35849721313921928</v>
      </c>
      <c r="ER127" s="2">
        <f t="shared" si="149"/>
        <v>0.34422049262931115</v>
      </c>
      <c r="ES127" s="2">
        <f t="shared" si="149"/>
        <v>0.34312218761415936</v>
      </c>
      <c r="ET127" s="2">
        <f t="shared" si="149"/>
        <v>0.33925831917022603</v>
      </c>
      <c r="EU127" s="2">
        <f t="shared" si="149"/>
        <v>0.33650902962036827</v>
      </c>
      <c r="EV127" s="2">
        <f t="shared" si="149"/>
        <v>0.33652749900898915</v>
      </c>
      <c r="EW127" s="2">
        <f t="shared" si="149"/>
        <v>0.34358785025770316</v>
      </c>
      <c r="EX127" s="2">
        <f t="shared" si="149"/>
        <v>0.34083243767230492</v>
      </c>
      <c r="EY127" s="2">
        <f t="shared" si="149"/>
        <v>0.33905881590946113</v>
      </c>
      <c r="EZ127" s="2">
        <f t="shared" si="149"/>
        <v>0.33937923896606087</v>
      </c>
      <c r="FA127" s="2">
        <f t="shared" si="149"/>
        <v>0.34370822276552027</v>
      </c>
      <c r="FB127" s="2">
        <f t="shared" si="149"/>
        <v>0.3475251334488671</v>
      </c>
      <c r="FC127" s="2">
        <f t="shared" si="149"/>
        <v>0.36008121397851034</v>
      </c>
      <c r="FD127" s="2">
        <f t="shared" si="149"/>
        <v>0.36239527844036756</v>
      </c>
      <c r="FE127" s="2">
        <f t="shared" si="149"/>
        <v>0.37888969917880694</v>
      </c>
      <c r="FG127" s="2">
        <f t="shared" si="150"/>
        <v>0.99777232429951646</v>
      </c>
      <c r="FH127" s="2">
        <f t="shared" si="150"/>
        <v>0.99710077896004434</v>
      </c>
      <c r="FI127" s="2">
        <f t="shared" si="150"/>
        <v>0.99753485660024277</v>
      </c>
      <c r="FJ127" s="2">
        <f t="shared" si="150"/>
        <v>0.99806004789751102</v>
      </c>
      <c r="FK127" s="2">
        <f t="shared" si="150"/>
        <v>0.99839372035577834</v>
      </c>
      <c r="FL127" s="2">
        <f t="shared" si="150"/>
        <v>0.99823109717105596</v>
      </c>
      <c r="FM127" s="2">
        <f t="shared" si="150"/>
        <v>0.99806885632862596</v>
      </c>
      <c r="FN127" s="2">
        <f t="shared" si="150"/>
        <v>0.99862021496502518</v>
      </c>
      <c r="FO127" s="2">
        <f t="shared" si="150"/>
        <v>0.99852072315841156</v>
      </c>
      <c r="FP127" s="2">
        <f t="shared" si="150"/>
        <v>0.99767254744089306</v>
      </c>
      <c r="FQ127" s="2">
        <f t="shared" si="150"/>
        <v>0.99751608325194663</v>
      </c>
      <c r="FR127" s="2">
        <f t="shared" si="150"/>
        <v>0.99764780734032754</v>
      </c>
      <c r="FS127" s="2">
        <f t="shared" si="150"/>
        <v>0.99787962360230564</v>
      </c>
      <c r="FT127" s="2">
        <f t="shared" si="150"/>
        <v>0.99787021854206004</v>
      </c>
      <c r="FU127" s="2">
        <f t="shared" si="150"/>
        <v>0.99716175500271165</v>
      </c>
      <c r="FW127" s="2">
        <f t="shared" ref="FW127:GK143" si="156">POWER(10,($B127-C$232)/C$229)/(1+POWER(10,($B127-C$232)/C$229))</f>
        <v>1.4069113374855001E-2</v>
      </c>
      <c r="FX127" s="2">
        <f t="shared" si="156"/>
        <v>9.7758273792328473E-3</v>
      </c>
      <c r="FY127" s="2">
        <f t="shared" si="156"/>
        <v>8.5021617730661764E-3</v>
      </c>
      <c r="FZ127" s="2">
        <f t="shared" si="156"/>
        <v>1.5358180193613137E-2</v>
      </c>
      <c r="GA127" s="2">
        <f t="shared" si="156"/>
        <v>1.4741586186113804E-2</v>
      </c>
      <c r="GB127" s="2">
        <f t="shared" si="156"/>
        <v>1.4237711067912438E-2</v>
      </c>
      <c r="GC127" s="2">
        <f t="shared" si="156"/>
        <v>1.5654204343221217E-2</v>
      </c>
      <c r="GD127" s="2">
        <f t="shared" si="156"/>
        <v>2.3678981057196534E-2</v>
      </c>
      <c r="GE127" s="2">
        <f t="shared" si="156"/>
        <v>2.0484782724035287E-2</v>
      </c>
      <c r="GF127" s="2">
        <f t="shared" si="156"/>
        <v>1.2117167812163999E-2</v>
      </c>
      <c r="GG127" s="2">
        <f t="shared" si="156"/>
        <v>1.0916947611751616E-2</v>
      </c>
      <c r="GH127" s="2">
        <f t="shared" si="156"/>
        <v>9.7793664436720378E-3</v>
      </c>
      <c r="GI127" s="2">
        <f t="shared" si="156"/>
        <v>8.7911209447621083E-3</v>
      </c>
      <c r="GJ127" s="2">
        <f t="shared" si="156"/>
        <v>7.8855839744946688E-3</v>
      </c>
      <c r="GK127" s="2">
        <f t="shared" si="156"/>
        <v>6.0113971453564551E-3</v>
      </c>
      <c r="GM127" s="82">
        <f t="shared" ref="GM127:HA143" si="157" xml:space="preserve"> _xlfn.NORM.DIST($B127, C$7, ABS(C$11), TRUE) * _xlfn.NORM.DIST(($B127 - C$7)*C$15, 0, ABS(C$11), TRUE) * 2</f>
        <v>6.6914828898060763E-31</v>
      </c>
      <c r="GN127" s="82">
        <f t="shared" si="157"/>
        <v>4.5843109602164239E-45</v>
      </c>
      <c r="GO127" s="82">
        <f t="shared" si="157"/>
        <v>5.3641470269595837E-70</v>
      </c>
      <c r="GP127" s="82">
        <f t="shared" si="157"/>
        <v>5.4677980900287487E-102</v>
      </c>
      <c r="GQ127" s="82">
        <f t="shared" si="157"/>
        <v>1.0783197764802622E-167</v>
      </c>
      <c r="GR127" s="82">
        <f t="shared" si="157"/>
        <v>5.1303431010862843E-122</v>
      </c>
      <c r="GS127" s="82">
        <f t="shared" si="157"/>
        <v>2.1818165424785734E-144</v>
      </c>
      <c r="GT127" s="82">
        <f t="shared" si="157"/>
        <v>1.4025327311777847E-147</v>
      </c>
      <c r="GU127" s="82">
        <f t="shared" si="157"/>
        <v>2.0656648495312516E-74</v>
      </c>
      <c r="GV127" s="82">
        <f t="shared" si="157"/>
        <v>1.3424260785016551E-109</v>
      </c>
      <c r="GW127" s="82">
        <f t="shared" si="157"/>
        <v>7.9463928928830812E-128</v>
      </c>
      <c r="GX127" s="82">
        <f t="shared" si="157"/>
        <v>1.0418999265776118E-115</v>
      </c>
      <c r="GY127" s="82">
        <f t="shared" si="157"/>
        <v>3.9285809452696581E-80</v>
      </c>
      <c r="GZ127" s="82">
        <f t="shared" si="157"/>
        <v>2.0287804551324923E-85</v>
      </c>
      <c r="HA127" s="82">
        <f t="shared" si="157"/>
        <v>2.0655435631247179E-99</v>
      </c>
      <c r="HC127" s="82">
        <f t="shared" si="153"/>
        <v>2.6016192169998679E-16</v>
      </c>
      <c r="HD127" s="82">
        <f t="shared" si="153"/>
        <v>4.7015130188317074E-16</v>
      </c>
      <c r="HE127" s="82">
        <f t="shared" si="153"/>
        <v>5.2078060331894389E-21</v>
      </c>
      <c r="HF127" s="82">
        <f t="shared" si="153"/>
        <v>4.0229172132918219E-36</v>
      </c>
      <c r="HG127" s="82">
        <f t="shared" si="153"/>
        <v>1.522362056651986E-55</v>
      </c>
      <c r="HH127" s="82">
        <f t="shared" si="153"/>
        <v>5.9630908492146343E-45</v>
      </c>
      <c r="HI127" s="82">
        <f t="shared" si="138"/>
        <v>3.8793770514765398E-58</v>
      </c>
      <c r="HJ127" s="82">
        <f t="shared" si="138"/>
        <v>3.4135601116735483E-68</v>
      </c>
      <c r="HK127" s="82">
        <f t="shared" si="138"/>
        <v>3.4502441094420021E-33</v>
      </c>
      <c r="HL127" s="82">
        <f t="shared" si="138"/>
        <v>2.7566014086083049E-36</v>
      </c>
      <c r="HM127" s="82">
        <f t="shared" si="138"/>
        <v>1.1599912110858752E-41</v>
      </c>
      <c r="HN127" s="82">
        <f t="shared" si="138"/>
        <v>2.2328101922511684E-32</v>
      </c>
      <c r="HO127" s="82">
        <f t="shared" si="138"/>
        <v>5.444873088536464E-24</v>
      </c>
      <c r="HP127" s="82">
        <f t="shared" si="138"/>
        <v>1.2461017237318499E-27</v>
      </c>
      <c r="HQ127" s="82">
        <f t="shared" si="138"/>
        <v>6.1381583823887528E-29</v>
      </c>
      <c r="HS127" s="82">
        <f t="shared" ref="HS127:IG143" si="158" xml:space="preserve"> _xlfn.NORM.DIST($B127, C$9, ABS(C$13), TRUE) * _xlfn.NORM.DIST(($B127 - C$9)*C$17, 0, ABS(C$13), TRUE) * 2</f>
        <v>1.6321756468909421E-3</v>
      </c>
      <c r="HT127" s="82">
        <f t="shared" si="158"/>
        <v>3.6072038599927641E-4</v>
      </c>
      <c r="HU127" s="82">
        <f t="shared" si="158"/>
        <v>8.0976820358808854E-4</v>
      </c>
      <c r="HV127" s="82">
        <f t="shared" si="158"/>
        <v>5.7379299172833614E-3</v>
      </c>
      <c r="HW127" s="82">
        <f t="shared" si="158"/>
        <v>9.8182780293335336E-3</v>
      </c>
      <c r="HX127" s="82">
        <f t="shared" si="158"/>
        <v>6.3440727382791098E-3</v>
      </c>
      <c r="HY127" s="82">
        <f t="shared" si="158"/>
        <v>5.7783717178218966E-3</v>
      </c>
      <c r="HZ127" s="82">
        <f t="shared" si="158"/>
        <v>5.7154099557744829E-2</v>
      </c>
      <c r="IA127" s="82">
        <f t="shared" si="158"/>
        <v>3.6827565281512348E-2</v>
      </c>
      <c r="IB127" s="82">
        <f t="shared" si="158"/>
        <v>2.1355720465157007E-3</v>
      </c>
      <c r="IC127" s="82">
        <f t="shared" si="158"/>
        <v>9.5153397771018567E-4</v>
      </c>
      <c r="ID127" s="82">
        <f t="shared" si="158"/>
        <v>4.216874685825126E-4</v>
      </c>
      <c r="IE127" s="82">
        <f t="shared" si="158"/>
        <v>5.2554126902221274E-4</v>
      </c>
      <c r="IF127" s="82">
        <f t="shared" si="158"/>
        <v>1.2619664136325637E-3</v>
      </c>
      <c r="IG127" s="82">
        <f t="shared" si="158"/>
        <v>4.1606351037144209E-3</v>
      </c>
      <c r="II127" s="82">
        <f t="shared" ref="II127:IW143" si="159" xml:space="preserve"> _xlfn.NORM.DIST($B127, C$10, ABS(C$14), TRUE) * _xlfn.NORM.DIST(($B127 - C$10)*C$18, 0, ABS(C$14), TRUE) * 2</f>
        <v>1.4274443501316166E-26</v>
      </c>
      <c r="IJ127" s="82">
        <f t="shared" si="159"/>
        <v>4.4451952174066219E-31</v>
      </c>
      <c r="IK127" s="82">
        <f t="shared" si="159"/>
        <v>3.9478527309754132E-30</v>
      </c>
      <c r="IL127" s="82">
        <f t="shared" si="159"/>
        <v>3.742003776607676E-27</v>
      </c>
      <c r="IM127" s="82">
        <f t="shared" si="159"/>
        <v>6.0286277145698331E-29</v>
      </c>
      <c r="IN127" s="82">
        <f t="shared" si="159"/>
        <v>1.334236869903505E-27</v>
      </c>
      <c r="IO127" s="82">
        <f t="shared" si="159"/>
        <v>2.4518624196550177E-30</v>
      </c>
      <c r="IP127" s="82">
        <f t="shared" si="159"/>
        <v>9.7988103648036283E-25</v>
      </c>
      <c r="IQ127" s="82">
        <f t="shared" si="159"/>
        <v>4.2209980360250964E-24</v>
      </c>
      <c r="IR127" s="82">
        <f t="shared" si="159"/>
        <v>1.7975670598510161E-32</v>
      </c>
      <c r="IS127" s="82">
        <f t="shared" si="159"/>
        <v>1.1342376729624221E-34</v>
      </c>
      <c r="IT127" s="82">
        <f t="shared" si="159"/>
        <v>3.4711219194782048E-35</v>
      </c>
      <c r="IU127" s="82">
        <f t="shared" si="159"/>
        <v>2.43487306896805E-32</v>
      </c>
      <c r="IV127" s="82">
        <f t="shared" si="159"/>
        <v>2.4108550223358984E-29</v>
      </c>
      <c r="IW127" s="82">
        <f t="shared" si="159"/>
        <v>2.4588760598038942E-20</v>
      </c>
      <c r="IY127" s="82">
        <f t="shared" ref="IY127:JM143" si="160">GM127+HC127+HS127+II127</f>
        <v>1.6321756468912023E-3</v>
      </c>
      <c r="IZ127" s="82">
        <f t="shared" si="160"/>
        <v>3.6072038599974657E-4</v>
      </c>
      <c r="JA127" s="82">
        <f t="shared" si="160"/>
        <v>8.0976820358808854E-4</v>
      </c>
      <c r="JB127" s="82">
        <f t="shared" si="160"/>
        <v>5.7379299172833614E-3</v>
      </c>
      <c r="JC127" s="82">
        <f t="shared" si="160"/>
        <v>9.8182780293335336E-3</v>
      </c>
      <c r="JD127" s="82">
        <f t="shared" si="160"/>
        <v>6.3440727382791098E-3</v>
      </c>
      <c r="JE127" s="82">
        <f t="shared" si="160"/>
        <v>5.7783717178218966E-3</v>
      </c>
      <c r="JF127" s="82">
        <f t="shared" si="160"/>
        <v>5.7154099557744829E-2</v>
      </c>
      <c r="JG127" s="82">
        <f t="shared" si="160"/>
        <v>3.6827565281512348E-2</v>
      </c>
      <c r="JH127" s="82">
        <f t="shared" si="160"/>
        <v>2.1355720465157007E-3</v>
      </c>
      <c r="JI127" s="82">
        <f t="shared" si="160"/>
        <v>9.5153397771018567E-4</v>
      </c>
      <c r="JJ127" s="82">
        <f t="shared" si="160"/>
        <v>4.216874685825126E-4</v>
      </c>
      <c r="JK127" s="82">
        <f t="shared" si="160"/>
        <v>5.2554126902221274E-4</v>
      </c>
      <c r="JL127" s="82">
        <f t="shared" si="160"/>
        <v>1.2619664136325637E-3</v>
      </c>
      <c r="JM127" s="82">
        <f t="shared" si="160"/>
        <v>4.1606351037144209E-3</v>
      </c>
    </row>
    <row r="128" spans="2:273" x14ac:dyDescent="0.25">
      <c r="B128" s="2">
        <v>101</v>
      </c>
      <c r="C128" s="37">
        <v>0.35854599999999998</v>
      </c>
      <c r="D128" s="37">
        <v>0.34551399999999999</v>
      </c>
      <c r="E128" s="37">
        <v>0.342833</v>
      </c>
      <c r="F128" s="37">
        <v>0.345858</v>
      </c>
      <c r="G128" s="37">
        <v>0.33799499999999999</v>
      </c>
      <c r="H128" s="37">
        <v>0.33433499999999999</v>
      </c>
      <c r="I128" s="37">
        <v>0.34822799999999998</v>
      </c>
      <c r="J128" s="37">
        <v>0.351049</v>
      </c>
      <c r="K128" s="37">
        <v>0.35025600000000001</v>
      </c>
      <c r="L128" s="37">
        <v>0.34061999999999998</v>
      </c>
      <c r="M128" s="37">
        <v>0.34476600000000002</v>
      </c>
      <c r="N128" s="37">
        <v>0.35466900000000001</v>
      </c>
      <c r="O128" s="37">
        <v>0.36177799999999999</v>
      </c>
      <c r="P128" s="37">
        <v>0.36865999999999999</v>
      </c>
      <c r="Q128" s="37">
        <v>0.39397799999999999</v>
      </c>
      <c r="S128" s="4">
        <f t="shared" si="146"/>
        <v>0.3585098426171251</v>
      </c>
      <c r="T128" s="4">
        <f t="shared" si="146"/>
        <v>0.34477134866794268</v>
      </c>
      <c r="U128" s="4">
        <f t="shared" si="146"/>
        <v>0.3435498255038566</v>
      </c>
      <c r="V128" s="4">
        <f t="shared" si="146"/>
        <v>0.34028807690393048</v>
      </c>
      <c r="W128" s="4">
        <f t="shared" si="146"/>
        <v>0.3378620925556356</v>
      </c>
      <c r="X128" s="4">
        <f t="shared" si="146"/>
        <v>0.3378710464886211</v>
      </c>
      <c r="Y128" s="4">
        <f t="shared" si="146"/>
        <v>0.34523645022012767</v>
      </c>
      <c r="Z128" s="4">
        <f t="shared" si="146"/>
        <v>0.35218791633275859</v>
      </c>
      <c r="AA128" s="4">
        <f t="shared" si="146"/>
        <v>0.34758626420651589</v>
      </c>
      <c r="AB128" s="4">
        <f t="shared" si="146"/>
        <v>0.34053322523240853</v>
      </c>
      <c r="AC128" s="4">
        <f t="shared" si="146"/>
        <v>0.3445561770590484</v>
      </c>
      <c r="AD128" s="4">
        <f t="shared" si="146"/>
        <v>0.34811927833794615</v>
      </c>
      <c r="AE128" s="4">
        <f t="shared" si="146"/>
        <v>0.36026802601912683</v>
      </c>
      <c r="AF128" s="4">
        <f t="shared" si="146"/>
        <v>0.36393561398631025</v>
      </c>
      <c r="AG128" s="4">
        <f t="shared" si="146"/>
        <v>0.38759863854346177</v>
      </c>
      <c r="AI128" s="4">
        <f t="shared" si="147"/>
        <v>3.6157382874879573E-5</v>
      </c>
      <c r="AJ128" s="4">
        <f t="shared" si="147"/>
        <v>7.4265133205730915E-4</v>
      </c>
      <c r="AK128" s="4">
        <f t="shared" si="147"/>
        <v>-7.168255038565996E-4</v>
      </c>
      <c r="AL128" s="4">
        <f t="shared" si="147"/>
        <v>5.5699230960695179E-3</v>
      </c>
      <c r="AM128" s="4">
        <f t="shared" si="147"/>
        <v>1.3290744436439406E-4</v>
      </c>
      <c r="AN128" s="4">
        <f t="shared" si="147"/>
        <v>-3.5360464886211029E-3</v>
      </c>
      <c r="AO128" s="4">
        <f t="shared" si="147"/>
        <v>2.9915497798723156E-3</v>
      </c>
      <c r="AP128" s="4">
        <f t="shared" si="147"/>
        <v>-1.1389163327585883E-3</v>
      </c>
      <c r="AQ128" s="4">
        <f t="shared" si="147"/>
        <v>2.6697357934841182E-3</v>
      </c>
      <c r="AR128" s="4">
        <f t="shared" si="147"/>
        <v>8.6774767591446533E-5</v>
      </c>
      <c r="AS128" s="4">
        <f t="shared" si="147"/>
        <v>2.0982294095162057E-4</v>
      </c>
      <c r="AT128" s="4">
        <f t="shared" si="147"/>
        <v>6.5497216620538645E-3</v>
      </c>
      <c r="AU128" s="4">
        <f t="shared" si="147"/>
        <v>1.5099739808731583E-3</v>
      </c>
      <c r="AV128" s="4">
        <f t="shared" si="147"/>
        <v>4.7243860136897409E-3</v>
      </c>
      <c r="AW128" s="4">
        <f t="shared" si="147"/>
        <v>6.379361456538224E-3</v>
      </c>
      <c r="AY128" s="2">
        <f t="shared" si="154"/>
        <v>0.3585098426171251</v>
      </c>
      <c r="AZ128" s="2">
        <f t="shared" si="154"/>
        <v>0.34473943431133364</v>
      </c>
      <c r="BA128" s="2">
        <f t="shared" si="154"/>
        <v>0.34342495743929313</v>
      </c>
      <c r="BB128" s="2">
        <f t="shared" si="154"/>
        <v>0.33914606087744892</v>
      </c>
      <c r="BC128" s="2">
        <f t="shared" si="154"/>
        <v>0.33610041776535882</v>
      </c>
      <c r="BD128" s="2">
        <f t="shared" si="154"/>
        <v>0.33629327105378515</v>
      </c>
      <c r="BE128" s="2">
        <f t="shared" si="154"/>
        <v>0.34354009673495672</v>
      </c>
      <c r="BF128" s="2">
        <f t="shared" si="154"/>
        <v>0.34021265627162395</v>
      </c>
      <c r="BG128" s="2">
        <f t="shared" si="154"/>
        <v>0.33845674314544921</v>
      </c>
      <c r="BH128" s="2">
        <f t="shared" si="154"/>
        <v>0.33963307321711228</v>
      </c>
      <c r="BI128" s="2">
        <f t="shared" si="154"/>
        <v>0.34405482567127144</v>
      </c>
      <c r="BJ128" s="2">
        <f t="shared" si="154"/>
        <v>0.34783789441891039</v>
      </c>
      <c r="BK128" s="2">
        <f t="shared" si="154"/>
        <v>0.35992379099979416</v>
      </c>
      <c r="BL128" s="2">
        <f t="shared" si="154"/>
        <v>0.36236067131687388</v>
      </c>
      <c r="BM128" s="2">
        <f t="shared" si="154"/>
        <v>0.37934273376888261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0.35854599999999998</v>
      </c>
      <c r="CF128" s="2">
        <f t="shared" si="155"/>
        <v>0.34551399999999999</v>
      </c>
      <c r="CG128" s="2">
        <f t="shared" si="155"/>
        <v>0.342833</v>
      </c>
      <c r="CH128" s="2">
        <f t="shared" si="155"/>
        <v>0.345858</v>
      </c>
      <c r="CI128" s="2" t="str">
        <f t="shared" si="155"/>
        <v/>
      </c>
      <c r="CJ128" s="2" t="str">
        <f t="shared" si="155"/>
        <v/>
      </c>
      <c r="CK128" s="2" t="str">
        <f t="shared" si="155"/>
        <v/>
      </c>
      <c r="CL128" s="2" t="str">
        <f t="shared" si="155"/>
        <v/>
      </c>
      <c r="CM128" s="2" t="str">
        <f t="shared" si="155"/>
        <v/>
      </c>
      <c r="CN128" s="2">
        <f t="shared" si="155"/>
        <v>0.34061999999999998</v>
      </c>
      <c r="CO128" s="2">
        <f t="shared" si="155"/>
        <v>0.34476600000000002</v>
      </c>
      <c r="CP128" s="2">
        <f t="shared" si="155"/>
        <v>0.35466900000000001</v>
      </c>
      <c r="CQ128" s="2">
        <f t="shared" si="155"/>
        <v>0.36177799999999999</v>
      </c>
      <c r="CR128" s="2">
        <f t="shared" si="155"/>
        <v>0.36865999999999999</v>
      </c>
      <c r="CS128" s="2">
        <f t="shared" si="155"/>
        <v>0.39397799999999999</v>
      </c>
      <c r="CU128" s="2">
        <f t="shared" si="110"/>
        <v>0.35854599999999998</v>
      </c>
      <c r="CV128" s="2">
        <f t="shared" si="111"/>
        <v>0.34551399999999999</v>
      </c>
      <c r="CW128" s="2">
        <f t="shared" si="112"/>
        <v>0.342833</v>
      </c>
      <c r="CX128" s="2">
        <f t="shared" si="113"/>
        <v>0.345858</v>
      </c>
      <c r="CY128" s="2" t="str">
        <f t="shared" si="114"/>
        <v/>
      </c>
      <c r="CZ128" s="2" t="str">
        <f t="shared" si="115"/>
        <v/>
      </c>
      <c r="DA128" s="2" t="str">
        <f t="shared" si="116"/>
        <v/>
      </c>
      <c r="DB128" s="2" t="str">
        <f t="shared" si="117"/>
        <v/>
      </c>
      <c r="DC128" s="2" t="str">
        <f t="shared" si="118"/>
        <v/>
      </c>
      <c r="DD128" s="2">
        <f t="shared" si="119"/>
        <v>0.34061999999999998</v>
      </c>
      <c r="DE128" s="2">
        <f t="shared" si="120"/>
        <v>0.34476600000000002</v>
      </c>
      <c r="DF128" s="2">
        <f t="shared" si="121"/>
        <v>0.35466900000000001</v>
      </c>
      <c r="DG128" s="2">
        <f t="shared" si="122"/>
        <v>0.36177799999999999</v>
      </c>
      <c r="DH128" s="2">
        <f t="shared" si="123"/>
        <v>0.36865999999999999</v>
      </c>
      <c r="DI128" s="2">
        <f t="shared" si="124"/>
        <v>0.39397799999999999</v>
      </c>
      <c r="DK128" s="2">
        <f t="shared" si="148"/>
        <v>0.42222987878787882</v>
      </c>
      <c r="DL128" s="2">
        <f t="shared" si="148"/>
        <v>0.43995309403689398</v>
      </c>
      <c r="DM128" s="2">
        <f t="shared" si="148"/>
        <v>0.44200167394957979</v>
      </c>
      <c r="DN128" s="2">
        <f t="shared" si="148"/>
        <v>0.43928045069648092</v>
      </c>
      <c r="DO128" s="2">
        <f t="shared" si="148"/>
        <v>0.43929905057471264</v>
      </c>
      <c r="DP128" s="2">
        <f t="shared" si="148"/>
        <v>0.43231322741935485</v>
      </c>
      <c r="DQ128" s="2">
        <f t="shared" si="148"/>
        <v>0.4330789657258064</v>
      </c>
      <c r="DR128" s="2">
        <f t="shared" si="148"/>
        <v>0.44227219540229895</v>
      </c>
      <c r="DS128" s="2">
        <f t="shared" si="148"/>
        <v>0.44831469359605919</v>
      </c>
      <c r="DT128" s="2">
        <f t="shared" si="148"/>
        <v>0.4330337417876241</v>
      </c>
      <c r="DU128" s="2">
        <f t="shared" si="148"/>
        <v>0.43149036638655458</v>
      </c>
      <c r="DV128" s="2">
        <f t="shared" si="148"/>
        <v>0.45586125271199396</v>
      </c>
      <c r="DW128" s="2">
        <f t="shared" si="148"/>
        <v>0.45979119696969706</v>
      </c>
      <c r="DX128" s="2">
        <f t="shared" si="148"/>
        <v>0.44651727272727276</v>
      </c>
      <c r="DY128" s="2">
        <f t="shared" si="148"/>
        <v>0.41962633492063489</v>
      </c>
      <c r="EA128" s="2">
        <f t="shared" si="152"/>
        <v>0.35838432020000444</v>
      </c>
      <c r="EB128" s="2">
        <f t="shared" si="152"/>
        <v>0.34449298190145888</v>
      </c>
      <c r="EC128" s="2">
        <f t="shared" si="152"/>
        <v>0.34320637660808323</v>
      </c>
      <c r="ED128" s="2">
        <f t="shared" si="152"/>
        <v>0.33896926379170245</v>
      </c>
      <c r="EE128" s="2">
        <f t="shared" si="151"/>
        <v>0.33594578746341108</v>
      </c>
      <c r="EF128" s="2">
        <f t="shared" si="151"/>
        <v>0.33613678928107849</v>
      </c>
      <c r="EG128" s="2">
        <f t="shared" si="151"/>
        <v>0.34338494229672711</v>
      </c>
      <c r="EH128" s="2">
        <f t="shared" si="151"/>
        <v>0.34007322718534705</v>
      </c>
      <c r="EI128" s="2">
        <f t="shared" si="151"/>
        <v>0.33829620215512135</v>
      </c>
      <c r="EJ128" s="2">
        <f t="shared" si="151"/>
        <v>0.33943892396784803</v>
      </c>
      <c r="EK128" s="2">
        <f t="shared" si="151"/>
        <v>0.34386161123385672</v>
      </c>
      <c r="EL128" s="2">
        <f t="shared" si="151"/>
        <v>0.34760975218273632</v>
      </c>
      <c r="EM128" s="2">
        <f t="shared" si="135"/>
        <v>0.3597304180776541</v>
      </c>
      <c r="EN128" s="2">
        <f t="shared" si="135"/>
        <v>0.36219856571780684</v>
      </c>
      <c r="EO128" s="2">
        <f t="shared" si="135"/>
        <v>0.3792429868079441</v>
      </c>
      <c r="EQ128" s="2">
        <f t="shared" si="149"/>
        <v>0.35811066840286487</v>
      </c>
      <c r="ER128" s="2">
        <f t="shared" si="149"/>
        <v>0.34393082380821971</v>
      </c>
      <c r="ES128" s="2">
        <f t="shared" si="149"/>
        <v>0.34282175729675318</v>
      </c>
      <c r="ET128" s="2">
        <f t="shared" si="149"/>
        <v>0.3389270682411904</v>
      </c>
      <c r="EU128" s="2">
        <f t="shared" si="149"/>
        <v>0.3361441727218023</v>
      </c>
      <c r="EV128" s="2">
        <f t="shared" si="149"/>
        <v>0.33622018660859265</v>
      </c>
      <c r="EW128" s="2">
        <f t="shared" si="149"/>
        <v>0.3432190203205604</v>
      </c>
      <c r="EX128" s="2">
        <f t="shared" si="149"/>
        <v>0.34049047226177759</v>
      </c>
      <c r="EY128" s="2">
        <f t="shared" si="149"/>
        <v>0.33883570364305654</v>
      </c>
      <c r="EZ128" s="2">
        <f t="shared" si="149"/>
        <v>0.33909518884094858</v>
      </c>
      <c r="FA128" s="2">
        <f t="shared" si="149"/>
        <v>0.34341507122812481</v>
      </c>
      <c r="FB128" s="2">
        <f t="shared" si="149"/>
        <v>0.3472242599569268</v>
      </c>
      <c r="FC128" s="2">
        <f t="shared" si="149"/>
        <v>0.35971366548089401</v>
      </c>
      <c r="FD128" s="2">
        <f t="shared" si="149"/>
        <v>0.3620012940908971</v>
      </c>
      <c r="FE128" s="2">
        <f t="shared" si="149"/>
        <v>0.37851253875948737</v>
      </c>
      <c r="FG128" s="2">
        <f t="shared" si="150"/>
        <v>0.99796793730730848</v>
      </c>
      <c r="FH128" s="2">
        <f t="shared" si="150"/>
        <v>0.99735520429841995</v>
      </c>
      <c r="FI128" s="2">
        <f t="shared" si="150"/>
        <v>0.99775127473708081</v>
      </c>
      <c r="FJ128" s="2">
        <f t="shared" si="150"/>
        <v>0.99823044060018662</v>
      </c>
      <c r="FK128" s="2">
        <f t="shared" si="150"/>
        <v>0.99853484847595286</v>
      </c>
      <c r="FL128" s="2">
        <f t="shared" si="150"/>
        <v>0.99838649031268989</v>
      </c>
      <c r="FM128" s="2">
        <f t="shared" si="150"/>
        <v>0.99823847672182742</v>
      </c>
      <c r="FN128" s="2">
        <f t="shared" si="150"/>
        <v>0.99874146829866228</v>
      </c>
      <c r="FO128" s="2">
        <f t="shared" si="150"/>
        <v>0.99865070786175636</v>
      </c>
      <c r="FP128" s="2">
        <f t="shared" si="150"/>
        <v>0.99787690324775624</v>
      </c>
      <c r="FQ128" s="2">
        <f t="shared" si="150"/>
        <v>0.99773414578171837</v>
      </c>
      <c r="FR128" s="2">
        <f t="shared" si="150"/>
        <v>0.99785433071440799</v>
      </c>
      <c r="FS128" s="2">
        <f t="shared" si="150"/>
        <v>0.99806583288395967</v>
      </c>
      <c r="FT128" s="2">
        <f t="shared" si="150"/>
        <v>0.99805725215845564</v>
      </c>
      <c r="FU128" s="2">
        <f t="shared" si="150"/>
        <v>0.99741084319518147</v>
      </c>
      <c r="FW128" s="2">
        <f t="shared" si="156"/>
        <v>1.5405565115446952E-2</v>
      </c>
      <c r="FX128" s="2">
        <f t="shared" si="156"/>
        <v>1.070888144416959E-2</v>
      </c>
      <c r="FY128" s="2">
        <f t="shared" si="156"/>
        <v>9.3147943278080614E-3</v>
      </c>
      <c r="FZ128" s="2">
        <f t="shared" si="156"/>
        <v>1.6814994441074094E-2</v>
      </c>
      <c r="GA128" s="2">
        <f t="shared" si="156"/>
        <v>1.6140871609873007E-2</v>
      </c>
      <c r="GB128" s="2">
        <f t="shared" si="156"/>
        <v>1.5589924980863522E-2</v>
      </c>
      <c r="GC128" s="2">
        <f t="shared" si="156"/>
        <v>1.7138609480133283E-2</v>
      </c>
      <c r="GD128" s="2">
        <f t="shared" si="156"/>
        <v>2.590430790535684E-2</v>
      </c>
      <c r="GE128" s="2">
        <f t="shared" si="156"/>
        <v>2.2416814477160055E-2</v>
      </c>
      <c r="GF128" s="2">
        <f t="shared" si="156"/>
        <v>1.3270696297164321E-2</v>
      </c>
      <c r="GG128" s="2">
        <f t="shared" si="156"/>
        <v>1.1957600712707057E-2</v>
      </c>
      <c r="GH128" s="2">
        <f t="shared" si="156"/>
        <v>1.0712754640350411E-2</v>
      </c>
      <c r="GI128" s="2">
        <f t="shared" si="156"/>
        <v>9.6311038005425752E-3</v>
      </c>
      <c r="GJ128" s="2">
        <f t="shared" si="156"/>
        <v>8.6397978467187882E-3</v>
      </c>
      <c r="GK128" s="2">
        <f t="shared" si="156"/>
        <v>6.5875453277924123E-3</v>
      </c>
      <c r="GM128" s="82">
        <f t="shared" si="157"/>
        <v>2.4215385473526633E-32</v>
      </c>
      <c r="GN128" s="82">
        <f t="shared" si="157"/>
        <v>3.1325359735937281E-47</v>
      </c>
      <c r="GO128" s="82">
        <f t="shared" si="157"/>
        <v>3.00117904261625E-73</v>
      </c>
      <c r="GP128" s="82">
        <f t="shared" si="157"/>
        <v>2.3320109391005481E-106</v>
      </c>
      <c r="GQ128" s="82">
        <f t="shared" si="157"/>
        <v>1.4866391945477768E-174</v>
      </c>
      <c r="GR128" s="82">
        <f t="shared" si="157"/>
        <v>4.4967526117504353E-127</v>
      </c>
      <c r="GS128" s="82">
        <f t="shared" si="157"/>
        <v>2.4043547059450883E-150</v>
      </c>
      <c r="GT128" s="82">
        <f t="shared" si="157"/>
        <v>3.1113520177921198E-153</v>
      </c>
      <c r="GU128" s="82">
        <f t="shared" si="157"/>
        <v>2.5848294394434057E-77</v>
      </c>
      <c r="GV128" s="82">
        <f t="shared" si="157"/>
        <v>2.412786693338633E-114</v>
      </c>
      <c r="GW128" s="82">
        <f t="shared" si="157"/>
        <v>2.0244017404920395E-133</v>
      </c>
      <c r="GX128" s="82">
        <f t="shared" si="157"/>
        <v>8.9317480971624473E-121</v>
      </c>
      <c r="GY128" s="82">
        <f t="shared" si="157"/>
        <v>1.2716609915642E-83</v>
      </c>
      <c r="GZ128" s="82">
        <f t="shared" si="157"/>
        <v>5.3854870952885354E-89</v>
      </c>
      <c r="HA128" s="82">
        <f t="shared" si="157"/>
        <v>1.1741897563236999E-103</v>
      </c>
      <c r="HC128" s="82">
        <f t="shared" si="153"/>
        <v>4.4904682811111062E-18</v>
      </c>
      <c r="HD128" s="82">
        <f t="shared" si="153"/>
        <v>8.3932833744599262E-18</v>
      </c>
      <c r="HE128" s="82">
        <f t="shared" si="153"/>
        <v>4.2106560557202817E-23</v>
      </c>
      <c r="HF128" s="82">
        <f t="shared" si="153"/>
        <v>3.9045233593974014E-39</v>
      </c>
      <c r="HG128" s="82">
        <f t="shared" si="153"/>
        <v>8.1609951914581825E-60</v>
      </c>
      <c r="HH128" s="82">
        <f t="shared" si="153"/>
        <v>1.6394251577141428E-48</v>
      </c>
      <c r="HI128" s="82">
        <f t="shared" si="138"/>
        <v>1.1608359049477932E-62</v>
      </c>
      <c r="HJ128" s="82">
        <f t="shared" si="138"/>
        <v>9.1396047002228588E-73</v>
      </c>
      <c r="HK128" s="82">
        <f t="shared" si="138"/>
        <v>1.6509596162647927E-35</v>
      </c>
      <c r="HL128" s="82">
        <f t="shared" ref="HL128:HQ170" si="161" xml:space="preserve"> _xlfn.NORM.DIST($B128, L$8, ABS(L$12), TRUE) * _xlfn.NORM.DIST(($B128 - L$8)*L$16, 0, ABS(L$12), TRUE) * 2</f>
        <v>2.4181836296530607E-39</v>
      </c>
      <c r="HM128" s="82">
        <f t="shared" si="161"/>
        <v>2.6988544509119102E-45</v>
      </c>
      <c r="HN128" s="82">
        <f t="shared" si="161"/>
        <v>3.0560624920720999E-35</v>
      </c>
      <c r="HO128" s="82">
        <f t="shared" si="161"/>
        <v>3.7947936799217522E-26</v>
      </c>
      <c r="HP128" s="82">
        <f t="shared" si="161"/>
        <v>5.7354825296669665E-30</v>
      </c>
      <c r="HQ128" s="82">
        <f t="shared" si="161"/>
        <v>1.8274364694563954E-31</v>
      </c>
      <c r="HS128" s="82">
        <f t="shared" si="158"/>
        <v>2.9640893227750433E-3</v>
      </c>
      <c r="HT128" s="82">
        <f t="shared" si="158"/>
        <v>7.0247168721830882E-4</v>
      </c>
      <c r="HU128" s="82">
        <f t="shared" si="158"/>
        <v>1.4784273388213317E-3</v>
      </c>
      <c r="HV128" s="82">
        <f t="shared" si="158"/>
        <v>9.9431520663769216E-3</v>
      </c>
      <c r="HW128" s="82">
        <f t="shared" si="158"/>
        <v>1.6707462463378571E-2</v>
      </c>
      <c r="HX128" s="82">
        <f t="shared" si="158"/>
        <v>1.0877233332335985E-2</v>
      </c>
      <c r="HY128" s="82">
        <f t="shared" si="158"/>
        <v>1.0365175420928064E-2</v>
      </c>
      <c r="HZ128" s="82">
        <f t="shared" si="158"/>
        <v>8.803274566814244E-2</v>
      </c>
      <c r="IA128" s="82">
        <f t="shared" si="158"/>
        <v>5.7251673237313581E-2</v>
      </c>
      <c r="IB128" s="82">
        <f t="shared" si="158"/>
        <v>3.991404337937968E-3</v>
      </c>
      <c r="IC128" s="82">
        <f t="shared" si="158"/>
        <v>1.8675239755367753E-3</v>
      </c>
      <c r="ID128" s="82">
        <f t="shared" si="158"/>
        <v>8.5184100774202977E-4</v>
      </c>
      <c r="IE128" s="82">
        <f t="shared" si="158"/>
        <v>1.0051658827859033E-3</v>
      </c>
      <c r="IF128" s="82">
        <f t="shared" si="158"/>
        <v>2.1962425803891258E-3</v>
      </c>
      <c r="IG128" s="82">
        <f t="shared" si="158"/>
        <v>6.1414502887447006E-3</v>
      </c>
      <c r="II128" s="82">
        <f t="shared" si="159"/>
        <v>1.6735612124621485E-25</v>
      </c>
      <c r="IJ128" s="82">
        <f t="shared" si="159"/>
        <v>6.4434804951996722E-30</v>
      </c>
      <c r="IK128" s="82">
        <f t="shared" si="159"/>
        <v>4.8691454961630278E-29</v>
      </c>
      <c r="IL128" s="82">
        <f t="shared" si="159"/>
        <v>4.8982824131909072E-26</v>
      </c>
      <c r="IM128" s="82">
        <f t="shared" si="159"/>
        <v>9.1903563633604377E-28</v>
      </c>
      <c r="IN128" s="82">
        <f t="shared" si="159"/>
        <v>1.7427077340239578E-26</v>
      </c>
      <c r="IO128" s="82">
        <f t="shared" si="159"/>
        <v>4.4725467051379681E-29</v>
      </c>
      <c r="IP128" s="82">
        <f t="shared" si="159"/>
        <v>1.3236987324811002E-23</v>
      </c>
      <c r="IQ128" s="82">
        <f t="shared" si="159"/>
        <v>4.8266968017917381E-23</v>
      </c>
      <c r="IR128" s="82">
        <f t="shared" si="159"/>
        <v>3.38762785221081E-31</v>
      </c>
      <c r="IS128" s="82">
        <f t="shared" si="159"/>
        <v>2.4478025476557985E-33</v>
      </c>
      <c r="IT128" s="82">
        <f t="shared" si="159"/>
        <v>7.2931901315936703E-34</v>
      </c>
      <c r="IU128" s="82">
        <f t="shared" si="159"/>
        <v>3.7151721777073195E-31</v>
      </c>
      <c r="IV128" s="82">
        <f t="shared" si="159"/>
        <v>2.672165501587663E-28</v>
      </c>
      <c r="IW128" s="82">
        <f t="shared" si="159"/>
        <v>1.1509109115245087E-19</v>
      </c>
      <c r="IY128" s="82">
        <f t="shared" si="160"/>
        <v>2.9640893227750476E-3</v>
      </c>
      <c r="IZ128" s="82">
        <f t="shared" si="160"/>
        <v>7.0247168721831717E-4</v>
      </c>
      <c r="JA128" s="82">
        <f t="shared" si="160"/>
        <v>1.4784273388213317E-3</v>
      </c>
      <c r="JB128" s="82">
        <f t="shared" si="160"/>
        <v>9.9431520663769216E-3</v>
      </c>
      <c r="JC128" s="82">
        <f t="shared" si="160"/>
        <v>1.6707462463378571E-2</v>
      </c>
      <c r="JD128" s="82">
        <f t="shared" si="160"/>
        <v>1.0877233332335985E-2</v>
      </c>
      <c r="JE128" s="82">
        <f t="shared" si="160"/>
        <v>1.0365175420928064E-2</v>
      </c>
      <c r="JF128" s="82">
        <f t="shared" si="160"/>
        <v>8.803274566814244E-2</v>
      </c>
      <c r="JG128" s="82">
        <f t="shared" si="160"/>
        <v>5.7251673237313581E-2</v>
      </c>
      <c r="JH128" s="82">
        <f t="shared" si="160"/>
        <v>3.991404337937968E-3</v>
      </c>
      <c r="JI128" s="82">
        <f t="shared" si="160"/>
        <v>1.8675239755367753E-3</v>
      </c>
      <c r="JJ128" s="82">
        <f t="shared" si="160"/>
        <v>8.5184100774202977E-4</v>
      </c>
      <c r="JK128" s="82">
        <f t="shared" si="160"/>
        <v>1.0051658827859033E-3</v>
      </c>
      <c r="JL128" s="82">
        <f t="shared" si="160"/>
        <v>2.1962425803891258E-3</v>
      </c>
      <c r="JM128" s="82">
        <f t="shared" si="160"/>
        <v>6.1414502887447006E-3</v>
      </c>
    </row>
    <row r="129" spans="2:273" x14ac:dyDescent="0.25">
      <c r="B129" s="2">
        <v>102</v>
      </c>
      <c r="C129" s="37">
        <v>0.35919899999999999</v>
      </c>
      <c r="D129" s="37">
        <v>0.34378300000000001</v>
      </c>
      <c r="E129" s="37">
        <v>0.348217</v>
      </c>
      <c r="F129" s="37">
        <v>0.34626400000000002</v>
      </c>
      <c r="G129" s="37">
        <v>0.33878900000000001</v>
      </c>
      <c r="H129" s="37">
        <v>0.34233400000000003</v>
      </c>
      <c r="I129" s="37">
        <v>0.34928399999999998</v>
      </c>
      <c r="J129" s="37">
        <v>0.35884300000000002</v>
      </c>
      <c r="K129" s="37">
        <v>0.35145900000000002</v>
      </c>
      <c r="L129" s="37">
        <v>0.34217399999999998</v>
      </c>
      <c r="M129" s="37">
        <v>0.34493400000000002</v>
      </c>
      <c r="N129" s="37">
        <v>0.34749099999999999</v>
      </c>
      <c r="O129" s="37">
        <v>0.3619</v>
      </c>
      <c r="P129" s="37">
        <v>0.36819299999999999</v>
      </c>
      <c r="Q129" s="37">
        <v>0.39057900000000001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0.35796294829414155</v>
      </c>
      <c r="T129" s="4">
        <f t="shared" si="162"/>
        <v>0.34441219827802788</v>
      </c>
      <c r="U129" s="4">
        <f t="shared" si="162"/>
        <v>0.34322421732427733</v>
      </c>
      <c r="V129" s="4">
        <f t="shared" si="162"/>
        <v>0.34061688261584816</v>
      </c>
      <c r="W129" s="4">
        <f t="shared" si="162"/>
        <v>0.33832917311050731</v>
      </c>
      <c r="X129" s="4">
        <f t="shared" si="162"/>
        <v>0.33839058808646993</v>
      </c>
      <c r="Y129" s="4">
        <f t="shared" si="162"/>
        <v>0.34594158456219998</v>
      </c>
      <c r="Z129" s="4">
        <f t="shared" si="162"/>
        <v>0.35618284843923742</v>
      </c>
      <c r="AA129" s="4">
        <f t="shared" si="162"/>
        <v>0.35084213460101288</v>
      </c>
      <c r="AB129" s="4">
        <f t="shared" si="162"/>
        <v>0.3407609716993108</v>
      </c>
      <c r="AC129" s="4">
        <f t="shared" si="162"/>
        <v>0.34455749571700045</v>
      </c>
      <c r="AD129" s="4">
        <f t="shared" si="162"/>
        <v>0.34793439743468041</v>
      </c>
      <c r="AE129" s="4">
        <f t="shared" si="162"/>
        <v>0.36014121070762262</v>
      </c>
      <c r="AF129" s="4">
        <f t="shared" si="162"/>
        <v>0.36445795695479871</v>
      </c>
      <c r="AG129" s="4">
        <f t="shared" si="162"/>
        <v>0.39056613461492146</v>
      </c>
      <c r="AI129" s="4">
        <f t="shared" ref="AI129:AW145" si="163">IF(OR($B129 &lt; C$230, $B129 &gt; C$233), 0, C129-S129)</f>
        <v>1.236051705858443E-3</v>
      </c>
      <c r="AJ129" s="4">
        <f t="shared" si="163"/>
        <v>-6.2919827802787598E-4</v>
      </c>
      <c r="AK129" s="4">
        <f t="shared" si="163"/>
        <v>4.9927826757226734E-3</v>
      </c>
      <c r="AL129" s="4">
        <f t="shared" si="163"/>
        <v>5.6471173841518563E-3</v>
      </c>
      <c r="AM129" s="4">
        <f t="shared" si="163"/>
        <v>4.5982688949269823E-4</v>
      </c>
      <c r="AN129" s="4">
        <f t="shared" si="163"/>
        <v>3.9434119135300927E-3</v>
      </c>
      <c r="AO129" s="4">
        <f t="shared" si="163"/>
        <v>3.3424154378000059E-3</v>
      </c>
      <c r="AP129" s="4">
        <f t="shared" si="163"/>
        <v>2.6601515607626025E-3</v>
      </c>
      <c r="AQ129" s="4">
        <f t="shared" si="163"/>
        <v>6.168653989871431E-4</v>
      </c>
      <c r="AR129" s="4">
        <f t="shared" si="163"/>
        <v>1.4130283006891786E-3</v>
      </c>
      <c r="AS129" s="4">
        <f t="shared" si="163"/>
        <v>3.7650428299956795E-4</v>
      </c>
      <c r="AT129" s="4">
        <f t="shared" si="163"/>
        <v>-4.4339743468041481E-4</v>
      </c>
      <c r="AU129" s="4">
        <f t="shared" si="163"/>
        <v>1.7587892923773829E-3</v>
      </c>
      <c r="AV129" s="4">
        <f t="shared" si="163"/>
        <v>3.7350430452012806E-3</v>
      </c>
      <c r="AW129" s="4">
        <f t="shared" si="163"/>
        <v>1.2865385078553171E-5</v>
      </c>
      <c r="AY129" s="2">
        <f t="shared" si="154"/>
        <v>0.35796294829414155</v>
      </c>
      <c r="AZ129" s="2">
        <f t="shared" si="154"/>
        <v>0.34435465738775106</v>
      </c>
      <c r="BA129" s="2">
        <f t="shared" si="154"/>
        <v>0.34301258083631114</v>
      </c>
      <c r="BB129" s="2">
        <f t="shared" si="154"/>
        <v>0.33881000426829333</v>
      </c>
      <c r="BC129" s="2">
        <f t="shared" si="154"/>
        <v>0.33560853246243288</v>
      </c>
      <c r="BD129" s="2">
        <f t="shared" si="154"/>
        <v>0.33591891755670017</v>
      </c>
      <c r="BE129" s="2">
        <f t="shared" si="154"/>
        <v>0.34318677751798049</v>
      </c>
      <c r="BF129" s="2">
        <f t="shared" si="154"/>
        <v>0.33978425259108552</v>
      </c>
      <c r="BG129" s="2">
        <f t="shared" si="154"/>
        <v>0.33806014115922883</v>
      </c>
      <c r="BH129" s="2">
        <f t="shared" si="154"/>
        <v>0.33922565266671978</v>
      </c>
      <c r="BI129" s="2">
        <f t="shared" si="154"/>
        <v>0.34365804630907459</v>
      </c>
      <c r="BJ129" s="2">
        <f t="shared" si="154"/>
        <v>0.34741235569885032</v>
      </c>
      <c r="BK129" s="2">
        <f t="shared" si="154"/>
        <v>0.35953215566041152</v>
      </c>
      <c r="BL129" s="2">
        <f t="shared" si="154"/>
        <v>0.36190392336236837</v>
      </c>
      <c r="BM129" s="2">
        <f t="shared" si="154"/>
        <v>0.37901056914764486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0.35919899999999999</v>
      </c>
      <c r="CF129" s="2">
        <f t="shared" si="155"/>
        <v>0.34378300000000001</v>
      </c>
      <c r="CG129" s="2">
        <f t="shared" si="155"/>
        <v>0.348217</v>
      </c>
      <c r="CH129" s="2" t="str">
        <f t="shared" si="155"/>
        <v/>
      </c>
      <c r="CI129" s="2" t="str">
        <f t="shared" si="155"/>
        <v/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>
        <f t="shared" si="155"/>
        <v>0.34217399999999998</v>
      </c>
      <c r="CO129" s="2">
        <f t="shared" si="155"/>
        <v>0.34493400000000002</v>
      </c>
      <c r="CP129" s="2">
        <f t="shared" si="155"/>
        <v>0.34749099999999999</v>
      </c>
      <c r="CQ129" s="2">
        <f t="shared" si="155"/>
        <v>0.3619</v>
      </c>
      <c r="CR129" s="2">
        <f t="shared" si="155"/>
        <v>0.36819299999999999</v>
      </c>
      <c r="CS129" s="2">
        <f t="shared" si="155"/>
        <v>0.39057900000000001</v>
      </c>
      <c r="CU129" s="2">
        <f t="shared" si="110"/>
        <v>0.35919899999999999</v>
      </c>
      <c r="CV129" s="2">
        <f t="shared" si="111"/>
        <v>0.34378300000000001</v>
      </c>
      <c r="CW129" s="2">
        <f t="shared" si="112"/>
        <v>0.348217</v>
      </c>
      <c r="CX129" s="2" t="str">
        <f t="shared" si="113"/>
        <v/>
      </c>
      <c r="CY129" s="2" t="str">
        <f t="shared" si="114"/>
        <v/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>
        <f t="shared" si="119"/>
        <v>0.34217399999999998</v>
      </c>
      <c r="DE129" s="2">
        <f t="shared" si="120"/>
        <v>0.34493400000000002</v>
      </c>
      <c r="DF129" s="2">
        <f t="shared" si="121"/>
        <v>0.34749099999999999</v>
      </c>
      <c r="DG129" s="2">
        <f t="shared" si="122"/>
        <v>0.3619</v>
      </c>
      <c r="DH129" s="2">
        <f t="shared" si="123"/>
        <v>0.36819299999999999</v>
      </c>
      <c r="DI129" s="2">
        <f t="shared" si="124"/>
        <v>0.39057900000000001</v>
      </c>
      <c r="DK129" s="2">
        <f t="shared" ref="DK129:DY145" si="164">BO$228*$B129+BO$229</f>
        <v>0.4226248787878788</v>
      </c>
      <c r="DL129" s="2">
        <f t="shared" si="164"/>
        <v>0.44069607653367648</v>
      </c>
      <c r="DM129" s="2">
        <f t="shared" si="164"/>
        <v>0.44263978571428564</v>
      </c>
      <c r="DN129" s="2">
        <f t="shared" si="164"/>
        <v>0.43988181598240472</v>
      </c>
      <c r="DO129" s="2">
        <f t="shared" si="164"/>
        <v>0.439983016091954</v>
      </c>
      <c r="DP129" s="2">
        <f t="shared" si="164"/>
        <v>0.43296500725806453</v>
      </c>
      <c r="DQ129" s="2">
        <f t="shared" si="164"/>
        <v>0.43368976612903221</v>
      </c>
      <c r="DR129" s="2">
        <f t="shared" si="164"/>
        <v>0.4429627290640395</v>
      </c>
      <c r="DS129" s="2">
        <f t="shared" si="164"/>
        <v>0.44902506502463063</v>
      </c>
      <c r="DT129" s="2">
        <f t="shared" si="164"/>
        <v>0.43364732696715047</v>
      </c>
      <c r="DU129" s="2">
        <f t="shared" si="164"/>
        <v>0.43210789523809523</v>
      </c>
      <c r="DV129" s="2">
        <f t="shared" si="164"/>
        <v>0.4567011185637892</v>
      </c>
      <c r="DW129" s="2">
        <f t="shared" si="164"/>
        <v>0.460501825311943</v>
      </c>
      <c r="DX129" s="2">
        <f t="shared" si="164"/>
        <v>0.44707306417112302</v>
      </c>
      <c r="DY129" s="2">
        <f t="shared" si="164"/>
        <v>0.41981732063492061</v>
      </c>
      <c r="EA129" s="2">
        <f t="shared" si="152"/>
        <v>0.35784490976647781</v>
      </c>
      <c r="EB129" s="2">
        <f t="shared" si="152"/>
        <v>0.34412737483579958</v>
      </c>
      <c r="EC129" s="2">
        <f t="shared" si="152"/>
        <v>0.34281075822094342</v>
      </c>
      <c r="ED129" s="2">
        <f t="shared" si="152"/>
        <v>0.3386475534964562</v>
      </c>
      <c r="EE129" s="2">
        <f t="shared" si="151"/>
        <v>0.33546326683087024</v>
      </c>
      <c r="EF129" s="2">
        <f t="shared" si="151"/>
        <v>0.3357734972844118</v>
      </c>
      <c r="EG129" s="2">
        <f t="shared" si="151"/>
        <v>0.34304478195917437</v>
      </c>
      <c r="EH129" s="2">
        <f t="shared" si="151"/>
        <v>0.33965158021121233</v>
      </c>
      <c r="EI129" s="2">
        <f t="shared" si="151"/>
        <v>0.33790605647875399</v>
      </c>
      <c r="EJ129" s="2">
        <f t="shared" si="151"/>
        <v>0.3390458537936914</v>
      </c>
      <c r="EK129" s="2">
        <f t="shared" si="151"/>
        <v>0.34347954425418864</v>
      </c>
      <c r="EL129" s="2">
        <f t="shared" si="151"/>
        <v>0.34720129899948088</v>
      </c>
      <c r="EM129" s="2">
        <f t="shared" si="135"/>
        <v>0.35935378290649211</v>
      </c>
      <c r="EN129" s="2">
        <f t="shared" si="135"/>
        <v>0.36175411841572297</v>
      </c>
      <c r="EO129" s="2">
        <f t="shared" si="135"/>
        <v>0.37891963500472864</v>
      </c>
      <c r="EQ129" s="2">
        <f t="shared" ref="EQ129:FE145" si="165">CU$228*$B129+CU$229</f>
        <v>0.35772412366651046</v>
      </c>
      <c r="ER129" s="2">
        <f t="shared" si="165"/>
        <v>0.34364115498712827</v>
      </c>
      <c r="ES129" s="2">
        <f t="shared" si="165"/>
        <v>0.34252132697934701</v>
      </c>
      <c r="ET129" s="2">
        <f t="shared" si="165"/>
        <v>0.33859581731215477</v>
      </c>
      <c r="EU129" s="2">
        <f t="shared" si="165"/>
        <v>0.33577931582323634</v>
      </c>
      <c r="EV129" s="2">
        <f t="shared" si="165"/>
        <v>0.33591287420819615</v>
      </c>
      <c r="EW129" s="2">
        <f t="shared" si="165"/>
        <v>0.34285019038341757</v>
      </c>
      <c r="EX129" s="2">
        <f t="shared" si="165"/>
        <v>0.34014850685125031</v>
      </c>
      <c r="EY129" s="2">
        <f t="shared" si="165"/>
        <v>0.33861259137665195</v>
      </c>
      <c r="EZ129" s="2">
        <f t="shared" si="165"/>
        <v>0.33881113871583624</v>
      </c>
      <c r="FA129" s="2">
        <f t="shared" si="165"/>
        <v>0.34312191969072936</v>
      </c>
      <c r="FB129" s="2">
        <f t="shared" si="165"/>
        <v>0.34692338646498649</v>
      </c>
      <c r="FC129" s="2">
        <f t="shared" si="165"/>
        <v>0.35934611698327767</v>
      </c>
      <c r="FD129" s="2">
        <f t="shared" si="165"/>
        <v>0.36160730974142663</v>
      </c>
      <c r="FE129" s="2">
        <f t="shared" si="165"/>
        <v>0.3781353783401678</v>
      </c>
      <c r="FG129" s="2">
        <f t="shared" ref="FG129:FU145" si="166">POWER(10,($B129-C$231)/C$229)/(1+POWER(10,($B129-C$231)/C$229))</f>
        <v>0.99814640537623989</v>
      </c>
      <c r="FH129" s="2">
        <f t="shared" si="166"/>
        <v>0.99758735619784622</v>
      </c>
      <c r="FI129" s="2">
        <f t="shared" si="166"/>
        <v>0.99794873231458636</v>
      </c>
      <c r="FJ129" s="2">
        <f t="shared" si="166"/>
        <v>0.99838589132646272</v>
      </c>
      <c r="FK129" s="2">
        <f t="shared" si="166"/>
        <v>0.99866359364266666</v>
      </c>
      <c r="FL129" s="2">
        <f t="shared" si="166"/>
        <v>0.99852825272980139</v>
      </c>
      <c r="FM129" s="2">
        <f t="shared" si="166"/>
        <v>0.99839322263414387</v>
      </c>
      <c r="FN129" s="2">
        <f t="shared" si="166"/>
        <v>0.99885207832913492</v>
      </c>
      <c r="FO129" s="2">
        <f t="shared" si="166"/>
        <v>0.99876928483016514</v>
      </c>
      <c r="FP129" s="2">
        <f t="shared" si="166"/>
        <v>0.99806335096451204</v>
      </c>
      <c r="FQ129" s="2">
        <f t="shared" si="166"/>
        <v>0.99793310431427151</v>
      </c>
      <c r="FR129" s="2">
        <f t="shared" si="166"/>
        <v>0.99804275683489219</v>
      </c>
      <c r="FS129" s="2">
        <f t="shared" si="166"/>
        <v>0.99823571836946867</v>
      </c>
      <c r="FT129" s="2">
        <f t="shared" si="166"/>
        <v>0.9982278899845578</v>
      </c>
      <c r="FU129" s="2">
        <f t="shared" si="166"/>
        <v>0.99763812285171338</v>
      </c>
      <c r="FW129" s="2">
        <f t="shared" si="156"/>
        <v>1.6866797108700527E-2</v>
      </c>
      <c r="FX129" s="2">
        <f t="shared" si="156"/>
        <v>1.1729935948879283E-2</v>
      </c>
      <c r="FY129" s="2">
        <f t="shared" si="156"/>
        <v>1.0204298538559793E-2</v>
      </c>
      <c r="FZ129" s="2">
        <f t="shared" si="156"/>
        <v>1.840741278917879E-2</v>
      </c>
      <c r="GA129" s="2">
        <f t="shared" si="156"/>
        <v>1.7670596388980876E-2</v>
      </c>
      <c r="GB129" s="2">
        <f t="shared" si="156"/>
        <v>1.7068340537570514E-2</v>
      </c>
      <c r="GC129" s="2">
        <f t="shared" si="156"/>
        <v>1.8761090104785078E-2</v>
      </c>
      <c r="GD129" s="2">
        <f t="shared" si="156"/>
        <v>2.8332699695851043E-2</v>
      </c>
      <c r="GE129" s="2">
        <f t="shared" si="156"/>
        <v>2.4526504001403781E-2</v>
      </c>
      <c r="GF129" s="2">
        <f t="shared" si="156"/>
        <v>1.4532422799319475E-2</v>
      </c>
      <c r="GG129" s="2">
        <f t="shared" si="156"/>
        <v>1.3096140127117937E-2</v>
      </c>
      <c r="GH129" s="2">
        <f t="shared" si="156"/>
        <v>1.1734174060521832E-2</v>
      </c>
      <c r="GI129" s="2">
        <f t="shared" si="156"/>
        <v>1.0550491894470238E-2</v>
      </c>
      <c r="GJ129" s="2">
        <f t="shared" si="156"/>
        <v>9.4654600038414326E-3</v>
      </c>
      <c r="GK129" s="2">
        <f t="shared" si="156"/>
        <v>7.2185120602765492E-3</v>
      </c>
      <c r="GM129" s="82">
        <f t="shared" si="157"/>
        <v>8.099159351580596E-34</v>
      </c>
      <c r="GN129" s="82">
        <f t="shared" si="157"/>
        <v>1.8975256516417312E-49</v>
      </c>
      <c r="GO129" s="82">
        <f t="shared" si="157"/>
        <v>1.4116444373944375E-76</v>
      </c>
      <c r="GP129" s="82">
        <f t="shared" si="157"/>
        <v>8.0282551913463214E-111</v>
      </c>
      <c r="GQ129" s="82">
        <f t="shared" si="157"/>
        <v>1.4887021269147818E-181</v>
      </c>
      <c r="GR129" s="82">
        <f t="shared" si="157"/>
        <v>3.1021652329267393E-132</v>
      </c>
      <c r="GS129" s="82">
        <f t="shared" si="157"/>
        <v>2.001785164866832E-156</v>
      </c>
      <c r="GT129" s="82">
        <f t="shared" si="157"/>
        <v>5.3897146227904979E-159</v>
      </c>
      <c r="GU129" s="82">
        <f t="shared" si="157"/>
        <v>2.839152123228193E-80</v>
      </c>
      <c r="GV129" s="82">
        <f t="shared" si="157"/>
        <v>3.4291382971561635E-119</v>
      </c>
      <c r="GW129" s="82">
        <f t="shared" si="157"/>
        <v>3.9010180429816434E-139</v>
      </c>
      <c r="GX129" s="82">
        <f t="shared" si="157"/>
        <v>5.9433889164343011E-126</v>
      </c>
      <c r="GY129" s="82">
        <f t="shared" si="157"/>
        <v>3.4575522720579454E-87</v>
      </c>
      <c r="GZ129" s="82">
        <f t="shared" si="157"/>
        <v>1.2039924704207245E-92</v>
      </c>
      <c r="HA129" s="82">
        <f t="shared" si="157"/>
        <v>5.4242503370050125E-108</v>
      </c>
      <c r="HC129" s="82">
        <f t="shared" si="153"/>
        <v>6.1950543600684139E-20</v>
      </c>
      <c r="HD129" s="82">
        <f t="shared" si="153"/>
        <v>1.1976635661883267E-19</v>
      </c>
      <c r="HE129" s="82">
        <f t="shared" si="153"/>
        <v>2.6717425669782732E-25</v>
      </c>
      <c r="HF129" s="82">
        <f t="shared" si="153"/>
        <v>2.8416452841235578E-42</v>
      </c>
      <c r="HG129" s="82">
        <f t="shared" si="153"/>
        <v>3.0121931590688252E-64</v>
      </c>
      <c r="HH129" s="82">
        <f t="shared" si="153"/>
        <v>3.2670686991971266E-52</v>
      </c>
      <c r="HI129" s="82">
        <f t="shared" si="153"/>
        <v>2.3294876358664656E-67</v>
      </c>
      <c r="HJ129" s="82">
        <f t="shared" si="153"/>
        <v>1.7266860380014752E-77</v>
      </c>
      <c r="HK129" s="82">
        <f t="shared" si="153"/>
        <v>6.549519128853892E-38</v>
      </c>
      <c r="HL129" s="82">
        <f t="shared" si="161"/>
        <v>1.5796746471178559E-42</v>
      </c>
      <c r="HM129" s="82">
        <f t="shared" si="161"/>
        <v>4.3772590110182534E-49</v>
      </c>
      <c r="HN129" s="82">
        <f t="shared" si="161"/>
        <v>3.1284596817693337E-38</v>
      </c>
      <c r="HO129" s="82">
        <f t="shared" si="161"/>
        <v>2.112236023885079E-28</v>
      </c>
      <c r="HP129" s="82">
        <f t="shared" si="161"/>
        <v>2.1009952307763986E-32</v>
      </c>
      <c r="HQ129" s="82">
        <f t="shared" si="161"/>
        <v>4.2205046343943568E-34</v>
      </c>
      <c r="HS129" s="82">
        <f t="shared" si="158"/>
        <v>5.2257074822935397E-3</v>
      </c>
      <c r="HT129" s="82">
        <f t="shared" si="158"/>
        <v>1.3275540760761446E-3</v>
      </c>
      <c r="HU129" s="82">
        <f t="shared" si="158"/>
        <v>2.6268260742998706E-3</v>
      </c>
      <c r="HV129" s="82">
        <f t="shared" si="158"/>
        <v>1.6701799747799926E-2</v>
      </c>
      <c r="HW129" s="82">
        <f t="shared" si="158"/>
        <v>2.7523991204712217E-2</v>
      </c>
      <c r="HX129" s="82">
        <f t="shared" si="158"/>
        <v>1.8089019053639722E-2</v>
      </c>
      <c r="HY129" s="82">
        <f t="shared" si="158"/>
        <v>1.794715880796055E-2</v>
      </c>
      <c r="HZ129" s="82">
        <f t="shared" si="158"/>
        <v>0.1310019948034262</v>
      </c>
      <c r="IA129" s="82">
        <f t="shared" si="158"/>
        <v>8.630094676653749E-2</v>
      </c>
      <c r="IB129" s="82">
        <f t="shared" si="158"/>
        <v>7.2101265030493269E-3</v>
      </c>
      <c r="IC129" s="82">
        <f t="shared" si="158"/>
        <v>3.5389153350829502E-3</v>
      </c>
      <c r="ID129" s="82">
        <f t="shared" si="158"/>
        <v>1.6629873480605289E-3</v>
      </c>
      <c r="IE129" s="82">
        <f t="shared" si="158"/>
        <v>1.8660344736495149E-3</v>
      </c>
      <c r="IF129" s="82">
        <f t="shared" si="158"/>
        <v>3.7297196332537093E-3</v>
      </c>
      <c r="IG129" s="82">
        <f t="shared" si="158"/>
        <v>8.9346333652740566E-3</v>
      </c>
      <c r="II129" s="82">
        <f t="shared" si="159"/>
        <v>1.8608300198598946E-24</v>
      </c>
      <c r="IJ129" s="82">
        <f t="shared" si="159"/>
        <v>8.8573262897266142E-29</v>
      </c>
      <c r="IK129" s="82">
        <f t="shared" si="159"/>
        <v>5.7219786608103465E-28</v>
      </c>
      <c r="IL129" s="82">
        <f t="shared" si="159"/>
        <v>6.0590776707896129E-25</v>
      </c>
      <c r="IM129" s="82">
        <f t="shared" si="159"/>
        <v>1.3202176158801966E-26</v>
      </c>
      <c r="IN129" s="82">
        <f t="shared" si="159"/>
        <v>2.1532946448578821E-25</v>
      </c>
      <c r="IO129" s="82">
        <f t="shared" si="159"/>
        <v>7.6503741413846548E-28</v>
      </c>
      <c r="IP129" s="82">
        <f t="shared" si="159"/>
        <v>1.6772108301038517E-22</v>
      </c>
      <c r="IQ129" s="82">
        <f t="shared" si="159"/>
        <v>5.2103896323742724E-22</v>
      </c>
      <c r="IR129" s="82">
        <f t="shared" si="159"/>
        <v>6.0050692274396819E-30</v>
      </c>
      <c r="IS129" s="82">
        <f t="shared" si="159"/>
        <v>4.9621028066384071E-32</v>
      </c>
      <c r="IT129" s="82">
        <f t="shared" si="159"/>
        <v>1.4423445528584505E-32</v>
      </c>
      <c r="IU129" s="82">
        <f t="shared" si="159"/>
        <v>5.3767027241129184E-30</v>
      </c>
      <c r="IV129" s="82">
        <f t="shared" si="159"/>
        <v>2.8299395929590841E-27</v>
      </c>
      <c r="IW129" s="82">
        <f t="shared" si="159"/>
        <v>5.2411652482861998E-19</v>
      </c>
      <c r="IY129" s="82">
        <f t="shared" si="160"/>
        <v>5.2257074822935397E-3</v>
      </c>
      <c r="IZ129" s="82">
        <f t="shared" si="160"/>
        <v>1.3275540760761448E-3</v>
      </c>
      <c r="JA129" s="82">
        <f t="shared" si="160"/>
        <v>2.6268260742998706E-3</v>
      </c>
      <c r="JB129" s="82">
        <f t="shared" si="160"/>
        <v>1.6701799747799926E-2</v>
      </c>
      <c r="JC129" s="82">
        <f t="shared" si="160"/>
        <v>2.7523991204712217E-2</v>
      </c>
      <c r="JD129" s="82">
        <f t="shared" si="160"/>
        <v>1.8089019053639722E-2</v>
      </c>
      <c r="JE129" s="82">
        <f t="shared" si="160"/>
        <v>1.794715880796055E-2</v>
      </c>
      <c r="JF129" s="82">
        <f t="shared" si="160"/>
        <v>0.1310019948034262</v>
      </c>
      <c r="JG129" s="82">
        <f t="shared" si="160"/>
        <v>8.630094676653749E-2</v>
      </c>
      <c r="JH129" s="82">
        <f t="shared" si="160"/>
        <v>7.2101265030493269E-3</v>
      </c>
      <c r="JI129" s="82">
        <f t="shared" si="160"/>
        <v>3.5389153350829502E-3</v>
      </c>
      <c r="JJ129" s="82">
        <f t="shared" si="160"/>
        <v>1.6629873480605289E-3</v>
      </c>
      <c r="JK129" s="82">
        <f t="shared" si="160"/>
        <v>1.8660344736495149E-3</v>
      </c>
      <c r="JL129" s="82">
        <f t="shared" si="160"/>
        <v>3.7297196332537093E-3</v>
      </c>
      <c r="JM129" s="82">
        <f t="shared" si="160"/>
        <v>8.9346333652740566E-3</v>
      </c>
    </row>
    <row r="130" spans="2:273" x14ac:dyDescent="0.25">
      <c r="B130" s="2">
        <v>103</v>
      </c>
      <c r="C130" s="37">
        <v>0.359265</v>
      </c>
      <c r="D130" s="37">
        <v>0.34681099999999998</v>
      </c>
      <c r="E130" s="37">
        <v>0.34095900000000001</v>
      </c>
      <c r="F130" s="37">
        <v>0.34495399999999998</v>
      </c>
      <c r="G130" s="37">
        <v>0.33582400000000001</v>
      </c>
      <c r="H130" s="37">
        <v>0.340167</v>
      </c>
      <c r="I130" s="37">
        <v>0.34729599999999999</v>
      </c>
      <c r="J130" s="37">
        <v>0.35846099999999997</v>
      </c>
      <c r="K130" s="37">
        <v>0.35568699999999998</v>
      </c>
      <c r="L130" s="37">
        <v>0.34153299999999998</v>
      </c>
      <c r="M130" s="37">
        <v>0.34348600000000001</v>
      </c>
      <c r="N130" s="37">
        <v>0.35361900000000002</v>
      </c>
      <c r="O130" s="37">
        <v>0.36096499999999998</v>
      </c>
      <c r="P130" s="37">
        <v>0.36751400000000001</v>
      </c>
      <c r="Q130" s="37">
        <v>0.40179500000000001</v>
      </c>
      <c r="S130" s="4">
        <f t="shared" si="162"/>
        <v>0.35741719982547326</v>
      </c>
      <c r="T130" s="4">
        <f t="shared" si="162"/>
        <v>0.34407195332492035</v>
      </c>
      <c r="U130" s="4">
        <f t="shared" si="162"/>
        <v>0.34295010998453401</v>
      </c>
      <c r="V130" s="4">
        <f t="shared" si="162"/>
        <v>0.3412380311169062</v>
      </c>
      <c r="W130" s="4">
        <f t="shared" si="162"/>
        <v>0.33917186413296374</v>
      </c>
      <c r="X130" s="4">
        <f t="shared" si="162"/>
        <v>0.33929036977992005</v>
      </c>
      <c r="Y130" s="4">
        <f t="shared" si="162"/>
        <v>0.34713813997022919</v>
      </c>
      <c r="Z130" s="4">
        <f t="shared" si="162"/>
        <v>0.36090305257245958</v>
      </c>
      <c r="AA130" s="4">
        <f t="shared" si="162"/>
        <v>0.35493549034860555</v>
      </c>
      <c r="AB130" s="4">
        <f t="shared" si="162"/>
        <v>0.34134370992500379</v>
      </c>
      <c r="AC130" s="4">
        <f t="shared" si="162"/>
        <v>0.34481669064977472</v>
      </c>
      <c r="AD130" s="4">
        <f t="shared" si="162"/>
        <v>0.34792229832856852</v>
      </c>
      <c r="AE130" s="4">
        <f t="shared" si="162"/>
        <v>0.36018556841455496</v>
      </c>
      <c r="AF130" s="4">
        <f t="shared" si="162"/>
        <v>0.36548249479890665</v>
      </c>
      <c r="AG130" s="4">
        <f t="shared" si="162"/>
        <v>0.39459979162112374</v>
      </c>
      <c r="AI130" s="4">
        <f t="shared" si="163"/>
        <v>1.8478001745267369E-3</v>
      </c>
      <c r="AJ130" s="4">
        <f t="shared" si="163"/>
        <v>2.7390466750796261E-3</v>
      </c>
      <c r="AK130" s="4">
        <f t="shared" si="163"/>
        <v>-1.9911099845340008E-3</v>
      </c>
      <c r="AL130" s="4">
        <f t="shared" si="163"/>
        <v>3.7159688830937787E-3</v>
      </c>
      <c r="AM130" s="4">
        <f t="shared" si="163"/>
        <v>-3.3478641329637293E-3</v>
      </c>
      <c r="AN130" s="4">
        <f t="shared" si="163"/>
        <v>8.7663022007994362E-4</v>
      </c>
      <c r="AO130" s="4">
        <f t="shared" si="163"/>
        <v>1.578600297708066E-4</v>
      </c>
      <c r="AP130" s="4">
        <f t="shared" si="163"/>
        <v>-2.4420525724596076E-3</v>
      </c>
      <c r="AQ130" s="4">
        <f t="shared" si="163"/>
        <v>7.5150965139442194E-4</v>
      </c>
      <c r="AR130" s="4">
        <f t="shared" si="163"/>
        <v>1.8929007499618455E-4</v>
      </c>
      <c r="AS130" s="4">
        <f t="shared" si="163"/>
        <v>-1.3306906497747018E-3</v>
      </c>
      <c r="AT130" s="4">
        <f t="shared" si="163"/>
        <v>5.6967016714314922E-3</v>
      </c>
      <c r="AU130" s="4">
        <f t="shared" si="163"/>
        <v>7.7943158544502289E-4</v>
      </c>
      <c r="AV130" s="4">
        <f t="shared" si="163"/>
        <v>2.0315052010933532E-3</v>
      </c>
      <c r="AW130" s="4">
        <f t="shared" si="163"/>
        <v>7.1952083788762722E-3</v>
      </c>
      <c r="AY130" s="2">
        <f t="shared" si="154"/>
        <v>0.35741719982547326</v>
      </c>
      <c r="AZ130" s="2">
        <f t="shared" si="154"/>
        <v>0.34397146742560281</v>
      </c>
      <c r="BA130" s="2">
        <f t="shared" si="154"/>
        <v>0.34260169455281914</v>
      </c>
      <c r="BB130" s="2">
        <f t="shared" si="154"/>
        <v>0.3384750142296617</v>
      </c>
      <c r="BC130" s="2">
        <f t="shared" si="154"/>
        <v>0.33511796260217869</v>
      </c>
      <c r="BD130" s="2">
        <f t="shared" si="154"/>
        <v>0.33554569019070751</v>
      </c>
      <c r="BE130" s="2">
        <f t="shared" si="154"/>
        <v>0.34283428071375466</v>
      </c>
      <c r="BF130" s="2">
        <f t="shared" si="154"/>
        <v>0.33935713102681048</v>
      </c>
      <c r="BG130" s="2">
        <f t="shared" si="154"/>
        <v>0.33766531972814717</v>
      </c>
      <c r="BH130" s="2">
        <f t="shared" si="154"/>
        <v>0.33881967968944959</v>
      </c>
      <c r="BI130" s="2">
        <f t="shared" si="154"/>
        <v>0.34326260579370294</v>
      </c>
      <c r="BJ130" s="2">
        <f t="shared" si="154"/>
        <v>0.34698837921337938</v>
      </c>
      <c r="BK130" s="2">
        <f t="shared" si="154"/>
        <v>0.35914169079771779</v>
      </c>
      <c r="BL130" s="2">
        <f t="shared" si="154"/>
        <v>0.36144820148719209</v>
      </c>
      <c r="BM130" s="2">
        <f t="shared" si="154"/>
        <v>0.37867887700427999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0.359265</v>
      </c>
      <c r="CF130" s="2">
        <f t="shared" si="155"/>
        <v>0.34681099999999998</v>
      </c>
      <c r="CG130" s="2">
        <f t="shared" si="155"/>
        <v>0.34095900000000001</v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>
        <f t="shared" si="155"/>
        <v>0.34348600000000001</v>
      </c>
      <c r="CP130" s="2">
        <f t="shared" si="155"/>
        <v>0.35361900000000002</v>
      </c>
      <c r="CQ130" s="2">
        <f t="shared" si="155"/>
        <v>0.36096499999999998</v>
      </c>
      <c r="CR130" s="2">
        <f t="shared" si="155"/>
        <v>0.36751400000000001</v>
      </c>
      <c r="CS130" s="2" t="str">
        <f t="shared" si="155"/>
        <v/>
      </c>
      <c r="CU130" s="2">
        <f t="shared" si="110"/>
        <v>0.359265</v>
      </c>
      <c r="CV130" s="2">
        <f t="shared" si="111"/>
        <v>0.34681099999999998</v>
      </c>
      <c r="CW130" s="2">
        <f t="shared" si="112"/>
        <v>0.34095900000000001</v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>
        <f t="shared" si="120"/>
        <v>0.34348600000000001</v>
      </c>
      <c r="DF130" s="2">
        <f t="shared" si="121"/>
        <v>0.35361900000000002</v>
      </c>
      <c r="DG130" s="2">
        <f t="shared" si="122"/>
        <v>0.36096499999999998</v>
      </c>
      <c r="DH130" s="2">
        <f t="shared" si="123"/>
        <v>0.36751400000000001</v>
      </c>
      <c r="DI130" s="2" t="str">
        <f t="shared" si="124"/>
        <v/>
      </c>
      <c r="DK130" s="2">
        <f t="shared" si="164"/>
        <v>0.42301987878787883</v>
      </c>
      <c r="DL130" s="2">
        <f t="shared" si="164"/>
        <v>0.44143905903045899</v>
      </c>
      <c r="DM130" s="2">
        <f t="shared" si="164"/>
        <v>0.44327789747899154</v>
      </c>
      <c r="DN130" s="2">
        <f t="shared" si="164"/>
        <v>0.44048318126832847</v>
      </c>
      <c r="DO130" s="2">
        <f t="shared" si="164"/>
        <v>0.44066698160919537</v>
      </c>
      <c r="DP130" s="2">
        <f t="shared" si="164"/>
        <v>0.4336167870967742</v>
      </c>
      <c r="DQ130" s="2">
        <f t="shared" si="164"/>
        <v>0.43430056653225801</v>
      </c>
      <c r="DR130" s="2">
        <f t="shared" si="164"/>
        <v>0.44365326272578004</v>
      </c>
      <c r="DS130" s="2">
        <f t="shared" si="164"/>
        <v>0.44973543645320208</v>
      </c>
      <c r="DT130" s="2">
        <f t="shared" si="164"/>
        <v>0.43426091214667684</v>
      </c>
      <c r="DU130" s="2">
        <f t="shared" si="164"/>
        <v>0.43272542408963582</v>
      </c>
      <c r="DV130" s="2">
        <f t="shared" si="164"/>
        <v>0.45754098441558444</v>
      </c>
      <c r="DW130" s="2">
        <f t="shared" si="164"/>
        <v>0.461212453654189</v>
      </c>
      <c r="DX130" s="2">
        <f t="shared" si="164"/>
        <v>0.44762885561497329</v>
      </c>
      <c r="DY130" s="2">
        <f t="shared" si="164"/>
        <v>0.42000830634920633</v>
      </c>
      <c r="EA130" s="2">
        <f t="shared" si="152"/>
        <v>0.35730549933295119</v>
      </c>
      <c r="EB130" s="2">
        <f t="shared" si="152"/>
        <v>0.34376176777014023</v>
      </c>
      <c r="EC130" s="2">
        <f t="shared" si="152"/>
        <v>0.34241513983380367</v>
      </c>
      <c r="ED130" s="2">
        <f t="shared" si="152"/>
        <v>0.33832584320120995</v>
      </c>
      <c r="EE130" s="2">
        <f t="shared" si="151"/>
        <v>0.33498074619832935</v>
      </c>
      <c r="EF130" s="2">
        <f t="shared" si="151"/>
        <v>0.33541020528774512</v>
      </c>
      <c r="EG130" s="2">
        <f t="shared" si="151"/>
        <v>0.34270462162162163</v>
      </c>
      <c r="EH130" s="2">
        <f t="shared" si="151"/>
        <v>0.33922993323707756</v>
      </c>
      <c r="EI130" s="2">
        <f t="shared" si="151"/>
        <v>0.33751591080238663</v>
      </c>
      <c r="EJ130" s="2">
        <f t="shared" si="151"/>
        <v>0.33865278361953477</v>
      </c>
      <c r="EK130" s="2">
        <f t="shared" si="151"/>
        <v>0.34309747727452056</v>
      </c>
      <c r="EL130" s="2">
        <f t="shared" si="151"/>
        <v>0.34679284581622538</v>
      </c>
      <c r="EM130" s="2">
        <f t="shared" si="135"/>
        <v>0.35897714773533013</v>
      </c>
      <c r="EN130" s="2">
        <f t="shared" si="135"/>
        <v>0.3613096711136391</v>
      </c>
      <c r="EO130" s="2">
        <f t="shared" si="135"/>
        <v>0.37859628320151317</v>
      </c>
      <c r="EQ130" s="2">
        <f t="shared" si="165"/>
        <v>0.35733757893015605</v>
      </c>
      <c r="ER130" s="2">
        <f t="shared" si="165"/>
        <v>0.34335148616603683</v>
      </c>
      <c r="ES130" s="2">
        <f t="shared" si="165"/>
        <v>0.34222089666194078</v>
      </c>
      <c r="ET130" s="2">
        <f t="shared" si="165"/>
        <v>0.33826456638311919</v>
      </c>
      <c r="EU130" s="2">
        <f t="shared" si="165"/>
        <v>0.33541445892467037</v>
      </c>
      <c r="EV130" s="2">
        <f t="shared" si="165"/>
        <v>0.33560556180779966</v>
      </c>
      <c r="EW130" s="2">
        <f t="shared" si="165"/>
        <v>0.34248136044627481</v>
      </c>
      <c r="EX130" s="2">
        <f t="shared" si="165"/>
        <v>0.33980654144072298</v>
      </c>
      <c r="EY130" s="2">
        <f t="shared" si="165"/>
        <v>0.3383894791102473</v>
      </c>
      <c r="EZ130" s="2">
        <f t="shared" si="165"/>
        <v>0.33852708859072389</v>
      </c>
      <c r="FA130" s="2">
        <f t="shared" si="165"/>
        <v>0.34282876815333396</v>
      </c>
      <c r="FB130" s="2">
        <f t="shared" si="165"/>
        <v>0.34662251297304619</v>
      </c>
      <c r="FC130" s="2">
        <f t="shared" si="165"/>
        <v>0.3589785684856614</v>
      </c>
      <c r="FD130" s="2">
        <f t="shared" si="165"/>
        <v>0.36121332539195616</v>
      </c>
      <c r="FE130" s="2">
        <f t="shared" si="165"/>
        <v>0.37775821792084824</v>
      </c>
      <c r="FG130" s="2">
        <f t="shared" si="166"/>
        <v>0.99830922585246107</v>
      </c>
      <c r="FH130" s="2">
        <f t="shared" si="166"/>
        <v>0.99779917549559294</v>
      </c>
      <c r="FI130" s="2">
        <f t="shared" si="166"/>
        <v>0.99812888392000976</v>
      </c>
      <c r="FJ130" s="2">
        <f t="shared" si="166"/>
        <v>0.99852770629269483</v>
      </c>
      <c r="FK130" s="2">
        <f t="shared" si="166"/>
        <v>0.99878103957965736</v>
      </c>
      <c r="FL130" s="2">
        <f t="shared" si="166"/>
        <v>0.99865757669591249</v>
      </c>
      <c r="FM130" s="2">
        <f t="shared" si="166"/>
        <v>0.99853439442006819</v>
      </c>
      <c r="FN130" s="2">
        <f t="shared" si="166"/>
        <v>0.99895297723925702</v>
      </c>
      <c r="FO130" s="2">
        <f t="shared" si="166"/>
        <v>0.99887745286477647</v>
      </c>
      <c r="FP130" s="2">
        <f t="shared" si="166"/>
        <v>0.99823345406089514</v>
      </c>
      <c r="FQ130" s="2">
        <f t="shared" si="166"/>
        <v>0.99811462584832755</v>
      </c>
      <c r="FR130" s="2">
        <f t="shared" si="166"/>
        <v>0.9982146655546823</v>
      </c>
      <c r="FS130" s="2">
        <f t="shared" si="166"/>
        <v>0.99839070620627646</v>
      </c>
      <c r="FT130" s="2">
        <f t="shared" si="166"/>
        <v>0.99838356441228582</v>
      </c>
      <c r="FU130" s="2">
        <f t="shared" si="166"/>
        <v>0.99784549469113037</v>
      </c>
      <c r="FW130" s="2">
        <f t="shared" si="156"/>
        <v>1.8464029157072546E-2</v>
      </c>
      <c r="FX130" s="2">
        <f t="shared" si="156"/>
        <v>1.2847080187068385E-2</v>
      </c>
      <c r="FY130" s="2">
        <f t="shared" si="156"/>
        <v>1.1177786409637439E-2</v>
      </c>
      <c r="FZ130" s="2">
        <f t="shared" si="156"/>
        <v>2.0147546461286966E-2</v>
      </c>
      <c r="GA130" s="2">
        <f t="shared" si="156"/>
        <v>1.9342448120448386E-2</v>
      </c>
      <c r="GB130" s="2">
        <f t="shared" si="156"/>
        <v>1.8684295390323912E-2</v>
      </c>
      <c r="GC130" s="2">
        <f t="shared" si="156"/>
        <v>2.053395902802152E-2</v>
      </c>
      <c r="GD130" s="2">
        <f t="shared" si="156"/>
        <v>3.0981499903646039E-2</v>
      </c>
      <c r="GE130" s="2">
        <f t="shared" si="156"/>
        <v>2.6829291440867542E-2</v>
      </c>
      <c r="GF130" s="2">
        <f t="shared" si="156"/>
        <v>1.5912174881846923E-2</v>
      </c>
      <c r="GG130" s="2">
        <f t="shared" si="156"/>
        <v>1.4341511718042602E-2</v>
      </c>
      <c r="GH130" s="2">
        <f t="shared" si="156"/>
        <v>1.2851716682155409E-2</v>
      </c>
      <c r="GI130" s="2">
        <f t="shared" si="156"/>
        <v>1.1556620923958733E-2</v>
      </c>
      <c r="GJ130" s="2">
        <f t="shared" si="156"/>
        <v>1.0369201247151129E-2</v>
      </c>
      <c r="GK130" s="2">
        <f t="shared" si="156"/>
        <v>7.9094327241899104E-3</v>
      </c>
      <c r="GM130" s="82">
        <f t="shared" si="157"/>
        <v>2.5035600843883966E-35</v>
      </c>
      <c r="GN130" s="82">
        <f t="shared" si="157"/>
        <v>1.0189147350333821E-51</v>
      </c>
      <c r="GO130" s="82">
        <f t="shared" si="157"/>
        <v>5.5820155977152556E-80</v>
      </c>
      <c r="GP130" s="82">
        <f t="shared" si="157"/>
        <v>2.2308812304535102E-115</v>
      </c>
      <c r="GQ130" s="82">
        <f t="shared" si="157"/>
        <v>1.0827981993937406E-188</v>
      </c>
      <c r="GR130" s="82">
        <f t="shared" si="157"/>
        <v>1.684368710137766E-137</v>
      </c>
      <c r="GS130" s="82">
        <f t="shared" si="157"/>
        <v>1.2591228114051249E-162</v>
      </c>
      <c r="GT130" s="82">
        <f t="shared" si="157"/>
        <v>7.2904994442269887E-165</v>
      </c>
      <c r="GU130" s="82">
        <f t="shared" si="157"/>
        <v>2.7373112821164287E-83</v>
      </c>
      <c r="GV130" s="82">
        <f t="shared" si="157"/>
        <v>3.8537238870841144E-124</v>
      </c>
      <c r="GW130" s="82">
        <f t="shared" si="157"/>
        <v>5.685983362452746E-145</v>
      </c>
      <c r="GX130" s="82">
        <f t="shared" si="157"/>
        <v>3.0698051164218237E-131</v>
      </c>
      <c r="GY130" s="82">
        <f t="shared" si="157"/>
        <v>7.8962287160996711E-91</v>
      </c>
      <c r="GZ130" s="82">
        <f t="shared" si="157"/>
        <v>2.2668568060445994E-96</v>
      </c>
      <c r="HA130" s="82">
        <f t="shared" si="157"/>
        <v>2.0362493729298623E-112</v>
      </c>
      <c r="HC130" s="82">
        <f t="shared" si="153"/>
        <v>6.8309287991545371E-22</v>
      </c>
      <c r="HD130" s="82">
        <f t="shared" si="153"/>
        <v>1.3659129481792418E-21</v>
      </c>
      <c r="HE130" s="82">
        <f t="shared" si="153"/>
        <v>1.3303372073735614E-27</v>
      </c>
      <c r="HF130" s="82">
        <f t="shared" si="153"/>
        <v>1.5506105815259399E-45</v>
      </c>
      <c r="HG130" s="82">
        <f t="shared" si="153"/>
        <v>7.6541651168668482E-69</v>
      </c>
      <c r="HH130" s="82">
        <f t="shared" si="153"/>
        <v>4.7187954811076318E-56</v>
      </c>
      <c r="HI130" s="82">
        <f t="shared" si="153"/>
        <v>3.1346532794008321E-72</v>
      </c>
      <c r="HJ130" s="82">
        <f t="shared" si="153"/>
        <v>2.3016401050224271E-82</v>
      </c>
      <c r="HK130" s="82">
        <f t="shared" si="153"/>
        <v>2.1539568146591692E-40</v>
      </c>
      <c r="HL130" s="82">
        <f t="shared" si="161"/>
        <v>7.6835495731056093E-46</v>
      </c>
      <c r="HM130" s="82">
        <f t="shared" si="161"/>
        <v>4.9484888197052831E-53</v>
      </c>
      <c r="HN130" s="82">
        <f t="shared" si="161"/>
        <v>2.3950102868841693E-41</v>
      </c>
      <c r="HO130" s="82">
        <f t="shared" si="161"/>
        <v>9.3888049018180198E-31</v>
      </c>
      <c r="HP130" s="82">
        <f t="shared" si="161"/>
        <v>6.1245073908655369E-35</v>
      </c>
      <c r="HQ130" s="82">
        <f t="shared" si="161"/>
        <v>7.560436054647919E-37</v>
      </c>
      <c r="HS130" s="82">
        <f t="shared" si="158"/>
        <v>8.9456539098726091E-3</v>
      </c>
      <c r="HT130" s="82">
        <f t="shared" si="158"/>
        <v>2.4350410139519639E-3</v>
      </c>
      <c r="HU130" s="82">
        <f t="shared" si="158"/>
        <v>4.5427508650426347E-3</v>
      </c>
      <c r="HV130" s="82">
        <f t="shared" si="158"/>
        <v>2.7201221995943423E-2</v>
      </c>
      <c r="HW130" s="82">
        <f t="shared" si="158"/>
        <v>4.3910560694784342E-2</v>
      </c>
      <c r="HX130" s="82">
        <f t="shared" si="158"/>
        <v>2.9185806507289226E-2</v>
      </c>
      <c r="HY130" s="82">
        <f t="shared" si="158"/>
        <v>3.0005693971205148E-2</v>
      </c>
      <c r="HZ130" s="82">
        <f t="shared" si="158"/>
        <v>0.18812466826013577</v>
      </c>
      <c r="IA130" s="82">
        <f t="shared" si="158"/>
        <v>0.12612371784641002</v>
      </c>
      <c r="IB130" s="82">
        <f t="shared" si="158"/>
        <v>1.2591452775525775E-2</v>
      </c>
      <c r="IC130" s="82">
        <f t="shared" si="158"/>
        <v>6.4764249059052308E-3</v>
      </c>
      <c r="ID130" s="82">
        <f t="shared" si="158"/>
        <v>3.1380822673209496E-3</v>
      </c>
      <c r="IE130" s="82">
        <f t="shared" si="158"/>
        <v>3.3629585102079879E-3</v>
      </c>
      <c r="IF130" s="82">
        <f t="shared" si="158"/>
        <v>6.1815078571162783E-3</v>
      </c>
      <c r="IG130" s="82">
        <f t="shared" si="158"/>
        <v>1.2811796534146925E-2</v>
      </c>
      <c r="II130" s="82">
        <f t="shared" si="159"/>
        <v>1.962290387920345E-23</v>
      </c>
      <c r="IJ130" s="82">
        <f t="shared" si="159"/>
        <v>1.1546333960492319E-27</v>
      </c>
      <c r="IK130" s="82">
        <f t="shared" si="159"/>
        <v>6.4068957831774325E-27</v>
      </c>
      <c r="IL130" s="82">
        <f t="shared" si="159"/>
        <v>7.0827468391806277E-24</v>
      </c>
      <c r="IM130" s="82">
        <f t="shared" si="159"/>
        <v>1.7871753092620205E-25</v>
      </c>
      <c r="IN130" s="82">
        <f t="shared" si="159"/>
        <v>2.5169729090501522E-24</v>
      </c>
      <c r="IO130" s="82">
        <f t="shared" si="159"/>
        <v>1.2271258719392224E-26</v>
      </c>
      <c r="IP130" s="82">
        <f t="shared" si="159"/>
        <v>1.9933430507253542E-21</v>
      </c>
      <c r="IQ130" s="82">
        <f t="shared" si="159"/>
        <v>5.3099121214099916E-21</v>
      </c>
      <c r="IR130" s="82">
        <f t="shared" si="159"/>
        <v>1.0012905330488826E-28</v>
      </c>
      <c r="IS130" s="82">
        <f t="shared" si="159"/>
        <v>9.4488663550328214E-31</v>
      </c>
      <c r="IT130" s="82">
        <f t="shared" si="159"/>
        <v>2.6849196455916011E-31</v>
      </c>
      <c r="IU130" s="82">
        <f t="shared" si="159"/>
        <v>7.3806398790720765E-29</v>
      </c>
      <c r="IV130" s="82">
        <f t="shared" si="159"/>
        <v>2.8636404539637098E-26</v>
      </c>
      <c r="IW130" s="82">
        <f t="shared" si="159"/>
        <v>2.3222014532452175E-18</v>
      </c>
      <c r="IY130" s="82">
        <f t="shared" si="160"/>
        <v>8.9456539098726091E-3</v>
      </c>
      <c r="IZ130" s="82">
        <f t="shared" si="160"/>
        <v>2.4350410139519639E-3</v>
      </c>
      <c r="JA130" s="82">
        <f t="shared" si="160"/>
        <v>4.5427508650426347E-3</v>
      </c>
      <c r="JB130" s="82">
        <f t="shared" si="160"/>
        <v>2.7201221995943423E-2</v>
      </c>
      <c r="JC130" s="82">
        <f t="shared" si="160"/>
        <v>4.3910560694784342E-2</v>
      </c>
      <c r="JD130" s="82">
        <f t="shared" si="160"/>
        <v>2.9185806507289226E-2</v>
      </c>
      <c r="JE130" s="82">
        <f t="shared" si="160"/>
        <v>3.0005693971205148E-2</v>
      </c>
      <c r="JF130" s="82">
        <f t="shared" si="160"/>
        <v>0.18812466826013577</v>
      </c>
      <c r="JG130" s="82">
        <f t="shared" si="160"/>
        <v>0.12612371784641002</v>
      </c>
      <c r="JH130" s="82">
        <f t="shared" si="160"/>
        <v>1.2591452775525775E-2</v>
      </c>
      <c r="JI130" s="82">
        <f t="shared" si="160"/>
        <v>6.4764249059052308E-3</v>
      </c>
      <c r="JJ130" s="82">
        <f t="shared" si="160"/>
        <v>3.1380822673209496E-3</v>
      </c>
      <c r="JK130" s="82">
        <f t="shared" si="160"/>
        <v>3.3629585102079879E-3</v>
      </c>
      <c r="JL130" s="82">
        <f t="shared" si="160"/>
        <v>6.1815078571162783E-3</v>
      </c>
      <c r="JM130" s="82">
        <f t="shared" si="160"/>
        <v>1.2811796534146927E-2</v>
      </c>
    </row>
    <row r="131" spans="2:273" x14ac:dyDescent="0.25">
      <c r="B131" s="2">
        <v>104</v>
      </c>
      <c r="C131" s="37">
        <v>0.35928100000000002</v>
      </c>
      <c r="D131" s="37">
        <v>0.34634700000000002</v>
      </c>
      <c r="E131" s="37">
        <v>0.340868</v>
      </c>
      <c r="F131" s="37">
        <v>0.34553099999999998</v>
      </c>
      <c r="G131" s="37">
        <v>0.34052500000000002</v>
      </c>
      <c r="H131" s="37">
        <v>0.34036100000000002</v>
      </c>
      <c r="I131" s="37">
        <v>0.34408899999999998</v>
      </c>
      <c r="J131" s="37">
        <v>0.36616399999999999</v>
      </c>
      <c r="K131" s="37">
        <v>0.36418299999999998</v>
      </c>
      <c r="L131" s="37">
        <v>0.34069199999999999</v>
      </c>
      <c r="M131" s="37">
        <v>0.34340100000000001</v>
      </c>
      <c r="N131" s="37">
        <v>0.34834999999999999</v>
      </c>
      <c r="O131" s="37">
        <v>0.36202800000000002</v>
      </c>
      <c r="P131" s="37">
        <v>0.37423800000000002</v>
      </c>
      <c r="Q131" s="37">
        <v>0.40517399999999998</v>
      </c>
      <c r="S131" s="4">
        <f t="shared" si="162"/>
        <v>0.35687261454939651</v>
      </c>
      <c r="T131" s="4">
        <f t="shared" si="162"/>
        <v>0.3437597456117929</v>
      </c>
      <c r="U131" s="4">
        <f t="shared" si="162"/>
        <v>0.34274937110265508</v>
      </c>
      <c r="V131" s="4">
        <f t="shared" si="162"/>
        <v>0.34222442567333083</v>
      </c>
      <c r="W131" s="4">
        <f t="shared" si="162"/>
        <v>0.34045625135803181</v>
      </c>
      <c r="X131" s="4">
        <f t="shared" si="162"/>
        <v>0.34066015187324633</v>
      </c>
      <c r="Y131" s="4">
        <f t="shared" si="162"/>
        <v>0.34895095121653719</v>
      </c>
      <c r="Z131" s="4">
        <f t="shared" si="162"/>
        <v>0.36599238248176563</v>
      </c>
      <c r="AA131" s="4">
        <f t="shared" si="162"/>
        <v>0.35975971229015768</v>
      </c>
      <c r="AB131" s="4">
        <f t="shared" si="162"/>
        <v>0.3424145721128819</v>
      </c>
      <c r="AC131" s="4">
        <f t="shared" si="162"/>
        <v>0.3454544896449786</v>
      </c>
      <c r="AD131" s="4">
        <f t="shared" si="162"/>
        <v>0.3481769544142283</v>
      </c>
      <c r="AE131" s="4">
        <f t="shared" si="162"/>
        <v>0.3604854548828752</v>
      </c>
      <c r="AF131" s="4">
        <f t="shared" si="162"/>
        <v>0.36720052531121838</v>
      </c>
      <c r="AG131" s="4">
        <f t="shared" si="162"/>
        <v>0.39993971175376086</v>
      </c>
      <c r="AI131" s="4">
        <f t="shared" si="163"/>
        <v>2.4083854506035118E-3</v>
      </c>
      <c r="AJ131" s="4">
        <f t="shared" si="163"/>
        <v>2.5872543882071164E-3</v>
      </c>
      <c r="AK131" s="4">
        <f t="shared" si="163"/>
        <v>-1.8813711026550717E-3</v>
      </c>
      <c r="AL131" s="4">
        <f t="shared" si="163"/>
        <v>3.3065743266691427E-3</v>
      </c>
      <c r="AM131" s="4">
        <f t="shared" si="163"/>
        <v>6.874864196820818E-5</v>
      </c>
      <c r="AN131" s="4">
        <f t="shared" si="163"/>
        <v>-2.991518732463061E-4</v>
      </c>
      <c r="AO131" s="4">
        <f t="shared" si="163"/>
        <v>-4.8619512165372081E-3</v>
      </c>
      <c r="AP131" s="4">
        <f t="shared" si="163"/>
        <v>1.7161751823435711E-4</v>
      </c>
      <c r="AQ131" s="4">
        <f t="shared" si="163"/>
        <v>4.423287709842294E-3</v>
      </c>
      <c r="AR131" s="4">
        <f t="shared" si="163"/>
        <v>-1.7225721128819038E-3</v>
      </c>
      <c r="AS131" s="4">
        <f t="shared" si="163"/>
        <v>-2.05348964497859E-3</v>
      </c>
      <c r="AT131" s="4">
        <f t="shared" si="163"/>
        <v>1.7304558577169171E-4</v>
      </c>
      <c r="AU131" s="4">
        <f t="shared" si="163"/>
        <v>1.5425451171248161E-3</v>
      </c>
      <c r="AV131" s="4">
        <f t="shared" si="163"/>
        <v>7.0374746887816308E-3</v>
      </c>
      <c r="AW131" s="4">
        <f t="shared" si="163"/>
        <v>5.234288246239116E-3</v>
      </c>
      <c r="AY131" s="2">
        <f t="shared" si="154"/>
        <v>0.35687261454939651</v>
      </c>
      <c r="AZ131" s="2">
        <f t="shared" si="154"/>
        <v>0.34358977582653394</v>
      </c>
      <c r="BA131" s="2">
        <f t="shared" si="154"/>
        <v>0.34219222147772027</v>
      </c>
      <c r="BB131" s="2">
        <f t="shared" si="154"/>
        <v>0.33814100042184303</v>
      </c>
      <c r="BC131" s="2">
        <f t="shared" si="154"/>
        <v>0.33462869915116455</v>
      </c>
      <c r="BD131" s="2">
        <f t="shared" si="154"/>
        <v>0.33517354500727353</v>
      </c>
      <c r="BE131" s="2">
        <f t="shared" si="154"/>
        <v>0.34248251887491277</v>
      </c>
      <c r="BF131" s="2">
        <f t="shared" si="154"/>
        <v>0.33893129907228042</v>
      </c>
      <c r="BG131" s="2">
        <f t="shared" si="154"/>
        <v>0.3372723239408521</v>
      </c>
      <c r="BH131" s="2">
        <f t="shared" si="154"/>
        <v>0.33841510410782943</v>
      </c>
      <c r="BI131" s="2">
        <f t="shared" si="154"/>
        <v>0.34286844517136544</v>
      </c>
      <c r="BJ131" s="2">
        <f t="shared" si="154"/>
        <v>0.34656589568626711</v>
      </c>
      <c r="BK131" s="2">
        <f t="shared" si="154"/>
        <v>0.35875231288925991</v>
      </c>
      <c r="BL131" s="2">
        <f t="shared" si="154"/>
        <v>0.36099344786084087</v>
      </c>
      <c r="BM131" s="2">
        <f t="shared" si="154"/>
        <v>0.37834760057780426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>
        <f t="shared" si="155"/>
        <v>0.34634700000000002</v>
      </c>
      <c r="CG131" s="2">
        <f t="shared" si="155"/>
        <v>0.340868</v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>
        <f t="shared" si="155"/>
        <v>0.34834999999999999</v>
      </c>
      <c r="CQ131" s="2">
        <f t="shared" si="155"/>
        <v>0.36202800000000002</v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>
        <f t="shared" si="111"/>
        <v>0.34634700000000002</v>
      </c>
      <c r="CW131" s="2">
        <f t="shared" si="112"/>
        <v>0.340868</v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>
        <f t="shared" si="121"/>
        <v>0.34834999999999999</v>
      </c>
      <c r="DG131" s="2">
        <f t="shared" si="122"/>
        <v>0.36202800000000002</v>
      </c>
      <c r="DH131" s="2" t="str">
        <f t="shared" si="123"/>
        <v/>
      </c>
      <c r="DI131" s="2" t="str">
        <f t="shared" si="124"/>
        <v/>
      </c>
      <c r="DK131" s="2">
        <f t="shared" si="164"/>
        <v>0.42341487878787881</v>
      </c>
      <c r="DL131" s="2">
        <f t="shared" si="164"/>
        <v>0.44218204152724144</v>
      </c>
      <c r="DM131" s="2">
        <f t="shared" si="164"/>
        <v>0.44391600924369745</v>
      </c>
      <c r="DN131" s="2">
        <f t="shared" si="164"/>
        <v>0.44108454655425222</v>
      </c>
      <c r="DO131" s="2">
        <f t="shared" si="164"/>
        <v>0.44135094712643674</v>
      </c>
      <c r="DP131" s="2">
        <f t="shared" si="164"/>
        <v>0.43426856693548388</v>
      </c>
      <c r="DQ131" s="2">
        <f t="shared" si="164"/>
        <v>0.43491136693548382</v>
      </c>
      <c r="DR131" s="2">
        <f t="shared" si="164"/>
        <v>0.44434379638752064</v>
      </c>
      <c r="DS131" s="2">
        <f t="shared" si="164"/>
        <v>0.45044580788177346</v>
      </c>
      <c r="DT131" s="2">
        <f t="shared" si="164"/>
        <v>0.4348744973262032</v>
      </c>
      <c r="DU131" s="2">
        <f t="shared" si="164"/>
        <v>0.43334295294117642</v>
      </c>
      <c r="DV131" s="2">
        <f t="shared" si="164"/>
        <v>0.45838085026737974</v>
      </c>
      <c r="DW131" s="2">
        <f t="shared" si="164"/>
        <v>0.461923081996435</v>
      </c>
      <c r="DX131" s="2">
        <f t="shared" si="164"/>
        <v>0.44818464705882355</v>
      </c>
      <c r="DY131" s="2">
        <f t="shared" si="164"/>
        <v>0.42019929206349205</v>
      </c>
      <c r="EA131" s="2">
        <f t="shared" si="152"/>
        <v>0.35676608889942452</v>
      </c>
      <c r="EB131" s="2">
        <f t="shared" si="152"/>
        <v>0.34339616070448087</v>
      </c>
      <c r="EC131" s="2">
        <f t="shared" si="152"/>
        <v>0.34201952144666387</v>
      </c>
      <c r="ED131" s="2">
        <f t="shared" si="152"/>
        <v>0.33800413290596371</v>
      </c>
      <c r="EE131" s="2">
        <f t="shared" si="151"/>
        <v>0.33449822556578851</v>
      </c>
      <c r="EF131" s="2">
        <f t="shared" si="151"/>
        <v>0.3350469132910785</v>
      </c>
      <c r="EG131" s="2">
        <f t="shared" si="151"/>
        <v>0.34236446128406889</v>
      </c>
      <c r="EH131" s="2">
        <f t="shared" si="151"/>
        <v>0.33880828626294285</v>
      </c>
      <c r="EI131" s="2">
        <f t="shared" si="151"/>
        <v>0.33712576512601922</v>
      </c>
      <c r="EJ131" s="2">
        <f t="shared" si="151"/>
        <v>0.33825971344537814</v>
      </c>
      <c r="EK131" s="2">
        <f t="shared" si="151"/>
        <v>0.34271541029485253</v>
      </c>
      <c r="EL131" s="2">
        <f t="shared" si="151"/>
        <v>0.34638439263296994</v>
      </c>
      <c r="EM131" s="2">
        <f t="shared" si="135"/>
        <v>0.35860051256416814</v>
      </c>
      <c r="EN131" s="2">
        <f t="shared" si="135"/>
        <v>0.36086522381155522</v>
      </c>
      <c r="EO131" s="2">
        <f t="shared" si="135"/>
        <v>0.37827293139829765</v>
      </c>
      <c r="EQ131" s="2">
        <f t="shared" si="165"/>
        <v>0.35695103419380159</v>
      </c>
      <c r="ER131" s="2">
        <f t="shared" si="165"/>
        <v>0.34306181734494534</v>
      </c>
      <c r="ES131" s="2">
        <f t="shared" si="165"/>
        <v>0.3419204663445346</v>
      </c>
      <c r="ET131" s="2">
        <f t="shared" si="165"/>
        <v>0.33793331545408356</v>
      </c>
      <c r="EU131" s="2">
        <f t="shared" si="165"/>
        <v>0.33504960202610434</v>
      </c>
      <c r="EV131" s="2">
        <f t="shared" si="165"/>
        <v>0.33529824940740316</v>
      </c>
      <c r="EW131" s="2">
        <f t="shared" si="165"/>
        <v>0.34211253050913204</v>
      </c>
      <c r="EX131" s="2">
        <f t="shared" si="165"/>
        <v>0.33946457603019564</v>
      </c>
      <c r="EY131" s="2">
        <f t="shared" si="165"/>
        <v>0.33816636684384271</v>
      </c>
      <c r="EZ131" s="2">
        <f t="shared" si="165"/>
        <v>0.33824303846561155</v>
      </c>
      <c r="FA131" s="2">
        <f t="shared" si="165"/>
        <v>0.34253561661593851</v>
      </c>
      <c r="FB131" s="2">
        <f t="shared" si="165"/>
        <v>0.34632163948110589</v>
      </c>
      <c r="FC131" s="2">
        <f t="shared" si="165"/>
        <v>0.35861101998804512</v>
      </c>
      <c r="FD131" s="2">
        <f t="shared" si="165"/>
        <v>0.36081934104248564</v>
      </c>
      <c r="FE131" s="2">
        <f t="shared" si="165"/>
        <v>0.37738105750152867</v>
      </c>
      <c r="FG131" s="2">
        <f t="shared" si="166"/>
        <v>0.99845776621273263</v>
      </c>
      <c r="FH131" s="2">
        <f t="shared" si="166"/>
        <v>0.99799243543419058</v>
      </c>
      <c r="FI131" s="2">
        <f t="shared" si="166"/>
        <v>0.99829324085605764</v>
      </c>
      <c r="FJ131" s="2">
        <f t="shared" si="166"/>
        <v>0.99865707821022709</v>
      </c>
      <c r="FK131" s="2">
        <f t="shared" si="166"/>
        <v>0.99888817563484111</v>
      </c>
      <c r="FL131" s="2">
        <f t="shared" si="166"/>
        <v>0.99877555076531666</v>
      </c>
      <c r="FM131" s="2">
        <f t="shared" si="166"/>
        <v>0.99866317943197058</v>
      </c>
      <c r="FN131" s="2">
        <f t="shared" si="166"/>
        <v>0.99904501591366168</v>
      </c>
      <c r="FO131" s="2">
        <f t="shared" si="166"/>
        <v>0.99897612371470002</v>
      </c>
      <c r="FP131" s="2">
        <f t="shared" si="166"/>
        <v>0.99838864049059828</v>
      </c>
      <c r="FQ131" s="2">
        <f t="shared" si="166"/>
        <v>0.99828023304101177</v>
      </c>
      <c r="FR131" s="2">
        <f t="shared" si="166"/>
        <v>0.99837149981277129</v>
      </c>
      <c r="FS131" s="2">
        <f t="shared" si="166"/>
        <v>0.99853209876099847</v>
      </c>
      <c r="FT131" s="2">
        <f t="shared" si="166"/>
        <v>0.9985255835183815</v>
      </c>
      <c r="FU131" s="2">
        <f t="shared" si="166"/>
        <v>0.99803469523591748</v>
      </c>
      <c r="FW131" s="2">
        <f t="shared" si="156"/>
        <v>2.0209404830363344E-2</v>
      </c>
      <c r="FX131" s="2">
        <f t="shared" si="156"/>
        <v>1.4069105172200924E-2</v>
      </c>
      <c r="FY131" s="2">
        <f t="shared" si="156"/>
        <v>1.2242996077228592E-2</v>
      </c>
      <c r="FZ131" s="2">
        <f t="shared" si="156"/>
        <v>2.2048487573823872E-2</v>
      </c>
      <c r="GA131" s="2">
        <f t="shared" si="156"/>
        <v>2.1169068506642606E-2</v>
      </c>
      <c r="GB131" s="2">
        <f t="shared" si="156"/>
        <v>2.0450058675507476E-2</v>
      </c>
      <c r="GC131" s="2">
        <f t="shared" si="156"/>
        <v>2.2470522467203151E-2</v>
      </c>
      <c r="GD131" s="2">
        <f t="shared" si="156"/>
        <v>3.38693024546163E-2</v>
      </c>
      <c r="GE131" s="2">
        <f t="shared" si="156"/>
        <v>2.9341783588391065E-2</v>
      </c>
      <c r="GF131" s="2">
        <f t="shared" si="156"/>
        <v>1.7420609076592788E-2</v>
      </c>
      <c r="GG131" s="2">
        <f t="shared" si="156"/>
        <v>1.5703426958943108E-2</v>
      </c>
      <c r="GH131" s="2">
        <f t="shared" si="156"/>
        <v>1.407417640669204E-2</v>
      </c>
      <c r="GI131" s="2">
        <f t="shared" si="156"/>
        <v>1.2657470266605689E-2</v>
      </c>
      <c r="GJ131" s="2">
        <f t="shared" si="156"/>
        <v>1.1358240274545581E-2</v>
      </c>
      <c r="GK131" s="2">
        <f t="shared" si="156"/>
        <v>8.6659076774958741E-3</v>
      </c>
      <c r="GM131" s="82">
        <f t="shared" si="157"/>
        <v>7.1521420422207998E-37</v>
      </c>
      <c r="GN131" s="82">
        <f t="shared" si="157"/>
        <v>4.8499395259055302E-54</v>
      </c>
      <c r="GO131" s="82">
        <f t="shared" si="157"/>
        <v>1.855580583762856E-83</v>
      </c>
      <c r="GP131" s="82">
        <f t="shared" si="157"/>
        <v>5.0036751965864674E-120</v>
      </c>
      <c r="GQ131" s="82">
        <f t="shared" si="157"/>
        <v>5.7202943049190892E-196</v>
      </c>
      <c r="GR131" s="82">
        <f t="shared" si="157"/>
        <v>7.197954215469671E-143</v>
      </c>
      <c r="GS131" s="82">
        <f t="shared" si="157"/>
        <v>5.9833428431013283E-169</v>
      </c>
      <c r="GT131" s="82">
        <f t="shared" si="157"/>
        <v>7.7004905910662364E-171</v>
      </c>
      <c r="GU131" s="82">
        <f t="shared" si="157"/>
        <v>2.3165026654610087E-86</v>
      </c>
      <c r="GV131" s="82">
        <f t="shared" si="157"/>
        <v>3.4245080508604205E-129</v>
      </c>
      <c r="GW131" s="82">
        <f t="shared" si="157"/>
        <v>6.2686187254101589E-151</v>
      </c>
      <c r="GX131" s="82">
        <f t="shared" si="157"/>
        <v>1.2307183579234611E-136</v>
      </c>
      <c r="GY131" s="82">
        <f t="shared" si="157"/>
        <v>1.5146648063699711E-94</v>
      </c>
      <c r="GZ131" s="82">
        <f t="shared" si="157"/>
        <v>3.5943391570821661E-100</v>
      </c>
      <c r="HA131" s="82">
        <f t="shared" si="157"/>
        <v>6.211618185226356E-117</v>
      </c>
      <c r="HC131" s="82">
        <f t="shared" si="153"/>
        <v>6.0195650503130105E-24</v>
      </c>
      <c r="HD131" s="82">
        <f t="shared" si="153"/>
        <v>1.2449928219693585E-23</v>
      </c>
      <c r="HE131" s="82">
        <f t="shared" si="153"/>
        <v>5.1978016164707826E-30</v>
      </c>
      <c r="HF131" s="82">
        <f t="shared" si="153"/>
        <v>6.3434437818432087E-49</v>
      </c>
      <c r="HG131" s="82">
        <f t="shared" si="153"/>
        <v>1.3389121907415072E-73</v>
      </c>
      <c r="HH131" s="82">
        <f t="shared" si="153"/>
        <v>4.9393822005855113E-60</v>
      </c>
      <c r="HI131" s="82">
        <f t="shared" si="153"/>
        <v>2.8282675707733761E-77</v>
      </c>
      <c r="HJ131" s="82">
        <f t="shared" si="153"/>
        <v>2.1645814525136313E-87</v>
      </c>
      <c r="HK131" s="82">
        <f t="shared" si="153"/>
        <v>5.8720539847068138E-43</v>
      </c>
      <c r="HL131" s="82">
        <f t="shared" si="161"/>
        <v>2.7824530408901239E-49</v>
      </c>
      <c r="HM131" s="82">
        <f t="shared" si="161"/>
        <v>3.8989093708009807E-57</v>
      </c>
      <c r="HN131" s="82">
        <f t="shared" si="161"/>
        <v>1.3710252472586759E-44</v>
      </c>
      <c r="HO131" s="82">
        <f t="shared" si="161"/>
        <v>3.332352518241561E-33</v>
      </c>
      <c r="HP131" s="82">
        <f t="shared" si="161"/>
        <v>1.4205724799860747E-37</v>
      </c>
      <c r="HQ131" s="82">
        <f t="shared" si="161"/>
        <v>1.0503578050777013E-39</v>
      </c>
      <c r="HS131" s="82">
        <f t="shared" si="158"/>
        <v>1.4872551245095728E-2</v>
      </c>
      <c r="HT131" s="82">
        <f t="shared" si="158"/>
        <v>4.3357440766243587E-3</v>
      </c>
      <c r="HU131" s="82">
        <f t="shared" si="158"/>
        <v>7.6477535260196586E-3</v>
      </c>
      <c r="HV131" s="82">
        <f t="shared" si="158"/>
        <v>4.2965651901211183E-2</v>
      </c>
      <c r="HW131" s="82">
        <f t="shared" si="158"/>
        <v>6.7857842832049847E-2</v>
      </c>
      <c r="HX131" s="82">
        <f t="shared" si="158"/>
        <v>4.5699019462112023E-2</v>
      </c>
      <c r="HY131" s="82">
        <f t="shared" si="158"/>
        <v>4.8455989428612303E-2</v>
      </c>
      <c r="HZ131" s="82">
        <f t="shared" si="158"/>
        <v>0.25991089360685299</v>
      </c>
      <c r="IA131" s="82">
        <f t="shared" si="158"/>
        <v>0.17854357216743458</v>
      </c>
      <c r="IB131" s="82">
        <f t="shared" si="158"/>
        <v>2.1264130427560993E-2</v>
      </c>
      <c r="IC131" s="82">
        <f t="shared" si="158"/>
        <v>1.1449142872653787E-2</v>
      </c>
      <c r="ID131" s="82">
        <f t="shared" si="158"/>
        <v>5.7250190834252255E-3</v>
      </c>
      <c r="IE131" s="82">
        <f t="shared" si="158"/>
        <v>5.8846396965568353E-3</v>
      </c>
      <c r="IF131" s="82">
        <f t="shared" si="158"/>
        <v>1.0000000012808099E-2</v>
      </c>
      <c r="IG131" s="82">
        <f t="shared" si="158"/>
        <v>1.8109504211207775E-2</v>
      </c>
      <c r="II131" s="82">
        <f t="shared" si="159"/>
        <v>1.96254977141028E-22</v>
      </c>
      <c r="IJ131" s="82">
        <f t="shared" si="159"/>
        <v>1.4274215467333034E-26</v>
      </c>
      <c r="IK131" s="82">
        <f t="shared" si="159"/>
        <v>6.8353957872700095E-26</v>
      </c>
      <c r="IL131" s="82">
        <f t="shared" si="159"/>
        <v>7.8241911119711218E-23</v>
      </c>
      <c r="IM131" s="82">
        <f t="shared" si="159"/>
        <v>2.2798539987482771E-24</v>
      </c>
      <c r="IN131" s="82">
        <f t="shared" si="159"/>
        <v>2.7832952880497243E-23</v>
      </c>
      <c r="IO131" s="82">
        <f t="shared" si="159"/>
        <v>1.8457993818934084E-25</v>
      </c>
      <c r="IP131" s="82">
        <f t="shared" si="159"/>
        <v>2.2222171040274003E-20</v>
      </c>
      <c r="IQ131" s="82">
        <f t="shared" si="159"/>
        <v>5.1087410364946249E-20</v>
      </c>
      <c r="IR131" s="82">
        <f t="shared" si="159"/>
        <v>1.5704731694849993E-27</v>
      </c>
      <c r="IS131" s="82">
        <f t="shared" si="159"/>
        <v>1.6901537331636682E-29</v>
      </c>
      <c r="IT131" s="82">
        <f t="shared" si="159"/>
        <v>4.7044814182309099E-30</v>
      </c>
      <c r="IU131" s="82">
        <f t="shared" si="159"/>
        <v>9.6099194847081556E-28</v>
      </c>
      <c r="IV131" s="82">
        <f t="shared" si="159"/>
        <v>2.7688129803794422E-25</v>
      </c>
      <c r="IW131" s="82">
        <f t="shared" si="159"/>
        <v>1.0010664311571533E-17</v>
      </c>
      <c r="IY131" s="82">
        <f t="shared" si="160"/>
        <v>1.4872551245095728E-2</v>
      </c>
      <c r="IZ131" s="82">
        <f t="shared" si="160"/>
        <v>4.3357440766243587E-3</v>
      </c>
      <c r="JA131" s="82">
        <f t="shared" si="160"/>
        <v>7.6477535260196586E-3</v>
      </c>
      <c r="JB131" s="82">
        <f t="shared" si="160"/>
        <v>4.2965651901211183E-2</v>
      </c>
      <c r="JC131" s="82">
        <f t="shared" si="160"/>
        <v>6.7857842832049847E-2</v>
      </c>
      <c r="JD131" s="82">
        <f t="shared" si="160"/>
        <v>4.5699019462112023E-2</v>
      </c>
      <c r="JE131" s="82">
        <f t="shared" si="160"/>
        <v>4.8455989428612303E-2</v>
      </c>
      <c r="JF131" s="82">
        <f t="shared" si="160"/>
        <v>0.25991089360685299</v>
      </c>
      <c r="JG131" s="82">
        <f t="shared" si="160"/>
        <v>0.17854357216743458</v>
      </c>
      <c r="JH131" s="82">
        <f t="shared" si="160"/>
        <v>2.1264130427560993E-2</v>
      </c>
      <c r="JI131" s="82">
        <f t="shared" si="160"/>
        <v>1.1449142872653787E-2</v>
      </c>
      <c r="JJ131" s="82">
        <f t="shared" si="160"/>
        <v>5.7250190834252255E-3</v>
      </c>
      <c r="JK131" s="82">
        <f t="shared" si="160"/>
        <v>5.8846396965568353E-3</v>
      </c>
      <c r="JL131" s="82">
        <f t="shared" si="160"/>
        <v>1.0000000012808099E-2</v>
      </c>
      <c r="JM131" s="82">
        <f t="shared" si="160"/>
        <v>1.8109504211207786E-2</v>
      </c>
    </row>
    <row r="132" spans="2:273" x14ac:dyDescent="0.25">
      <c r="B132" s="2">
        <v>105</v>
      </c>
      <c r="C132" s="37">
        <v>0.36665399999999998</v>
      </c>
      <c r="D132" s="37">
        <v>0.34529599999999999</v>
      </c>
      <c r="E132" s="37">
        <v>0.34335700000000002</v>
      </c>
      <c r="F132" s="37">
        <v>0.34793499999999999</v>
      </c>
      <c r="G132" s="37">
        <v>0.34472000000000003</v>
      </c>
      <c r="H132" s="37">
        <v>0.33931099999999997</v>
      </c>
      <c r="I132" s="37">
        <v>0.353024</v>
      </c>
      <c r="J132" s="37">
        <v>0.36883300000000002</v>
      </c>
      <c r="K132" s="37">
        <v>0.36571599999999999</v>
      </c>
      <c r="L132" s="37">
        <v>0.34339900000000001</v>
      </c>
      <c r="M132" s="37">
        <v>0.34607700000000002</v>
      </c>
      <c r="N132" s="37">
        <v>0.35527900000000001</v>
      </c>
      <c r="O132" s="37">
        <v>0.36349500000000001</v>
      </c>
      <c r="P132" s="37">
        <v>0.375305</v>
      </c>
      <c r="Q132" s="37">
        <v>0.40592800000000001</v>
      </c>
      <c r="S132" s="4">
        <f t="shared" si="162"/>
        <v>0.35632922047640531</v>
      </c>
      <c r="T132" s="4">
        <f t="shared" si="162"/>
        <v>0.34348797259408237</v>
      </c>
      <c r="U132" s="4">
        <f t="shared" si="162"/>
        <v>0.34264948832721204</v>
      </c>
      <c r="V132" s="4">
        <f t="shared" si="162"/>
        <v>0.34363980196808974</v>
      </c>
      <c r="W132" s="4">
        <f t="shared" si="162"/>
        <v>0.34221993679112722</v>
      </c>
      <c r="X132" s="4">
        <f t="shared" si="162"/>
        <v>0.34257586030059101</v>
      </c>
      <c r="Y132" s="4">
        <f t="shared" si="162"/>
        <v>0.35148219329809055</v>
      </c>
      <c r="Z132" s="4">
        <f t="shared" si="162"/>
        <v>0.37077981698841728</v>
      </c>
      <c r="AA132" s="4">
        <f t="shared" si="162"/>
        <v>0.3650174521592312</v>
      </c>
      <c r="AB132" s="4">
        <f t="shared" si="162"/>
        <v>0.34412011574582524</v>
      </c>
      <c r="AC132" s="4">
        <f t="shared" si="162"/>
        <v>0.34661989365750467</v>
      </c>
      <c r="AD132" s="4">
        <f t="shared" si="162"/>
        <v>0.34882470239096097</v>
      </c>
      <c r="AE132" s="4">
        <f t="shared" si="162"/>
        <v>0.36115141427859859</v>
      </c>
      <c r="AF132" s="4">
        <f t="shared" si="162"/>
        <v>0.36984179599107125</v>
      </c>
      <c r="AG132" s="4">
        <f t="shared" si="162"/>
        <v>0.40684189461004144</v>
      </c>
      <c r="AI132" s="4">
        <f t="shared" si="163"/>
        <v>1.0324779523594674E-2</v>
      </c>
      <c r="AJ132" s="4">
        <f t="shared" si="163"/>
        <v>1.8080274059176227E-3</v>
      </c>
      <c r="AK132" s="4">
        <f t="shared" si="163"/>
        <v>7.0751167278798599E-4</v>
      </c>
      <c r="AL132" s="4">
        <f t="shared" si="163"/>
        <v>4.2951980319102523E-3</v>
      </c>
      <c r="AM132" s="4">
        <f t="shared" si="163"/>
        <v>2.5000632088728048E-3</v>
      </c>
      <c r="AN132" s="4">
        <f t="shared" si="163"/>
        <v>-3.2648603005910326E-3</v>
      </c>
      <c r="AO132" s="4">
        <f t="shared" si="163"/>
        <v>1.5418067019094539E-3</v>
      </c>
      <c r="AP132" s="4">
        <f t="shared" si="163"/>
        <v>-1.9468169884172548E-3</v>
      </c>
      <c r="AQ132" s="4">
        <f t="shared" si="163"/>
        <v>6.9854784076878174E-4</v>
      </c>
      <c r="AR132" s="4">
        <f t="shared" si="163"/>
        <v>-7.211157458252293E-4</v>
      </c>
      <c r="AS132" s="4">
        <f t="shared" si="163"/>
        <v>-5.4289365750465057E-4</v>
      </c>
      <c r="AT132" s="4">
        <f t="shared" si="163"/>
        <v>6.4542976090390392E-3</v>
      </c>
      <c r="AU132" s="4">
        <f t="shared" si="163"/>
        <v>2.34358572140142E-3</v>
      </c>
      <c r="AV132" s="4">
        <f t="shared" si="163"/>
        <v>5.4632040089287459E-3</v>
      </c>
      <c r="AW132" s="4">
        <f t="shared" si="163"/>
        <v>-9.1389461004143246E-4</v>
      </c>
      <c r="AY132" s="2">
        <f t="shared" si="154"/>
        <v>0.35632922047640531</v>
      </c>
      <c r="AZ132" s="2">
        <f t="shared" si="154"/>
        <v>0.34320950392611438</v>
      </c>
      <c r="BA132" s="2">
        <f t="shared" si="154"/>
        <v>0.34178409468472937</v>
      </c>
      <c r="BB132" s="2">
        <f t="shared" si="154"/>
        <v>0.33780787830912534</v>
      </c>
      <c r="BC132" s="2">
        <f t="shared" si="154"/>
        <v>0.33414074440280883</v>
      </c>
      <c r="BD132" s="2">
        <f t="shared" si="154"/>
        <v>0.33480244619141097</v>
      </c>
      <c r="BE132" s="2">
        <f t="shared" si="154"/>
        <v>0.34213140787419849</v>
      </c>
      <c r="BF132" s="2">
        <f t="shared" si="154"/>
        <v>0.33850677523546802</v>
      </c>
      <c r="BG132" s="2">
        <f t="shared" si="154"/>
        <v>0.3368812165415529</v>
      </c>
      <c r="BH132" s="2">
        <f t="shared" si="154"/>
        <v>0.33801188682224975</v>
      </c>
      <c r="BI132" s="2">
        <f t="shared" si="154"/>
        <v>0.34247551487720312</v>
      </c>
      <c r="BJ132" s="2">
        <f t="shared" si="154"/>
        <v>0.34614484663452344</v>
      </c>
      <c r="BK132" s="2">
        <f t="shared" si="154"/>
        <v>0.3583639448686885</v>
      </c>
      <c r="BL132" s="2">
        <f t="shared" si="154"/>
        <v>0.36053961091808678</v>
      </c>
      <c r="BM132" s="2">
        <f t="shared" si="154"/>
        <v>0.3780166842297748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>
        <f t="shared" si="155"/>
        <v>0.34529599999999999</v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>
        <f t="shared" si="111"/>
        <v>0.34529599999999999</v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0.42380987878787885</v>
      </c>
      <c r="DL132" s="2">
        <f t="shared" si="164"/>
        <v>0.44292502402402395</v>
      </c>
      <c r="DM132" s="2">
        <f t="shared" si="164"/>
        <v>0.4445541210084033</v>
      </c>
      <c r="DN132" s="2">
        <f t="shared" si="164"/>
        <v>0.44168591184017597</v>
      </c>
      <c r="DO132" s="2">
        <f t="shared" si="164"/>
        <v>0.44203491264367811</v>
      </c>
      <c r="DP132" s="2">
        <f t="shared" si="164"/>
        <v>0.43492034677419356</v>
      </c>
      <c r="DQ132" s="2">
        <f t="shared" si="164"/>
        <v>0.43552216733870963</v>
      </c>
      <c r="DR132" s="2">
        <f t="shared" si="164"/>
        <v>0.44503433004926118</v>
      </c>
      <c r="DS132" s="2">
        <f t="shared" si="164"/>
        <v>0.45115617931034491</v>
      </c>
      <c r="DT132" s="2">
        <f t="shared" si="164"/>
        <v>0.43548808250572957</v>
      </c>
      <c r="DU132" s="2">
        <f t="shared" si="164"/>
        <v>0.43396048179271707</v>
      </c>
      <c r="DV132" s="2">
        <f t="shared" si="164"/>
        <v>0.45922071611917498</v>
      </c>
      <c r="DW132" s="2">
        <f t="shared" si="164"/>
        <v>0.462633710338681</v>
      </c>
      <c r="DX132" s="2">
        <f t="shared" si="164"/>
        <v>0.44874043850267387</v>
      </c>
      <c r="DY132" s="2">
        <f t="shared" si="164"/>
        <v>0.42039027777777777</v>
      </c>
      <c r="EA132" s="2">
        <f t="shared" si="152"/>
        <v>0.35622667846589784</v>
      </c>
      <c r="EB132" s="2">
        <f t="shared" si="152"/>
        <v>0.34303055363882151</v>
      </c>
      <c r="EC132" s="2">
        <f t="shared" si="152"/>
        <v>0.34162390305952411</v>
      </c>
      <c r="ED132" s="2">
        <f t="shared" si="152"/>
        <v>0.3376824226107174</v>
      </c>
      <c r="EE132" s="2">
        <f t="shared" si="151"/>
        <v>0.33401570493324761</v>
      </c>
      <c r="EF132" s="2">
        <f t="shared" si="151"/>
        <v>0.33468362129441181</v>
      </c>
      <c r="EG132" s="2">
        <f t="shared" si="151"/>
        <v>0.34202430094651615</v>
      </c>
      <c r="EH132" s="2">
        <f t="shared" si="151"/>
        <v>0.33838663928880813</v>
      </c>
      <c r="EI132" s="2">
        <f t="shared" si="151"/>
        <v>0.33673561944965186</v>
      </c>
      <c r="EJ132" s="2">
        <f t="shared" si="151"/>
        <v>0.33786664327122151</v>
      </c>
      <c r="EK132" s="2">
        <f t="shared" si="151"/>
        <v>0.34233334331518445</v>
      </c>
      <c r="EL132" s="2">
        <f t="shared" si="151"/>
        <v>0.3459759394497145</v>
      </c>
      <c r="EM132" s="2">
        <f t="shared" si="135"/>
        <v>0.35822387739300621</v>
      </c>
      <c r="EN132" s="2">
        <f t="shared" si="135"/>
        <v>0.36042077650947135</v>
      </c>
      <c r="EO132" s="2">
        <f t="shared" si="135"/>
        <v>0.37794957959508219</v>
      </c>
      <c r="EQ132" s="2">
        <f t="shared" si="165"/>
        <v>0.35656448945744718</v>
      </c>
      <c r="ER132" s="2">
        <f t="shared" si="165"/>
        <v>0.3427721485238539</v>
      </c>
      <c r="ES132" s="2">
        <f t="shared" si="165"/>
        <v>0.34162003602712843</v>
      </c>
      <c r="ET132" s="2">
        <f t="shared" si="165"/>
        <v>0.33760206452504793</v>
      </c>
      <c r="EU132" s="2">
        <f t="shared" si="165"/>
        <v>0.33468474512753837</v>
      </c>
      <c r="EV132" s="2">
        <f t="shared" si="165"/>
        <v>0.33499093700700666</v>
      </c>
      <c r="EW132" s="2">
        <f t="shared" si="165"/>
        <v>0.34174370057198922</v>
      </c>
      <c r="EX132" s="2">
        <f t="shared" si="165"/>
        <v>0.33912261061966831</v>
      </c>
      <c r="EY132" s="2">
        <f t="shared" si="165"/>
        <v>0.33794325457743807</v>
      </c>
      <c r="EZ132" s="2">
        <f t="shared" si="165"/>
        <v>0.33795898834049926</v>
      </c>
      <c r="FA132" s="2">
        <f t="shared" si="165"/>
        <v>0.34224246507854306</v>
      </c>
      <c r="FB132" s="2">
        <f t="shared" si="165"/>
        <v>0.34602076598916559</v>
      </c>
      <c r="FC132" s="2">
        <f t="shared" si="165"/>
        <v>0.35824347149042879</v>
      </c>
      <c r="FD132" s="2">
        <f t="shared" si="165"/>
        <v>0.36042535669301518</v>
      </c>
      <c r="FE132" s="2">
        <f t="shared" si="165"/>
        <v>0.37700389708220911</v>
      </c>
      <c r="FG132" s="2">
        <f t="shared" si="166"/>
        <v>0.9985932751768346</v>
      </c>
      <c r="FH132" s="2">
        <f t="shared" si="166"/>
        <v>0.99816875587713272</v>
      </c>
      <c r="FI132" s="2">
        <f t="shared" si="166"/>
        <v>0.99844318336358551</v>
      </c>
      <c r="FJ132" s="2">
        <f t="shared" si="166"/>
        <v>0.9987750960335301</v>
      </c>
      <c r="FK132" s="2">
        <f t="shared" si="166"/>
        <v>0.99898590492012207</v>
      </c>
      <c r="FL132" s="2">
        <f t="shared" si="166"/>
        <v>0.99888316870026639</v>
      </c>
      <c r="FM132" s="2">
        <f t="shared" si="166"/>
        <v>0.99878066172614122</v>
      </c>
      <c r="FN132" s="2">
        <f t="shared" si="166"/>
        <v>0.99912897097080355</v>
      </c>
      <c r="FO132" s="2">
        <f t="shared" si="166"/>
        <v>0.9990661295972485</v>
      </c>
      <c r="FP132" s="2">
        <f t="shared" si="166"/>
        <v>0.99853021427191535</v>
      </c>
      <c r="FQ132" s="2">
        <f t="shared" si="166"/>
        <v>0.99843131651771677</v>
      </c>
      <c r="FR132" s="2">
        <f t="shared" si="166"/>
        <v>0.99851457733059834</v>
      </c>
      <c r="FS132" s="2">
        <f t="shared" si="166"/>
        <v>0.99866108522550046</v>
      </c>
      <c r="FT132" s="2">
        <f t="shared" si="166"/>
        <v>0.9986551417149846</v>
      </c>
      <c r="FU132" s="2">
        <f t="shared" si="166"/>
        <v>0.99820731075080438</v>
      </c>
      <c r="FW132" s="2">
        <f t="shared" si="156"/>
        <v>2.2116050609574667E-2</v>
      </c>
      <c r="FX132" s="2">
        <f t="shared" si="156"/>
        <v>1.5405556145782312E-2</v>
      </c>
      <c r="FY132" s="2">
        <f t="shared" si="156"/>
        <v>1.3408340561254688E-2</v>
      </c>
      <c r="FZ132" s="2">
        <f t="shared" si="156"/>
        <v>2.4124368566615859E-2</v>
      </c>
      <c r="GA132" s="2">
        <f t="shared" si="156"/>
        <v>2.3164112742452198E-2</v>
      </c>
      <c r="GB132" s="2">
        <f t="shared" si="156"/>
        <v>2.2378890237888319E-2</v>
      </c>
      <c r="GC132" s="2">
        <f t="shared" si="156"/>
        <v>2.4585139437017109E-2</v>
      </c>
      <c r="GD132" s="2">
        <f t="shared" si="156"/>
        <v>3.7015996368941741E-2</v>
      </c>
      <c r="GE132" s="2">
        <f t="shared" si="156"/>
        <v>3.208180740149446E-2</v>
      </c>
      <c r="GF132" s="2">
        <f t="shared" si="156"/>
        <v>1.9069268126609369E-2</v>
      </c>
      <c r="GG132" s="2">
        <f t="shared" si="156"/>
        <v>1.7192418093219659E-2</v>
      </c>
      <c r="GH132" s="2">
        <f t="shared" si="156"/>
        <v>1.5411101576582573E-2</v>
      </c>
      <c r="GI132" s="2">
        <f t="shared" si="156"/>
        <v>1.3861712659414731E-2</v>
      </c>
      <c r="GJ132" s="2">
        <f t="shared" si="156"/>
        <v>1.2440430303746936E-2</v>
      </c>
      <c r="GK132" s="2">
        <f t="shared" si="156"/>
        <v>9.494041124371657E-3</v>
      </c>
      <c r="GM132" s="82">
        <f t="shared" si="157"/>
        <v>1.8882753556593911E-38</v>
      </c>
      <c r="GN132" s="82">
        <f t="shared" si="157"/>
        <v>2.0463194491691223E-56</v>
      </c>
      <c r="GO132" s="82">
        <f t="shared" si="157"/>
        <v>5.1854082437997198E-87</v>
      </c>
      <c r="GP132" s="82">
        <f t="shared" si="157"/>
        <v>9.058416021888955E-125</v>
      </c>
      <c r="GQ132" s="82">
        <f t="shared" si="157"/>
        <v>2.1948980663356587E-203</v>
      </c>
      <c r="GR132" s="82">
        <f t="shared" si="157"/>
        <v>2.420886412384055E-148</v>
      </c>
      <c r="GS132" s="82">
        <f t="shared" si="157"/>
        <v>2.1480218564640143E-175</v>
      </c>
      <c r="GT132" s="82">
        <f t="shared" si="157"/>
        <v>6.3510290816292398E-177</v>
      </c>
      <c r="GU132" s="82">
        <f t="shared" si="157"/>
        <v>1.7207158353281651E-89</v>
      </c>
      <c r="GV132" s="82">
        <f t="shared" si="157"/>
        <v>2.4061943996781096E-134</v>
      </c>
      <c r="GW132" s="82">
        <f t="shared" si="157"/>
        <v>5.2272046967298711E-157</v>
      </c>
      <c r="GX132" s="82">
        <f t="shared" si="157"/>
        <v>3.8297504491724753E-142</v>
      </c>
      <c r="GY132" s="82">
        <f t="shared" si="157"/>
        <v>2.4403490353660565E-98</v>
      </c>
      <c r="GZ132" s="82">
        <f t="shared" si="157"/>
        <v>4.7995683384444527E-104</v>
      </c>
      <c r="HA132" s="82">
        <f t="shared" si="157"/>
        <v>1.5397643552840524E-121</v>
      </c>
      <c r="HC132" s="82">
        <f t="shared" si="153"/>
        <v>4.2390242278692436E-26</v>
      </c>
      <c r="HD132" s="82">
        <f t="shared" si="153"/>
        <v>9.0684209593406045E-26</v>
      </c>
      <c r="HE132" s="82">
        <f t="shared" si="153"/>
        <v>1.5934346405129397E-32</v>
      </c>
      <c r="HF132" s="82">
        <f t="shared" si="153"/>
        <v>1.945351240866927E-52</v>
      </c>
      <c r="HG132" s="82">
        <f t="shared" si="153"/>
        <v>1.6121765424163171E-78</v>
      </c>
      <c r="HH132" s="82">
        <f t="shared" si="153"/>
        <v>3.7466906424317954E-64</v>
      </c>
      <c r="HI132" s="82">
        <f t="shared" si="153"/>
        <v>1.7108780407664779E-82</v>
      </c>
      <c r="HJ132" s="82">
        <f t="shared" si="153"/>
        <v>1.4361490446930234E-92</v>
      </c>
      <c r="HK132" s="82">
        <f t="shared" si="153"/>
        <v>1.3269110953979709E-45</v>
      </c>
      <c r="HL132" s="82">
        <f t="shared" si="161"/>
        <v>7.501092977188694E-53</v>
      </c>
      <c r="HM132" s="82">
        <f t="shared" si="161"/>
        <v>2.1407696284359562E-61</v>
      </c>
      <c r="HN132" s="82">
        <f t="shared" si="161"/>
        <v>5.8681381678452882E-48</v>
      </c>
      <c r="HO132" s="82">
        <f t="shared" si="161"/>
        <v>9.4433049666349436E-36</v>
      </c>
      <c r="HP132" s="82">
        <f t="shared" si="161"/>
        <v>2.6215615332558988E-40</v>
      </c>
      <c r="HQ132" s="82">
        <f t="shared" si="161"/>
        <v>1.1315875182012085E-42</v>
      </c>
      <c r="HS132" s="82">
        <f t="shared" si="158"/>
        <v>2.401972940661825E-2</v>
      </c>
      <c r="HT132" s="82">
        <f t="shared" si="158"/>
        <v>7.4955776595729447E-3</v>
      </c>
      <c r="HU132" s="82">
        <f t="shared" si="158"/>
        <v>1.2535883939309057E-2</v>
      </c>
      <c r="HV132" s="82">
        <f t="shared" si="158"/>
        <v>6.5837358821997788E-2</v>
      </c>
      <c r="HW132" s="82">
        <f t="shared" si="158"/>
        <v>0.10158898069857149</v>
      </c>
      <c r="HX132" s="82">
        <f t="shared" si="158"/>
        <v>6.9458120103796733E-2</v>
      </c>
      <c r="HY132" s="82">
        <f t="shared" si="158"/>
        <v>7.5604660662646483E-2</v>
      </c>
      <c r="HZ132" s="82">
        <f t="shared" si="158"/>
        <v>0.3434319002946517</v>
      </c>
      <c r="IA132" s="82">
        <f t="shared" si="158"/>
        <v>0.24425463392507232</v>
      </c>
      <c r="IB132" s="82">
        <f t="shared" si="158"/>
        <v>3.473701213930902E-2</v>
      </c>
      <c r="IC132" s="82">
        <f t="shared" si="158"/>
        <v>1.955724982450472E-2</v>
      </c>
      <c r="ID132" s="82">
        <f t="shared" si="158"/>
        <v>1.0100205828618203E-2</v>
      </c>
      <c r="IE132" s="82">
        <f t="shared" si="158"/>
        <v>1.0000000459971726E-2</v>
      </c>
      <c r="IF132" s="82">
        <f t="shared" si="158"/>
        <v>1.5792985828369126E-2</v>
      </c>
      <c r="IG132" s="82">
        <f t="shared" si="158"/>
        <v>2.5235099344316315E-2</v>
      </c>
      <c r="II132" s="82">
        <f t="shared" si="159"/>
        <v>1.8616108293704212E-21</v>
      </c>
      <c r="IJ132" s="82">
        <f t="shared" si="159"/>
        <v>1.6735350469253428E-25</v>
      </c>
      <c r="IK132" s="82">
        <f t="shared" si="159"/>
        <v>6.9486635842347534E-25</v>
      </c>
      <c r="IL132" s="82">
        <f t="shared" si="159"/>
        <v>8.1682764931012748E-22</v>
      </c>
      <c r="IM132" s="82">
        <f t="shared" si="159"/>
        <v>2.740789078614335E-23</v>
      </c>
      <c r="IN132" s="82">
        <f t="shared" si="159"/>
        <v>2.9117615721458579E-22</v>
      </c>
      <c r="IO132" s="82">
        <f t="shared" si="159"/>
        <v>2.6036334232228341E-24</v>
      </c>
      <c r="IP132" s="82">
        <f t="shared" si="159"/>
        <v>2.3238935668862069E-19</v>
      </c>
      <c r="IQ132" s="82">
        <f t="shared" si="159"/>
        <v>4.6404837362094785E-19</v>
      </c>
      <c r="IR132" s="82">
        <f t="shared" si="159"/>
        <v>2.3170657620459799E-26</v>
      </c>
      <c r="IS132" s="82">
        <f t="shared" si="159"/>
        <v>2.8399700197620251E-28</v>
      </c>
      <c r="IT132" s="82">
        <f t="shared" si="159"/>
        <v>7.7592236990830837E-29</v>
      </c>
      <c r="IU132" s="82">
        <f t="shared" si="159"/>
        <v>1.1868626685288569E-26</v>
      </c>
      <c r="IV132" s="82">
        <f t="shared" si="159"/>
        <v>2.558051193319625E-24</v>
      </c>
      <c r="IW132" s="82">
        <f t="shared" si="159"/>
        <v>4.1987712322977078E-17</v>
      </c>
      <c r="IY132" s="82">
        <f t="shared" si="160"/>
        <v>2.401972940661825E-2</v>
      </c>
      <c r="IZ132" s="82">
        <f t="shared" si="160"/>
        <v>7.4955776595729447E-3</v>
      </c>
      <c r="JA132" s="82">
        <f t="shared" si="160"/>
        <v>1.2535883939309057E-2</v>
      </c>
      <c r="JB132" s="82">
        <f t="shared" si="160"/>
        <v>6.5837358821997788E-2</v>
      </c>
      <c r="JC132" s="82">
        <f t="shared" si="160"/>
        <v>0.10158898069857149</v>
      </c>
      <c r="JD132" s="82">
        <f t="shared" si="160"/>
        <v>6.9458120103796733E-2</v>
      </c>
      <c r="JE132" s="82">
        <f t="shared" si="160"/>
        <v>7.5604660662646483E-2</v>
      </c>
      <c r="JF132" s="82">
        <f t="shared" si="160"/>
        <v>0.3434319002946517</v>
      </c>
      <c r="JG132" s="82">
        <f t="shared" si="160"/>
        <v>0.24425463392507232</v>
      </c>
      <c r="JH132" s="82">
        <f t="shared" si="160"/>
        <v>3.473701213930902E-2</v>
      </c>
      <c r="JI132" s="82">
        <f t="shared" si="160"/>
        <v>1.955724982450472E-2</v>
      </c>
      <c r="JJ132" s="82">
        <f t="shared" si="160"/>
        <v>1.0100205828618203E-2</v>
      </c>
      <c r="JK132" s="82">
        <f t="shared" si="160"/>
        <v>1.0000000459971726E-2</v>
      </c>
      <c r="JL132" s="82">
        <f t="shared" si="160"/>
        <v>1.5792985828369126E-2</v>
      </c>
      <c r="JM132" s="82">
        <f t="shared" si="160"/>
        <v>2.5235099344316357E-2</v>
      </c>
    </row>
    <row r="133" spans="2:273" x14ac:dyDescent="0.25">
      <c r="B133" s="2">
        <v>106</v>
      </c>
      <c r="C133" s="37">
        <v>0.35768100000000003</v>
      </c>
      <c r="D133" s="37">
        <v>0.34504899999999999</v>
      </c>
      <c r="E133" s="37">
        <v>0.34209099999999998</v>
      </c>
      <c r="F133" s="37">
        <v>0.35344100000000001</v>
      </c>
      <c r="G133" s="37">
        <v>0.34251799999999999</v>
      </c>
      <c r="H133" s="37">
        <v>0.34452500000000003</v>
      </c>
      <c r="I133" s="37">
        <v>0.35469699999999998</v>
      </c>
      <c r="J133" s="37">
        <v>0.37696200000000002</v>
      </c>
      <c r="K133" s="37">
        <v>0.36943599999999999</v>
      </c>
      <c r="L133" s="37">
        <v>0.34224300000000002</v>
      </c>
      <c r="M133" s="37">
        <v>0.34585399999999999</v>
      </c>
      <c r="N133" s="37">
        <v>0.34961700000000001</v>
      </c>
      <c r="O133" s="37">
        <v>0.364597</v>
      </c>
      <c r="P133" s="37">
        <v>0.37776999999999999</v>
      </c>
      <c r="Q133" s="37">
        <v>0.41637299999999999</v>
      </c>
      <c r="S133" s="4">
        <f t="shared" si="162"/>
        <v>0.35578705692647666</v>
      </c>
      <c r="T133" s="4">
        <f t="shared" si="162"/>
        <v>0.34327247742392902</v>
      </c>
      <c r="U133" s="4">
        <f t="shared" si="162"/>
        <v>0.34268289281795283</v>
      </c>
      <c r="V133" s="4">
        <f t="shared" si="162"/>
        <v>0.34552234359052675</v>
      </c>
      <c r="W133" s="4">
        <f t="shared" si="162"/>
        <v>0.34444697372547645</v>
      </c>
      <c r="X133" s="4">
        <f t="shared" si="162"/>
        <v>0.34507871989658823</v>
      </c>
      <c r="Y133" s="4">
        <f t="shared" si="162"/>
        <v>0.35477650382668136</v>
      </c>
      <c r="Z133" s="4">
        <f t="shared" si="162"/>
        <v>0.37425938702465145</v>
      </c>
      <c r="AA133" s="4">
        <f t="shared" si="162"/>
        <v>0.37014465268911179</v>
      </c>
      <c r="AB133" s="4">
        <f t="shared" si="162"/>
        <v>0.34660101376587166</v>
      </c>
      <c r="AC133" s="4">
        <f t="shared" si="162"/>
        <v>0.34848023834689668</v>
      </c>
      <c r="AD133" s="4">
        <f t="shared" si="162"/>
        <v>0.35002360279324368</v>
      </c>
      <c r="AE133" s="4">
        <f t="shared" si="162"/>
        <v>0.36231938652552365</v>
      </c>
      <c r="AF133" s="4">
        <f t="shared" si="162"/>
        <v>0.37366535024450981</v>
      </c>
      <c r="AG133" s="4">
        <f t="shared" si="162"/>
        <v>0.4155652162835155</v>
      </c>
      <c r="AI133" s="4">
        <f t="shared" si="163"/>
        <v>1.8939430735233631E-3</v>
      </c>
      <c r="AJ133" s="4">
        <f t="shared" si="163"/>
        <v>1.7765225760709713E-3</v>
      </c>
      <c r="AK133" s="4">
        <f t="shared" si="163"/>
        <v>-5.9189281795285487E-4</v>
      </c>
      <c r="AL133" s="4">
        <f t="shared" si="163"/>
        <v>7.918656409473257E-3</v>
      </c>
      <c r="AM133" s="4">
        <f t="shared" si="163"/>
        <v>-1.9289737254764572E-3</v>
      </c>
      <c r="AN133" s="4">
        <f t="shared" si="163"/>
        <v>-5.5371989658820064E-4</v>
      </c>
      <c r="AO133" s="4">
        <f t="shared" si="163"/>
        <v>-7.9503826681370793E-5</v>
      </c>
      <c r="AP133" s="4">
        <f t="shared" si="163"/>
        <v>2.7026129753485728E-3</v>
      </c>
      <c r="AQ133" s="4">
        <f t="shared" si="163"/>
        <v>-7.0865268911179946E-4</v>
      </c>
      <c r="AR133" s="4">
        <f t="shared" si="163"/>
        <v>-4.3580137658716378E-3</v>
      </c>
      <c r="AS133" s="4">
        <f t="shared" si="163"/>
        <v>-2.626238346896681E-3</v>
      </c>
      <c r="AT133" s="4">
        <f t="shared" si="163"/>
        <v>-4.066027932436711E-4</v>
      </c>
      <c r="AU133" s="4">
        <f t="shared" si="163"/>
        <v>2.2776134744763588E-3</v>
      </c>
      <c r="AV133" s="4">
        <f t="shared" si="163"/>
        <v>4.1046497554901862E-3</v>
      </c>
      <c r="AW133" s="4">
        <f t="shared" si="163"/>
        <v>8.0778371648448921E-4</v>
      </c>
      <c r="AY133" s="2">
        <f t="shared" si="154"/>
        <v>0.35578705692647666</v>
      </c>
      <c r="AZ133" s="2">
        <f t="shared" si="154"/>
        <v>0.3428305828019802</v>
      </c>
      <c r="BA133" s="2">
        <f t="shared" si="154"/>
        <v>0.34137725727008839</v>
      </c>
      <c r="BB133" s="2">
        <f t="shared" si="154"/>
        <v>0.33747556864672318</v>
      </c>
      <c r="BC133" s="2">
        <f t="shared" si="154"/>
        <v>0.33365411230965791</v>
      </c>
      <c r="BD133" s="2">
        <f t="shared" si="154"/>
        <v>0.33443236601393123</v>
      </c>
      <c r="BE133" s="2">
        <f t="shared" si="154"/>
        <v>0.34178086638677185</v>
      </c>
      <c r="BF133" s="2">
        <f t="shared" si="154"/>
        <v>0.33808358930416971</v>
      </c>
      <c r="BG133" s="2">
        <f t="shared" si="154"/>
        <v>0.33649207865848968</v>
      </c>
      <c r="BH133" s="2">
        <f t="shared" si="154"/>
        <v>0.33760999988230866</v>
      </c>
      <c r="BI133" s="2">
        <f t="shared" si="154"/>
        <v>0.34208377471403661</v>
      </c>
      <c r="BJ133" s="2">
        <f t="shared" si="154"/>
        <v>0.34572518433609312</v>
      </c>
      <c r="BK133" s="2">
        <f t="shared" si="154"/>
        <v>0.35797651574852424</v>
      </c>
      <c r="BL133" s="2">
        <f t="shared" si="154"/>
        <v>0.36008664521834832</v>
      </c>
      <c r="BM133" s="2">
        <f t="shared" si="154"/>
        <v>0.37768607310401725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0.42420487878787883</v>
      </c>
      <c r="DL133" s="2">
        <f t="shared" si="164"/>
        <v>0.44366800652080646</v>
      </c>
      <c r="DM133" s="2">
        <f t="shared" si="164"/>
        <v>0.44519223277310921</v>
      </c>
      <c r="DN133" s="2">
        <f t="shared" si="164"/>
        <v>0.44228727712609972</v>
      </c>
      <c r="DO133" s="2">
        <f t="shared" si="164"/>
        <v>0.44271887816091954</v>
      </c>
      <c r="DP133" s="2">
        <f t="shared" si="164"/>
        <v>0.43557212661290323</v>
      </c>
      <c r="DQ133" s="2">
        <f t="shared" si="164"/>
        <v>0.43613296774193544</v>
      </c>
      <c r="DR133" s="2">
        <f t="shared" si="164"/>
        <v>0.44572486371100173</v>
      </c>
      <c r="DS133" s="2">
        <f t="shared" si="164"/>
        <v>0.45186655073891635</v>
      </c>
      <c r="DT133" s="2">
        <f t="shared" si="164"/>
        <v>0.43610166768525593</v>
      </c>
      <c r="DU133" s="2">
        <f t="shared" si="164"/>
        <v>0.43457801064425766</v>
      </c>
      <c r="DV133" s="2">
        <f t="shared" si="164"/>
        <v>0.46006058197097022</v>
      </c>
      <c r="DW133" s="2">
        <f t="shared" si="164"/>
        <v>0.46334433868092695</v>
      </c>
      <c r="DX133" s="2">
        <f t="shared" si="164"/>
        <v>0.44929622994652407</v>
      </c>
      <c r="DY133" s="2">
        <f t="shared" si="164"/>
        <v>0.42058126349206343</v>
      </c>
      <c r="EA133" s="2">
        <f t="shared" si="152"/>
        <v>0.35568726803237122</v>
      </c>
      <c r="EB133" s="2">
        <f t="shared" si="152"/>
        <v>0.34266494657316221</v>
      </c>
      <c r="EC133" s="2">
        <f t="shared" si="152"/>
        <v>0.34122828467238431</v>
      </c>
      <c r="ED133" s="2">
        <f t="shared" si="152"/>
        <v>0.33736071231547116</v>
      </c>
      <c r="EE133" s="2">
        <f t="shared" si="151"/>
        <v>0.33353318430070678</v>
      </c>
      <c r="EF133" s="2">
        <f t="shared" si="151"/>
        <v>0.33432032929774513</v>
      </c>
      <c r="EG133" s="2">
        <f t="shared" si="151"/>
        <v>0.3416841406089634</v>
      </c>
      <c r="EH133" s="2">
        <f t="shared" si="151"/>
        <v>0.33796499231467336</v>
      </c>
      <c r="EI133" s="2">
        <f t="shared" si="151"/>
        <v>0.33634547377328444</v>
      </c>
      <c r="EJ133" s="2">
        <f t="shared" si="151"/>
        <v>0.33747357309706494</v>
      </c>
      <c r="EK133" s="2">
        <f t="shared" si="151"/>
        <v>0.34195127633551642</v>
      </c>
      <c r="EL133" s="2">
        <f t="shared" si="151"/>
        <v>0.345567486266459</v>
      </c>
      <c r="EM133" s="2">
        <f t="shared" si="135"/>
        <v>0.35784724222184422</v>
      </c>
      <c r="EN133" s="2">
        <f t="shared" si="135"/>
        <v>0.35997632920738748</v>
      </c>
      <c r="EO133" s="2">
        <f t="shared" si="135"/>
        <v>0.37762622779186666</v>
      </c>
      <c r="EQ133" s="2">
        <f t="shared" si="165"/>
        <v>0.35617794472109277</v>
      </c>
      <c r="ER133" s="2">
        <f t="shared" si="165"/>
        <v>0.34248247970276247</v>
      </c>
      <c r="ES133" s="2">
        <f t="shared" si="165"/>
        <v>0.34131960570972225</v>
      </c>
      <c r="ET133" s="2">
        <f t="shared" si="165"/>
        <v>0.33727081359601235</v>
      </c>
      <c r="EU133" s="2">
        <f t="shared" si="165"/>
        <v>0.33431988822897241</v>
      </c>
      <c r="EV133" s="2">
        <f t="shared" si="165"/>
        <v>0.33468362460661016</v>
      </c>
      <c r="EW133" s="2">
        <f t="shared" si="165"/>
        <v>0.34137487063484645</v>
      </c>
      <c r="EX133" s="2">
        <f t="shared" si="165"/>
        <v>0.33878064520914097</v>
      </c>
      <c r="EY133" s="2">
        <f t="shared" si="165"/>
        <v>0.33772014231103348</v>
      </c>
      <c r="EZ133" s="2">
        <f t="shared" si="165"/>
        <v>0.33767493821538691</v>
      </c>
      <c r="FA133" s="2">
        <f t="shared" si="165"/>
        <v>0.3419493135411476</v>
      </c>
      <c r="FB133" s="2">
        <f t="shared" si="165"/>
        <v>0.34571989249722529</v>
      </c>
      <c r="FC133" s="2">
        <f t="shared" si="165"/>
        <v>0.35787592299281246</v>
      </c>
      <c r="FD133" s="2">
        <f t="shared" si="165"/>
        <v>0.36003137234354465</v>
      </c>
      <c r="FE133" s="2">
        <f t="shared" si="165"/>
        <v>0.37662673666288954</v>
      </c>
      <c r="FG133" s="2">
        <f t="shared" si="166"/>
        <v>0.99871689289472876</v>
      </c>
      <c r="FH133" s="2">
        <f t="shared" si="166"/>
        <v>0.99832961636213513</v>
      </c>
      <c r="FI133" s="2">
        <f t="shared" si="166"/>
        <v>0.9985799718329974</v>
      </c>
      <c r="FJ133" s="2">
        <f t="shared" si="166"/>
        <v>0.99888275389055448</v>
      </c>
      <c r="FK133" s="2">
        <f t="shared" si="166"/>
        <v>0.99907505176246081</v>
      </c>
      <c r="FL133" s="2">
        <f t="shared" si="166"/>
        <v>0.99898133764593056</v>
      </c>
      <c r="FM133" s="2">
        <f t="shared" si="166"/>
        <v>0.9988878309543936</v>
      </c>
      <c r="FN133" s="2">
        <f t="shared" si="166"/>
        <v>0.99920555119653853</v>
      </c>
      <c r="FO133" s="2">
        <f t="shared" si="166"/>
        <v>0.9991482300797998</v>
      </c>
      <c r="FP133" s="2">
        <f t="shared" si="166"/>
        <v>0.99865936610669304</v>
      </c>
      <c r="FQ133" s="2">
        <f t="shared" si="166"/>
        <v>0.99856914616397219</v>
      </c>
      <c r="FR133" s="2">
        <f t="shared" si="166"/>
        <v>0.99864510133774342</v>
      </c>
      <c r="FS133" s="2">
        <f t="shared" si="166"/>
        <v>0.99877875133739336</v>
      </c>
      <c r="FT133" s="2">
        <f t="shared" si="166"/>
        <v>0.99877332951112863</v>
      </c>
      <c r="FU133" s="2">
        <f t="shared" si="166"/>
        <v>0.99836479003965972</v>
      </c>
      <c r="FW133" s="2">
        <f t="shared" si="156"/>
        <v>2.4198135313529746E-2</v>
      </c>
      <c r="FX133" s="2">
        <f t="shared" si="156"/>
        <v>1.6866787302829429E-2</v>
      </c>
      <c r="FY133" s="2">
        <f t="shared" si="156"/>
        <v>1.4682959012406618E-2</v>
      </c>
      <c r="FZ133" s="2">
        <f t="shared" si="156"/>
        <v>2.6390421068897E-2</v>
      </c>
      <c r="GA133" s="2">
        <f t="shared" si="156"/>
        <v>2.534230875728459E-2</v>
      </c>
      <c r="GB133" s="2">
        <f t="shared" si="156"/>
        <v>2.4485100033306114E-2</v>
      </c>
      <c r="GC133" s="2">
        <f t="shared" si="156"/>
        <v>2.6893280365890847E-2</v>
      </c>
      <c r="GD133" s="2">
        <f t="shared" si="156"/>
        <v>4.0442802113638959E-2</v>
      </c>
      <c r="GE133" s="2">
        <f t="shared" si="156"/>
        <v>3.5068458594162903E-2</v>
      </c>
      <c r="GF133" s="2">
        <f t="shared" si="156"/>
        <v>2.0870639570088046E-2</v>
      </c>
      <c r="GG133" s="2">
        <f t="shared" si="156"/>
        <v>1.8819895140735125E-2</v>
      </c>
      <c r="GH133" s="2">
        <f t="shared" si="156"/>
        <v>1.6872849709037501E-2</v>
      </c>
      <c r="GI133" s="2">
        <f t="shared" si="156"/>
        <v>1.517876632307336E-2</v>
      </c>
      <c r="GJ133" s="2">
        <f t="shared" si="156"/>
        <v>1.3624308271434828E-2</v>
      </c>
      <c r="GK133" s="2">
        <f t="shared" si="156"/>
        <v>1.0400482577332268E-2</v>
      </c>
      <c r="GM133" s="82">
        <f t="shared" si="157"/>
        <v>4.6072008679259377E-40</v>
      </c>
      <c r="GN133" s="82">
        <f t="shared" si="157"/>
        <v>7.6531477590363981E-59</v>
      </c>
      <c r="GO133" s="82">
        <f t="shared" si="157"/>
        <v>1.2181262073491036E-90</v>
      </c>
      <c r="GP133" s="82">
        <f t="shared" si="157"/>
        <v>1.3236080783889693E-129</v>
      </c>
      <c r="GQ133" s="82">
        <f t="shared" si="157"/>
        <v>6.11687776601882E-211</v>
      </c>
      <c r="GR133" s="82">
        <f t="shared" si="157"/>
        <v>6.4080700922723391E-154</v>
      </c>
      <c r="GS133" s="82">
        <f t="shared" si="157"/>
        <v>5.8256809406475693E-182</v>
      </c>
      <c r="GT133" s="82">
        <f t="shared" si="157"/>
        <v>4.0900597394299309E-183</v>
      </c>
      <c r="GU133" s="82">
        <f t="shared" si="157"/>
        <v>1.1218845431713553E-92</v>
      </c>
      <c r="GV133" s="82">
        <f t="shared" si="157"/>
        <v>1.33681553768432E-139</v>
      </c>
      <c r="GW133" s="82">
        <f t="shared" si="157"/>
        <v>3.2967931376074804E-163</v>
      </c>
      <c r="GX133" s="82">
        <f t="shared" si="157"/>
        <v>9.2499487712542673E-148</v>
      </c>
      <c r="GY133" s="82">
        <f t="shared" si="157"/>
        <v>3.3023197461430801E-102</v>
      </c>
      <c r="GZ133" s="82">
        <f t="shared" si="157"/>
        <v>5.3971853829630373E-108</v>
      </c>
      <c r="HA133" s="82">
        <f t="shared" si="157"/>
        <v>3.1015090250680671E-126</v>
      </c>
      <c r="HC133" s="82">
        <f t="shared" si="153"/>
        <v>2.3853024773164091E-28</v>
      </c>
      <c r="HD133" s="82">
        <f t="shared" si="153"/>
        <v>5.2781198317120375E-28</v>
      </c>
      <c r="HE133" s="82">
        <f t="shared" si="153"/>
        <v>3.8323884439387835E-35</v>
      </c>
      <c r="HF133" s="82">
        <f t="shared" si="153"/>
        <v>4.4718318053873689E-56</v>
      </c>
      <c r="HG133" s="82">
        <f t="shared" si="153"/>
        <v>1.3361312739631907E-83</v>
      </c>
      <c r="HH133" s="82">
        <f t="shared" si="153"/>
        <v>2.059323769497558E-68</v>
      </c>
      <c r="HI133" s="82">
        <f t="shared" si="153"/>
        <v>6.9383137937685495E-88</v>
      </c>
      <c r="HJ133" s="82">
        <f t="shared" si="153"/>
        <v>6.7219100961212344E-98</v>
      </c>
      <c r="HK133" s="82">
        <f t="shared" si="153"/>
        <v>2.4852371013154607E-48</v>
      </c>
      <c r="HL133" s="82">
        <f t="shared" si="161"/>
        <v>1.5052697936881908E-56</v>
      </c>
      <c r="HM133" s="82">
        <f t="shared" si="161"/>
        <v>8.1905397640240986E-66</v>
      </c>
      <c r="HN133" s="82">
        <f t="shared" si="161"/>
        <v>1.8777194200546692E-51</v>
      </c>
      <c r="HO133" s="82">
        <f t="shared" si="161"/>
        <v>2.1364395548787194E-38</v>
      </c>
      <c r="HP133" s="82">
        <f t="shared" si="161"/>
        <v>3.8487762747762057E-43</v>
      </c>
      <c r="HQ133" s="82">
        <f t="shared" si="161"/>
        <v>9.4527143862297338E-46</v>
      </c>
      <c r="HS133" s="82">
        <f t="shared" si="158"/>
        <v>3.769380878373866E-2</v>
      </c>
      <c r="HT133" s="82">
        <f t="shared" si="158"/>
        <v>1.258405602475535E-2</v>
      </c>
      <c r="HU133" s="82">
        <f t="shared" si="158"/>
        <v>2.0011010856230322E-2</v>
      </c>
      <c r="HV133" s="82">
        <f t="shared" si="158"/>
        <v>9.7878677392341615E-2</v>
      </c>
      <c r="HW133" s="82">
        <f t="shared" si="158"/>
        <v>0.14727730203081887</v>
      </c>
      <c r="HX133" s="82">
        <f t="shared" si="158"/>
        <v>0.1024826770641718</v>
      </c>
      <c r="HY133" s="82">
        <f t="shared" si="158"/>
        <v>0.11397591910330741</v>
      </c>
      <c r="HZ133" s="82">
        <f t="shared" si="158"/>
        <v>0.42997613742559571</v>
      </c>
      <c r="IA133" s="82">
        <f t="shared" si="158"/>
        <v>0.32144830022561616</v>
      </c>
      <c r="IB133" s="82">
        <f t="shared" si="158"/>
        <v>5.4909107772170423E-2</v>
      </c>
      <c r="IC133" s="82">
        <f t="shared" si="158"/>
        <v>3.2290653139980828E-2</v>
      </c>
      <c r="ID133" s="82">
        <f t="shared" si="158"/>
        <v>1.7236139367748874E-2</v>
      </c>
      <c r="IE133" s="82">
        <f t="shared" si="158"/>
        <v>1.6506564487898379E-2</v>
      </c>
      <c r="IF133" s="82">
        <f t="shared" si="158"/>
        <v>2.4353669821496286E-2</v>
      </c>
      <c r="IG133" s="82">
        <f t="shared" si="158"/>
        <v>3.4669483094225323E-2</v>
      </c>
      <c r="II133" s="82">
        <f t="shared" si="159"/>
        <v>1.6748603149375068E-20</v>
      </c>
      <c r="IJ133" s="82">
        <f t="shared" si="159"/>
        <v>1.8608015595160848E-24</v>
      </c>
      <c r="IK133" s="82">
        <f t="shared" si="159"/>
        <v>6.7308200069736378E-24</v>
      </c>
      <c r="IL133" s="82">
        <f t="shared" si="159"/>
        <v>8.0590922316916374E-21</v>
      </c>
      <c r="IM133" s="82">
        <f t="shared" si="159"/>
        <v>3.1051606320179995E-22</v>
      </c>
      <c r="IN133" s="82">
        <f t="shared" si="159"/>
        <v>2.8819001691292217E-21</v>
      </c>
      <c r="IO133" s="82">
        <f t="shared" si="159"/>
        <v>3.4441886433644364E-23</v>
      </c>
      <c r="IP133" s="82">
        <f t="shared" si="159"/>
        <v>2.2797527482705846E-18</v>
      </c>
      <c r="IQ133" s="82">
        <f t="shared" si="159"/>
        <v>3.9796953428288997E-18</v>
      </c>
      <c r="IR133" s="82">
        <f t="shared" si="159"/>
        <v>3.2158319082269352E-25</v>
      </c>
      <c r="IS133" s="82">
        <f t="shared" si="159"/>
        <v>4.4828208900741865E-27</v>
      </c>
      <c r="IT133" s="82">
        <f t="shared" si="159"/>
        <v>1.2046453144511312E-27</v>
      </c>
      <c r="IU133" s="82">
        <f t="shared" si="159"/>
        <v>1.3904131504809816E-25</v>
      </c>
      <c r="IV133" s="82">
        <f t="shared" si="159"/>
        <v>2.2582518762704195E-23</v>
      </c>
      <c r="IW133" s="82">
        <f t="shared" si="159"/>
        <v>1.7134974762351716E-16</v>
      </c>
      <c r="IY133" s="82">
        <f t="shared" si="160"/>
        <v>3.769380878373866E-2</v>
      </c>
      <c r="IZ133" s="82">
        <f t="shared" si="160"/>
        <v>1.258405602475535E-2</v>
      </c>
      <c r="JA133" s="82">
        <f t="shared" si="160"/>
        <v>2.0011010856230322E-2</v>
      </c>
      <c r="JB133" s="82">
        <f t="shared" si="160"/>
        <v>9.7878677392341615E-2</v>
      </c>
      <c r="JC133" s="82">
        <f t="shared" si="160"/>
        <v>0.14727730203081887</v>
      </c>
      <c r="JD133" s="82">
        <f t="shared" si="160"/>
        <v>0.1024826770641718</v>
      </c>
      <c r="JE133" s="82">
        <f t="shared" si="160"/>
        <v>0.11397591910330741</v>
      </c>
      <c r="JF133" s="82">
        <f t="shared" si="160"/>
        <v>0.42997613742559571</v>
      </c>
      <c r="JG133" s="82">
        <f t="shared" si="160"/>
        <v>0.32144830022561616</v>
      </c>
      <c r="JH133" s="82">
        <f t="shared" si="160"/>
        <v>5.4909107772170423E-2</v>
      </c>
      <c r="JI133" s="82">
        <f t="shared" si="160"/>
        <v>3.2290653139980828E-2</v>
      </c>
      <c r="JJ133" s="82">
        <f t="shared" si="160"/>
        <v>1.7236139367748874E-2</v>
      </c>
      <c r="JK133" s="82">
        <f t="shared" si="160"/>
        <v>1.6506564487898379E-2</v>
      </c>
      <c r="JL133" s="82">
        <f t="shared" si="160"/>
        <v>2.4353669821496286E-2</v>
      </c>
      <c r="JM133" s="82">
        <f t="shared" si="160"/>
        <v>3.4669483094225496E-2</v>
      </c>
    </row>
    <row r="134" spans="2:273" x14ac:dyDescent="0.25">
      <c r="B134" s="2">
        <v>107</v>
      </c>
      <c r="C134" s="37">
        <v>0.35582599999999998</v>
      </c>
      <c r="D134" s="37">
        <v>0.34110200000000002</v>
      </c>
      <c r="E134" s="37">
        <v>0.34148099999999998</v>
      </c>
      <c r="F134" s="37">
        <v>0.35388799999999998</v>
      </c>
      <c r="G134" s="37">
        <v>0.34690599999999999</v>
      </c>
      <c r="H134" s="37">
        <v>0.34768700000000002</v>
      </c>
      <c r="I134" s="37">
        <v>0.35948000000000002</v>
      </c>
      <c r="J134" s="37">
        <v>0.37372100000000003</v>
      </c>
      <c r="K134" s="37">
        <v>0.37058600000000003</v>
      </c>
      <c r="L134" s="37">
        <v>0.340501</v>
      </c>
      <c r="M134" s="37">
        <v>0.34875499999999998</v>
      </c>
      <c r="N134" s="37">
        <v>0.352711</v>
      </c>
      <c r="O134" s="37">
        <v>0.367309</v>
      </c>
      <c r="P134" s="37">
        <v>0.38066100000000003</v>
      </c>
      <c r="Q134" s="37">
        <v>0.425759</v>
      </c>
      <c r="S134" s="4">
        <f t="shared" si="162"/>
        <v>0.35524617522255575</v>
      </c>
      <c r="T134" s="4">
        <f t="shared" si="162"/>
        <v>0.34313215320203905</v>
      </c>
      <c r="U134" s="4">
        <f t="shared" si="162"/>
        <v>0.34288500500219515</v>
      </c>
      <c r="V134" s="4">
        <f t="shared" si="162"/>
        <v>0.34786232387791538</v>
      </c>
      <c r="W134" s="4">
        <f t="shared" si="162"/>
        <v>0.34703355827937032</v>
      </c>
      <c r="X134" s="4">
        <f t="shared" si="162"/>
        <v>0.34814693675038655</v>
      </c>
      <c r="Y134" s="4">
        <f t="shared" si="162"/>
        <v>0.35877253223704736</v>
      </c>
      <c r="Z134" s="4">
        <f t="shared" si="162"/>
        <v>0.37527222085393142</v>
      </c>
      <c r="AA134" s="4">
        <f t="shared" si="162"/>
        <v>0.37427417586167644</v>
      </c>
      <c r="AB134" s="4">
        <f t="shared" si="162"/>
        <v>0.34996196271879304</v>
      </c>
      <c r="AC134" s="4">
        <f t="shared" si="162"/>
        <v>0.35120047445582547</v>
      </c>
      <c r="AD134" s="4">
        <f t="shared" si="162"/>
        <v>0.35195500602341329</v>
      </c>
      <c r="AE134" s="4">
        <f t="shared" si="162"/>
        <v>0.36414434654535732</v>
      </c>
      <c r="AF134" s="4">
        <f t="shared" si="162"/>
        <v>0.37894080999372382</v>
      </c>
      <c r="AG134" s="4">
        <f t="shared" si="162"/>
        <v>0.42635368282923702</v>
      </c>
      <c r="AI134" s="4">
        <f t="shared" si="163"/>
        <v>5.7982477744422667E-4</v>
      </c>
      <c r="AJ134" s="4">
        <f t="shared" si="163"/>
        <v>-2.0301532020390312E-3</v>
      </c>
      <c r="AK134" s="4">
        <f t="shared" si="163"/>
        <v>-1.4040050021951744E-3</v>
      </c>
      <c r="AL134" s="4">
        <f t="shared" si="163"/>
        <v>6.0256761220846E-3</v>
      </c>
      <c r="AM134" s="4">
        <f t="shared" si="163"/>
        <v>-1.2755827937033226E-4</v>
      </c>
      <c r="AN134" s="4">
        <f t="shared" si="163"/>
        <v>-4.5993675038652482E-4</v>
      </c>
      <c r="AO134" s="4">
        <f t="shared" si="163"/>
        <v>7.0746776295266267E-4</v>
      </c>
      <c r="AP134" s="4">
        <f t="shared" si="163"/>
        <v>-1.5512208539313899E-3</v>
      </c>
      <c r="AQ134" s="4">
        <f t="shared" si="163"/>
        <v>-3.6881758616764126E-3</v>
      </c>
      <c r="AR134" s="4">
        <f t="shared" si="163"/>
        <v>-9.4609627187930423E-3</v>
      </c>
      <c r="AS134" s="4">
        <f t="shared" si="163"/>
        <v>-2.4454744558254915E-3</v>
      </c>
      <c r="AT134" s="4">
        <f t="shared" si="163"/>
        <v>7.5599397658671075E-4</v>
      </c>
      <c r="AU134" s="4">
        <f t="shared" si="163"/>
        <v>3.1646534546426741E-3</v>
      </c>
      <c r="AV134" s="4">
        <f t="shared" si="163"/>
        <v>1.7201900062762121E-3</v>
      </c>
      <c r="AW134" s="4">
        <f t="shared" si="163"/>
        <v>-5.9468282923702542E-4</v>
      </c>
      <c r="AY134" s="2">
        <f t="shared" si="154"/>
        <v>0.35524617522255575</v>
      </c>
      <c r="AZ134" s="2">
        <f t="shared" si="154"/>
        <v>0.34245295312963081</v>
      </c>
      <c r="BA134" s="2">
        <f t="shared" si="154"/>
        <v>0.34097166224840891</v>
      </c>
      <c r="BB134" s="2">
        <f t="shared" si="154"/>
        <v>0.33714399699468939</v>
      </c>
      <c r="BC134" s="2">
        <f t="shared" si="154"/>
        <v>0.33316882887413707</v>
      </c>
      <c r="BD134" s="2">
        <f t="shared" si="154"/>
        <v>0.33406328482428044</v>
      </c>
      <c r="BE134" s="2">
        <f t="shared" si="154"/>
        <v>0.34143081538383513</v>
      </c>
      <c r="BF134" s="2">
        <f t="shared" si="154"/>
        <v>0.33766178263584889</v>
      </c>
      <c r="BG134" s="2">
        <f t="shared" si="154"/>
        <v>0.33610501059335679</v>
      </c>
      <c r="BH134" s="2">
        <f t="shared" si="154"/>
        <v>0.33720942662090858</v>
      </c>
      <c r="BI134" s="2">
        <f t="shared" si="154"/>
        <v>0.34169319388186176</v>
      </c>
      <c r="BJ134" s="2">
        <f t="shared" si="154"/>
        <v>0.34530687185662978</v>
      </c>
      <c r="BK134" s="2">
        <f t="shared" si="154"/>
        <v>0.3575899602693684</v>
      </c>
      <c r="BL134" s="2">
        <f t="shared" si="154"/>
        <v>0.35963451133559227</v>
      </c>
      <c r="BM134" s="2">
        <f t="shared" si="154"/>
        <v>0.37735571277658292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0.4245998787878788</v>
      </c>
      <c r="DL134" s="2">
        <f t="shared" si="164"/>
        <v>0.44441098901758896</v>
      </c>
      <c r="DM134" s="2">
        <f t="shared" si="164"/>
        <v>0.44583034453781512</v>
      </c>
      <c r="DN134" s="2">
        <f t="shared" si="164"/>
        <v>0.44288864241202347</v>
      </c>
      <c r="DO134" s="2">
        <f t="shared" si="164"/>
        <v>0.44340284367816091</v>
      </c>
      <c r="DP134" s="2">
        <f t="shared" si="164"/>
        <v>0.43622390645161291</v>
      </c>
      <c r="DQ134" s="2">
        <f t="shared" si="164"/>
        <v>0.43674376814516125</v>
      </c>
      <c r="DR134" s="2">
        <f t="shared" si="164"/>
        <v>0.44641539737274227</v>
      </c>
      <c r="DS134" s="2">
        <f t="shared" si="164"/>
        <v>0.45257692216748779</v>
      </c>
      <c r="DT134" s="2">
        <f t="shared" si="164"/>
        <v>0.43671525286478224</v>
      </c>
      <c r="DU134" s="2">
        <f t="shared" si="164"/>
        <v>0.43519553949579826</v>
      </c>
      <c r="DV134" s="2">
        <f t="shared" si="164"/>
        <v>0.46090044782276551</v>
      </c>
      <c r="DW134" s="2">
        <f t="shared" si="164"/>
        <v>0.46405496702317295</v>
      </c>
      <c r="DX134" s="2">
        <f t="shared" si="164"/>
        <v>0.44985202139037439</v>
      </c>
      <c r="DY134" s="2">
        <f t="shared" si="164"/>
        <v>0.42077224920634915</v>
      </c>
      <c r="EA134" s="2">
        <f t="shared" si="152"/>
        <v>0.3551478575988446</v>
      </c>
      <c r="EB134" s="2">
        <f t="shared" si="152"/>
        <v>0.34229933950750285</v>
      </c>
      <c r="EC134" s="2">
        <f t="shared" si="152"/>
        <v>0.34083266628524456</v>
      </c>
      <c r="ED134" s="2">
        <f t="shared" si="152"/>
        <v>0.33703900202022491</v>
      </c>
      <c r="EE134" s="2">
        <f t="shared" si="151"/>
        <v>0.33305066366816588</v>
      </c>
      <c r="EF134" s="2">
        <f t="shared" si="151"/>
        <v>0.33395703730107845</v>
      </c>
      <c r="EG134" s="2">
        <f t="shared" si="151"/>
        <v>0.34134398027141066</v>
      </c>
      <c r="EH134" s="2">
        <f t="shared" si="151"/>
        <v>0.33754334534053865</v>
      </c>
      <c r="EI134" s="2">
        <f t="shared" si="151"/>
        <v>0.33595532809691708</v>
      </c>
      <c r="EJ134" s="2">
        <f t="shared" si="151"/>
        <v>0.33708050292290831</v>
      </c>
      <c r="EK134" s="2">
        <f t="shared" si="151"/>
        <v>0.34156920935584834</v>
      </c>
      <c r="EL134" s="2">
        <f t="shared" si="151"/>
        <v>0.34515903308320356</v>
      </c>
      <c r="EM134" s="2">
        <f t="shared" si="135"/>
        <v>0.35747060705068223</v>
      </c>
      <c r="EN134" s="2">
        <f t="shared" si="135"/>
        <v>0.35953188190530361</v>
      </c>
      <c r="EO134" s="2">
        <f t="shared" si="135"/>
        <v>0.3773028759886512</v>
      </c>
      <c r="EQ134" s="2">
        <f t="shared" si="165"/>
        <v>0.35579139998473835</v>
      </c>
      <c r="ER134" s="2">
        <f t="shared" si="165"/>
        <v>0.34219281088167097</v>
      </c>
      <c r="ES134" s="2">
        <f t="shared" si="165"/>
        <v>0.34101917539231608</v>
      </c>
      <c r="ET134" s="2">
        <f t="shared" si="165"/>
        <v>0.33693956266697672</v>
      </c>
      <c r="EU134" s="2">
        <f t="shared" si="165"/>
        <v>0.33395503133040644</v>
      </c>
      <c r="EV134" s="2">
        <f t="shared" si="165"/>
        <v>0.33437631220621367</v>
      </c>
      <c r="EW134" s="2">
        <f t="shared" si="165"/>
        <v>0.34100604069770363</v>
      </c>
      <c r="EX134" s="2">
        <f t="shared" si="165"/>
        <v>0.33843867979861364</v>
      </c>
      <c r="EY134" s="2">
        <f t="shared" si="165"/>
        <v>0.33749703004462883</v>
      </c>
      <c r="EZ134" s="2">
        <f t="shared" si="165"/>
        <v>0.33739088809027457</v>
      </c>
      <c r="FA134" s="2">
        <f t="shared" si="165"/>
        <v>0.34165616200375215</v>
      </c>
      <c r="FB134" s="2">
        <f t="shared" si="165"/>
        <v>0.34541901900528504</v>
      </c>
      <c r="FC134" s="2">
        <f t="shared" si="165"/>
        <v>0.35750837449519618</v>
      </c>
      <c r="FD134" s="2">
        <f t="shared" si="165"/>
        <v>0.35963738799407419</v>
      </c>
      <c r="FE134" s="2">
        <f t="shared" si="165"/>
        <v>0.37624957624356992</v>
      </c>
      <c r="FG134" s="2">
        <f t="shared" si="166"/>
        <v>0.99882966028114883</v>
      </c>
      <c r="FH134" s="2">
        <f t="shared" si="166"/>
        <v>0.99847636807958617</v>
      </c>
      <c r="FI134" s="2">
        <f t="shared" si="166"/>
        <v>0.99870475708267414</v>
      </c>
      <c r="FJ134" s="2">
        <f t="shared" si="166"/>
        <v>0.99898095926059971</v>
      </c>
      <c r="FK134" s="2">
        <f t="shared" si="166"/>
        <v>0.99915636852221967</v>
      </c>
      <c r="FL134" s="2">
        <f t="shared" si="166"/>
        <v>0.99907088561376522</v>
      </c>
      <c r="FM134" s="2">
        <f t="shared" si="166"/>
        <v>0.99898559050629399</v>
      </c>
      <c r="FN134" s="2">
        <f t="shared" si="166"/>
        <v>0.99927540342854015</v>
      </c>
      <c r="FO134" s="2">
        <f t="shared" si="166"/>
        <v>0.99922311837556566</v>
      </c>
      <c r="FP134" s="2">
        <f t="shared" si="166"/>
        <v>0.99877718311268637</v>
      </c>
      <c r="FQ134" s="2">
        <f t="shared" si="166"/>
        <v>0.99869488147807217</v>
      </c>
      <c r="FR134" s="2">
        <f t="shared" si="166"/>
        <v>0.99876417040264254</v>
      </c>
      <c r="FS134" s="2">
        <f t="shared" si="166"/>
        <v>0.99888608828493841</v>
      </c>
      <c r="FT134" s="2">
        <f t="shared" si="166"/>
        <v>0.99888114245538928</v>
      </c>
      <c r="FU134" s="2">
        <f t="shared" si="166"/>
        <v>0.9985084561871016</v>
      </c>
      <c r="FW134" s="2">
        <f t="shared" si="156"/>
        <v>2.6470928927918483E-2</v>
      </c>
      <c r="FX134" s="2">
        <f t="shared" si="156"/>
        <v>1.8464018440056195E-2</v>
      </c>
      <c r="FY134" s="2">
        <f t="shared" si="156"/>
        <v>1.6076770293897501E-2</v>
      </c>
      <c r="FZ134" s="2">
        <f t="shared" si="156"/>
        <v>2.8863033114116188E-2</v>
      </c>
      <c r="GA134" s="2">
        <f t="shared" si="156"/>
        <v>2.7719515325196984E-2</v>
      </c>
      <c r="GB134" s="2">
        <f t="shared" si="156"/>
        <v>2.6784106803058469E-2</v>
      </c>
      <c r="GC134" s="2">
        <f t="shared" si="156"/>
        <v>2.9411583802220496E-2</v>
      </c>
      <c r="GD134" s="2">
        <f t="shared" si="156"/>
        <v>4.4172297093192071E-2</v>
      </c>
      <c r="GE134" s="2">
        <f t="shared" si="156"/>
        <v>3.8322143318137603E-2</v>
      </c>
      <c r="GF134" s="2">
        <f t="shared" si="156"/>
        <v>2.2838215073952905E-2</v>
      </c>
      <c r="GG134" s="2">
        <f t="shared" si="156"/>
        <v>2.0598204319534769E-2</v>
      </c>
      <c r="GH134" s="2">
        <f t="shared" si="156"/>
        <v>1.8470644151115559E-2</v>
      </c>
      <c r="GI134" s="2">
        <f t="shared" si="156"/>
        <v>1.6618849342339408E-2</v>
      </c>
      <c r="GJ134" s="2">
        <f t="shared" si="156"/>
        <v>1.4919146504646335E-2</v>
      </c>
      <c r="GK134" s="2">
        <f t="shared" si="156"/>
        <v>1.139247094451714E-2</v>
      </c>
      <c r="GM134" s="82">
        <f t="shared" si="157"/>
        <v>1.038827936018158E-41</v>
      </c>
      <c r="GN134" s="82">
        <f t="shared" si="157"/>
        <v>2.5370428579636393E-61</v>
      </c>
      <c r="GO134" s="82">
        <f t="shared" si="157"/>
        <v>2.4054711073288686E-94</v>
      </c>
      <c r="GP134" s="82">
        <f t="shared" si="157"/>
        <v>1.5610054479751288E-134</v>
      </c>
      <c r="GQ134" s="82">
        <f t="shared" si="157"/>
        <v>1.2381103299500642E-218</v>
      </c>
      <c r="GR134" s="82">
        <f t="shared" si="157"/>
        <v>1.3349408189816107E-159</v>
      </c>
      <c r="GS134" s="82">
        <f t="shared" si="157"/>
        <v>1.1936098207948107E-188</v>
      </c>
      <c r="GT134" s="82">
        <f t="shared" si="157"/>
        <v>2.0566980459801122E-189</v>
      </c>
      <c r="GU134" s="82">
        <f t="shared" si="157"/>
        <v>6.4201476718092917E-96</v>
      </c>
      <c r="GV134" s="82">
        <f t="shared" si="157"/>
        <v>5.8723809004975103E-145</v>
      </c>
      <c r="GW134" s="82">
        <f t="shared" si="157"/>
        <v>1.572649621250099E-169</v>
      </c>
      <c r="GX134" s="82">
        <f t="shared" si="157"/>
        <v>1.734038586374915E-153</v>
      </c>
      <c r="GY134" s="82">
        <f t="shared" si="157"/>
        <v>3.7532856126538966E-106</v>
      </c>
      <c r="GZ134" s="82">
        <f t="shared" si="157"/>
        <v>5.1110335271234622E-112</v>
      </c>
      <c r="HA134" s="82">
        <f t="shared" si="157"/>
        <v>5.076390634439021E-131</v>
      </c>
      <c r="HC134" s="82">
        <f t="shared" si="153"/>
        <v>1.0724011373439759E-30</v>
      </c>
      <c r="HD134" s="82">
        <f t="shared" si="153"/>
        <v>2.4545350114721743E-30</v>
      </c>
      <c r="HE134" s="82">
        <f t="shared" si="153"/>
        <v>7.2308451437310502E-38</v>
      </c>
      <c r="HF134" s="82">
        <f t="shared" si="153"/>
        <v>7.704671639758367E-60</v>
      </c>
      <c r="HG134" s="82">
        <f t="shared" si="153"/>
        <v>7.6213881581570259E-89</v>
      </c>
      <c r="HH134" s="82">
        <f t="shared" si="153"/>
        <v>8.2011263285967571E-73</v>
      </c>
      <c r="HI134" s="82">
        <f t="shared" si="153"/>
        <v>1.8862387844509282E-93</v>
      </c>
      <c r="HJ134" s="82">
        <f t="shared" si="153"/>
        <v>2.2193907936043327E-103</v>
      </c>
      <c r="HK134" s="82">
        <f t="shared" si="153"/>
        <v>3.8578517913521879E-51</v>
      </c>
      <c r="HL134" s="82">
        <f t="shared" si="161"/>
        <v>2.248343841081276E-60</v>
      </c>
      <c r="HM134" s="82">
        <f t="shared" si="161"/>
        <v>2.1834027864089554E-70</v>
      </c>
      <c r="HN134" s="82">
        <f t="shared" si="161"/>
        <v>4.4915727382655936E-55</v>
      </c>
      <c r="HO134" s="82">
        <f t="shared" si="161"/>
        <v>3.8584573388503268E-41</v>
      </c>
      <c r="HP134" s="82">
        <f t="shared" si="161"/>
        <v>4.4948575044199444E-46</v>
      </c>
      <c r="HQ134" s="82">
        <f t="shared" si="161"/>
        <v>6.1221448212975749E-49</v>
      </c>
      <c r="HS134" s="82">
        <f t="shared" si="158"/>
        <v>5.7490650284481484E-2</v>
      </c>
      <c r="HT134" s="82">
        <f t="shared" si="158"/>
        <v>2.0521539860169778E-2</v>
      </c>
      <c r="HU134" s="82">
        <f t="shared" si="158"/>
        <v>3.1115023576401096E-2</v>
      </c>
      <c r="HV134" s="82">
        <f t="shared" si="158"/>
        <v>0.14113452593730258</v>
      </c>
      <c r="HW134" s="82">
        <f t="shared" si="158"/>
        <v>0.20645465997174117</v>
      </c>
      <c r="HX134" s="82">
        <f t="shared" si="158"/>
        <v>0.1467314827224081</v>
      </c>
      <c r="HY134" s="82">
        <f t="shared" si="158"/>
        <v>0.16589361551031756</v>
      </c>
      <c r="HZ134" s="82">
        <f t="shared" si="158"/>
        <v>0.50384770245414401</v>
      </c>
      <c r="IA134" s="82">
        <f t="shared" si="158"/>
        <v>0.40400000940839931</v>
      </c>
      <c r="IB134" s="82">
        <f t="shared" si="158"/>
        <v>8.4003668773186491E-2</v>
      </c>
      <c r="IC134" s="82">
        <f t="shared" si="158"/>
        <v>5.1548988793170034E-2</v>
      </c>
      <c r="ID134" s="82">
        <f t="shared" si="158"/>
        <v>2.8459958902619025E-2</v>
      </c>
      <c r="IE134" s="82">
        <f t="shared" si="158"/>
        <v>2.6472445654086928E-2</v>
      </c>
      <c r="IF134" s="82">
        <f t="shared" si="158"/>
        <v>3.6675899131956548E-2</v>
      </c>
      <c r="IG134" s="82">
        <f t="shared" si="158"/>
        <v>4.6965520289450814E-2</v>
      </c>
      <c r="II134" s="82">
        <f t="shared" si="159"/>
        <v>1.4292268717912895E-19</v>
      </c>
      <c r="IJ134" s="82">
        <f t="shared" si="159"/>
        <v>1.9622610431272082E-23</v>
      </c>
      <c r="IK134" s="82">
        <f t="shared" si="159"/>
        <v>6.2125751983164409E-23</v>
      </c>
      <c r="IL134" s="82">
        <f t="shared" si="159"/>
        <v>7.5148241752116375E-20</v>
      </c>
      <c r="IM134" s="82">
        <f t="shared" si="159"/>
        <v>3.3154644545097113E-21</v>
      </c>
      <c r="IN134" s="82">
        <f t="shared" si="159"/>
        <v>2.6986106065261893E-20</v>
      </c>
      <c r="IO134" s="82">
        <f t="shared" si="159"/>
        <v>4.2728576054074653E-22</v>
      </c>
      <c r="IP134" s="82">
        <f t="shared" si="159"/>
        <v>2.0980643995506486E-17</v>
      </c>
      <c r="IQ134" s="82">
        <f t="shared" si="159"/>
        <v>3.2224716586821627E-17</v>
      </c>
      <c r="IR134" s="82">
        <f t="shared" si="159"/>
        <v>4.1986128891937855E-24</v>
      </c>
      <c r="IS134" s="82">
        <f t="shared" si="159"/>
        <v>6.6473530519778741E-26</v>
      </c>
      <c r="IT134" s="82">
        <f t="shared" si="159"/>
        <v>1.7605299737327377E-26</v>
      </c>
      <c r="IU134" s="82">
        <f t="shared" si="159"/>
        <v>1.545105398298525E-24</v>
      </c>
      <c r="IV134" s="82">
        <f t="shared" si="159"/>
        <v>1.9049806014639337E-22</v>
      </c>
      <c r="IW134" s="82">
        <f t="shared" si="159"/>
        <v>6.8038167892026864E-16</v>
      </c>
      <c r="IY134" s="82">
        <f t="shared" si="160"/>
        <v>5.7490650284481484E-2</v>
      </c>
      <c r="IZ134" s="82">
        <f t="shared" si="160"/>
        <v>2.0521539860169778E-2</v>
      </c>
      <c r="JA134" s="82">
        <f t="shared" si="160"/>
        <v>3.1115023576401096E-2</v>
      </c>
      <c r="JB134" s="82">
        <f t="shared" si="160"/>
        <v>0.14113452593730258</v>
      </c>
      <c r="JC134" s="82">
        <f t="shared" si="160"/>
        <v>0.20645465997174117</v>
      </c>
      <c r="JD134" s="82">
        <f t="shared" si="160"/>
        <v>0.1467314827224081</v>
      </c>
      <c r="JE134" s="82">
        <f t="shared" si="160"/>
        <v>0.16589361551031756</v>
      </c>
      <c r="JF134" s="82">
        <f t="shared" si="160"/>
        <v>0.50384770245414401</v>
      </c>
      <c r="JG134" s="82">
        <f t="shared" si="160"/>
        <v>0.40400000940839936</v>
      </c>
      <c r="JH134" s="82">
        <f t="shared" si="160"/>
        <v>8.4003668773186491E-2</v>
      </c>
      <c r="JI134" s="82">
        <f t="shared" si="160"/>
        <v>5.1548988793170034E-2</v>
      </c>
      <c r="JJ134" s="82">
        <f t="shared" si="160"/>
        <v>2.8459958902619025E-2</v>
      </c>
      <c r="JK134" s="82">
        <f t="shared" si="160"/>
        <v>2.6472445654086928E-2</v>
      </c>
      <c r="JL134" s="82">
        <f t="shared" si="160"/>
        <v>3.6675899131956548E-2</v>
      </c>
      <c r="JM134" s="82">
        <f t="shared" si="160"/>
        <v>4.6965520289451494E-2</v>
      </c>
    </row>
    <row r="135" spans="2:273" x14ac:dyDescent="0.25">
      <c r="B135" s="2">
        <v>108</v>
      </c>
      <c r="C135" s="37">
        <v>0.34995900000000002</v>
      </c>
      <c r="D135" s="37">
        <v>0.33951500000000001</v>
      </c>
      <c r="E135" s="37">
        <v>0.34318599999999999</v>
      </c>
      <c r="F135" s="37">
        <v>0.35211700000000001</v>
      </c>
      <c r="G135" s="37">
        <v>0.34817300000000001</v>
      </c>
      <c r="H135" s="37">
        <v>0.34820099999999998</v>
      </c>
      <c r="I135" s="37">
        <v>0.363145</v>
      </c>
      <c r="J135" s="37">
        <v>0.37051200000000001</v>
      </c>
      <c r="K135" s="37">
        <v>0.37295299999999998</v>
      </c>
      <c r="L135" s="37">
        <v>0.35129700000000003</v>
      </c>
      <c r="M135" s="37">
        <v>0.34978100000000001</v>
      </c>
      <c r="N135" s="37">
        <v>0.35602800000000001</v>
      </c>
      <c r="O135" s="37">
        <v>0.36407499999999998</v>
      </c>
      <c r="P135" s="37">
        <v>0.38735000000000003</v>
      </c>
      <c r="Q135" s="37">
        <v>0.43384699999999998</v>
      </c>
      <c r="S135" s="4">
        <f t="shared" si="162"/>
        <v>0.35470663943955899</v>
      </c>
      <c r="T135" s="4">
        <f t="shared" si="162"/>
        <v>0.34308769892373742</v>
      </c>
      <c r="U135" s="4">
        <f t="shared" si="162"/>
        <v>0.34329068037136073</v>
      </c>
      <c r="V135" s="4">
        <f t="shared" si="162"/>
        <v>0.35057170306179714</v>
      </c>
      <c r="W135" s="4">
        <f t="shared" si="162"/>
        <v>0.34974397649141525</v>
      </c>
      <c r="X135" s="4">
        <f t="shared" si="162"/>
        <v>0.35165732034471853</v>
      </c>
      <c r="Y135" s="4">
        <f t="shared" si="162"/>
        <v>0.36323623928636667</v>
      </c>
      <c r="Z135" s="4">
        <f t="shared" si="162"/>
        <v>0.37296719516418614</v>
      </c>
      <c r="AA135" s="4">
        <f t="shared" si="162"/>
        <v>0.376336603232793</v>
      </c>
      <c r="AB135" s="4">
        <f t="shared" si="162"/>
        <v>0.35422932364815091</v>
      </c>
      <c r="AC135" s="4">
        <f t="shared" si="162"/>
        <v>0.3549098532870002</v>
      </c>
      <c r="AD135" s="4">
        <f t="shared" si="162"/>
        <v>0.35480437435161333</v>
      </c>
      <c r="AE135" s="4">
        <f t="shared" si="162"/>
        <v>0.36678643161829266</v>
      </c>
      <c r="AF135" s="4">
        <f t="shared" si="162"/>
        <v>0.38591832771590129</v>
      </c>
      <c r="AG135" s="4">
        <f t="shared" si="162"/>
        <v>0.43941429942674332</v>
      </c>
      <c r="AI135" s="4">
        <f t="shared" si="163"/>
        <v>-4.7476394395589705E-3</v>
      </c>
      <c r="AJ135" s="4">
        <f t="shared" si="163"/>
        <v>-3.5726989237374052E-3</v>
      </c>
      <c r="AK135" s="4">
        <f t="shared" si="163"/>
        <v>-1.046803713607436E-4</v>
      </c>
      <c r="AL135" s="4">
        <f t="shared" si="163"/>
        <v>1.5452969382028781E-3</v>
      </c>
      <c r="AM135" s="4">
        <f t="shared" si="163"/>
        <v>-1.5709764914152435E-3</v>
      </c>
      <c r="AN135" s="4">
        <f t="shared" si="163"/>
        <v>-3.4563203447185442E-3</v>
      </c>
      <c r="AO135" s="4">
        <f t="shared" si="163"/>
        <v>-9.1239286366673333E-5</v>
      </c>
      <c r="AP135" s="4">
        <f t="shared" si="163"/>
        <v>-2.4551951641861303E-3</v>
      </c>
      <c r="AQ135" s="4">
        <f t="shared" si="163"/>
        <v>-3.3836032327930199E-3</v>
      </c>
      <c r="AR135" s="4">
        <f t="shared" si="163"/>
        <v>-2.9323236481508808E-3</v>
      </c>
      <c r="AS135" s="4">
        <f t="shared" si="163"/>
        <v>-5.1288532870001902E-3</v>
      </c>
      <c r="AT135" s="4">
        <f t="shared" si="163"/>
        <v>1.2236256483866836E-3</v>
      </c>
      <c r="AU135" s="4">
        <f t="shared" si="163"/>
        <v>-2.7114316182926812E-3</v>
      </c>
      <c r="AV135" s="4">
        <f t="shared" si="163"/>
        <v>1.4316722840987395E-3</v>
      </c>
      <c r="AW135" s="4">
        <f t="shared" si="163"/>
        <v>-5.5672994267433329E-3</v>
      </c>
      <c r="AY135" s="2">
        <f t="shared" si="154"/>
        <v>0.35470663943955899</v>
      </c>
      <c r="AZ135" s="2">
        <f t="shared" si="154"/>
        <v>0.34207656508675865</v>
      </c>
      <c r="BA135" s="2">
        <f t="shared" si="154"/>
        <v>0.34056727250711899</v>
      </c>
      <c r="BB135" s="2">
        <f t="shared" si="154"/>
        <v>0.33681309325745062</v>
      </c>
      <c r="BC135" s="2">
        <f t="shared" si="154"/>
        <v>0.33268493259498283</v>
      </c>
      <c r="BD135" s="2">
        <f t="shared" si="154"/>
        <v>0.33369519108224777</v>
      </c>
      <c r="BE135" s="2">
        <f t="shared" si="154"/>
        <v>0.34108117763763496</v>
      </c>
      <c r="BF135" s="2">
        <f t="shared" si="154"/>
        <v>0.33724140846230577</v>
      </c>
      <c r="BG135" s="2">
        <f t="shared" si="154"/>
        <v>0.3357201326584292</v>
      </c>
      <c r="BH135" s="2">
        <f t="shared" si="154"/>
        <v>0.33681016185055462</v>
      </c>
      <c r="BI135" s="2">
        <f t="shared" si="154"/>
        <v>0.34130375105848298</v>
      </c>
      <c r="BJ135" s="2">
        <f t="shared" si="154"/>
        <v>0.34488988313620533</v>
      </c>
      <c r="BK135" s="2">
        <f t="shared" si="154"/>
        <v>0.35720421857487933</v>
      </c>
      <c r="BL135" s="2">
        <f t="shared" si="154"/>
        <v>0.35918317577937836</v>
      </c>
      <c r="BM135" s="2">
        <f t="shared" si="154"/>
        <v>0.37702554889518214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0.42499487878787884</v>
      </c>
      <c r="DL135" s="2">
        <f t="shared" si="164"/>
        <v>0.44515397151437142</v>
      </c>
      <c r="DM135" s="2">
        <f t="shared" si="164"/>
        <v>0.44646845630252097</v>
      </c>
      <c r="DN135" s="2">
        <f t="shared" si="164"/>
        <v>0.44349000769794722</v>
      </c>
      <c r="DO135" s="2">
        <f t="shared" si="164"/>
        <v>0.44408680919540228</v>
      </c>
      <c r="DP135" s="2">
        <f t="shared" si="164"/>
        <v>0.43687568629032258</v>
      </c>
      <c r="DQ135" s="2">
        <f t="shared" si="164"/>
        <v>0.43735456854838706</v>
      </c>
      <c r="DR135" s="2">
        <f t="shared" si="164"/>
        <v>0.44710593103448282</v>
      </c>
      <c r="DS135" s="2">
        <f t="shared" si="164"/>
        <v>0.45328729359605924</v>
      </c>
      <c r="DT135" s="2">
        <f t="shared" si="164"/>
        <v>0.43732883804430861</v>
      </c>
      <c r="DU135" s="2">
        <f t="shared" si="164"/>
        <v>0.43581306834733891</v>
      </c>
      <c r="DV135" s="2">
        <f t="shared" si="164"/>
        <v>0.46174031367456081</v>
      </c>
      <c r="DW135" s="2">
        <f t="shared" si="164"/>
        <v>0.46476559536541895</v>
      </c>
      <c r="DX135" s="2">
        <f t="shared" si="164"/>
        <v>0.45040781283422465</v>
      </c>
      <c r="DY135" s="2">
        <f t="shared" si="164"/>
        <v>0.42096323492063487</v>
      </c>
      <c r="EA135" s="2">
        <f t="shared" si="152"/>
        <v>0.35460844716531792</v>
      </c>
      <c r="EB135" s="2">
        <f t="shared" si="152"/>
        <v>0.34193373244184355</v>
      </c>
      <c r="EC135" s="2">
        <f t="shared" si="152"/>
        <v>0.34043704789810475</v>
      </c>
      <c r="ED135" s="2">
        <f t="shared" si="152"/>
        <v>0.33671729172497861</v>
      </c>
      <c r="EE135" s="2">
        <f t="shared" si="151"/>
        <v>0.33256814303562499</v>
      </c>
      <c r="EF135" s="2">
        <f t="shared" si="151"/>
        <v>0.33359374530441177</v>
      </c>
      <c r="EG135" s="2">
        <f t="shared" si="151"/>
        <v>0.34100381993385792</v>
      </c>
      <c r="EH135" s="2">
        <f t="shared" si="151"/>
        <v>0.33712169836640393</v>
      </c>
      <c r="EI135" s="2">
        <f t="shared" si="151"/>
        <v>0.33556518242054972</v>
      </c>
      <c r="EJ135" s="2">
        <f t="shared" si="151"/>
        <v>0.33668743274875168</v>
      </c>
      <c r="EK135" s="2">
        <f t="shared" si="151"/>
        <v>0.34118714237618031</v>
      </c>
      <c r="EL135" s="2">
        <f t="shared" si="151"/>
        <v>0.34475057989994806</v>
      </c>
      <c r="EM135" s="2">
        <f t="shared" si="135"/>
        <v>0.3570939718795203</v>
      </c>
      <c r="EN135" s="2">
        <f t="shared" si="135"/>
        <v>0.35908743460321974</v>
      </c>
      <c r="EO135" s="2">
        <f t="shared" si="135"/>
        <v>0.37697952418543568</v>
      </c>
      <c r="EQ135" s="2">
        <f t="shared" si="165"/>
        <v>0.35540485524838394</v>
      </c>
      <c r="ER135" s="2">
        <f t="shared" si="165"/>
        <v>0.34190314206057953</v>
      </c>
      <c r="ES135" s="2">
        <f t="shared" si="165"/>
        <v>0.3407187450749099</v>
      </c>
      <c r="ET135" s="2">
        <f t="shared" si="165"/>
        <v>0.33660831173794109</v>
      </c>
      <c r="EU135" s="2">
        <f t="shared" si="165"/>
        <v>0.33359017443184047</v>
      </c>
      <c r="EV135" s="2">
        <f t="shared" si="165"/>
        <v>0.33406899980581717</v>
      </c>
      <c r="EW135" s="2">
        <f t="shared" si="165"/>
        <v>0.34063721076056086</v>
      </c>
      <c r="EX135" s="2">
        <f t="shared" si="165"/>
        <v>0.33809671438808631</v>
      </c>
      <c r="EY135" s="2">
        <f t="shared" si="165"/>
        <v>0.33727391777822424</v>
      </c>
      <c r="EZ135" s="2">
        <f t="shared" si="165"/>
        <v>0.33710683796516228</v>
      </c>
      <c r="FA135" s="2">
        <f t="shared" si="165"/>
        <v>0.34136301046635675</v>
      </c>
      <c r="FB135" s="2">
        <f t="shared" si="165"/>
        <v>0.34511814551334474</v>
      </c>
      <c r="FC135" s="2">
        <f t="shared" si="165"/>
        <v>0.35714082599757985</v>
      </c>
      <c r="FD135" s="2">
        <f t="shared" si="165"/>
        <v>0.35924340364460372</v>
      </c>
      <c r="FE135" s="2">
        <f t="shared" si="165"/>
        <v>0.37587241582425035</v>
      </c>
      <c r="FG135" s="2">
        <f t="shared" si="166"/>
        <v>0.99893252756534645</v>
      </c>
      <c r="FH135" s="2">
        <f t="shared" si="166"/>
        <v>0.99861024485852001</v>
      </c>
      <c r="FI135" s="2">
        <f t="shared" si="166"/>
        <v>0.99881858977762272</v>
      </c>
      <c r="FJ135" s="2">
        <f t="shared" si="166"/>
        <v>0.99907054046036026</v>
      </c>
      <c r="FK135" s="2">
        <f t="shared" si="166"/>
        <v>0.99923054183063509</v>
      </c>
      <c r="FL135" s="2">
        <f t="shared" si="166"/>
        <v>0.99915256832952271</v>
      </c>
      <c r="FM135" s="2">
        <f t="shared" si="166"/>
        <v>0.99907476496245384</v>
      </c>
      <c r="FN135" s="2">
        <f t="shared" si="166"/>
        <v>0.999339117937046</v>
      </c>
      <c r="FO135" s="2">
        <f t="shared" si="166"/>
        <v>0.99929142710158692</v>
      </c>
      <c r="FP135" s="2">
        <f t="shared" si="166"/>
        <v>0.99888465773938295</v>
      </c>
      <c r="FQ135" s="2">
        <f t="shared" si="166"/>
        <v>0.99880958105807083</v>
      </c>
      <c r="FR135" s="2">
        <f t="shared" si="166"/>
        <v>0.99887278743896002</v>
      </c>
      <c r="FS135" s="2">
        <f t="shared" si="166"/>
        <v>0.9989840008615114</v>
      </c>
      <c r="FT135" s="2">
        <f t="shared" si="166"/>
        <v>0.99897948932506231</v>
      </c>
      <c r="FU135" s="2">
        <f t="shared" si="166"/>
        <v>0.99863951732594058</v>
      </c>
      <c r="FW135" s="2">
        <f t="shared" si="156"/>
        <v>2.8950859742101993E-2</v>
      </c>
      <c r="FX135" s="2">
        <f t="shared" si="156"/>
        <v>2.0209393121142782E-2</v>
      </c>
      <c r="FY135" s="2">
        <f t="shared" si="156"/>
        <v>1.7600528654446827E-2</v>
      </c>
      <c r="FZ135" s="2">
        <f t="shared" si="156"/>
        <v>3.1559803371370265E-2</v>
      </c>
      <c r="GA135" s="2">
        <f t="shared" si="156"/>
        <v>3.0312777825880027E-2</v>
      </c>
      <c r="GB135" s="2">
        <f t="shared" si="156"/>
        <v>2.9292494894860188E-2</v>
      </c>
      <c r="GC135" s="2">
        <f t="shared" si="156"/>
        <v>3.215790982233336E-2</v>
      </c>
      <c r="GD135" s="2">
        <f t="shared" si="156"/>
        <v>4.8228427305855991E-2</v>
      </c>
      <c r="GE135" s="2">
        <f t="shared" si="156"/>
        <v>4.1864610593559302E-2</v>
      </c>
      <c r="GF135" s="2">
        <f t="shared" si="156"/>
        <v>2.4986549758705724E-2</v>
      </c>
      <c r="GG135" s="2">
        <f t="shared" si="156"/>
        <v>2.2540687313164238E-2</v>
      </c>
      <c r="GH135" s="2">
        <f t="shared" si="156"/>
        <v>2.0216632250036396E-2</v>
      </c>
      <c r="GI135" s="2">
        <f t="shared" si="156"/>
        <v>1.8193036024361287E-2</v>
      </c>
      <c r="GJ135" s="2">
        <f t="shared" si="156"/>
        <v>1.6335006690561267E-2</v>
      </c>
      <c r="GK135" s="2">
        <f t="shared" si="156"/>
        <v>1.2477881239062677E-2</v>
      </c>
      <c r="GM135" s="82">
        <f t="shared" si="157"/>
        <v>2.1645978101206805E-43</v>
      </c>
      <c r="GN135" s="82">
        <f t="shared" si="157"/>
        <v>7.4546720219936693E-64</v>
      </c>
      <c r="GO135" s="82">
        <f t="shared" si="157"/>
        <v>3.9929999454437638E-98</v>
      </c>
      <c r="GP135" s="82">
        <f t="shared" si="157"/>
        <v>1.4858723361978354E-139</v>
      </c>
      <c r="GQ135" s="82">
        <f t="shared" si="157"/>
        <v>1.8201111483808513E-226</v>
      </c>
      <c r="GR135" s="82">
        <f t="shared" si="157"/>
        <v>2.1886353084610805E-165</v>
      </c>
      <c r="GS135" s="82">
        <f t="shared" si="157"/>
        <v>1.8474834180357712E-195</v>
      </c>
      <c r="GT135" s="82">
        <f t="shared" si="157"/>
        <v>8.0753707420052693E-196</v>
      </c>
      <c r="GU135" s="82">
        <f t="shared" si="157"/>
        <v>3.2247432688552428E-99</v>
      </c>
      <c r="GV135" s="82">
        <f t="shared" si="157"/>
        <v>2.0396373983968991E-150</v>
      </c>
      <c r="GW135" s="82">
        <f t="shared" si="157"/>
        <v>5.6739335979252801E-176</v>
      </c>
      <c r="GX135" s="82">
        <f t="shared" si="157"/>
        <v>2.523031378242374E-159</v>
      </c>
      <c r="GY135" s="82">
        <f t="shared" si="157"/>
        <v>3.5828063830404497E-110</v>
      </c>
      <c r="GZ135" s="82">
        <f t="shared" si="157"/>
        <v>4.0758752564204846E-116</v>
      </c>
      <c r="HA135" s="82">
        <f t="shared" si="157"/>
        <v>6.7514097930704208E-136</v>
      </c>
      <c r="HC135" s="82">
        <f t="shared" si="153"/>
        <v>3.8518226012348152E-33</v>
      </c>
      <c r="HD135" s="82">
        <f t="shared" si="153"/>
        <v>9.1192807511314976E-33</v>
      </c>
      <c r="HE135" s="82">
        <f t="shared" si="153"/>
        <v>1.0701798575017905E-40</v>
      </c>
      <c r="HF135" s="82">
        <f t="shared" si="153"/>
        <v>9.948863890831773E-64</v>
      </c>
      <c r="HG135" s="82">
        <f t="shared" si="153"/>
        <v>2.9918664120603805E-94</v>
      </c>
      <c r="HH135" s="82">
        <f t="shared" si="153"/>
        <v>2.3662867089567685E-77</v>
      </c>
      <c r="HI135" s="82">
        <f t="shared" si="153"/>
        <v>3.4373302576686294E-99</v>
      </c>
      <c r="HJ135" s="82">
        <f t="shared" si="153"/>
        <v>5.1689771530874002E-109</v>
      </c>
      <c r="HK135" s="82">
        <f t="shared" si="153"/>
        <v>4.9631142179426311E-54</v>
      </c>
      <c r="HL135" s="82">
        <f t="shared" si="161"/>
        <v>2.4994137159015944E-64</v>
      </c>
      <c r="HM135" s="82">
        <f t="shared" si="161"/>
        <v>4.0550864382269123E-75</v>
      </c>
      <c r="HN135" s="82">
        <f t="shared" si="161"/>
        <v>8.0309804239119731E-59</v>
      </c>
      <c r="HO135" s="82">
        <f t="shared" si="161"/>
        <v>5.5623526329760452E-44</v>
      </c>
      <c r="HP135" s="82">
        <f t="shared" si="161"/>
        <v>4.1754909000866692E-49</v>
      </c>
      <c r="HQ135" s="82">
        <f t="shared" si="161"/>
        <v>3.0739315733768994E-52</v>
      </c>
      <c r="HS135" s="82">
        <f t="shared" si="158"/>
        <v>8.5235094279459245E-2</v>
      </c>
      <c r="HT135" s="82">
        <f t="shared" si="158"/>
        <v>3.2514813642200366E-2</v>
      </c>
      <c r="HU135" s="82">
        <f t="shared" si="158"/>
        <v>4.7136156832400251E-2</v>
      </c>
      <c r="HV135" s="82">
        <f t="shared" si="158"/>
        <v>0.19713936349331571</v>
      </c>
      <c r="HW135" s="82">
        <f t="shared" si="158"/>
        <v>0.2788983808625462</v>
      </c>
      <c r="HX135" s="82">
        <f t="shared" si="158"/>
        <v>0.20359141224745006</v>
      </c>
      <c r="HY135" s="82">
        <f t="shared" si="158"/>
        <v>0.23260475015341098</v>
      </c>
      <c r="HZ135" s="82">
        <f t="shared" si="158"/>
        <v>0.54496867117768322</v>
      </c>
      <c r="IA135" s="82">
        <f t="shared" si="158"/>
        <v>0.48013602279199491</v>
      </c>
      <c r="IB135" s="82">
        <f t="shared" si="158"/>
        <v>0.12436770617852712</v>
      </c>
      <c r="IC135" s="82">
        <f t="shared" si="158"/>
        <v>7.9587709998085163E-2</v>
      </c>
      <c r="ID135" s="82">
        <f t="shared" si="158"/>
        <v>4.5482819837808344E-2</v>
      </c>
      <c r="IE135" s="82">
        <f t="shared" si="158"/>
        <v>4.125932167236062E-2</v>
      </c>
      <c r="IF135" s="82">
        <f t="shared" si="158"/>
        <v>5.3949496248619493E-2</v>
      </c>
      <c r="IG135" s="82">
        <f t="shared" si="158"/>
        <v>6.2740759824350747E-2</v>
      </c>
      <c r="II135" s="82">
        <f t="shared" si="159"/>
        <v>1.1568281738491448E-18</v>
      </c>
      <c r="IJ135" s="82">
        <f t="shared" si="159"/>
        <v>1.9625210898759557E-22</v>
      </c>
      <c r="IK135" s="82">
        <f t="shared" si="159"/>
        <v>5.4641265525024793E-22</v>
      </c>
      <c r="IL135" s="82">
        <f t="shared" si="159"/>
        <v>6.622801015469442E-19</v>
      </c>
      <c r="IM135" s="82">
        <f t="shared" si="159"/>
        <v>3.3363328324707957E-20</v>
      </c>
      <c r="IN135" s="82">
        <f t="shared" si="159"/>
        <v>2.3908486342767751E-19</v>
      </c>
      <c r="IO135" s="82">
        <f t="shared" si="159"/>
        <v>4.9715051169227667E-21</v>
      </c>
      <c r="IP135" s="82">
        <f t="shared" si="159"/>
        <v>1.8114597592014844E-16</v>
      </c>
      <c r="IQ135" s="82">
        <f t="shared" si="159"/>
        <v>2.4637566903371211E-16</v>
      </c>
      <c r="IR135" s="82">
        <f t="shared" si="159"/>
        <v>5.156878940706813E-23</v>
      </c>
      <c r="IS135" s="82">
        <f t="shared" si="159"/>
        <v>9.2601095707758136E-25</v>
      </c>
      <c r="IT135" s="82">
        <f t="shared" si="159"/>
        <v>2.4220351409188362E-25</v>
      </c>
      <c r="IU135" s="82">
        <f t="shared" si="159"/>
        <v>1.6287404842089709E-23</v>
      </c>
      <c r="IV135" s="82">
        <f t="shared" si="159"/>
        <v>1.535577424706591E-21</v>
      </c>
      <c r="IW135" s="82">
        <f t="shared" si="159"/>
        <v>2.6286690694693904E-15</v>
      </c>
      <c r="IY135" s="82">
        <f t="shared" si="160"/>
        <v>8.5235094279459245E-2</v>
      </c>
      <c r="IZ135" s="82">
        <f t="shared" si="160"/>
        <v>3.2514813642200366E-2</v>
      </c>
      <c r="JA135" s="82">
        <f t="shared" si="160"/>
        <v>4.7136156832400251E-2</v>
      </c>
      <c r="JB135" s="82">
        <f t="shared" si="160"/>
        <v>0.19713936349331571</v>
      </c>
      <c r="JC135" s="82">
        <f t="shared" si="160"/>
        <v>0.2788983808625462</v>
      </c>
      <c r="JD135" s="82">
        <f t="shared" si="160"/>
        <v>0.20359141224745006</v>
      </c>
      <c r="JE135" s="82">
        <f t="shared" si="160"/>
        <v>0.23260475015341098</v>
      </c>
      <c r="JF135" s="82">
        <f t="shared" si="160"/>
        <v>0.54496867117768344</v>
      </c>
      <c r="JG135" s="82">
        <f t="shared" si="160"/>
        <v>0.48013602279199513</v>
      </c>
      <c r="JH135" s="82">
        <f t="shared" si="160"/>
        <v>0.12436770617852712</v>
      </c>
      <c r="JI135" s="82">
        <f t="shared" si="160"/>
        <v>7.9587709998085163E-2</v>
      </c>
      <c r="JJ135" s="82">
        <f t="shared" si="160"/>
        <v>4.5482819837808344E-2</v>
      </c>
      <c r="JK135" s="82">
        <f t="shared" si="160"/>
        <v>4.125932167236062E-2</v>
      </c>
      <c r="JL135" s="82">
        <f t="shared" si="160"/>
        <v>5.3949496248619493E-2</v>
      </c>
      <c r="JM135" s="82">
        <f t="shared" si="160"/>
        <v>6.274075982435337E-2</v>
      </c>
    </row>
    <row r="136" spans="2:273" x14ac:dyDescent="0.25">
      <c r="B136" s="2">
        <v>109</v>
      </c>
      <c r="C136" s="37">
        <v>0.351072</v>
      </c>
      <c r="D136" s="37">
        <v>0.34474100000000002</v>
      </c>
      <c r="E136" s="37">
        <v>0.34840100000000002</v>
      </c>
      <c r="F136" s="37">
        <v>0.35460199999999997</v>
      </c>
      <c r="G136" s="37">
        <v>0.35194300000000001</v>
      </c>
      <c r="H136" s="37">
        <v>0.35317399999999999</v>
      </c>
      <c r="I136" s="37">
        <v>0.36631399999999997</v>
      </c>
      <c r="J136" s="37">
        <v>0.36931900000000001</v>
      </c>
      <c r="K136" s="37">
        <v>0.372253</v>
      </c>
      <c r="L136" s="37">
        <v>0.35675099999999998</v>
      </c>
      <c r="M136" s="37">
        <v>0.35548800000000003</v>
      </c>
      <c r="N136" s="37">
        <v>0.354076</v>
      </c>
      <c r="O136" s="37">
        <v>0.36842599999999998</v>
      </c>
      <c r="P136" s="37">
        <v>0.39186700000000002</v>
      </c>
      <c r="Q136" s="37">
        <v>0.44845299999999999</v>
      </c>
      <c r="S136" s="4">
        <f t="shared" si="162"/>
        <v>0.35416852720645481</v>
      </c>
      <c r="T136" s="4">
        <f t="shared" si="162"/>
        <v>0.3431593001456556</v>
      </c>
      <c r="U136" s="4">
        <f t="shared" si="162"/>
        <v>0.34392884481974673</v>
      </c>
      <c r="V136" s="4">
        <f t="shared" si="162"/>
        <v>0.35344468632782827</v>
      </c>
      <c r="W136" s="4">
        <f t="shared" si="162"/>
        <v>0.35217052208966859</v>
      </c>
      <c r="X136" s="4">
        <f t="shared" si="162"/>
        <v>0.355336338568494</v>
      </c>
      <c r="Y136" s="4">
        <f t="shared" si="162"/>
        <v>0.36768017440210982</v>
      </c>
      <c r="Z136" s="4">
        <f t="shared" si="162"/>
        <v>0.3673632727687266</v>
      </c>
      <c r="AA136" s="4">
        <f t="shared" si="162"/>
        <v>0.37538322442110483</v>
      </c>
      <c r="AB136" s="4">
        <f t="shared" si="162"/>
        <v>0.35929284129072431</v>
      </c>
      <c r="AC136" s="4">
        <f t="shared" si="162"/>
        <v>0.35965438163249008</v>
      </c>
      <c r="AD136" s="4">
        <f t="shared" si="162"/>
        <v>0.35872927276294259</v>
      </c>
      <c r="AE136" s="4">
        <f t="shared" si="162"/>
        <v>0.37038815953910909</v>
      </c>
      <c r="AF136" s="4">
        <f t="shared" si="162"/>
        <v>0.39478588931527853</v>
      </c>
      <c r="AG136" s="4">
        <f t="shared" si="162"/>
        <v>0.45489154157473249</v>
      </c>
      <c r="AI136" s="4">
        <f t="shared" si="163"/>
        <v>-3.0965272064548133E-3</v>
      </c>
      <c r="AJ136" s="4">
        <f t="shared" si="163"/>
        <v>1.5816998543444205E-3</v>
      </c>
      <c r="AK136" s="4">
        <f t="shared" si="163"/>
        <v>4.47215518025329E-3</v>
      </c>
      <c r="AL136" s="4">
        <f t="shared" si="163"/>
        <v>1.1573136721717003E-3</v>
      </c>
      <c r="AM136" s="4">
        <f t="shared" si="163"/>
        <v>-2.2752208966858589E-4</v>
      </c>
      <c r="AN136" s="4">
        <f t="shared" si="163"/>
        <v>-2.1623385684940155E-3</v>
      </c>
      <c r="AO136" s="4">
        <f t="shared" si="163"/>
        <v>-1.3661744021098432E-3</v>
      </c>
      <c r="AP136" s="4">
        <f t="shared" si="163"/>
        <v>1.9557272312734075E-3</v>
      </c>
      <c r="AQ136" s="4">
        <f t="shared" si="163"/>
        <v>-3.1302244211048325E-3</v>
      </c>
      <c r="AR136" s="4">
        <f t="shared" si="163"/>
        <v>-2.5418412907243226E-3</v>
      </c>
      <c r="AS136" s="4">
        <f t="shared" si="163"/>
        <v>-4.1663816324900571E-3</v>
      </c>
      <c r="AT136" s="4">
        <f t="shared" si="163"/>
        <v>-4.6532727629425841E-3</v>
      </c>
      <c r="AU136" s="4">
        <f t="shared" si="163"/>
        <v>-1.9621595391091096E-3</v>
      </c>
      <c r="AV136" s="4">
        <f t="shared" si="163"/>
        <v>-2.9188893152785056E-3</v>
      </c>
      <c r="AW136" s="4">
        <f t="shared" si="163"/>
        <v>-6.4385415747325037E-3</v>
      </c>
      <c r="AY136" s="2">
        <f t="shared" si="154"/>
        <v>0.35416852720645481</v>
      </c>
      <c r="AZ136" s="2">
        <f t="shared" si="154"/>
        <v>0.34170137830655084</v>
      </c>
      <c r="BA136" s="2">
        <f t="shared" si="154"/>
        <v>0.34016406081969358</v>
      </c>
      <c r="BB136" s="2">
        <f t="shared" si="154"/>
        <v>0.33648279124777331</v>
      </c>
      <c r="BC136" s="2">
        <f t="shared" si="154"/>
        <v>0.33220247496507621</v>
      </c>
      <c r="BD136" s="2">
        <f t="shared" si="154"/>
        <v>0.33332808142617232</v>
      </c>
      <c r="BE136" s="2">
        <f t="shared" si="154"/>
        <v>0.34073187723829873</v>
      </c>
      <c r="BF136" s="2">
        <f t="shared" si="154"/>
        <v>0.33682253219713781</v>
      </c>
      <c r="BG136" s="2">
        <f t="shared" si="154"/>
        <v>0.3353375860443038</v>
      </c>
      <c r="BH136" s="2">
        <f t="shared" si="154"/>
        <v>0.3364122121204689</v>
      </c>
      <c r="BI136" s="2">
        <f t="shared" si="154"/>
        <v>0.34091543453110945</v>
      </c>
      <c r="BJ136" s="2">
        <f t="shared" si="154"/>
        <v>0.34447420313626692</v>
      </c>
      <c r="BK136" s="2">
        <f t="shared" si="154"/>
        <v>0.35681923591175135</v>
      </c>
      <c r="BL136" s="2">
        <f t="shared" si="154"/>
        <v>0.35873261094747227</v>
      </c>
      <c r="BM136" s="2">
        <f t="shared" si="154"/>
        <v>0.37669552680729207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0.42538987878787882</v>
      </c>
      <c r="DL136" s="2">
        <f t="shared" si="164"/>
        <v>0.44589695401115392</v>
      </c>
      <c r="DM136" s="2">
        <f t="shared" si="164"/>
        <v>0.44710656806722682</v>
      </c>
      <c r="DN136" s="2">
        <f t="shared" si="164"/>
        <v>0.44409137298387097</v>
      </c>
      <c r="DO136" s="2">
        <f t="shared" si="164"/>
        <v>0.44477077471264365</v>
      </c>
      <c r="DP136" s="2">
        <f t="shared" si="164"/>
        <v>0.43752746612903226</v>
      </c>
      <c r="DQ136" s="2">
        <f t="shared" si="164"/>
        <v>0.43796536895161287</v>
      </c>
      <c r="DR136" s="2">
        <f t="shared" si="164"/>
        <v>0.44779646469622336</v>
      </c>
      <c r="DS136" s="2">
        <f t="shared" si="164"/>
        <v>0.45399766502463063</v>
      </c>
      <c r="DT136" s="2">
        <f t="shared" si="164"/>
        <v>0.43794242322383498</v>
      </c>
      <c r="DU136" s="2">
        <f t="shared" si="164"/>
        <v>0.4364305971988795</v>
      </c>
      <c r="DV136" s="2">
        <f t="shared" si="164"/>
        <v>0.46258017952635605</v>
      </c>
      <c r="DW136" s="2">
        <f t="shared" si="164"/>
        <v>0.46547622370766495</v>
      </c>
      <c r="DX136" s="2">
        <f t="shared" si="164"/>
        <v>0.45096360427807491</v>
      </c>
      <c r="DY136" s="2">
        <f t="shared" si="164"/>
        <v>0.42115422063492058</v>
      </c>
      <c r="EA136" s="2">
        <f t="shared" si="152"/>
        <v>0.3540690367317913</v>
      </c>
      <c r="EB136" s="2">
        <f t="shared" si="152"/>
        <v>0.3415681253761842</v>
      </c>
      <c r="EC136" s="2">
        <f t="shared" si="152"/>
        <v>0.340041429510965</v>
      </c>
      <c r="ED136" s="2">
        <f t="shared" si="152"/>
        <v>0.33639558142973236</v>
      </c>
      <c r="EE136" s="2">
        <f t="shared" si="151"/>
        <v>0.33208562240308415</v>
      </c>
      <c r="EF136" s="2">
        <f t="shared" si="151"/>
        <v>0.33323045330774509</v>
      </c>
      <c r="EG136" s="2">
        <f t="shared" si="151"/>
        <v>0.34066365959630518</v>
      </c>
      <c r="EH136" s="2">
        <f t="shared" si="151"/>
        <v>0.33670005139226922</v>
      </c>
      <c r="EI136" s="2">
        <f t="shared" si="151"/>
        <v>0.33517503674418231</v>
      </c>
      <c r="EJ136" s="2">
        <f t="shared" si="151"/>
        <v>0.33629436257459505</v>
      </c>
      <c r="EK136" s="2">
        <f t="shared" si="151"/>
        <v>0.34080507539651222</v>
      </c>
      <c r="EL136" s="2">
        <f t="shared" si="151"/>
        <v>0.34434212671669262</v>
      </c>
      <c r="EM136" s="2">
        <f t="shared" si="135"/>
        <v>0.35671733670835831</v>
      </c>
      <c r="EN136" s="2">
        <f t="shared" si="135"/>
        <v>0.35864298730113586</v>
      </c>
      <c r="EO136" s="2">
        <f t="shared" si="135"/>
        <v>0.37665617238222021</v>
      </c>
      <c r="EQ136" s="2">
        <f t="shared" si="165"/>
        <v>0.35501831051202953</v>
      </c>
      <c r="ER136" s="2">
        <f t="shared" si="165"/>
        <v>0.3416134732394881</v>
      </c>
      <c r="ES136" s="2">
        <f t="shared" si="165"/>
        <v>0.34041831475750373</v>
      </c>
      <c r="ET136" s="2">
        <f t="shared" si="165"/>
        <v>0.33627706080890551</v>
      </c>
      <c r="EU136" s="2">
        <f t="shared" si="165"/>
        <v>0.33322531753327445</v>
      </c>
      <c r="EV136" s="2">
        <f t="shared" si="165"/>
        <v>0.33376168740542067</v>
      </c>
      <c r="EW136" s="2">
        <f t="shared" si="165"/>
        <v>0.34026838082341804</v>
      </c>
      <c r="EX136" s="2">
        <f t="shared" si="165"/>
        <v>0.33775474897755897</v>
      </c>
      <c r="EY136" s="2">
        <f t="shared" si="165"/>
        <v>0.33705080551181965</v>
      </c>
      <c r="EZ136" s="2">
        <f t="shared" si="165"/>
        <v>0.33682278784004993</v>
      </c>
      <c r="FA136" s="2">
        <f t="shared" si="165"/>
        <v>0.3410698589289613</v>
      </c>
      <c r="FB136" s="2">
        <f t="shared" si="165"/>
        <v>0.34481727202140444</v>
      </c>
      <c r="FC136" s="2">
        <f t="shared" si="165"/>
        <v>0.35677327749996357</v>
      </c>
      <c r="FD136" s="2">
        <f t="shared" si="165"/>
        <v>0.3588494192951332</v>
      </c>
      <c r="FE136" s="2">
        <f t="shared" si="165"/>
        <v>0.37549525540493078</v>
      </c>
      <c r="FG136" s="2">
        <f t="shared" si="166"/>
        <v>0.99902636211896723</v>
      </c>
      <c r="FH136" s="2">
        <f t="shared" si="166"/>
        <v>0.99873237323722386</v>
      </c>
      <c r="FI136" s="2">
        <f t="shared" si="166"/>
        <v>0.99892242905657225</v>
      </c>
      <c r="FJ136" s="2">
        <f t="shared" si="166"/>
        <v>0.99915225349439185</v>
      </c>
      <c r="FK136" s="2">
        <f t="shared" si="166"/>
        <v>0.99929819829434074</v>
      </c>
      <c r="FL136" s="2">
        <f t="shared" si="166"/>
        <v>0.9992270754979492</v>
      </c>
      <c r="FM136" s="2">
        <f t="shared" si="166"/>
        <v>0.99915610691491785</v>
      </c>
      <c r="FN136" s="2">
        <f t="shared" si="166"/>
        <v>0.99939723334389297</v>
      </c>
      <c r="FO136" s="2">
        <f t="shared" si="166"/>
        <v>0.99935373354357027</v>
      </c>
      <c r="FP136" s="2">
        <f t="shared" si="166"/>
        <v>0.9989826959325091</v>
      </c>
      <c r="FQ136" s="2">
        <f t="shared" si="166"/>
        <v>0.99891421129177316</v>
      </c>
      <c r="FR136" s="2">
        <f t="shared" si="166"/>
        <v>0.99897186795337989</v>
      </c>
      <c r="FS136" s="2">
        <f t="shared" si="166"/>
        <v>0.99907331493013896</v>
      </c>
      <c r="FT136" s="2">
        <f t="shared" si="166"/>
        <v>0.99906919962260321</v>
      </c>
      <c r="FU136" s="2">
        <f t="shared" si="166"/>
        <v>0.99875907650636919</v>
      </c>
      <c r="FW136" s="2">
        <f t="shared" si="156"/>
        <v>3.1655568452583473E-2</v>
      </c>
      <c r="FX136" s="2">
        <f t="shared" si="156"/>
        <v>2.2116037820589313E-2</v>
      </c>
      <c r="FY136" s="2">
        <f t="shared" si="156"/>
        <v>1.926588114826331E-2</v>
      </c>
      <c r="FZ136" s="2">
        <f t="shared" si="156"/>
        <v>3.4499590782226752E-2</v>
      </c>
      <c r="GA136" s="2">
        <f t="shared" si="156"/>
        <v>3.3140380175564671E-2</v>
      </c>
      <c r="GB136" s="2">
        <f t="shared" si="156"/>
        <v>3.2028067854473534E-2</v>
      </c>
      <c r="GC136" s="2">
        <f t="shared" si="156"/>
        <v>3.5151388465792105E-2</v>
      </c>
      <c r="GD136" s="2">
        <f t="shared" si="156"/>
        <v>5.2636501770907007E-2</v>
      </c>
      <c r="GE136" s="2">
        <f t="shared" si="156"/>
        <v>4.5718972763917502E-2</v>
      </c>
      <c r="GF136" s="2">
        <f t="shared" si="156"/>
        <v>2.7331320561243863E-2</v>
      </c>
      <c r="GG136" s="2">
        <f t="shared" si="156"/>
        <v>2.4661740651152786E-2</v>
      </c>
      <c r="GH136" s="2">
        <f t="shared" si="156"/>
        <v>2.2123944499644645E-2</v>
      </c>
      <c r="GI136" s="2">
        <f t="shared" si="156"/>
        <v>1.9913314848889977E-2</v>
      </c>
      <c r="GJ136" s="2">
        <f t="shared" si="156"/>
        <v>1.7882795884824006E-2</v>
      </c>
      <c r="GK136" s="2">
        <f t="shared" si="156"/>
        <v>1.3665273861942212E-2</v>
      </c>
      <c r="GM136" s="82">
        <f t="shared" si="157"/>
        <v>4.1680298862780828E-45</v>
      </c>
      <c r="GN136" s="82">
        <f t="shared" si="157"/>
        <v>1.9414882887700186E-66</v>
      </c>
      <c r="GO136" s="82">
        <f t="shared" si="157"/>
        <v>5.5716388589774666E-102</v>
      </c>
      <c r="GP136" s="82">
        <f t="shared" si="157"/>
        <v>1.1415243063579042E-144</v>
      </c>
      <c r="GQ136" s="82">
        <f t="shared" si="157"/>
        <v>1.9433036798402113E-234</v>
      </c>
      <c r="GR136" s="82">
        <f t="shared" si="157"/>
        <v>2.8239461251242012E-171</v>
      </c>
      <c r="GS136" s="82">
        <f t="shared" si="157"/>
        <v>2.1602114069647516E-202</v>
      </c>
      <c r="GT136" s="82">
        <f t="shared" si="157"/>
        <v>2.475719184107485E-202</v>
      </c>
      <c r="GU136" s="82">
        <f t="shared" si="157"/>
        <v>1.4216549633688144E-102</v>
      </c>
      <c r="GV136" s="82">
        <f t="shared" si="157"/>
        <v>5.6012133136789057E-156</v>
      </c>
      <c r="GW136" s="82">
        <f t="shared" si="157"/>
        <v>1.5482559777286056E-182</v>
      </c>
      <c r="GX136" s="82">
        <f t="shared" si="157"/>
        <v>2.8492150785740066E-165</v>
      </c>
      <c r="GY136" s="82">
        <f t="shared" si="157"/>
        <v>2.8724239923755518E-114</v>
      </c>
      <c r="GZ136" s="82">
        <f t="shared" si="157"/>
        <v>2.7371500701645216E-120</v>
      </c>
      <c r="HA136" s="82">
        <f t="shared" si="157"/>
        <v>7.2960183470888138E-141</v>
      </c>
      <c r="HC136" s="82">
        <f t="shared" si="153"/>
        <v>1.1051724185058351E-35</v>
      </c>
      <c r="HD136" s="82">
        <f t="shared" si="153"/>
        <v>2.7065291482144827E-35</v>
      </c>
      <c r="HE136" s="82">
        <f t="shared" si="153"/>
        <v>1.2423318086772403E-43</v>
      </c>
      <c r="HF136" s="82">
        <f t="shared" si="153"/>
        <v>9.62754377062019E-68</v>
      </c>
      <c r="HG136" s="82">
        <f t="shared" si="153"/>
        <v>8.0825863550805566E-100</v>
      </c>
      <c r="HH136" s="82">
        <f t="shared" si="153"/>
        <v>4.9463106413302645E-82</v>
      </c>
      <c r="HI136" s="82">
        <f t="shared" si="153"/>
        <v>4.1985946498675075E-105</v>
      </c>
      <c r="HJ136" s="82">
        <f t="shared" si="153"/>
        <v>8.4915791432155175E-115</v>
      </c>
      <c r="HK136" s="82">
        <f t="shared" si="153"/>
        <v>5.2914534049643527E-57</v>
      </c>
      <c r="HL136" s="82">
        <f t="shared" si="161"/>
        <v>2.0678154973014979E-68</v>
      </c>
      <c r="HM136" s="82">
        <f t="shared" si="161"/>
        <v>5.2466298900302016E-80</v>
      </c>
      <c r="HN136" s="82">
        <f t="shared" si="161"/>
        <v>1.0732702075068416E-62</v>
      </c>
      <c r="HO136" s="82">
        <f t="shared" si="161"/>
        <v>6.4001871031014994E-47</v>
      </c>
      <c r="HP136" s="82">
        <f t="shared" si="161"/>
        <v>3.0850910563826729E-52</v>
      </c>
      <c r="HQ136" s="82">
        <f t="shared" si="161"/>
        <v>1.1964552656810822E-55</v>
      </c>
      <c r="HS136" s="82">
        <f t="shared" si="158"/>
        <v>0.1228247702572188</v>
      </c>
      <c r="HT136" s="82">
        <f t="shared" si="158"/>
        <v>5.006614909601164E-2</v>
      </c>
      <c r="HU136" s="82">
        <f t="shared" si="158"/>
        <v>6.9582779808130116E-2</v>
      </c>
      <c r="HV136" s="82">
        <f t="shared" si="158"/>
        <v>0.26599015403272364</v>
      </c>
      <c r="HW136" s="82">
        <f t="shared" si="158"/>
        <v>0.36089140060686842</v>
      </c>
      <c r="HX136" s="82">
        <f t="shared" si="158"/>
        <v>0.2729352655789033</v>
      </c>
      <c r="HY136" s="82">
        <f t="shared" si="158"/>
        <v>0.31267270534776298</v>
      </c>
      <c r="HZ136" s="82">
        <f t="shared" si="158"/>
        <v>0.53661541815704772</v>
      </c>
      <c r="IA136" s="82">
        <f t="shared" si="158"/>
        <v>0.5333753623835632</v>
      </c>
      <c r="IB136" s="82">
        <f t="shared" si="158"/>
        <v>0.17802189499665447</v>
      </c>
      <c r="IC136" s="82">
        <f t="shared" si="158"/>
        <v>0.11883264802119028</v>
      </c>
      <c r="ID136" s="82">
        <f t="shared" si="158"/>
        <v>7.0371424653130579E-2</v>
      </c>
      <c r="IE136" s="82">
        <f t="shared" si="158"/>
        <v>6.2508955124738891E-2</v>
      </c>
      <c r="IF136" s="82">
        <f t="shared" si="158"/>
        <v>7.7522771850268693E-2</v>
      </c>
      <c r="IG136" s="82">
        <f t="shared" si="158"/>
        <v>8.2663333946392178E-2</v>
      </c>
      <c r="II136" s="82">
        <f t="shared" si="159"/>
        <v>8.8816724128321255E-18</v>
      </c>
      <c r="IJ136" s="82">
        <f t="shared" si="159"/>
        <v>1.8615842555421382E-21</v>
      </c>
      <c r="IK136" s="82">
        <f t="shared" si="159"/>
        <v>4.5795648024377044E-21</v>
      </c>
      <c r="IL136" s="82">
        <f t="shared" si="159"/>
        <v>5.5165675834639606E-18</v>
      </c>
      <c r="IM136" s="82">
        <f t="shared" si="159"/>
        <v>3.164264976851434E-19</v>
      </c>
      <c r="IN136" s="82">
        <f t="shared" si="159"/>
        <v>2.0041388932445767E-18</v>
      </c>
      <c r="IO136" s="82">
        <f t="shared" si="159"/>
        <v>5.4251275905703049E-20</v>
      </c>
      <c r="IP136" s="82">
        <f t="shared" si="159"/>
        <v>1.4673653756807746E-15</v>
      </c>
      <c r="IQ136" s="82">
        <f t="shared" si="159"/>
        <v>1.7786644683102047E-15</v>
      </c>
      <c r="IR136" s="82">
        <f t="shared" si="159"/>
        <v>5.958658882929264E-22</v>
      </c>
      <c r="IS136" s="82">
        <f t="shared" si="159"/>
        <v>1.2118937197873739E-23</v>
      </c>
      <c r="IT136" s="82">
        <f t="shared" si="159"/>
        <v>3.1367533291234432E-24</v>
      </c>
      <c r="IU136" s="82">
        <f t="shared" si="159"/>
        <v>1.6286751481469316E-22</v>
      </c>
      <c r="IV136" s="82">
        <f t="shared" si="159"/>
        <v>1.1828354104973022E-20</v>
      </c>
      <c r="IW136" s="82">
        <f t="shared" si="159"/>
        <v>9.881890075743507E-15</v>
      </c>
      <c r="IY136" s="82">
        <f t="shared" si="160"/>
        <v>0.12282477025721882</v>
      </c>
      <c r="IZ136" s="82">
        <f t="shared" si="160"/>
        <v>5.006614909601164E-2</v>
      </c>
      <c r="JA136" s="82">
        <f t="shared" si="160"/>
        <v>6.9582779808130116E-2</v>
      </c>
      <c r="JB136" s="82">
        <f t="shared" si="160"/>
        <v>0.26599015403272364</v>
      </c>
      <c r="JC136" s="82">
        <f t="shared" si="160"/>
        <v>0.36089140060686842</v>
      </c>
      <c r="JD136" s="82">
        <f t="shared" si="160"/>
        <v>0.2729352655789033</v>
      </c>
      <c r="JE136" s="82">
        <f t="shared" si="160"/>
        <v>0.31267270534776298</v>
      </c>
      <c r="JF136" s="82">
        <f t="shared" si="160"/>
        <v>0.53661541815704916</v>
      </c>
      <c r="JG136" s="82">
        <f t="shared" si="160"/>
        <v>0.53337536238356498</v>
      </c>
      <c r="JH136" s="82">
        <f t="shared" si="160"/>
        <v>0.17802189499665447</v>
      </c>
      <c r="JI136" s="82">
        <f t="shared" si="160"/>
        <v>0.11883264802119028</v>
      </c>
      <c r="JJ136" s="82">
        <f t="shared" si="160"/>
        <v>7.0371424653130579E-2</v>
      </c>
      <c r="JK136" s="82">
        <f t="shared" si="160"/>
        <v>6.2508955124738891E-2</v>
      </c>
      <c r="JL136" s="82">
        <f t="shared" si="160"/>
        <v>7.7522771850268693E-2</v>
      </c>
      <c r="JM136" s="82">
        <f t="shared" si="160"/>
        <v>8.2663333946402059E-2</v>
      </c>
    </row>
    <row r="137" spans="2:273" x14ac:dyDescent="0.25">
      <c r="B137" s="2">
        <v>110</v>
      </c>
      <c r="C137" s="37">
        <v>0.34858899999999998</v>
      </c>
      <c r="D137" s="37">
        <v>0.340304</v>
      </c>
      <c r="E137" s="37">
        <v>0.34800599999999998</v>
      </c>
      <c r="F137" s="37">
        <v>0.35466799999999998</v>
      </c>
      <c r="G137" s="37">
        <v>0.35378799999999999</v>
      </c>
      <c r="H137" s="37">
        <v>0.35924400000000001</v>
      </c>
      <c r="I137" s="37">
        <v>0.37217299999999998</v>
      </c>
      <c r="J137" s="37">
        <v>0.35963000000000001</v>
      </c>
      <c r="K137" s="37">
        <v>0.37267499999999998</v>
      </c>
      <c r="L137" s="37">
        <v>0.363182</v>
      </c>
      <c r="M137" s="37">
        <v>0.365811</v>
      </c>
      <c r="N137" s="37">
        <v>0.36450199999999999</v>
      </c>
      <c r="O137" s="37">
        <v>0.37333100000000002</v>
      </c>
      <c r="P137" s="37">
        <v>0.40148899999999998</v>
      </c>
      <c r="Q137" s="37">
        <v>0.46939999999999998</v>
      </c>
      <c r="S137" s="4">
        <f t="shared" si="162"/>
        <v>0.35363193055688585</v>
      </c>
      <c r="T137" s="4">
        <f t="shared" si="162"/>
        <v>0.34336308674890176</v>
      </c>
      <c r="U137" s="4">
        <f t="shared" si="162"/>
        <v>0.34481513942964104</v>
      </c>
      <c r="V137" s="4">
        <f t="shared" si="162"/>
        <v>0.35611883520416254</v>
      </c>
      <c r="W137" s="4">
        <f t="shared" si="162"/>
        <v>0.35374127830980756</v>
      </c>
      <c r="X137" s="4">
        <f t="shared" si="162"/>
        <v>0.35871455348776565</v>
      </c>
      <c r="Y137" s="4">
        <f t="shared" si="162"/>
        <v>0.3713121909480756</v>
      </c>
      <c r="Z137" s="4">
        <f t="shared" si="162"/>
        <v>0.35957925713985334</v>
      </c>
      <c r="AA137" s="4">
        <f t="shared" si="162"/>
        <v>0.37106601221916818</v>
      </c>
      <c r="AB137" s="4">
        <f t="shared" si="162"/>
        <v>0.36482683566805363</v>
      </c>
      <c r="AC137" s="4">
        <f t="shared" si="162"/>
        <v>0.36533115225121793</v>
      </c>
      <c r="AD137" s="4">
        <f t="shared" si="162"/>
        <v>0.36381300235362246</v>
      </c>
      <c r="AE137" s="4">
        <f t="shared" si="162"/>
        <v>0.37504179397861631</v>
      </c>
      <c r="AF137" s="4">
        <f t="shared" si="162"/>
        <v>0.40561221496445088</v>
      </c>
      <c r="AG137" s="4">
        <f t="shared" si="162"/>
        <v>0.47284006348741053</v>
      </c>
      <c r="AI137" s="4">
        <f t="shared" si="163"/>
        <v>-5.0429305568858718E-3</v>
      </c>
      <c r="AJ137" s="4">
        <f t="shared" si="163"/>
        <v>-3.0590867489017626E-3</v>
      </c>
      <c r="AK137" s="4">
        <f t="shared" si="163"/>
        <v>3.1908605703589443E-3</v>
      </c>
      <c r="AL137" s="4">
        <f t="shared" si="163"/>
        <v>-1.4508352041625594E-3</v>
      </c>
      <c r="AM137" s="4">
        <f t="shared" si="163"/>
        <v>4.6721690192430554E-5</v>
      </c>
      <c r="AN137" s="4">
        <f t="shared" si="163"/>
        <v>5.2944651223435502E-4</v>
      </c>
      <c r="AO137" s="4">
        <f t="shared" si="163"/>
        <v>8.6080905192437163E-4</v>
      </c>
      <c r="AP137" s="4">
        <f t="shared" si="163"/>
        <v>5.0742860146668622E-5</v>
      </c>
      <c r="AQ137" s="4">
        <f t="shared" si="163"/>
        <v>1.6089877808317943E-3</v>
      </c>
      <c r="AR137" s="4">
        <f t="shared" si="163"/>
        <v>-1.6448356680536236E-3</v>
      </c>
      <c r="AS137" s="4">
        <f t="shared" si="163"/>
        <v>4.7984774878206959E-4</v>
      </c>
      <c r="AT137" s="4">
        <f t="shared" si="163"/>
        <v>6.8899764637753158E-4</v>
      </c>
      <c r="AU137" s="4">
        <f t="shared" si="163"/>
        <v>-1.7107939786162873E-3</v>
      </c>
      <c r="AV137" s="4">
        <f t="shared" si="163"/>
        <v>-4.1232149644508942E-3</v>
      </c>
      <c r="AW137" s="4">
        <f t="shared" si="163"/>
        <v>-3.4400634874105496E-3</v>
      </c>
      <c r="AY137" s="2">
        <f t="shared" si="154"/>
        <v>0.35363193055688585</v>
      </c>
      <c r="AZ137" s="2">
        <f t="shared" si="154"/>
        <v>0.34132736187990859</v>
      </c>
      <c r="BA137" s="2">
        <f t="shared" si="154"/>
        <v>0.33976200991748379</v>
      </c>
      <c r="BB137" s="2">
        <f t="shared" si="154"/>
        <v>0.33615302827416071</v>
      </c>
      <c r="BC137" s="2">
        <f t="shared" si="154"/>
        <v>0.33172152101460012</v>
      </c>
      <c r="BD137" s="2">
        <f t="shared" si="154"/>
        <v>0.33296196077448753</v>
      </c>
      <c r="BE137" s="2">
        <f t="shared" si="154"/>
        <v>0.34038283912346756</v>
      </c>
      <c r="BF137" s="2">
        <f t="shared" si="154"/>
        <v>0.33640523173129377</v>
      </c>
      <c r="BG137" s="2">
        <f t="shared" si="154"/>
        <v>0.33495753369671682</v>
      </c>
      <c r="BH137" s="2">
        <f t="shared" si="154"/>
        <v>0.33601559603211173</v>
      </c>
      <c r="BI137" s="2">
        <f t="shared" si="154"/>
        <v>0.34052824237806817</v>
      </c>
      <c r="BJ137" s="2">
        <f t="shared" si="154"/>
        <v>0.34405982804649909</v>
      </c>
      <c r="BK137" s="2">
        <f t="shared" si="154"/>
        <v>0.35643496235384942</v>
      </c>
      <c r="BL137" s="2">
        <f t="shared" si="154"/>
        <v>0.3582827951102498</v>
      </c>
      <c r="BM137" s="2">
        <f t="shared" si="154"/>
        <v>0.37636559117614188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0.42578487878787885</v>
      </c>
      <c r="DL137" s="2">
        <f t="shared" si="164"/>
        <v>0.44663993650793643</v>
      </c>
      <c r="DM137" s="2">
        <f t="shared" si="164"/>
        <v>0.44774467983193272</v>
      </c>
      <c r="DN137" s="2">
        <f t="shared" si="164"/>
        <v>0.44469273826979472</v>
      </c>
      <c r="DO137" s="2">
        <f t="shared" si="164"/>
        <v>0.44545474022988502</v>
      </c>
      <c r="DP137" s="2">
        <f t="shared" si="164"/>
        <v>0.43817924596774194</v>
      </c>
      <c r="DQ137" s="2">
        <f t="shared" si="164"/>
        <v>0.43857616935483867</v>
      </c>
      <c r="DR137" s="2">
        <f t="shared" si="164"/>
        <v>0.44848699835796396</v>
      </c>
      <c r="DS137" s="2">
        <f t="shared" si="164"/>
        <v>0.45470803645320207</v>
      </c>
      <c r="DT137" s="2">
        <f t="shared" si="164"/>
        <v>0.43855600840336134</v>
      </c>
      <c r="DU137" s="2">
        <f t="shared" si="164"/>
        <v>0.43704812605042009</v>
      </c>
      <c r="DV137" s="2">
        <f t="shared" si="164"/>
        <v>0.46342004537815129</v>
      </c>
      <c r="DW137" s="2">
        <f t="shared" si="164"/>
        <v>0.46618685204991095</v>
      </c>
      <c r="DX137" s="2">
        <f t="shared" si="164"/>
        <v>0.45151939572192518</v>
      </c>
      <c r="DY137" s="2">
        <f t="shared" si="164"/>
        <v>0.4213452063492063</v>
      </c>
      <c r="EA137" s="2">
        <f t="shared" si="152"/>
        <v>0.35352962629826462</v>
      </c>
      <c r="EB137" s="2">
        <f t="shared" si="152"/>
        <v>0.34120251831052484</v>
      </c>
      <c r="EC137" s="2">
        <f t="shared" si="152"/>
        <v>0.33964581112382519</v>
      </c>
      <c r="ED137" s="2">
        <f t="shared" si="152"/>
        <v>0.33607387113448611</v>
      </c>
      <c r="EE137" s="2">
        <f t="shared" si="151"/>
        <v>0.33160310177054325</v>
      </c>
      <c r="EF137" s="2">
        <f t="shared" si="151"/>
        <v>0.33286716131107841</v>
      </c>
      <c r="EG137" s="2">
        <f t="shared" si="151"/>
        <v>0.34032349925875244</v>
      </c>
      <c r="EH137" s="2">
        <f t="shared" si="151"/>
        <v>0.33627840441813445</v>
      </c>
      <c r="EI137" s="2">
        <f t="shared" si="151"/>
        <v>0.33478489106781495</v>
      </c>
      <c r="EJ137" s="2">
        <f t="shared" si="151"/>
        <v>0.33590129240043842</v>
      </c>
      <c r="EK137" s="2">
        <f t="shared" si="151"/>
        <v>0.34042300841684414</v>
      </c>
      <c r="EL137" s="2">
        <f t="shared" si="151"/>
        <v>0.34393367353343718</v>
      </c>
      <c r="EM137" s="2">
        <f t="shared" si="135"/>
        <v>0.35634070153719632</v>
      </c>
      <c r="EN137" s="2">
        <f t="shared" si="135"/>
        <v>0.35819853999905199</v>
      </c>
      <c r="EO137" s="2">
        <f t="shared" si="135"/>
        <v>0.37633282057900475</v>
      </c>
      <c r="EQ137" s="2">
        <f t="shared" si="165"/>
        <v>0.35463176577567512</v>
      </c>
      <c r="ER137" s="2">
        <f t="shared" si="165"/>
        <v>0.3413238044183966</v>
      </c>
      <c r="ES137" s="2">
        <f t="shared" si="165"/>
        <v>0.34011788444009755</v>
      </c>
      <c r="ET137" s="2">
        <f t="shared" si="165"/>
        <v>0.33594580987986988</v>
      </c>
      <c r="EU137" s="2">
        <f t="shared" si="165"/>
        <v>0.33286046063470848</v>
      </c>
      <c r="EV137" s="2">
        <f t="shared" si="165"/>
        <v>0.33345437500502417</v>
      </c>
      <c r="EW137" s="2">
        <f t="shared" si="165"/>
        <v>0.33989955088627527</v>
      </c>
      <c r="EX137" s="2">
        <f t="shared" si="165"/>
        <v>0.33741278356703164</v>
      </c>
      <c r="EY137" s="2">
        <f t="shared" si="165"/>
        <v>0.33682769324541501</v>
      </c>
      <c r="EZ137" s="2">
        <f t="shared" si="165"/>
        <v>0.33653873771493759</v>
      </c>
      <c r="FA137" s="2">
        <f t="shared" si="165"/>
        <v>0.34077670739156585</v>
      </c>
      <c r="FB137" s="2">
        <f t="shared" si="165"/>
        <v>0.34451639852946414</v>
      </c>
      <c r="FC137" s="2">
        <f t="shared" si="165"/>
        <v>0.35640572900234724</v>
      </c>
      <c r="FD137" s="2">
        <f t="shared" si="165"/>
        <v>0.35845543494566273</v>
      </c>
      <c r="FE137" s="2">
        <f t="shared" si="165"/>
        <v>0.37511809498561122</v>
      </c>
      <c r="FG137" s="2">
        <f t="shared" si="166"/>
        <v>0.99911195562050159</v>
      </c>
      <c r="FH137" s="2">
        <f t="shared" si="166"/>
        <v>0.99884378169048926</v>
      </c>
      <c r="FI137" s="2">
        <f t="shared" si="166"/>
        <v>0.99901715043096673</v>
      </c>
      <c r="FJ137" s="2">
        <f t="shared" si="166"/>
        <v>0.99922678832206457</v>
      </c>
      <c r="FK137" s="2">
        <f t="shared" si="166"/>
        <v>0.99935990971118127</v>
      </c>
      <c r="FL137" s="2">
        <f t="shared" si="166"/>
        <v>0.9992950365322808</v>
      </c>
      <c r="FM137" s="2">
        <f t="shared" si="166"/>
        <v>0.99923030320650963</v>
      </c>
      <c r="FN137" s="2">
        <f t="shared" si="166"/>
        <v>0.99945024111850356</v>
      </c>
      <c r="FO137" s="2">
        <f t="shared" si="166"/>
        <v>0.99941056446870069</v>
      </c>
      <c r="FP137" s="2">
        <f t="shared" si="166"/>
        <v>0.99907212460779493</v>
      </c>
      <c r="FQ137" s="2">
        <f t="shared" si="166"/>
        <v>0.99900965431356015</v>
      </c>
      <c r="FR137" s="2">
        <f t="shared" si="166"/>
        <v>0.99906224759591367</v>
      </c>
      <c r="FS137" s="2">
        <f t="shared" si="166"/>
        <v>0.99915478425421189</v>
      </c>
      <c r="FT137" s="2">
        <f t="shared" si="166"/>
        <v>0.99915103043563824</v>
      </c>
      <c r="FU137" s="2">
        <f t="shared" si="166"/>
        <v>0.99886814073775565</v>
      </c>
      <c r="FW137" s="2">
        <f t="shared" si="156"/>
        <v>3.4603957611823943E-2</v>
      </c>
      <c r="FX137" s="2">
        <f t="shared" si="156"/>
        <v>2.41981213503367E-2</v>
      </c>
      <c r="FY137" s="2">
        <f t="shared" si="156"/>
        <v>2.1085426336758348E-2</v>
      </c>
      <c r="FZ137" s="2">
        <f t="shared" si="156"/>
        <v>3.7702557678054034E-2</v>
      </c>
      <c r="GA137" s="2">
        <f t="shared" si="156"/>
        <v>3.6221891148926572E-2</v>
      </c>
      <c r="GB137" s="2">
        <f t="shared" si="156"/>
        <v>3.5009897127360766E-2</v>
      </c>
      <c r="GC137" s="2">
        <f t="shared" si="156"/>
        <v>3.841246120273048E-2</v>
      </c>
      <c r="GD137" s="2">
        <f t="shared" si="156"/>
        <v>5.7423165900047493E-2</v>
      </c>
      <c r="GE137" s="2">
        <f t="shared" si="156"/>
        <v>4.9909710839625407E-2</v>
      </c>
      <c r="GF137" s="2">
        <f t="shared" si="156"/>
        <v>2.9889382456825753E-2</v>
      </c>
      <c r="GG137" s="2">
        <f t="shared" si="156"/>
        <v>2.6976874279623992E-2</v>
      </c>
      <c r="GH137" s="2">
        <f t="shared" si="156"/>
        <v>2.4206753966530669E-2</v>
      </c>
      <c r="GI137" s="2">
        <f t="shared" si="156"/>
        <v>2.179264749520992E-2</v>
      </c>
      <c r="GJ137" s="2">
        <f t="shared" si="156"/>
        <v>1.9574324194429386E-2</v>
      </c>
      <c r="GK137" s="2">
        <f t="shared" si="156"/>
        <v>1.4963946352528849E-2</v>
      </c>
      <c r="GM137" s="82">
        <f t="shared" si="157"/>
        <v>7.4164784131084355E-47</v>
      </c>
      <c r="GN137" s="82">
        <f t="shared" si="157"/>
        <v>4.4816652064016666E-69</v>
      </c>
      <c r="GO137" s="82">
        <f t="shared" si="157"/>
        <v>6.534986393457793E-106</v>
      </c>
      <c r="GP137" s="82">
        <f t="shared" si="157"/>
        <v>7.0779946110175493E-150</v>
      </c>
      <c r="GQ137" s="82">
        <f t="shared" si="157"/>
        <v>1.5068952569864578E-242</v>
      </c>
      <c r="GR137" s="82">
        <f t="shared" si="157"/>
        <v>2.8675188240760779E-177</v>
      </c>
      <c r="GS137" s="82">
        <f t="shared" si="157"/>
        <v>1.9081161958319371E-209</v>
      </c>
      <c r="GT137" s="82">
        <f t="shared" si="157"/>
        <v>5.926296764231089E-209</v>
      </c>
      <c r="GU137" s="82">
        <f t="shared" si="157"/>
        <v>5.500954744037551E-106</v>
      </c>
      <c r="GV137" s="82">
        <f t="shared" si="157"/>
        <v>1.2161757430733718E-161</v>
      </c>
      <c r="GW137" s="82">
        <f t="shared" si="157"/>
        <v>3.1952296715260613E-189</v>
      </c>
      <c r="GX137" s="82">
        <f t="shared" si="157"/>
        <v>2.4972443535053176E-171</v>
      </c>
      <c r="GY137" s="82">
        <f t="shared" si="157"/>
        <v>1.9341127655426437E-118</v>
      </c>
      <c r="GZ137" s="82">
        <f t="shared" si="157"/>
        <v>1.5478789290394061E-124</v>
      </c>
      <c r="HA137" s="82">
        <f t="shared" si="157"/>
        <v>6.4065501388744728E-146</v>
      </c>
      <c r="HC137" s="82">
        <f t="shared" si="153"/>
        <v>2.5328501505541283E-38</v>
      </c>
      <c r="HD137" s="82">
        <f t="shared" si="153"/>
        <v>6.4163241203635229E-38</v>
      </c>
      <c r="HE137" s="82">
        <f t="shared" si="153"/>
        <v>1.1310923044153416E-46</v>
      </c>
      <c r="HF137" s="82">
        <f t="shared" si="153"/>
        <v>6.9815923481685254E-72</v>
      </c>
      <c r="HG137" s="82">
        <f t="shared" si="153"/>
        <v>1.5025790528226794E-105</v>
      </c>
      <c r="HH137" s="82">
        <f t="shared" si="153"/>
        <v>7.4901891853420799E-87</v>
      </c>
      <c r="HI137" s="82">
        <f t="shared" si="153"/>
        <v>3.4373437371134518E-111</v>
      </c>
      <c r="HJ137" s="82">
        <f t="shared" si="153"/>
        <v>9.8394281611061713E-121</v>
      </c>
      <c r="HK137" s="82">
        <f t="shared" si="153"/>
        <v>4.6750912895001816E-60</v>
      </c>
      <c r="HL137" s="82">
        <f t="shared" si="161"/>
        <v>1.2730847019988842E-72</v>
      </c>
      <c r="HM137" s="82">
        <f t="shared" si="161"/>
        <v>4.7287531093016162E-85</v>
      </c>
      <c r="HN137" s="82">
        <f t="shared" si="161"/>
        <v>1.071989897511193E-66</v>
      </c>
      <c r="HO137" s="82">
        <f t="shared" si="161"/>
        <v>5.8774125754210283E-50</v>
      </c>
      <c r="HP137" s="82">
        <f t="shared" si="161"/>
        <v>1.8128851059415852E-55</v>
      </c>
      <c r="HQ137" s="82">
        <f t="shared" si="161"/>
        <v>3.6097859794392101E-59</v>
      </c>
      <c r="HS137" s="82">
        <f t="shared" si="158"/>
        <v>0.1719022971936868</v>
      </c>
      <c r="HT137" s="82">
        <f t="shared" si="158"/>
        <v>7.4935200669496993E-2</v>
      </c>
      <c r="HU137" s="82">
        <f t="shared" si="158"/>
        <v>0.10010031143726802</v>
      </c>
      <c r="HV137" s="82">
        <f t="shared" si="158"/>
        <v>0.34486642212291085</v>
      </c>
      <c r="HW137" s="82">
        <f t="shared" si="158"/>
        <v>0.4433273488200265</v>
      </c>
      <c r="HX137" s="82">
        <f t="shared" si="158"/>
        <v>0.35165924931012688</v>
      </c>
      <c r="HY137" s="82">
        <f t="shared" si="158"/>
        <v>0.39967985409319073</v>
      </c>
      <c r="HZ137" s="82">
        <f t="shared" si="158"/>
        <v>0.47512208795361932</v>
      </c>
      <c r="IA137" s="82">
        <f t="shared" si="158"/>
        <v>0.54724407187803248</v>
      </c>
      <c r="IB137" s="82">
        <f t="shared" si="158"/>
        <v>0.2457566037564336</v>
      </c>
      <c r="IC137" s="82">
        <f t="shared" si="158"/>
        <v>0.17145056142739457</v>
      </c>
      <c r="ID137" s="82">
        <f t="shared" si="158"/>
        <v>0.10541747315249166</v>
      </c>
      <c r="IE137" s="82">
        <f t="shared" si="158"/>
        <v>9.2067724940501139E-2</v>
      </c>
      <c r="IF137" s="82">
        <f t="shared" si="158"/>
        <v>0.1088113854939753</v>
      </c>
      <c r="IG137" s="82">
        <f t="shared" si="158"/>
        <v>0.10743020112566724</v>
      </c>
      <c r="II137" s="82">
        <f t="shared" si="159"/>
        <v>6.4683414237497587E-17</v>
      </c>
      <c r="IJ137" s="82">
        <f t="shared" si="159"/>
        <v>1.6748369757202815E-20</v>
      </c>
      <c r="IK137" s="82">
        <f t="shared" si="159"/>
        <v>3.6575610529289413E-20</v>
      </c>
      <c r="IL137" s="82">
        <f t="shared" si="159"/>
        <v>4.3432595651963838E-17</v>
      </c>
      <c r="IM137" s="82">
        <f t="shared" si="159"/>
        <v>2.8285876603660212E-18</v>
      </c>
      <c r="IN137" s="82">
        <f t="shared" si="159"/>
        <v>1.5895775892317369E-17</v>
      </c>
      <c r="IO137" s="82">
        <f t="shared" si="159"/>
        <v>5.5526508552917255E-19</v>
      </c>
      <c r="IP137" s="82">
        <f t="shared" si="159"/>
        <v>1.1152449180403697E-14</v>
      </c>
      <c r="IQ137" s="82">
        <f t="shared" si="159"/>
        <v>1.2125434540597633E-14</v>
      </c>
      <c r="IR137" s="82">
        <f t="shared" si="159"/>
        <v>6.4774390835109023E-21</v>
      </c>
      <c r="IS137" s="82">
        <f t="shared" si="159"/>
        <v>1.4900668751274119E-22</v>
      </c>
      <c r="IT137" s="82">
        <f t="shared" si="159"/>
        <v>3.824318242314663E-23</v>
      </c>
      <c r="IU137" s="82">
        <f t="shared" si="159"/>
        <v>1.5449545876741511E-21</v>
      </c>
      <c r="IV137" s="82">
        <f t="shared" si="159"/>
        <v>8.7067755949324531E-20</v>
      </c>
      <c r="IW137" s="82">
        <f t="shared" si="159"/>
        <v>3.61469736995166E-14</v>
      </c>
      <c r="IY137" s="82">
        <f t="shared" si="160"/>
        <v>0.17190229719368685</v>
      </c>
      <c r="IZ137" s="82">
        <f t="shared" si="160"/>
        <v>7.4935200669496993E-2</v>
      </c>
      <c r="JA137" s="82">
        <f t="shared" si="160"/>
        <v>0.10010031143726802</v>
      </c>
      <c r="JB137" s="82">
        <f t="shared" si="160"/>
        <v>0.34486642212291091</v>
      </c>
      <c r="JC137" s="82">
        <f t="shared" si="160"/>
        <v>0.4433273488200265</v>
      </c>
      <c r="JD137" s="82">
        <f t="shared" si="160"/>
        <v>0.35165924931012688</v>
      </c>
      <c r="JE137" s="82">
        <f t="shared" si="160"/>
        <v>0.39967985409319073</v>
      </c>
      <c r="JF137" s="82">
        <f t="shared" si="160"/>
        <v>0.47512208795363048</v>
      </c>
      <c r="JG137" s="82">
        <f t="shared" si="160"/>
        <v>0.54724407187804458</v>
      </c>
      <c r="JH137" s="82">
        <f t="shared" si="160"/>
        <v>0.2457566037564336</v>
      </c>
      <c r="JI137" s="82">
        <f t="shared" si="160"/>
        <v>0.17145056142739457</v>
      </c>
      <c r="JJ137" s="82">
        <f t="shared" si="160"/>
        <v>0.10541747315249166</v>
      </c>
      <c r="JK137" s="82">
        <f t="shared" si="160"/>
        <v>9.2067724940501139E-2</v>
      </c>
      <c r="JL137" s="82">
        <f t="shared" si="160"/>
        <v>0.1088113854939753</v>
      </c>
      <c r="JM137" s="82">
        <f t="shared" si="160"/>
        <v>0.1074302011257034</v>
      </c>
    </row>
    <row r="138" spans="2:273" x14ac:dyDescent="0.25">
      <c r="B138" s="2">
        <v>111</v>
      </c>
      <c r="C138" s="37">
        <v>0.35578900000000002</v>
      </c>
      <c r="D138" s="37">
        <v>0.346113</v>
      </c>
      <c r="E138" s="37">
        <v>0.34399999999999997</v>
      </c>
      <c r="F138" s="37">
        <v>0.35309200000000002</v>
      </c>
      <c r="G138" s="37">
        <v>0.36038999999999999</v>
      </c>
      <c r="H138" s="37">
        <v>0.363178</v>
      </c>
      <c r="I138" s="37">
        <v>0.37347799999999998</v>
      </c>
      <c r="J138" s="37">
        <v>0.35437299999999999</v>
      </c>
      <c r="K138" s="37">
        <v>0.36469099999999999</v>
      </c>
      <c r="L138" s="37">
        <v>0.36831700000000001</v>
      </c>
      <c r="M138" s="37">
        <v>0.36898399999999998</v>
      </c>
      <c r="N138" s="37">
        <v>0.36954900000000002</v>
      </c>
      <c r="O138" s="37">
        <v>0.38167400000000001</v>
      </c>
      <c r="P138" s="37">
        <v>0.41278100000000001</v>
      </c>
      <c r="Q138" s="37">
        <v>0.487344</v>
      </c>
      <c r="S138" s="4">
        <f t="shared" si="162"/>
        <v>0.35309695682130049</v>
      </c>
      <c r="T138" s="4">
        <f t="shared" si="162"/>
        <v>0.34370623019390212</v>
      </c>
      <c r="U138" s="4">
        <f t="shared" si="162"/>
        <v>0.34594216217525131</v>
      </c>
      <c r="V138" s="4">
        <f t="shared" si="162"/>
        <v>0.35807099305563217</v>
      </c>
      <c r="W138" s="4">
        <f t="shared" si="162"/>
        <v>0.35384001889297023</v>
      </c>
      <c r="X138" s="4">
        <f t="shared" si="162"/>
        <v>0.36112897731318655</v>
      </c>
      <c r="Y138" s="4">
        <f t="shared" si="162"/>
        <v>0.37311888485034755</v>
      </c>
      <c r="Z138" s="4">
        <f t="shared" si="162"/>
        <v>0.35141450994495077</v>
      </c>
      <c r="AA138" s="4">
        <f t="shared" si="162"/>
        <v>0.36398956332645432</v>
      </c>
      <c r="AB138" s="4">
        <f t="shared" si="162"/>
        <v>0.3702010226610582</v>
      </c>
      <c r="AC138" s="4">
        <f t="shared" si="162"/>
        <v>0.3715986942753271</v>
      </c>
      <c r="AD138" s="4">
        <f t="shared" si="162"/>
        <v>0.37000076401562698</v>
      </c>
      <c r="AE138" s="4">
        <f t="shared" si="162"/>
        <v>0.38074522501896607</v>
      </c>
      <c r="AF138" s="4">
        <f t="shared" si="162"/>
        <v>0.41827180876605624</v>
      </c>
      <c r="AG138" s="4">
        <f t="shared" si="162"/>
        <v>0.49319762605067774</v>
      </c>
      <c r="AI138" s="4">
        <f t="shared" si="163"/>
        <v>2.6920431786995325E-3</v>
      </c>
      <c r="AJ138" s="4">
        <f t="shared" si="163"/>
        <v>2.4067698060978859E-3</v>
      </c>
      <c r="AK138" s="4">
        <f t="shared" si="163"/>
        <v>-1.9421621752513385E-3</v>
      </c>
      <c r="AL138" s="4">
        <f t="shared" si="163"/>
        <v>-4.9789930556321527E-3</v>
      </c>
      <c r="AM138" s="4">
        <f t="shared" si="163"/>
        <v>6.5499811070297564E-3</v>
      </c>
      <c r="AN138" s="4">
        <f t="shared" si="163"/>
        <v>2.0490226868134509E-3</v>
      </c>
      <c r="AO138" s="4">
        <f t="shared" si="163"/>
        <v>3.5911514965242253E-4</v>
      </c>
      <c r="AP138" s="4">
        <f t="shared" si="163"/>
        <v>2.9584900550492232E-3</v>
      </c>
      <c r="AQ138" s="4">
        <f t="shared" si="163"/>
        <v>7.0143667354566341E-4</v>
      </c>
      <c r="AR138" s="4">
        <f t="shared" si="163"/>
        <v>-1.8840226610581934E-3</v>
      </c>
      <c r="AS138" s="4">
        <f t="shared" si="163"/>
        <v>-2.614694275327123E-3</v>
      </c>
      <c r="AT138" s="4">
        <f t="shared" si="163"/>
        <v>-4.5176401562696533E-4</v>
      </c>
      <c r="AU138" s="4">
        <f t="shared" si="163"/>
        <v>9.2877498103394185E-4</v>
      </c>
      <c r="AV138" s="4">
        <f t="shared" si="163"/>
        <v>-5.4908087660562321E-3</v>
      </c>
      <c r="AW138" s="4">
        <f t="shared" si="163"/>
        <v>-5.8536260506777404E-3</v>
      </c>
      <c r="AY138" s="2">
        <f t="shared" si="154"/>
        <v>0.35309695682130043</v>
      </c>
      <c r="AZ138" s="2">
        <f t="shared" si="154"/>
        <v>0.34095449440595849</v>
      </c>
      <c r="BA138" s="2">
        <f t="shared" si="154"/>
        <v>0.33936111261949259</v>
      </c>
      <c r="BB138" s="2">
        <f t="shared" si="154"/>
        <v>0.33582374475093119</v>
      </c>
      <c r="BC138" s="2">
        <f t="shared" si="154"/>
        <v>0.33124214989129835</v>
      </c>
      <c r="BD138" s="2">
        <f t="shared" si="154"/>
        <v>0.3325968424564939</v>
      </c>
      <c r="BE138" s="2">
        <f t="shared" si="154"/>
        <v>0.34003398862229783</v>
      </c>
      <c r="BF138" s="2">
        <f t="shared" si="154"/>
        <v>0.33598959769907738</v>
      </c>
      <c r="BG138" s="2">
        <f t="shared" si="154"/>
        <v>0.33458016117578615</v>
      </c>
      <c r="BH138" s="2">
        <f t="shared" si="154"/>
        <v>0.33562034460944756</v>
      </c>
      <c r="BI138" s="2">
        <f t="shared" si="154"/>
        <v>0.34014218269896634</v>
      </c>
      <c r="BJ138" s="2">
        <f t="shared" si="154"/>
        <v>0.34364676555044754</v>
      </c>
      <c r="BK138" s="2">
        <f t="shared" si="154"/>
        <v>0.35605135254958326</v>
      </c>
      <c r="BL138" s="2">
        <f t="shared" si="154"/>
        <v>0.35783371242687217</v>
      </c>
      <c r="BM138" s="2">
        <f t="shared" si="154"/>
        <v>0.37603568558384559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0.42617987878787883</v>
      </c>
      <c r="DL138" s="2">
        <f t="shared" si="164"/>
        <v>0.44738291900471894</v>
      </c>
      <c r="DM138" s="2">
        <f t="shared" si="164"/>
        <v>0.44838279159663863</v>
      </c>
      <c r="DN138" s="2">
        <f t="shared" si="164"/>
        <v>0.44529410355571847</v>
      </c>
      <c r="DO138" s="2">
        <f t="shared" si="164"/>
        <v>0.44613870574712644</v>
      </c>
      <c r="DP138" s="2">
        <f t="shared" si="164"/>
        <v>0.43883102580645161</v>
      </c>
      <c r="DQ138" s="2">
        <f t="shared" si="164"/>
        <v>0.43918696975806448</v>
      </c>
      <c r="DR138" s="2">
        <f t="shared" si="164"/>
        <v>0.44917753201970451</v>
      </c>
      <c r="DS138" s="2">
        <f t="shared" si="164"/>
        <v>0.45541840788177351</v>
      </c>
      <c r="DT138" s="2">
        <f t="shared" si="164"/>
        <v>0.43916959358288765</v>
      </c>
      <c r="DU138" s="2">
        <f t="shared" si="164"/>
        <v>0.43766565490196074</v>
      </c>
      <c r="DV138" s="2">
        <f t="shared" si="164"/>
        <v>0.46425991122994659</v>
      </c>
      <c r="DW138" s="2">
        <f t="shared" si="164"/>
        <v>0.46689748039215695</v>
      </c>
      <c r="DX138" s="2">
        <f t="shared" si="164"/>
        <v>0.45207518716577544</v>
      </c>
      <c r="DY138" s="2">
        <f t="shared" si="164"/>
        <v>0.42153619206349202</v>
      </c>
      <c r="EA138" s="2">
        <f t="shared" si="152"/>
        <v>0.352990215864738</v>
      </c>
      <c r="EB138" s="2">
        <f t="shared" si="152"/>
        <v>0.34083691124486548</v>
      </c>
      <c r="EC138" s="2">
        <f t="shared" si="152"/>
        <v>0.33925019273668544</v>
      </c>
      <c r="ED138" s="2">
        <f t="shared" si="152"/>
        <v>0.33575216083923981</v>
      </c>
      <c r="EE138" s="2">
        <f t="shared" si="151"/>
        <v>0.33112058113800236</v>
      </c>
      <c r="EF138" s="2">
        <f t="shared" si="151"/>
        <v>0.33250386931441173</v>
      </c>
      <c r="EG138" s="2">
        <f t="shared" si="151"/>
        <v>0.3399833389211997</v>
      </c>
      <c r="EH138" s="2">
        <f t="shared" si="151"/>
        <v>0.33585675744399973</v>
      </c>
      <c r="EI138" s="2">
        <f t="shared" si="151"/>
        <v>0.33439474539144753</v>
      </c>
      <c r="EJ138" s="2">
        <f t="shared" si="151"/>
        <v>0.33550822222628185</v>
      </c>
      <c r="EK138" s="2">
        <f t="shared" si="151"/>
        <v>0.34004094143717611</v>
      </c>
      <c r="EL138" s="2">
        <f t="shared" si="151"/>
        <v>0.34352522035018168</v>
      </c>
      <c r="EM138" s="2">
        <f t="shared" si="135"/>
        <v>0.35596406636603434</v>
      </c>
      <c r="EN138" s="2">
        <f t="shared" si="135"/>
        <v>0.35775409269696812</v>
      </c>
      <c r="EO138" s="2">
        <f t="shared" si="135"/>
        <v>0.37600946877578922</v>
      </c>
      <c r="EQ138" s="2">
        <f t="shared" si="165"/>
        <v>0.35424522103932066</v>
      </c>
      <c r="ER138" s="2">
        <f t="shared" si="165"/>
        <v>0.34103413559730517</v>
      </c>
      <c r="ES138" s="2">
        <f t="shared" si="165"/>
        <v>0.33981745412269138</v>
      </c>
      <c r="ET138" s="2">
        <f t="shared" si="165"/>
        <v>0.33561455895083425</v>
      </c>
      <c r="EU138" s="2">
        <f t="shared" si="165"/>
        <v>0.33249560373614251</v>
      </c>
      <c r="EV138" s="2">
        <f t="shared" si="165"/>
        <v>0.33314706260462762</v>
      </c>
      <c r="EW138" s="2">
        <f t="shared" si="165"/>
        <v>0.3395307209491325</v>
      </c>
      <c r="EX138" s="2">
        <f t="shared" si="165"/>
        <v>0.3370708181565043</v>
      </c>
      <c r="EY138" s="2">
        <f t="shared" si="165"/>
        <v>0.33660458097901041</v>
      </c>
      <c r="EZ138" s="2">
        <f t="shared" si="165"/>
        <v>0.33625468758982524</v>
      </c>
      <c r="FA138" s="2">
        <f t="shared" si="165"/>
        <v>0.34048355585417045</v>
      </c>
      <c r="FB138" s="2">
        <f t="shared" si="165"/>
        <v>0.34421552503752384</v>
      </c>
      <c r="FC138" s="2">
        <f t="shared" si="165"/>
        <v>0.35603818050473096</v>
      </c>
      <c r="FD138" s="2">
        <f t="shared" si="165"/>
        <v>0.35806145059619227</v>
      </c>
      <c r="FE138" s="2">
        <f t="shared" si="165"/>
        <v>0.37474093456629165</v>
      </c>
      <c r="FG138" s="2">
        <f t="shared" si="166"/>
        <v>0.99919003061045375</v>
      </c>
      <c r="FH138" s="2">
        <f t="shared" si="166"/>
        <v>0.99894540908059626</v>
      </c>
      <c r="FI138" s="2">
        <f t="shared" si="166"/>
        <v>0.99910355301475273</v>
      </c>
      <c r="FJ138" s="2">
        <f t="shared" si="166"/>
        <v>0.99929477458912686</v>
      </c>
      <c r="FK138" s="2">
        <f t="shared" si="166"/>
        <v>0.99941619783810509</v>
      </c>
      <c r="FL138" s="2">
        <f t="shared" si="166"/>
        <v>0.9993570257929506</v>
      </c>
      <c r="FM138" s="2">
        <f t="shared" si="166"/>
        <v>0.99929798063707564</v>
      </c>
      <c r="FN138" s="2">
        <f t="shared" si="166"/>
        <v>0.99949858968641092</v>
      </c>
      <c r="FO138" s="2">
        <f t="shared" si="166"/>
        <v>0.99946240052432789</v>
      </c>
      <c r="FP138" s="2">
        <f t="shared" si="166"/>
        <v>0.99915369849016267</v>
      </c>
      <c r="FQ138" s="2">
        <f t="shared" si="166"/>
        <v>0.99909671528731148</v>
      </c>
      <c r="FR138" s="2">
        <f t="shared" si="166"/>
        <v>0.99914468906938547</v>
      </c>
      <c r="FS138" s="2">
        <f t="shared" si="166"/>
        <v>0.99922909674630767</v>
      </c>
      <c r="FT138" s="2">
        <f t="shared" si="166"/>
        <v>0.99922567271267804</v>
      </c>
      <c r="FU138" s="2">
        <f t="shared" si="166"/>
        <v>0.99896762926901661</v>
      </c>
      <c r="FW138" s="2">
        <f t="shared" si="156"/>
        <v>3.7816234486260009E-2</v>
      </c>
      <c r="FX138" s="2">
        <f t="shared" si="156"/>
        <v>2.6470913688818973E-2</v>
      </c>
      <c r="FY138" s="2">
        <f t="shared" si="156"/>
        <v>2.3072773662697332E-2</v>
      </c>
      <c r="FZ138" s="2">
        <f t="shared" si="156"/>
        <v>4.1190204105240727E-2</v>
      </c>
      <c r="GA138" s="2">
        <f t="shared" si="156"/>
        <v>3.9578202980559009E-2</v>
      </c>
      <c r="GB138" s="2">
        <f t="shared" si="156"/>
        <v>3.8258363890357049E-2</v>
      </c>
      <c r="GC138" s="2">
        <f t="shared" si="156"/>
        <v>4.1962913083221386E-2</v>
      </c>
      <c r="GD138" s="2">
        <f t="shared" si="156"/>
        <v>6.2616349560211282E-2</v>
      </c>
      <c r="GE138" s="2">
        <f t="shared" si="156"/>
        <v>5.4462661166852659E-2</v>
      </c>
      <c r="GF138" s="2">
        <f t="shared" si="156"/>
        <v>3.2678821103025467E-2</v>
      </c>
      <c r="GG138" s="2">
        <f t="shared" si="156"/>
        <v>2.9502768178063108E-2</v>
      </c>
      <c r="GH138" s="2">
        <f t="shared" si="156"/>
        <v>2.6480335114682643E-2</v>
      </c>
      <c r="GI138" s="2">
        <f t="shared" si="156"/>
        <v>2.384502827748422E-2</v>
      </c>
      <c r="GJ138" s="2">
        <f t="shared" si="156"/>
        <v>2.1422363646320039E-2</v>
      </c>
      <c r="GK138" s="2">
        <f t="shared" si="156"/>
        <v>1.6383987430422756E-2</v>
      </c>
      <c r="GM138" s="82">
        <f t="shared" si="157"/>
        <v>1.2194713733391904E-48</v>
      </c>
      <c r="GN138" s="82">
        <f t="shared" si="157"/>
        <v>9.1692909919816798E-72</v>
      </c>
      <c r="GO138" s="82">
        <f t="shared" si="157"/>
        <v>6.4428560547995872E-110</v>
      </c>
      <c r="GP138" s="82">
        <f t="shared" si="157"/>
        <v>3.542026217777784E-155</v>
      </c>
      <c r="GQ138" s="82">
        <f t="shared" si="157"/>
        <v>8.4863462441669422E-251</v>
      </c>
      <c r="GR138" s="82">
        <f t="shared" si="157"/>
        <v>2.2914928242122127E-183</v>
      </c>
      <c r="GS138" s="82">
        <f t="shared" si="157"/>
        <v>1.2732151303566017E-216</v>
      </c>
      <c r="GT138" s="82">
        <f t="shared" si="157"/>
        <v>1.1076557814031681E-215</v>
      </c>
      <c r="GU138" s="82">
        <f t="shared" si="157"/>
        <v>1.8681976282640525E-109</v>
      </c>
      <c r="GV138" s="82">
        <f t="shared" si="157"/>
        <v>2.0878082157219225E-167</v>
      </c>
      <c r="GW138" s="82">
        <f t="shared" si="157"/>
        <v>4.9872029204359677E-196</v>
      </c>
      <c r="GX138" s="82">
        <f t="shared" si="157"/>
        <v>1.6987321062119393E-177</v>
      </c>
      <c r="GY138" s="82">
        <f t="shared" si="157"/>
        <v>1.0937496401017214E-122</v>
      </c>
      <c r="GZ138" s="82">
        <f t="shared" si="157"/>
        <v>7.3710839187472504E-129</v>
      </c>
      <c r="HA138" s="82">
        <f t="shared" si="157"/>
        <v>4.5709295132540315E-151</v>
      </c>
      <c r="HC138" s="82">
        <f t="shared" si="153"/>
        <v>4.6362575602296955E-41</v>
      </c>
      <c r="HD138" s="82">
        <f t="shared" si="153"/>
        <v>1.21490949018347E-40</v>
      </c>
      <c r="HE138" s="82">
        <f t="shared" si="153"/>
        <v>8.0761884493033778E-50</v>
      </c>
      <c r="HF138" s="82">
        <f t="shared" si="153"/>
        <v>3.7937341424887511E-76</v>
      </c>
      <c r="HG138" s="82">
        <f t="shared" si="153"/>
        <v>1.9221338622431688E-111</v>
      </c>
      <c r="HH138" s="82">
        <f t="shared" si="153"/>
        <v>8.2163821982264203E-92</v>
      </c>
      <c r="HI138" s="82">
        <f t="shared" si="153"/>
        <v>1.8860722504482416E-117</v>
      </c>
      <c r="HJ138" s="82">
        <f t="shared" si="153"/>
        <v>8.0414521131035304E-127</v>
      </c>
      <c r="HK138" s="82">
        <f t="shared" si="153"/>
        <v>3.4228148115578166E-63</v>
      </c>
      <c r="HL138" s="82">
        <f t="shared" si="161"/>
        <v>5.8324441245541892E-77</v>
      </c>
      <c r="HM138" s="82">
        <f t="shared" si="161"/>
        <v>2.968745902659586E-90</v>
      </c>
      <c r="HN138" s="82">
        <f t="shared" si="161"/>
        <v>8.0017811287234015E-71</v>
      </c>
      <c r="HO138" s="82">
        <f t="shared" si="161"/>
        <v>4.3073621553682519E-53</v>
      </c>
      <c r="HP138" s="82">
        <f t="shared" si="161"/>
        <v>8.4720739115102352E-59</v>
      </c>
      <c r="HQ138" s="82">
        <f t="shared" si="161"/>
        <v>8.4415614038742428E-63</v>
      </c>
      <c r="HS138" s="82">
        <f t="shared" si="158"/>
        <v>0.23322684997245008</v>
      </c>
      <c r="HT138" s="82">
        <f t="shared" si="158"/>
        <v>0.10902109066749453</v>
      </c>
      <c r="HU138" s="82">
        <f t="shared" si="158"/>
        <v>0.14029109638546203</v>
      </c>
      <c r="HV138" s="82">
        <f t="shared" si="158"/>
        <v>0.4262964965145758</v>
      </c>
      <c r="HW138" s="82">
        <f t="shared" si="158"/>
        <v>0.51117425580110232</v>
      </c>
      <c r="HX138" s="82">
        <f t="shared" si="158"/>
        <v>0.43204561813166564</v>
      </c>
      <c r="HY138" s="82">
        <f t="shared" si="158"/>
        <v>0.48033074293587913</v>
      </c>
      <c r="HZ138" s="82">
        <f t="shared" si="158"/>
        <v>0.37443597874406837</v>
      </c>
      <c r="IA138" s="82">
        <f t="shared" si="158"/>
        <v>0.51279369614338333</v>
      </c>
      <c r="IB138" s="82">
        <f t="shared" si="158"/>
        <v>0.32555984082434869</v>
      </c>
      <c r="IC138" s="82">
        <f t="shared" si="158"/>
        <v>0.23846843084095184</v>
      </c>
      <c r="ID138" s="82">
        <f t="shared" si="158"/>
        <v>0.1528223226314579</v>
      </c>
      <c r="IE138" s="82">
        <f t="shared" si="158"/>
        <v>0.13180451907143906</v>
      </c>
      <c r="IF138" s="82">
        <f t="shared" si="158"/>
        <v>0.14911712664195229</v>
      </c>
      <c r="IG138" s="82">
        <f t="shared" si="158"/>
        <v>0.13773704209139734</v>
      </c>
      <c r="II138" s="82">
        <f t="shared" si="159"/>
        <v>4.4686728754216471E-16</v>
      </c>
      <c r="IJ138" s="82">
        <f t="shared" si="159"/>
        <v>1.4292074406251351E-19</v>
      </c>
      <c r="IK138" s="82">
        <f t="shared" si="159"/>
        <v>2.7837681499787057E-19</v>
      </c>
      <c r="IL138" s="82">
        <f t="shared" si="159"/>
        <v>3.2322033609198548E-16</v>
      </c>
      <c r="IM138" s="82">
        <f t="shared" si="159"/>
        <v>2.3832837902378116E-17</v>
      </c>
      <c r="IN138" s="82">
        <f t="shared" si="159"/>
        <v>1.1929691884717753E-16</v>
      </c>
      <c r="IO138" s="82">
        <f t="shared" si="159"/>
        <v>5.3306003290645744E-18</v>
      </c>
      <c r="IP138" s="82">
        <f t="shared" si="159"/>
        <v>7.9533370480661951E-14</v>
      </c>
      <c r="IQ138" s="82">
        <f t="shared" si="159"/>
        <v>7.8060061343413965E-14</v>
      </c>
      <c r="IR138" s="82">
        <f t="shared" si="159"/>
        <v>6.6246823820789944E-20</v>
      </c>
      <c r="IS138" s="82">
        <f t="shared" si="159"/>
        <v>1.7212836401308078E-21</v>
      </c>
      <c r="IT138" s="82">
        <f t="shared" si="159"/>
        <v>4.3894791614725889E-22</v>
      </c>
      <c r="IU138" s="82">
        <f t="shared" si="159"/>
        <v>1.3902925067642995E-20</v>
      </c>
      <c r="IV138" s="82">
        <f t="shared" si="159"/>
        <v>6.124637747598686E-19</v>
      </c>
      <c r="IW138" s="82">
        <f t="shared" si="159"/>
        <v>1.2865869015542208E-13</v>
      </c>
      <c r="IY138" s="82">
        <f t="shared" si="160"/>
        <v>0.23322684997245052</v>
      </c>
      <c r="IZ138" s="82">
        <f t="shared" si="160"/>
        <v>0.10902109066749453</v>
      </c>
      <c r="JA138" s="82">
        <f t="shared" si="160"/>
        <v>0.14029109638546203</v>
      </c>
      <c r="JB138" s="82">
        <f t="shared" si="160"/>
        <v>0.42629649651457613</v>
      </c>
      <c r="JC138" s="82">
        <f t="shared" si="160"/>
        <v>0.51117425580110232</v>
      </c>
      <c r="JD138" s="82">
        <f t="shared" si="160"/>
        <v>0.43204561813166575</v>
      </c>
      <c r="JE138" s="82">
        <f t="shared" si="160"/>
        <v>0.48033074293587913</v>
      </c>
      <c r="JF138" s="82">
        <f t="shared" si="160"/>
        <v>0.37443597874414791</v>
      </c>
      <c r="JG138" s="82">
        <f t="shared" si="160"/>
        <v>0.51279369614346137</v>
      </c>
      <c r="JH138" s="82">
        <f t="shared" si="160"/>
        <v>0.32555984082434869</v>
      </c>
      <c r="JI138" s="82">
        <f t="shared" si="160"/>
        <v>0.23846843084095184</v>
      </c>
      <c r="JJ138" s="82">
        <f t="shared" si="160"/>
        <v>0.1528223226314579</v>
      </c>
      <c r="JK138" s="82">
        <f t="shared" si="160"/>
        <v>0.13180451907143906</v>
      </c>
      <c r="JL138" s="82">
        <f t="shared" si="160"/>
        <v>0.14911712664195229</v>
      </c>
      <c r="JM138" s="82">
        <f t="shared" si="160"/>
        <v>0.13773704209152599</v>
      </c>
    </row>
    <row r="139" spans="2:273" x14ac:dyDescent="0.25">
      <c r="B139" s="2">
        <v>112</v>
      </c>
      <c r="C139" s="37">
        <v>0.34981000000000001</v>
      </c>
      <c r="D139" s="37">
        <v>0.34555999999999998</v>
      </c>
      <c r="E139" s="37">
        <v>0.34517500000000001</v>
      </c>
      <c r="F139" s="37">
        <v>0.35622300000000001</v>
      </c>
      <c r="G139" s="37">
        <v>0.35198299999999999</v>
      </c>
      <c r="H139" s="37">
        <v>0.36186000000000001</v>
      </c>
      <c r="I139" s="37">
        <v>0.37081399999999998</v>
      </c>
      <c r="J139" s="37">
        <v>0.34351100000000001</v>
      </c>
      <c r="K139" s="37">
        <v>0.357738</v>
      </c>
      <c r="L139" s="37">
        <v>0.37090000000000001</v>
      </c>
      <c r="M139" s="37">
        <v>0.37431700000000001</v>
      </c>
      <c r="N139" s="37">
        <v>0.37645699999999999</v>
      </c>
      <c r="O139" s="37">
        <v>0.38436199999999998</v>
      </c>
      <c r="P139" s="37">
        <v>0.43032799999999999</v>
      </c>
      <c r="Q139" s="37">
        <v>0.51583400000000001</v>
      </c>
      <c r="S139" s="4">
        <f t="shared" si="162"/>
        <v>0.35256372955059567</v>
      </c>
      <c r="T139" s="4">
        <f t="shared" si="162"/>
        <v>0.34418034975170586</v>
      </c>
      <c r="U139" s="4">
        <f t="shared" si="162"/>
        <v>0.34726649014940264</v>
      </c>
      <c r="V139" s="4">
        <f t="shared" si="162"/>
        <v>0.35870414932140993</v>
      </c>
      <c r="W139" s="4">
        <f t="shared" si="162"/>
        <v>0.35205720768272292</v>
      </c>
      <c r="X139" s="4">
        <f t="shared" si="162"/>
        <v>0.36184112748629982</v>
      </c>
      <c r="Y139" s="4">
        <f t="shared" si="162"/>
        <v>0.37218980905841664</v>
      </c>
      <c r="Z139" s="4">
        <f t="shared" si="162"/>
        <v>0.3444957493694516</v>
      </c>
      <c r="AA139" s="4">
        <f t="shared" si="162"/>
        <v>0.35560650144647271</v>
      </c>
      <c r="AB139" s="4">
        <f t="shared" si="162"/>
        <v>0.37443970245177188</v>
      </c>
      <c r="AC139" s="4">
        <f t="shared" si="162"/>
        <v>0.37777164814672243</v>
      </c>
      <c r="AD139" s="4">
        <f t="shared" si="162"/>
        <v>0.37701214737076982</v>
      </c>
      <c r="AE139" s="4">
        <f t="shared" si="162"/>
        <v>0.38734258208988737</v>
      </c>
      <c r="AF139" s="4">
        <f t="shared" si="162"/>
        <v>0.43234814319113862</v>
      </c>
      <c r="AG139" s="4">
        <f t="shared" si="162"/>
        <v>0.51575942280209153</v>
      </c>
      <c r="AI139" s="4">
        <f t="shared" si="163"/>
        <v>-2.7537295505956627E-3</v>
      </c>
      <c r="AJ139" s="4">
        <f t="shared" si="163"/>
        <v>1.3796502482941175E-3</v>
      </c>
      <c r="AK139" s="4">
        <f t="shared" si="163"/>
        <v>-2.0914901494026306E-3</v>
      </c>
      <c r="AL139" s="4">
        <f t="shared" si="163"/>
        <v>-2.4811493214099145E-3</v>
      </c>
      <c r="AM139" s="4">
        <f t="shared" si="163"/>
        <v>-7.4207682722926549E-5</v>
      </c>
      <c r="AN139" s="4">
        <f t="shared" si="163"/>
        <v>1.8872513700196603E-5</v>
      </c>
      <c r="AO139" s="4">
        <f t="shared" si="163"/>
        <v>-1.375809058416666E-3</v>
      </c>
      <c r="AP139" s="4">
        <f t="shared" si="163"/>
        <v>-9.8474936945158742E-4</v>
      </c>
      <c r="AQ139" s="4">
        <f t="shared" si="163"/>
        <v>2.131498553527289E-3</v>
      </c>
      <c r="AR139" s="4">
        <f t="shared" si="163"/>
        <v>-3.5397024517718756E-3</v>
      </c>
      <c r="AS139" s="4">
        <f t="shared" si="163"/>
        <v>-3.4546481467224166E-3</v>
      </c>
      <c r="AT139" s="4">
        <f t="shared" si="163"/>
        <v>-5.5514737076983733E-4</v>
      </c>
      <c r="AU139" s="4">
        <f t="shared" si="163"/>
        <v>-2.9805820898873847E-3</v>
      </c>
      <c r="AV139" s="4">
        <f t="shared" si="163"/>
        <v>-2.0201431911386347E-3</v>
      </c>
      <c r="AW139" s="4">
        <f t="shared" si="163"/>
        <v>7.4577197908487491E-5</v>
      </c>
      <c r="AY139" s="2">
        <f t="shared" si="154"/>
        <v>0.35256372955059523</v>
      </c>
      <c r="AZ139" s="2">
        <f t="shared" si="154"/>
        <v>0.34058276408954857</v>
      </c>
      <c r="BA139" s="2">
        <f t="shared" si="154"/>
        <v>0.33896137201886056</v>
      </c>
      <c r="BB139" s="2">
        <f t="shared" si="154"/>
        <v>0.33549488383050458</v>
      </c>
      <c r="BC139" s="2">
        <f t="shared" si="154"/>
        <v>0.33076445546707084</v>
      </c>
      <c r="BD139" s="2">
        <f t="shared" si="154"/>
        <v>0.33223274836712813</v>
      </c>
      <c r="BE139" s="2">
        <f t="shared" si="154"/>
        <v>0.33968525101613756</v>
      </c>
      <c r="BF139" s="2">
        <f t="shared" si="154"/>
        <v>0.33557573369373578</v>
      </c>
      <c r="BG139" s="2">
        <f t="shared" si="154"/>
        <v>0.33420567746528224</v>
      </c>
      <c r="BH139" s="2">
        <f t="shared" si="154"/>
        <v>0.33522650171877594</v>
      </c>
      <c r="BI139" s="2">
        <f t="shared" si="154"/>
        <v>0.33975727389064364</v>
      </c>
      <c r="BJ139" s="2">
        <f t="shared" si="154"/>
        <v>0.34323503514777792</v>
      </c>
      <c r="BK139" s="2">
        <f t="shared" si="154"/>
        <v>0.35566836549152708</v>
      </c>
      <c r="BL139" s="2">
        <f t="shared" si="154"/>
        <v>0.35738535299292151</v>
      </c>
      <c r="BM139" s="2">
        <f t="shared" si="154"/>
        <v>0.3757057521210862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0.42657487878787881</v>
      </c>
      <c r="DL139" s="2">
        <f t="shared" si="164"/>
        <v>0.44812590150150144</v>
      </c>
      <c r="DM139" s="2">
        <f t="shared" si="164"/>
        <v>0.44902090336134448</v>
      </c>
      <c r="DN139" s="2">
        <f t="shared" si="164"/>
        <v>0.44589546884164222</v>
      </c>
      <c r="DO139" s="2">
        <f t="shared" si="164"/>
        <v>0.44682267126436781</v>
      </c>
      <c r="DP139" s="2">
        <f t="shared" si="164"/>
        <v>0.43948280564516129</v>
      </c>
      <c r="DQ139" s="2">
        <f t="shared" si="164"/>
        <v>0.43979777016129029</v>
      </c>
      <c r="DR139" s="2">
        <f t="shared" si="164"/>
        <v>0.44986806568144505</v>
      </c>
      <c r="DS139" s="2">
        <f t="shared" si="164"/>
        <v>0.4561287793103449</v>
      </c>
      <c r="DT139" s="2">
        <f t="shared" si="164"/>
        <v>0.43978317876241402</v>
      </c>
      <c r="DU139" s="2">
        <f t="shared" si="164"/>
        <v>0.43828318375350139</v>
      </c>
      <c r="DV139" s="2">
        <f t="shared" si="164"/>
        <v>0.46509977708174183</v>
      </c>
      <c r="DW139" s="2">
        <f t="shared" si="164"/>
        <v>0.46760810873440289</v>
      </c>
      <c r="DX139" s="2">
        <f t="shared" si="164"/>
        <v>0.4526309786096257</v>
      </c>
      <c r="DY139" s="2">
        <f t="shared" si="164"/>
        <v>0.42172717777777774</v>
      </c>
      <c r="EA139" s="2">
        <f t="shared" si="152"/>
        <v>0.35245080543121132</v>
      </c>
      <c r="EB139" s="2">
        <f t="shared" si="152"/>
        <v>0.34047130417920618</v>
      </c>
      <c r="EC139" s="2">
        <f t="shared" si="152"/>
        <v>0.33885457434954563</v>
      </c>
      <c r="ED139" s="2">
        <f t="shared" si="152"/>
        <v>0.33543045054399356</v>
      </c>
      <c r="EE139" s="2">
        <f t="shared" si="151"/>
        <v>0.33063806050546152</v>
      </c>
      <c r="EF139" s="2">
        <f t="shared" si="151"/>
        <v>0.33214057731774504</v>
      </c>
      <c r="EG139" s="2">
        <f t="shared" si="151"/>
        <v>0.33964317858364695</v>
      </c>
      <c r="EH139" s="2">
        <f t="shared" si="151"/>
        <v>0.33543511046986502</v>
      </c>
      <c r="EI139" s="2">
        <f t="shared" si="151"/>
        <v>0.33400459971508017</v>
      </c>
      <c r="EJ139" s="2">
        <f t="shared" si="151"/>
        <v>0.33511515205212522</v>
      </c>
      <c r="EK139" s="2">
        <f t="shared" si="151"/>
        <v>0.33965887445750803</v>
      </c>
      <c r="EL139" s="2">
        <f t="shared" si="151"/>
        <v>0.34311676716692624</v>
      </c>
      <c r="EM139" s="2">
        <f t="shared" si="135"/>
        <v>0.35558743119487235</v>
      </c>
      <c r="EN139" s="2">
        <f t="shared" si="135"/>
        <v>0.35730964539488425</v>
      </c>
      <c r="EO139" s="2">
        <f t="shared" si="135"/>
        <v>0.37568611697257376</v>
      </c>
      <c r="EQ139" s="2">
        <f t="shared" si="165"/>
        <v>0.35385867630296625</v>
      </c>
      <c r="ER139" s="2">
        <f t="shared" si="165"/>
        <v>0.34074446677621373</v>
      </c>
      <c r="ES139" s="2">
        <f t="shared" si="165"/>
        <v>0.3395170238052852</v>
      </c>
      <c r="ET139" s="2">
        <f t="shared" si="165"/>
        <v>0.33528330802179862</v>
      </c>
      <c r="EU139" s="2">
        <f t="shared" si="165"/>
        <v>0.33213074683757654</v>
      </c>
      <c r="EV139" s="2">
        <f t="shared" si="165"/>
        <v>0.33283975020423112</v>
      </c>
      <c r="EW139" s="2">
        <f t="shared" si="165"/>
        <v>0.33916189101198968</v>
      </c>
      <c r="EX139" s="2">
        <f t="shared" si="165"/>
        <v>0.33672885274597697</v>
      </c>
      <c r="EY139" s="2">
        <f t="shared" si="165"/>
        <v>0.33638146871260577</v>
      </c>
      <c r="EZ139" s="2">
        <f t="shared" si="165"/>
        <v>0.33597063746471295</v>
      </c>
      <c r="FA139" s="2">
        <f t="shared" si="165"/>
        <v>0.340190404316775</v>
      </c>
      <c r="FB139" s="2">
        <f t="shared" si="165"/>
        <v>0.34391465154558354</v>
      </c>
      <c r="FC139" s="2">
        <f t="shared" si="165"/>
        <v>0.35567063200711463</v>
      </c>
      <c r="FD139" s="2">
        <f t="shared" si="165"/>
        <v>0.35766746624672174</v>
      </c>
      <c r="FE139" s="2">
        <f t="shared" si="165"/>
        <v>0.37436377414697208</v>
      </c>
      <c r="FG139" s="2">
        <f t="shared" si="166"/>
        <v>0.99926124648731296</v>
      </c>
      <c r="FH139" s="2">
        <f t="shared" si="166"/>
        <v>0.99903811239439466</v>
      </c>
      <c r="FI139" s="2">
        <f t="shared" si="166"/>
        <v>0.99918236613953537</v>
      </c>
      <c r="FJ139" s="2">
        <f t="shared" si="166"/>
        <v>0.99935678686830964</v>
      </c>
      <c r="FK139" s="2">
        <f t="shared" si="166"/>
        <v>0.99946753874870331</v>
      </c>
      <c r="FL139" s="2">
        <f t="shared" si="166"/>
        <v>0.99941356737645926</v>
      </c>
      <c r="FM139" s="2">
        <f t="shared" si="166"/>
        <v>0.99935971118087441</v>
      </c>
      <c r="FN139" s="2">
        <f t="shared" si="166"/>
        <v>0.99954268818305159</v>
      </c>
      <c r="FO139" s="2">
        <f t="shared" si="166"/>
        <v>0.99950968025739617</v>
      </c>
      <c r="FP139" s="2">
        <f t="shared" si="166"/>
        <v>0.99922810637032844</v>
      </c>
      <c r="FQ139" s="2">
        <f t="shared" si="166"/>
        <v>0.9991761290703487</v>
      </c>
      <c r="FR139" s="2">
        <f t="shared" si="166"/>
        <v>0.99921988845055409</v>
      </c>
      <c r="FS139" s="2">
        <f t="shared" si="166"/>
        <v>0.99929688018312601</v>
      </c>
      <c r="FT139" s="2">
        <f t="shared" si="166"/>
        <v>0.99929375700271716</v>
      </c>
      <c r="FU139" s="2">
        <f t="shared" si="166"/>
        <v>0.99905838116887091</v>
      </c>
      <c r="FW139" s="2">
        <f t="shared" si="156"/>
        <v>4.131394503851555E-2</v>
      </c>
      <c r="FX139" s="2">
        <f t="shared" si="156"/>
        <v>2.8950843117782663E-2</v>
      </c>
      <c r="FY139" s="2">
        <f t="shared" si="156"/>
        <v>2.5242602717718915E-2</v>
      </c>
      <c r="FZ139" s="2">
        <f t="shared" si="156"/>
        <v>4.4985390706195429E-2</v>
      </c>
      <c r="GA139" s="2">
        <f t="shared" si="156"/>
        <v>4.3231559769006202E-2</v>
      </c>
      <c r="GB139" s="2">
        <f t="shared" si="156"/>
        <v>4.179519168016247E-2</v>
      </c>
      <c r="GC139" s="2">
        <f t="shared" si="156"/>
        <v>4.5825892833019327E-2</v>
      </c>
      <c r="GD139" s="2">
        <f t="shared" si="156"/>
        <v>6.8245185176711326E-2</v>
      </c>
      <c r="GE139" s="2">
        <f t="shared" si="156"/>
        <v>5.9404979426386589E-2</v>
      </c>
      <c r="GF139" s="2">
        <f t="shared" si="156"/>
        <v>3.5719000175973702E-2</v>
      </c>
      <c r="GG139" s="2">
        <f t="shared" si="156"/>
        <v>3.2257325624820858E-2</v>
      </c>
      <c r="GH139" s="2">
        <f t="shared" si="156"/>
        <v>2.8961120933092256E-2</v>
      </c>
      <c r="GI139" s="2">
        <f t="shared" si="156"/>
        <v>2.608554314032422E-2</v>
      </c>
      <c r="GJ139" s="2">
        <f t="shared" si="156"/>
        <v>2.3440707604489429E-2</v>
      </c>
      <c r="GK139" s="2">
        <f t="shared" si="156"/>
        <v>1.7936333065557489E-2</v>
      </c>
      <c r="GM139" s="82">
        <f t="shared" si="157"/>
        <v>1.8528763792861579E-50</v>
      </c>
      <c r="GN139" s="82">
        <f t="shared" si="157"/>
        <v>1.6627137789796028E-74</v>
      </c>
      <c r="GO139" s="82">
        <f t="shared" si="157"/>
        <v>5.3392277979757188E-114</v>
      </c>
      <c r="GP139" s="82">
        <f t="shared" si="157"/>
        <v>1.4305568745368605E-160</v>
      </c>
      <c r="GQ139" s="82">
        <f t="shared" si="157"/>
        <v>3.4709598476238763E-259</v>
      </c>
      <c r="GR139" s="82">
        <f t="shared" si="157"/>
        <v>1.4410823313439986E-189</v>
      </c>
      <c r="GS139" s="82">
        <f t="shared" si="157"/>
        <v>6.4177522769920869E-224</v>
      </c>
      <c r="GT139" s="82">
        <f t="shared" si="157"/>
        <v>1.6164494710545321E-222</v>
      </c>
      <c r="GU139" s="82">
        <f t="shared" si="157"/>
        <v>5.5685830089378482E-113</v>
      </c>
      <c r="GV139" s="82">
        <f t="shared" si="157"/>
        <v>2.833740848793386E-173</v>
      </c>
      <c r="GW139" s="82">
        <f t="shared" si="157"/>
        <v>5.887118206096019E-203</v>
      </c>
      <c r="GX139" s="82">
        <f t="shared" si="157"/>
        <v>8.9683365200347649E-184</v>
      </c>
      <c r="GY139" s="82">
        <f t="shared" si="157"/>
        <v>5.1945993341125555E-127</v>
      </c>
      <c r="GZ139" s="82">
        <f t="shared" si="157"/>
        <v>2.9558152177360969E-133</v>
      </c>
      <c r="HA139" s="82">
        <f t="shared" si="157"/>
        <v>2.6498553724836699E-156</v>
      </c>
      <c r="HC139" s="82">
        <f t="shared" si="153"/>
        <v>6.7774977691559765E-44</v>
      </c>
      <c r="HD139" s="82">
        <f t="shared" si="153"/>
        <v>1.8371745342692578E-43</v>
      </c>
      <c r="HE139" s="82">
        <f t="shared" si="153"/>
        <v>4.5220270397956998E-53</v>
      </c>
      <c r="HF139" s="82">
        <f t="shared" si="153"/>
        <v>1.5446535988221624E-80</v>
      </c>
      <c r="HG139" s="82">
        <f t="shared" si="153"/>
        <v>1.6918867770524146E-117</v>
      </c>
      <c r="HH139" s="82">
        <f t="shared" si="153"/>
        <v>6.5286843264994576E-97</v>
      </c>
      <c r="HI139" s="82">
        <f t="shared" si="153"/>
        <v>6.9357214958979691E-124</v>
      </c>
      <c r="HJ139" s="82">
        <f t="shared" si="153"/>
        <v>4.6352059198346822E-133</v>
      </c>
      <c r="HK139" s="82">
        <f t="shared" si="153"/>
        <v>2.0765379802534504E-66</v>
      </c>
      <c r="HL139" s="82">
        <f t="shared" si="161"/>
        <v>1.9882434360305563E-81</v>
      </c>
      <c r="HM139" s="82">
        <f t="shared" si="161"/>
        <v>1.2981834303765435E-95</v>
      </c>
      <c r="HN139" s="82">
        <f t="shared" si="161"/>
        <v>4.463468955479878E-75</v>
      </c>
      <c r="HO139" s="82">
        <f t="shared" si="161"/>
        <v>2.5190851518567805E-56</v>
      </c>
      <c r="HP139" s="82">
        <f t="shared" si="161"/>
        <v>3.1485002292439534E-62</v>
      </c>
      <c r="HQ139" s="82">
        <f t="shared" si="161"/>
        <v>1.5300173842908515E-66</v>
      </c>
      <c r="HS139" s="82">
        <f t="shared" si="158"/>
        <v>0.3056063646084527</v>
      </c>
      <c r="HT139" s="82">
        <f t="shared" si="158"/>
        <v>0.15410376701425418</v>
      </c>
      <c r="HU139" s="82">
        <f t="shared" si="158"/>
        <v>0.19136380715246515</v>
      </c>
      <c r="HV139" s="82">
        <f t="shared" si="158"/>
        <v>0.49730970457735868</v>
      </c>
      <c r="HW139" s="82">
        <f t="shared" si="158"/>
        <v>0.54637462130247794</v>
      </c>
      <c r="HX139" s="82">
        <f t="shared" si="158"/>
        <v>0.50110024913963269</v>
      </c>
      <c r="HY139" s="82">
        <f t="shared" si="158"/>
        <v>0.53540826845282863</v>
      </c>
      <c r="HZ139" s="82">
        <f t="shared" si="158"/>
        <v>0.26060361299751272</v>
      </c>
      <c r="IA139" s="82">
        <f t="shared" si="158"/>
        <v>0.43464284184315966</v>
      </c>
      <c r="IB139" s="82">
        <f t="shared" si="158"/>
        <v>0.41053093294308091</v>
      </c>
      <c r="IC139" s="82">
        <f t="shared" si="158"/>
        <v>0.31819984672353036</v>
      </c>
      <c r="ID139" s="82">
        <f t="shared" si="158"/>
        <v>0.21403779870793407</v>
      </c>
      <c r="IE139" s="82">
        <f t="shared" si="158"/>
        <v>0.18323707257540542</v>
      </c>
      <c r="IF139" s="82">
        <f t="shared" si="158"/>
        <v>0.19929803919972083</v>
      </c>
      <c r="IG139" s="82">
        <f t="shared" si="158"/>
        <v>0.17423796510085371</v>
      </c>
      <c r="II139" s="82">
        <f t="shared" si="159"/>
        <v>2.9286533390352387E-15</v>
      </c>
      <c r="IJ139" s="82">
        <f t="shared" si="159"/>
        <v>1.1568128385638068E-18</v>
      </c>
      <c r="IK139" s="82">
        <f t="shared" si="159"/>
        <v>2.0191078776552878E-18</v>
      </c>
      <c r="IL139" s="82">
        <f t="shared" si="159"/>
        <v>2.2737116431650402E-15</v>
      </c>
      <c r="IM139" s="82">
        <f t="shared" si="159"/>
        <v>1.8928162872662937E-16</v>
      </c>
      <c r="IN139" s="82">
        <f t="shared" si="159"/>
        <v>8.4720188305150843E-16</v>
      </c>
      <c r="IO139" s="82">
        <f t="shared" si="159"/>
        <v>4.8001588609580849E-17</v>
      </c>
      <c r="IP139" s="82">
        <f t="shared" si="159"/>
        <v>5.3223408261346525E-13</v>
      </c>
      <c r="IQ139" s="82">
        <f t="shared" si="159"/>
        <v>4.7458262250405054E-13</v>
      </c>
      <c r="IR139" s="82">
        <f t="shared" si="159"/>
        <v>6.3745336412787097E-19</v>
      </c>
      <c r="IS139" s="82">
        <f t="shared" si="159"/>
        <v>1.8681775642972712E-20</v>
      </c>
      <c r="IT139" s="82">
        <f t="shared" si="159"/>
        <v>4.7431807863780826E-21</v>
      </c>
      <c r="IU139" s="82">
        <f t="shared" si="159"/>
        <v>1.1869082167391959E-19</v>
      </c>
      <c r="IV139" s="82">
        <f t="shared" si="159"/>
        <v>4.1172165642766388E-18</v>
      </c>
      <c r="IW139" s="82">
        <f t="shared" si="159"/>
        <v>4.4560437977643549E-13</v>
      </c>
      <c r="IY139" s="82">
        <f t="shared" si="160"/>
        <v>0.30560636460845564</v>
      </c>
      <c r="IZ139" s="82">
        <f t="shared" si="160"/>
        <v>0.15410376701425418</v>
      </c>
      <c r="JA139" s="82">
        <f t="shared" si="160"/>
        <v>0.19136380715246515</v>
      </c>
      <c r="JB139" s="82">
        <f t="shared" si="160"/>
        <v>0.49730970457736096</v>
      </c>
      <c r="JC139" s="82">
        <f t="shared" si="160"/>
        <v>0.54637462130247816</v>
      </c>
      <c r="JD139" s="82">
        <f t="shared" si="160"/>
        <v>0.50110024913963358</v>
      </c>
      <c r="JE139" s="82">
        <f t="shared" si="160"/>
        <v>0.53540826845282863</v>
      </c>
      <c r="JF139" s="82">
        <f t="shared" si="160"/>
        <v>0.26060361299804496</v>
      </c>
      <c r="JG139" s="82">
        <f t="shared" si="160"/>
        <v>0.43464284184363422</v>
      </c>
      <c r="JH139" s="82">
        <f t="shared" si="160"/>
        <v>0.41053093294308091</v>
      </c>
      <c r="JI139" s="82">
        <f t="shared" si="160"/>
        <v>0.31819984672353036</v>
      </c>
      <c r="JJ139" s="82">
        <f t="shared" si="160"/>
        <v>0.21403779870793407</v>
      </c>
      <c r="JK139" s="82">
        <f t="shared" si="160"/>
        <v>0.18323707257540542</v>
      </c>
      <c r="JL139" s="82">
        <f t="shared" si="160"/>
        <v>0.19929803919972083</v>
      </c>
      <c r="JM139" s="82">
        <f t="shared" si="160"/>
        <v>0.17423796510129932</v>
      </c>
    </row>
    <row r="140" spans="2:273" x14ac:dyDescent="0.25">
      <c r="B140" s="2">
        <v>113</v>
      </c>
      <c r="C140" s="37">
        <v>0.35112199999999999</v>
      </c>
      <c r="D140" s="37">
        <v>0.35058099999999998</v>
      </c>
      <c r="E140" s="37">
        <v>0.34838200000000002</v>
      </c>
      <c r="F140" s="37">
        <v>0.35345700000000002</v>
      </c>
      <c r="G140" s="37">
        <v>0.34018700000000002</v>
      </c>
      <c r="H140" s="37">
        <v>0.36038500000000001</v>
      </c>
      <c r="I140" s="37">
        <v>0.36918000000000001</v>
      </c>
      <c r="J140" s="37">
        <v>0.34190700000000002</v>
      </c>
      <c r="K140" s="37">
        <v>0.35107300000000002</v>
      </c>
      <c r="L140" s="37">
        <v>0.38030999999999998</v>
      </c>
      <c r="M140" s="37">
        <v>0.38353999999999999</v>
      </c>
      <c r="N140" s="37">
        <v>0.38298599999999999</v>
      </c>
      <c r="O140" s="37">
        <v>0.39348899999999998</v>
      </c>
      <c r="P140" s="37">
        <v>0.445162</v>
      </c>
      <c r="Q140" s="37">
        <v>0.540358</v>
      </c>
      <c r="S140" s="4">
        <f t="shared" si="162"/>
        <v>0.35203238945780091</v>
      </c>
      <c r="T140" s="4">
        <f t="shared" si="162"/>
        <v>0.34475265169604352</v>
      </c>
      <c r="U140" s="4">
        <f t="shared" si="162"/>
        <v>0.34869213781536001</v>
      </c>
      <c r="V140" s="4">
        <f t="shared" si="162"/>
        <v>0.35755587025123331</v>
      </c>
      <c r="W140" s="4">
        <f t="shared" si="162"/>
        <v>0.34846405154534343</v>
      </c>
      <c r="X140" s="4">
        <f t="shared" si="162"/>
        <v>0.36030083497505871</v>
      </c>
      <c r="Y140" s="4">
        <f t="shared" si="162"/>
        <v>0.36822102676178536</v>
      </c>
      <c r="Z140" s="4">
        <f t="shared" si="162"/>
        <v>0.33961131365043923</v>
      </c>
      <c r="AA140" s="4">
        <f t="shared" si="162"/>
        <v>0.34762056194177016</v>
      </c>
      <c r="AB140" s="4">
        <f t="shared" si="162"/>
        <v>0.37635029881284759</v>
      </c>
      <c r="AC140" s="4">
        <f t="shared" si="162"/>
        <v>0.38276181809561427</v>
      </c>
      <c r="AD140" s="4">
        <f t="shared" si="162"/>
        <v>0.38423045538916722</v>
      </c>
      <c r="AE140" s="4">
        <f t="shared" si="162"/>
        <v>0.39444637075495703</v>
      </c>
      <c r="AF140" s="4">
        <f t="shared" si="162"/>
        <v>0.44701938567973015</v>
      </c>
      <c r="AG140" s="4">
        <f t="shared" si="162"/>
        <v>0.54015099228621599</v>
      </c>
      <c r="AI140" s="4">
        <f t="shared" si="163"/>
        <v>-9.1038945780091973E-4</v>
      </c>
      <c r="AJ140" s="4">
        <f t="shared" si="163"/>
        <v>5.8283483039564543E-3</v>
      </c>
      <c r="AK140" s="4">
        <f t="shared" si="163"/>
        <v>-3.1013781535998985E-4</v>
      </c>
      <c r="AL140" s="4">
        <f t="shared" si="163"/>
        <v>-4.0988702512332886E-3</v>
      </c>
      <c r="AM140" s="4">
        <f t="shared" si="163"/>
        <v>-8.2770515453434168E-3</v>
      </c>
      <c r="AN140" s="4">
        <f t="shared" si="163"/>
        <v>8.4165024941296185E-5</v>
      </c>
      <c r="AO140" s="4">
        <f t="shared" si="163"/>
        <v>9.5897323821464431E-4</v>
      </c>
      <c r="AP140" s="4">
        <f t="shared" si="163"/>
        <v>2.2956863495607882E-3</v>
      </c>
      <c r="AQ140" s="4">
        <f t="shared" si="163"/>
        <v>3.4524380582298675E-3</v>
      </c>
      <c r="AR140" s="4">
        <f t="shared" si="163"/>
        <v>3.9597011871523868E-3</v>
      </c>
      <c r="AS140" s="4">
        <f t="shared" si="163"/>
        <v>7.7818190438572188E-4</v>
      </c>
      <c r="AT140" s="4">
        <f t="shared" si="163"/>
        <v>-1.2444553891672316E-3</v>
      </c>
      <c r="AU140" s="4">
        <f t="shared" si="163"/>
        <v>-9.5737075495705426E-4</v>
      </c>
      <c r="AV140" s="4">
        <f t="shared" si="163"/>
        <v>-1.8573856797301502E-3</v>
      </c>
      <c r="AW140" s="4">
        <f t="shared" si="163"/>
        <v>2.0700771378401317E-4</v>
      </c>
      <c r="AY140" s="2">
        <f t="shared" si="154"/>
        <v>0.35203238945779824</v>
      </c>
      <c r="AZ140" s="2">
        <f t="shared" si="154"/>
        <v>0.34021216888360767</v>
      </c>
      <c r="BA140" s="2">
        <f t="shared" si="154"/>
        <v>0.33856280172408282</v>
      </c>
      <c r="BB140" s="2">
        <f t="shared" si="154"/>
        <v>0.33516639105775103</v>
      </c>
      <c r="BC140" s="2">
        <f t="shared" si="154"/>
        <v>0.33028854695717585</v>
      </c>
      <c r="BD140" s="2">
        <f t="shared" si="154"/>
        <v>0.33186970913917796</v>
      </c>
      <c r="BE140" s="2">
        <f t="shared" si="154"/>
        <v>0.33933655111902805</v>
      </c>
      <c r="BF140" s="2">
        <f t="shared" si="154"/>
        <v>0.33516375640835178</v>
      </c>
      <c r="BG140" s="2">
        <f t="shared" si="154"/>
        <v>0.3338343156931623</v>
      </c>
      <c r="BH140" s="2">
        <f t="shared" si="154"/>
        <v>0.33483412453111977</v>
      </c>
      <c r="BI140" s="2">
        <f t="shared" si="154"/>
        <v>0.33937354496505295</v>
      </c>
      <c r="BJ140" s="2">
        <f t="shared" si="154"/>
        <v>0.34282466852984056</v>
      </c>
      <c r="BK140" s="2">
        <f t="shared" si="154"/>
        <v>0.3552859643072106</v>
      </c>
      <c r="BL140" s="2">
        <f t="shared" si="154"/>
        <v>0.35693771291882787</v>
      </c>
      <c r="BM140" s="2">
        <f t="shared" si="154"/>
        <v>0.37537573096296706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0.42696987878787884</v>
      </c>
      <c r="DL140" s="2">
        <f t="shared" si="164"/>
        <v>0.44886888399828395</v>
      </c>
      <c r="DM140" s="2">
        <f t="shared" si="164"/>
        <v>0.44965901512605039</v>
      </c>
      <c r="DN140" s="2">
        <f t="shared" si="164"/>
        <v>0.44649683412756602</v>
      </c>
      <c r="DO140" s="2">
        <f t="shared" si="164"/>
        <v>0.44750663678160918</v>
      </c>
      <c r="DP140" s="2">
        <f t="shared" si="164"/>
        <v>0.44013458548387097</v>
      </c>
      <c r="DQ140" s="2">
        <f t="shared" si="164"/>
        <v>0.4404085705645161</v>
      </c>
      <c r="DR140" s="2">
        <f t="shared" si="164"/>
        <v>0.45055859934318565</v>
      </c>
      <c r="DS140" s="2">
        <f t="shared" si="164"/>
        <v>0.45683915073891634</v>
      </c>
      <c r="DT140" s="2">
        <f t="shared" si="164"/>
        <v>0.44039676394194038</v>
      </c>
      <c r="DU140" s="2">
        <f t="shared" si="164"/>
        <v>0.43890071260504199</v>
      </c>
      <c r="DV140" s="2">
        <f t="shared" si="164"/>
        <v>0.46593964293353707</v>
      </c>
      <c r="DW140" s="2">
        <f t="shared" si="164"/>
        <v>0.46831873707664889</v>
      </c>
      <c r="DX140" s="2">
        <f t="shared" si="164"/>
        <v>0.45318677005347596</v>
      </c>
      <c r="DY140" s="2">
        <f t="shared" si="164"/>
        <v>0.42191816349206346</v>
      </c>
      <c r="EA140" s="2">
        <f t="shared" si="152"/>
        <v>0.3519113949976847</v>
      </c>
      <c r="EB140" s="2">
        <f t="shared" si="152"/>
        <v>0.34010569711354682</v>
      </c>
      <c r="EC140" s="2">
        <f t="shared" si="152"/>
        <v>0.33845895596240588</v>
      </c>
      <c r="ED140" s="2">
        <f t="shared" si="152"/>
        <v>0.33510874024874732</v>
      </c>
      <c r="EE140" s="2">
        <f t="shared" si="151"/>
        <v>0.33015553987292062</v>
      </c>
      <c r="EF140" s="2">
        <f t="shared" si="151"/>
        <v>0.33177728532107842</v>
      </c>
      <c r="EG140" s="2">
        <f t="shared" si="151"/>
        <v>0.33930301824609421</v>
      </c>
      <c r="EH140" s="2">
        <f t="shared" si="151"/>
        <v>0.33501346349573025</v>
      </c>
      <c r="EI140" s="2">
        <f t="shared" si="151"/>
        <v>0.33361445403871282</v>
      </c>
      <c r="EJ140" s="2">
        <f t="shared" si="151"/>
        <v>0.33472208187796859</v>
      </c>
      <c r="EK140" s="2">
        <f t="shared" si="151"/>
        <v>0.33927680747784</v>
      </c>
      <c r="EL140" s="2">
        <f t="shared" si="151"/>
        <v>0.3427083139836708</v>
      </c>
      <c r="EM140" s="2">
        <f t="shared" si="135"/>
        <v>0.35521079602371042</v>
      </c>
      <c r="EN140" s="2">
        <f t="shared" si="135"/>
        <v>0.35686519809280037</v>
      </c>
      <c r="EO140" s="2">
        <f t="shared" si="135"/>
        <v>0.37536276516935829</v>
      </c>
      <c r="EQ140" s="2">
        <f t="shared" si="165"/>
        <v>0.35347213156661184</v>
      </c>
      <c r="ER140" s="2">
        <f t="shared" si="165"/>
        <v>0.34045479795512229</v>
      </c>
      <c r="ES140" s="2">
        <f t="shared" si="165"/>
        <v>0.33921659348787903</v>
      </c>
      <c r="ET140" s="2">
        <f t="shared" si="165"/>
        <v>0.33495205709276304</v>
      </c>
      <c r="EU140" s="2">
        <f t="shared" si="165"/>
        <v>0.33176588993901057</v>
      </c>
      <c r="EV140" s="2">
        <f t="shared" si="165"/>
        <v>0.33253243780383462</v>
      </c>
      <c r="EW140" s="2">
        <f t="shared" si="165"/>
        <v>0.33879306107484691</v>
      </c>
      <c r="EX140" s="2">
        <f t="shared" si="165"/>
        <v>0.33638688733544964</v>
      </c>
      <c r="EY140" s="2">
        <f t="shared" si="165"/>
        <v>0.33615835644620118</v>
      </c>
      <c r="EZ140" s="2">
        <f t="shared" si="165"/>
        <v>0.33568658733960061</v>
      </c>
      <c r="FA140" s="2">
        <f t="shared" si="165"/>
        <v>0.33989725277937954</v>
      </c>
      <c r="FB140" s="2">
        <f t="shared" si="165"/>
        <v>0.34361377805364324</v>
      </c>
      <c r="FC140" s="2">
        <f t="shared" si="165"/>
        <v>0.35530308350949835</v>
      </c>
      <c r="FD140" s="2">
        <f t="shared" si="165"/>
        <v>0.35727348189725128</v>
      </c>
      <c r="FE140" s="2">
        <f t="shared" si="165"/>
        <v>0.37398661372765252</v>
      </c>
      <c r="FG140" s="2">
        <f t="shared" si="166"/>
        <v>0.99932620499059077</v>
      </c>
      <c r="FH140" s="2">
        <f t="shared" si="166"/>
        <v>0.99912267382434572</v>
      </c>
      <c r="FI140" s="2">
        <f t="shared" si="166"/>
        <v>0.99925425540559032</v>
      </c>
      <c r="FJ140" s="2">
        <f t="shared" si="166"/>
        <v>0.99941334944993487</v>
      </c>
      <c r="FK140" s="2">
        <f t="shared" si="166"/>
        <v>0.99951436681496808</v>
      </c>
      <c r="FL140" s="2">
        <f t="shared" si="166"/>
        <v>0.99946513949212956</v>
      </c>
      <c r="FM140" s="2">
        <f t="shared" si="166"/>
        <v>0.99941601675591318</v>
      </c>
      <c r="FN140" s="2">
        <f t="shared" si="166"/>
        <v>0.99958290988290399</v>
      </c>
      <c r="FO140" s="2">
        <f t="shared" si="166"/>
        <v>0.9995528037866882</v>
      </c>
      <c r="FP140" s="2">
        <f t="shared" si="166"/>
        <v>0.99929597682687199</v>
      </c>
      <c r="FQ140" s="2">
        <f t="shared" si="166"/>
        <v>0.99924856630921344</v>
      </c>
      <c r="FR140" s="2">
        <f t="shared" si="166"/>
        <v>0.99928848097136447</v>
      </c>
      <c r="FS140" s="2">
        <f t="shared" si="166"/>
        <v>0.9993587074308472</v>
      </c>
      <c r="FT140" s="2">
        <f t="shared" si="166"/>
        <v>0.9993558587032052</v>
      </c>
      <c r="FU140" s="2">
        <f t="shared" si="166"/>
        <v>0.99914116226282923</v>
      </c>
      <c r="FW140" s="2">
        <f t="shared" si="156"/>
        <v>4.5119996368299289E-2</v>
      </c>
      <c r="FX140" s="2">
        <f t="shared" si="156"/>
        <v>3.16555503257821E-2</v>
      </c>
      <c r="FY140" s="2">
        <f t="shared" si="156"/>
        <v>2.7610721425921199E-2</v>
      </c>
      <c r="FZ140" s="2">
        <f t="shared" si="156"/>
        <v>4.9112347097578751E-2</v>
      </c>
      <c r="GA140" s="2">
        <f t="shared" si="156"/>
        <v>4.7205572811301194E-2</v>
      </c>
      <c r="GB140" s="2">
        <f t="shared" si="156"/>
        <v>4.5643467101103063E-2</v>
      </c>
      <c r="GC140" s="2">
        <f t="shared" si="156"/>
        <v>5.0025917748803467E-2</v>
      </c>
      <c r="GD140" s="2">
        <f t="shared" si="156"/>
        <v>7.4339890883122858E-2</v>
      </c>
      <c r="GE140" s="2">
        <f t="shared" si="156"/>
        <v>6.4765077549242198E-2</v>
      </c>
      <c r="GF140" s="2">
        <f t="shared" si="156"/>
        <v>3.9030601342065263E-2</v>
      </c>
      <c r="GG140" s="2">
        <f t="shared" si="156"/>
        <v>3.5259721426426638E-2</v>
      </c>
      <c r="GH140" s="2">
        <f t="shared" si="156"/>
        <v>3.1666757024178399E-2</v>
      </c>
      <c r="GI140" s="2">
        <f t="shared" si="156"/>
        <v>2.853042715710671E-2</v>
      </c>
      <c r="GJ140" s="2">
        <f t="shared" si="156"/>
        <v>2.5644229923795982E-2</v>
      </c>
      <c r="GK140" s="2">
        <f t="shared" si="156"/>
        <v>1.9632824208831418E-2</v>
      </c>
      <c r="GM140" s="82">
        <f t="shared" si="157"/>
        <v>2.6014564841005146E-52</v>
      </c>
      <c r="GN140" s="82">
        <f t="shared" si="157"/>
        <v>2.6722597182488132E-77</v>
      </c>
      <c r="GO140" s="82">
        <f t="shared" si="157"/>
        <v>3.7191126302636279E-118</v>
      </c>
      <c r="GP140" s="82">
        <f t="shared" si="157"/>
        <v>4.6630048670860597E-166</v>
      </c>
      <c r="GQ140" s="82">
        <f t="shared" si="157"/>
        <v>1.031016624003704E-267</v>
      </c>
      <c r="GR140" s="82">
        <f t="shared" si="157"/>
        <v>7.1320286339305294E-196</v>
      </c>
      <c r="GS140" s="82">
        <f t="shared" si="157"/>
        <v>2.4436796666201562E-231</v>
      </c>
      <c r="GT140" s="82">
        <f t="shared" si="157"/>
        <v>1.841840353322127E-229</v>
      </c>
      <c r="GU140" s="82">
        <f t="shared" si="157"/>
        <v>1.4568007333246922E-116</v>
      </c>
      <c r="GV140" s="82">
        <f t="shared" si="157"/>
        <v>3.0408877424443108E-179</v>
      </c>
      <c r="GW140" s="82">
        <f t="shared" si="157"/>
        <v>5.2557487490665279E-210</v>
      </c>
      <c r="GX140" s="82">
        <f t="shared" si="157"/>
        <v>3.6746619336226304E-190</v>
      </c>
      <c r="GY140" s="82">
        <f t="shared" si="157"/>
        <v>2.0719513468027117E-131</v>
      </c>
      <c r="GZ140" s="82">
        <f t="shared" si="157"/>
        <v>9.9809195051041067E-138</v>
      </c>
      <c r="HA140" s="82">
        <f t="shared" si="157"/>
        <v>1.2481672180135526E-161</v>
      </c>
      <c r="HC140" s="82">
        <f t="shared" si="153"/>
        <v>7.9119323422657161E-47</v>
      </c>
      <c r="HD140" s="82">
        <f t="shared" si="153"/>
        <v>2.2185692385842753E-46</v>
      </c>
      <c r="HE140" s="82">
        <f t="shared" si="153"/>
        <v>1.9854118181453243E-56</v>
      </c>
      <c r="HF140" s="82">
        <f t="shared" si="153"/>
        <v>4.7122381817497938E-85</v>
      </c>
      <c r="HG140" s="82">
        <f t="shared" si="153"/>
        <v>1.024669386131363E-123</v>
      </c>
      <c r="HH140" s="82">
        <f t="shared" si="153"/>
        <v>3.7575965963397775E-102</v>
      </c>
      <c r="HI140" s="82">
        <f t="shared" si="153"/>
        <v>1.7092515119366402E-130</v>
      </c>
      <c r="HJ140" s="82">
        <f t="shared" si="153"/>
        <v>1.8843482202903071E-139</v>
      </c>
      <c r="HK140" s="82">
        <f t="shared" si="153"/>
        <v>1.0438680330104812E-69</v>
      </c>
      <c r="HL140" s="82">
        <f t="shared" si="161"/>
        <v>5.0430575721428105E-86</v>
      </c>
      <c r="HM140" s="82">
        <f t="shared" si="161"/>
        <v>3.9537952406395513E-101</v>
      </c>
      <c r="HN140" s="82">
        <f t="shared" si="161"/>
        <v>1.8604834400141065E-79</v>
      </c>
      <c r="HO140" s="82">
        <f t="shared" si="161"/>
        <v>1.1755934230243523E-59</v>
      </c>
      <c r="HP140" s="82">
        <f t="shared" si="161"/>
        <v>9.3044668699390748E-66</v>
      </c>
      <c r="HQ140" s="82">
        <f t="shared" si="161"/>
        <v>2.1492163792862952E-70</v>
      </c>
      <c r="HS140" s="82">
        <f t="shared" si="158"/>
        <v>0.38444052534244277</v>
      </c>
      <c r="HT140" s="82">
        <f t="shared" si="158"/>
        <v>0.21133349528618339</v>
      </c>
      <c r="HU140" s="82">
        <f t="shared" si="158"/>
        <v>0.25350515412917973</v>
      </c>
      <c r="HV140" s="82">
        <f t="shared" si="158"/>
        <v>0.54125870114454155</v>
      </c>
      <c r="HW140" s="82">
        <f t="shared" si="158"/>
        <v>0.53478160400483132</v>
      </c>
      <c r="HX140" s="82">
        <f t="shared" si="158"/>
        <v>0.54254705123633229</v>
      </c>
      <c r="HY140" s="82">
        <f t="shared" si="158"/>
        <v>0.5458021838109004</v>
      </c>
      <c r="HZ140" s="82">
        <f t="shared" si="158"/>
        <v>0.15927652693347361</v>
      </c>
      <c r="IA140" s="82">
        <f t="shared" si="158"/>
        <v>0.33066235378136222</v>
      </c>
      <c r="IB140" s="82">
        <f t="shared" si="158"/>
        <v>0.48741969349585818</v>
      </c>
      <c r="IC140" s="82">
        <f t="shared" si="158"/>
        <v>0.40407040478926026</v>
      </c>
      <c r="ID140" s="82">
        <f t="shared" si="158"/>
        <v>0.28853691474770143</v>
      </c>
      <c r="IE140" s="82">
        <f t="shared" si="158"/>
        <v>0.24683024178912402</v>
      </c>
      <c r="IF140" s="82">
        <f t="shared" si="158"/>
        <v>0.25922146319569922</v>
      </c>
      <c r="IG140" s="82">
        <f t="shared" si="158"/>
        <v>0.21748725860792589</v>
      </c>
      <c r="II140" s="82">
        <f t="shared" si="159"/>
        <v>1.8208693372025112E-14</v>
      </c>
      <c r="IJ140" s="82">
        <f t="shared" si="159"/>
        <v>8.8815576859280417E-18</v>
      </c>
      <c r="IK140" s="82">
        <f t="shared" si="159"/>
        <v>1.3956695732081409E-17</v>
      </c>
      <c r="IL140" s="82">
        <f t="shared" si="159"/>
        <v>1.5119768209459373E-14</v>
      </c>
      <c r="IM140" s="82">
        <f t="shared" si="159"/>
        <v>1.417054120921492E-15</v>
      </c>
      <c r="IN140" s="82">
        <f t="shared" si="159"/>
        <v>5.6934135496134003E-15</v>
      </c>
      <c r="IO140" s="82">
        <f t="shared" si="159"/>
        <v>4.0547002862070925E-16</v>
      </c>
      <c r="IP140" s="82">
        <f t="shared" si="159"/>
        <v>3.3424098115815726E-12</v>
      </c>
      <c r="IQ140" s="82">
        <f t="shared" si="159"/>
        <v>2.7250299154789295E-12</v>
      </c>
      <c r="IR140" s="82">
        <f t="shared" si="159"/>
        <v>5.7712418306839136E-18</v>
      </c>
      <c r="IS140" s="82">
        <f t="shared" si="159"/>
        <v>1.9050987702067557E-19</v>
      </c>
      <c r="IT140" s="82">
        <f t="shared" si="159"/>
        <v>4.8254454187662872E-20</v>
      </c>
      <c r="IU140" s="82">
        <f t="shared" si="159"/>
        <v>9.6130379294708118E-19</v>
      </c>
      <c r="IV140" s="82">
        <f t="shared" si="159"/>
        <v>2.6450762179911184E-17</v>
      </c>
      <c r="IW140" s="82">
        <f t="shared" si="159"/>
        <v>1.5017971865247481E-12</v>
      </c>
      <c r="IY140" s="82">
        <f t="shared" si="160"/>
        <v>0.38444052534246098</v>
      </c>
      <c r="IZ140" s="82">
        <f t="shared" si="160"/>
        <v>0.21133349528618339</v>
      </c>
      <c r="JA140" s="82">
        <f t="shared" si="160"/>
        <v>0.25350515412917973</v>
      </c>
      <c r="JB140" s="82">
        <f t="shared" si="160"/>
        <v>0.54125870114455665</v>
      </c>
      <c r="JC140" s="82">
        <f t="shared" si="160"/>
        <v>0.53478160400483277</v>
      </c>
      <c r="JD140" s="82">
        <f t="shared" si="160"/>
        <v>0.54254705123633795</v>
      </c>
      <c r="JE140" s="82">
        <f t="shared" si="160"/>
        <v>0.54580218381090084</v>
      </c>
      <c r="JF140" s="82">
        <f t="shared" si="160"/>
        <v>0.15927652693681602</v>
      </c>
      <c r="JG140" s="82">
        <f t="shared" si="160"/>
        <v>0.33066235378408726</v>
      </c>
      <c r="JH140" s="82">
        <f t="shared" si="160"/>
        <v>0.48741969349585818</v>
      </c>
      <c r="JI140" s="82">
        <f t="shared" si="160"/>
        <v>0.40407040478926026</v>
      </c>
      <c r="JJ140" s="82">
        <f t="shared" si="160"/>
        <v>0.28853691474770143</v>
      </c>
      <c r="JK140" s="82">
        <f t="shared" si="160"/>
        <v>0.24683024178912402</v>
      </c>
      <c r="JL140" s="82">
        <f t="shared" si="160"/>
        <v>0.25922146319569922</v>
      </c>
      <c r="JM140" s="82">
        <f t="shared" si="160"/>
        <v>0.21748725860942769</v>
      </c>
    </row>
    <row r="141" spans="2:273" x14ac:dyDescent="0.25">
      <c r="B141" s="2">
        <v>114</v>
      </c>
      <c r="C141" s="37">
        <v>0.35084199999999999</v>
      </c>
      <c r="D141" s="37">
        <v>0.34805199999999997</v>
      </c>
      <c r="E141" s="37">
        <v>0.35295100000000001</v>
      </c>
      <c r="F141" s="37">
        <v>0.35657499999999998</v>
      </c>
      <c r="G141" s="37">
        <v>0.346028</v>
      </c>
      <c r="H141" s="37">
        <v>0.35839100000000002</v>
      </c>
      <c r="I141" s="37">
        <v>0.36266500000000002</v>
      </c>
      <c r="J141" s="37">
        <v>0.33840900000000002</v>
      </c>
      <c r="K141" s="37">
        <v>0.34291500000000003</v>
      </c>
      <c r="L141" s="37">
        <v>0.37678800000000001</v>
      </c>
      <c r="M141" s="37">
        <v>0.38503599999999999</v>
      </c>
      <c r="N141" s="37">
        <v>0.39121400000000001</v>
      </c>
      <c r="O141" s="37">
        <v>0.40348899999999999</v>
      </c>
      <c r="P141" s="37">
        <v>0.46210200000000001</v>
      </c>
      <c r="Q141" s="37">
        <v>0.57282200000000005</v>
      </c>
      <c r="S141" s="4">
        <f t="shared" si="162"/>
        <v>0.35150309536030072</v>
      </c>
      <c r="T141" s="4">
        <f t="shared" si="162"/>
        <v>0.34535494496672942</v>
      </c>
      <c r="U141" s="4">
        <f t="shared" si="162"/>
        <v>0.35005373208721924</v>
      </c>
      <c r="V141" s="4">
        <f t="shared" si="162"/>
        <v>0.35456005434991322</v>
      </c>
      <c r="W141" s="4">
        <f t="shared" si="162"/>
        <v>0.34369897988879156</v>
      </c>
      <c r="X141" s="4">
        <f t="shared" si="162"/>
        <v>0.35646297755467055</v>
      </c>
      <c r="Y141" s="4">
        <f t="shared" si="162"/>
        <v>0.36187123980769681</v>
      </c>
      <c r="Z141" s="4">
        <f t="shared" si="162"/>
        <v>0.33665447990588943</v>
      </c>
      <c r="AA141" s="4">
        <f t="shared" si="162"/>
        <v>0.34126979192343992</v>
      </c>
      <c r="AB141" s="4">
        <f t="shared" si="162"/>
        <v>0.37492074743880055</v>
      </c>
      <c r="AC141" s="4">
        <f t="shared" si="162"/>
        <v>0.38520478670641911</v>
      </c>
      <c r="AD141" s="4">
        <f t="shared" si="162"/>
        <v>0.39060983533994553</v>
      </c>
      <c r="AE141" s="4">
        <f t="shared" si="162"/>
        <v>0.40135325449775838</v>
      </c>
      <c r="AF141" s="4">
        <f t="shared" si="162"/>
        <v>0.46095949302103728</v>
      </c>
      <c r="AG141" s="4">
        <f t="shared" si="162"/>
        <v>0.56578643382994431</v>
      </c>
      <c r="AI141" s="4">
        <f t="shared" si="163"/>
        <v>-6.6109536030073413E-4</v>
      </c>
      <c r="AJ141" s="4">
        <f t="shared" si="163"/>
        <v>2.6970550332705567E-3</v>
      </c>
      <c r="AK141" s="4">
        <f t="shared" si="163"/>
        <v>2.8972679127807766E-3</v>
      </c>
      <c r="AL141" s="4">
        <f t="shared" si="163"/>
        <v>2.0149456500867524E-3</v>
      </c>
      <c r="AM141" s="4">
        <f t="shared" si="163"/>
        <v>2.3290201112084463E-3</v>
      </c>
      <c r="AN141" s="4">
        <f t="shared" si="163"/>
        <v>1.9280224453294692E-3</v>
      </c>
      <c r="AO141" s="4">
        <f t="shared" si="163"/>
        <v>7.937601923032056E-4</v>
      </c>
      <c r="AP141" s="4">
        <f t="shared" si="163"/>
        <v>1.7545200941105898E-3</v>
      </c>
      <c r="AQ141" s="4">
        <f t="shared" si="163"/>
        <v>1.6452080765601007E-3</v>
      </c>
      <c r="AR141" s="4">
        <f t="shared" si="163"/>
        <v>1.8672525611994617E-3</v>
      </c>
      <c r="AS141" s="4">
        <f t="shared" si="163"/>
        <v>-1.6878670641912175E-4</v>
      </c>
      <c r="AT141" s="4">
        <f t="shared" si="163"/>
        <v>6.0416466005447367E-4</v>
      </c>
      <c r="AU141" s="4">
        <f t="shared" si="163"/>
        <v>2.1357455022416039E-3</v>
      </c>
      <c r="AV141" s="4">
        <f t="shared" si="163"/>
        <v>1.1425069789627318E-3</v>
      </c>
      <c r="AW141" s="4">
        <f t="shared" si="163"/>
        <v>7.0355661700557404E-3</v>
      </c>
      <c r="AY141" s="2">
        <f t="shared" si="154"/>
        <v>0.35150309536028546</v>
      </c>
      <c r="AZ141" s="2">
        <f t="shared" si="154"/>
        <v>0.33984271667327048</v>
      </c>
      <c r="BA141" s="2">
        <f t="shared" si="154"/>
        <v>0.33816542615205269</v>
      </c>
      <c r="BB141" s="2">
        <f t="shared" si="154"/>
        <v>0.33483821404661868</v>
      </c>
      <c r="BC141" s="2">
        <f t="shared" si="154"/>
        <v>0.32981454953489003</v>
      </c>
      <c r="BD141" s="2">
        <f t="shared" si="154"/>
        <v>0.33150776432486878</v>
      </c>
      <c r="BE141" s="2">
        <f t="shared" si="154"/>
        <v>0.33898781288215551</v>
      </c>
      <c r="BF141" s="2">
        <f t="shared" si="154"/>
        <v>0.33475379567422692</v>
      </c>
      <c r="BG141" s="2">
        <f t="shared" si="154"/>
        <v>0.33346633371771861</v>
      </c>
      <c r="BH141" s="2">
        <f t="shared" si="154"/>
        <v>0.33444328401799001</v>
      </c>
      <c r="BI141" s="2">
        <f t="shared" si="154"/>
        <v>0.33899103590375945</v>
      </c>
      <c r="BJ141" s="2">
        <f t="shared" si="154"/>
        <v>0.34241571000375548</v>
      </c>
      <c r="BK141" s="2">
        <f t="shared" si="154"/>
        <v>0.35490411606991479</v>
      </c>
      <c r="BL141" s="2">
        <f t="shared" si="154"/>
        <v>0.35649079443797893</v>
      </c>
      <c r="BM141" s="2">
        <f t="shared" si="154"/>
        <v>0.3750455599309479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0.42736487878787882</v>
      </c>
      <c r="DL141" s="2">
        <f t="shared" si="164"/>
        <v>0.44961186649506646</v>
      </c>
      <c r="DM141" s="2">
        <f t="shared" si="164"/>
        <v>0.45029712689075624</v>
      </c>
      <c r="DN141" s="2">
        <f t="shared" si="164"/>
        <v>0.44709819941348972</v>
      </c>
      <c r="DO141" s="2">
        <f t="shared" si="164"/>
        <v>0.44819060229885055</v>
      </c>
      <c r="DP141" s="2">
        <f t="shared" si="164"/>
        <v>0.44078636532258064</v>
      </c>
      <c r="DQ141" s="2">
        <f t="shared" si="164"/>
        <v>0.44101937096774191</v>
      </c>
      <c r="DR141" s="2">
        <f t="shared" si="164"/>
        <v>0.4512491330049262</v>
      </c>
      <c r="DS141" s="2">
        <f t="shared" si="164"/>
        <v>0.45754952216748779</v>
      </c>
      <c r="DT141" s="2">
        <f t="shared" si="164"/>
        <v>0.44101034912146675</v>
      </c>
      <c r="DU141" s="2">
        <f t="shared" si="164"/>
        <v>0.43951824145658258</v>
      </c>
      <c r="DV141" s="2">
        <f t="shared" si="164"/>
        <v>0.46677950878533236</v>
      </c>
      <c r="DW141" s="2">
        <f t="shared" si="164"/>
        <v>0.46902936541889489</v>
      </c>
      <c r="DX141" s="2">
        <f t="shared" si="164"/>
        <v>0.45374256149732622</v>
      </c>
      <c r="DY141" s="2">
        <f t="shared" si="164"/>
        <v>0.42210914920634918</v>
      </c>
      <c r="EA141" s="2">
        <f t="shared" si="152"/>
        <v>0.35137198456415802</v>
      </c>
      <c r="EB141" s="2">
        <f t="shared" si="152"/>
        <v>0.33974009004788747</v>
      </c>
      <c r="EC141" s="2">
        <f t="shared" si="152"/>
        <v>0.33806333757526608</v>
      </c>
      <c r="ED141" s="2">
        <f t="shared" si="152"/>
        <v>0.33478702995350107</v>
      </c>
      <c r="EE141" s="2">
        <f t="shared" si="151"/>
        <v>0.32967301924037978</v>
      </c>
      <c r="EF141" s="2">
        <f t="shared" si="151"/>
        <v>0.33141399332441174</v>
      </c>
      <c r="EG141" s="2">
        <f t="shared" si="151"/>
        <v>0.33896285790854147</v>
      </c>
      <c r="EH141" s="2">
        <f t="shared" si="151"/>
        <v>0.33459181652159553</v>
      </c>
      <c r="EI141" s="2">
        <f t="shared" si="151"/>
        <v>0.3332243083623454</v>
      </c>
      <c r="EJ141" s="2">
        <f t="shared" si="151"/>
        <v>0.33432901170381196</v>
      </c>
      <c r="EK141" s="2">
        <f t="shared" si="151"/>
        <v>0.33889474049817192</v>
      </c>
      <c r="EL141" s="2">
        <f t="shared" si="151"/>
        <v>0.3422998608004153</v>
      </c>
      <c r="EM141" s="2">
        <f t="shared" si="135"/>
        <v>0.35483416085254843</v>
      </c>
      <c r="EN141" s="2">
        <f t="shared" si="135"/>
        <v>0.3564207507907165</v>
      </c>
      <c r="EO141" s="2">
        <f t="shared" si="135"/>
        <v>0.37503941336614277</v>
      </c>
      <c r="EQ141" s="2">
        <f t="shared" si="165"/>
        <v>0.35308558683025743</v>
      </c>
      <c r="ER141" s="2">
        <f t="shared" si="165"/>
        <v>0.3401651291340308</v>
      </c>
      <c r="ES141" s="2">
        <f t="shared" si="165"/>
        <v>0.3389161631704728</v>
      </c>
      <c r="ET141" s="2">
        <f t="shared" si="165"/>
        <v>0.33462080616372741</v>
      </c>
      <c r="EU141" s="2">
        <f t="shared" si="165"/>
        <v>0.33140103304044455</v>
      </c>
      <c r="EV141" s="2">
        <f t="shared" si="165"/>
        <v>0.33222512540343813</v>
      </c>
      <c r="EW141" s="2">
        <f t="shared" si="165"/>
        <v>0.33842423113770409</v>
      </c>
      <c r="EX141" s="2">
        <f t="shared" si="165"/>
        <v>0.33604492192492236</v>
      </c>
      <c r="EY141" s="2">
        <f t="shared" si="165"/>
        <v>0.33593524417979659</v>
      </c>
      <c r="EZ141" s="2">
        <f t="shared" si="165"/>
        <v>0.33540253721448826</v>
      </c>
      <c r="FA141" s="2">
        <f t="shared" si="165"/>
        <v>0.33960410124198409</v>
      </c>
      <c r="FB141" s="2">
        <f t="shared" si="165"/>
        <v>0.34331290456170294</v>
      </c>
      <c r="FC141" s="2">
        <f t="shared" si="165"/>
        <v>0.35493553501188202</v>
      </c>
      <c r="FD141" s="2">
        <f t="shared" si="165"/>
        <v>0.35687949754778081</v>
      </c>
      <c r="FE141" s="2">
        <f t="shared" si="165"/>
        <v>0.37360945330833295</v>
      </c>
      <c r="FG141" s="2">
        <f t="shared" si="166"/>
        <v>0.99938545521360866</v>
      </c>
      <c r="FH141" s="2">
        <f t="shared" si="166"/>
        <v>0.99919980724711799</v>
      </c>
      <c r="FI141" s="2">
        <f t="shared" si="166"/>
        <v>0.99931982821537546</v>
      </c>
      <c r="FJ141" s="2">
        <f t="shared" si="166"/>
        <v>0.9994649407202606</v>
      </c>
      <c r="FK141" s="2">
        <f t="shared" si="166"/>
        <v>0.99955707834505558</v>
      </c>
      <c r="FL141" s="2">
        <f t="shared" si="166"/>
        <v>0.99951217846145701</v>
      </c>
      <c r="FM141" s="2">
        <f t="shared" si="166"/>
        <v>0.99946737358281068</v>
      </c>
      <c r="FN141" s="2">
        <f t="shared" si="166"/>
        <v>0.99961959533159361</v>
      </c>
      <c r="FO141" s="2">
        <f t="shared" si="166"/>
        <v>0.9995921361573431</v>
      </c>
      <c r="FP141" s="2">
        <f t="shared" si="166"/>
        <v>0.99935788345813614</v>
      </c>
      <c r="FQ141" s="2">
        <f t="shared" si="166"/>
        <v>0.99931463901423423</v>
      </c>
      <c r="FR141" s="2">
        <f t="shared" si="166"/>
        <v>0.99935104630510607</v>
      </c>
      <c r="FS141" s="2">
        <f t="shared" si="166"/>
        <v>0.99941510122177091</v>
      </c>
      <c r="FT141" s="2">
        <f t="shared" si="166"/>
        <v>0.99941250285740524</v>
      </c>
      <c r="FU141" s="2">
        <f t="shared" si="166"/>
        <v>0.99921667147956028</v>
      </c>
      <c r="FW141" s="2">
        <f t="shared" si="156"/>
        <v>4.9258664539244629E-2</v>
      </c>
      <c r="FX141" s="2">
        <f t="shared" si="156"/>
        <v>3.460393785703083E-2</v>
      </c>
      <c r="FY141" s="2">
        <f t="shared" si="156"/>
        <v>3.0194121937040765E-2</v>
      </c>
      <c r="FZ141" s="2">
        <f t="shared" si="156"/>
        <v>5.3596662261838499E-2</v>
      </c>
      <c r="GA141" s="2">
        <f t="shared" si="156"/>
        <v>5.1525219577896901E-2</v>
      </c>
      <c r="GB141" s="2">
        <f t="shared" si="156"/>
        <v>4.9827645484393161E-2</v>
      </c>
      <c r="GC141" s="2">
        <f t="shared" si="156"/>
        <v>5.4588859818061539E-2</v>
      </c>
      <c r="GD141" s="2">
        <f t="shared" si="156"/>
        <v>8.0931613472907393E-2</v>
      </c>
      <c r="GE141" s="2">
        <f t="shared" si="156"/>
        <v>7.0572528755516381E-2</v>
      </c>
      <c r="GF141" s="2">
        <f t="shared" si="156"/>
        <v>4.2635654447765729E-2</v>
      </c>
      <c r="GG141" s="2">
        <f t="shared" si="156"/>
        <v>3.853044310367261E-2</v>
      </c>
      <c r="GH141" s="2">
        <f t="shared" si="156"/>
        <v>3.4616151030528237E-2</v>
      </c>
      <c r="GI141" s="2">
        <f t="shared" si="156"/>
        <v>3.1197119232520047E-2</v>
      </c>
      <c r="GJ141" s="2">
        <f t="shared" si="156"/>
        <v>2.8048942825191624E-2</v>
      </c>
      <c r="GK141" s="2">
        <f t="shared" si="156"/>
        <v>2.1486265689899926E-2</v>
      </c>
      <c r="GM141" s="82">
        <f t="shared" si="157"/>
        <v>3.3750219023505344E-54</v>
      </c>
      <c r="GN141" s="82">
        <f t="shared" si="157"/>
        <v>3.8063929575962783E-80</v>
      </c>
      <c r="GO141" s="82">
        <f t="shared" si="157"/>
        <v>2.1774888200040384E-122</v>
      </c>
      <c r="GP141" s="82">
        <f t="shared" si="157"/>
        <v>1.2266757536504825E-171</v>
      </c>
      <c r="GQ141" s="82">
        <f t="shared" si="157"/>
        <v>2.2241559912112478E-276</v>
      </c>
      <c r="GR141" s="82">
        <f t="shared" si="157"/>
        <v>2.7777136801322773E-202</v>
      </c>
      <c r="GS141" s="82">
        <f t="shared" si="157"/>
        <v>7.0288122614078253E-239</v>
      </c>
      <c r="GT141" s="82">
        <f t="shared" si="157"/>
        <v>1.6385932680187303E-236</v>
      </c>
      <c r="GU141" s="82">
        <f t="shared" si="157"/>
        <v>3.3449203159996687E-120</v>
      </c>
      <c r="GV141" s="82">
        <f t="shared" si="157"/>
        <v>2.579924917498659E-185</v>
      </c>
      <c r="GW141" s="82">
        <f t="shared" si="157"/>
        <v>3.5485273491971212E-217</v>
      </c>
      <c r="GX141" s="82">
        <f t="shared" si="157"/>
        <v>1.1685221827809622E-196</v>
      </c>
      <c r="GY141" s="82">
        <f t="shared" si="157"/>
        <v>6.940583987679197E-136</v>
      </c>
      <c r="GZ141" s="82">
        <f t="shared" si="157"/>
        <v>2.8379658652379223E-142</v>
      </c>
      <c r="HA141" s="82">
        <f t="shared" si="157"/>
        <v>4.7769659676765185E-167</v>
      </c>
      <c r="HC141" s="82">
        <f t="shared" si="153"/>
        <v>7.3752559907521678E-50</v>
      </c>
      <c r="HD141" s="82">
        <f t="shared" si="153"/>
        <v>2.1393472060049995E-49</v>
      </c>
      <c r="HE141" s="82">
        <f t="shared" si="153"/>
        <v>6.8349168931831784E-60</v>
      </c>
      <c r="HF141" s="82">
        <f t="shared" si="153"/>
        <v>1.0770527876952328E-89</v>
      </c>
      <c r="HG141" s="82">
        <f t="shared" si="153"/>
        <v>4.2697820385068577E-130</v>
      </c>
      <c r="HH141" s="82">
        <f t="shared" si="153"/>
        <v>1.5664541950387063E-107</v>
      </c>
      <c r="HI141" s="82">
        <f t="shared" si="153"/>
        <v>2.8228359772473172E-137</v>
      </c>
      <c r="HJ141" s="82">
        <f t="shared" si="153"/>
        <v>5.4025570830565345E-146</v>
      </c>
      <c r="HK141" s="82">
        <f t="shared" si="153"/>
        <v>4.3479808664395557E-73</v>
      </c>
      <c r="HL141" s="82">
        <f t="shared" si="161"/>
        <v>9.5171087016371675E-91</v>
      </c>
      <c r="HM141" s="82">
        <f t="shared" si="161"/>
        <v>8.3866314130865922E-107</v>
      </c>
      <c r="HN141" s="82">
        <f t="shared" si="161"/>
        <v>5.7946330980267021E-84</v>
      </c>
      <c r="HO141" s="82">
        <f t="shared" si="161"/>
        <v>4.3775664873824925E-63</v>
      </c>
      <c r="HP141" s="82">
        <f t="shared" si="161"/>
        <v>2.1864216979987988E-69</v>
      </c>
      <c r="HQ141" s="82">
        <f t="shared" si="161"/>
        <v>2.3396660306811743E-74</v>
      </c>
      <c r="HS141" s="82">
        <f t="shared" si="158"/>
        <v>0.46045763091646968</v>
      </c>
      <c r="HT141" s="82">
        <f t="shared" si="158"/>
        <v>0.28032034162326636</v>
      </c>
      <c r="HU141" s="82">
        <f t="shared" si="158"/>
        <v>0.32489872320434227</v>
      </c>
      <c r="HV141" s="82">
        <f t="shared" si="158"/>
        <v>0.54328337977010344</v>
      </c>
      <c r="HW141" s="82">
        <f t="shared" si="158"/>
        <v>0.4741223500410755</v>
      </c>
      <c r="HX141" s="82">
        <f t="shared" si="158"/>
        <v>0.54225575945751936</v>
      </c>
      <c r="HY141" s="82">
        <f t="shared" si="158"/>
        <v>0.50226120479662772</v>
      </c>
      <c r="HZ141" s="82">
        <f t="shared" si="158"/>
        <v>8.5156298704038541E-2</v>
      </c>
      <c r="IA141" s="82">
        <f t="shared" si="158"/>
        <v>0.22446159001654675</v>
      </c>
      <c r="IB141" s="82">
        <f t="shared" si="158"/>
        <v>0.53798976294666101</v>
      </c>
      <c r="IC141" s="82">
        <f t="shared" si="158"/>
        <v>0.48293828856793614</v>
      </c>
      <c r="ID141" s="82">
        <f t="shared" si="158"/>
        <v>0.37193946286850271</v>
      </c>
      <c r="IE141" s="82">
        <f t="shared" si="158"/>
        <v>0.3208448863181268</v>
      </c>
      <c r="IF141" s="82">
        <f t="shared" si="158"/>
        <v>0.32698231535888717</v>
      </c>
      <c r="IG141" s="82">
        <f t="shared" si="158"/>
        <v>0.26783714913409173</v>
      </c>
      <c r="II141" s="82">
        <f t="shared" si="159"/>
        <v>1.0740638094914317E-13</v>
      </c>
      <c r="IJ141" s="82">
        <f t="shared" si="159"/>
        <v>6.4682600622201021E-17</v>
      </c>
      <c r="IK141" s="82">
        <f t="shared" si="159"/>
        <v>9.1942179712980279E-17</v>
      </c>
      <c r="IL141" s="82">
        <f t="shared" si="159"/>
        <v>9.5049265187922996E-14</v>
      </c>
      <c r="IM141" s="82">
        <f t="shared" si="159"/>
        <v>1.0000688984933767E-14</v>
      </c>
      <c r="IN141" s="82">
        <f t="shared" si="159"/>
        <v>3.6208130538126919E-14</v>
      </c>
      <c r="IO141" s="82">
        <f t="shared" si="159"/>
        <v>3.2129738962073429E-15</v>
      </c>
      <c r="IP141" s="82">
        <f t="shared" si="159"/>
        <v>1.9699393941923277E-11</v>
      </c>
      <c r="IQ141" s="82">
        <f t="shared" si="159"/>
        <v>1.477864618826189E-11</v>
      </c>
      <c r="IR141" s="82">
        <f t="shared" si="159"/>
        <v>4.9163722161064299E-17</v>
      </c>
      <c r="IS141" s="82">
        <f t="shared" si="159"/>
        <v>1.8254343141134257E-18</v>
      </c>
      <c r="IT141" s="82">
        <f t="shared" si="159"/>
        <v>4.6220059989745358E-19</v>
      </c>
      <c r="IU141" s="82">
        <f t="shared" si="159"/>
        <v>7.386686878179917E-18</v>
      </c>
      <c r="IV141" s="82">
        <f t="shared" si="159"/>
        <v>1.6240355506153491E-16</v>
      </c>
      <c r="IW141" s="82">
        <f t="shared" si="159"/>
        <v>4.925309455794478E-12</v>
      </c>
      <c r="IY141" s="82">
        <f t="shared" si="160"/>
        <v>0.4604576309165771</v>
      </c>
      <c r="IZ141" s="82">
        <f t="shared" si="160"/>
        <v>0.28032034162326641</v>
      </c>
      <c r="JA141" s="82">
        <f t="shared" si="160"/>
        <v>0.32489872320434238</v>
      </c>
      <c r="JB141" s="82">
        <f t="shared" si="160"/>
        <v>0.54328337977019847</v>
      </c>
      <c r="JC141" s="82">
        <f t="shared" si="160"/>
        <v>0.47412235004108549</v>
      </c>
      <c r="JD141" s="82">
        <f t="shared" si="160"/>
        <v>0.54225575945755555</v>
      </c>
      <c r="JE141" s="82">
        <f t="shared" si="160"/>
        <v>0.50226120479663094</v>
      </c>
      <c r="JF141" s="82">
        <f t="shared" si="160"/>
        <v>8.5156298723737936E-2</v>
      </c>
      <c r="JG141" s="82">
        <f t="shared" si="160"/>
        <v>0.2244615900313254</v>
      </c>
      <c r="JH141" s="82">
        <f t="shared" si="160"/>
        <v>0.53798976294666101</v>
      </c>
      <c r="JI141" s="82">
        <f t="shared" si="160"/>
        <v>0.48293828856793614</v>
      </c>
      <c r="JJ141" s="82">
        <f t="shared" si="160"/>
        <v>0.37193946286850271</v>
      </c>
      <c r="JK141" s="82">
        <f t="shared" si="160"/>
        <v>0.3208448863181268</v>
      </c>
      <c r="JL141" s="82">
        <f t="shared" si="160"/>
        <v>0.32698231535888733</v>
      </c>
      <c r="JM141" s="82">
        <f t="shared" si="160"/>
        <v>0.26783714913901702</v>
      </c>
    </row>
    <row r="142" spans="2:273" x14ac:dyDescent="0.25">
      <c r="B142" s="2">
        <v>115</v>
      </c>
      <c r="C142" s="37">
        <v>0.34900199999999998</v>
      </c>
      <c r="D142" s="37">
        <v>0.34586099999999997</v>
      </c>
      <c r="E142" s="37">
        <v>0.353738</v>
      </c>
      <c r="F142" s="37">
        <v>0.34587699999999999</v>
      </c>
      <c r="G142" s="37">
        <v>0.33997500000000003</v>
      </c>
      <c r="H142" s="37">
        <v>0.34988399999999997</v>
      </c>
      <c r="I142" s="37">
        <v>0.356157</v>
      </c>
      <c r="J142" s="37">
        <v>0.33432000000000001</v>
      </c>
      <c r="K142" s="37">
        <v>0.34007599999999999</v>
      </c>
      <c r="L142" s="37">
        <v>0.373004</v>
      </c>
      <c r="M142" s="37">
        <v>0.38402700000000001</v>
      </c>
      <c r="N142" s="37">
        <v>0.39561299999999999</v>
      </c>
      <c r="O142" s="37">
        <v>0.41053600000000001</v>
      </c>
      <c r="P142" s="37">
        <v>0.47773700000000002</v>
      </c>
      <c r="Q142" s="37">
        <v>0.59856500000000001</v>
      </c>
      <c r="S142" s="4">
        <f t="shared" si="162"/>
        <v>0.35097602510049924</v>
      </c>
      <c r="T142" s="4">
        <f t="shared" si="162"/>
        <v>0.34587420814657022</v>
      </c>
      <c r="U142" s="4">
        <f t="shared" si="162"/>
        <v>0.35111093283197858</v>
      </c>
      <c r="V142" s="4">
        <f t="shared" si="162"/>
        <v>0.35018765130338408</v>
      </c>
      <c r="W142" s="4">
        <f t="shared" si="162"/>
        <v>0.33873581430801497</v>
      </c>
      <c r="X142" s="4">
        <f t="shared" si="162"/>
        <v>0.3509434455558833</v>
      </c>
      <c r="Y142" s="4">
        <f t="shared" si="162"/>
        <v>0.3545993532938263</v>
      </c>
      <c r="Z142" s="4">
        <f t="shared" si="162"/>
        <v>0.33503898900644141</v>
      </c>
      <c r="AA142" s="4">
        <f t="shared" si="162"/>
        <v>0.33696008921280451</v>
      </c>
      <c r="AB142" s="4">
        <f t="shared" si="162"/>
        <v>0.36988467236073458</v>
      </c>
      <c r="AC142" s="4">
        <f t="shared" si="162"/>
        <v>0.38390101272757549</v>
      </c>
      <c r="AD142" s="4">
        <f t="shared" si="162"/>
        <v>0.39471985964808765</v>
      </c>
      <c r="AE142" s="4">
        <f t="shared" si="162"/>
        <v>0.40700703384311415</v>
      </c>
      <c r="AF142" s="4">
        <f t="shared" si="162"/>
        <v>0.47233583398486734</v>
      </c>
      <c r="AG142" s="4">
        <f t="shared" si="162"/>
        <v>0.59178088528641515</v>
      </c>
      <c r="AI142" s="4">
        <f t="shared" si="163"/>
        <v>-1.9740251004992659E-3</v>
      </c>
      <c r="AJ142" s="4">
        <f t="shared" si="163"/>
        <v>-1.3208146570242718E-5</v>
      </c>
      <c r="AK142" s="4">
        <f t="shared" si="163"/>
        <v>2.627067168021413E-3</v>
      </c>
      <c r="AL142" s="4">
        <f t="shared" si="163"/>
        <v>-4.3106513033840943E-3</v>
      </c>
      <c r="AM142" s="4">
        <f t="shared" si="163"/>
        <v>1.2391856919850563E-3</v>
      </c>
      <c r="AN142" s="4">
        <f t="shared" si="163"/>
        <v>-1.0594455558833316E-3</v>
      </c>
      <c r="AO142" s="4">
        <f t="shared" si="163"/>
        <v>1.5576467061736987E-3</v>
      </c>
      <c r="AP142" s="4">
        <f t="shared" si="163"/>
        <v>-7.1898900644140618E-4</v>
      </c>
      <c r="AQ142" s="4">
        <f t="shared" si="163"/>
        <v>3.115910787195475E-3</v>
      </c>
      <c r="AR142" s="4">
        <f t="shared" si="163"/>
        <v>3.1193276392654234E-3</v>
      </c>
      <c r="AS142" s="4">
        <f t="shared" si="163"/>
        <v>1.2598727242452146E-4</v>
      </c>
      <c r="AT142" s="4">
        <f t="shared" si="163"/>
        <v>8.9314035191234709E-4</v>
      </c>
      <c r="AU142" s="4">
        <f t="shared" si="163"/>
        <v>3.5289661568858599E-3</v>
      </c>
      <c r="AV142" s="4">
        <f t="shared" si="163"/>
        <v>5.4011660151326857E-3</v>
      </c>
      <c r="AW142" s="4">
        <f t="shared" si="163"/>
        <v>6.7841147135848656E-3</v>
      </c>
      <c r="AY142" s="2">
        <f t="shared" si="154"/>
        <v>0.35097602510041642</v>
      </c>
      <c r="AZ142" s="2">
        <f t="shared" si="154"/>
        <v>0.3394744254974964</v>
      </c>
      <c r="BA142" s="2">
        <f t="shared" si="154"/>
        <v>0.33776928086888447</v>
      </c>
      <c r="BB142" s="2">
        <f t="shared" si="154"/>
        <v>0.33451030217966243</v>
      </c>
      <c r="BC142" s="2">
        <f t="shared" si="154"/>
        <v>0.32934260492059714</v>
      </c>
      <c r="BD142" s="2">
        <f t="shared" si="154"/>
        <v>0.33114696257699744</v>
      </c>
      <c r="BE142" s="2">
        <f t="shared" si="154"/>
        <v>0.33863895902746366</v>
      </c>
      <c r="BF142" s="2">
        <f t="shared" si="154"/>
        <v>0.33434599436544293</v>
      </c>
      <c r="BG142" s="2">
        <f t="shared" si="154"/>
        <v>0.33310201452643146</v>
      </c>
      <c r="BH142" s="2">
        <f t="shared" si="154"/>
        <v>0.33405406546879046</v>
      </c>
      <c r="BI142" s="2">
        <f t="shared" si="154"/>
        <v>0.33860979804203506</v>
      </c>
      <c r="BJ142" s="2">
        <f t="shared" si="154"/>
        <v>0.34200821695846739</v>
      </c>
      <c r="BK142" s="2">
        <f t="shared" si="154"/>
        <v>0.35452279162819827</v>
      </c>
      <c r="BL142" s="2">
        <f t="shared" si="154"/>
        <v>0.35604460604286431</v>
      </c>
      <c r="BM142" s="2">
        <f t="shared" si="154"/>
        <v>0.37471517404119159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0.4277598787878788</v>
      </c>
      <c r="DL142" s="2">
        <f t="shared" si="164"/>
        <v>0.45035484899184891</v>
      </c>
      <c r="DM142" s="2">
        <f t="shared" si="164"/>
        <v>0.45093523865546215</v>
      </c>
      <c r="DN142" s="2">
        <f t="shared" si="164"/>
        <v>0.44769956469941352</v>
      </c>
      <c r="DO142" s="2">
        <f t="shared" si="164"/>
        <v>0.44887456781609192</v>
      </c>
      <c r="DP142" s="2">
        <f t="shared" si="164"/>
        <v>0.44143814516129032</v>
      </c>
      <c r="DQ142" s="2">
        <f t="shared" si="164"/>
        <v>0.44163017137096772</v>
      </c>
      <c r="DR142" s="2">
        <f t="shared" si="164"/>
        <v>0.45193966666666674</v>
      </c>
      <c r="DS142" s="2">
        <f t="shared" si="164"/>
        <v>0.45825989359605923</v>
      </c>
      <c r="DT142" s="2">
        <f t="shared" si="164"/>
        <v>0.44162393430099312</v>
      </c>
      <c r="DU142" s="2">
        <f t="shared" si="164"/>
        <v>0.44013577030812323</v>
      </c>
      <c r="DV142" s="2">
        <f t="shared" si="164"/>
        <v>0.46761937463712766</v>
      </c>
      <c r="DW142" s="2">
        <f t="shared" si="164"/>
        <v>0.46973999376114089</v>
      </c>
      <c r="DX142" s="2">
        <f t="shared" si="164"/>
        <v>0.45429835294117649</v>
      </c>
      <c r="DY142" s="2">
        <f t="shared" si="164"/>
        <v>0.4223001349206349</v>
      </c>
      <c r="EA142" s="2">
        <f t="shared" si="152"/>
        <v>0.3508325741306314</v>
      </c>
      <c r="EB142" s="2">
        <f t="shared" si="152"/>
        <v>0.33937448298222817</v>
      </c>
      <c r="EC142" s="2">
        <f t="shared" si="152"/>
        <v>0.33766771918812633</v>
      </c>
      <c r="ED142" s="2">
        <f t="shared" si="152"/>
        <v>0.33446531965825477</v>
      </c>
      <c r="EE142" s="2">
        <f t="shared" si="151"/>
        <v>0.32919049860783889</v>
      </c>
      <c r="EF142" s="2">
        <f t="shared" si="151"/>
        <v>0.33105070132774506</v>
      </c>
      <c r="EG142" s="2">
        <f t="shared" si="151"/>
        <v>0.33862269757098873</v>
      </c>
      <c r="EH142" s="2">
        <f t="shared" si="151"/>
        <v>0.33417016954746082</v>
      </c>
      <c r="EI142" s="2">
        <f t="shared" si="151"/>
        <v>0.33283416268597804</v>
      </c>
      <c r="EJ142" s="2">
        <f t="shared" si="151"/>
        <v>0.33393594152965533</v>
      </c>
      <c r="EK142" s="2">
        <f t="shared" si="151"/>
        <v>0.33851267351850384</v>
      </c>
      <c r="EL142" s="2">
        <f t="shared" si="151"/>
        <v>0.34189140761715986</v>
      </c>
      <c r="EM142" s="2">
        <f t="shared" si="135"/>
        <v>0.35445752568138644</v>
      </c>
      <c r="EN142" s="2">
        <f t="shared" si="135"/>
        <v>0.35597630348863263</v>
      </c>
      <c r="EO142" s="2">
        <f t="shared" si="135"/>
        <v>0.37471606156292731</v>
      </c>
      <c r="EQ142" s="2">
        <f t="shared" si="165"/>
        <v>0.35269904209390301</v>
      </c>
      <c r="ER142" s="2">
        <f t="shared" si="165"/>
        <v>0.33987546031293936</v>
      </c>
      <c r="ES142" s="2">
        <f t="shared" si="165"/>
        <v>0.33861573285306668</v>
      </c>
      <c r="ET142" s="2">
        <f t="shared" si="165"/>
        <v>0.33428955523469184</v>
      </c>
      <c r="EU142" s="2">
        <f t="shared" si="165"/>
        <v>0.33103617614187858</v>
      </c>
      <c r="EV142" s="2">
        <f t="shared" si="165"/>
        <v>0.33191781300304163</v>
      </c>
      <c r="EW142" s="2">
        <f t="shared" si="165"/>
        <v>0.33805540120056132</v>
      </c>
      <c r="EX142" s="2">
        <f t="shared" si="165"/>
        <v>0.33570295651439502</v>
      </c>
      <c r="EY142" s="2">
        <f t="shared" si="165"/>
        <v>0.33571213191339194</v>
      </c>
      <c r="EZ142" s="2">
        <f t="shared" si="165"/>
        <v>0.33511848708937597</v>
      </c>
      <c r="FA142" s="2">
        <f t="shared" si="165"/>
        <v>0.33931094970458864</v>
      </c>
      <c r="FB142" s="2">
        <f t="shared" si="165"/>
        <v>0.34301203106976264</v>
      </c>
      <c r="FC142" s="2">
        <f t="shared" si="165"/>
        <v>0.35456798651426574</v>
      </c>
      <c r="FD142" s="2">
        <f t="shared" si="165"/>
        <v>0.35648551319831029</v>
      </c>
      <c r="FE142" s="2">
        <f t="shared" si="165"/>
        <v>0.37323229288901338</v>
      </c>
      <c r="FG142" s="2">
        <f t="shared" si="166"/>
        <v>0.99943949818536992</v>
      </c>
      <c r="FH142" s="2">
        <f t="shared" si="166"/>
        <v>0.99927016414930425</v>
      </c>
      <c r="FI142" s="2">
        <f t="shared" si="166"/>
        <v>0.99937963883258174</v>
      </c>
      <c r="FJ142" s="2">
        <f t="shared" si="166"/>
        <v>0.99951199716229067</v>
      </c>
      <c r="FK142" s="2">
        <f t="shared" si="166"/>
        <v>0.99959603490625448</v>
      </c>
      <c r="FL142" s="2">
        <f t="shared" si="166"/>
        <v>0.99955508237197477</v>
      </c>
      <c r="FM142" s="2">
        <f t="shared" si="166"/>
        <v>0.99951421616776603</v>
      </c>
      <c r="FN142" s="2">
        <f t="shared" si="166"/>
        <v>0.99965305520631342</v>
      </c>
      <c r="FO142" s="2">
        <f t="shared" si="166"/>
        <v>0.99962801040470284</v>
      </c>
      <c r="FP142" s="2">
        <f t="shared" si="166"/>
        <v>0.99941434966485909</v>
      </c>
      <c r="FQ142" s="2">
        <f t="shared" si="166"/>
        <v>0.99937490565620946</v>
      </c>
      <c r="FR142" s="2">
        <f t="shared" si="166"/>
        <v>0.99940811339876434</v>
      </c>
      <c r="FS142" s="2">
        <f t="shared" si="166"/>
        <v>0.999466538519866</v>
      </c>
      <c r="FT142" s="2">
        <f t="shared" si="166"/>
        <v>0.99946416853892339</v>
      </c>
      <c r="FU142" s="2">
        <f t="shared" si="166"/>
        <v>0.99928554665530067</v>
      </c>
      <c r="FW142" s="2">
        <f t="shared" si="156"/>
        <v>5.3755584293110371E-2</v>
      </c>
      <c r="FX142" s="2">
        <f t="shared" si="156"/>
        <v>3.7816212969468667E-2</v>
      </c>
      <c r="FY142" s="2">
        <f t="shared" si="156"/>
        <v>3.3011032760586978E-2</v>
      </c>
      <c r="FZ142" s="2">
        <f t="shared" si="156"/>
        <v>5.8465253035838535E-2</v>
      </c>
      <c r="GA142" s="2">
        <f t="shared" si="156"/>
        <v>5.6216822606930901E-2</v>
      </c>
      <c r="GB142" s="2">
        <f t="shared" si="156"/>
        <v>5.4373537943660413E-2</v>
      </c>
      <c r="GC142" s="2">
        <f t="shared" si="156"/>
        <v>5.9541909057003219E-2</v>
      </c>
      <c r="GD142" s="2">
        <f t="shared" si="156"/>
        <v>8.8052225790713812E-2</v>
      </c>
      <c r="GE142" s="2">
        <f t="shared" si="156"/>
        <v>7.6857935611460315E-2</v>
      </c>
      <c r="GF142" s="2">
        <f t="shared" si="156"/>
        <v>4.6557555119395792E-2</v>
      </c>
      <c r="GG142" s="2">
        <f t="shared" si="156"/>
        <v>4.2091322671610046E-2</v>
      </c>
      <c r="GH142" s="2">
        <f t="shared" si="156"/>
        <v>3.7829515462496771E-2</v>
      </c>
      <c r="GI142" s="2">
        <f t="shared" si="156"/>
        <v>3.4104312436201725E-2</v>
      </c>
      <c r="GJ142" s="2">
        <f t="shared" si="156"/>
        <v>3.0672052242225398E-2</v>
      </c>
      <c r="GK142" s="2">
        <f t="shared" si="156"/>
        <v>2.3510485639586597E-2</v>
      </c>
      <c r="GM142" s="82">
        <f t="shared" si="157"/>
        <v>4.0459586335855131E-56</v>
      </c>
      <c r="GN142" s="82">
        <f t="shared" si="157"/>
        <v>4.8052614544130013E-83</v>
      </c>
      <c r="GO142" s="82">
        <f t="shared" si="157"/>
        <v>1.0715770177434553E-126</v>
      </c>
      <c r="GP142" s="82">
        <f t="shared" si="157"/>
        <v>2.6043110944019114E-177</v>
      </c>
      <c r="GQ142" s="82">
        <f t="shared" si="157"/>
        <v>3.4845343795473467E-285</v>
      </c>
      <c r="GR142" s="82">
        <f t="shared" si="157"/>
        <v>8.5135031089946294E-209</v>
      </c>
      <c r="GS142" s="82">
        <f t="shared" si="157"/>
        <v>1.5271873267968458E-246</v>
      </c>
      <c r="GT142" s="82">
        <f t="shared" si="157"/>
        <v>1.1381948624614671E-243</v>
      </c>
      <c r="GU142" s="82">
        <f t="shared" si="157"/>
        <v>6.7405964420272715E-124</v>
      </c>
      <c r="GV142" s="82">
        <f t="shared" si="157"/>
        <v>1.7305178071431309E-191</v>
      </c>
      <c r="GW142" s="82">
        <f t="shared" si="157"/>
        <v>1.8119209919831625E-224</v>
      </c>
      <c r="GX142" s="82">
        <f t="shared" si="157"/>
        <v>2.8838084533062998E-203</v>
      </c>
      <c r="GY142" s="82">
        <f t="shared" si="157"/>
        <v>1.9525279242398176E-140</v>
      </c>
      <c r="GZ142" s="82">
        <f t="shared" si="157"/>
        <v>6.7949037803227883E-147</v>
      </c>
      <c r="HA142" s="82">
        <f t="shared" si="157"/>
        <v>1.4854441252438023E-172</v>
      </c>
      <c r="HC142" s="82">
        <f t="shared" si="153"/>
        <v>5.4894056462734963E-53</v>
      </c>
      <c r="HD142" s="82">
        <f t="shared" si="153"/>
        <v>1.647203561818157E-52</v>
      </c>
      <c r="HE142" s="82">
        <f t="shared" si="153"/>
        <v>1.844834670801552E-63</v>
      </c>
      <c r="HF142" s="82">
        <f t="shared" si="153"/>
        <v>1.8443505882227148E-94</v>
      </c>
      <c r="HG142" s="82">
        <f t="shared" si="153"/>
        <v>1.2241170333443577E-136</v>
      </c>
      <c r="HH142" s="82">
        <f t="shared" si="153"/>
        <v>4.7296952038611521E-113</v>
      </c>
      <c r="HI142" s="82">
        <f t="shared" si="153"/>
        <v>3.1240369333967515E-144</v>
      </c>
      <c r="HJ142" s="82">
        <f t="shared" si="153"/>
        <v>1.0923779149161483E-152</v>
      </c>
      <c r="HK142" s="82">
        <f t="shared" si="153"/>
        <v>1.500561916427415E-76</v>
      </c>
      <c r="HL142" s="82">
        <f t="shared" si="161"/>
        <v>1.3362436710633569E-95</v>
      </c>
      <c r="HM142" s="82">
        <f t="shared" si="161"/>
        <v>1.2389049157231324E-112</v>
      </c>
      <c r="HN142" s="82">
        <f t="shared" si="161"/>
        <v>1.3485093928682351E-88</v>
      </c>
      <c r="HO142" s="82">
        <f t="shared" si="161"/>
        <v>1.3006182076830327E-66</v>
      </c>
      <c r="HP142" s="82">
        <f t="shared" si="161"/>
        <v>4.0852009994485806E-73</v>
      </c>
      <c r="HQ142" s="82">
        <f t="shared" si="161"/>
        <v>1.9737808334610818E-78</v>
      </c>
      <c r="HS142" s="82">
        <f t="shared" si="158"/>
        <v>0.51991436920564282</v>
      </c>
      <c r="HT142" s="82">
        <f t="shared" si="158"/>
        <v>0.35777641418368428</v>
      </c>
      <c r="HU142" s="82">
        <f t="shared" si="158"/>
        <v>0.40052962816488374</v>
      </c>
      <c r="HV142" s="82">
        <f t="shared" si="158"/>
        <v>0.49762739751441681</v>
      </c>
      <c r="HW142" s="82">
        <f t="shared" si="158"/>
        <v>0.3773287960965776</v>
      </c>
      <c r="HX142" s="82">
        <f t="shared" si="158"/>
        <v>0.49521825911529377</v>
      </c>
      <c r="HY142" s="82">
        <f t="shared" si="158"/>
        <v>0.41264709859912457</v>
      </c>
      <c r="HZ142" s="82">
        <f t="shared" si="158"/>
        <v>3.9730415639484574E-2</v>
      </c>
      <c r="IA142" s="82">
        <f t="shared" si="158"/>
        <v>0.13538262775090543</v>
      </c>
      <c r="IB142" s="82">
        <f t="shared" si="158"/>
        <v>0.54487660701477802</v>
      </c>
      <c r="IC142" s="82">
        <f t="shared" si="158"/>
        <v>0.53620506419140002</v>
      </c>
      <c r="ID142" s="82">
        <f t="shared" si="158"/>
        <v>0.4541015134791257</v>
      </c>
      <c r="IE142" s="82">
        <f t="shared" si="158"/>
        <v>0.39986381223907336</v>
      </c>
      <c r="IF142" s="82">
        <f t="shared" si="158"/>
        <v>0.39803996572205352</v>
      </c>
      <c r="IG142" s="82">
        <f t="shared" si="158"/>
        <v>0.32522572943747496</v>
      </c>
      <c r="II142" s="82">
        <f t="shared" si="159"/>
        <v>6.0109420649797195E-13</v>
      </c>
      <c r="IJ142" s="82">
        <f t="shared" si="159"/>
        <v>4.4686181797005302E-16</v>
      </c>
      <c r="IK142" s="82">
        <f t="shared" si="159"/>
        <v>5.7725733319583303E-16</v>
      </c>
      <c r="IL142" s="82">
        <f t="shared" si="159"/>
        <v>5.6489654830254256E-13</v>
      </c>
      <c r="IM142" s="82">
        <f t="shared" si="159"/>
        <v>6.6536644659603305E-14</v>
      </c>
      <c r="IN142" s="82">
        <f t="shared" si="159"/>
        <v>2.1792551839912307E-13</v>
      </c>
      <c r="IO142" s="82">
        <f t="shared" si="159"/>
        <v>2.388495719760165E-14</v>
      </c>
      <c r="IP142" s="82">
        <f t="shared" si="159"/>
        <v>1.0897273636893072E-10</v>
      </c>
      <c r="IQ142" s="82">
        <f t="shared" si="159"/>
        <v>7.5706293771577133E-11</v>
      </c>
      <c r="IR142" s="82">
        <f t="shared" si="159"/>
        <v>3.9408816365152042E-16</v>
      </c>
      <c r="IS142" s="82">
        <f t="shared" si="159"/>
        <v>1.6435437816404018E-17</v>
      </c>
      <c r="IT142" s="82">
        <f t="shared" si="159"/>
        <v>4.1683521009982088E-18</v>
      </c>
      <c r="IU142" s="82">
        <f t="shared" si="159"/>
        <v>5.3851542299168791E-17</v>
      </c>
      <c r="IV142" s="82">
        <f t="shared" si="159"/>
        <v>9.529898024688652E-16</v>
      </c>
      <c r="IW142" s="82">
        <f t="shared" si="159"/>
        <v>1.5719025317110578E-11</v>
      </c>
      <c r="IY142" s="82">
        <f t="shared" si="160"/>
        <v>0.5199143692062439</v>
      </c>
      <c r="IZ142" s="82">
        <f t="shared" si="160"/>
        <v>0.35777641418368472</v>
      </c>
      <c r="JA142" s="82">
        <f t="shared" si="160"/>
        <v>0.4005296281648843</v>
      </c>
      <c r="JB142" s="82">
        <f t="shared" si="160"/>
        <v>0.4976273975149817</v>
      </c>
      <c r="JC142" s="82">
        <f t="shared" si="160"/>
        <v>0.37732879609664416</v>
      </c>
      <c r="JD142" s="82">
        <f t="shared" si="160"/>
        <v>0.49521825911551171</v>
      </c>
      <c r="JE142" s="82">
        <f t="shared" si="160"/>
        <v>0.41264709859914844</v>
      </c>
      <c r="JF142" s="82">
        <f t="shared" si="160"/>
        <v>3.9730415748457308E-2</v>
      </c>
      <c r="JG142" s="82">
        <f t="shared" si="160"/>
        <v>0.13538262782661173</v>
      </c>
      <c r="JH142" s="82">
        <f t="shared" si="160"/>
        <v>0.54487660701477847</v>
      </c>
      <c r="JI142" s="82">
        <f t="shared" si="160"/>
        <v>0.53620506419140002</v>
      </c>
      <c r="JJ142" s="82">
        <f t="shared" si="160"/>
        <v>0.4541015134791257</v>
      </c>
      <c r="JK142" s="82">
        <f t="shared" si="160"/>
        <v>0.39986381223907341</v>
      </c>
      <c r="JL142" s="82">
        <f t="shared" si="160"/>
        <v>0.39803996572205447</v>
      </c>
      <c r="JM142" s="82">
        <f t="shared" si="160"/>
        <v>0.325225729453194</v>
      </c>
    </row>
    <row r="143" spans="2:273" x14ac:dyDescent="0.25">
      <c r="B143" s="2">
        <v>116</v>
      </c>
      <c r="C143" s="37">
        <v>0.34393299999999999</v>
      </c>
      <c r="D143" s="37">
        <v>0.34211200000000003</v>
      </c>
      <c r="E143" s="37">
        <v>0.34815000000000002</v>
      </c>
      <c r="F143" s="37">
        <v>0.34625099999999998</v>
      </c>
      <c r="G143" s="37">
        <v>0.33445900000000001</v>
      </c>
      <c r="H143" s="37">
        <v>0.347383</v>
      </c>
      <c r="I143" s="37">
        <v>0.347715</v>
      </c>
      <c r="J143" s="37">
        <v>0.336121</v>
      </c>
      <c r="K143" s="37">
        <v>0.32916800000000002</v>
      </c>
      <c r="L143" s="37">
        <v>0.36497400000000002</v>
      </c>
      <c r="M143" s="37">
        <v>0.38454300000000002</v>
      </c>
      <c r="N143" s="37">
        <v>0.39530599999999999</v>
      </c>
      <c r="O143" s="37">
        <v>0.411329</v>
      </c>
      <c r="P143" s="37">
        <v>0.483348</v>
      </c>
      <c r="Q143" s="37">
        <v>0.621618</v>
      </c>
      <c r="S143" s="4">
        <f t="shared" si="162"/>
        <v>0.3504513764176907</v>
      </c>
      <c r="T143" s="4">
        <f t="shared" si="162"/>
        <v>0.34615499193621752</v>
      </c>
      <c r="U143" s="4">
        <f t="shared" si="162"/>
        <v>0.35157416165182187</v>
      </c>
      <c r="V143" s="4">
        <f t="shared" si="162"/>
        <v>0.34531451921474021</v>
      </c>
      <c r="W143" s="4">
        <f t="shared" si="162"/>
        <v>0.33445263277824161</v>
      </c>
      <c r="X143" s="4">
        <f t="shared" si="162"/>
        <v>0.34484067644694394</v>
      </c>
      <c r="Y143" s="4">
        <f t="shared" si="162"/>
        <v>0.34798853902869498</v>
      </c>
      <c r="Z143" s="4">
        <f t="shared" si="162"/>
        <v>0.33415530535805282</v>
      </c>
      <c r="AA143" s="4">
        <f t="shared" si="162"/>
        <v>0.33439996138583206</v>
      </c>
      <c r="AB143" s="4">
        <f t="shared" si="162"/>
        <v>0.36208227419400835</v>
      </c>
      <c r="AC143" s="4">
        <f t="shared" si="162"/>
        <v>0.37847619299441221</v>
      </c>
      <c r="AD143" s="4">
        <f t="shared" si="162"/>
        <v>0.39508667338737891</v>
      </c>
      <c r="AE143" s="4">
        <f t="shared" si="162"/>
        <v>0.41011145773531615</v>
      </c>
      <c r="AF143" s="4">
        <f t="shared" si="162"/>
        <v>0.47902011203675132</v>
      </c>
      <c r="AG143" s="4">
        <f t="shared" si="162"/>
        <v>0.61677471736564893</v>
      </c>
      <c r="AI143" s="4">
        <f t="shared" si="163"/>
        <v>-6.5183764176907077E-3</v>
      </c>
      <c r="AJ143" s="4">
        <f t="shared" si="163"/>
        <v>-4.0429919362174882E-3</v>
      </c>
      <c r="AK143" s="4">
        <f t="shared" si="163"/>
        <v>-3.4241616518218554E-3</v>
      </c>
      <c r="AL143" s="4">
        <f t="shared" si="163"/>
        <v>9.3648078525976342E-4</v>
      </c>
      <c r="AM143" s="4">
        <f t="shared" si="163"/>
        <v>6.3672217583965462E-6</v>
      </c>
      <c r="AN143" s="4">
        <f t="shared" si="163"/>
        <v>2.5423235530560584E-3</v>
      </c>
      <c r="AO143" s="4">
        <f t="shared" si="163"/>
        <v>-2.7353902869498015E-4</v>
      </c>
      <c r="AP143" s="4">
        <f t="shared" si="163"/>
        <v>1.9656946419471799E-3</v>
      </c>
      <c r="AQ143" s="4">
        <f t="shared" si="163"/>
        <v>-5.2319613858320402E-3</v>
      </c>
      <c r="AR143" s="4">
        <f t="shared" si="163"/>
        <v>2.8917258059916739E-3</v>
      </c>
      <c r="AS143" s="4">
        <f t="shared" si="163"/>
        <v>6.0668070055878154E-3</v>
      </c>
      <c r="AT143" s="4">
        <f t="shared" si="163"/>
        <v>2.1932661262108466E-4</v>
      </c>
      <c r="AU143" s="4">
        <f t="shared" si="163"/>
        <v>1.2175422646838463E-3</v>
      </c>
      <c r="AV143" s="4">
        <f t="shared" si="163"/>
        <v>4.3278879632486777E-3</v>
      </c>
      <c r="AW143" s="4">
        <f t="shared" si="163"/>
        <v>4.843282634351076E-3</v>
      </c>
      <c r="AY143" s="2">
        <f t="shared" si="154"/>
        <v>0.35045137641726465</v>
      </c>
      <c r="AZ143" s="2">
        <f t="shared" si="154"/>
        <v>0.33910732380252034</v>
      </c>
      <c r="BA143" s="2">
        <f t="shared" si="154"/>
        <v>0.33737441297306803</v>
      </c>
      <c r="BB143" s="2">
        <f t="shared" si="154"/>
        <v>0.33418260633153485</v>
      </c>
      <c r="BC143" s="2">
        <f t="shared" si="154"/>
        <v>0.32887287191994941</v>
      </c>
      <c r="BD143" s="2">
        <f t="shared" si="154"/>
        <v>0.33078736181783375</v>
      </c>
      <c r="BE143" s="2">
        <f t="shared" si="154"/>
        <v>0.33828991071683268</v>
      </c>
      <c r="BF143" s="2">
        <f t="shared" si="154"/>
        <v>0.3339405081350027</v>
      </c>
      <c r="BG143" s="2">
        <f t="shared" si="154"/>
        <v>0.33274166638721903</v>
      </c>
      <c r="BH143" s="2">
        <f t="shared" si="154"/>
        <v>0.33366656901516129</v>
      </c>
      <c r="BI143" s="2">
        <f t="shared" si="154"/>
        <v>0.33822989447349799</v>
      </c>
      <c r="BJ143" s="2">
        <f t="shared" si="154"/>
        <v>0.34160226036413216</v>
      </c>
      <c r="BK143" s="2">
        <f t="shared" si="154"/>
        <v>0.35414196545275006</v>
      </c>
      <c r="BL143" s="2">
        <f t="shared" si="154"/>
        <v>0.35559916264694991</v>
      </c>
      <c r="BM143" s="2">
        <f t="shared" si="154"/>
        <v>0.37438450504017001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0.42815487878787883</v>
      </c>
      <c r="DL143" s="2">
        <f t="shared" si="164"/>
        <v>0.45109783148863142</v>
      </c>
      <c r="DM143" s="2">
        <f t="shared" si="164"/>
        <v>0.451573350420168</v>
      </c>
      <c r="DN143" s="2">
        <f t="shared" si="164"/>
        <v>0.44830092998533722</v>
      </c>
      <c r="DO143" s="2">
        <f t="shared" si="164"/>
        <v>0.44955853333333329</v>
      </c>
      <c r="DP143" s="2">
        <f t="shared" si="164"/>
        <v>0.44208992499999999</v>
      </c>
      <c r="DQ143" s="2">
        <f t="shared" si="164"/>
        <v>0.44224097177419353</v>
      </c>
      <c r="DR143" s="2">
        <f t="shared" si="164"/>
        <v>0.45263020032840728</v>
      </c>
      <c r="DS143" s="2">
        <f t="shared" si="164"/>
        <v>0.45897026502463067</v>
      </c>
      <c r="DT143" s="2">
        <f t="shared" si="164"/>
        <v>0.44223751948051948</v>
      </c>
      <c r="DU143" s="2">
        <f t="shared" si="164"/>
        <v>0.44075329915966382</v>
      </c>
      <c r="DV143" s="2">
        <f t="shared" si="164"/>
        <v>0.4684592404889229</v>
      </c>
      <c r="DW143" s="2">
        <f t="shared" si="164"/>
        <v>0.47045062210338684</v>
      </c>
      <c r="DX143" s="2">
        <f t="shared" si="164"/>
        <v>0.4548541443850268</v>
      </c>
      <c r="DY143" s="2">
        <f t="shared" si="164"/>
        <v>0.42249112063492061</v>
      </c>
      <c r="EA143" s="2">
        <f t="shared" si="152"/>
        <v>0.35029316369710473</v>
      </c>
      <c r="EB143" s="2">
        <f t="shared" si="152"/>
        <v>0.33900887591656881</v>
      </c>
      <c r="EC143" s="2">
        <f t="shared" si="152"/>
        <v>0.33727210080098652</v>
      </c>
      <c r="ED143" s="2">
        <f t="shared" si="152"/>
        <v>0.33414360936300852</v>
      </c>
      <c r="EE143" s="2">
        <f t="shared" si="151"/>
        <v>0.32870797797529805</v>
      </c>
      <c r="EF143" s="2">
        <f t="shared" si="151"/>
        <v>0.33068740933107837</v>
      </c>
      <c r="EG143" s="2">
        <f t="shared" si="151"/>
        <v>0.33828253723343599</v>
      </c>
      <c r="EH143" s="2">
        <f t="shared" si="151"/>
        <v>0.3337485225733261</v>
      </c>
      <c r="EI143" s="2">
        <f t="shared" si="151"/>
        <v>0.33244401700961068</v>
      </c>
      <c r="EJ143" s="2">
        <f t="shared" si="151"/>
        <v>0.33354287135549876</v>
      </c>
      <c r="EK143" s="2">
        <f t="shared" si="151"/>
        <v>0.33813060653883581</v>
      </c>
      <c r="EL143" s="2">
        <f t="shared" si="151"/>
        <v>0.34148295443390442</v>
      </c>
      <c r="EM143" s="2">
        <f t="shared" si="135"/>
        <v>0.35408089051022451</v>
      </c>
      <c r="EN143" s="2">
        <f t="shared" si="135"/>
        <v>0.35553185618654876</v>
      </c>
      <c r="EO143" s="2">
        <f t="shared" si="135"/>
        <v>0.37439270975971178</v>
      </c>
      <c r="EQ143" s="2">
        <f t="shared" si="165"/>
        <v>0.35231249735754855</v>
      </c>
      <c r="ER143" s="2">
        <f t="shared" si="165"/>
        <v>0.33958579149184792</v>
      </c>
      <c r="ES143" s="2">
        <f t="shared" si="165"/>
        <v>0.33831530253566044</v>
      </c>
      <c r="ET143" s="2">
        <f t="shared" si="165"/>
        <v>0.33395830430565621</v>
      </c>
      <c r="EU143" s="2">
        <f t="shared" si="165"/>
        <v>0.33067131924331261</v>
      </c>
      <c r="EV143" s="2">
        <f t="shared" si="165"/>
        <v>0.33161050060264513</v>
      </c>
      <c r="EW143" s="2">
        <f t="shared" si="165"/>
        <v>0.3376865712634185</v>
      </c>
      <c r="EX143" s="2">
        <f t="shared" si="165"/>
        <v>0.33536099110386769</v>
      </c>
      <c r="EY143" s="2">
        <f t="shared" si="165"/>
        <v>0.33548901964698735</v>
      </c>
      <c r="EZ143" s="2">
        <f t="shared" si="165"/>
        <v>0.33483443696426363</v>
      </c>
      <c r="FA143" s="2">
        <f t="shared" si="165"/>
        <v>0.33901779816719324</v>
      </c>
      <c r="FB143" s="2">
        <f t="shared" si="165"/>
        <v>0.34271115757782233</v>
      </c>
      <c r="FC143" s="2">
        <f t="shared" si="165"/>
        <v>0.35420043801664941</v>
      </c>
      <c r="FD143" s="2">
        <f t="shared" si="165"/>
        <v>0.35609152884883982</v>
      </c>
      <c r="FE143" s="2">
        <f t="shared" si="165"/>
        <v>0.37285513246969382</v>
      </c>
      <c r="FG143" s="2">
        <f t="shared" si="166"/>
        <v>0.99948879105773303</v>
      </c>
      <c r="FH143" s="2">
        <f t="shared" si="166"/>
        <v>0.99933433904603686</v>
      </c>
      <c r="FI143" s="2">
        <f t="shared" si="166"/>
        <v>0.99943419300639125</v>
      </c>
      <c r="FJ143" s="2">
        <f t="shared" si="166"/>
        <v>0.99955491701097199</v>
      </c>
      <c r="FK143" s="2">
        <f t="shared" si="166"/>
        <v>0.99963156635997497</v>
      </c>
      <c r="FL143" s="2">
        <f t="shared" si="166"/>
        <v>0.99959421441495533</v>
      </c>
      <c r="FM143" s="2">
        <f t="shared" si="166"/>
        <v>0.99955694094143011</v>
      </c>
      <c r="FN143" s="2">
        <f t="shared" si="166"/>
        <v>0.99968357292780985</v>
      </c>
      <c r="FO143" s="2">
        <f t="shared" si="166"/>
        <v>0.99966073035230885</v>
      </c>
      <c r="FP143" s="2">
        <f t="shared" si="166"/>
        <v>0.99946585302121449</v>
      </c>
      <c r="FQ143" s="2">
        <f t="shared" si="166"/>
        <v>0.99942987582514298</v>
      </c>
      <c r="FR143" s="2">
        <f t="shared" si="166"/>
        <v>0.9994601648896041</v>
      </c>
      <c r="FS143" s="2">
        <f t="shared" si="166"/>
        <v>0.99951345450986384</v>
      </c>
      <c r="FT143" s="2">
        <f t="shared" si="166"/>
        <v>0.99951129285817841</v>
      </c>
      <c r="FU143" s="2">
        <f t="shared" si="166"/>
        <v>0.99934836984124398</v>
      </c>
      <c r="FW143" s="2">
        <f t="shared" si="156"/>
        <v>5.863771672051387E-2</v>
      </c>
      <c r="FX143" s="2">
        <f t="shared" si="156"/>
        <v>4.1313921617038507E-2</v>
      </c>
      <c r="FY143" s="2">
        <f t="shared" si="156"/>
        <v>3.6080965375819903E-2</v>
      </c>
      <c r="FZ143" s="2">
        <f t="shared" si="156"/>
        <v>6.3746306358169566E-2</v>
      </c>
      <c r="GA143" s="2">
        <f t="shared" si="156"/>
        <v>6.1308004167553866E-2</v>
      </c>
      <c r="GB143" s="2">
        <f t="shared" si="156"/>
        <v>5.9308275839562441E-2</v>
      </c>
      <c r="GC143" s="2">
        <f t="shared" si="156"/>
        <v>6.491350964250725E-2</v>
      </c>
      <c r="GD143" s="2">
        <f t="shared" si="156"/>
        <v>9.5734073269432604E-2</v>
      </c>
      <c r="GE143" s="2">
        <f t="shared" si="156"/>
        <v>8.3652755795334266E-2</v>
      </c>
      <c r="GF143" s="2">
        <f t="shared" si="156"/>
        <v>5.0821066549771234E-2</v>
      </c>
      <c r="GG143" s="2">
        <f t="shared" si="156"/>
        <v>4.5965556263945953E-2</v>
      </c>
      <c r="GH143" s="2">
        <f t="shared" si="156"/>
        <v>4.1328401640209629E-2</v>
      </c>
      <c r="GI143" s="2">
        <f t="shared" si="156"/>
        <v>3.7271998085170052E-2</v>
      </c>
      <c r="GJ143" s="2">
        <f t="shared" si="156"/>
        <v>3.3532009120555324E-2</v>
      </c>
      <c r="GK143" s="2">
        <f t="shared" si="156"/>
        <v>2.5720394618869904E-2</v>
      </c>
      <c r="GM143" s="82">
        <f t="shared" si="157"/>
        <v>4.4817358745430362E-58</v>
      </c>
      <c r="GN143" s="82">
        <f t="shared" si="157"/>
        <v>5.3763038843685255E-86</v>
      </c>
      <c r="GO143" s="82">
        <f t="shared" si="157"/>
        <v>4.432380965001966E-131</v>
      </c>
      <c r="GP143" s="82">
        <f t="shared" si="157"/>
        <v>4.4622232656859184E-183</v>
      </c>
      <c r="GQ143" s="82">
        <f t="shared" si="157"/>
        <v>3.964613017675996E-294</v>
      </c>
      <c r="GR143" s="82">
        <f t="shared" si="157"/>
        <v>2.0533927381610033E-215</v>
      </c>
      <c r="GS143" s="82">
        <f t="shared" si="157"/>
        <v>2.5065242230121053E-254</v>
      </c>
      <c r="GT143" s="82">
        <f t="shared" si="157"/>
        <v>6.1728457260320573E-251</v>
      </c>
      <c r="GU143" s="82">
        <f t="shared" si="157"/>
        <v>1.1921604299264382E-127</v>
      </c>
      <c r="GV143" s="82">
        <f t="shared" si="157"/>
        <v>9.1770586607057249E-198</v>
      </c>
      <c r="GW143" s="82">
        <f t="shared" si="157"/>
        <v>6.9968717921459061E-232</v>
      </c>
      <c r="GX143" s="82">
        <f t="shared" si="157"/>
        <v>5.5233395866530929E-210</v>
      </c>
      <c r="GY143" s="82">
        <f t="shared" si="157"/>
        <v>4.6129557850203228E-145</v>
      </c>
      <c r="GZ143" s="82">
        <f t="shared" si="157"/>
        <v>1.3699204595180089E-151</v>
      </c>
      <c r="HA143" s="82">
        <f t="shared" si="157"/>
        <v>3.7530254229451773E-178</v>
      </c>
      <c r="HC143" s="82">
        <f t="shared" si="153"/>
        <v>3.2621339246313269E-56</v>
      </c>
      <c r="HD143" s="82">
        <f t="shared" si="153"/>
        <v>1.0126169786129725E-55</v>
      </c>
      <c r="HE143" s="82">
        <f t="shared" si="153"/>
        <v>3.9039248913399444E-67</v>
      </c>
      <c r="HF143" s="82">
        <f t="shared" si="153"/>
        <v>2.366089082844072E-99</v>
      </c>
      <c r="HG143" s="82">
        <f t="shared" si="153"/>
        <v>2.4144726909761309E-143</v>
      </c>
      <c r="HH143" s="82">
        <f t="shared" si="153"/>
        <v>1.0342903491777139E-118</v>
      </c>
      <c r="HI143" s="82">
        <f t="shared" si="153"/>
        <v>2.3167761367821729E-151</v>
      </c>
      <c r="HJ143" s="82">
        <f t="shared" si="153"/>
        <v>1.5576568198824474E-159</v>
      </c>
      <c r="HK143" s="82">
        <f t="shared" si="153"/>
        <v>4.2907505457936122E-80</v>
      </c>
      <c r="HL143" s="82">
        <f t="shared" si="161"/>
        <v>1.3957894937287571E-100</v>
      </c>
      <c r="HM143" s="82">
        <f t="shared" si="161"/>
        <v>1.2745257604369187E-118</v>
      </c>
      <c r="HN143" s="82">
        <f t="shared" si="161"/>
        <v>2.3447278821595029E-93</v>
      </c>
      <c r="HO143" s="82">
        <f t="shared" si="161"/>
        <v>3.0831176968643182E-70</v>
      </c>
      <c r="HP143" s="82">
        <f t="shared" si="161"/>
        <v>6.0689525147079854E-77</v>
      </c>
      <c r="HQ143" s="82">
        <f t="shared" si="161"/>
        <v>1.2903221335423505E-82</v>
      </c>
      <c r="HS143" s="82">
        <f t="shared" si="158"/>
        <v>0.54759082580866436</v>
      </c>
      <c r="HT143" s="82">
        <f t="shared" si="158"/>
        <v>0.43607741863855942</v>
      </c>
      <c r="HU143" s="82">
        <f t="shared" si="158"/>
        <v>0.47135886373594355</v>
      </c>
      <c r="HV143" s="82">
        <f t="shared" si="158"/>
        <v>0.41224694653224997</v>
      </c>
      <c r="HW143" s="82">
        <f t="shared" si="158"/>
        <v>0.26768819395849763</v>
      </c>
      <c r="HX143" s="82">
        <f t="shared" si="158"/>
        <v>0.40970765604931375</v>
      </c>
      <c r="HY143" s="82">
        <f t="shared" si="158"/>
        <v>0.3000654008872824</v>
      </c>
      <c r="HZ143" s="82">
        <f t="shared" si="158"/>
        <v>1.6154269526131811E-2</v>
      </c>
      <c r="IA143" s="82">
        <f t="shared" si="158"/>
        <v>7.2343316008828693E-2</v>
      </c>
      <c r="IB143" s="82">
        <f t="shared" si="158"/>
        <v>0.50033691899106136</v>
      </c>
      <c r="IC143" s="82">
        <f t="shared" si="158"/>
        <v>0.54565552128037242</v>
      </c>
      <c r="ID143" s="82">
        <f t="shared" si="158"/>
        <v>0.51890385036282394</v>
      </c>
      <c r="IE143" s="82">
        <f t="shared" si="158"/>
        <v>0.47370933691777234</v>
      </c>
      <c r="IF143" s="82">
        <f t="shared" si="158"/>
        <v>0.46471269528250614</v>
      </c>
      <c r="IG143" s="82">
        <f t="shared" si="158"/>
        <v>0.38873570455088402</v>
      </c>
      <c r="II143" s="82">
        <f t="shared" si="159"/>
        <v>3.1918215738408539E-12</v>
      </c>
      <c r="IJ143" s="82">
        <f t="shared" si="159"/>
        <v>2.9286184838000599E-15</v>
      </c>
      <c r="IK143" s="82">
        <f t="shared" si="159"/>
        <v>3.4543073592670117E-15</v>
      </c>
      <c r="IL143" s="82">
        <f t="shared" si="159"/>
        <v>3.1741705445971809E-12</v>
      </c>
      <c r="IM143" s="82">
        <f t="shared" si="159"/>
        <v>4.1735275002086284E-13</v>
      </c>
      <c r="IN143" s="82">
        <f t="shared" si="159"/>
        <v>1.2413709281057679E-12</v>
      </c>
      <c r="IO143" s="82">
        <f t="shared" si="159"/>
        <v>1.6658513119634859E-13</v>
      </c>
      <c r="IP143" s="82">
        <f t="shared" si="159"/>
        <v>5.6584047902643835E-10</v>
      </c>
      <c r="IQ143" s="82">
        <f t="shared" si="159"/>
        <v>3.6635000680106481E-10</v>
      </c>
      <c r="IR143" s="82">
        <f t="shared" si="159"/>
        <v>2.9725916450604158E-15</v>
      </c>
      <c r="IS143" s="82">
        <f t="shared" si="159"/>
        <v>1.3905322542901586E-16</v>
      </c>
      <c r="IT143" s="82">
        <f t="shared" si="159"/>
        <v>3.5396125491581188E-17</v>
      </c>
      <c r="IU143" s="82">
        <f t="shared" si="159"/>
        <v>3.7249546242003166E-16</v>
      </c>
      <c r="IV143" s="82">
        <f t="shared" si="159"/>
        <v>5.3447794049090618E-15</v>
      </c>
      <c r="IW143" s="82">
        <f t="shared" si="159"/>
        <v>4.8819983342692865E-11</v>
      </c>
      <c r="IY143" s="82">
        <f t="shared" si="160"/>
        <v>0.54759082581185614</v>
      </c>
      <c r="IZ143" s="82">
        <f t="shared" si="160"/>
        <v>0.43607741863856236</v>
      </c>
      <c r="JA143" s="82">
        <f t="shared" si="160"/>
        <v>0.47135886373594699</v>
      </c>
      <c r="JB143" s="82">
        <f t="shared" si="160"/>
        <v>0.41224694653542415</v>
      </c>
      <c r="JC143" s="82">
        <f t="shared" si="160"/>
        <v>0.26768819395891497</v>
      </c>
      <c r="JD143" s="82">
        <f t="shared" si="160"/>
        <v>0.40970765605055515</v>
      </c>
      <c r="JE143" s="82">
        <f t="shared" si="160"/>
        <v>0.30006540088744899</v>
      </c>
      <c r="JF143" s="82">
        <f t="shared" si="160"/>
        <v>1.6154270091972289E-2</v>
      </c>
      <c r="JG143" s="82">
        <f t="shared" si="160"/>
        <v>7.2343316375178698E-2</v>
      </c>
      <c r="JH143" s="82">
        <f t="shared" si="160"/>
        <v>0.50033691899106436</v>
      </c>
      <c r="JI143" s="82">
        <f t="shared" si="160"/>
        <v>0.54565552128037254</v>
      </c>
      <c r="JJ143" s="82">
        <f t="shared" si="160"/>
        <v>0.51890385036282394</v>
      </c>
      <c r="JK143" s="82">
        <f t="shared" si="160"/>
        <v>0.47370933691777273</v>
      </c>
      <c r="JL143" s="82">
        <f t="shared" si="160"/>
        <v>0.46471269528251147</v>
      </c>
      <c r="JM143" s="82">
        <f t="shared" si="160"/>
        <v>0.38873570459970402</v>
      </c>
    </row>
    <row r="144" spans="2:273" x14ac:dyDescent="0.25">
      <c r="B144" s="2">
        <v>117</v>
      </c>
      <c r="C144" s="37">
        <v>0.35026400000000002</v>
      </c>
      <c r="D144" s="37">
        <v>0.3448</v>
      </c>
      <c r="E144" s="37">
        <v>0.34924100000000002</v>
      </c>
      <c r="F144" s="37">
        <v>0.34632600000000002</v>
      </c>
      <c r="G144" s="37">
        <v>0.33395900000000001</v>
      </c>
      <c r="H144" s="37">
        <v>0.34062100000000001</v>
      </c>
      <c r="I144" s="37">
        <v>0.34314800000000001</v>
      </c>
      <c r="J144" s="37">
        <v>0.33114700000000002</v>
      </c>
      <c r="K144" s="37">
        <v>0.331872</v>
      </c>
      <c r="L144" s="37">
        <v>0.35420200000000002</v>
      </c>
      <c r="M144" s="37">
        <v>0.37284200000000001</v>
      </c>
      <c r="N144" s="37">
        <v>0.39201900000000001</v>
      </c>
      <c r="O144" s="37">
        <v>0.408696</v>
      </c>
      <c r="P144" s="37">
        <v>0.48420299999999999</v>
      </c>
      <c r="Q144" s="37">
        <v>0.64228399999999997</v>
      </c>
      <c r="S144" s="4">
        <f t="shared" si="162"/>
        <v>0.34992936773843941</v>
      </c>
      <c r="T144" s="4">
        <f t="shared" si="162"/>
        <v>0.34602801627222052</v>
      </c>
      <c r="U144" s="4">
        <f t="shared" si="162"/>
        <v>0.35117782175368045</v>
      </c>
      <c r="V144" s="4">
        <f t="shared" si="162"/>
        <v>0.34085558369958879</v>
      </c>
      <c r="W144" s="4">
        <f t="shared" si="162"/>
        <v>0.33129589256626923</v>
      </c>
      <c r="X144" s="4">
        <f t="shared" si="162"/>
        <v>0.33928326578798745</v>
      </c>
      <c r="Y144" s="4">
        <f t="shared" si="162"/>
        <v>0.34303284929187261</v>
      </c>
      <c r="Z144" s="4">
        <f t="shared" si="162"/>
        <v>0.3335939465782532</v>
      </c>
      <c r="AA144" s="4">
        <f t="shared" si="162"/>
        <v>0.3330030171787231</v>
      </c>
      <c r="AB144" s="4">
        <f t="shared" si="162"/>
        <v>0.35323732528806945</v>
      </c>
      <c r="AC144" s="4">
        <f t="shared" si="162"/>
        <v>0.36983337397818439</v>
      </c>
      <c r="AD144" s="4">
        <f t="shared" si="162"/>
        <v>0.39084606395298199</v>
      </c>
      <c r="AE144" s="4">
        <f t="shared" si="162"/>
        <v>0.40948198837684996</v>
      </c>
      <c r="AF144" s="4">
        <f t="shared" si="162"/>
        <v>0.47908751370062935</v>
      </c>
      <c r="AG144" s="4">
        <f t="shared" si="162"/>
        <v>0.63866318828137691</v>
      </c>
      <c r="AI144" s="4">
        <f t="shared" si="163"/>
        <v>3.3463226156060788E-4</v>
      </c>
      <c r="AJ144" s="4">
        <f t="shared" si="163"/>
        <v>-1.2280162722205223E-3</v>
      </c>
      <c r="AK144" s="4">
        <f t="shared" si="163"/>
        <v>-1.9368217536804289E-3</v>
      </c>
      <c r="AL144" s="4">
        <f t="shared" si="163"/>
        <v>5.4704163004112294E-3</v>
      </c>
      <c r="AM144" s="4">
        <f t="shared" si="163"/>
        <v>2.6631074337307714E-3</v>
      </c>
      <c r="AN144" s="4">
        <f t="shared" si="163"/>
        <v>1.3377342120125535E-3</v>
      </c>
      <c r="AO144" s="4">
        <f t="shared" si="163"/>
        <v>1.1515070812739836E-4</v>
      </c>
      <c r="AP144" s="4">
        <f t="shared" si="163"/>
        <v>-2.446946578253173E-3</v>
      </c>
      <c r="AQ144" s="4">
        <f t="shared" si="163"/>
        <v>-1.1310171787231038E-3</v>
      </c>
      <c r="AR144" s="4">
        <f t="shared" si="163"/>
        <v>9.6467471193056875E-4</v>
      </c>
      <c r="AS144" s="4">
        <f t="shared" si="163"/>
        <v>3.0086260218156191E-3</v>
      </c>
      <c r="AT144" s="4">
        <f t="shared" si="163"/>
        <v>1.1729360470180139E-3</v>
      </c>
      <c r="AU144" s="4">
        <f t="shared" si="163"/>
        <v>-7.8598837684995537E-4</v>
      </c>
      <c r="AV144" s="4">
        <f t="shared" si="163"/>
        <v>5.1154862993706418E-3</v>
      </c>
      <c r="AW144" s="4">
        <f t="shared" si="163"/>
        <v>3.6208117186230515E-3</v>
      </c>
      <c r="AY144" s="2">
        <f t="shared" ref="AY144:BM160" si="167">IF(OR($B144 &lt; C$230, $B144 &gt; C$233), #N/A, ((1-FG144)*DK144) + (FG144 - FW144)*EA144 + (FW144*EQ144))</f>
        <v>0.34992936773636119</v>
      </c>
      <c r="AZ144" s="2">
        <f t="shared" si="167"/>
        <v>0.33874145071983386</v>
      </c>
      <c r="BA144" s="2">
        <f t="shared" si="167"/>
        <v>0.33698088151382144</v>
      </c>
      <c r="BB144" s="2">
        <f t="shared" si="167"/>
        <v>0.33385507861796954</v>
      </c>
      <c r="BC144" s="2">
        <f t="shared" si="167"/>
        <v>0.32840552688100699</v>
      </c>
      <c r="BD144" s="2">
        <f t="shared" si="167"/>
        <v>0.33042902938184165</v>
      </c>
      <c r="BE144" s="2">
        <f t="shared" si="167"/>
        <v>0.33794058726451054</v>
      </c>
      <c r="BF144" s="2">
        <f t="shared" si="167"/>
        <v>0.33353750494513312</v>
      </c>
      <c r="BG144" s="2">
        <f t="shared" si="167"/>
        <v>0.33238562268455757</v>
      </c>
      <c r="BH144" s="2">
        <f t="shared" si="167"/>
        <v>0.33328091014417704</v>
      </c>
      <c r="BI144" s="2">
        <f t="shared" si="167"/>
        <v>0.3378514004638995</v>
      </c>
      <c r="BJ144" s="2">
        <f t="shared" si="167"/>
        <v>0.34119792529372273</v>
      </c>
      <c r="BK144" s="2">
        <f t="shared" si="167"/>
        <v>0.35376161549900892</v>
      </c>
      <c r="BL144" s="2">
        <f t="shared" si="167"/>
        <v>0.35515448576917918</v>
      </c>
      <c r="BM144" s="2">
        <f t="shared" si="167"/>
        <v>0.37405348092904311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>
        <f t="shared" si="168"/>
        <v>0.33114700000000002</v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>
        <f t="shared" si="117"/>
        <v>0.33114700000000002</v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0.42854987878787881</v>
      </c>
      <c r="DL144" s="2">
        <f t="shared" si="164"/>
        <v>0.45184081398541392</v>
      </c>
      <c r="DM144" s="2">
        <f t="shared" si="164"/>
        <v>0.4522114621848739</v>
      </c>
      <c r="DN144" s="2">
        <f t="shared" si="164"/>
        <v>0.44890229527126102</v>
      </c>
      <c r="DO144" s="2">
        <f t="shared" si="164"/>
        <v>0.45024249885057466</v>
      </c>
      <c r="DP144" s="2">
        <f t="shared" si="164"/>
        <v>0.44274170483870967</v>
      </c>
      <c r="DQ144" s="2">
        <f t="shared" si="164"/>
        <v>0.44285177217741933</v>
      </c>
      <c r="DR144" s="2">
        <f t="shared" si="164"/>
        <v>0.45332073399014783</v>
      </c>
      <c r="DS144" s="2">
        <f t="shared" si="164"/>
        <v>0.45968063645320206</v>
      </c>
      <c r="DT144" s="2">
        <f t="shared" si="164"/>
        <v>0.44285110466004585</v>
      </c>
      <c r="DU144" s="2">
        <f t="shared" si="164"/>
        <v>0.44137082801120442</v>
      </c>
      <c r="DV144" s="2">
        <f t="shared" si="164"/>
        <v>0.46929910634071814</v>
      </c>
      <c r="DW144" s="2">
        <f t="shared" si="164"/>
        <v>0.47116125044563284</v>
      </c>
      <c r="DX144" s="2">
        <f t="shared" si="164"/>
        <v>0.45540993582887707</v>
      </c>
      <c r="DY144" s="2">
        <f t="shared" si="164"/>
        <v>0.42268210634920633</v>
      </c>
      <c r="EA144" s="2">
        <f t="shared" si="152"/>
        <v>0.3497537532635781</v>
      </c>
      <c r="EB144" s="2">
        <f t="shared" si="152"/>
        <v>0.33864326885090945</v>
      </c>
      <c r="EC144" s="2">
        <f t="shared" si="152"/>
        <v>0.33687648241384677</v>
      </c>
      <c r="ED144" s="2">
        <f t="shared" si="152"/>
        <v>0.33382189906776227</v>
      </c>
      <c r="EE144" s="2">
        <f t="shared" si="151"/>
        <v>0.32822545734275715</v>
      </c>
      <c r="EF144" s="2">
        <f t="shared" si="151"/>
        <v>0.33032411733441169</v>
      </c>
      <c r="EG144" s="2">
        <f t="shared" si="151"/>
        <v>0.33794237689588325</v>
      </c>
      <c r="EH144" s="2">
        <f t="shared" si="151"/>
        <v>0.33332687559919133</v>
      </c>
      <c r="EI144" s="2">
        <f t="shared" si="151"/>
        <v>0.33205387133324327</v>
      </c>
      <c r="EJ144" s="2">
        <f t="shared" si="151"/>
        <v>0.33314980118134213</v>
      </c>
      <c r="EK144" s="2">
        <f t="shared" si="151"/>
        <v>0.33774853955916773</v>
      </c>
      <c r="EL144" s="2">
        <f t="shared" si="151"/>
        <v>0.34107450125064892</v>
      </c>
      <c r="EM144" s="2">
        <f t="shared" si="135"/>
        <v>0.35370425533906252</v>
      </c>
      <c r="EN144" s="2">
        <f t="shared" si="135"/>
        <v>0.35508740888446488</v>
      </c>
      <c r="EO144" s="2">
        <f t="shared" si="135"/>
        <v>0.37406935795649632</v>
      </c>
      <c r="EQ144" s="2">
        <f t="shared" si="165"/>
        <v>0.35192595262119414</v>
      </c>
      <c r="ER144" s="2">
        <f t="shared" si="165"/>
        <v>0.33929612267075648</v>
      </c>
      <c r="ES144" s="2">
        <f t="shared" si="165"/>
        <v>0.33801487221825427</v>
      </c>
      <c r="ET144" s="2">
        <f t="shared" si="165"/>
        <v>0.33362705337662057</v>
      </c>
      <c r="EU144" s="2">
        <f t="shared" si="165"/>
        <v>0.33030646234474664</v>
      </c>
      <c r="EV144" s="2">
        <f t="shared" si="165"/>
        <v>0.33130318820224863</v>
      </c>
      <c r="EW144" s="2">
        <f t="shared" si="165"/>
        <v>0.33731774132627573</v>
      </c>
      <c r="EX144" s="2">
        <f t="shared" si="165"/>
        <v>0.33501902569334036</v>
      </c>
      <c r="EY144" s="2">
        <f t="shared" si="165"/>
        <v>0.33526590738058271</v>
      </c>
      <c r="EZ144" s="2">
        <f t="shared" si="165"/>
        <v>0.33455038683915128</v>
      </c>
      <c r="FA144" s="2">
        <f t="shared" si="165"/>
        <v>0.33872464662979779</v>
      </c>
      <c r="FB144" s="2">
        <f t="shared" si="165"/>
        <v>0.34241028408588203</v>
      </c>
      <c r="FC144" s="2">
        <f t="shared" si="165"/>
        <v>0.35383288951903313</v>
      </c>
      <c r="FD144" s="2">
        <f t="shared" si="165"/>
        <v>0.35569754449936936</v>
      </c>
      <c r="FE144" s="2">
        <f t="shared" si="165"/>
        <v>0.37247797205037425</v>
      </c>
      <c r="FG144" s="2">
        <f t="shared" si="166"/>
        <v>0.99953375093119945</v>
      </c>
      <c r="FH144" s="2">
        <f t="shared" si="166"/>
        <v>0.99939287443472935</v>
      </c>
      <c r="FI144" s="2">
        <f t="shared" si="166"/>
        <v>0.99948395219746622</v>
      </c>
      <c r="FJ144" s="2">
        <f t="shared" si="166"/>
        <v>0.99959406359211755</v>
      </c>
      <c r="FK144" s="2">
        <f t="shared" si="166"/>
        <v>0.99966397363335502</v>
      </c>
      <c r="FL144" s="2">
        <f t="shared" si="166"/>
        <v>0.99962990593387502</v>
      </c>
      <c r="FM144" s="2">
        <f t="shared" si="166"/>
        <v>0.99959590958288913</v>
      </c>
      <c r="FN144" s="2">
        <f t="shared" si="166"/>
        <v>0.99971140704524786</v>
      </c>
      <c r="FO144" s="2">
        <f t="shared" si="166"/>
        <v>0.99969057316681542</v>
      </c>
      <c r="FP144" s="2">
        <f t="shared" si="166"/>
        <v>0.99951282926893081</v>
      </c>
      <c r="FQ144" s="2">
        <f t="shared" si="166"/>
        <v>0.99948001448780954</v>
      </c>
      <c r="FR144" s="2">
        <f t="shared" si="166"/>
        <v>0.99950764114098634</v>
      </c>
      <c r="FS144" s="2">
        <f t="shared" si="166"/>
        <v>0.99955624624173411</v>
      </c>
      <c r="FT144" s="2">
        <f t="shared" si="166"/>
        <v>0.99955427462278179</v>
      </c>
      <c r="FU144" s="2">
        <f t="shared" si="166"/>
        <v>0.99940567215534981</v>
      </c>
      <c r="FW144" s="2">
        <f t="shared" ref="FW144:GK160" si="169">POWER(10,($B144-C$232)/C$229)/(1+POWER(10,($B144-C$232)/C$229))</f>
        <v>6.3933290535873252E-2</v>
      </c>
      <c r="FX144" s="2">
        <f t="shared" si="169"/>
        <v>4.5119970890667431E-2</v>
      </c>
      <c r="FY144" s="2">
        <f t="shared" si="169"/>
        <v>3.9424753221455187E-2</v>
      </c>
      <c r="FZ144" s="2">
        <f t="shared" si="169"/>
        <v>6.9469190547441648E-2</v>
      </c>
      <c r="GA144" s="2">
        <f t="shared" si="169"/>
        <v>6.6827612134657446E-2</v>
      </c>
      <c r="GB144" s="2">
        <f t="shared" si="169"/>
        <v>6.4660248247813912E-2</v>
      </c>
      <c r="GC144" s="2">
        <f t="shared" si="169"/>
        <v>7.0733264035276119E-2</v>
      </c>
      <c r="GD144" s="2">
        <f t="shared" si="169"/>
        <v>0.10400966463031712</v>
      </c>
      <c r="GE144" s="2">
        <f t="shared" si="169"/>
        <v>9.0989080211530571E-2</v>
      </c>
      <c r="GF144" s="2">
        <f t="shared" si="169"/>
        <v>5.5452301818815192E-2</v>
      </c>
      <c r="GG144" s="2">
        <f t="shared" si="169"/>
        <v>5.0177708440364635E-2</v>
      </c>
      <c r="GH144" s="2">
        <f t="shared" si="169"/>
        <v>4.5135722082895305E-2</v>
      </c>
      <c r="GI144" s="2">
        <f t="shared" si="169"/>
        <v>4.0721501349346073E-2</v>
      </c>
      <c r="GJ144" s="2">
        <f t="shared" si="169"/>
        <v>3.664855484963276E-2</v>
      </c>
      <c r="GK144" s="2">
        <f t="shared" si="169"/>
        <v>2.8132043431900653E-2</v>
      </c>
      <c r="GM144" s="82">
        <f t="shared" ref="GM144:HA160" si="170" xml:space="preserve"> _xlfn.NORM.DIST($B144, C$7, ABS(C$11), TRUE) * _xlfn.NORM.DIST(($B144 - C$7)*C$15, 0, ABS(C$11), TRUE) * 2</f>
        <v>4.5871872141536844E-60</v>
      </c>
      <c r="GN144" s="82">
        <f t="shared" si="170"/>
        <v>5.3310060843331024E-89</v>
      </c>
      <c r="GO144" s="82">
        <f t="shared" si="170"/>
        <v>1.5409644417607887E-135</v>
      </c>
      <c r="GP144" s="82">
        <f t="shared" si="170"/>
        <v>6.1702314491317832E-189</v>
      </c>
      <c r="GQ144" s="82">
        <f t="shared" si="170"/>
        <v>3.2758963198008545E-303</v>
      </c>
      <c r="GR144" s="82">
        <f t="shared" si="170"/>
        <v>3.897402762317486E-222</v>
      </c>
      <c r="GS144" s="82">
        <f t="shared" si="170"/>
        <v>3.1075449109800772E-262</v>
      </c>
      <c r="GT144" s="82">
        <f t="shared" si="170"/>
        <v>2.6138145726558782E-258</v>
      </c>
      <c r="GU144" s="82">
        <f t="shared" si="170"/>
        <v>1.8505121487469624E-131</v>
      </c>
      <c r="GV144" s="82">
        <f t="shared" si="170"/>
        <v>3.8475623087099441E-204</v>
      </c>
      <c r="GW144" s="82">
        <f t="shared" si="170"/>
        <v>2.0433292315499664E-239</v>
      </c>
      <c r="GX144" s="82">
        <f t="shared" si="170"/>
        <v>8.2099245315715006E-217</v>
      </c>
      <c r="GY144" s="82">
        <f t="shared" si="170"/>
        <v>9.1524705282642654E-150</v>
      </c>
      <c r="GZ144" s="82">
        <f t="shared" si="170"/>
        <v>2.3256257415353732E-156</v>
      </c>
      <c r="HA144" s="82">
        <f t="shared" si="170"/>
        <v>7.7041387890881184E-184</v>
      </c>
      <c r="HC144" s="82">
        <f t="shared" si="153"/>
        <v>1.5476867917204108E-59</v>
      </c>
      <c r="HD144" s="82">
        <f t="shared" si="153"/>
        <v>4.9699425073324965E-59</v>
      </c>
      <c r="HE144" s="82">
        <f t="shared" si="153"/>
        <v>6.476571110735398E-71</v>
      </c>
      <c r="HF144" s="82">
        <f t="shared" si="153"/>
        <v>2.2739733552165418E-104</v>
      </c>
      <c r="HG144" s="82">
        <f t="shared" si="153"/>
        <v>3.2763593774195863E-150</v>
      </c>
      <c r="HH144" s="82">
        <f t="shared" si="153"/>
        <v>1.638070600269053E-124</v>
      </c>
      <c r="HI144" s="82">
        <f t="shared" si="153"/>
        <v>1.1512691901274653E-158</v>
      </c>
      <c r="HJ144" s="82">
        <f t="shared" si="153"/>
        <v>1.5663420170947919E-166</v>
      </c>
      <c r="HK144" s="82">
        <f t="shared" si="153"/>
        <v>1.0165182738321651E-83</v>
      </c>
      <c r="HL144" s="82">
        <f t="shared" si="161"/>
        <v>1.0846587095991623E-105</v>
      </c>
      <c r="HM144" s="82">
        <f t="shared" si="161"/>
        <v>9.1306972044819221E-125</v>
      </c>
      <c r="HN144" s="82">
        <f t="shared" si="161"/>
        <v>3.0459672837656543E-98</v>
      </c>
      <c r="HO144" s="82">
        <f t="shared" si="161"/>
        <v>5.8309148256711492E-74</v>
      </c>
      <c r="HP144" s="82">
        <f t="shared" si="161"/>
        <v>7.1683601416015715E-81</v>
      </c>
      <c r="HQ144" s="82">
        <f t="shared" si="161"/>
        <v>6.5363555443591315E-87</v>
      </c>
      <c r="HS144" s="82">
        <f t="shared" ref="HS144:IG160" si="171" xml:space="preserve"> _xlfn.NORM.DIST($B144, C$9, ABS(C$13), TRUE) * _xlfn.NORM.DIST(($B144 - C$9)*C$17, 0, ABS(C$13), TRUE) * 2</f>
        <v>0.53250671171336794</v>
      </c>
      <c r="HT144" s="82">
        <f t="shared" si="171"/>
        <v>0.50280251857210745</v>
      </c>
      <c r="HU144" s="82">
        <f t="shared" si="171"/>
        <v>0.52488935315705765</v>
      </c>
      <c r="HV144" s="82">
        <f t="shared" si="171"/>
        <v>0.30669203139784462</v>
      </c>
      <c r="HW144" s="82">
        <f t="shared" si="171"/>
        <v>0.16841871043933798</v>
      </c>
      <c r="HX144" s="82">
        <f t="shared" si="171"/>
        <v>0.30497493189940328</v>
      </c>
      <c r="HY144" s="82">
        <f t="shared" si="171"/>
        <v>0.19189197293020224</v>
      </c>
      <c r="HZ144" s="82">
        <f t="shared" si="171"/>
        <v>5.7208529696746897E-3</v>
      </c>
      <c r="IA144" s="82">
        <f t="shared" si="171"/>
        <v>3.4187430408966685E-2</v>
      </c>
      <c r="IB144" s="82">
        <f t="shared" si="171"/>
        <v>0.41234269607081414</v>
      </c>
      <c r="IC144" s="82">
        <f t="shared" si="171"/>
        <v>0.50261641256395984</v>
      </c>
      <c r="ID144" s="82">
        <f t="shared" si="171"/>
        <v>0.54788621516621316</v>
      </c>
      <c r="IE144" s="82">
        <f t="shared" si="171"/>
        <v>0.52809879750639577</v>
      </c>
      <c r="IF144" s="82">
        <f t="shared" si="171"/>
        <v>0.51669705184869974</v>
      </c>
      <c r="IG144" s="82">
        <f t="shared" si="171"/>
        <v>0.45580195186155348</v>
      </c>
      <c r="II144" s="82">
        <f t="shared" ref="II144:IW160" si="172" xml:space="preserve"> _xlfn.NORM.DIST($B144, C$10, ABS(C$14), TRUE) * _xlfn.NORM.DIST(($B144 - C$10)*C$18, 0, ABS(C$14), TRUE) * 2</f>
        <v>1.6082097758310685E-11</v>
      </c>
      <c r="IJ144" s="82">
        <f t="shared" si="172"/>
        <v>1.82084828182178E-14</v>
      </c>
      <c r="IK144" s="82">
        <f t="shared" si="172"/>
        <v>1.9701751036749724E-14</v>
      </c>
      <c r="IL144" s="82">
        <f t="shared" si="172"/>
        <v>1.6863964066477104E-11</v>
      </c>
      <c r="IM144" s="82">
        <f t="shared" si="172"/>
        <v>2.4682159308627345E-12</v>
      </c>
      <c r="IN144" s="82">
        <f t="shared" si="172"/>
        <v>6.6928557798883173E-12</v>
      </c>
      <c r="IO144" s="82">
        <f t="shared" si="172"/>
        <v>1.0901105741293795E-12</v>
      </c>
      <c r="IP144" s="82">
        <f t="shared" si="172"/>
        <v>2.7581942310219196E-9</v>
      </c>
      <c r="IQ144" s="82">
        <f t="shared" si="172"/>
        <v>1.6748021705106411E-9</v>
      </c>
      <c r="IR144" s="82">
        <f t="shared" si="172"/>
        <v>2.1100470322683721E-14</v>
      </c>
      <c r="IS144" s="82">
        <f t="shared" si="172"/>
        <v>1.1055680497039808E-15</v>
      </c>
      <c r="IT144" s="82">
        <f t="shared" si="172"/>
        <v>2.8302348851846629E-16</v>
      </c>
      <c r="IU144" s="82">
        <f t="shared" si="172"/>
        <v>2.4447493216352904E-15</v>
      </c>
      <c r="IV144" s="82">
        <f t="shared" si="172"/>
        <v>2.865065504208215E-14</v>
      </c>
      <c r="IW144" s="82">
        <f t="shared" si="172"/>
        <v>1.4755716211265288E-10</v>
      </c>
      <c r="IY144" s="82">
        <f t="shared" ref="IY144:JM160" si="173">GM144+HC144+HS144+II144</f>
        <v>0.53250671172945008</v>
      </c>
      <c r="IZ144" s="82">
        <f t="shared" si="173"/>
        <v>0.50280251857212566</v>
      </c>
      <c r="JA144" s="82">
        <f t="shared" si="173"/>
        <v>0.5248893531570773</v>
      </c>
      <c r="JB144" s="82">
        <f t="shared" si="173"/>
        <v>0.30669203141470858</v>
      </c>
      <c r="JC144" s="82">
        <f t="shared" si="173"/>
        <v>0.1684187104418062</v>
      </c>
      <c r="JD144" s="82">
        <f t="shared" si="173"/>
        <v>0.30497493190609615</v>
      </c>
      <c r="JE144" s="82">
        <f t="shared" si="173"/>
        <v>0.19189197293129234</v>
      </c>
      <c r="JF144" s="82">
        <f t="shared" si="173"/>
        <v>5.7208557278689209E-3</v>
      </c>
      <c r="JG144" s="82">
        <f t="shared" si="173"/>
        <v>3.4187432083768857E-2</v>
      </c>
      <c r="JH144" s="82">
        <f t="shared" si="173"/>
        <v>0.41234269607083524</v>
      </c>
      <c r="JI144" s="82">
        <f t="shared" si="173"/>
        <v>0.50261641256396095</v>
      </c>
      <c r="JJ144" s="82">
        <f t="shared" si="173"/>
        <v>0.5478862151662135</v>
      </c>
      <c r="JK144" s="82">
        <f t="shared" si="173"/>
        <v>0.52809879750639821</v>
      </c>
      <c r="JL144" s="82">
        <f t="shared" si="173"/>
        <v>0.51669705184872838</v>
      </c>
      <c r="JM144" s="82">
        <f t="shared" si="173"/>
        <v>0.45580195200911067</v>
      </c>
    </row>
    <row r="145" spans="2:273" x14ac:dyDescent="0.25">
      <c r="B145" s="2">
        <v>118</v>
      </c>
      <c r="C145" s="37">
        <v>0.34708699999999998</v>
      </c>
      <c r="D145" s="37">
        <v>0.34731800000000002</v>
      </c>
      <c r="E145" s="37">
        <v>0.34829599999999999</v>
      </c>
      <c r="F145" s="37">
        <v>0.34262700000000001</v>
      </c>
      <c r="G145" s="37">
        <v>0.32914399999999999</v>
      </c>
      <c r="H145" s="37">
        <v>0.33336399999999999</v>
      </c>
      <c r="I145" s="37">
        <v>0.33829100000000001</v>
      </c>
      <c r="J145" s="37">
        <v>0.33326600000000001</v>
      </c>
      <c r="K145" s="37">
        <v>0.33175500000000002</v>
      </c>
      <c r="L145" s="37">
        <v>0.34931499999999999</v>
      </c>
      <c r="M145" s="37">
        <v>0.36236000000000002</v>
      </c>
      <c r="N145" s="37">
        <v>0.38308900000000001</v>
      </c>
      <c r="O145" s="37">
        <v>0.40423399999999998</v>
      </c>
      <c r="P145" s="37">
        <v>0.47376000000000001</v>
      </c>
      <c r="Q145" s="37">
        <v>0.65041599999999999</v>
      </c>
      <c r="S145" s="4">
        <f t="shared" si="162"/>
        <v>0.34941023884771399</v>
      </c>
      <c r="T145" s="4">
        <f t="shared" si="162"/>
        <v>0.34536993087763934</v>
      </c>
      <c r="U145" s="4">
        <f t="shared" si="162"/>
        <v>0.34978958063259946</v>
      </c>
      <c r="V145" s="4">
        <f t="shared" si="162"/>
        <v>0.33739980084851373</v>
      </c>
      <c r="W145" s="4">
        <f t="shared" si="162"/>
        <v>0.32923937330671921</v>
      </c>
      <c r="X145" s="4">
        <f t="shared" si="162"/>
        <v>0.33499019936031005</v>
      </c>
      <c r="Y145" s="4">
        <f t="shared" si="162"/>
        <v>0.33988609391651681</v>
      </c>
      <c r="Z145" s="4">
        <f t="shared" si="162"/>
        <v>0.33314971240095786</v>
      </c>
      <c r="AA145" s="4">
        <f t="shared" si="162"/>
        <v>0.33223276818402736</v>
      </c>
      <c r="AB145" s="4">
        <f t="shared" si="162"/>
        <v>0.34518982001787013</v>
      </c>
      <c r="AC145" s="4">
        <f t="shared" si="162"/>
        <v>0.35992918453323308</v>
      </c>
      <c r="AD145" s="4">
        <f t="shared" si="162"/>
        <v>0.38238789540126722</v>
      </c>
      <c r="AE145" s="4">
        <f t="shared" si="162"/>
        <v>0.40457912129160051</v>
      </c>
      <c r="AF145" s="4">
        <f t="shared" si="162"/>
        <v>0.47151805990141954</v>
      </c>
      <c r="AG145" s="4">
        <f t="shared" si="162"/>
        <v>0.65436056856278291</v>
      </c>
      <c r="AI145" s="4">
        <f t="shared" si="163"/>
        <v>-2.3232388477140153E-3</v>
      </c>
      <c r="AJ145" s="4">
        <f t="shared" si="163"/>
        <v>1.9480691223606739E-3</v>
      </c>
      <c r="AK145" s="4">
        <f t="shared" si="163"/>
        <v>-1.4935806325994672E-3</v>
      </c>
      <c r="AL145" s="4">
        <f t="shared" si="163"/>
        <v>5.2271991514862837E-3</v>
      </c>
      <c r="AM145" s="4">
        <f t="shared" si="163"/>
        <v>-9.5373306719215289E-5</v>
      </c>
      <c r="AN145" s="4">
        <f t="shared" si="163"/>
        <v>-1.6261993603100544E-3</v>
      </c>
      <c r="AO145" s="4">
        <f t="shared" si="163"/>
        <v>-1.5950939165167988E-3</v>
      </c>
      <c r="AP145" s="4">
        <f t="shared" si="163"/>
        <v>1.1628759904214192E-4</v>
      </c>
      <c r="AQ145" s="4">
        <f t="shared" si="163"/>
        <v>-4.7776818402733845E-4</v>
      </c>
      <c r="AR145" s="4">
        <f t="shared" si="163"/>
        <v>4.1251799821298563E-3</v>
      </c>
      <c r="AS145" s="4">
        <f t="shared" si="163"/>
        <v>2.4308154667669335E-3</v>
      </c>
      <c r="AT145" s="4">
        <f t="shared" si="163"/>
        <v>7.0110459873279352E-4</v>
      </c>
      <c r="AU145" s="4">
        <f t="shared" si="163"/>
        <v>-3.4512129160052529E-4</v>
      </c>
      <c r="AV145" s="4">
        <f t="shared" si="163"/>
        <v>2.2419400985804749E-3</v>
      </c>
      <c r="AW145" s="4">
        <f t="shared" si="163"/>
        <v>-3.944568562782913E-3</v>
      </c>
      <c r="AY145" s="2">
        <f t="shared" si="167"/>
        <v>0.34941023883810479</v>
      </c>
      <c r="AZ145" s="2">
        <f t="shared" si="167"/>
        <v>0.33837685635947867</v>
      </c>
      <c r="BA145" s="2">
        <f t="shared" si="167"/>
        <v>0.3365887579355013</v>
      </c>
      <c r="BB145" s="2">
        <f t="shared" si="167"/>
        <v>0.33352767217227902</v>
      </c>
      <c r="BC145" s="2">
        <f t="shared" si="167"/>
        <v>0.32794076403520717</v>
      </c>
      <c r="BD145" s="2">
        <f t="shared" si="167"/>
        <v>0.33007204211594027</v>
      </c>
      <c r="BE145" s="2">
        <f t="shared" si="167"/>
        <v>0.33759090590181712</v>
      </c>
      <c r="BF145" s="2">
        <f t="shared" si="167"/>
        <v>0.3331371643522722</v>
      </c>
      <c r="BG145" s="2">
        <f t="shared" si="167"/>
        <v>0.33203424136635934</v>
      </c>
      <c r="BH145" s="2">
        <f t="shared" si="167"/>
        <v>0.33289722017850254</v>
      </c>
      <c r="BI145" s="2">
        <f t="shared" si="167"/>
        <v>0.33747440385996891</v>
      </c>
      <c r="BJ145" s="2">
        <f t="shared" si="167"/>
        <v>0.34079531145287878</v>
      </c>
      <c r="BK145" s="2">
        <f t="shared" si="167"/>
        <v>0.35338172308380866</v>
      </c>
      <c r="BL145" s="2">
        <f t="shared" si="167"/>
        <v>0.35471060373705254</v>
      </c>
      <c r="BM145" s="2">
        <f t="shared" si="167"/>
        <v>0.3737220254791408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>
        <f t="shared" si="168"/>
        <v>0.33326600000000001</v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>
        <f t="shared" si="117"/>
        <v>0.33326600000000001</v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0.42894487878787885</v>
      </c>
      <c r="DL145" s="2">
        <f t="shared" si="164"/>
        <v>0.45258379648219643</v>
      </c>
      <c r="DM145" s="2">
        <f t="shared" si="164"/>
        <v>0.45284957394957981</v>
      </c>
      <c r="DN145" s="2">
        <f t="shared" si="164"/>
        <v>0.44950366055718477</v>
      </c>
      <c r="DO145" s="2">
        <f t="shared" si="164"/>
        <v>0.45092646436781608</v>
      </c>
      <c r="DP145" s="2">
        <f t="shared" si="164"/>
        <v>0.44339348467741935</v>
      </c>
      <c r="DQ145" s="2">
        <f t="shared" si="164"/>
        <v>0.44346257258064514</v>
      </c>
      <c r="DR145" s="2">
        <f t="shared" si="164"/>
        <v>0.45401126765188843</v>
      </c>
      <c r="DS145" s="2">
        <f t="shared" si="164"/>
        <v>0.46039100788177351</v>
      </c>
      <c r="DT145" s="2">
        <f t="shared" si="164"/>
        <v>0.44346468983957216</v>
      </c>
      <c r="DU145" s="2">
        <f t="shared" si="164"/>
        <v>0.44198835686274507</v>
      </c>
      <c r="DV145" s="2">
        <f t="shared" si="164"/>
        <v>0.47013897219251344</v>
      </c>
      <c r="DW145" s="2">
        <f t="shared" si="164"/>
        <v>0.47187187878787884</v>
      </c>
      <c r="DX145" s="2">
        <f t="shared" si="164"/>
        <v>0.45596572727272733</v>
      </c>
      <c r="DY145" s="2">
        <f t="shared" si="164"/>
        <v>0.422873092063492</v>
      </c>
      <c r="EA145" s="2">
        <f t="shared" si="152"/>
        <v>0.34921434283005143</v>
      </c>
      <c r="EB145" s="2">
        <f t="shared" si="152"/>
        <v>0.33827766178525015</v>
      </c>
      <c r="EC145" s="2">
        <f t="shared" si="152"/>
        <v>0.33648086402670696</v>
      </c>
      <c r="ED145" s="2">
        <f t="shared" si="152"/>
        <v>0.33350018877251597</v>
      </c>
      <c r="EE145" s="2">
        <f t="shared" si="151"/>
        <v>0.32774293671021626</v>
      </c>
      <c r="EF145" s="2">
        <f t="shared" si="151"/>
        <v>0.32996082533774501</v>
      </c>
      <c r="EG145" s="2">
        <f t="shared" si="151"/>
        <v>0.3376022165583305</v>
      </c>
      <c r="EH145" s="2">
        <f t="shared" si="151"/>
        <v>0.33290522862505662</v>
      </c>
      <c r="EI145" s="2">
        <f t="shared" si="151"/>
        <v>0.33166372565687591</v>
      </c>
      <c r="EJ145" s="2">
        <f t="shared" si="151"/>
        <v>0.3327567310071855</v>
      </c>
      <c r="EK145" s="2">
        <f t="shared" si="151"/>
        <v>0.3373664725794997</v>
      </c>
      <c r="EL145" s="2">
        <f t="shared" si="151"/>
        <v>0.34066604806739348</v>
      </c>
      <c r="EM145" s="2">
        <f t="shared" si="135"/>
        <v>0.35332762016790054</v>
      </c>
      <c r="EN145" s="2">
        <f t="shared" si="135"/>
        <v>0.35464296158238101</v>
      </c>
      <c r="EO145" s="2">
        <f t="shared" si="135"/>
        <v>0.3737460061532808</v>
      </c>
      <c r="EQ145" s="2">
        <f t="shared" si="165"/>
        <v>0.35153940788483973</v>
      </c>
      <c r="ER145" s="2">
        <f t="shared" si="165"/>
        <v>0.33900645384966499</v>
      </c>
      <c r="ES145" s="2">
        <f t="shared" si="165"/>
        <v>0.33771444190084809</v>
      </c>
      <c r="ET145" s="2">
        <f t="shared" si="165"/>
        <v>0.33329580244758494</v>
      </c>
      <c r="EU145" s="2">
        <f t="shared" si="165"/>
        <v>0.32994160544618067</v>
      </c>
      <c r="EV145" s="2">
        <f t="shared" si="165"/>
        <v>0.33099587580185214</v>
      </c>
      <c r="EW145" s="2">
        <f t="shared" si="165"/>
        <v>0.33694891138913291</v>
      </c>
      <c r="EX145" s="2">
        <f t="shared" si="165"/>
        <v>0.33467706028281302</v>
      </c>
      <c r="EY145" s="2">
        <f t="shared" si="165"/>
        <v>0.33504279511417812</v>
      </c>
      <c r="EZ145" s="2">
        <f t="shared" si="165"/>
        <v>0.33426633671403894</v>
      </c>
      <c r="FA145" s="2">
        <f t="shared" si="165"/>
        <v>0.33843149509240233</v>
      </c>
      <c r="FB145" s="2">
        <f t="shared" si="165"/>
        <v>0.34210941059394173</v>
      </c>
      <c r="FC145" s="2">
        <f t="shared" si="165"/>
        <v>0.3534653410214168</v>
      </c>
      <c r="FD145" s="2">
        <f t="shared" si="165"/>
        <v>0.35530356014989883</v>
      </c>
      <c r="FE145" s="2">
        <f t="shared" si="165"/>
        <v>0.37210081163105468</v>
      </c>
      <c r="FG145" s="2">
        <f t="shared" si="166"/>
        <v>0.99957475834993337</v>
      </c>
      <c r="FH145" s="2">
        <f t="shared" si="166"/>
        <v>0.99944626532285696</v>
      </c>
      <c r="FI145" s="2">
        <f t="shared" si="166"/>
        <v>0.99952933743927064</v>
      </c>
      <c r="FJ145" s="2">
        <f t="shared" si="166"/>
        <v>0.99962976837198736</v>
      </c>
      <c r="FK145" s="2">
        <f t="shared" si="166"/>
        <v>0.99969353125004756</v>
      </c>
      <c r="FL145" s="2">
        <f t="shared" si="166"/>
        <v>0.99966245920834451</v>
      </c>
      <c r="FM145" s="2">
        <f t="shared" si="166"/>
        <v>0.99963145205558035</v>
      </c>
      <c r="FN145" s="2">
        <f t="shared" si="166"/>
        <v>0.99973679341348587</v>
      </c>
      <c r="FO145" s="2">
        <f t="shared" si="166"/>
        <v>0.9997177916906862</v>
      </c>
      <c r="FP145" s="2">
        <f t="shared" si="166"/>
        <v>0.99955567596636785</v>
      </c>
      <c r="FQ145" s="2">
        <f t="shared" si="166"/>
        <v>0.99952574587798337</v>
      </c>
      <c r="FR145" s="2">
        <f t="shared" si="166"/>
        <v>0.99955094392961064</v>
      </c>
      <c r="FS145" s="2">
        <f t="shared" si="166"/>
        <v>0.99959527595979569</v>
      </c>
      <c r="FT145" s="2">
        <f t="shared" si="166"/>
        <v>0.99959347768120144</v>
      </c>
      <c r="FU145" s="2">
        <f t="shared" si="166"/>
        <v>0.99945793821674778</v>
      </c>
      <c r="FW145" s="2">
        <f t="shared" si="169"/>
        <v>6.967171221654396E-2</v>
      </c>
      <c r="FX145" s="2">
        <f t="shared" si="169"/>
        <v>4.9258636845211125E-2</v>
      </c>
      <c r="FY145" s="2">
        <f t="shared" si="169"/>
        <v>4.3064580604794934E-2</v>
      </c>
      <c r="FZ145" s="2">
        <f t="shared" si="169"/>
        <v>7.5664330557045037E-2</v>
      </c>
      <c r="GA145" s="2">
        <f t="shared" si="169"/>
        <v>7.2805612158183763E-2</v>
      </c>
      <c r="GB145" s="2">
        <f t="shared" si="169"/>
        <v>7.0459007643743188E-2</v>
      </c>
      <c r="GC145" s="2">
        <f t="shared" si="169"/>
        <v>7.7031799982166249E-2</v>
      </c>
      <c r="GD145" s="2">
        <f t="shared" si="169"/>
        <v>0.11291130238096164</v>
      </c>
      <c r="GE145" s="2">
        <f t="shared" si="169"/>
        <v>9.8899358248464991E-2</v>
      </c>
      <c r="GF145" s="2">
        <f t="shared" si="169"/>
        <v>6.0478682664592047E-2</v>
      </c>
      <c r="GG145" s="2">
        <f t="shared" si="169"/>
        <v>5.4753697586937058E-2</v>
      </c>
      <c r="GH145" s="2">
        <f t="shared" si="169"/>
        <v>4.9275758271146768E-2</v>
      </c>
      <c r="GI145" s="2">
        <f t="shared" si="169"/>
        <v>4.447550577887395E-2</v>
      </c>
      <c r="GJ145" s="2">
        <f t="shared" si="169"/>
        <v>4.0042758668731929E-2</v>
      </c>
      <c r="GK145" s="2">
        <f t="shared" si="169"/>
        <v>3.0762678364590595E-2</v>
      </c>
      <c r="GM145" s="82">
        <f t="shared" si="170"/>
        <v>4.3382811682782666E-62</v>
      </c>
      <c r="GN145" s="82">
        <f t="shared" si="170"/>
        <v>4.684773253639713E-92</v>
      </c>
      <c r="GO145" s="82">
        <f t="shared" si="170"/>
        <v>4.502832877741744E-140</v>
      </c>
      <c r="GP145" s="82">
        <f t="shared" si="170"/>
        <v>6.8855696347519764E-195</v>
      </c>
      <c r="GQ145" s="82">
        <f t="shared" si="170"/>
        <v>0</v>
      </c>
      <c r="GR145" s="82">
        <f t="shared" si="170"/>
        <v>5.8212318185865681E-229</v>
      </c>
      <c r="GS145" s="82">
        <f t="shared" si="170"/>
        <v>2.9102190016538945E-270</v>
      </c>
      <c r="GT145" s="82">
        <f t="shared" si="170"/>
        <v>8.6413580243834798E-266</v>
      </c>
      <c r="GU145" s="82">
        <f t="shared" si="170"/>
        <v>2.5209672653190328E-135</v>
      </c>
      <c r="GV145" s="82">
        <f t="shared" si="170"/>
        <v>1.2753194920817262E-210</v>
      </c>
      <c r="GW145" s="82">
        <f t="shared" si="170"/>
        <v>4.5127257753751645E-247</v>
      </c>
      <c r="GX145" s="82">
        <f t="shared" si="170"/>
        <v>9.4705466621026193E-224</v>
      </c>
      <c r="GY145" s="82">
        <f t="shared" si="170"/>
        <v>1.5250033032877523E-154</v>
      </c>
      <c r="GZ145" s="82">
        <f t="shared" si="170"/>
        <v>3.3244011870189695E-161</v>
      </c>
      <c r="HA145" s="82">
        <f t="shared" si="170"/>
        <v>1.28493351309445E-189</v>
      </c>
      <c r="HC145" s="82">
        <f t="shared" si="153"/>
        <v>5.862024927350102E-63</v>
      </c>
      <c r="HD145" s="82">
        <f t="shared" si="153"/>
        <v>1.9473497011444489E-62</v>
      </c>
      <c r="HE145" s="82">
        <f t="shared" si="153"/>
        <v>8.4230610390748009E-75</v>
      </c>
      <c r="HF145" s="82">
        <f t="shared" si="153"/>
        <v>1.63716671040592E-109</v>
      </c>
      <c r="HG145" s="82">
        <f t="shared" si="153"/>
        <v>3.0585757737257935E-157</v>
      </c>
      <c r="HH145" s="82">
        <f t="shared" si="153"/>
        <v>1.8788471870730845E-130</v>
      </c>
      <c r="HI145" s="82">
        <f t="shared" si="153"/>
        <v>3.8333896091273927E-166</v>
      </c>
      <c r="HJ145" s="82">
        <f t="shared" si="153"/>
        <v>1.1107301980486589E-173</v>
      </c>
      <c r="HK145" s="82">
        <f t="shared" si="153"/>
        <v>1.9952159156977694E-87</v>
      </c>
      <c r="HL145" s="82">
        <f t="shared" si="161"/>
        <v>6.2703468614029711E-111</v>
      </c>
      <c r="HM145" s="82">
        <f t="shared" si="161"/>
        <v>4.5550123080046512E-131</v>
      </c>
      <c r="HN145" s="82">
        <f t="shared" si="161"/>
        <v>2.956224523310082E-103</v>
      </c>
      <c r="HO145" s="82">
        <f t="shared" si="161"/>
        <v>8.7977983098331275E-78</v>
      </c>
      <c r="HP145" s="82">
        <f t="shared" si="161"/>
        <v>6.7315909160269886E-85</v>
      </c>
      <c r="HQ145" s="82">
        <f t="shared" si="161"/>
        <v>2.565646431489041E-91</v>
      </c>
      <c r="HS145" s="82">
        <f t="shared" si="171"/>
        <v>0.47380035963729861</v>
      </c>
      <c r="HT145" s="82">
        <f t="shared" si="171"/>
        <v>0.54269689922067688</v>
      </c>
      <c r="HU145" s="82">
        <f t="shared" si="171"/>
        <v>0.54799282448996212</v>
      </c>
      <c r="HV145" s="82">
        <f t="shared" si="171"/>
        <v>0.20380709287161641</v>
      </c>
      <c r="HW145" s="82">
        <f t="shared" si="171"/>
        <v>9.3639632864452912E-2</v>
      </c>
      <c r="HX145" s="82">
        <f t="shared" si="171"/>
        <v>0.20320170724969838</v>
      </c>
      <c r="HY145" s="82">
        <f t="shared" si="171"/>
        <v>0.10743961629614344</v>
      </c>
      <c r="HZ145" s="82">
        <f t="shared" si="171"/>
        <v>1.7644791674355121E-3</v>
      </c>
      <c r="IA145" s="82">
        <f t="shared" si="171"/>
        <v>1.4273738200303447E-2</v>
      </c>
      <c r="IB145" s="82">
        <f t="shared" si="171"/>
        <v>0.30255507510271479</v>
      </c>
      <c r="IC145" s="82">
        <f t="shared" si="171"/>
        <v>0.41466285432600575</v>
      </c>
      <c r="ID145" s="82">
        <f t="shared" si="171"/>
        <v>0.52792797241101197</v>
      </c>
      <c r="IE145" s="82">
        <f t="shared" si="171"/>
        <v>0.54821036338996521</v>
      </c>
      <c r="IF145" s="82">
        <f t="shared" si="171"/>
        <v>0.54312814993554925</v>
      </c>
      <c r="IG145" s="82">
        <f t="shared" si="171"/>
        <v>0.52113445705149197</v>
      </c>
      <c r="II145" s="82">
        <f t="shared" si="172"/>
        <v>7.6892051553572007E-11</v>
      </c>
      <c r="IJ145" s="82">
        <f t="shared" si="172"/>
        <v>1.0740517525098367E-13</v>
      </c>
      <c r="IK145" s="82">
        <f t="shared" si="172"/>
        <v>1.071069583232404E-13</v>
      </c>
      <c r="IL145" s="82">
        <f t="shared" si="172"/>
        <v>8.4720120539067192E-11</v>
      </c>
      <c r="IM145" s="82">
        <f t="shared" si="172"/>
        <v>1.3763504043723763E-11</v>
      </c>
      <c r="IN145" s="82">
        <f t="shared" si="172"/>
        <v>3.4155839688878124E-11</v>
      </c>
      <c r="IO145" s="82">
        <f t="shared" si="172"/>
        <v>6.6935752522809456E-12</v>
      </c>
      <c r="IP145" s="82">
        <f t="shared" si="172"/>
        <v>1.2622884894980009E-8</v>
      </c>
      <c r="IQ145" s="82">
        <f t="shared" si="172"/>
        <v>7.2339222856949028E-9</v>
      </c>
      <c r="IR145" s="82">
        <f t="shared" si="172"/>
        <v>1.4095735858312613E-13</v>
      </c>
      <c r="IS145" s="82">
        <f t="shared" si="172"/>
        <v>8.2606860874470714E-15</v>
      </c>
      <c r="IT145" s="82">
        <f t="shared" si="172"/>
        <v>2.1310033514674985E-15</v>
      </c>
      <c r="IU145" s="82">
        <f t="shared" si="172"/>
        <v>1.522494003997377E-14</v>
      </c>
      <c r="IV145" s="82">
        <f t="shared" si="172"/>
        <v>1.467973077380228E-13</v>
      </c>
      <c r="IW145" s="82">
        <f t="shared" si="172"/>
        <v>4.3403531605556492E-10</v>
      </c>
      <c r="IY145" s="82">
        <f t="shared" si="173"/>
        <v>0.47380035971419066</v>
      </c>
      <c r="IZ145" s="82">
        <f t="shared" si="173"/>
        <v>0.54269689922078423</v>
      </c>
      <c r="JA145" s="82">
        <f t="shared" si="173"/>
        <v>0.54799282449006925</v>
      </c>
      <c r="JB145" s="82">
        <f t="shared" si="173"/>
        <v>0.20380709295633653</v>
      </c>
      <c r="JC145" s="82">
        <f t="shared" si="173"/>
        <v>9.3639632878216417E-2</v>
      </c>
      <c r="JD145" s="82">
        <f t="shared" si="173"/>
        <v>0.20320170728385423</v>
      </c>
      <c r="JE145" s="82">
        <f t="shared" si="173"/>
        <v>0.10743961630283702</v>
      </c>
      <c r="JF145" s="82">
        <f t="shared" si="173"/>
        <v>1.764491790320407E-3</v>
      </c>
      <c r="JG145" s="82">
        <f t="shared" si="173"/>
        <v>1.4273745434225733E-2</v>
      </c>
      <c r="JH145" s="82">
        <f t="shared" si="173"/>
        <v>0.30255507510285573</v>
      </c>
      <c r="JI145" s="82">
        <f t="shared" si="173"/>
        <v>0.41466285432601402</v>
      </c>
      <c r="JJ145" s="82">
        <f t="shared" si="173"/>
        <v>0.52792797241101408</v>
      </c>
      <c r="JK145" s="82">
        <f t="shared" si="173"/>
        <v>0.54821036338998042</v>
      </c>
      <c r="JL145" s="82">
        <f t="shared" si="173"/>
        <v>0.54312814993569603</v>
      </c>
      <c r="JM145" s="82">
        <f t="shared" si="173"/>
        <v>0.52113445748552734</v>
      </c>
    </row>
    <row r="146" spans="2:273" x14ac:dyDescent="0.25">
      <c r="B146" s="2">
        <v>119</v>
      </c>
      <c r="C146" s="37">
        <v>0.34878500000000001</v>
      </c>
      <c r="D146" s="37">
        <v>0.34458100000000003</v>
      </c>
      <c r="E146" s="37">
        <v>0.35173300000000002</v>
      </c>
      <c r="F146" s="37">
        <v>0.34098499999999998</v>
      </c>
      <c r="G146" s="37">
        <v>0.32647100000000001</v>
      </c>
      <c r="H146" s="37">
        <v>0.33114100000000002</v>
      </c>
      <c r="I146" s="37">
        <v>0.34109499999999998</v>
      </c>
      <c r="J146" s="37">
        <v>0.33201199999999997</v>
      </c>
      <c r="K146" s="37">
        <v>0.32685799999999998</v>
      </c>
      <c r="L146" s="37">
        <v>0.341974</v>
      </c>
      <c r="M146" s="37">
        <v>0.35143999999999997</v>
      </c>
      <c r="N146" s="37">
        <v>0.37104500000000001</v>
      </c>
      <c r="O146" s="37">
        <v>0.39619399999999999</v>
      </c>
      <c r="P146" s="37">
        <v>0.46129700000000001</v>
      </c>
      <c r="Q146" s="37">
        <v>0.65410800000000002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0.34889425140098845</v>
      </c>
      <c r="T146" s="4">
        <f t="shared" si="174"/>
        <v>0.34417283258880776</v>
      </c>
      <c r="U146" s="4">
        <f t="shared" si="174"/>
        <v>0.34750345970758456</v>
      </c>
      <c r="V146" s="4">
        <f t="shared" si="174"/>
        <v>0.33507380052266922</v>
      </c>
      <c r="W146" s="4">
        <f t="shared" si="174"/>
        <v>0.32798270791645684</v>
      </c>
      <c r="X146" s="4">
        <f t="shared" si="174"/>
        <v>0.33211211838737659</v>
      </c>
      <c r="Y146" s="4">
        <f t="shared" si="174"/>
        <v>0.33812434795253038</v>
      </c>
      <c r="Z146" s="4">
        <f t="shared" si="174"/>
        <v>0.33274204294322113</v>
      </c>
      <c r="AA146" s="4">
        <f t="shared" si="174"/>
        <v>0.33174291892971924</v>
      </c>
      <c r="AB146" s="4">
        <f t="shared" si="174"/>
        <v>0.3391056370919785</v>
      </c>
      <c r="AC146" s="4">
        <f t="shared" si="174"/>
        <v>0.35088984755284891</v>
      </c>
      <c r="AD146" s="4">
        <f t="shared" si="174"/>
        <v>0.37145707109324161</v>
      </c>
      <c r="AE146" s="4">
        <f t="shared" si="174"/>
        <v>0.39594336414243675</v>
      </c>
      <c r="AF146" s="4">
        <f t="shared" si="174"/>
        <v>0.45680015432459875</v>
      </c>
      <c r="AG146" s="4">
        <f t="shared" si="174"/>
        <v>0.65993362406126899</v>
      </c>
      <c r="AI146" s="4">
        <f t="shared" ref="AI146:AW162" si="175">IF(OR($B146 &lt; C$230, $B146 &gt; C$233), 0, C146-S146)</f>
        <v>-1.0925140098844155E-4</v>
      </c>
      <c r="AJ146" s="4">
        <f t="shared" si="175"/>
        <v>4.0816741119226174E-4</v>
      </c>
      <c r="AK146" s="4">
        <f t="shared" si="175"/>
        <v>4.2295402924154568E-3</v>
      </c>
      <c r="AL146" s="4">
        <f t="shared" si="175"/>
        <v>5.9111994773307641E-3</v>
      </c>
      <c r="AM146" s="4">
        <f t="shared" si="175"/>
        <v>-1.5117079164568281E-3</v>
      </c>
      <c r="AN146" s="4">
        <f t="shared" si="175"/>
        <v>-9.711183873765683E-4</v>
      </c>
      <c r="AO146" s="4">
        <f t="shared" si="175"/>
        <v>2.9706520474696019E-3</v>
      </c>
      <c r="AP146" s="4">
        <f t="shared" si="175"/>
        <v>-7.3004294322115415E-4</v>
      </c>
      <c r="AQ146" s="4">
        <f t="shared" si="175"/>
        <v>-4.8849189297192619E-3</v>
      </c>
      <c r="AR146" s="4">
        <f t="shared" si="175"/>
        <v>2.8683629080215045E-3</v>
      </c>
      <c r="AS146" s="4">
        <f t="shared" si="175"/>
        <v>5.5015244715106437E-4</v>
      </c>
      <c r="AT146" s="4">
        <f t="shared" si="175"/>
        <v>-4.1207109324159497E-4</v>
      </c>
      <c r="AU146" s="4">
        <f t="shared" si="175"/>
        <v>2.5063585756324169E-4</v>
      </c>
      <c r="AV146" s="4">
        <f t="shared" si="175"/>
        <v>4.496845675401262E-3</v>
      </c>
      <c r="AW146" s="4">
        <f t="shared" si="175"/>
        <v>-5.8256240612689636E-3</v>
      </c>
      <c r="AY146" s="2">
        <f t="shared" si="167"/>
        <v>0.34889425135887076</v>
      </c>
      <c r="AZ146" s="2">
        <f t="shared" si="167"/>
        <v>0.33801360210724346</v>
      </c>
      <c r="BA146" s="2">
        <f t="shared" si="167"/>
        <v>0.33619812653657427</v>
      </c>
      <c r="BB146" s="2">
        <f t="shared" si="167"/>
        <v>0.33320034095188178</v>
      </c>
      <c r="BC146" s="2">
        <f t="shared" si="167"/>
        <v>0.32747879568176375</v>
      </c>
      <c r="BD146" s="2">
        <f t="shared" si="167"/>
        <v>0.32971648641857249</v>
      </c>
      <c r="BE146" s="2">
        <f t="shared" si="167"/>
        <v>0.3372407816044834</v>
      </c>
      <c r="BF146" s="2">
        <f t="shared" si="167"/>
        <v>0.33273967650634162</v>
      </c>
      <c r="BG146" s="2">
        <f t="shared" si="167"/>
        <v>0.3316879039220787</v>
      </c>
      <c r="BH146" s="2">
        <f t="shared" si="167"/>
        <v>0.33251564669742073</v>
      </c>
      <c r="BI146" s="2">
        <f t="shared" si="167"/>
        <v>0.33709900547619415</v>
      </c>
      <c r="BJ146" s="2">
        <f t="shared" si="167"/>
        <v>0.34039453370073441</v>
      </c>
      <c r="BK146" s="2">
        <f t="shared" si="167"/>
        <v>0.35300227277408941</v>
      </c>
      <c r="BL146" s="2">
        <f t="shared" si="167"/>
        <v>0.35426755190310855</v>
      </c>
      <c r="BM146" s="2">
        <f t="shared" si="167"/>
        <v>0.373390057741873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>
        <f t="shared" si="168"/>
        <v>0.33201199999999997</v>
      </c>
      <c r="CM146" s="2">
        <f t="shared" si="168"/>
        <v>0.32685799999999998</v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>
        <f t="shared" si="117"/>
        <v>0.33201199999999997</v>
      </c>
      <c r="DC146" s="2">
        <f t="shared" si="118"/>
        <v>0.32685799999999998</v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0.42933987878787883</v>
      </c>
      <c r="DL146" s="2">
        <f t="shared" si="176"/>
        <v>0.45332677897897888</v>
      </c>
      <c r="DM146" s="2">
        <f t="shared" si="176"/>
        <v>0.45348768571428566</v>
      </c>
      <c r="DN146" s="2">
        <f t="shared" si="176"/>
        <v>0.45010502584310852</v>
      </c>
      <c r="DO146" s="2">
        <f t="shared" si="176"/>
        <v>0.45161042988505745</v>
      </c>
      <c r="DP146" s="2">
        <f t="shared" si="176"/>
        <v>0.44404526451612908</v>
      </c>
      <c r="DQ146" s="2">
        <f t="shared" si="176"/>
        <v>0.4440733729838709</v>
      </c>
      <c r="DR146" s="2">
        <f t="shared" si="176"/>
        <v>0.45470180131362897</v>
      </c>
      <c r="DS146" s="2">
        <f t="shared" si="176"/>
        <v>0.46110137931034489</v>
      </c>
      <c r="DT146" s="2">
        <f t="shared" si="176"/>
        <v>0.44407827501909852</v>
      </c>
      <c r="DU146" s="2">
        <f t="shared" si="176"/>
        <v>0.44260588571428566</v>
      </c>
      <c r="DV146" s="2">
        <f t="shared" si="176"/>
        <v>0.47097883804430868</v>
      </c>
      <c r="DW146" s="2">
        <f t="shared" si="176"/>
        <v>0.47258250713012484</v>
      </c>
      <c r="DX146" s="2">
        <f t="shared" si="176"/>
        <v>0.45652151871657759</v>
      </c>
      <c r="DY146" s="2">
        <f t="shared" si="176"/>
        <v>0.42306407777777771</v>
      </c>
      <c r="EA146" s="2">
        <f t="shared" si="152"/>
        <v>0.34867493239652481</v>
      </c>
      <c r="EB146" s="2">
        <f t="shared" si="152"/>
        <v>0.33791205471959079</v>
      </c>
      <c r="EC146" s="2">
        <f t="shared" si="152"/>
        <v>0.33608524563956721</v>
      </c>
      <c r="ED146" s="2">
        <f t="shared" si="152"/>
        <v>0.33317847847726972</v>
      </c>
      <c r="EE146" s="2">
        <f t="shared" si="151"/>
        <v>0.32726041607767542</v>
      </c>
      <c r="EF146" s="2">
        <f t="shared" si="151"/>
        <v>0.32959753334107833</v>
      </c>
      <c r="EG146" s="2">
        <f t="shared" si="151"/>
        <v>0.33726205622077776</v>
      </c>
      <c r="EH146" s="2">
        <f t="shared" si="151"/>
        <v>0.3324835816509219</v>
      </c>
      <c r="EI146" s="2">
        <f t="shared" si="151"/>
        <v>0.33127357998050849</v>
      </c>
      <c r="EJ146" s="2">
        <f t="shared" si="151"/>
        <v>0.33236366083302887</v>
      </c>
      <c r="EK146" s="2">
        <f t="shared" si="151"/>
        <v>0.33698440559983162</v>
      </c>
      <c r="EL146" s="2">
        <f t="shared" si="151"/>
        <v>0.34025759488413798</v>
      </c>
      <c r="EM146" s="2">
        <f t="shared" si="135"/>
        <v>0.35295098499673855</v>
      </c>
      <c r="EN146" s="2">
        <f t="shared" si="135"/>
        <v>0.35419851428029714</v>
      </c>
      <c r="EO146" s="2">
        <f t="shared" si="135"/>
        <v>0.37342265435006533</v>
      </c>
      <c r="EQ146" s="2">
        <f t="shared" ref="EQ146:FE162" si="177">CU$228*$B146+CU$229</f>
        <v>0.35115286314848532</v>
      </c>
      <c r="ER146" s="2">
        <f t="shared" si="177"/>
        <v>0.33871678502857355</v>
      </c>
      <c r="ES146" s="2">
        <f t="shared" si="177"/>
        <v>0.33741401158344192</v>
      </c>
      <c r="ET146" s="2">
        <f t="shared" si="177"/>
        <v>0.33296455151854937</v>
      </c>
      <c r="EU146" s="2">
        <f t="shared" si="177"/>
        <v>0.32957674854761465</v>
      </c>
      <c r="EV146" s="2">
        <f t="shared" si="177"/>
        <v>0.33068856340145564</v>
      </c>
      <c r="EW146" s="2">
        <f t="shared" si="177"/>
        <v>0.33658008145199014</v>
      </c>
      <c r="EX146" s="2">
        <f t="shared" si="177"/>
        <v>0.33433509487228569</v>
      </c>
      <c r="EY146" s="2">
        <f t="shared" si="177"/>
        <v>0.33481968284777353</v>
      </c>
      <c r="EZ146" s="2">
        <f t="shared" si="177"/>
        <v>0.33398228658892665</v>
      </c>
      <c r="FA146" s="2">
        <f t="shared" si="177"/>
        <v>0.33813834355500688</v>
      </c>
      <c r="FB146" s="2">
        <f t="shared" si="177"/>
        <v>0.34180853710200143</v>
      </c>
      <c r="FC146" s="2">
        <f t="shared" si="177"/>
        <v>0.35309779252380052</v>
      </c>
      <c r="FD146" s="2">
        <f t="shared" si="177"/>
        <v>0.35490957580042837</v>
      </c>
      <c r="FE146" s="2">
        <f t="shared" si="177"/>
        <v>0.37172365121173512</v>
      </c>
      <c r="FG146" s="2">
        <f t="shared" ref="FG146:FU162" si="178">POWER(10,($B146-C$231)/C$229)/(1+POWER(10,($B146-C$231)/C$229))</f>
        <v>0.99961216049413626</v>
      </c>
      <c r="FH146" s="2">
        <f t="shared" si="178"/>
        <v>0.9994949633655954</v>
      </c>
      <c r="FI146" s="2">
        <f t="shared" si="178"/>
        <v>0.9995707328656086</v>
      </c>
      <c r="FJ146" s="2">
        <f t="shared" si="178"/>
        <v>0.99966233374223901</v>
      </c>
      <c r="FK146" s="2">
        <f t="shared" si="178"/>
        <v>0.99972048964086324</v>
      </c>
      <c r="FL146" s="2">
        <f t="shared" si="178"/>
        <v>0.99969214999616163</v>
      </c>
      <c r="FM146" s="2">
        <f t="shared" si="178"/>
        <v>0.99966386937974783</v>
      </c>
      <c r="FN146" s="2">
        <f t="shared" si="178"/>
        <v>0.99975994718064753</v>
      </c>
      <c r="FO146" s="2">
        <f t="shared" si="178"/>
        <v>0.99974261657179142</v>
      </c>
      <c r="FP146" s="2">
        <f t="shared" si="178"/>
        <v>0.99959475582183677</v>
      </c>
      <c r="FQ146" s="2">
        <f t="shared" si="178"/>
        <v>0.99956745705043082</v>
      </c>
      <c r="FR146" s="2">
        <f t="shared" si="178"/>
        <v>0.99959043981375684</v>
      </c>
      <c r="FS146" s="2">
        <f t="shared" si="178"/>
        <v>0.99963087414332363</v>
      </c>
      <c r="FT146" s="2">
        <f t="shared" si="178"/>
        <v>0.99962923397667902</v>
      </c>
      <c r="FU146" s="2">
        <f t="shared" si="178"/>
        <v>0.99950561019787421</v>
      </c>
      <c r="FW146" s="2">
        <f t="shared" si="169"/>
        <v>7.5883439942049685E-2</v>
      </c>
      <c r="FX146" s="2">
        <f t="shared" si="169"/>
        <v>5.3755554213782947E-2</v>
      </c>
      <c r="FY146" s="2">
        <f t="shared" si="169"/>
        <v>4.7023998676118076E-2</v>
      </c>
      <c r="FZ146" s="2">
        <f t="shared" si="169"/>
        <v>8.2363041924512936E-2</v>
      </c>
      <c r="GA146" s="2">
        <f t="shared" si="169"/>
        <v>7.9272940932845329E-2</v>
      </c>
      <c r="GB146" s="2">
        <f t="shared" si="169"/>
        <v>7.673513870335584E-2</v>
      </c>
      <c r="GC146" s="2">
        <f t="shared" si="169"/>
        <v>8.3840595084694963E-2</v>
      </c>
      <c r="GD146" s="2">
        <f t="shared" si="169"/>
        <v>0.12247064973505098</v>
      </c>
      <c r="GE146" s="2">
        <f t="shared" si="169"/>
        <v>0.10741606539906366</v>
      </c>
      <c r="GF146" s="2">
        <f t="shared" si="169"/>
        <v>6.592887020880478E-2</v>
      </c>
      <c r="GG146" s="2">
        <f t="shared" si="169"/>
        <v>5.972075838819145E-2</v>
      </c>
      <c r="GH146" s="2">
        <f t="shared" si="169"/>
        <v>5.3774150281821059E-2</v>
      </c>
      <c r="GI146" s="2">
        <f t="shared" si="169"/>
        <v>4.8558063748624487E-2</v>
      </c>
      <c r="GJ146" s="2">
        <f t="shared" si="169"/>
        <v>4.3737044519770715E-2</v>
      </c>
      <c r="GK146" s="2">
        <f t="shared" si="169"/>
        <v>3.3630792321059935E-2</v>
      </c>
      <c r="GM146" s="82">
        <f t="shared" si="170"/>
        <v>3.7910176010912957E-64</v>
      </c>
      <c r="GN146" s="82">
        <f t="shared" si="170"/>
        <v>3.6485278965848085E-95</v>
      </c>
      <c r="GO146" s="82">
        <f t="shared" si="170"/>
        <v>1.1058920765750008E-144</v>
      </c>
      <c r="GP146" s="82">
        <f t="shared" si="170"/>
        <v>6.2010217108319482E-201</v>
      </c>
      <c r="GQ146" s="82">
        <f t="shared" si="170"/>
        <v>0</v>
      </c>
      <c r="GR146" s="82">
        <f t="shared" si="170"/>
        <v>6.842074175502277E-236</v>
      </c>
      <c r="GS146" s="82">
        <f t="shared" si="170"/>
        <v>2.0587028153077352E-278</v>
      </c>
      <c r="GT146" s="82">
        <f t="shared" si="170"/>
        <v>2.230511829237858E-273</v>
      </c>
      <c r="GU146" s="82">
        <f t="shared" si="170"/>
        <v>3.0141009060953552E-139</v>
      </c>
      <c r="GV146" s="82">
        <f t="shared" si="170"/>
        <v>3.3419514936898717E-217</v>
      </c>
      <c r="GW146" s="82">
        <f t="shared" si="170"/>
        <v>7.5370650294184518E-255</v>
      </c>
      <c r="GX146" s="82">
        <f t="shared" si="170"/>
        <v>8.4782446185470642E-231</v>
      </c>
      <c r="GY146" s="82">
        <f t="shared" si="170"/>
        <v>2.1338956834628036E-159</v>
      </c>
      <c r="GZ146" s="82">
        <f t="shared" si="170"/>
        <v>4.0014095573810072E-166</v>
      </c>
      <c r="HA146" s="82">
        <f t="shared" si="170"/>
        <v>1.7411969589712952E-195</v>
      </c>
      <c r="HC146" s="82">
        <f t="shared" si="153"/>
        <v>1.7724570365594256E-66</v>
      </c>
      <c r="HD146" s="82">
        <f t="shared" si="153"/>
        <v>6.0912003550212131E-66</v>
      </c>
      <c r="HE146" s="82">
        <f t="shared" si="153"/>
        <v>8.587341530605564E-79</v>
      </c>
      <c r="HF146" s="82">
        <f t="shared" si="153"/>
        <v>8.8296039946870345E-115</v>
      </c>
      <c r="HG146" s="82">
        <f t="shared" si="153"/>
        <v>1.9642411138165126E-164</v>
      </c>
      <c r="HH146" s="82">
        <f t="shared" si="153"/>
        <v>1.5606578673089477E-136</v>
      </c>
      <c r="HI146" s="82">
        <f t="shared" si="153"/>
        <v>8.5524681035292868E-174</v>
      </c>
      <c r="HJ146" s="82">
        <f t="shared" si="153"/>
        <v>5.5543019455496908E-181</v>
      </c>
      <c r="HK146" s="82">
        <f t="shared" si="153"/>
        <v>3.2445033710552005E-91</v>
      </c>
      <c r="HL146" s="82">
        <f t="shared" si="161"/>
        <v>2.6965136464851502E-116</v>
      </c>
      <c r="HM146" s="82">
        <f t="shared" si="161"/>
        <v>1.5823119549565498E-137</v>
      </c>
      <c r="HN146" s="82">
        <f t="shared" si="161"/>
        <v>2.1434588943880564E-108</v>
      </c>
      <c r="HO146" s="82">
        <f t="shared" si="161"/>
        <v>1.0589795066095388E-81</v>
      </c>
      <c r="HP146" s="82">
        <f t="shared" si="161"/>
        <v>5.0256760058548551E-89</v>
      </c>
      <c r="HQ146" s="82">
        <f t="shared" si="161"/>
        <v>7.8031139052668717E-96</v>
      </c>
      <c r="HS146" s="82">
        <f t="shared" si="171"/>
        <v>0.38281557531773558</v>
      </c>
      <c r="HT146" s="82">
        <f t="shared" si="171"/>
        <v>0.54263377998886586</v>
      </c>
      <c r="HU146" s="82">
        <f t="shared" si="171"/>
        <v>0.53166535059525821</v>
      </c>
      <c r="HV146" s="82">
        <f t="shared" si="171"/>
        <v>0.12051812316253284</v>
      </c>
      <c r="HW146" s="82">
        <f t="shared" si="171"/>
        <v>4.5903059204277584E-2</v>
      </c>
      <c r="HX146" s="82">
        <f t="shared" si="171"/>
        <v>0.12074303489246668</v>
      </c>
      <c r="HY146" s="82">
        <f t="shared" si="171"/>
        <v>5.2515110832944446E-2</v>
      </c>
      <c r="HZ146" s="82">
        <f t="shared" si="171"/>
        <v>4.7408542008476679E-4</v>
      </c>
      <c r="IA146" s="82">
        <f t="shared" si="171"/>
        <v>5.2630306782376233E-3</v>
      </c>
      <c r="IB146" s="82">
        <f t="shared" si="171"/>
        <v>0.1964761577683968</v>
      </c>
      <c r="IC146" s="82">
        <f t="shared" si="171"/>
        <v>0.30385827430099022</v>
      </c>
      <c r="ID146" s="82">
        <f t="shared" si="171"/>
        <v>0.45920148917156656</v>
      </c>
      <c r="IE146" s="82">
        <f t="shared" si="171"/>
        <v>0.52464903007702146</v>
      </c>
      <c r="IF146" s="82">
        <f t="shared" si="171"/>
        <v>0.53595657014518128</v>
      </c>
      <c r="IG146" s="82">
        <f t="shared" si="171"/>
        <v>0.57590628625648566</v>
      </c>
      <c r="II146" s="82">
        <f t="shared" si="172"/>
        <v>3.4888633528083137E-10</v>
      </c>
      <c r="IJ146" s="82">
        <f t="shared" si="172"/>
        <v>6.010876617260775E-13</v>
      </c>
      <c r="IK146" s="82">
        <f t="shared" si="172"/>
        <v>5.5503141981754183E-13</v>
      </c>
      <c r="IL146" s="82">
        <f t="shared" si="172"/>
        <v>4.0247896318127807E-10</v>
      </c>
      <c r="IM146" s="82">
        <f t="shared" si="172"/>
        <v>7.2372253668752008E-11</v>
      </c>
      <c r="IN146" s="82">
        <f t="shared" si="172"/>
        <v>1.6500298720046934E-10</v>
      </c>
      <c r="IO146" s="82">
        <f t="shared" si="172"/>
        <v>3.8568502859896249E-11</v>
      </c>
      <c r="IP146" s="82">
        <f t="shared" si="172"/>
        <v>5.4243667909499108E-8</v>
      </c>
      <c r="IQ146" s="82">
        <f t="shared" si="172"/>
        <v>2.9523735646767424E-8</v>
      </c>
      <c r="IR146" s="82">
        <f t="shared" si="172"/>
        <v>8.8623308732140797E-13</v>
      </c>
      <c r="IS146" s="82">
        <f t="shared" si="172"/>
        <v>5.8009148246770218E-14</v>
      </c>
      <c r="IT146" s="82">
        <f t="shared" si="172"/>
        <v>1.5109907773349766E-14</v>
      </c>
      <c r="IU146" s="82">
        <f t="shared" si="172"/>
        <v>8.9971212698672625E-14</v>
      </c>
      <c r="IV146" s="82">
        <f t="shared" si="172"/>
        <v>7.189474112394653E-13</v>
      </c>
      <c r="IW146" s="82">
        <f t="shared" si="172"/>
        <v>1.2425222870483181E-9</v>
      </c>
      <c r="IY146" s="82">
        <f t="shared" si="173"/>
        <v>0.38281557566662189</v>
      </c>
      <c r="IZ146" s="82">
        <f t="shared" si="173"/>
        <v>0.54263377998946694</v>
      </c>
      <c r="JA146" s="82">
        <f t="shared" si="173"/>
        <v>0.53166535059581321</v>
      </c>
      <c r="JB146" s="82">
        <f t="shared" si="173"/>
        <v>0.12051812356501181</v>
      </c>
      <c r="JC146" s="82">
        <f t="shared" si="173"/>
        <v>4.5903059276649838E-2</v>
      </c>
      <c r="JD146" s="82">
        <f t="shared" si="173"/>
        <v>0.12074303505746967</v>
      </c>
      <c r="JE146" s="82">
        <f t="shared" si="173"/>
        <v>5.2515110871512949E-2</v>
      </c>
      <c r="JF146" s="82">
        <f t="shared" si="173"/>
        <v>4.741396637526763E-4</v>
      </c>
      <c r="JG146" s="82">
        <f t="shared" si="173"/>
        <v>5.2630602019732697E-3</v>
      </c>
      <c r="JH146" s="82">
        <f t="shared" si="173"/>
        <v>0.19647615776928304</v>
      </c>
      <c r="JI146" s="82">
        <f t="shared" si="173"/>
        <v>0.30385827430104823</v>
      </c>
      <c r="JJ146" s="82">
        <f t="shared" si="173"/>
        <v>0.45920148917158166</v>
      </c>
      <c r="JK146" s="82">
        <f t="shared" si="173"/>
        <v>0.52464903007711139</v>
      </c>
      <c r="JL146" s="82">
        <f t="shared" si="173"/>
        <v>0.53595657014590026</v>
      </c>
      <c r="JM146" s="82">
        <f t="shared" si="173"/>
        <v>0.57590628749900796</v>
      </c>
    </row>
    <row r="147" spans="2:273" x14ac:dyDescent="0.25">
      <c r="B147" s="2">
        <v>120</v>
      </c>
      <c r="C147" s="37">
        <v>0.34703099999999998</v>
      </c>
      <c r="D147" s="37">
        <v>0.33932699999999999</v>
      </c>
      <c r="E147" s="37">
        <v>0.34465600000000002</v>
      </c>
      <c r="F147" s="37">
        <v>0.33624900000000002</v>
      </c>
      <c r="G147" s="37">
        <v>0.323158</v>
      </c>
      <c r="H147" s="37">
        <v>0.33146300000000001</v>
      </c>
      <c r="I147" s="37">
        <v>0.33743499999999998</v>
      </c>
      <c r="J147" s="37">
        <v>0.33408100000000002</v>
      </c>
      <c r="K147" s="37">
        <v>0.32909500000000003</v>
      </c>
      <c r="L147" s="37">
        <v>0.33598499999999998</v>
      </c>
      <c r="M147" s="37">
        <v>0.34344799999999998</v>
      </c>
      <c r="N147" s="37">
        <v>0.36549100000000001</v>
      </c>
      <c r="O147" s="37">
        <v>0.38389699999999999</v>
      </c>
      <c r="P147" s="37">
        <v>0.442218</v>
      </c>
      <c r="Q147" s="37">
        <v>0.64417899999999995</v>
      </c>
      <c r="S147" s="4">
        <f t="shared" si="174"/>
        <v>0.34838168924703733</v>
      </c>
      <c r="T147" s="4">
        <f t="shared" si="174"/>
        <v>0.34257777381508514</v>
      </c>
      <c r="U147" s="4">
        <f t="shared" si="174"/>
        <v>0.34464825864239962</v>
      </c>
      <c r="V147" s="4">
        <f t="shared" si="174"/>
        <v>0.33366250105506823</v>
      </c>
      <c r="W147" s="4">
        <f t="shared" si="174"/>
        <v>0.32718817494753494</v>
      </c>
      <c r="X147" s="4">
        <f t="shared" si="174"/>
        <v>0.33038146368949922</v>
      </c>
      <c r="Y147" s="4">
        <f t="shared" si="174"/>
        <v>0.3371795100067389</v>
      </c>
      <c r="Z147" s="4">
        <f t="shared" si="174"/>
        <v>0.33234565908319458</v>
      </c>
      <c r="AA147" s="4">
        <f t="shared" si="174"/>
        <v>0.33136014972628608</v>
      </c>
      <c r="AB147" s="4">
        <f t="shared" si="174"/>
        <v>0.33519240687344404</v>
      </c>
      <c r="AC147" s="4">
        <f t="shared" si="174"/>
        <v>0.34407500859517753</v>
      </c>
      <c r="AD147" s="4">
        <f t="shared" si="174"/>
        <v>0.36046231470413659</v>
      </c>
      <c r="AE147" s="4">
        <f t="shared" si="174"/>
        <v>0.38517662534473118</v>
      </c>
      <c r="AF147" s="4">
        <f t="shared" si="174"/>
        <v>0.43705069493597237</v>
      </c>
      <c r="AG147" s="4">
        <f t="shared" si="174"/>
        <v>0.65150574556581509</v>
      </c>
      <c r="AI147" s="4">
        <f t="shared" si="175"/>
        <v>-1.350689247037351E-3</v>
      </c>
      <c r="AJ147" s="4">
        <f t="shared" si="175"/>
        <v>-3.2507738150851506E-3</v>
      </c>
      <c r="AK147" s="4">
        <f t="shared" si="175"/>
        <v>7.7413576003992901E-6</v>
      </c>
      <c r="AL147" s="4">
        <f t="shared" si="175"/>
        <v>2.5864989449317921E-3</v>
      </c>
      <c r="AM147" s="4">
        <f t="shared" si="175"/>
        <v>-4.0301749475349369E-3</v>
      </c>
      <c r="AN147" s="4">
        <f t="shared" si="175"/>
        <v>1.0815363105007858E-3</v>
      </c>
      <c r="AO147" s="4">
        <f t="shared" si="175"/>
        <v>2.5548999326108213E-4</v>
      </c>
      <c r="AP147" s="4">
        <f t="shared" si="175"/>
        <v>1.735340916805439E-3</v>
      </c>
      <c r="AQ147" s="4">
        <f t="shared" si="175"/>
        <v>-2.2651497262860532E-3</v>
      </c>
      <c r="AR147" s="4">
        <f t="shared" si="175"/>
        <v>7.925931265559405E-4</v>
      </c>
      <c r="AS147" s="4">
        <f t="shared" si="175"/>
        <v>-6.2700859517755836E-4</v>
      </c>
      <c r="AT147" s="4">
        <f t="shared" si="175"/>
        <v>5.0286852958634221E-3</v>
      </c>
      <c r="AU147" s="4">
        <f t="shared" si="175"/>
        <v>-1.2796253447311945E-3</v>
      </c>
      <c r="AV147" s="4">
        <f t="shared" si="175"/>
        <v>5.1673050640276275E-3</v>
      </c>
      <c r="AW147" s="4">
        <f t="shared" si="175"/>
        <v>-7.3267455658151404E-3</v>
      </c>
      <c r="AY147" s="2">
        <f t="shared" si="167"/>
        <v>0.34838168907204353</v>
      </c>
      <c r="AZ147" s="2">
        <f t="shared" si="167"/>
        <v>0.33765176091186033</v>
      </c>
      <c r="BA147" s="2">
        <f t="shared" si="167"/>
        <v>0.33580908492892836</v>
      </c>
      <c r="BB147" s="2">
        <f t="shared" si="167"/>
        <v>0.33287303957785497</v>
      </c>
      <c r="BC147" s="2">
        <f t="shared" si="167"/>
        <v>0.32701985216986001</v>
      </c>
      <c r="BD147" s="2">
        <f t="shared" si="167"/>
        <v>0.32936245819636178</v>
      </c>
      <c r="BE147" s="2">
        <f t="shared" si="167"/>
        <v>0.33689012699427212</v>
      </c>
      <c r="BF147" s="2">
        <f t="shared" si="167"/>
        <v>0.33234524082452871</v>
      </c>
      <c r="BG147" s="2">
        <f t="shared" si="167"/>
        <v>0.33134701380898129</v>
      </c>
      <c r="BH147" s="2">
        <f t="shared" si="167"/>
        <v>0.33213635386811646</v>
      </c>
      <c r="BI147" s="2">
        <f t="shared" si="167"/>
        <v>0.33672531943905681</v>
      </c>
      <c r="BJ147" s="2">
        <f t="shared" si="167"/>
        <v>0.33999572254075588</v>
      </c>
      <c r="BK147" s="2">
        <f t="shared" si="167"/>
        <v>0.35262325228546576</v>
      </c>
      <c r="BL147" s="2">
        <f t="shared" si="167"/>
        <v>0.35382537286832388</v>
      </c>
      <c r="BM147" s="2">
        <f t="shared" si="167"/>
        <v>0.37305749155757689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>
        <f t="shared" si="168"/>
        <v>0.33408100000000002</v>
      </c>
      <c r="CM147" s="2">
        <f t="shared" si="168"/>
        <v>0.32909500000000003</v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>
        <f t="shared" si="117"/>
        <v>0.33408100000000002</v>
      </c>
      <c r="DC147" s="2">
        <f t="shared" si="118"/>
        <v>0.32909500000000003</v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0.4297348787878788</v>
      </c>
      <c r="DL147" s="2">
        <f t="shared" si="176"/>
        <v>0.45406976147576139</v>
      </c>
      <c r="DM147" s="2">
        <f t="shared" si="176"/>
        <v>0.45412579747899157</v>
      </c>
      <c r="DN147" s="2">
        <f t="shared" si="176"/>
        <v>0.45070639112903227</v>
      </c>
      <c r="DO147" s="2">
        <f t="shared" si="176"/>
        <v>0.45229439540229882</v>
      </c>
      <c r="DP147" s="2">
        <f t="shared" si="176"/>
        <v>0.44469704435483876</v>
      </c>
      <c r="DQ147" s="2">
        <f t="shared" si="176"/>
        <v>0.4446841733870967</v>
      </c>
      <c r="DR147" s="2">
        <f t="shared" si="176"/>
        <v>0.45539233497536952</v>
      </c>
      <c r="DS147" s="2">
        <f t="shared" si="176"/>
        <v>0.46181175073891634</v>
      </c>
      <c r="DT147" s="2">
        <f t="shared" si="176"/>
        <v>0.44469186019862489</v>
      </c>
      <c r="DU147" s="2">
        <f t="shared" si="176"/>
        <v>0.44322341456582626</v>
      </c>
      <c r="DV147" s="2">
        <f t="shared" si="176"/>
        <v>0.47181870389610392</v>
      </c>
      <c r="DW147" s="2">
        <f t="shared" si="176"/>
        <v>0.47329313547237084</v>
      </c>
      <c r="DX147" s="2">
        <f t="shared" si="176"/>
        <v>0.45707731016042785</v>
      </c>
      <c r="DY147" s="2">
        <f t="shared" si="176"/>
        <v>0.42325506349206343</v>
      </c>
      <c r="EA147" s="2">
        <f t="shared" si="152"/>
        <v>0.34813552196299813</v>
      </c>
      <c r="EB147" s="2">
        <f t="shared" si="152"/>
        <v>0.33754644765393144</v>
      </c>
      <c r="EC147" s="2">
        <f t="shared" si="152"/>
        <v>0.3356896272524274</v>
      </c>
      <c r="ED147" s="2">
        <f t="shared" si="152"/>
        <v>0.33285676818202348</v>
      </c>
      <c r="EE147" s="2">
        <f t="shared" si="151"/>
        <v>0.32677789544513453</v>
      </c>
      <c r="EF147" s="2">
        <f t="shared" si="151"/>
        <v>0.3292342413444117</v>
      </c>
      <c r="EG147" s="2">
        <f t="shared" si="151"/>
        <v>0.33692189588322502</v>
      </c>
      <c r="EH147" s="2">
        <f t="shared" si="151"/>
        <v>0.33206193467678713</v>
      </c>
      <c r="EI147" s="2">
        <f t="shared" si="151"/>
        <v>0.33088343430414113</v>
      </c>
      <c r="EJ147" s="2">
        <f t="shared" si="151"/>
        <v>0.33197059065887224</v>
      </c>
      <c r="EK147" s="2">
        <f t="shared" si="151"/>
        <v>0.33660233862016353</v>
      </c>
      <c r="EL147" s="2">
        <f t="shared" ref="EL147:EO210" si="179">CP$228*$B147+CP$229</f>
        <v>0.33984914170088254</v>
      </c>
      <c r="EM147" s="2">
        <f t="shared" si="135"/>
        <v>0.35257434982557662</v>
      </c>
      <c r="EN147" s="2">
        <f t="shared" si="135"/>
        <v>0.35375406697821327</v>
      </c>
      <c r="EO147" s="2">
        <f t="shared" si="135"/>
        <v>0.37309930254684986</v>
      </c>
      <c r="EQ147" s="2">
        <f t="shared" si="177"/>
        <v>0.35076631841213091</v>
      </c>
      <c r="ER147" s="2">
        <f t="shared" si="177"/>
        <v>0.33842711620748211</v>
      </c>
      <c r="ES147" s="2">
        <f t="shared" si="177"/>
        <v>0.33711358126603574</v>
      </c>
      <c r="ET147" s="2">
        <f t="shared" si="177"/>
        <v>0.33263330058951374</v>
      </c>
      <c r="EU147" s="2">
        <f t="shared" si="177"/>
        <v>0.32921189164904868</v>
      </c>
      <c r="EV147" s="2">
        <f t="shared" si="177"/>
        <v>0.33038125100105914</v>
      </c>
      <c r="EW147" s="2">
        <f t="shared" si="177"/>
        <v>0.33621125151484732</v>
      </c>
      <c r="EX147" s="2">
        <f t="shared" si="177"/>
        <v>0.33399312946175835</v>
      </c>
      <c r="EY147" s="2">
        <f t="shared" si="177"/>
        <v>0.33459657058136888</v>
      </c>
      <c r="EZ147" s="2">
        <f t="shared" si="177"/>
        <v>0.3336982364638143</v>
      </c>
      <c r="FA147" s="2">
        <f t="shared" si="177"/>
        <v>0.33784519201761143</v>
      </c>
      <c r="FB147" s="2">
        <f t="shared" si="177"/>
        <v>0.34150766361006113</v>
      </c>
      <c r="FC147" s="2">
        <f t="shared" si="177"/>
        <v>0.35273024402618419</v>
      </c>
      <c r="FD147" s="2">
        <f t="shared" si="177"/>
        <v>0.3545155914509579</v>
      </c>
      <c r="FE147" s="2">
        <f t="shared" si="177"/>
        <v>0.37134649079241555</v>
      </c>
      <c r="FG147" s="2">
        <f t="shared" si="178"/>
        <v>0.99964627409558748</v>
      </c>
      <c r="FH147" s="2">
        <f t="shared" si="178"/>
        <v>0.99953938064626369</v>
      </c>
      <c r="FI147" s="2">
        <f t="shared" si="178"/>
        <v>0.99960848893274812</v>
      </c>
      <c r="FJ147" s="2">
        <f t="shared" si="178"/>
        <v>0.99969203556291497</v>
      </c>
      <c r="FK147" s="2">
        <f t="shared" si="178"/>
        <v>0.99974507725321515</v>
      </c>
      <c r="FL147" s="2">
        <f t="shared" si="178"/>
        <v>0.99971922985425254</v>
      </c>
      <c r="FM147" s="2">
        <f t="shared" si="178"/>
        <v>0.99969343616400419</v>
      </c>
      <c r="FN147" s="2">
        <f t="shared" si="178"/>
        <v>0.99978106460236904</v>
      </c>
      <c r="FO147" s="2">
        <f t="shared" si="178"/>
        <v>0.99976525820741713</v>
      </c>
      <c r="FP147" s="2">
        <f t="shared" si="178"/>
        <v>0.99963039973805756</v>
      </c>
      <c r="FQ147" s="2">
        <f t="shared" si="178"/>
        <v>0.99960550112723734</v>
      </c>
      <c r="FR147" s="2">
        <f t="shared" si="178"/>
        <v>0.99962646320968573</v>
      </c>
      <c r="FS147" s="2">
        <f t="shared" si="178"/>
        <v>0.99966334228329357</v>
      </c>
      <c r="FT147" s="2">
        <f t="shared" si="178"/>
        <v>0.99966184633614708</v>
      </c>
      <c r="FU147" s="2">
        <f t="shared" si="178"/>
        <v>0.99954909152665017</v>
      </c>
      <c r="FW147" s="2">
        <f t="shared" si="169"/>
        <v>8.25998160460759E-2</v>
      </c>
      <c r="FX147" s="2">
        <f t="shared" si="169"/>
        <v>5.8637684078642345E-2</v>
      </c>
      <c r="FY147" s="2">
        <f t="shared" si="169"/>
        <v>5.1327925196935811E-2</v>
      </c>
      <c r="FZ147" s="2">
        <f t="shared" si="169"/>
        <v>8.9597318050512284E-2</v>
      </c>
      <c r="GA147" s="2">
        <f t="shared" si="169"/>
        <v>8.6261315219777729E-2</v>
      </c>
      <c r="GB147" s="2">
        <f t="shared" si="169"/>
        <v>8.3520084914054077E-2</v>
      </c>
      <c r="GC147" s="2">
        <f t="shared" si="169"/>
        <v>9.1191753574423481E-2</v>
      </c>
      <c r="GD147" s="2">
        <f t="shared" si="169"/>
        <v>0.13271823200165653</v>
      </c>
      <c r="GE147" s="2">
        <f t="shared" si="169"/>
        <v>0.11657130921777324</v>
      </c>
      <c r="GF147" s="2">
        <f t="shared" si="169"/>
        <v>7.1832662772010489E-2</v>
      </c>
      <c r="GG147" s="2">
        <f t="shared" si="169"/>
        <v>6.5107376932928257E-2</v>
      </c>
      <c r="GH147" s="2">
        <f t="shared" si="169"/>
        <v>5.8657864363043932E-2</v>
      </c>
      <c r="GI147" s="2">
        <f t="shared" si="169"/>
        <v>5.2994589391755095E-2</v>
      </c>
      <c r="GJ147" s="2">
        <f t="shared" si="169"/>
        <v>4.7755204420842544E-2</v>
      </c>
      <c r="GK147" s="2">
        <f t="shared" si="169"/>
        <v>3.6756170026516717E-2</v>
      </c>
      <c r="GM147" s="82">
        <f t="shared" si="170"/>
        <v>3.0609541991018052E-66</v>
      </c>
      <c r="GN147" s="82">
        <f t="shared" si="170"/>
        <v>2.5182123436992307E-98</v>
      </c>
      <c r="GO147" s="82">
        <f t="shared" si="170"/>
        <v>2.2828090911088164E-149</v>
      </c>
      <c r="GP147" s="82">
        <f t="shared" si="170"/>
        <v>4.5068015212463394E-207</v>
      </c>
      <c r="GQ147" s="82">
        <f t="shared" si="170"/>
        <v>0</v>
      </c>
      <c r="GR147" s="82">
        <f t="shared" si="170"/>
        <v>6.3283576153559681E-243</v>
      </c>
      <c r="GS147" s="82">
        <f t="shared" si="170"/>
        <v>1.1000653465093515E-286</v>
      </c>
      <c r="GT147" s="82">
        <f t="shared" si="170"/>
        <v>4.4951057475242044E-281</v>
      </c>
      <c r="GU147" s="82">
        <f t="shared" si="170"/>
        <v>3.1627224860776731E-143</v>
      </c>
      <c r="GV147" s="82">
        <f t="shared" si="170"/>
        <v>6.9235028564500067E-224</v>
      </c>
      <c r="GW147" s="82">
        <f t="shared" si="170"/>
        <v>9.5197385617825685E-263</v>
      </c>
      <c r="GX147" s="82">
        <f t="shared" si="170"/>
        <v>5.890179842090539E-238</v>
      </c>
      <c r="GY147" s="82">
        <f t="shared" si="170"/>
        <v>2.5075075840185172E-164</v>
      </c>
      <c r="GZ147" s="82">
        <f t="shared" si="170"/>
        <v>4.0554172131675225E-171</v>
      </c>
      <c r="HA147" s="82">
        <f t="shared" si="170"/>
        <v>1.9170025709750858E-201</v>
      </c>
      <c r="HC147" s="82">
        <f t="shared" si="153"/>
        <v>4.2780806744031642E-70</v>
      </c>
      <c r="HD147" s="82">
        <f t="shared" si="153"/>
        <v>1.52093157678424E-69</v>
      </c>
      <c r="HE147" s="82">
        <f t="shared" si="153"/>
        <v>6.8627098810081723E-83</v>
      </c>
      <c r="HF147" s="82">
        <f t="shared" si="153"/>
        <v>3.5671282775883427E-120</v>
      </c>
      <c r="HG147" s="82">
        <f t="shared" si="153"/>
        <v>8.67777238971409E-172</v>
      </c>
      <c r="HH147" s="82">
        <f t="shared" si="153"/>
        <v>9.387951068843902E-143</v>
      </c>
      <c r="HI147" s="82">
        <f t="shared" si="153"/>
        <v>1.2784750608863551E-181</v>
      </c>
      <c r="HJ147" s="82">
        <f t="shared" si="153"/>
        <v>1.9585811737516681E-188</v>
      </c>
      <c r="HK147" s="82">
        <f t="shared" si="153"/>
        <v>4.3710078175083442E-95</v>
      </c>
      <c r="HL147" s="82">
        <f t="shared" si="161"/>
        <v>8.6260998661917031E-122</v>
      </c>
      <c r="HM147" s="82">
        <f t="shared" si="161"/>
        <v>3.8273589663943103E-144</v>
      </c>
      <c r="HN147" s="82">
        <f t="shared" si="161"/>
        <v>1.161035824816761E-113</v>
      </c>
      <c r="HO147" s="82">
        <f t="shared" si="161"/>
        <v>1.0168665009756464E-85</v>
      </c>
      <c r="HP147" s="82">
        <f t="shared" si="161"/>
        <v>2.9828958010012352E-93</v>
      </c>
      <c r="HQ147" s="82">
        <f t="shared" si="161"/>
        <v>1.8388082126124741E-100</v>
      </c>
      <c r="HS147" s="82">
        <f t="shared" si="171"/>
        <v>0.27920978596225537</v>
      </c>
      <c r="HT147" s="82">
        <f t="shared" si="171"/>
        <v>0.49786314708028195</v>
      </c>
      <c r="HU147" s="82">
        <f t="shared" si="171"/>
        <v>0.47560896873830394</v>
      </c>
      <c r="HV147" s="82">
        <f t="shared" si="171"/>
        <v>6.3254416301716063E-2</v>
      </c>
      <c r="HW147" s="82">
        <f t="shared" si="171"/>
        <v>1.9813435164057838E-2</v>
      </c>
      <c r="HX147" s="82">
        <f t="shared" si="171"/>
        <v>6.382489316557699E-2</v>
      </c>
      <c r="HY147" s="82">
        <f t="shared" si="171"/>
        <v>2.2370941977432394E-2</v>
      </c>
      <c r="HZ147" s="82">
        <f t="shared" si="171"/>
        <v>1.1100417947936286E-4</v>
      </c>
      <c r="IA147" s="82">
        <f t="shared" si="171"/>
        <v>1.713773193446189E-3</v>
      </c>
      <c r="IB147" s="82">
        <f t="shared" si="171"/>
        <v>0.11244849238223793</v>
      </c>
      <c r="IC147" s="82">
        <f t="shared" si="171"/>
        <v>0.19654982435539503</v>
      </c>
      <c r="ID147" s="82">
        <f t="shared" si="171"/>
        <v>0.35736639219348298</v>
      </c>
      <c r="IE147" s="82">
        <f t="shared" si="171"/>
        <v>0.45885549472599085</v>
      </c>
      <c r="IF147" s="82">
        <f t="shared" si="171"/>
        <v>0.4933652006623877</v>
      </c>
      <c r="IG147" s="82">
        <f t="shared" si="171"/>
        <v>0.60831313007047416</v>
      </c>
      <c r="II147" s="82">
        <f t="shared" si="172"/>
        <v>1.5023880079044691E-9</v>
      </c>
      <c r="IJ147" s="82">
        <f t="shared" si="172"/>
        <v>3.1917878970385376E-12</v>
      </c>
      <c r="IK147" s="82">
        <f t="shared" si="172"/>
        <v>2.7417254322331933E-12</v>
      </c>
      <c r="IL147" s="82">
        <f t="shared" si="172"/>
        <v>1.8082769792576979E-9</v>
      </c>
      <c r="IM147" s="82">
        <f t="shared" si="172"/>
        <v>3.5887787964098549E-10</v>
      </c>
      <c r="IN147" s="82">
        <f t="shared" si="172"/>
        <v>7.5461353050750814E-10</v>
      </c>
      <c r="IO147" s="82">
        <f t="shared" si="172"/>
        <v>2.0856028448147388E-10</v>
      </c>
      <c r="IP147" s="82">
        <f t="shared" si="172"/>
        <v>2.1890520103580678E-7</v>
      </c>
      <c r="IQ147" s="82">
        <f t="shared" si="172"/>
        <v>1.1386882876518603E-7</v>
      </c>
      <c r="IR147" s="82">
        <f t="shared" si="172"/>
        <v>5.2444628655803819E-12</v>
      </c>
      <c r="IS147" s="82">
        <f t="shared" si="172"/>
        <v>3.8287077050007063E-13</v>
      </c>
      <c r="IT147" s="82">
        <f t="shared" si="172"/>
        <v>1.0089705510515138E-13</v>
      </c>
      <c r="IU147" s="82">
        <f t="shared" si="172"/>
        <v>5.045435634928078E-13</v>
      </c>
      <c r="IV147" s="82">
        <f t="shared" si="172"/>
        <v>3.3658109832874643E-12</v>
      </c>
      <c r="IW147" s="82">
        <f t="shared" si="172"/>
        <v>3.4618699281530898E-9</v>
      </c>
      <c r="IY147" s="82">
        <f t="shared" si="173"/>
        <v>0.27920978746464337</v>
      </c>
      <c r="IZ147" s="82">
        <f t="shared" si="173"/>
        <v>0.49786314708347373</v>
      </c>
      <c r="JA147" s="82">
        <f t="shared" si="173"/>
        <v>0.47560896874104569</v>
      </c>
      <c r="JB147" s="82">
        <f t="shared" si="173"/>
        <v>6.3254418109993035E-2</v>
      </c>
      <c r="JC147" s="82">
        <f t="shared" si="173"/>
        <v>1.9813435522935716E-2</v>
      </c>
      <c r="JD147" s="82">
        <f t="shared" si="173"/>
        <v>6.3824893920190515E-2</v>
      </c>
      <c r="JE147" s="82">
        <f t="shared" si="173"/>
        <v>2.2370942185992677E-2</v>
      </c>
      <c r="JF147" s="82">
        <f t="shared" si="173"/>
        <v>1.1122308468039867E-4</v>
      </c>
      <c r="JG147" s="82">
        <f t="shared" si="173"/>
        <v>1.7138870622749542E-3</v>
      </c>
      <c r="JH147" s="82">
        <f t="shared" si="173"/>
        <v>0.11244849238748239</v>
      </c>
      <c r="JI147" s="82">
        <f t="shared" si="173"/>
        <v>0.19654982435577789</v>
      </c>
      <c r="JJ147" s="82">
        <f t="shared" si="173"/>
        <v>0.3573663921935839</v>
      </c>
      <c r="JK147" s="82">
        <f t="shared" si="173"/>
        <v>0.45885549472649539</v>
      </c>
      <c r="JL147" s="82">
        <f t="shared" si="173"/>
        <v>0.49336520066575351</v>
      </c>
      <c r="JM147" s="82">
        <f t="shared" si="173"/>
        <v>0.60831313353234406</v>
      </c>
    </row>
    <row r="148" spans="2:273" x14ac:dyDescent="0.25">
      <c r="B148" s="2">
        <v>121</v>
      </c>
      <c r="C148" s="37">
        <v>0.34448400000000001</v>
      </c>
      <c r="D148" s="37">
        <v>0.34091100000000002</v>
      </c>
      <c r="E148" s="37">
        <v>0.33864499999999997</v>
      </c>
      <c r="F148" s="37">
        <v>0.33488200000000001</v>
      </c>
      <c r="G148" s="37">
        <v>0.32567400000000002</v>
      </c>
      <c r="H148" s="37">
        <v>0.33073599999999997</v>
      </c>
      <c r="I148" s="37">
        <v>0.336422</v>
      </c>
      <c r="J148" s="37">
        <v>0.33311600000000002</v>
      </c>
      <c r="K148" s="37">
        <v>0.32922899999999999</v>
      </c>
      <c r="L148" s="37">
        <v>0.33489000000000002</v>
      </c>
      <c r="M148" s="37">
        <v>0.33685599999999999</v>
      </c>
      <c r="N148" s="37">
        <v>0.35258499999999998</v>
      </c>
      <c r="O148" s="37">
        <v>0.37076300000000001</v>
      </c>
      <c r="P148" s="37">
        <v>0.41584100000000002</v>
      </c>
      <c r="Q148" s="37">
        <v>0.623475</v>
      </c>
      <c r="S148" s="4">
        <f t="shared" si="174"/>
        <v>0.34787285857872985</v>
      </c>
      <c r="T148" s="4">
        <f t="shared" si="174"/>
        <v>0.34083586851519659</v>
      </c>
      <c r="U148" s="4">
        <f t="shared" si="174"/>
        <v>0.34168312620895086</v>
      </c>
      <c r="V148" s="4">
        <f t="shared" si="174"/>
        <v>0.33283447765351676</v>
      </c>
      <c r="W148" s="4">
        <f t="shared" si="174"/>
        <v>0.32661245554796864</v>
      </c>
      <c r="X148" s="4">
        <f t="shared" si="174"/>
        <v>0.32938731356426998</v>
      </c>
      <c r="Y148" s="4">
        <f t="shared" si="174"/>
        <v>0.33661924152615175</v>
      </c>
      <c r="Z148" s="4">
        <f t="shared" si="174"/>
        <v>0.33195427886060752</v>
      </c>
      <c r="AA148" s="4">
        <f t="shared" si="174"/>
        <v>0.33101476828391058</v>
      </c>
      <c r="AB148" s="4">
        <f t="shared" si="174"/>
        <v>0.33297965334865892</v>
      </c>
      <c r="AC148" s="4">
        <f t="shared" si="174"/>
        <v>0.3397310622591721</v>
      </c>
      <c r="AD148" s="4">
        <f t="shared" si="174"/>
        <v>0.35139567170387581</v>
      </c>
      <c r="AE148" s="4">
        <f t="shared" si="174"/>
        <v>0.37436281656919179</v>
      </c>
      <c r="AF148" s="4">
        <f t="shared" si="174"/>
        <v>0.41545904277021473</v>
      </c>
      <c r="AG148" s="4">
        <f t="shared" si="174"/>
        <v>0.62696420355120697</v>
      </c>
      <c r="AI148" s="4">
        <f t="shared" si="175"/>
        <v>-3.3888585787298364E-3</v>
      </c>
      <c r="AJ148" s="4">
        <f t="shared" si="175"/>
        <v>7.5131484803425685E-5</v>
      </c>
      <c r="AK148" s="4">
        <f t="shared" si="175"/>
        <v>-3.0381262089508865E-3</v>
      </c>
      <c r="AL148" s="4">
        <f t="shared" si="175"/>
        <v>2.0475223464832548E-3</v>
      </c>
      <c r="AM148" s="4">
        <f t="shared" si="175"/>
        <v>-9.3845554796861963E-4</v>
      </c>
      <c r="AN148" s="4">
        <f t="shared" si="175"/>
        <v>1.3486864357299955E-3</v>
      </c>
      <c r="AO148" s="4">
        <f t="shared" si="175"/>
        <v>-1.9724152615174795E-4</v>
      </c>
      <c r="AP148" s="4">
        <f t="shared" si="175"/>
        <v>1.161721139392502E-3</v>
      </c>
      <c r="AQ148" s="4">
        <f t="shared" si="175"/>
        <v>-1.7857682839105826E-3</v>
      </c>
      <c r="AR148" s="4">
        <f t="shared" si="175"/>
        <v>1.9103466513410994E-3</v>
      </c>
      <c r="AS148" s="4">
        <f t="shared" si="175"/>
        <v>-2.875062259172112E-3</v>
      </c>
      <c r="AT148" s="4">
        <f t="shared" si="175"/>
        <v>1.1893282961241702E-3</v>
      </c>
      <c r="AU148" s="4">
        <f t="shared" si="175"/>
        <v>-3.5998165691917827E-3</v>
      </c>
      <c r="AV148" s="4">
        <f t="shared" si="175"/>
        <v>3.8195722978529023E-4</v>
      </c>
      <c r="AW148" s="4">
        <f t="shared" si="175"/>
        <v>-3.4892035512069652E-3</v>
      </c>
      <c r="AY148" s="2">
        <f t="shared" si="167"/>
        <v>0.34787285788950489</v>
      </c>
      <c r="AZ148" s="2">
        <f t="shared" si="167"/>
        <v>0.33729141754553155</v>
      </c>
      <c r="BA148" s="2">
        <f t="shared" si="167"/>
        <v>0.33542174448020051</v>
      </c>
      <c r="BB148" s="2">
        <f t="shared" si="167"/>
        <v>0.33254572321094977</v>
      </c>
      <c r="BC148" s="2">
        <f t="shared" si="167"/>
        <v>0.32656418162803358</v>
      </c>
      <c r="BD148" s="2">
        <f t="shared" si="167"/>
        <v>0.32901006271473099</v>
      </c>
      <c r="BE148" s="2">
        <f t="shared" si="167"/>
        <v>0.3365388523276685</v>
      </c>
      <c r="BF148" s="2">
        <f t="shared" si="167"/>
        <v>0.33195406430243329</v>
      </c>
      <c r="BG148" s="2">
        <f t="shared" si="167"/>
        <v>0.33101199424263533</v>
      </c>
      <c r="BH148" s="2">
        <f t="shared" si="167"/>
        <v>0.33175952265185943</v>
      </c>
      <c r="BI148" s="2">
        <f t="shared" si="167"/>
        <v>0.33635347346460814</v>
      </c>
      <c r="BJ148" s="2">
        <f t="shared" si="167"/>
        <v>0.33959902455651603</v>
      </c>
      <c r="BK148" s="2">
        <f t="shared" si="167"/>
        <v>0.35224465238815694</v>
      </c>
      <c r="BL148" s="2">
        <f t="shared" si="167"/>
        <v>0.35338411670444131</v>
      </c>
      <c r="BM148" s="2">
        <f t="shared" si="167"/>
        <v>0.37272423506921398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>
        <f t="shared" si="168"/>
        <v>0.32567400000000002</v>
      </c>
      <c r="CJ148" s="2" t="str">
        <f t="shared" si="168"/>
        <v/>
      </c>
      <c r="CK148" s="2">
        <f t="shared" si="168"/>
        <v>0.336422</v>
      </c>
      <c r="CL148" s="2">
        <f t="shared" si="168"/>
        <v>0.33311600000000002</v>
      </c>
      <c r="CM148" s="2">
        <f t="shared" si="168"/>
        <v>0.32922899999999999</v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>
        <f t="shared" si="114"/>
        <v>0.32567400000000002</v>
      </c>
      <c r="CZ148" s="2" t="str">
        <f t="shared" si="115"/>
        <v/>
      </c>
      <c r="DA148" s="2">
        <f t="shared" si="116"/>
        <v>0.336422</v>
      </c>
      <c r="DB148" s="2">
        <f t="shared" si="117"/>
        <v>0.33311600000000002</v>
      </c>
      <c r="DC148" s="2">
        <f t="shared" si="118"/>
        <v>0.32922899999999999</v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0.43012987878787884</v>
      </c>
      <c r="DL148" s="2">
        <f t="shared" si="176"/>
        <v>0.4548127439725439</v>
      </c>
      <c r="DM148" s="2">
        <f t="shared" si="176"/>
        <v>0.45476390924369742</v>
      </c>
      <c r="DN148" s="2">
        <f t="shared" si="176"/>
        <v>0.45130775641495602</v>
      </c>
      <c r="DO148" s="2">
        <f t="shared" si="176"/>
        <v>0.45297836091954019</v>
      </c>
      <c r="DP148" s="2">
        <f t="shared" si="176"/>
        <v>0.44534882419354843</v>
      </c>
      <c r="DQ148" s="2">
        <f t="shared" si="176"/>
        <v>0.44529497379032251</v>
      </c>
      <c r="DR148" s="2">
        <f t="shared" si="176"/>
        <v>0.45608286863711012</v>
      </c>
      <c r="DS148" s="2">
        <f t="shared" si="176"/>
        <v>0.46252212216748778</v>
      </c>
      <c r="DT148" s="2">
        <f t="shared" si="176"/>
        <v>0.44530544537815125</v>
      </c>
      <c r="DU148" s="2">
        <f t="shared" si="176"/>
        <v>0.44384094341736691</v>
      </c>
      <c r="DV148" s="2">
        <f t="shared" si="176"/>
        <v>0.47265856974789922</v>
      </c>
      <c r="DW148" s="2">
        <f t="shared" si="176"/>
        <v>0.47400376381461684</v>
      </c>
      <c r="DX148" s="2">
        <f t="shared" si="176"/>
        <v>0.45763310160427811</v>
      </c>
      <c r="DY148" s="2">
        <f t="shared" si="176"/>
        <v>0.42344604920634915</v>
      </c>
      <c r="EA148" s="2">
        <f t="shared" si="152"/>
        <v>0.34759611152947151</v>
      </c>
      <c r="EB148" s="2">
        <f t="shared" si="152"/>
        <v>0.33718084058827213</v>
      </c>
      <c r="EC148" s="2">
        <f t="shared" si="152"/>
        <v>0.33529400886528765</v>
      </c>
      <c r="ED148" s="2">
        <f t="shared" si="152"/>
        <v>0.33253505788677717</v>
      </c>
      <c r="EE148" s="2">
        <f t="shared" si="152"/>
        <v>0.32629537481259369</v>
      </c>
      <c r="EF148" s="2">
        <f t="shared" si="152"/>
        <v>0.32887094934774502</v>
      </c>
      <c r="EG148" s="2">
        <f t="shared" si="152"/>
        <v>0.33658173554567228</v>
      </c>
      <c r="EH148" s="2">
        <f t="shared" si="152"/>
        <v>0.33164028770265241</v>
      </c>
      <c r="EI148" s="2">
        <f t="shared" si="152"/>
        <v>0.33049328862777372</v>
      </c>
      <c r="EJ148" s="2">
        <f t="shared" si="152"/>
        <v>0.33157752048471562</v>
      </c>
      <c r="EK148" s="2">
        <f t="shared" si="152"/>
        <v>0.3362202716404955</v>
      </c>
      <c r="EL148" s="2">
        <f t="shared" si="179"/>
        <v>0.3394406885176271</v>
      </c>
      <c r="EM148" s="2">
        <f t="shared" si="135"/>
        <v>0.35219771465441463</v>
      </c>
      <c r="EN148" s="2">
        <f t="shared" si="135"/>
        <v>0.35330961967612939</v>
      </c>
      <c r="EO148" s="2">
        <f t="shared" si="135"/>
        <v>0.37277595074363434</v>
      </c>
      <c r="EQ148" s="2">
        <f t="shared" si="177"/>
        <v>0.3503797736757765</v>
      </c>
      <c r="ER148" s="2">
        <f t="shared" si="177"/>
        <v>0.33813744738639062</v>
      </c>
      <c r="ES148" s="2">
        <f t="shared" si="177"/>
        <v>0.33681315094862957</v>
      </c>
      <c r="ET148" s="2">
        <f t="shared" si="177"/>
        <v>0.33230204966047816</v>
      </c>
      <c r="EU148" s="2">
        <f t="shared" si="177"/>
        <v>0.32884703475048271</v>
      </c>
      <c r="EV148" s="2">
        <f t="shared" si="177"/>
        <v>0.33007393860066264</v>
      </c>
      <c r="EW148" s="2">
        <f t="shared" si="177"/>
        <v>0.33584242157770455</v>
      </c>
      <c r="EX148" s="2">
        <f t="shared" si="177"/>
        <v>0.33365116405123102</v>
      </c>
      <c r="EY148" s="2">
        <f t="shared" si="177"/>
        <v>0.33437345831496429</v>
      </c>
      <c r="EZ148" s="2">
        <f t="shared" si="177"/>
        <v>0.33341418633870196</v>
      </c>
      <c r="FA148" s="2">
        <f t="shared" si="177"/>
        <v>0.33755204048021603</v>
      </c>
      <c r="FB148" s="2">
        <f t="shared" si="177"/>
        <v>0.34120679011812088</v>
      </c>
      <c r="FC148" s="2">
        <f t="shared" si="177"/>
        <v>0.35236269552856792</v>
      </c>
      <c r="FD148" s="2">
        <f t="shared" si="177"/>
        <v>0.35412160710148738</v>
      </c>
      <c r="FE148" s="2">
        <f t="shared" si="177"/>
        <v>0.37096933037309598</v>
      </c>
      <c r="FG148" s="2">
        <f t="shared" si="178"/>
        <v>0.99967738810002738</v>
      </c>
      <c r="FH148" s="2">
        <f t="shared" si="178"/>
        <v>0.99957989312984963</v>
      </c>
      <c r="FI148" s="2">
        <f t="shared" si="178"/>
        <v>0.99964292536217059</v>
      </c>
      <c r="FJ148" s="2">
        <f t="shared" si="178"/>
        <v>0.99971912548423603</v>
      </c>
      <c r="FK148" s="2">
        <f t="shared" si="178"/>
        <v>0.99976750247671242</v>
      </c>
      <c r="FL148" s="2">
        <f t="shared" si="178"/>
        <v>0.99974392825752767</v>
      </c>
      <c r="FM148" s="2">
        <f t="shared" si="178"/>
        <v>0.99972040291668318</v>
      </c>
      <c r="FN148" s="2">
        <f t="shared" si="178"/>
        <v>0.99980032469770852</v>
      </c>
      <c r="FO148" s="2">
        <f t="shared" si="178"/>
        <v>0.99978590851871219</v>
      </c>
      <c r="FP148" s="2">
        <f t="shared" si="178"/>
        <v>0.99966290959242432</v>
      </c>
      <c r="FQ148" s="2">
        <f t="shared" si="178"/>
        <v>0.99964020026269329</v>
      </c>
      <c r="FR148" s="2">
        <f t="shared" si="178"/>
        <v>0.99965931920111506</v>
      </c>
      <c r="FS148" s="2">
        <f t="shared" si="178"/>
        <v>0.99969295541786574</v>
      </c>
      <c r="FT148" s="2">
        <f t="shared" si="178"/>
        <v>0.99969159101684146</v>
      </c>
      <c r="FU148" s="2">
        <f t="shared" si="178"/>
        <v>0.99958875026839056</v>
      </c>
      <c r="FW148" s="2">
        <f t="shared" si="169"/>
        <v>8.9852852616565518E-2</v>
      </c>
      <c r="FX148" s="2">
        <f t="shared" si="169"/>
        <v>6.3933255146321241E-2</v>
      </c>
      <c r="FY148" s="2">
        <f t="shared" si="169"/>
        <v>5.600262440006485E-2</v>
      </c>
      <c r="FZ148" s="2">
        <f t="shared" si="169"/>
        <v>9.7399565556054321E-2</v>
      </c>
      <c r="GA148" s="2">
        <f t="shared" si="169"/>
        <v>9.3802991289424278E-2</v>
      </c>
      <c r="GB148" s="2">
        <f t="shared" si="169"/>
        <v>9.0845927633728868E-2</v>
      </c>
      <c r="GC148" s="2">
        <f t="shared" si="169"/>
        <v>9.9117730098231535E-2</v>
      </c>
      <c r="GD148" s="2">
        <f t="shared" si="169"/>
        <v>0.14368287240490893</v>
      </c>
      <c r="GE148" s="2">
        <f t="shared" si="169"/>
        <v>0.12639637074003884</v>
      </c>
      <c r="GF148" s="2">
        <f t="shared" si="169"/>
        <v>7.8220855621041585E-2</v>
      </c>
      <c r="GG148" s="2">
        <f t="shared" si="169"/>
        <v>7.0943193638880894E-2</v>
      </c>
      <c r="GH148" s="2">
        <f t="shared" si="169"/>
        <v>6.3955134095376356E-2</v>
      </c>
      <c r="GI148" s="2">
        <f t="shared" si="169"/>
        <v>5.7811830161969197E-2</v>
      </c>
      <c r="GJ148" s="2">
        <f t="shared" si="169"/>
        <v>5.2122395013956491E-2</v>
      </c>
      <c r="GK148" s="2">
        <f t="shared" si="169"/>
        <v>4.0159925127030829E-2</v>
      </c>
      <c r="GM148" s="82">
        <f t="shared" si="170"/>
        <v>2.2835841788533767E-68</v>
      </c>
      <c r="GN148" s="82">
        <f t="shared" si="170"/>
        <v>1.5403119665080036E-101</v>
      </c>
      <c r="GO148" s="82">
        <f t="shared" si="170"/>
        <v>3.960525095428354E-154</v>
      </c>
      <c r="GP148" s="82">
        <f t="shared" si="170"/>
        <v>2.6433361907797407E-213</v>
      </c>
      <c r="GQ148" s="82">
        <f t="shared" si="170"/>
        <v>0</v>
      </c>
      <c r="GR148" s="82">
        <f t="shared" si="170"/>
        <v>4.6059773795935679E-250</v>
      </c>
      <c r="GS148" s="82">
        <f t="shared" si="170"/>
        <v>4.4401473737053242E-295</v>
      </c>
      <c r="GT148" s="82">
        <f t="shared" si="170"/>
        <v>7.0727089890495584E-289</v>
      </c>
      <c r="GU148" s="82">
        <f t="shared" si="170"/>
        <v>2.9125582075176547E-147</v>
      </c>
      <c r="GV148" s="82">
        <f t="shared" si="170"/>
        <v>1.1339479577503155E-230</v>
      </c>
      <c r="GW148" s="82">
        <f t="shared" si="170"/>
        <v>9.092935006483952E-271</v>
      </c>
      <c r="GX148" s="82">
        <f t="shared" si="170"/>
        <v>3.1757019801871327E-245</v>
      </c>
      <c r="GY148" s="82">
        <f t="shared" si="170"/>
        <v>2.4744282092757233E-169</v>
      </c>
      <c r="GZ148" s="82">
        <f t="shared" si="170"/>
        <v>3.460813142054677E-176</v>
      </c>
      <c r="HA148" s="82">
        <f t="shared" si="170"/>
        <v>1.7147548826062504E-207</v>
      </c>
      <c r="HC148" s="82">
        <f t="shared" si="153"/>
        <v>8.2423404347533745E-74</v>
      </c>
      <c r="HD148" s="82">
        <f t="shared" si="153"/>
        <v>3.0314279419321519E-73</v>
      </c>
      <c r="HE148" s="82">
        <f t="shared" si="153"/>
        <v>4.2989853380211799E-87</v>
      </c>
      <c r="HF148" s="82">
        <f t="shared" si="153"/>
        <v>1.0794799629069548E-125</v>
      </c>
      <c r="HG148" s="82">
        <f t="shared" si="153"/>
        <v>2.6372440456938261E-179</v>
      </c>
      <c r="HH148" s="82">
        <f t="shared" si="153"/>
        <v>4.0895068843587389E-149</v>
      </c>
      <c r="HI148" s="82">
        <f t="shared" si="153"/>
        <v>1.2804890899564304E-189</v>
      </c>
      <c r="HJ148" s="82">
        <f t="shared" si="153"/>
        <v>4.8700965390392645E-196</v>
      </c>
      <c r="HK148" s="82">
        <f t="shared" si="153"/>
        <v>4.8784503804399112E-99</v>
      </c>
      <c r="HL148" s="82">
        <f t="shared" si="161"/>
        <v>2.0526558766107793E-127</v>
      </c>
      <c r="HM148" s="82">
        <f t="shared" si="161"/>
        <v>6.4461330343790276E-151</v>
      </c>
      <c r="HN148" s="82">
        <f t="shared" si="161"/>
        <v>4.6980414866769654E-119</v>
      </c>
      <c r="HO148" s="82">
        <f t="shared" si="161"/>
        <v>7.7891609941836497E-90</v>
      </c>
      <c r="HP148" s="82">
        <f t="shared" si="161"/>
        <v>1.407463935562306E-97</v>
      </c>
      <c r="HQ148" s="82">
        <f t="shared" si="161"/>
        <v>3.3573026616249927E-105</v>
      </c>
      <c r="HS148" s="82">
        <f t="shared" si="171"/>
        <v>0.18301654948390761</v>
      </c>
      <c r="HT148" s="82">
        <f t="shared" si="171"/>
        <v>0.41577331574052778</v>
      </c>
      <c r="HU148" s="82">
        <f t="shared" si="171"/>
        <v>0.38972475749785845</v>
      </c>
      <c r="HV148" s="82">
        <f t="shared" si="171"/>
        <v>2.9420530956703658E-2</v>
      </c>
      <c r="HW148" s="82">
        <f t="shared" si="171"/>
        <v>7.5256453543677115E-3</v>
      </c>
      <c r="HX148" s="82">
        <f t="shared" si="171"/>
        <v>2.9967045303222528E-2</v>
      </c>
      <c r="HY148" s="82">
        <f t="shared" si="171"/>
        <v>8.2987532804455772E-3</v>
      </c>
      <c r="HZ148" s="82">
        <f t="shared" si="171"/>
        <v>2.2658258671810539E-5</v>
      </c>
      <c r="IA148" s="82">
        <f t="shared" si="171"/>
        <v>4.9292578298524648E-4</v>
      </c>
      <c r="IB148" s="82">
        <f t="shared" si="171"/>
        <v>5.6563925618052173E-2</v>
      </c>
      <c r="IC148" s="82">
        <f t="shared" si="171"/>
        <v>0.11174136852505687</v>
      </c>
      <c r="ID148" s="82">
        <f t="shared" si="171"/>
        <v>0.24714138691893642</v>
      </c>
      <c r="IE148" s="82">
        <f t="shared" si="171"/>
        <v>0.36411647955329335</v>
      </c>
      <c r="IF148" s="82">
        <f t="shared" si="171"/>
        <v>0.42138081003996508</v>
      </c>
      <c r="IG148" s="82">
        <f t="shared" si="171"/>
        <v>0.60653844326357098</v>
      </c>
      <c r="II148" s="82">
        <f t="shared" si="172"/>
        <v>6.1406012047224598E-9</v>
      </c>
      <c r="IJ148" s="82">
        <f t="shared" si="172"/>
        <v>1.6081933492342333E-11</v>
      </c>
      <c r="IK148" s="82">
        <f t="shared" si="172"/>
        <v>1.2910943483586637E-11</v>
      </c>
      <c r="IL148" s="82">
        <f t="shared" si="172"/>
        <v>7.6840625964097032E-9</v>
      </c>
      <c r="IM148" s="82">
        <f t="shared" si="172"/>
        <v>1.6783810013634003E-9</v>
      </c>
      <c r="IN148" s="82">
        <f t="shared" si="172"/>
        <v>3.267376182115817E-9</v>
      </c>
      <c r="IO148" s="82">
        <f t="shared" si="172"/>
        <v>1.0585117382247025E-9</v>
      </c>
      <c r="IP148" s="82">
        <f t="shared" si="172"/>
        <v>8.2974926232319161E-7</v>
      </c>
      <c r="IQ148" s="82">
        <f t="shared" si="172"/>
        <v>4.1507721008418488E-7</v>
      </c>
      <c r="IR148" s="82">
        <f t="shared" si="172"/>
        <v>2.9213115074738764E-11</v>
      </c>
      <c r="IS148" s="82">
        <f t="shared" si="172"/>
        <v>2.3752607300385228E-12</v>
      </c>
      <c r="IT148" s="82">
        <f t="shared" si="172"/>
        <v>6.3454026564008039E-13</v>
      </c>
      <c r="IU148" s="82">
        <f t="shared" si="172"/>
        <v>2.6851157171320411E-12</v>
      </c>
      <c r="IV148" s="82">
        <f t="shared" si="172"/>
        <v>1.506313706653685E-11</v>
      </c>
      <c r="IW148" s="82">
        <f t="shared" si="172"/>
        <v>9.387690711436404E-9</v>
      </c>
      <c r="IY148" s="82">
        <f t="shared" si="173"/>
        <v>0.1830165556245088</v>
      </c>
      <c r="IZ148" s="82">
        <f t="shared" si="173"/>
        <v>0.4157733157566097</v>
      </c>
      <c r="JA148" s="82">
        <f t="shared" si="173"/>
        <v>0.3897247575107694</v>
      </c>
      <c r="JB148" s="82">
        <f t="shared" si="173"/>
        <v>2.9420538640766256E-2</v>
      </c>
      <c r="JC148" s="82">
        <f t="shared" si="173"/>
        <v>7.5256470327487125E-3</v>
      </c>
      <c r="JD148" s="82">
        <f t="shared" si="173"/>
        <v>2.996704857059871E-2</v>
      </c>
      <c r="JE148" s="82">
        <f t="shared" si="173"/>
        <v>8.2987543389573155E-3</v>
      </c>
      <c r="JF148" s="82">
        <f t="shared" si="173"/>
        <v>2.348800793413373E-5</v>
      </c>
      <c r="JG148" s="82">
        <f t="shared" si="173"/>
        <v>4.9334086019533064E-4</v>
      </c>
      <c r="JH148" s="82">
        <f t="shared" si="173"/>
        <v>5.6563925647265291E-2</v>
      </c>
      <c r="JI148" s="82">
        <f t="shared" si="173"/>
        <v>0.11174136852743213</v>
      </c>
      <c r="JJ148" s="82">
        <f t="shared" si="173"/>
        <v>0.24714138691957097</v>
      </c>
      <c r="JK148" s="82">
        <f t="shared" si="173"/>
        <v>0.36411647955597848</v>
      </c>
      <c r="JL148" s="82">
        <f t="shared" si="173"/>
        <v>0.4213808100550282</v>
      </c>
      <c r="JM148" s="82">
        <f t="shared" si="173"/>
        <v>0.60653845265126172</v>
      </c>
    </row>
    <row r="149" spans="2:273" x14ac:dyDescent="0.25">
      <c r="B149" s="2">
        <v>122</v>
      </c>
      <c r="C149" s="37">
        <v>0.34858499999999998</v>
      </c>
      <c r="D149" s="37">
        <v>0.33453699999999997</v>
      </c>
      <c r="E149" s="37">
        <v>0.340507</v>
      </c>
      <c r="F149" s="37">
        <v>0.331733</v>
      </c>
      <c r="G149" s="37">
        <v>0.32240200000000002</v>
      </c>
      <c r="H149" s="37">
        <v>0.32803300000000002</v>
      </c>
      <c r="I149" s="37">
        <v>0.33454400000000001</v>
      </c>
      <c r="J149" s="37">
        <v>0.32814199999999999</v>
      </c>
      <c r="K149" s="37">
        <v>0.33146100000000001</v>
      </c>
      <c r="L149" s="37">
        <v>0.33469100000000002</v>
      </c>
      <c r="M149" s="37">
        <v>0.33477899999999999</v>
      </c>
      <c r="N149" s="37">
        <v>0.345661</v>
      </c>
      <c r="O149" s="37">
        <v>0.36296699999999998</v>
      </c>
      <c r="P149" s="37">
        <v>0.39485900000000002</v>
      </c>
      <c r="Q149" s="37">
        <v>0.59248800000000001</v>
      </c>
      <c r="S149" s="4">
        <f t="shared" si="174"/>
        <v>0.34736808809112374</v>
      </c>
      <c r="T149" s="4">
        <f t="shared" si="174"/>
        <v>0.33920939524988636</v>
      </c>
      <c r="U149" s="4">
        <f t="shared" si="174"/>
        <v>0.33902909476294968</v>
      </c>
      <c r="V149" s="4">
        <f t="shared" si="174"/>
        <v>0.33230977467028355</v>
      </c>
      <c r="W149" s="4">
        <f t="shared" si="174"/>
        <v>0.32612391255429091</v>
      </c>
      <c r="X149" s="4">
        <f t="shared" si="174"/>
        <v>0.32878065465377132</v>
      </c>
      <c r="Y149" s="4">
        <f t="shared" si="174"/>
        <v>0.33620576260633345</v>
      </c>
      <c r="Z149" s="4">
        <f t="shared" si="174"/>
        <v>0.33156692394596371</v>
      </c>
      <c r="AA149" s="4">
        <f t="shared" si="174"/>
        <v>0.33068405447116545</v>
      </c>
      <c r="AB149" s="4">
        <f t="shared" si="174"/>
        <v>0.33180319100064887</v>
      </c>
      <c r="AC149" s="4">
        <f t="shared" si="174"/>
        <v>0.33731551154063638</v>
      </c>
      <c r="AD149" s="4">
        <f t="shared" si="174"/>
        <v>0.34511271132284738</v>
      </c>
      <c r="AE149" s="4">
        <f t="shared" si="174"/>
        <v>0.36524183710535701</v>
      </c>
      <c r="AF149" s="4">
        <f t="shared" si="174"/>
        <v>0.39526045384585184</v>
      </c>
      <c r="AG149" s="4">
        <f t="shared" si="174"/>
        <v>0.5877221567152533</v>
      </c>
      <c r="AI149" s="4">
        <f t="shared" si="175"/>
        <v>1.2169119088762392E-3</v>
      </c>
      <c r="AJ149" s="4">
        <f t="shared" si="175"/>
        <v>-4.6723952498863852E-3</v>
      </c>
      <c r="AK149" s="4">
        <f t="shared" si="175"/>
        <v>1.4779052370503254E-3</v>
      </c>
      <c r="AL149" s="4">
        <f t="shared" si="175"/>
        <v>-5.76774670283553E-4</v>
      </c>
      <c r="AM149" s="4">
        <f t="shared" si="175"/>
        <v>-3.7219125542908849E-3</v>
      </c>
      <c r="AN149" s="4">
        <f t="shared" si="175"/>
        <v>-7.4765465377130136E-4</v>
      </c>
      <c r="AO149" s="4">
        <f t="shared" si="175"/>
        <v>-1.661762606333439E-3</v>
      </c>
      <c r="AP149" s="4">
        <f t="shared" si="175"/>
        <v>-3.4249239459637204E-3</v>
      </c>
      <c r="AQ149" s="4">
        <f t="shared" si="175"/>
        <v>7.7694552883456058E-4</v>
      </c>
      <c r="AR149" s="4">
        <f t="shared" si="175"/>
        <v>2.8878089993511491E-3</v>
      </c>
      <c r="AS149" s="4">
        <f t="shared" si="175"/>
        <v>-2.5365115406363881E-3</v>
      </c>
      <c r="AT149" s="4">
        <f t="shared" si="175"/>
        <v>5.4828867715261964E-4</v>
      </c>
      <c r="AU149" s="4">
        <f t="shared" si="175"/>
        <v>-2.2748371053570304E-3</v>
      </c>
      <c r="AV149" s="4">
        <f t="shared" si="175"/>
        <v>-4.0145384585182908E-4</v>
      </c>
      <c r="AW149" s="4">
        <f t="shared" si="175"/>
        <v>4.765843284746718E-3</v>
      </c>
      <c r="AY149" s="2">
        <f t="shared" si="167"/>
        <v>0.34736808551788684</v>
      </c>
      <c r="AZ149" s="2">
        <f t="shared" si="167"/>
        <v>0.33693266881809503</v>
      </c>
      <c r="BA149" s="2">
        <f t="shared" si="167"/>
        <v>0.33503623071832778</v>
      </c>
      <c r="BB149" s="2">
        <f t="shared" si="167"/>
        <v>0.33221834746787232</v>
      </c>
      <c r="BC149" s="2">
        <f t="shared" si="167"/>
        <v>0.32611204938581451</v>
      </c>
      <c r="BD149" s="2">
        <f t="shared" si="167"/>
        <v>0.32865941431667822</v>
      </c>
      <c r="BE149" s="2">
        <f t="shared" si="167"/>
        <v>0.33618686558532357</v>
      </c>
      <c r="BF149" s="2">
        <f t="shared" si="167"/>
        <v>0.33156635943053558</v>
      </c>
      <c r="BG149" s="2">
        <f t="shared" si="167"/>
        <v>0.33068328527040353</v>
      </c>
      <c r="BH149" s="2">
        <f t="shared" si="167"/>
        <v>0.33138535084492093</v>
      </c>
      <c r="BI149" s="2">
        <f t="shared" si="167"/>
        <v>0.33598360904143537</v>
      </c>
      <c r="BJ149" s="2">
        <f t="shared" si="167"/>
        <v>0.33920460276289155</v>
      </c>
      <c r="BK149" s="2">
        <f t="shared" si="167"/>
        <v>0.35186646681746364</v>
      </c>
      <c r="BL149" s="2">
        <f t="shared" si="167"/>
        <v>0.35294384116552768</v>
      </c>
      <c r="BM149" s="2">
        <f t="shared" si="167"/>
        <v>0.37239019024845049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>
        <f t="shared" si="168"/>
        <v>0.32240200000000002</v>
      </c>
      <c r="CJ149" s="2" t="str">
        <f t="shared" si="168"/>
        <v/>
      </c>
      <c r="CK149" s="2">
        <f t="shared" si="168"/>
        <v>0.33454400000000001</v>
      </c>
      <c r="CL149" s="2">
        <f t="shared" si="168"/>
        <v>0.32814199999999999</v>
      </c>
      <c r="CM149" s="2">
        <f t="shared" si="168"/>
        <v>0.33146100000000001</v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>
        <f t="shared" si="114"/>
        <v>0.32240200000000002</v>
      </c>
      <c r="CZ149" s="2" t="str">
        <f t="shared" si="115"/>
        <v/>
      </c>
      <c r="DA149" s="2">
        <f t="shared" si="116"/>
        <v>0.33454400000000001</v>
      </c>
      <c r="DB149" s="2">
        <f t="shared" si="117"/>
        <v>0.32814199999999999</v>
      </c>
      <c r="DC149" s="2">
        <f t="shared" si="118"/>
        <v>0.33146100000000001</v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0.43052487878787882</v>
      </c>
      <c r="DL149" s="2">
        <f t="shared" si="176"/>
        <v>0.45555572646932641</v>
      </c>
      <c r="DM149" s="2">
        <f t="shared" si="176"/>
        <v>0.45540202100840332</v>
      </c>
      <c r="DN149" s="2">
        <f t="shared" si="176"/>
        <v>0.45190912170087977</v>
      </c>
      <c r="DO149" s="2">
        <f t="shared" si="176"/>
        <v>0.45366232643678162</v>
      </c>
      <c r="DP149" s="2">
        <f t="shared" si="176"/>
        <v>0.44600060403225811</v>
      </c>
      <c r="DQ149" s="2">
        <f t="shared" si="176"/>
        <v>0.44590577419354832</v>
      </c>
      <c r="DR149" s="2">
        <f t="shared" si="176"/>
        <v>0.45677340229885066</v>
      </c>
      <c r="DS149" s="2">
        <f t="shared" si="176"/>
        <v>0.46323249359605922</v>
      </c>
      <c r="DT149" s="2">
        <f t="shared" si="176"/>
        <v>0.44591903055767756</v>
      </c>
      <c r="DU149" s="2">
        <f t="shared" si="176"/>
        <v>0.4444584722689075</v>
      </c>
      <c r="DV149" s="2">
        <f t="shared" si="176"/>
        <v>0.47349843559969451</v>
      </c>
      <c r="DW149" s="2">
        <f t="shared" si="176"/>
        <v>0.47471439215686284</v>
      </c>
      <c r="DX149" s="2">
        <f t="shared" si="176"/>
        <v>0.45818889304812838</v>
      </c>
      <c r="DY149" s="2">
        <f t="shared" si="176"/>
        <v>0.42363703492063487</v>
      </c>
      <c r="EA149" s="2">
        <f t="shared" si="152"/>
        <v>0.34705670109594483</v>
      </c>
      <c r="EB149" s="2">
        <f t="shared" si="152"/>
        <v>0.33681523352261278</v>
      </c>
      <c r="EC149" s="2">
        <f t="shared" si="152"/>
        <v>0.33489839047814784</v>
      </c>
      <c r="ED149" s="2">
        <f t="shared" si="152"/>
        <v>0.33221334759153093</v>
      </c>
      <c r="EE149" s="2">
        <f t="shared" si="152"/>
        <v>0.32581285418005279</v>
      </c>
      <c r="EF149" s="2">
        <f t="shared" si="152"/>
        <v>0.32850765735107834</v>
      </c>
      <c r="EG149" s="2">
        <f t="shared" si="152"/>
        <v>0.33624157520811954</v>
      </c>
      <c r="EH149" s="2">
        <f t="shared" si="152"/>
        <v>0.3312186407285177</v>
      </c>
      <c r="EI149" s="2">
        <f t="shared" si="152"/>
        <v>0.33010314295140636</v>
      </c>
      <c r="EJ149" s="2">
        <f t="shared" si="152"/>
        <v>0.33118445031055904</v>
      </c>
      <c r="EK149" s="2">
        <f t="shared" si="152"/>
        <v>0.33583820466082742</v>
      </c>
      <c r="EL149" s="2">
        <f t="shared" si="179"/>
        <v>0.3390322353343716</v>
      </c>
      <c r="EM149" s="2">
        <f t="shared" si="135"/>
        <v>0.35182107948325264</v>
      </c>
      <c r="EN149" s="2">
        <f t="shared" si="135"/>
        <v>0.35286517237404552</v>
      </c>
      <c r="EO149" s="2">
        <f t="shared" si="135"/>
        <v>0.37245259894041888</v>
      </c>
      <c r="EQ149" s="2">
        <f t="shared" si="177"/>
        <v>0.34999322893942209</v>
      </c>
      <c r="ER149" s="2">
        <f t="shared" si="177"/>
        <v>0.33784777856529918</v>
      </c>
      <c r="ES149" s="2">
        <f t="shared" si="177"/>
        <v>0.33651272063122339</v>
      </c>
      <c r="ET149" s="2">
        <f t="shared" si="177"/>
        <v>0.33197079873144253</v>
      </c>
      <c r="EU149" s="2">
        <f t="shared" si="177"/>
        <v>0.32848217785191675</v>
      </c>
      <c r="EV149" s="2">
        <f t="shared" si="177"/>
        <v>0.32976662620026614</v>
      </c>
      <c r="EW149" s="2">
        <f t="shared" si="177"/>
        <v>0.33547359164056179</v>
      </c>
      <c r="EX149" s="2">
        <f t="shared" si="177"/>
        <v>0.33330919864070369</v>
      </c>
      <c r="EY149" s="2">
        <f t="shared" si="177"/>
        <v>0.33415034604855964</v>
      </c>
      <c r="EZ149" s="2">
        <f t="shared" si="177"/>
        <v>0.33313013621358967</v>
      </c>
      <c r="FA149" s="2">
        <f t="shared" si="177"/>
        <v>0.33725888894282058</v>
      </c>
      <c r="FB149" s="2">
        <f t="shared" si="177"/>
        <v>0.34090591662618058</v>
      </c>
      <c r="FC149" s="2">
        <f t="shared" si="177"/>
        <v>0.35199514703095158</v>
      </c>
      <c r="FD149" s="2">
        <f t="shared" si="177"/>
        <v>0.35372762275201691</v>
      </c>
      <c r="FE149" s="2">
        <f t="shared" si="177"/>
        <v>0.37059216995377642</v>
      </c>
      <c r="FG149" s="2">
        <f t="shared" si="178"/>
        <v>0.99970576609809314</v>
      </c>
      <c r="FH149" s="2">
        <f t="shared" si="178"/>
        <v>0.99961684381742388</v>
      </c>
      <c r="FI149" s="2">
        <f t="shared" si="178"/>
        <v>0.99967433382783344</v>
      </c>
      <c r="FJ149" s="2">
        <f t="shared" si="178"/>
        <v>0.99974383306623715</v>
      </c>
      <c r="FK149" s="2">
        <f t="shared" si="178"/>
        <v>0.99978795540078635</v>
      </c>
      <c r="FL149" s="2">
        <f t="shared" si="178"/>
        <v>0.999766454533074</v>
      </c>
      <c r="FM149" s="2">
        <f t="shared" si="178"/>
        <v>0.99974499815593165</v>
      </c>
      <c r="FN149" s="2">
        <f t="shared" si="178"/>
        <v>0.99981789076043348</v>
      </c>
      <c r="FO149" s="2">
        <f t="shared" si="178"/>
        <v>0.9998047425702451</v>
      </c>
      <c r="FP149" s="2">
        <f t="shared" si="178"/>
        <v>0.99969256077570789</v>
      </c>
      <c r="FQ149" s="2">
        <f t="shared" si="178"/>
        <v>0.99967184835079748</v>
      </c>
      <c r="FR149" s="2">
        <f t="shared" si="178"/>
        <v>0.99968928610462926</v>
      </c>
      <c r="FS149" s="2">
        <f t="shared" si="178"/>
        <v>0.99971996444732092</v>
      </c>
      <c r="FT149" s="2">
        <f t="shared" si="178"/>
        <v>0.99971872003140927</v>
      </c>
      <c r="FU149" s="2">
        <f t="shared" si="178"/>
        <v>0.99962492221470578</v>
      </c>
      <c r="FW149" s="2">
        <f t="shared" si="169"/>
        <v>9.7674965000507277E-2</v>
      </c>
      <c r="FX149" s="2">
        <f t="shared" si="169"/>
        <v>6.967167388697644E-2</v>
      </c>
      <c r="FY149" s="2">
        <f t="shared" si="169"/>
        <v>6.1075662809805538E-2</v>
      </c>
      <c r="FZ149" s="2">
        <f t="shared" si="169"/>
        <v>0.10580228283591332</v>
      </c>
      <c r="GA149" s="2">
        <f t="shared" si="169"/>
        <v>0.10193046970110317</v>
      </c>
      <c r="GB149" s="2">
        <f t="shared" si="169"/>
        <v>9.8745112388520975E-2</v>
      </c>
      <c r="GC149" s="2">
        <f t="shared" si="169"/>
        <v>0.10765099574779681</v>
      </c>
      <c r="GD149" s="2">
        <f t="shared" si="169"/>
        <v>0.15539106473479961</v>
      </c>
      <c r="GE149" s="2">
        <f t="shared" si="169"/>
        <v>0.13692118009969043</v>
      </c>
      <c r="GF149" s="2">
        <f t="shared" si="169"/>
        <v>8.5125057314382663E-2</v>
      </c>
      <c r="GG149" s="2">
        <f t="shared" si="169"/>
        <v>7.7258868875176495E-2</v>
      </c>
      <c r="GH149" s="2">
        <f t="shared" si="169"/>
        <v>6.9695370397695869E-2</v>
      </c>
      <c r="GI149" s="2">
        <f t="shared" si="169"/>
        <v>6.3037812739456536E-2</v>
      </c>
      <c r="GJ149" s="2">
        <f t="shared" si="169"/>
        <v>5.686511350881665E-2</v>
      </c>
      <c r="GK149" s="2">
        <f t="shared" si="169"/>
        <v>4.3864526645908557E-2</v>
      </c>
      <c r="GM149" s="82">
        <f t="shared" si="170"/>
        <v>1.5741017339509284E-70</v>
      </c>
      <c r="GN149" s="82">
        <f t="shared" si="170"/>
        <v>8.3495479442264327E-105</v>
      </c>
      <c r="GO149" s="82">
        <f t="shared" si="170"/>
        <v>5.7750911332327559E-159</v>
      </c>
      <c r="GP149" s="82">
        <f t="shared" si="170"/>
        <v>1.2511583537958896E-219</v>
      </c>
      <c r="GQ149" s="82">
        <f t="shared" si="170"/>
        <v>0</v>
      </c>
      <c r="GR149" s="82">
        <f t="shared" si="170"/>
        <v>2.6380162234477907E-257</v>
      </c>
      <c r="GS149" s="82">
        <f t="shared" si="170"/>
        <v>1.3537164795800186E-303</v>
      </c>
      <c r="GT149" s="82">
        <f t="shared" si="170"/>
        <v>8.6884018327813474E-297</v>
      </c>
      <c r="GU149" s="82">
        <f t="shared" si="170"/>
        <v>2.353943217491007E-151</v>
      </c>
      <c r="GV149" s="82">
        <f t="shared" si="170"/>
        <v>1.4682464017811813E-237</v>
      </c>
      <c r="GW149" s="82">
        <f t="shared" si="170"/>
        <v>6.5680501956561967E-279</v>
      </c>
      <c r="GX149" s="82">
        <f t="shared" si="170"/>
        <v>1.3287292399955343E-252</v>
      </c>
      <c r="GY149" s="82">
        <f t="shared" si="170"/>
        <v>2.0505388205992599E-174</v>
      </c>
      <c r="GZ149" s="82">
        <f t="shared" si="170"/>
        <v>2.4867840913420006E-181</v>
      </c>
      <c r="HA149" s="82">
        <f t="shared" si="170"/>
        <v>1.2461866524857243E-213</v>
      </c>
      <c r="HC149" s="82">
        <f t="shared" si="153"/>
        <v>1.2675492653696411E-77</v>
      </c>
      <c r="HD149" s="82">
        <f t="shared" si="153"/>
        <v>4.822806266239491E-77</v>
      </c>
      <c r="HE149" s="82">
        <f t="shared" si="153"/>
        <v>2.1108436809156355E-91</v>
      </c>
      <c r="HF149" s="82">
        <f t="shared" si="153"/>
        <v>2.4469139184509418E-131</v>
      </c>
      <c r="HG149" s="82">
        <f t="shared" si="153"/>
        <v>5.5133083566992206E-187</v>
      </c>
      <c r="HH149" s="82">
        <f t="shared" si="153"/>
        <v>1.2900271990009386E-155</v>
      </c>
      <c r="HI149" s="82">
        <f t="shared" si="153"/>
        <v>8.5927753518384565E-198</v>
      </c>
      <c r="HJ149" s="82">
        <f t="shared" si="153"/>
        <v>8.5390707798155439E-204</v>
      </c>
      <c r="HK149" s="82">
        <f t="shared" si="153"/>
        <v>4.5106753599693387E-103</v>
      </c>
      <c r="HL149" s="82">
        <f t="shared" si="161"/>
        <v>3.6332673076091784E-133</v>
      </c>
      <c r="HM149" s="82">
        <f t="shared" si="161"/>
        <v>7.5592992841777345E-158</v>
      </c>
      <c r="HN149" s="82">
        <f t="shared" si="161"/>
        <v>1.4200959965808673E-124</v>
      </c>
      <c r="HO149" s="82">
        <f t="shared" si="161"/>
        <v>4.7594433156899504E-94</v>
      </c>
      <c r="HP149" s="82">
        <f t="shared" si="161"/>
        <v>5.2793637520939728E-102</v>
      </c>
      <c r="HQ149" s="82">
        <f t="shared" si="161"/>
        <v>4.7491856565401805E-110</v>
      </c>
      <c r="HS149" s="82">
        <f t="shared" si="171"/>
        <v>0.10747256751996813</v>
      </c>
      <c r="HT149" s="82">
        <f t="shared" si="171"/>
        <v>0.31400567627536563</v>
      </c>
      <c r="HU149" s="82">
        <f t="shared" si="171"/>
        <v>0.29100022991081781</v>
      </c>
      <c r="HV149" s="82">
        <f t="shared" si="171"/>
        <v>1.2116218251387052E-2</v>
      </c>
      <c r="HW149" s="82">
        <f t="shared" si="171"/>
        <v>2.5149673642803471E-3</v>
      </c>
      <c r="HX149" s="82">
        <f t="shared" si="171"/>
        <v>1.2487205599702825E-2</v>
      </c>
      <c r="HY149" s="82">
        <f t="shared" si="171"/>
        <v>2.6802664784938493E-3</v>
      </c>
      <c r="HZ149" s="82">
        <f t="shared" si="171"/>
        <v>4.0331978575626611E-6</v>
      </c>
      <c r="IA149" s="82">
        <f t="shared" si="171"/>
        <v>1.2527259213879818E-4</v>
      </c>
      <c r="IB149" s="82">
        <f t="shared" si="171"/>
        <v>2.4966287717751685E-2</v>
      </c>
      <c r="IC149" s="82">
        <f t="shared" si="171"/>
        <v>5.5675172810183603E-2</v>
      </c>
      <c r="ID149" s="82">
        <f t="shared" si="171"/>
        <v>0.15113110433559132</v>
      </c>
      <c r="IE149" s="82">
        <f t="shared" si="171"/>
        <v>0.26069005613779139</v>
      </c>
      <c r="IF149" s="82">
        <f t="shared" si="171"/>
        <v>0.33246034498697169</v>
      </c>
      <c r="IG149" s="82">
        <f t="shared" si="171"/>
        <v>0.56379891829412876</v>
      </c>
      <c r="II149" s="82">
        <f t="shared" si="172"/>
        <v>2.3823679674479897E-8</v>
      </c>
      <c r="IJ149" s="82">
        <f t="shared" si="172"/>
        <v>7.6891292023862146E-11</v>
      </c>
      <c r="IK149" s="82">
        <f t="shared" si="172"/>
        <v>5.7961892853804376E-11</v>
      </c>
      <c r="IL149" s="82">
        <f t="shared" si="172"/>
        <v>3.0886174243673113E-8</v>
      </c>
      <c r="IM149" s="82">
        <f t="shared" si="172"/>
        <v>7.4036414578674922E-9</v>
      </c>
      <c r="IN149" s="82">
        <f t="shared" si="172"/>
        <v>1.3395376889277944E-8</v>
      </c>
      <c r="IO149" s="82">
        <f t="shared" si="172"/>
        <v>5.042784748765974E-9</v>
      </c>
      <c r="IP149" s="82">
        <f t="shared" si="172"/>
        <v>2.954587974664792E-6</v>
      </c>
      <c r="IQ149" s="82">
        <f t="shared" si="172"/>
        <v>1.4302241742115055E-6</v>
      </c>
      <c r="IR149" s="82">
        <f t="shared" si="172"/>
        <v>1.5318368642063822E-10</v>
      </c>
      <c r="IS149" s="82">
        <f t="shared" si="172"/>
        <v>1.3851741731709906E-11</v>
      </c>
      <c r="IT149" s="82">
        <f t="shared" si="172"/>
        <v>3.7586442289948981E-12</v>
      </c>
      <c r="IU149" s="82">
        <f t="shared" si="172"/>
        <v>1.3561903539551234E-11</v>
      </c>
      <c r="IV149" s="82">
        <f t="shared" si="172"/>
        <v>6.444591745946972E-11</v>
      </c>
      <c r="IW149" s="82">
        <f t="shared" si="172"/>
        <v>2.4777832699557055E-8</v>
      </c>
      <c r="IY149" s="82">
        <f t="shared" si="173"/>
        <v>0.1074725913436478</v>
      </c>
      <c r="IZ149" s="82">
        <f t="shared" si="173"/>
        <v>0.3140056763522569</v>
      </c>
      <c r="JA149" s="82">
        <f t="shared" si="173"/>
        <v>0.29100022996877972</v>
      </c>
      <c r="JB149" s="82">
        <f t="shared" si="173"/>
        <v>1.2116249137561295E-2</v>
      </c>
      <c r="JC149" s="82">
        <f t="shared" si="173"/>
        <v>2.5149747679218048E-3</v>
      </c>
      <c r="JD149" s="82">
        <f t="shared" si="173"/>
        <v>1.2487218995079714E-2</v>
      </c>
      <c r="JE149" s="82">
        <f t="shared" si="173"/>
        <v>2.6802715212785981E-3</v>
      </c>
      <c r="JF149" s="82">
        <f t="shared" si="173"/>
        <v>6.9877858322274534E-6</v>
      </c>
      <c r="JG149" s="82">
        <f t="shared" si="173"/>
        <v>1.2670281631300967E-4</v>
      </c>
      <c r="JH149" s="82">
        <f t="shared" si="173"/>
        <v>2.4966287870935373E-2</v>
      </c>
      <c r="JI149" s="82">
        <f t="shared" si="173"/>
        <v>5.5675172824035342E-2</v>
      </c>
      <c r="JJ149" s="82">
        <f t="shared" si="173"/>
        <v>0.15113110433934995</v>
      </c>
      <c r="JK149" s="82">
        <f t="shared" si="173"/>
        <v>0.26069005615135332</v>
      </c>
      <c r="JL149" s="82">
        <f t="shared" si="173"/>
        <v>0.33246034505141758</v>
      </c>
      <c r="JM149" s="82">
        <f t="shared" si="173"/>
        <v>0.56379894307196143</v>
      </c>
    </row>
    <row r="150" spans="2:273" x14ac:dyDescent="0.25">
      <c r="B150" s="2">
        <v>123</v>
      </c>
      <c r="C150" s="37">
        <v>0.34565200000000001</v>
      </c>
      <c r="D150" s="37">
        <v>0.33954600000000001</v>
      </c>
      <c r="E150" s="37">
        <v>0.334698</v>
      </c>
      <c r="F150" s="37">
        <v>0.33158500000000002</v>
      </c>
      <c r="G150" s="37">
        <v>0.32300699999999999</v>
      </c>
      <c r="H150" s="37">
        <v>0.32595200000000002</v>
      </c>
      <c r="I150" s="37">
        <v>0.33755200000000002</v>
      </c>
      <c r="J150" s="37">
        <v>0.32866000000000001</v>
      </c>
      <c r="K150" s="37">
        <v>0.32688899999999999</v>
      </c>
      <c r="L150" s="37">
        <v>0.331063</v>
      </c>
      <c r="M150" s="37">
        <v>0.33649600000000002</v>
      </c>
      <c r="N150" s="37">
        <v>0.34126499999999999</v>
      </c>
      <c r="O150" s="37">
        <v>0.35670600000000002</v>
      </c>
      <c r="P150" s="37">
        <v>0.37413299999999999</v>
      </c>
      <c r="Q150" s="37">
        <v>0.54628900000000002</v>
      </c>
      <c r="S150" s="4">
        <f t="shared" si="174"/>
        <v>0.34686772980573016</v>
      </c>
      <c r="T150" s="4">
        <f t="shared" si="174"/>
        <v>0.33787289043519281</v>
      </c>
      <c r="U150" s="4">
        <f t="shared" si="174"/>
        <v>0.33693294400903107</v>
      </c>
      <c r="V150" s="4">
        <f t="shared" si="174"/>
        <v>0.33191587993392879</v>
      </c>
      <c r="W150" s="4">
        <f t="shared" si="174"/>
        <v>0.32566623462582439</v>
      </c>
      <c r="X150" s="4">
        <f t="shared" si="174"/>
        <v>0.32834439646122859</v>
      </c>
      <c r="Y150" s="4">
        <f t="shared" si="174"/>
        <v>0.33583782762254727</v>
      </c>
      <c r="Z150" s="4">
        <f t="shared" si="174"/>
        <v>0.33118411841851753</v>
      </c>
      <c r="AA150" s="4">
        <f t="shared" si="174"/>
        <v>0.33036233663958858</v>
      </c>
      <c r="AB150" s="4">
        <f t="shared" si="174"/>
        <v>0.33113643345035465</v>
      </c>
      <c r="AC150" s="4">
        <f t="shared" si="174"/>
        <v>0.33606484167273898</v>
      </c>
      <c r="AD150" s="4">
        <f t="shared" si="174"/>
        <v>0.34137015115757419</v>
      </c>
      <c r="AE150" s="4">
        <f t="shared" si="174"/>
        <v>0.35864720006833439</v>
      </c>
      <c r="AF150" s="4">
        <f t="shared" si="174"/>
        <v>0.37875233861922664</v>
      </c>
      <c r="AG150" s="4">
        <f t="shared" si="174"/>
        <v>0.53923984615594622</v>
      </c>
      <c r="AI150" s="4">
        <f t="shared" si="175"/>
        <v>-1.215729805730148E-3</v>
      </c>
      <c r="AJ150" s="4">
        <f t="shared" si="175"/>
        <v>1.673109564807207E-3</v>
      </c>
      <c r="AK150" s="4">
        <f t="shared" si="175"/>
        <v>-2.2349440090310702E-3</v>
      </c>
      <c r="AL150" s="4">
        <f t="shared" si="175"/>
        <v>-3.308799339287738E-4</v>
      </c>
      <c r="AM150" s="4">
        <f t="shared" si="175"/>
        <v>-2.6592346258244026E-3</v>
      </c>
      <c r="AN150" s="4">
        <f t="shared" si="175"/>
        <v>-2.3923964612285742E-3</v>
      </c>
      <c r="AO150" s="4">
        <f t="shared" si="175"/>
        <v>1.7141723774527495E-3</v>
      </c>
      <c r="AP150" s="4">
        <f t="shared" si="175"/>
        <v>-2.5241184185175181E-3</v>
      </c>
      <c r="AQ150" s="4">
        <f t="shared" si="175"/>
        <v>-3.4733366395885978E-3</v>
      </c>
      <c r="AR150" s="4">
        <f t="shared" si="175"/>
        <v>-7.3433450354654095E-5</v>
      </c>
      <c r="AS150" s="4">
        <f t="shared" si="175"/>
        <v>4.3115832726103864E-4</v>
      </c>
      <c r="AT150" s="4">
        <f t="shared" si="175"/>
        <v>-1.0515115757420146E-4</v>
      </c>
      <c r="AU150" s="4">
        <f t="shared" si="175"/>
        <v>-1.94120006833437E-3</v>
      </c>
      <c r="AV150" s="4">
        <f t="shared" si="175"/>
        <v>-4.6193386192266428E-3</v>
      </c>
      <c r="AW150" s="4">
        <f t="shared" si="175"/>
        <v>7.0491538440538015E-3</v>
      </c>
      <c r="AY150" s="2">
        <f t="shared" si="167"/>
        <v>0.34686772069865446</v>
      </c>
      <c r="AZ150" s="2">
        <f t="shared" si="167"/>
        <v>0.33657562372192912</v>
      </c>
      <c r="BA150" s="2">
        <f t="shared" si="167"/>
        <v>0.33465268367373013</v>
      </c>
      <c r="BB150" s="2">
        <f t="shared" si="167"/>
        <v>0.33189086838188392</v>
      </c>
      <c r="BC150" s="2">
        <f t="shared" si="167"/>
        <v>0.32566373702941698</v>
      </c>
      <c r="BD150" s="2">
        <f t="shared" si="167"/>
        <v>0.32831063598215676</v>
      </c>
      <c r="BE150" s="2">
        <f t="shared" si="167"/>
        <v>0.33583407267644733</v>
      </c>
      <c r="BF150" s="2">
        <f t="shared" si="167"/>
        <v>0.33118234169196104</v>
      </c>
      <c r="BG150" s="2">
        <f t="shared" si="167"/>
        <v>0.33036134005397599</v>
      </c>
      <c r="BH150" s="2">
        <f t="shared" si="167"/>
        <v>0.33101405290941843</v>
      </c>
      <c r="BI150" s="2">
        <f t="shared" si="167"/>
        <v>0.33561588148715882</v>
      </c>
      <c r="BJ150" s="2">
        <f t="shared" si="167"/>
        <v>0.33881263683847457</v>
      </c>
      <c r="BK150" s="2">
        <f t="shared" si="167"/>
        <v>0.35148869218562823</v>
      </c>
      <c r="BL150" s="2">
        <f t="shared" si="167"/>
        <v>0.35250461187717075</v>
      </c>
      <c r="BM150" s="2">
        <f t="shared" si="167"/>
        <v>0.37205525244352017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>
        <f t="shared" si="168"/>
        <v>0.33158500000000002</v>
      </c>
      <c r="CI150" s="2">
        <f t="shared" si="168"/>
        <v>0.32300699999999999</v>
      </c>
      <c r="CJ150" s="2">
        <f t="shared" si="168"/>
        <v>0.32595200000000002</v>
      </c>
      <c r="CK150" s="2">
        <f t="shared" si="168"/>
        <v>0.33755200000000002</v>
      </c>
      <c r="CL150" s="2">
        <f t="shared" si="168"/>
        <v>0.32866000000000001</v>
      </c>
      <c r="CM150" s="2">
        <f t="shared" si="168"/>
        <v>0.32688899999999999</v>
      </c>
      <c r="CN150" s="2">
        <f t="shared" si="168"/>
        <v>0.331063</v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>
        <f t="shared" si="113"/>
        <v>0.33158500000000002</v>
      </c>
      <c r="CY150" s="2">
        <f t="shared" si="114"/>
        <v>0.32300699999999999</v>
      </c>
      <c r="CZ150" s="2">
        <f t="shared" si="115"/>
        <v>0.32595200000000002</v>
      </c>
      <c r="DA150" s="2">
        <f t="shared" si="116"/>
        <v>0.33755200000000002</v>
      </c>
      <c r="DB150" s="2">
        <f t="shared" si="117"/>
        <v>0.32866000000000001</v>
      </c>
      <c r="DC150" s="2">
        <f t="shared" si="118"/>
        <v>0.32688899999999999</v>
      </c>
      <c r="DD150" s="2">
        <f t="shared" si="119"/>
        <v>0.331063</v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0.43091987878787885</v>
      </c>
      <c r="DL150" s="2">
        <f t="shared" si="176"/>
        <v>0.45629870896610891</v>
      </c>
      <c r="DM150" s="2">
        <f t="shared" si="176"/>
        <v>0.45604013277310917</v>
      </c>
      <c r="DN150" s="2">
        <f t="shared" si="176"/>
        <v>0.45251048698680352</v>
      </c>
      <c r="DO150" s="2">
        <f t="shared" si="176"/>
        <v>0.45434629195402298</v>
      </c>
      <c r="DP150" s="2">
        <f t="shared" si="176"/>
        <v>0.44665238387096778</v>
      </c>
      <c r="DQ150" s="2">
        <f t="shared" si="176"/>
        <v>0.44651657459677413</v>
      </c>
      <c r="DR150" s="2">
        <f t="shared" si="176"/>
        <v>0.45746393596059121</v>
      </c>
      <c r="DS150" s="2">
        <f t="shared" si="176"/>
        <v>0.46394286502463067</v>
      </c>
      <c r="DT150" s="2">
        <f t="shared" si="176"/>
        <v>0.44653261573720393</v>
      </c>
      <c r="DU150" s="2">
        <f t="shared" si="176"/>
        <v>0.44507600112044815</v>
      </c>
      <c r="DV150" s="2">
        <f t="shared" si="176"/>
        <v>0.47433830145148975</v>
      </c>
      <c r="DW150" s="2">
        <f t="shared" si="176"/>
        <v>0.47542502049910879</v>
      </c>
      <c r="DX150" s="2">
        <f t="shared" si="176"/>
        <v>0.45874468449197864</v>
      </c>
      <c r="DY150" s="2">
        <f t="shared" si="176"/>
        <v>0.42382802063492059</v>
      </c>
      <c r="EA150" s="2">
        <f t="shared" si="152"/>
        <v>0.34651729066241821</v>
      </c>
      <c r="EB150" s="2">
        <f t="shared" si="152"/>
        <v>0.33644962645695342</v>
      </c>
      <c r="EC150" s="2">
        <f t="shared" si="152"/>
        <v>0.33450277209100809</v>
      </c>
      <c r="ED150" s="2">
        <f t="shared" si="152"/>
        <v>0.33189163729628468</v>
      </c>
      <c r="EE150" s="2">
        <f t="shared" si="152"/>
        <v>0.3253303335475119</v>
      </c>
      <c r="EF150" s="2">
        <f t="shared" si="152"/>
        <v>0.32814436535441166</v>
      </c>
      <c r="EG150" s="2">
        <f t="shared" si="152"/>
        <v>0.33590141487056679</v>
      </c>
      <c r="EH150" s="2">
        <f t="shared" si="152"/>
        <v>0.33079699375438298</v>
      </c>
      <c r="EI150" s="2">
        <f t="shared" si="152"/>
        <v>0.329712997275039</v>
      </c>
      <c r="EJ150" s="2">
        <f t="shared" si="152"/>
        <v>0.33079138013640241</v>
      </c>
      <c r="EK150" s="2">
        <f t="shared" si="152"/>
        <v>0.33545613768115939</v>
      </c>
      <c r="EL150" s="2">
        <f t="shared" si="179"/>
        <v>0.33862378215111616</v>
      </c>
      <c r="EM150" s="2">
        <f t="shared" si="135"/>
        <v>0.35144444431209065</v>
      </c>
      <c r="EN150" s="2">
        <f t="shared" si="135"/>
        <v>0.35242072507196165</v>
      </c>
      <c r="EO150" s="2">
        <f t="shared" si="135"/>
        <v>0.37212924713720341</v>
      </c>
      <c r="EQ150" s="2">
        <f t="shared" si="177"/>
        <v>0.34960668420306762</v>
      </c>
      <c r="ER150" s="2">
        <f t="shared" si="177"/>
        <v>0.33755810974420775</v>
      </c>
      <c r="ES150" s="2">
        <f t="shared" si="177"/>
        <v>0.33621229031381722</v>
      </c>
      <c r="ET150" s="2">
        <f t="shared" si="177"/>
        <v>0.3316395478024069</v>
      </c>
      <c r="EU150" s="2">
        <f t="shared" si="177"/>
        <v>0.32811732095335078</v>
      </c>
      <c r="EV150" s="2">
        <f t="shared" si="177"/>
        <v>0.32945931379986965</v>
      </c>
      <c r="EW150" s="2">
        <f t="shared" si="177"/>
        <v>0.33510476170341896</v>
      </c>
      <c r="EX150" s="2">
        <f t="shared" si="177"/>
        <v>0.33296723323017635</v>
      </c>
      <c r="EY150" s="2">
        <f t="shared" si="177"/>
        <v>0.33392723378215505</v>
      </c>
      <c r="EZ150" s="2">
        <f t="shared" si="177"/>
        <v>0.33284608608847732</v>
      </c>
      <c r="FA150" s="2">
        <f t="shared" si="177"/>
        <v>0.33696573740542513</v>
      </c>
      <c r="FB150" s="2">
        <f t="shared" si="177"/>
        <v>0.34060504313424028</v>
      </c>
      <c r="FC150" s="2">
        <f t="shared" si="177"/>
        <v>0.35162759853333531</v>
      </c>
      <c r="FD150" s="2">
        <f t="shared" si="177"/>
        <v>0.35333363840254645</v>
      </c>
      <c r="FE150" s="2">
        <f t="shared" si="177"/>
        <v>0.37021500953445685</v>
      </c>
      <c r="FG150" s="2">
        <f t="shared" si="178"/>
        <v>0.99973164854469843</v>
      </c>
      <c r="FH150" s="2">
        <f t="shared" si="178"/>
        <v>0.99965054562696254</v>
      </c>
      <c r="FI150" s="2">
        <f t="shared" si="178"/>
        <v>0.99970298040984862</v>
      </c>
      <c r="FJ150" s="2">
        <f t="shared" si="178"/>
        <v>0.99976636771367211</v>
      </c>
      <c r="FK150" s="2">
        <f t="shared" si="178"/>
        <v>0.99980660941888111</v>
      </c>
      <c r="FL150" s="2">
        <f t="shared" si="178"/>
        <v>0.99978699962563633</v>
      </c>
      <c r="FM150" s="2">
        <f t="shared" si="178"/>
        <v>0.99976743033589577</v>
      </c>
      <c r="FN150" s="2">
        <f t="shared" si="178"/>
        <v>0.99983391173823011</v>
      </c>
      <c r="FO150" s="2">
        <f t="shared" si="178"/>
        <v>0.99982192004808945</v>
      </c>
      <c r="FP150" s="2">
        <f t="shared" si="178"/>
        <v>0.99971960450993447</v>
      </c>
      <c r="FQ150" s="2">
        <f t="shared" si="178"/>
        <v>0.99970071349743972</v>
      </c>
      <c r="FR150" s="2">
        <f t="shared" si="178"/>
        <v>0.99971661781196886</v>
      </c>
      <c r="FS150" s="2">
        <f t="shared" si="178"/>
        <v>0.99974459824742867</v>
      </c>
      <c r="FT150" s="2">
        <f t="shared" si="178"/>
        <v>0.99974346327057317</v>
      </c>
      <c r="FU150" s="2">
        <f t="shared" si="178"/>
        <v>0.99965791370441148</v>
      </c>
      <c r="FW150" s="2">
        <f t="shared" si="169"/>
        <v>0.10609864834919976</v>
      </c>
      <c r="FX150" s="2">
        <f t="shared" si="169"/>
        <v>7.5883398473869781E-2</v>
      </c>
      <c r="FY150" s="2">
        <f t="shared" si="169"/>
        <v>6.6575836481655631E-2</v>
      </c>
      <c r="FZ150" s="2">
        <f t="shared" si="169"/>
        <v>0.11483767761537939</v>
      </c>
      <c r="GA150" s="2">
        <f t="shared" si="169"/>
        <v>0.11067614087132234</v>
      </c>
      <c r="GB150" s="2">
        <f t="shared" si="169"/>
        <v>0.10725011761726246</v>
      </c>
      <c r="GC150" s="2">
        <f t="shared" si="169"/>
        <v>0.11682364233240804</v>
      </c>
      <c r="GD150" s="2">
        <f t="shared" si="169"/>
        <v>0.16786628820770455</v>
      </c>
      <c r="GE150" s="2">
        <f t="shared" si="169"/>
        <v>0.14817372719561936</v>
      </c>
      <c r="GF150" s="2">
        <f t="shared" si="169"/>
        <v>9.2577457298371926E-2</v>
      </c>
      <c r="GG150" s="2">
        <f t="shared" si="169"/>
        <v>8.4085905965119237E-2</v>
      </c>
      <c r="GH150" s="2">
        <f t="shared" si="169"/>
        <v>7.590903531258289E-2</v>
      </c>
      <c r="GI150" s="2">
        <f t="shared" si="169"/>
        <v>6.870175860042646E-2</v>
      </c>
      <c r="GJ150" s="2">
        <f t="shared" si="169"/>
        <v>6.2011148816861726E-2</v>
      </c>
      <c r="GK150" s="2">
        <f t="shared" si="169"/>
        <v>4.7893811856996434E-2</v>
      </c>
      <c r="GM150" s="82">
        <f t="shared" si="170"/>
        <v>1.0025377301635643E-72</v>
      </c>
      <c r="GN150" s="82">
        <f t="shared" si="170"/>
        <v>4.0109903032649681E-108</v>
      </c>
      <c r="GO150" s="82">
        <f t="shared" si="170"/>
        <v>7.0775758938078848E-164</v>
      </c>
      <c r="GP150" s="82">
        <f t="shared" si="170"/>
        <v>4.7790911004326994E-226</v>
      </c>
      <c r="GQ150" s="82">
        <f t="shared" si="170"/>
        <v>0</v>
      </c>
      <c r="GR150" s="82">
        <f t="shared" si="170"/>
        <v>1.1889276616023758E-264</v>
      </c>
      <c r="GS150" s="82">
        <f t="shared" si="170"/>
        <v>0</v>
      </c>
      <c r="GT150" s="82">
        <f t="shared" si="170"/>
        <v>8.3329748482721838E-305</v>
      </c>
      <c r="GU150" s="82">
        <f t="shared" si="170"/>
        <v>1.6696402413835566E-155</v>
      </c>
      <c r="GV150" s="82">
        <f t="shared" si="170"/>
        <v>1.5029361496491758E-244</v>
      </c>
      <c r="GW150" s="82">
        <f t="shared" si="170"/>
        <v>3.5877261562010044E-287</v>
      </c>
      <c r="GX150" s="82">
        <f t="shared" si="170"/>
        <v>4.3143556119798565E-260</v>
      </c>
      <c r="GY150" s="82">
        <f t="shared" si="170"/>
        <v>1.4269830070756079E-179</v>
      </c>
      <c r="GZ150" s="82">
        <f t="shared" si="170"/>
        <v>1.5045710013791724E-186</v>
      </c>
      <c r="HA150" s="82">
        <f t="shared" si="170"/>
        <v>7.358056147359156E-220</v>
      </c>
      <c r="HC150" s="82">
        <f t="shared" si="153"/>
        <v>1.5558847107287028E-81</v>
      </c>
      <c r="HD150" s="82">
        <f t="shared" si="153"/>
        <v>6.1242478252331763E-81</v>
      </c>
      <c r="HE150" s="82">
        <f t="shared" si="153"/>
        <v>8.1236890726200275E-96</v>
      </c>
      <c r="HF150" s="82">
        <f t="shared" si="153"/>
        <v>4.1545270279387472E-137</v>
      </c>
      <c r="HG150" s="82">
        <f t="shared" si="153"/>
        <v>7.9284075999687673E-195</v>
      </c>
      <c r="HH150" s="82">
        <f t="shared" si="153"/>
        <v>2.946768025030718E-162</v>
      </c>
      <c r="HI150" s="82">
        <f t="shared" si="153"/>
        <v>3.8632842770588078E-206</v>
      </c>
      <c r="HJ150" s="82">
        <f t="shared" si="153"/>
        <v>1.0557333517994306E-211</v>
      </c>
      <c r="HK150" s="82">
        <f t="shared" si="153"/>
        <v>3.4550432054976449E-107</v>
      </c>
      <c r="HL150" s="82">
        <f t="shared" si="161"/>
        <v>4.7835299100060653E-139</v>
      </c>
      <c r="HM150" s="82">
        <f t="shared" si="161"/>
        <v>6.1721427588792123E-165</v>
      </c>
      <c r="HN150" s="82">
        <f t="shared" si="161"/>
        <v>3.2065483402769649E-130</v>
      </c>
      <c r="HO150" s="82">
        <f t="shared" si="161"/>
        <v>2.319794643135981E-98</v>
      </c>
      <c r="HP150" s="82">
        <f t="shared" si="161"/>
        <v>1.5742047548211194E-106</v>
      </c>
      <c r="HQ150" s="82">
        <f t="shared" si="161"/>
        <v>5.2048970175612112E-115</v>
      </c>
      <c r="HS150" s="82">
        <f t="shared" si="171"/>
        <v>5.6420284857461846E-2</v>
      </c>
      <c r="HT150" s="82">
        <f t="shared" si="171"/>
        <v>0.21341064219130851</v>
      </c>
      <c r="HU150" s="82">
        <f t="shared" si="171"/>
        <v>0.19721092064392973</v>
      </c>
      <c r="HV150" s="82">
        <f t="shared" si="171"/>
        <v>4.4167631790446677E-3</v>
      </c>
      <c r="HW150" s="82">
        <f t="shared" si="171"/>
        <v>7.3959372570097835E-4</v>
      </c>
      <c r="HX150" s="82">
        <f t="shared" si="171"/>
        <v>4.616541568328112E-3</v>
      </c>
      <c r="HY150" s="82">
        <f t="shared" si="171"/>
        <v>7.5378388301862659E-4</v>
      </c>
      <c r="HZ150" s="82">
        <f t="shared" si="171"/>
        <v>6.2616984714966006E-7</v>
      </c>
      <c r="IA150" s="82">
        <f t="shared" si="171"/>
        <v>2.8139478715287713E-5</v>
      </c>
      <c r="IB150" s="82">
        <f t="shared" si="171"/>
        <v>9.6613776386894803E-3</v>
      </c>
      <c r="IC150" s="82">
        <f t="shared" si="171"/>
        <v>2.4270827476741415E-2</v>
      </c>
      <c r="ID150" s="82">
        <f t="shared" si="171"/>
        <v>8.144711171154774E-2</v>
      </c>
      <c r="IE150" s="82">
        <f t="shared" si="171"/>
        <v>0.16769491124496638</v>
      </c>
      <c r="IF150" s="82">
        <f t="shared" si="171"/>
        <v>0.24147595461643082</v>
      </c>
      <c r="IG150" s="82">
        <f t="shared" si="171"/>
        <v>0.48300741206302178</v>
      </c>
      <c r="II150" s="82">
        <f t="shared" si="172"/>
        <v>8.7744210428903698E-8</v>
      </c>
      <c r="IJ150" s="82">
        <f t="shared" si="172"/>
        <v>3.4888300621524607E-10</v>
      </c>
      <c r="IK150" s="82">
        <f t="shared" si="172"/>
        <v>2.4808622570233906E-10</v>
      </c>
      <c r="IL150" s="82">
        <f t="shared" si="172"/>
        <v>1.1744441767243814E-7</v>
      </c>
      <c r="IM150" s="82">
        <f t="shared" si="172"/>
        <v>3.0807561090929949E-8</v>
      </c>
      <c r="IN150" s="82">
        <f t="shared" si="172"/>
        <v>5.2003862345948931E-8</v>
      </c>
      <c r="IO150" s="82">
        <f t="shared" si="172"/>
        <v>2.25531052115813E-8</v>
      </c>
      <c r="IP150" s="82">
        <f t="shared" si="172"/>
        <v>9.8853354479103474E-6</v>
      </c>
      <c r="IQ150" s="82">
        <f t="shared" si="172"/>
        <v>4.6590617260463389E-6</v>
      </c>
      <c r="IR150" s="82">
        <f t="shared" si="172"/>
        <v>7.5620994162600119E-10</v>
      </c>
      <c r="IS150" s="82">
        <f t="shared" si="172"/>
        <v>7.5939052940862171E-11</v>
      </c>
      <c r="IT150" s="82">
        <f t="shared" si="172"/>
        <v>2.0971258356895117E-11</v>
      </c>
      <c r="IU150" s="82">
        <f t="shared" si="172"/>
        <v>6.5012645018515623E-11</v>
      </c>
      <c r="IV150" s="82">
        <f t="shared" si="172"/>
        <v>2.6360440076862636E-10</v>
      </c>
      <c r="IW150" s="82">
        <f t="shared" si="172"/>
        <v>6.3656175619210926E-8</v>
      </c>
      <c r="IY150" s="82">
        <f t="shared" si="173"/>
        <v>5.6420372601672278E-2</v>
      </c>
      <c r="IZ150" s="82">
        <f t="shared" si="173"/>
        <v>0.21341064254019151</v>
      </c>
      <c r="JA150" s="82">
        <f t="shared" si="173"/>
        <v>0.19721092089201595</v>
      </c>
      <c r="JB150" s="82">
        <f t="shared" si="173"/>
        <v>4.4168806234623405E-3</v>
      </c>
      <c r="JC150" s="82">
        <f t="shared" si="173"/>
        <v>7.396245332620693E-4</v>
      </c>
      <c r="JD150" s="82">
        <f t="shared" si="173"/>
        <v>4.6165935721904578E-3</v>
      </c>
      <c r="JE150" s="82">
        <f t="shared" si="173"/>
        <v>7.538064361238382E-4</v>
      </c>
      <c r="JF150" s="82">
        <f t="shared" si="173"/>
        <v>1.0511505295060007E-5</v>
      </c>
      <c r="JG150" s="82">
        <f t="shared" si="173"/>
        <v>3.2798540441334053E-5</v>
      </c>
      <c r="JH150" s="82">
        <f t="shared" si="173"/>
        <v>9.6613783948994222E-3</v>
      </c>
      <c r="JI150" s="82">
        <f t="shared" si="173"/>
        <v>2.4270827552680469E-2</v>
      </c>
      <c r="JJ150" s="82">
        <f t="shared" si="173"/>
        <v>8.1447111732518992E-2</v>
      </c>
      <c r="JK150" s="82">
        <f t="shared" si="173"/>
        <v>0.16769491130997902</v>
      </c>
      <c r="JL150" s="82">
        <f t="shared" si="173"/>
        <v>0.2414759548800352</v>
      </c>
      <c r="JM150" s="82">
        <f t="shared" si="173"/>
        <v>0.48300747571919739</v>
      </c>
    </row>
    <row r="151" spans="2:273" x14ac:dyDescent="0.25">
      <c r="B151" s="2">
        <v>124</v>
      </c>
      <c r="C151" s="37">
        <v>0.34379199999999999</v>
      </c>
      <c r="D151" s="37">
        <v>0.33684500000000001</v>
      </c>
      <c r="E151" s="37">
        <v>0.33701700000000001</v>
      </c>
      <c r="F151" s="37">
        <v>0.33332400000000001</v>
      </c>
      <c r="G151" s="37">
        <v>0.32231700000000002</v>
      </c>
      <c r="H151" s="37">
        <v>0.32954099999999997</v>
      </c>
      <c r="I151" s="37">
        <v>0.33626699999999998</v>
      </c>
      <c r="J151" s="37">
        <v>0.33006000000000002</v>
      </c>
      <c r="K151" s="37">
        <v>0.32929199999999997</v>
      </c>
      <c r="L151" s="37">
        <v>0.33208700000000002</v>
      </c>
      <c r="M151" s="37">
        <v>0.33099499999999998</v>
      </c>
      <c r="N151" s="37">
        <v>0.33895399999999998</v>
      </c>
      <c r="O151" s="37">
        <v>0.352242</v>
      </c>
      <c r="P151" s="37">
        <v>0.37073699999999998</v>
      </c>
      <c r="Q151" s="37">
        <v>0.49346400000000001</v>
      </c>
      <c r="S151" s="4">
        <f t="shared" si="174"/>
        <v>0.34637216251072744</v>
      </c>
      <c r="T151" s="4">
        <f t="shared" si="174"/>
        <v>0.33687278011768113</v>
      </c>
      <c r="U151" s="4">
        <f t="shared" si="174"/>
        <v>0.33543253665272044</v>
      </c>
      <c r="V151" s="4">
        <f t="shared" si="174"/>
        <v>0.33156916387561775</v>
      </c>
      <c r="W151" s="4">
        <f t="shared" si="174"/>
        <v>0.3252200047412388</v>
      </c>
      <c r="X151" s="4">
        <f t="shared" si="174"/>
        <v>0.32797201520429559</v>
      </c>
      <c r="Y151" s="4">
        <f t="shared" si="174"/>
        <v>0.33548102030530486</v>
      </c>
      <c r="Z151" s="4">
        <f t="shared" si="174"/>
        <v>0.33080751764407529</v>
      </c>
      <c r="AA151" s="4">
        <f t="shared" si="174"/>
        <v>0.33004934259360746</v>
      </c>
      <c r="AB151" s="4">
        <f t="shared" si="174"/>
        <v>0.33067644614348513</v>
      </c>
      <c r="AC151" s="4">
        <f t="shared" si="174"/>
        <v>0.33537943888930066</v>
      </c>
      <c r="AD151" s="4">
        <f t="shared" si="174"/>
        <v>0.3393762802268101</v>
      </c>
      <c r="AE151" s="4">
        <f t="shared" si="174"/>
        <v>0.35448691747426486</v>
      </c>
      <c r="AF151" s="4">
        <f t="shared" si="174"/>
        <v>0.36682542927205619</v>
      </c>
      <c r="AG151" s="4">
        <f t="shared" si="174"/>
        <v>0.48949562446813388</v>
      </c>
      <c r="AI151" s="4">
        <f t="shared" si="175"/>
        <v>-2.5801625107274573E-3</v>
      </c>
      <c r="AJ151" s="4">
        <f t="shared" si="175"/>
        <v>-2.7780117681119876E-5</v>
      </c>
      <c r="AK151" s="4">
        <f t="shared" si="175"/>
        <v>1.5844633472795744E-3</v>
      </c>
      <c r="AL151" s="4">
        <f t="shared" si="175"/>
        <v>1.7548361243822641E-3</v>
      </c>
      <c r="AM151" s="4">
        <f t="shared" si="175"/>
        <v>-2.9030047412387794E-3</v>
      </c>
      <c r="AN151" s="4">
        <f t="shared" si="175"/>
        <v>1.5689847957043868E-3</v>
      </c>
      <c r="AO151" s="4">
        <f t="shared" si="175"/>
        <v>7.8597969469512696E-4</v>
      </c>
      <c r="AP151" s="4">
        <f t="shared" si="175"/>
        <v>-7.4751764407526844E-4</v>
      </c>
      <c r="AQ151" s="4">
        <f t="shared" si="175"/>
        <v>-7.5734259360749068E-4</v>
      </c>
      <c r="AR151" s="4">
        <f t="shared" si="175"/>
        <v>1.4105538565148956E-3</v>
      </c>
      <c r="AS151" s="4">
        <f t="shared" si="175"/>
        <v>-4.3844388893006792E-3</v>
      </c>
      <c r="AT151" s="4">
        <f t="shared" si="175"/>
        <v>-4.2228022681012334E-4</v>
      </c>
      <c r="AU151" s="4">
        <f t="shared" si="175"/>
        <v>-2.2449174742648625E-3</v>
      </c>
      <c r="AV151" s="4">
        <f t="shared" si="175"/>
        <v>3.9115707279437917E-3</v>
      </c>
      <c r="AW151" s="4">
        <f t="shared" si="175"/>
        <v>3.9683755318661307E-3</v>
      </c>
      <c r="AY151" s="2">
        <f t="shared" si="167"/>
        <v>0.34637213195739791</v>
      </c>
      <c r="AZ151" s="2">
        <f t="shared" si="167"/>
        <v>0.3362204034813796</v>
      </c>
      <c r="BA151" s="2">
        <f t="shared" si="167"/>
        <v>0.33427125813046193</v>
      </c>
      <c r="BB151" s="2">
        <f t="shared" si="167"/>
        <v>0.33156324241186558</v>
      </c>
      <c r="BC151" s="2">
        <f t="shared" si="167"/>
        <v>0.32521954103161771</v>
      </c>
      <c r="BD151" s="2">
        <f t="shared" si="167"/>
        <v>0.32796385869941624</v>
      </c>
      <c r="BE151" s="2">
        <f t="shared" si="167"/>
        <v>0.33548037777234069</v>
      </c>
      <c r="BF151" s="2">
        <f t="shared" si="167"/>
        <v>0.33080222662882369</v>
      </c>
      <c r="BG151" s="2">
        <f t="shared" si="167"/>
        <v>0.33004662029977544</v>
      </c>
      <c r="BH151" s="2">
        <f t="shared" si="167"/>
        <v>0.33064585954509873</v>
      </c>
      <c r="BI151" s="2">
        <f t="shared" si="167"/>
        <v>0.33525045984277613</v>
      </c>
      <c r="BJ151" s="2">
        <f t="shared" si="167"/>
        <v>0.33842332320019591</v>
      </c>
      <c r="BK151" s="2">
        <f t="shared" si="167"/>
        <v>0.35111132789154542</v>
      </c>
      <c r="BL151" s="2">
        <f t="shared" si="167"/>
        <v>0.35206650248965449</v>
      </c>
      <c r="BM151" s="2">
        <f t="shared" si="167"/>
        <v>0.37171930996036662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>
        <f t="shared" si="168"/>
        <v>0.33332400000000001</v>
      </c>
      <c r="CI151" s="2">
        <f t="shared" si="168"/>
        <v>0.32231700000000002</v>
      </c>
      <c r="CJ151" s="2">
        <f t="shared" si="168"/>
        <v>0.32954099999999997</v>
      </c>
      <c r="CK151" s="2">
        <f t="shared" si="168"/>
        <v>0.33626699999999998</v>
      </c>
      <c r="CL151" s="2">
        <f t="shared" si="168"/>
        <v>0.33006000000000002</v>
      </c>
      <c r="CM151" s="2">
        <f t="shared" si="168"/>
        <v>0.32929199999999997</v>
      </c>
      <c r="CN151" s="2">
        <f t="shared" si="168"/>
        <v>0.33208700000000002</v>
      </c>
      <c r="CO151" s="2">
        <f t="shared" si="168"/>
        <v>0.33099499999999998</v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>
        <f t="shared" si="113"/>
        <v>0.33332400000000001</v>
      </c>
      <c r="CY151" s="2">
        <f t="shared" si="114"/>
        <v>0.32231700000000002</v>
      </c>
      <c r="CZ151" s="2">
        <f t="shared" si="115"/>
        <v>0.32954099999999997</v>
      </c>
      <c r="DA151" s="2">
        <f t="shared" si="116"/>
        <v>0.33626699999999998</v>
      </c>
      <c r="DB151" s="2">
        <f t="shared" si="117"/>
        <v>0.33006000000000002</v>
      </c>
      <c r="DC151" s="2">
        <f t="shared" si="118"/>
        <v>0.32929199999999997</v>
      </c>
      <c r="DD151" s="2">
        <f t="shared" si="119"/>
        <v>0.33208700000000002</v>
      </c>
      <c r="DE151" s="2">
        <f t="shared" si="120"/>
        <v>0.33099499999999998</v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0.43131487878787883</v>
      </c>
      <c r="DL151" s="2">
        <f t="shared" si="176"/>
        <v>0.45704169146289142</v>
      </c>
      <c r="DM151" s="2">
        <f t="shared" si="176"/>
        <v>0.45667824453781508</v>
      </c>
      <c r="DN151" s="2">
        <f t="shared" si="176"/>
        <v>0.45311185227272727</v>
      </c>
      <c r="DO151" s="2">
        <f t="shared" si="176"/>
        <v>0.45503025747126435</v>
      </c>
      <c r="DP151" s="2">
        <f t="shared" si="176"/>
        <v>0.44730416370967746</v>
      </c>
      <c r="DQ151" s="2">
        <f t="shared" si="176"/>
        <v>0.44712737499999994</v>
      </c>
      <c r="DR151" s="2">
        <f t="shared" si="176"/>
        <v>0.45815446962233175</v>
      </c>
      <c r="DS151" s="2">
        <f t="shared" si="176"/>
        <v>0.46465323645320206</v>
      </c>
      <c r="DT151" s="2">
        <f t="shared" si="176"/>
        <v>0.4471462009167303</v>
      </c>
      <c r="DU151" s="2">
        <f t="shared" si="176"/>
        <v>0.44569352997198874</v>
      </c>
      <c r="DV151" s="2">
        <f t="shared" si="176"/>
        <v>0.47517816730328499</v>
      </c>
      <c r="DW151" s="2">
        <f t="shared" si="176"/>
        <v>0.47613564884135479</v>
      </c>
      <c r="DX151" s="2">
        <f t="shared" si="176"/>
        <v>0.4593004759358289</v>
      </c>
      <c r="DY151" s="2">
        <f t="shared" si="176"/>
        <v>0.42401900634920631</v>
      </c>
      <c r="EA151" s="2">
        <f t="shared" si="152"/>
        <v>0.34597788022889153</v>
      </c>
      <c r="EB151" s="2">
        <f t="shared" si="152"/>
        <v>0.33608401939129412</v>
      </c>
      <c r="EC151" s="2">
        <f t="shared" si="152"/>
        <v>0.33410715370386829</v>
      </c>
      <c r="ED151" s="2">
        <f t="shared" si="152"/>
        <v>0.33156992700103838</v>
      </c>
      <c r="EE151" s="2">
        <f t="shared" si="152"/>
        <v>0.32484781291497106</v>
      </c>
      <c r="EF151" s="2">
        <f t="shared" si="152"/>
        <v>0.32778107335774498</v>
      </c>
      <c r="EG151" s="2">
        <f t="shared" si="152"/>
        <v>0.33556125453301405</v>
      </c>
      <c r="EH151" s="2">
        <f t="shared" si="152"/>
        <v>0.33037534678024821</v>
      </c>
      <c r="EI151" s="2">
        <f t="shared" si="152"/>
        <v>0.32932285159867158</v>
      </c>
      <c r="EJ151" s="2">
        <f t="shared" si="152"/>
        <v>0.33039830996224578</v>
      </c>
      <c r="EK151" s="2">
        <f t="shared" si="152"/>
        <v>0.33507407070149131</v>
      </c>
      <c r="EL151" s="2">
        <f t="shared" si="179"/>
        <v>0.33821532896786066</v>
      </c>
      <c r="EM151" s="2">
        <f t="shared" si="135"/>
        <v>0.35106780914092872</v>
      </c>
      <c r="EN151" s="2">
        <f t="shared" si="135"/>
        <v>0.35197627776987778</v>
      </c>
      <c r="EO151" s="2">
        <f t="shared" si="135"/>
        <v>0.37180589533398789</v>
      </c>
      <c r="EQ151" s="2">
        <f t="shared" si="177"/>
        <v>0.34922013946671321</v>
      </c>
      <c r="ER151" s="2">
        <f t="shared" si="177"/>
        <v>0.33726844092311625</v>
      </c>
      <c r="ES151" s="2">
        <f t="shared" si="177"/>
        <v>0.33591185999641104</v>
      </c>
      <c r="ET151" s="2">
        <f t="shared" si="177"/>
        <v>0.33130829687337127</v>
      </c>
      <c r="EU151" s="2">
        <f t="shared" si="177"/>
        <v>0.32775246405478475</v>
      </c>
      <c r="EV151" s="2">
        <f t="shared" si="177"/>
        <v>0.32915200139947315</v>
      </c>
      <c r="EW151" s="2">
        <f t="shared" si="177"/>
        <v>0.3347359317662762</v>
      </c>
      <c r="EX151" s="2">
        <f t="shared" si="177"/>
        <v>0.33262526781964907</v>
      </c>
      <c r="EY151" s="2">
        <f t="shared" si="177"/>
        <v>0.33370412151575046</v>
      </c>
      <c r="EZ151" s="2">
        <f t="shared" si="177"/>
        <v>0.33256203596336498</v>
      </c>
      <c r="FA151" s="2">
        <f t="shared" si="177"/>
        <v>0.33667258586802973</v>
      </c>
      <c r="FB151" s="2">
        <f t="shared" si="177"/>
        <v>0.34030416964229998</v>
      </c>
      <c r="FC151" s="2">
        <f t="shared" si="177"/>
        <v>0.35126005003571897</v>
      </c>
      <c r="FD151" s="2">
        <f t="shared" si="177"/>
        <v>0.35293965405307592</v>
      </c>
      <c r="FE151" s="2">
        <f t="shared" si="177"/>
        <v>0.36983784911513728</v>
      </c>
      <c r="FG151" s="2">
        <f t="shared" si="178"/>
        <v>0.99975525478507921</v>
      </c>
      <c r="FH151" s="2">
        <f t="shared" si="178"/>
        <v>0.99968128402398793</v>
      </c>
      <c r="FI151" s="2">
        <f t="shared" si="178"/>
        <v>0.99972910783464841</v>
      </c>
      <c r="FJ151" s="2">
        <f t="shared" si="178"/>
        <v>0.9997869204421459</v>
      </c>
      <c r="FK151" s="2">
        <f t="shared" si="178"/>
        <v>0.99982362269250546</v>
      </c>
      <c r="FL151" s="2">
        <f t="shared" si="178"/>
        <v>0.99980573770898318</v>
      </c>
      <c r="FM151" s="2">
        <f t="shared" si="178"/>
        <v>0.99978788960488729</v>
      </c>
      <c r="FN151" s="2">
        <f t="shared" si="178"/>
        <v>0.99984852349130338</v>
      </c>
      <c r="FO151" s="2">
        <f t="shared" si="178"/>
        <v>0.99983758660871302</v>
      </c>
      <c r="FP151" s="2">
        <f t="shared" si="178"/>
        <v>0.99974426996444266</v>
      </c>
      <c r="FQ151" s="2">
        <f t="shared" si="178"/>
        <v>0.9997270402774795</v>
      </c>
      <c r="FR151" s="2">
        <f t="shared" si="178"/>
        <v>0.99974154592839637</v>
      </c>
      <c r="FS151" s="2">
        <f t="shared" si="178"/>
        <v>0.99976706559862605</v>
      </c>
      <c r="FT151" s="2">
        <f t="shared" si="178"/>
        <v>0.99976603044080325</v>
      </c>
      <c r="FU151" s="2">
        <f t="shared" si="178"/>
        <v>0.99968800419939008</v>
      </c>
      <c r="FW151" s="2">
        <f t="shared" si="169"/>
        <v>0.11515609304092098</v>
      </c>
      <c r="FX151" s="2">
        <f t="shared" si="169"/>
        <v>8.259977123564545E-2</v>
      </c>
      <c r="FY151" s="2">
        <f t="shared" si="169"/>
        <v>7.2533064759066873E-2</v>
      </c>
      <c r="FZ151" s="2">
        <f t="shared" si="169"/>
        <v>0.12453722039169983</v>
      </c>
      <c r="GA151" s="2">
        <f t="shared" si="169"/>
        <v>0.12007186777518995</v>
      </c>
      <c r="GB151" s="2">
        <f t="shared" si="169"/>
        <v>0.11639306181886629</v>
      </c>
      <c r="GC151" s="2">
        <f t="shared" si="169"/>
        <v>0.12666692205766661</v>
      </c>
      <c r="GD151" s="2">
        <f t="shared" si="169"/>
        <v>0.18112827340444143</v>
      </c>
      <c r="GE151" s="2">
        <f t="shared" si="169"/>
        <v>0.16017941091001286</v>
      </c>
      <c r="GF151" s="2">
        <f t="shared" si="169"/>
        <v>0.10061053961329625</v>
      </c>
      <c r="GG151" s="2">
        <f t="shared" si="169"/>
        <v>9.1456426211796921E-2</v>
      </c>
      <c r="GH151" s="2">
        <f t="shared" si="169"/>
        <v>8.2627474283252803E-2</v>
      </c>
      <c r="GI151" s="2">
        <f t="shared" si="169"/>
        <v>7.4833964233316258E-2</v>
      </c>
      <c r="GJ151" s="2">
        <f t="shared" si="169"/>
        <v>6.7589503267098144E-2</v>
      </c>
      <c r="GK151" s="2">
        <f t="shared" si="169"/>
        <v>5.2272982214254513E-2</v>
      </c>
      <c r="GM151" s="82">
        <f t="shared" si="170"/>
        <v>5.8995317990186673E-75</v>
      </c>
      <c r="GN151" s="82">
        <f t="shared" si="170"/>
        <v>1.7075414096381548E-111</v>
      </c>
      <c r="GO151" s="82">
        <f t="shared" si="170"/>
        <v>7.2899864418874847E-169</v>
      </c>
      <c r="GP151" s="82">
        <f t="shared" si="170"/>
        <v>1.4731563793530631E-232</v>
      </c>
      <c r="GQ151" s="82">
        <f t="shared" si="170"/>
        <v>0</v>
      </c>
      <c r="GR151" s="82">
        <f t="shared" si="170"/>
        <v>4.2165111235942208E-272</v>
      </c>
      <c r="GS151" s="82">
        <f t="shared" si="170"/>
        <v>0</v>
      </c>
      <c r="GT151" s="82">
        <f t="shared" si="170"/>
        <v>0</v>
      </c>
      <c r="GU151" s="82">
        <f t="shared" si="170"/>
        <v>1.0393293189818692E-159</v>
      </c>
      <c r="GV151" s="82">
        <f t="shared" si="170"/>
        <v>1.2162285353075107E-251</v>
      </c>
      <c r="GW151" s="82">
        <f t="shared" si="170"/>
        <v>1.4820055088748528E-295</v>
      </c>
      <c r="GX151" s="82">
        <f t="shared" si="170"/>
        <v>1.0871146085021934E-267</v>
      </c>
      <c r="GY151" s="82">
        <f t="shared" si="170"/>
        <v>8.3392027405069543E-185</v>
      </c>
      <c r="GZ151" s="82">
        <f t="shared" si="170"/>
        <v>7.6647755532245059E-192</v>
      </c>
      <c r="HA151" s="82">
        <f t="shared" si="170"/>
        <v>3.5297133029861267E-226</v>
      </c>
      <c r="HC151" s="82">
        <f t="shared" si="153"/>
        <v>1.5243153687963926E-85</v>
      </c>
      <c r="HD151" s="82">
        <f t="shared" si="153"/>
        <v>6.2071537653818795E-85</v>
      </c>
      <c r="HE151" s="82">
        <f t="shared" si="153"/>
        <v>2.4504498959986364E-100</v>
      </c>
      <c r="HF151" s="82">
        <f t="shared" si="153"/>
        <v>5.2834112875631825E-143</v>
      </c>
      <c r="HG151" s="82">
        <f t="shared" si="153"/>
        <v>7.8426656396499323E-203</v>
      </c>
      <c r="HH151" s="82">
        <f t="shared" si="153"/>
        <v>4.874208257642979E-169</v>
      </c>
      <c r="HI151" s="82">
        <f t="shared" si="153"/>
        <v>1.1636910527367741E-214</v>
      </c>
      <c r="HJ151" s="82">
        <f t="shared" si="153"/>
        <v>9.2036978806622328E-220</v>
      </c>
      <c r="HK151" s="82">
        <f t="shared" si="153"/>
        <v>2.1923551006236051E-111</v>
      </c>
      <c r="HL151" s="82">
        <f t="shared" si="161"/>
        <v>4.6844713290254322E-145</v>
      </c>
      <c r="HM151" s="82">
        <f t="shared" si="161"/>
        <v>3.5087556097641783E-172</v>
      </c>
      <c r="HN151" s="82">
        <f t="shared" si="161"/>
        <v>5.4083824482301333E-136</v>
      </c>
      <c r="HO151" s="82">
        <f t="shared" si="161"/>
        <v>9.0190481818142487E-103</v>
      </c>
      <c r="HP151" s="82">
        <f t="shared" si="161"/>
        <v>3.7313587519257632E-111</v>
      </c>
      <c r="HQ151" s="82">
        <f t="shared" si="161"/>
        <v>4.4193651696251371E-120</v>
      </c>
      <c r="HS151" s="82">
        <f t="shared" si="171"/>
        <v>2.6444871120620127E-2</v>
      </c>
      <c r="HT151" s="82">
        <f t="shared" si="171"/>
        <v>0.13006064797285319</v>
      </c>
      <c r="HU151" s="82">
        <f t="shared" si="171"/>
        <v>0.12095338046017186</v>
      </c>
      <c r="HV151" s="82">
        <f t="shared" si="171"/>
        <v>1.4251969876198757E-3</v>
      </c>
      <c r="HW151" s="82">
        <f t="shared" si="171"/>
        <v>1.9145130892030414E-4</v>
      </c>
      <c r="HX151" s="82">
        <f t="shared" si="171"/>
        <v>1.5142839400059359E-3</v>
      </c>
      <c r="HY151" s="82">
        <f t="shared" si="171"/>
        <v>1.846570933787138E-4</v>
      </c>
      <c r="HZ151" s="82">
        <f t="shared" si="171"/>
        <v>8.4798301437615637E-8</v>
      </c>
      <c r="IA151" s="82">
        <f t="shared" si="171"/>
        <v>5.5882699300446949E-6</v>
      </c>
      <c r="IB151" s="82">
        <f t="shared" si="171"/>
        <v>3.2770557246487014E-3</v>
      </c>
      <c r="IC151" s="82">
        <f t="shared" si="171"/>
        <v>9.2495614240069423E-3</v>
      </c>
      <c r="ID151" s="82">
        <f t="shared" si="171"/>
        <v>3.8600015456023547E-2</v>
      </c>
      <c r="IE151" s="82">
        <f t="shared" si="171"/>
        <v>9.6639015165042183E-2</v>
      </c>
      <c r="IF151" s="82">
        <f t="shared" si="171"/>
        <v>0.1610502619624159</v>
      </c>
      <c r="IG151" s="82">
        <f t="shared" si="171"/>
        <v>0.37764275066794495</v>
      </c>
      <c r="II151" s="82">
        <f t="shared" si="172"/>
        <v>3.0682224002681941E-7</v>
      </c>
      <c r="IJ151" s="82">
        <f t="shared" si="172"/>
        <v>1.5023741760518399E-9</v>
      </c>
      <c r="IK151" s="82">
        <f t="shared" si="172"/>
        <v>1.012431068099475E-9</v>
      </c>
      <c r="IL151" s="82">
        <f t="shared" si="172"/>
        <v>4.225214278457672E-7</v>
      </c>
      <c r="IM151" s="82">
        <f t="shared" si="172"/>
        <v>1.2094213445571715E-7</v>
      </c>
      <c r="IN151" s="82">
        <f t="shared" si="172"/>
        <v>1.9120068878328329E-7</v>
      </c>
      <c r="IO151" s="82">
        <f t="shared" si="172"/>
        <v>9.4702113180504583E-8</v>
      </c>
      <c r="IP151" s="82">
        <f t="shared" si="172"/>
        <v>3.108327756886511E-5</v>
      </c>
      <c r="IQ151" s="82">
        <f t="shared" si="172"/>
        <v>1.4351200367382769E-5</v>
      </c>
      <c r="IR151" s="82">
        <f t="shared" si="172"/>
        <v>3.5148661067531148E-9</v>
      </c>
      <c r="IS151" s="82">
        <f t="shared" si="172"/>
        <v>3.9140893331425198E-10</v>
      </c>
      <c r="IT151" s="82">
        <f t="shared" si="172"/>
        <v>1.1022289106423121E-10</v>
      </c>
      <c r="IU151" s="82">
        <f t="shared" si="172"/>
        <v>2.9581705874412719E-10</v>
      </c>
      <c r="IV151" s="82">
        <f t="shared" si="172"/>
        <v>1.0308896193842831E-9</v>
      </c>
      <c r="IW151" s="82">
        <f t="shared" si="172"/>
        <v>1.591870907807966E-7</v>
      </c>
      <c r="IY151" s="82">
        <f t="shared" si="173"/>
        <v>2.6445177942860155E-2</v>
      </c>
      <c r="IZ151" s="82">
        <f t="shared" si="173"/>
        <v>0.13006064947522736</v>
      </c>
      <c r="JA151" s="82">
        <f t="shared" si="173"/>
        <v>0.12095338147260293</v>
      </c>
      <c r="JB151" s="82">
        <f t="shared" si="173"/>
        <v>1.4256195090477214E-3</v>
      </c>
      <c r="JC151" s="82">
        <f t="shared" si="173"/>
        <v>1.9157225105475987E-4</v>
      </c>
      <c r="JD151" s="82">
        <f t="shared" si="173"/>
        <v>1.5144751406947193E-3</v>
      </c>
      <c r="JE151" s="82">
        <f t="shared" si="173"/>
        <v>1.8475179549189429E-4</v>
      </c>
      <c r="JF151" s="82">
        <f t="shared" si="173"/>
        <v>3.1168075870302727E-5</v>
      </c>
      <c r="JG151" s="82">
        <f t="shared" si="173"/>
        <v>1.9939470297427463E-5</v>
      </c>
      <c r="JH151" s="82">
        <f t="shared" si="173"/>
        <v>3.2770592395148083E-3</v>
      </c>
      <c r="JI151" s="82">
        <f t="shared" si="173"/>
        <v>9.2495618154158753E-3</v>
      </c>
      <c r="JJ151" s="82">
        <f t="shared" si="173"/>
        <v>3.860001556624644E-2</v>
      </c>
      <c r="JK151" s="82">
        <f t="shared" si="173"/>
        <v>9.6639015460859248E-2</v>
      </c>
      <c r="JL151" s="82">
        <f t="shared" si="173"/>
        <v>0.16105026299330552</v>
      </c>
      <c r="JM151" s="82">
        <f t="shared" si="173"/>
        <v>0.37764290985503574</v>
      </c>
    </row>
    <row r="152" spans="2:273" x14ac:dyDescent="0.25">
      <c r="B152" s="2">
        <v>125</v>
      </c>
      <c r="C152" s="37">
        <v>0.343947</v>
      </c>
      <c r="D152" s="37">
        <v>0.33591199999999999</v>
      </c>
      <c r="E152" s="37">
        <v>0.32956800000000003</v>
      </c>
      <c r="F152" s="37">
        <v>0.33187299999999997</v>
      </c>
      <c r="G152" s="37">
        <v>0.326017</v>
      </c>
      <c r="H152" s="37">
        <v>0.32813500000000001</v>
      </c>
      <c r="I152" s="37">
        <v>0.33574500000000002</v>
      </c>
      <c r="J152" s="37">
        <v>0.32575500000000002</v>
      </c>
      <c r="K152" s="37">
        <v>0.32723000000000002</v>
      </c>
      <c r="L152" s="37">
        <v>0.33091900000000002</v>
      </c>
      <c r="M152" s="37">
        <v>0.33473000000000003</v>
      </c>
      <c r="N152" s="37">
        <v>0.33222299999999999</v>
      </c>
      <c r="O152" s="37">
        <v>0.34911599999999998</v>
      </c>
      <c r="P152" s="37">
        <v>0.359626</v>
      </c>
      <c r="Q152" s="37">
        <v>0.44789400000000001</v>
      </c>
      <c r="S152" s="4">
        <f t="shared" si="174"/>
        <v>0.34588180295326193</v>
      </c>
      <c r="T152" s="4">
        <f t="shared" si="174"/>
        <v>0.33615552138646171</v>
      </c>
      <c r="U152" s="4">
        <f t="shared" si="174"/>
        <v>0.33441774025357962</v>
      </c>
      <c r="V152" s="4">
        <f t="shared" si="174"/>
        <v>0.33123670331567567</v>
      </c>
      <c r="W152" s="4">
        <f t="shared" si="174"/>
        <v>0.32477989619625519</v>
      </c>
      <c r="X152" s="4">
        <f t="shared" si="174"/>
        <v>0.32762101183110531</v>
      </c>
      <c r="Y152" s="4">
        <f t="shared" si="174"/>
        <v>0.335125826969285</v>
      </c>
      <c r="Z152" s="4">
        <f t="shared" si="174"/>
        <v>0.330441000451344</v>
      </c>
      <c r="AA152" s="4">
        <f t="shared" si="174"/>
        <v>0.32974709479652747</v>
      </c>
      <c r="AB152" s="4">
        <f t="shared" si="174"/>
        <v>0.33028753164850216</v>
      </c>
      <c r="AC152" s="4">
        <f t="shared" si="174"/>
        <v>0.33491903273294005</v>
      </c>
      <c r="AD152" s="4">
        <f t="shared" si="174"/>
        <v>0.3383415321596992</v>
      </c>
      <c r="AE152" s="4">
        <f t="shared" si="174"/>
        <v>0.35213183673331167</v>
      </c>
      <c r="AF152" s="4">
        <f t="shared" si="174"/>
        <v>0.3591300855625405</v>
      </c>
      <c r="AG152" s="4">
        <f t="shared" si="174"/>
        <v>0.44602893871763066</v>
      </c>
      <c r="AI152" s="4">
        <f t="shared" si="175"/>
        <v>-1.9348029532619271E-3</v>
      </c>
      <c r="AJ152" s="4">
        <f t="shared" si="175"/>
        <v>-2.4352138646172028E-4</v>
      </c>
      <c r="AK152" s="4">
        <f t="shared" si="175"/>
        <v>-4.849740253579593E-3</v>
      </c>
      <c r="AL152" s="4">
        <f t="shared" si="175"/>
        <v>6.3629668432430009E-4</v>
      </c>
      <c r="AM152" s="4">
        <f t="shared" si="175"/>
        <v>1.2371038037448101E-3</v>
      </c>
      <c r="AN152" s="4">
        <f t="shared" si="175"/>
        <v>5.1398816889469678E-4</v>
      </c>
      <c r="AO152" s="4">
        <f t="shared" si="175"/>
        <v>6.1917303071501451E-4</v>
      </c>
      <c r="AP152" s="4">
        <f t="shared" si="175"/>
        <v>-4.6860004513439857E-3</v>
      </c>
      <c r="AQ152" s="4">
        <f t="shared" si="175"/>
        <v>-2.5170947965274526E-3</v>
      </c>
      <c r="AR152" s="4">
        <f t="shared" si="175"/>
        <v>6.3146835149785474E-4</v>
      </c>
      <c r="AS152" s="4">
        <f t="shared" si="175"/>
        <v>-1.8903273294001988E-4</v>
      </c>
      <c r="AT152" s="4">
        <f t="shared" si="175"/>
        <v>-6.1185321596992082E-3</v>
      </c>
      <c r="AU152" s="4">
        <f t="shared" si="175"/>
        <v>-3.0158367333116831E-3</v>
      </c>
      <c r="AV152" s="4">
        <f t="shared" si="175"/>
        <v>4.9591443745949926E-4</v>
      </c>
      <c r="AW152" s="4">
        <f t="shared" si="175"/>
        <v>1.8650612823693513E-3</v>
      </c>
      <c r="AY152" s="2">
        <f t="shared" si="167"/>
        <v>0.34588170578631494</v>
      </c>
      <c r="AZ152" s="2">
        <f t="shared" si="167"/>
        <v>0.33586714147722058</v>
      </c>
      <c r="BA152" s="2">
        <f t="shared" si="167"/>
        <v>0.33389212375344557</v>
      </c>
      <c r="BB152" s="2">
        <f t="shared" si="167"/>
        <v>0.33123542650386323</v>
      </c>
      <c r="BC152" s="2">
        <f t="shared" si="167"/>
        <v>0.32477977089650534</v>
      </c>
      <c r="BD152" s="2">
        <f t="shared" si="167"/>
        <v>0.32761922061951509</v>
      </c>
      <c r="BE152" s="2">
        <f t="shared" si="167"/>
        <v>0.33512568378254864</v>
      </c>
      <c r="BF152" s="2">
        <f t="shared" si="167"/>
        <v>0.3304262264792498</v>
      </c>
      <c r="BG152" s="2">
        <f t="shared" si="167"/>
        <v>0.32973959079525922</v>
      </c>
      <c r="BH152" s="2">
        <f t="shared" si="167"/>
        <v>0.33028101694972994</v>
      </c>
      <c r="BI152" s="2">
        <f t="shared" si="167"/>
        <v>0.33488752656567977</v>
      </c>
      <c r="BJ152" s="2">
        <f t="shared" si="167"/>
        <v>0.33803687487647543</v>
      </c>
      <c r="BK152" s="2">
        <f t="shared" si="167"/>
        <v>0.35073437602440882</v>
      </c>
      <c r="BL152" s="2">
        <f t="shared" si="167"/>
        <v>0.35162959477925776</v>
      </c>
      <c r="BM152" s="2">
        <f t="shared" si="167"/>
        <v>0.37138224369088757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>
        <f t="shared" si="168"/>
        <v>0.33187299999999997</v>
      </c>
      <c r="CI152" s="2">
        <f t="shared" si="168"/>
        <v>0.326017</v>
      </c>
      <c r="CJ152" s="2">
        <f t="shared" si="168"/>
        <v>0.32813500000000001</v>
      </c>
      <c r="CK152" s="2">
        <f t="shared" si="168"/>
        <v>0.33574500000000002</v>
      </c>
      <c r="CL152" s="2">
        <f t="shared" si="168"/>
        <v>0.32575500000000002</v>
      </c>
      <c r="CM152" s="2">
        <f t="shared" si="168"/>
        <v>0.32723000000000002</v>
      </c>
      <c r="CN152" s="2">
        <f t="shared" si="168"/>
        <v>0.33091900000000002</v>
      </c>
      <c r="CO152" s="2">
        <f t="shared" si="168"/>
        <v>0.33473000000000003</v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>
        <f t="shared" si="113"/>
        <v>0.33187299999999997</v>
      </c>
      <c r="CY152" s="2">
        <f t="shared" si="114"/>
        <v>0.326017</v>
      </c>
      <c r="CZ152" s="2">
        <f t="shared" si="115"/>
        <v>0.32813500000000001</v>
      </c>
      <c r="DA152" s="2">
        <f t="shared" si="116"/>
        <v>0.33574500000000002</v>
      </c>
      <c r="DB152" s="2">
        <f t="shared" si="117"/>
        <v>0.32575500000000002</v>
      </c>
      <c r="DC152" s="2">
        <f t="shared" si="118"/>
        <v>0.32723000000000002</v>
      </c>
      <c r="DD152" s="2">
        <f t="shared" si="119"/>
        <v>0.33091900000000002</v>
      </c>
      <c r="DE152" s="2">
        <f t="shared" si="120"/>
        <v>0.33473000000000003</v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0.43170987878787881</v>
      </c>
      <c r="DL152" s="2">
        <f t="shared" si="176"/>
        <v>0.45778467395967387</v>
      </c>
      <c r="DM152" s="2">
        <f t="shared" si="176"/>
        <v>0.45731635630252099</v>
      </c>
      <c r="DN152" s="2">
        <f t="shared" si="176"/>
        <v>0.45371321755865102</v>
      </c>
      <c r="DO152" s="2">
        <f t="shared" si="176"/>
        <v>0.45571422298850572</v>
      </c>
      <c r="DP152" s="2">
        <f t="shared" si="176"/>
        <v>0.44795594354838714</v>
      </c>
      <c r="DQ152" s="2">
        <f t="shared" si="176"/>
        <v>0.44773817540322575</v>
      </c>
      <c r="DR152" s="2">
        <f t="shared" si="176"/>
        <v>0.45884500328407229</v>
      </c>
      <c r="DS152" s="2">
        <f t="shared" si="176"/>
        <v>0.4653636078817735</v>
      </c>
      <c r="DT152" s="2">
        <f t="shared" si="176"/>
        <v>0.44775978609625666</v>
      </c>
      <c r="DU152" s="2">
        <f t="shared" si="176"/>
        <v>0.44631105882352939</v>
      </c>
      <c r="DV152" s="2">
        <f t="shared" si="176"/>
        <v>0.47601803315508029</v>
      </c>
      <c r="DW152" s="2">
        <f t="shared" si="176"/>
        <v>0.47684627718360079</v>
      </c>
      <c r="DX152" s="2">
        <f t="shared" si="176"/>
        <v>0.45985626737967922</v>
      </c>
      <c r="DY152" s="2">
        <f t="shared" si="176"/>
        <v>0.42420999206349203</v>
      </c>
      <c r="EA152" s="2">
        <f t="shared" si="152"/>
        <v>0.34543846979536491</v>
      </c>
      <c r="EB152" s="2">
        <f t="shared" si="152"/>
        <v>0.33571841232563476</v>
      </c>
      <c r="EC152" s="2">
        <f t="shared" si="152"/>
        <v>0.33371153531672854</v>
      </c>
      <c r="ED152" s="2">
        <f t="shared" si="152"/>
        <v>0.33124821670579213</v>
      </c>
      <c r="EE152" s="2">
        <f t="shared" si="152"/>
        <v>0.32436529228243016</v>
      </c>
      <c r="EF152" s="2">
        <f t="shared" si="152"/>
        <v>0.3274177813610783</v>
      </c>
      <c r="EG152" s="2">
        <f t="shared" si="152"/>
        <v>0.33522109419546131</v>
      </c>
      <c r="EH152" s="2">
        <f t="shared" si="152"/>
        <v>0.3299536998061135</v>
      </c>
      <c r="EI152" s="2">
        <f t="shared" si="152"/>
        <v>0.32893270592230422</v>
      </c>
      <c r="EJ152" s="2">
        <f t="shared" si="152"/>
        <v>0.33000523978808916</v>
      </c>
      <c r="EK152" s="2">
        <f t="shared" si="152"/>
        <v>0.33469200372182323</v>
      </c>
      <c r="EL152" s="2">
        <f t="shared" si="179"/>
        <v>0.33780687578460522</v>
      </c>
      <c r="EM152" s="2">
        <f t="shared" si="135"/>
        <v>0.35069117396976673</v>
      </c>
      <c r="EN152" s="2">
        <f t="shared" si="135"/>
        <v>0.3515318304677939</v>
      </c>
      <c r="EO152" s="2">
        <f t="shared" si="135"/>
        <v>0.37148254353077242</v>
      </c>
      <c r="EQ152" s="2">
        <f t="shared" si="177"/>
        <v>0.3488335947303588</v>
      </c>
      <c r="ER152" s="2">
        <f t="shared" si="177"/>
        <v>0.33697877210202482</v>
      </c>
      <c r="ES152" s="2">
        <f t="shared" si="177"/>
        <v>0.33561142967900487</v>
      </c>
      <c r="ET152" s="2">
        <f t="shared" si="177"/>
        <v>0.33097704594433569</v>
      </c>
      <c r="EU152" s="2">
        <f t="shared" si="177"/>
        <v>0.32738760715621879</v>
      </c>
      <c r="EV152" s="2">
        <f t="shared" si="177"/>
        <v>0.3288446889990766</v>
      </c>
      <c r="EW152" s="2">
        <f t="shared" si="177"/>
        <v>0.33436710182913337</v>
      </c>
      <c r="EX152" s="2">
        <f t="shared" si="177"/>
        <v>0.33228330240912174</v>
      </c>
      <c r="EY152" s="2">
        <f t="shared" si="177"/>
        <v>0.33348100924934582</v>
      </c>
      <c r="EZ152" s="2">
        <f t="shared" si="177"/>
        <v>0.33227798583825263</v>
      </c>
      <c r="FA152" s="2">
        <f t="shared" si="177"/>
        <v>0.33637943433063427</v>
      </c>
      <c r="FB152" s="2">
        <f t="shared" si="177"/>
        <v>0.34000329615035968</v>
      </c>
      <c r="FC152" s="2">
        <f t="shared" si="177"/>
        <v>0.3508925015381027</v>
      </c>
      <c r="FD152" s="2">
        <f t="shared" si="177"/>
        <v>0.35254566970360546</v>
      </c>
      <c r="FE152" s="2">
        <f t="shared" si="177"/>
        <v>0.36946068869581772</v>
      </c>
      <c r="FG152" s="2">
        <f t="shared" si="178"/>
        <v>0.9997767849041912</v>
      </c>
      <c r="FH152" s="2">
        <f t="shared" si="178"/>
        <v>0.9997093194234854</v>
      </c>
      <c r="FI152" s="2">
        <f t="shared" si="178"/>
        <v>0.99975293752002659</v>
      </c>
      <c r="FJ152" s="2">
        <f t="shared" si="178"/>
        <v>0.9998056654900741</v>
      </c>
      <c r="FK152" s="2">
        <f t="shared" si="178"/>
        <v>0.9998391394873074</v>
      </c>
      <c r="FL152" s="2">
        <f t="shared" si="178"/>
        <v>0.99982282765651198</v>
      </c>
      <c r="FM152" s="2">
        <f t="shared" si="178"/>
        <v>0.99980654941006841</v>
      </c>
      <c r="FN152" s="2">
        <f t="shared" si="178"/>
        <v>0.99986184994085681</v>
      </c>
      <c r="FO152" s="2">
        <f t="shared" si="178"/>
        <v>0.99985187510989348</v>
      </c>
      <c r="FP152" s="2">
        <f t="shared" si="178"/>
        <v>0.99976676618751892</v>
      </c>
      <c r="FQ152" s="2">
        <f t="shared" si="178"/>
        <v>0.99975105179524093</v>
      </c>
      <c r="FR152" s="2">
        <f t="shared" si="178"/>
        <v>0.99976428172471554</v>
      </c>
      <c r="FS152" s="2">
        <f t="shared" si="178"/>
        <v>0.99978755694691857</v>
      </c>
      <c r="FT152" s="2">
        <f t="shared" si="178"/>
        <v>0.99978661283297754</v>
      </c>
      <c r="FU152" s="2">
        <f t="shared" si="178"/>
        <v>0.99971544863643547</v>
      </c>
      <c r="FW152" s="2">
        <f t="shared" si="169"/>
        <v>0.12487873590637212</v>
      </c>
      <c r="FX152" s="2">
        <f t="shared" si="169"/>
        <v>8.9852804256743232E-2</v>
      </c>
      <c r="FY152" s="2">
        <f t="shared" si="169"/>
        <v>7.8978245362999577E-2</v>
      </c>
      <c r="FZ152" s="2">
        <f t="shared" si="169"/>
        <v>0.13493113216277436</v>
      </c>
      <c r="GA152" s="2">
        <f t="shared" si="169"/>
        <v>0.13014850343739356</v>
      </c>
      <c r="GB152" s="2">
        <f t="shared" si="169"/>
        <v>0.12620524620289975</v>
      </c>
      <c r="GC152" s="2">
        <f t="shared" si="169"/>
        <v>0.13721072139502546</v>
      </c>
      <c r="GD152" s="2">
        <f t="shared" si="169"/>
        <v>0.19519223207881073</v>
      </c>
      <c r="GE152" s="2">
        <f t="shared" si="169"/>
        <v>0.17296033356394599</v>
      </c>
      <c r="GF152" s="2">
        <f t="shared" si="169"/>
        <v>0.10925673805503715</v>
      </c>
      <c r="GG152" s="2">
        <f t="shared" si="169"/>
        <v>9.9402890759602874E-2</v>
      </c>
      <c r="GH152" s="2">
        <f t="shared" si="169"/>
        <v>8.9882701557425004E-2</v>
      </c>
      <c r="GI152" s="2">
        <f t="shared" si="169"/>
        <v>8.1465640742159257E-2</v>
      </c>
      <c r="GJ152" s="2">
        <f t="shared" si="169"/>
        <v>7.3630279944813248E-2</v>
      </c>
      <c r="GK152" s="2">
        <f t="shared" si="169"/>
        <v>5.7028578545134934E-2</v>
      </c>
      <c r="GM152" s="82">
        <f t="shared" si="170"/>
        <v>3.2075995104556185E-77</v>
      </c>
      <c r="GN152" s="82">
        <f t="shared" si="170"/>
        <v>6.4419688730261317E-115</v>
      </c>
      <c r="GO152" s="82">
        <f t="shared" si="170"/>
        <v>6.3107708271183454E-174</v>
      </c>
      <c r="GP152" s="82">
        <f t="shared" si="170"/>
        <v>3.6645476776714607E-239</v>
      </c>
      <c r="GQ152" s="82">
        <f t="shared" si="170"/>
        <v>0</v>
      </c>
      <c r="GR152" s="82">
        <f t="shared" si="170"/>
        <v>1.1767076078645413E-279</v>
      </c>
      <c r="GS152" s="82">
        <f t="shared" si="170"/>
        <v>0</v>
      </c>
      <c r="GT152" s="82">
        <f t="shared" si="170"/>
        <v>0</v>
      </c>
      <c r="GU152" s="82">
        <f t="shared" si="170"/>
        <v>5.6778602275412449E-164</v>
      </c>
      <c r="GV152" s="82">
        <f t="shared" si="170"/>
        <v>7.7807299637880255E-259</v>
      </c>
      <c r="GW152" s="82">
        <f t="shared" si="170"/>
        <v>4.629407741819642E-304</v>
      </c>
      <c r="GX152" s="82">
        <f t="shared" si="170"/>
        <v>2.1257492705037872E-275</v>
      </c>
      <c r="GY152" s="82">
        <f t="shared" si="170"/>
        <v>4.0924422771779902E-190</v>
      </c>
      <c r="GZ152" s="82">
        <f t="shared" si="170"/>
        <v>3.2877283035902706E-197</v>
      </c>
      <c r="HA152" s="82">
        <f t="shared" si="170"/>
        <v>1.3756551721740938E-232</v>
      </c>
      <c r="HC152" s="82">
        <f t="shared" si="153"/>
        <v>1.1919131799458693E-89</v>
      </c>
      <c r="HD152" s="82">
        <f t="shared" si="153"/>
        <v>5.0211876338641261E-89</v>
      </c>
      <c r="HE152" s="82">
        <f t="shared" si="153"/>
        <v>5.7932554132297131E-105</v>
      </c>
      <c r="HF152" s="82">
        <f t="shared" si="153"/>
        <v>5.0325590022813688E-149</v>
      </c>
      <c r="HG152" s="82">
        <f t="shared" si="153"/>
        <v>5.3362756064940623E-211</v>
      </c>
      <c r="HH152" s="82">
        <f t="shared" si="153"/>
        <v>5.8380209020015594E-176</v>
      </c>
      <c r="HI152" s="82">
        <f t="shared" si="153"/>
        <v>2.3483844505135153E-223</v>
      </c>
      <c r="HJ152" s="82">
        <f t="shared" si="153"/>
        <v>5.6575602343562212E-228</v>
      </c>
      <c r="HK152" s="82">
        <f t="shared" si="153"/>
        <v>1.1524112133916353E-115</v>
      </c>
      <c r="HL152" s="82">
        <f t="shared" si="161"/>
        <v>3.4121270608485936E-151</v>
      </c>
      <c r="HM152" s="82">
        <f t="shared" si="161"/>
        <v>1.3887503967628439E-179</v>
      </c>
      <c r="HN152" s="82">
        <f t="shared" si="161"/>
        <v>6.8139260315106192E-142</v>
      </c>
      <c r="HO152" s="82">
        <f t="shared" si="161"/>
        <v>2.7969209271236803E-107</v>
      </c>
      <c r="HP152" s="82">
        <f t="shared" si="161"/>
        <v>7.0305669704011642E-116</v>
      </c>
      <c r="HQ152" s="82">
        <f t="shared" si="161"/>
        <v>2.9070560896004765E-125</v>
      </c>
      <c r="HS152" s="82">
        <f t="shared" si="171"/>
        <v>1.1059135172021702E-2</v>
      </c>
      <c r="HT152" s="82">
        <f t="shared" si="171"/>
        <v>7.0903741386529162E-2</v>
      </c>
      <c r="HU152" s="82">
        <f t="shared" si="171"/>
        <v>6.700268826895335E-2</v>
      </c>
      <c r="HV152" s="82">
        <f t="shared" si="171"/>
        <v>4.071725820984046E-4</v>
      </c>
      <c r="HW152" s="82">
        <f t="shared" si="171"/>
        <v>4.3639066630402645E-5</v>
      </c>
      <c r="HX152" s="82">
        <f t="shared" si="171"/>
        <v>4.407889324219495E-4</v>
      </c>
      <c r="HY152" s="82">
        <f t="shared" si="171"/>
        <v>3.9418611900413491E-5</v>
      </c>
      <c r="HZ152" s="82">
        <f t="shared" si="171"/>
        <v>1.001663433204061E-8</v>
      </c>
      <c r="IA152" s="82">
        <f t="shared" si="171"/>
        <v>9.8133758981618984E-7</v>
      </c>
      <c r="IB152" s="82">
        <f t="shared" si="171"/>
        <v>9.7439109261361026E-4</v>
      </c>
      <c r="IC152" s="82">
        <f t="shared" si="171"/>
        <v>3.080803104377697E-3</v>
      </c>
      <c r="ID152" s="82">
        <f t="shared" si="171"/>
        <v>1.6068449619520968E-2</v>
      </c>
      <c r="IE152" s="82">
        <f t="shared" si="171"/>
        <v>4.9794405251642436E-2</v>
      </c>
      <c r="IF152" s="82">
        <f t="shared" si="171"/>
        <v>9.8447861092485309E-2</v>
      </c>
      <c r="IG152" s="82">
        <f t="shared" si="171"/>
        <v>0.26731162042906403</v>
      </c>
      <c r="II152" s="82">
        <f t="shared" si="172"/>
        <v>1.0187465777923961E-6</v>
      </c>
      <c r="IJ152" s="82">
        <f t="shared" si="172"/>
        <v>6.1405467270213606E-9</v>
      </c>
      <c r="IK152" s="82">
        <f t="shared" si="172"/>
        <v>3.9396779821660323E-9</v>
      </c>
      <c r="IL152" s="82">
        <f t="shared" si="172"/>
        <v>1.4383756768293676E-6</v>
      </c>
      <c r="IM152" s="82">
        <f t="shared" si="172"/>
        <v>4.4798492893931962E-7</v>
      </c>
      <c r="IN152" s="82">
        <f t="shared" si="172"/>
        <v>6.658404799354323E-7</v>
      </c>
      <c r="IO152" s="82">
        <f t="shared" si="172"/>
        <v>3.7341630967170885E-7</v>
      </c>
      <c r="IP152" s="82">
        <f t="shared" si="172"/>
        <v>9.1878270118656816E-5</v>
      </c>
      <c r="IQ152" s="82">
        <f t="shared" si="172"/>
        <v>4.1807998491542216E-5</v>
      </c>
      <c r="IR152" s="82">
        <f t="shared" si="172"/>
        <v>1.5383582102976211E-8</v>
      </c>
      <c r="IS152" s="82">
        <f t="shared" si="172"/>
        <v>1.8968892667933966E-9</v>
      </c>
      <c r="IT152" s="82">
        <f t="shared" si="172"/>
        <v>5.4576944376789005E-10</v>
      </c>
      <c r="IU152" s="82">
        <f t="shared" si="172"/>
        <v>1.2776978417009802E-9</v>
      </c>
      <c r="IV152" s="82">
        <f t="shared" si="172"/>
        <v>3.8547941640862879E-9</v>
      </c>
      <c r="IW152" s="82">
        <f t="shared" si="172"/>
        <v>3.875109351924585E-7</v>
      </c>
      <c r="IY152" s="82">
        <f t="shared" si="173"/>
        <v>1.1060153918599495E-2</v>
      </c>
      <c r="IZ152" s="82">
        <f t="shared" si="173"/>
        <v>7.0903747527075886E-2</v>
      </c>
      <c r="JA152" s="82">
        <f t="shared" si="173"/>
        <v>6.7002692208631337E-2</v>
      </c>
      <c r="JB152" s="82">
        <f t="shared" si="173"/>
        <v>4.0861095777523397E-4</v>
      </c>
      <c r="JC152" s="82">
        <f t="shared" si="173"/>
        <v>4.4087051559341967E-5</v>
      </c>
      <c r="JD152" s="82">
        <f t="shared" si="173"/>
        <v>4.4145477290188494E-4</v>
      </c>
      <c r="JE152" s="82">
        <f t="shared" si="173"/>
        <v>3.9792028210085202E-5</v>
      </c>
      <c r="JF152" s="82">
        <f t="shared" si="173"/>
        <v>9.1888286752988852E-5</v>
      </c>
      <c r="JG152" s="82">
        <f t="shared" si="173"/>
        <v>4.2789336081358408E-5</v>
      </c>
      <c r="JH152" s="82">
        <f t="shared" si="173"/>
        <v>9.7440647619571321E-4</v>
      </c>
      <c r="JI152" s="82">
        <f t="shared" si="173"/>
        <v>3.0808050012669638E-3</v>
      </c>
      <c r="JJ152" s="82">
        <f t="shared" si="173"/>
        <v>1.6068450165290411E-2</v>
      </c>
      <c r="JK152" s="82">
        <f t="shared" si="173"/>
        <v>4.9794406529340279E-2</v>
      </c>
      <c r="JL152" s="82">
        <f t="shared" si="173"/>
        <v>9.8447864947279473E-2</v>
      </c>
      <c r="JM152" s="82">
        <f t="shared" si="173"/>
        <v>0.26731200793999921</v>
      </c>
    </row>
    <row r="153" spans="2:273" x14ac:dyDescent="0.25">
      <c r="B153" s="2">
        <v>126</v>
      </c>
      <c r="C153" s="37">
        <v>0.34246700000000002</v>
      </c>
      <c r="D153" s="37">
        <v>0.33297199999999999</v>
      </c>
      <c r="E153" s="37">
        <v>0.33322000000000002</v>
      </c>
      <c r="F153" s="37">
        <v>0.32913399999999998</v>
      </c>
      <c r="G153" s="37">
        <v>0.31640000000000001</v>
      </c>
      <c r="H153" s="37">
        <v>0.32557900000000001</v>
      </c>
      <c r="I153" s="37">
        <v>0.33485799999999999</v>
      </c>
      <c r="J153" s="37">
        <v>0.32750000000000001</v>
      </c>
      <c r="K153" s="37">
        <v>0.32647199999999998</v>
      </c>
      <c r="L153" s="37">
        <v>0.33241799999999999</v>
      </c>
      <c r="M153" s="37">
        <v>0.33029999999999998</v>
      </c>
      <c r="N153" s="37">
        <v>0.33343099999999998</v>
      </c>
      <c r="O153" s="37">
        <v>0.353269</v>
      </c>
      <c r="P153" s="37">
        <v>0.35167500000000002</v>
      </c>
      <c r="Q153" s="37">
        <v>0.40848200000000001</v>
      </c>
      <c r="S153" s="4">
        <f t="shared" si="174"/>
        <v>0.34539713711227982</v>
      </c>
      <c r="T153" s="4">
        <f t="shared" si="174"/>
        <v>0.33562768003019799</v>
      </c>
      <c r="U153" s="4">
        <f t="shared" si="174"/>
        <v>0.33372632995625051</v>
      </c>
      <c r="V153" s="4">
        <f t="shared" si="174"/>
        <v>0.33090783067584106</v>
      </c>
      <c r="W153" s="4">
        <f t="shared" si="174"/>
        <v>0.32434494495697974</v>
      </c>
      <c r="X153" s="4">
        <f t="shared" si="174"/>
        <v>0.32727748923983341</v>
      </c>
      <c r="Y153" s="4">
        <f t="shared" si="174"/>
        <v>0.33477009634103216</v>
      </c>
      <c r="Z153" s="4">
        <f t="shared" si="174"/>
        <v>0.3300932166336859</v>
      </c>
      <c r="AA153" s="4">
        <f t="shared" si="174"/>
        <v>0.32946028967102969</v>
      </c>
      <c r="AB153" s="4">
        <f t="shared" si="174"/>
        <v>0.32992097945630078</v>
      </c>
      <c r="AC153" s="4">
        <f t="shared" si="174"/>
        <v>0.33453381057706733</v>
      </c>
      <c r="AD153" s="4">
        <f t="shared" si="174"/>
        <v>0.33773687657785317</v>
      </c>
      <c r="AE153" s="4">
        <f t="shared" si="174"/>
        <v>0.35086432405535678</v>
      </c>
      <c r="AF153" s="4">
        <f t="shared" si="174"/>
        <v>0.3546305829142995</v>
      </c>
      <c r="AG153" s="4">
        <f t="shared" si="174"/>
        <v>0.41331994451200416</v>
      </c>
      <c r="AI153" s="4">
        <f t="shared" si="175"/>
        <v>-2.9301371122797959E-3</v>
      </c>
      <c r="AJ153" s="4">
        <f t="shared" si="175"/>
        <v>-2.6556800301980044E-3</v>
      </c>
      <c r="AK153" s="4">
        <f t="shared" si="175"/>
        <v>-5.0632995625049526E-4</v>
      </c>
      <c r="AL153" s="4">
        <f t="shared" si="175"/>
        <v>-1.7738306758410816E-3</v>
      </c>
      <c r="AM153" s="4">
        <f t="shared" si="175"/>
        <v>-7.944944956979727E-3</v>
      </c>
      <c r="AN153" s="4">
        <f t="shared" si="175"/>
        <v>-1.6984892398334006E-3</v>
      </c>
      <c r="AO153" s="4">
        <f t="shared" si="175"/>
        <v>8.7903658967825038E-5</v>
      </c>
      <c r="AP153" s="4">
        <f t="shared" si="175"/>
        <v>-2.5932166336858908E-3</v>
      </c>
      <c r="AQ153" s="4">
        <f t="shared" si="175"/>
        <v>-2.9882896710297091E-3</v>
      </c>
      <c r="AR153" s="4">
        <f t="shared" si="175"/>
        <v>2.4970205436992132E-3</v>
      </c>
      <c r="AS153" s="4">
        <f t="shared" si="175"/>
        <v>-4.2338105770673429E-3</v>
      </c>
      <c r="AT153" s="4">
        <f t="shared" si="175"/>
        <v>-4.305876577853196E-3</v>
      </c>
      <c r="AU153" s="4">
        <f t="shared" si="175"/>
        <v>2.4046759446432198E-3</v>
      </c>
      <c r="AV153" s="4">
        <f t="shared" si="175"/>
        <v>-2.9555829142994816E-3</v>
      </c>
      <c r="AW153" s="4">
        <f t="shared" si="175"/>
        <v>-4.8379445120041442E-3</v>
      </c>
      <c r="AY153" s="2">
        <f t="shared" si="167"/>
        <v>0.34539684418556038</v>
      </c>
      <c r="AZ153" s="2">
        <f t="shared" si="167"/>
        <v>0.33551598301358637</v>
      </c>
      <c r="BA153" s="2">
        <f t="shared" si="167"/>
        <v>0.33351546505467256</v>
      </c>
      <c r="BB153" s="2">
        <f t="shared" si="167"/>
        <v>0.33090737820873128</v>
      </c>
      <c r="BC153" s="2">
        <f t="shared" si="167"/>
        <v>0.32434474676322178</v>
      </c>
      <c r="BD153" s="2">
        <f t="shared" si="167"/>
        <v>0.32727686596632094</v>
      </c>
      <c r="BE153" s="2">
        <f t="shared" si="167"/>
        <v>0.33476989298554671</v>
      </c>
      <c r="BF153" s="2">
        <f t="shared" si="167"/>
        <v>0.33005454640554555</v>
      </c>
      <c r="BG153" s="2">
        <f t="shared" si="167"/>
        <v>0.32944071303542632</v>
      </c>
      <c r="BH153" s="2">
        <f t="shared" si="167"/>
        <v>0.32991978571372688</v>
      </c>
      <c r="BI153" s="2">
        <f t="shared" si="167"/>
        <v>0.33452727697929413</v>
      </c>
      <c r="BJ153" s="2">
        <f t="shared" si="167"/>
        <v>0.33765352113090147</v>
      </c>
      <c r="BK153" s="2">
        <f t="shared" si="167"/>
        <v>0.35035784125701197</v>
      </c>
      <c r="BL153" s="2">
        <f t="shared" si="167"/>
        <v>0.35119397867956009</v>
      </c>
      <c r="BM153" s="2">
        <f t="shared" si="167"/>
        <v>0.37104392680463155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0.34246700000000002</v>
      </c>
      <c r="CF153" s="2" t="str">
        <f t="shared" si="168"/>
        <v/>
      </c>
      <c r="CG153" s="2" t="str">
        <f t="shared" si="168"/>
        <v/>
      </c>
      <c r="CH153" s="2">
        <f t="shared" si="168"/>
        <v>0.32913399999999998</v>
      </c>
      <c r="CI153" s="2">
        <f t="shared" si="168"/>
        <v>0.31640000000000001</v>
      </c>
      <c r="CJ153" s="2">
        <f t="shared" si="168"/>
        <v>0.32557900000000001</v>
      </c>
      <c r="CK153" s="2">
        <f t="shared" si="168"/>
        <v>0.33485799999999999</v>
      </c>
      <c r="CL153" s="2">
        <f t="shared" si="168"/>
        <v>0.32750000000000001</v>
      </c>
      <c r="CM153" s="2">
        <f t="shared" si="168"/>
        <v>0.32647199999999998</v>
      </c>
      <c r="CN153" s="2">
        <f t="shared" si="168"/>
        <v>0.33241799999999999</v>
      </c>
      <c r="CO153" s="2">
        <f t="shared" si="168"/>
        <v>0.33029999999999998</v>
      </c>
      <c r="CP153" s="2">
        <f t="shared" si="168"/>
        <v>0.33343099999999998</v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>
        <f t="shared" si="110"/>
        <v>0.34246700000000002</v>
      </c>
      <c r="CV153" s="2" t="str">
        <f t="shared" si="111"/>
        <v/>
      </c>
      <c r="CW153" s="2" t="str">
        <f t="shared" si="112"/>
        <v/>
      </c>
      <c r="CX153" s="2">
        <f t="shared" si="113"/>
        <v>0.32913399999999998</v>
      </c>
      <c r="CY153" s="2">
        <f t="shared" si="114"/>
        <v>0.31640000000000001</v>
      </c>
      <c r="CZ153" s="2">
        <f t="shared" si="115"/>
        <v>0.32557900000000001</v>
      </c>
      <c r="DA153" s="2">
        <f t="shared" si="116"/>
        <v>0.33485799999999999</v>
      </c>
      <c r="DB153" s="2">
        <f t="shared" si="117"/>
        <v>0.32750000000000001</v>
      </c>
      <c r="DC153" s="2">
        <f t="shared" si="118"/>
        <v>0.32647199999999998</v>
      </c>
      <c r="DD153" s="2">
        <f t="shared" si="119"/>
        <v>0.33241799999999999</v>
      </c>
      <c r="DE153" s="2">
        <f t="shared" si="120"/>
        <v>0.33029999999999998</v>
      </c>
      <c r="DF153" s="2">
        <f t="shared" si="121"/>
        <v>0.33343099999999998</v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0.43210487878787884</v>
      </c>
      <c r="DL153" s="2">
        <f t="shared" si="176"/>
        <v>0.45852765645645638</v>
      </c>
      <c r="DM153" s="2">
        <f t="shared" si="176"/>
        <v>0.45795446806722684</v>
      </c>
      <c r="DN153" s="2">
        <f t="shared" si="176"/>
        <v>0.45431458284457477</v>
      </c>
      <c r="DO153" s="2">
        <f t="shared" si="176"/>
        <v>0.45639818850574709</v>
      </c>
      <c r="DP153" s="2">
        <f t="shared" si="176"/>
        <v>0.44860772338709681</v>
      </c>
      <c r="DQ153" s="2">
        <f t="shared" si="176"/>
        <v>0.44834897580645156</v>
      </c>
      <c r="DR153" s="2">
        <f t="shared" si="176"/>
        <v>0.45953553694581289</v>
      </c>
      <c r="DS153" s="2">
        <f t="shared" si="176"/>
        <v>0.46607397931034494</v>
      </c>
      <c r="DT153" s="2">
        <f t="shared" si="176"/>
        <v>0.44837337127578303</v>
      </c>
      <c r="DU153" s="2">
        <f t="shared" si="176"/>
        <v>0.44692858767506999</v>
      </c>
      <c r="DV153" s="2">
        <f t="shared" si="176"/>
        <v>0.47685789900687553</v>
      </c>
      <c r="DW153" s="2">
        <f t="shared" si="176"/>
        <v>0.47755690552584679</v>
      </c>
      <c r="DX153" s="2">
        <f t="shared" si="176"/>
        <v>0.46041205882352942</v>
      </c>
      <c r="DY153" s="2">
        <f t="shared" si="176"/>
        <v>0.42440097777777774</v>
      </c>
      <c r="EA153" s="2">
        <f t="shared" si="152"/>
        <v>0.34489905936183823</v>
      </c>
      <c r="EB153" s="2">
        <f t="shared" si="152"/>
        <v>0.33535280525997541</v>
      </c>
      <c r="EC153" s="2">
        <f t="shared" si="152"/>
        <v>0.33331591692958873</v>
      </c>
      <c r="ED153" s="2">
        <f t="shared" si="152"/>
        <v>0.33092650641054588</v>
      </c>
      <c r="EE153" s="2">
        <f t="shared" si="152"/>
        <v>0.32388277164988932</v>
      </c>
      <c r="EF153" s="2">
        <f t="shared" si="152"/>
        <v>0.32705448936441162</v>
      </c>
      <c r="EG153" s="2">
        <f t="shared" si="152"/>
        <v>0.33488093385790857</v>
      </c>
      <c r="EH153" s="2">
        <f t="shared" si="152"/>
        <v>0.32953205283197878</v>
      </c>
      <c r="EI153" s="2">
        <f t="shared" si="152"/>
        <v>0.32854256024593687</v>
      </c>
      <c r="EJ153" s="2">
        <f t="shared" si="152"/>
        <v>0.32961216961393253</v>
      </c>
      <c r="EK153" s="2">
        <f t="shared" si="152"/>
        <v>0.3343099367421552</v>
      </c>
      <c r="EL153" s="2">
        <f t="shared" si="179"/>
        <v>0.33739842260134978</v>
      </c>
      <c r="EM153" s="2">
        <f t="shared" si="135"/>
        <v>0.35031453879860475</v>
      </c>
      <c r="EN153" s="2">
        <f t="shared" si="135"/>
        <v>0.35108738316571003</v>
      </c>
      <c r="EO153" s="2">
        <f t="shared" si="135"/>
        <v>0.3711591917275569</v>
      </c>
      <c r="EQ153" s="2">
        <f t="shared" si="177"/>
        <v>0.34844704999400439</v>
      </c>
      <c r="ER153" s="2">
        <f t="shared" si="177"/>
        <v>0.33668910328093338</v>
      </c>
      <c r="ES153" s="2">
        <f t="shared" si="177"/>
        <v>0.33531099936159869</v>
      </c>
      <c r="ET153" s="2">
        <f t="shared" si="177"/>
        <v>0.33064579501530006</v>
      </c>
      <c r="EU153" s="2">
        <f t="shared" si="177"/>
        <v>0.32702275025765282</v>
      </c>
      <c r="EV153" s="2">
        <f t="shared" si="177"/>
        <v>0.3285373765986801</v>
      </c>
      <c r="EW153" s="2">
        <f t="shared" si="177"/>
        <v>0.33399827189199061</v>
      </c>
      <c r="EX153" s="2">
        <f t="shared" si="177"/>
        <v>0.33194133699859441</v>
      </c>
      <c r="EY153" s="2">
        <f t="shared" si="177"/>
        <v>0.33325789698294123</v>
      </c>
      <c r="EZ153" s="2">
        <f t="shared" si="177"/>
        <v>0.33199393571314034</v>
      </c>
      <c r="FA153" s="2">
        <f t="shared" si="177"/>
        <v>0.33608628279323882</v>
      </c>
      <c r="FB153" s="2">
        <f t="shared" si="177"/>
        <v>0.33970242265841938</v>
      </c>
      <c r="FC153" s="2">
        <f t="shared" si="177"/>
        <v>0.35052495304048636</v>
      </c>
      <c r="FD153" s="2">
        <f t="shared" si="177"/>
        <v>0.35215168535413499</v>
      </c>
      <c r="FE153" s="2">
        <f t="shared" si="177"/>
        <v>0.36908352827649815</v>
      </c>
      <c r="FG153" s="2">
        <f t="shared" si="178"/>
        <v>0.99979642141472747</v>
      </c>
      <c r="FH153" s="2">
        <f t="shared" si="178"/>
        <v>0.99973488938276323</v>
      </c>
      <c r="FI153" s="2">
        <f t="shared" si="178"/>
        <v>0.99977467144188914</v>
      </c>
      <c r="FJ153" s="2">
        <f t="shared" si="178"/>
        <v>0.99982276178983198</v>
      </c>
      <c r="FK153" s="2">
        <f t="shared" si="178"/>
        <v>0.99985329139228918</v>
      </c>
      <c r="FL153" s="2">
        <f t="shared" si="178"/>
        <v>0.99983841438330689</v>
      </c>
      <c r="FM153" s="2">
        <f t="shared" si="178"/>
        <v>0.99982356796195493</v>
      </c>
      <c r="FN153" s="2">
        <f t="shared" si="178"/>
        <v>0.99987400411703453</v>
      </c>
      <c r="FO153" s="2">
        <f t="shared" si="178"/>
        <v>0.99986490673392192</v>
      </c>
      <c r="FP153" s="2">
        <f t="shared" si="178"/>
        <v>0.99978728386954252</v>
      </c>
      <c r="FQ153" s="2">
        <f t="shared" si="178"/>
        <v>0.99977295156538382</v>
      </c>
      <c r="FR153" s="2">
        <f t="shared" si="178"/>
        <v>0.99978501791903751</v>
      </c>
      <c r="FS153" s="2">
        <f t="shared" si="178"/>
        <v>0.99980624601106138</v>
      </c>
      <c r="FT153" s="2">
        <f t="shared" si="178"/>
        <v>0.99980538493665072</v>
      </c>
      <c r="FU153" s="2">
        <f t="shared" si="178"/>
        <v>0.99974047957434964</v>
      </c>
      <c r="FW153" s="2">
        <f t="shared" si="169"/>
        <v>0.13529674571964154</v>
      </c>
      <c r="FX153" s="2">
        <f t="shared" si="169"/>
        <v>9.7674912882537726E-2</v>
      </c>
      <c r="FY153" s="2">
        <f t="shared" si="169"/>
        <v>8.5943065469346019E-2</v>
      </c>
      <c r="FZ153" s="2">
        <f t="shared" si="169"/>
        <v>0.14604780686556157</v>
      </c>
      <c r="GA153" s="2">
        <f t="shared" si="169"/>
        <v>0.14093534265844002</v>
      </c>
      <c r="GB153" s="2">
        <f t="shared" si="169"/>
        <v>0.13671663154397315</v>
      </c>
      <c r="GC153" s="2">
        <f t="shared" si="169"/>
        <v>0.1484829700570153</v>
      </c>
      <c r="GD153" s="2">
        <f t="shared" si="169"/>
        <v>0.21006806785611476</v>
      </c>
      <c r="GE153" s="2">
        <f t="shared" si="169"/>
        <v>0.18653455096794216</v>
      </c>
      <c r="GF153" s="2">
        <f t="shared" si="169"/>
        <v>0.11854802896986466</v>
      </c>
      <c r="GG153" s="2">
        <f t="shared" si="169"/>
        <v>0.1079577645465173</v>
      </c>
      <c r="GH153" s="2">
        <f t="shared" si="169"/>
        <v>9.7707133475672503E-2</v>
      </c>
      <c r="GI153" s="2">
        <f t="shared" si="169"/>
        <v>8.8628707473002166E-2</v>
      </c>
      <c r="GJ153" s="2">
        <f t="shared" si="169"/>
        <v>8.0164530430609518E-2</v>
      </c>
      <c r="GK153" s="2">
        <f t="shared" si="169"/>
        <v>6.2188431288149285E-2</v>
      </c>
      <c r="GM153" s="82">
        <f t="shared" si="170"/>
        <v>1.6113338129264709E-79</v>
      </c>
      <c r="GN153" s="82">
        <f t="shared" si="170"/>
        <v>2.1537269924997409E-118</v>
      </c>
      <c r="GO153" s="82">
        <f t="shared" si="170"/>
        <v>4.5914381920560713E-179</v>
      </c>
      <c r="GP153" s="82">
        <f t="shared" si="170"/>
        <v>7.3562666496350701E-246</v>
      </c>
      <c r="GQ153" s="82">
        <f t="shared" si="170"/>
        <v>0</v>
      </c>
      <c r="GR153" s="82">
        <f t="shared" si="170"/>
        <v>2.5840392294145894E-287</v>
      </c>
      <c r="GS153" s="82">
        <f t="shared" si="170"/>
        <v>0</v>
      </c>
      <c r="GT153" s="82">
        <f t="shared" si="170"/>
        <v>0</v>
      </c>
      <c r="GU153" s="82">
        <f t="shared" si="170"/>
        <v>2.7221711736584895E-168</v>
      </c>
      <c r="GV153" s="82">
        <f t="shared" si="170"/>
        <v>3.9350796260552926E-266</v>
      </c>
      <c r="GW153" s="82">
        <f t="shared" si="170"/>
        <v>0</v>
      </c>
      <c r="GX153" s="82">
        <f t="shared" si="170"/>
        <v>3.2256967677264555E-283</v>
      </c>
      <c r="GY153" s="82">
        <f t="shared" si="170"/>
        <v>1.6865156509439562E-195</v>
      </c>
      <c r="GZ153" s="82">
        <f t="shared" si="170"/>
        <v>1.1874075257005729E-202</v>
      </c>
      <c r="HA153" s="82">
        <f t="shared" si="170"/>
        <v>4.3558322865322271E-239</v>
      </c>
      <c r="HC153" s="82">
        <f t="shared" si="153"/>
        <v>7.4383255347008241E-94</v>
      </c>
      <c r="HD153" s="82">
        <f t="shared" si="153"/>
        <v>3.2417749276928234E-93</v>
      </c>
      <c r="HE153" s="82">
        <f t="shared" si="153"/>
        <v>1.0734296060948388E-109</v>
      </c>
      <c r="HF153" s="82">
        <f t="shared" ref="HF153:HN187" si="180" xml:space="preserve"> _xlfn.NORM.DIST($B153, F$8, ABS(F$12), TRUE) * _xlfn.NORM.DIST(($B153 - F$8)*F$16, 0, ABS(F$12), TRUE) * 2</f>
        <v>3.5903530087872716E-155</v>
      </c>
      <c r="HG153" s="82">
        <f t="shared" si="180"/>
        <v>2.4974846150785502E-219</v>
      </c>
      <c r="HH153" s="82">
        <f t="shared" si="180"/>
        <v>5.0631812446044402E-183</v>
      </c>
      <c r="HI153" s="82">
        <f t="shared" si="180"/>
        <v>3.1750038164180949E-232</v>
      </c>
      <c r="HJ153" s="82">
        <f t="shared" si="180"/>
        <v>2.4521627225924611E-236</v>
      </c>
      <c r="HK153" s="82">
        <f t="shared" si="180"/>
        <v>5.0180758203644206E-120</v>
      </c>
      <c r="HL153" s="82">
        <f t="shared" si="161"/>
        <v>1.8485636443602693E-157</v>
      </c>
      <c r="HM153" s="82">
        <f t="shared" si="161"/>
        <v>3.8268454254667202E-187</v>
      </c>
      <c r="HN153" s="82">
        <f t="shared" si="161"/>
        <v>6.4123810555693752E-148</v>
      </c>
      <c r="HO153" s="82">
        <f t="shared" si="161"/>
        <v>6.9182956229812367E-112</v>
      </c>
      <c r="HP153" s="82">
        <f t="shared" si="161"/>
        <v>1.0529874133369433E-120</v>
      </c>
      <c r="HQ153" s="82">
        <f t="shared" si="161"/>
        <v>1.4814407583135762E-130</v>
      </c>
      <c r="HS153" s="82">
        <f t="shared" si="171"/>
        <v>4.1254342931034199E-3</v>
      </c>
      <c r="HT153" s="82">
        <f t="shared" si="171"/>
        <v>3.4523538942916356E-2</v>
      </c>
      <c r="HU153" s="82">
        <f t="shared" si="171"/>
        <v>3.3481312719747115E-2</v>
      </c>
      <c r="HV153" s="82">
        <f t="shared" si="171"/>
        <v>1.0302665617853413E-4</v>
      </c>
      <c r="HW153" s="82">
        <f t="shared" si="171"/>
        <v>8.7614254909267341E-6</v>
      </c>
      <c r="HX153" s="82">
        <f t="shared" si="171"/>
        <v>1.1389819540506715E-4</v>
      </c>
      <c r="HY153" s="82">
        <f t="shared" si="171"/>
        <v>7.334959049146192E-6</v>
      </c>
      <c r="HZ153" s="82">
        <f t="shared" si="171"/>
        <v>1.0319256895211966E-9</v>
      </c>
      <c r="IA153" s="82">
        <f t="shared" si="171"/>
        <v>1.5239686174994016E-7</v>
      </c>
      <c r="IB153" s="82">
        <f t="shared" si="171"/>
        <v>2.5404762572594965E-4</v>
      </c>
      <c r="IC153" s="82">
        <f t="shared" si="171"/>
        <v>8.9694334727767123E-4</v>
      </c>
      <c r="ID153" s="82">
        <f t="shared" si="171"/>
        <v>5.8723700220490926E-3</v>
      </c>
      <c r="IE153" s="82">
        <f t="shared" si="171"/>
        <v>2.2913868769837489E-2</v>
      </c>
      <c r="IF153" s="82">
        <f t="shared" si="171"/>
        <v>5.509022527129926E-2</v>
      </c>
      <c r="IG153" s="82">
        <f t="shared" si="171"/>
        <v>0.17021812455871027</v>
      </c>
      <c r="II153" s="82">
        <f t="shared" si="172"/>
        <v>3.2122887964443346E-6</v>
      </c>
      <c r="IJ153" s="82">
        <f t="shared" si="172"/>
        <v>2.3823476280727392E-8</v>
      </c>
      <c r="IK153" s="82">
        <f t="shared" si="172"/>
        <v>1.4619112159988749E-8</v>
      </c>
      <c r="IL153" s="82">
        <f t="shared" si="172"/>
        <v>4.6341412653669596E-6</v>
      </c>
      <c r="IM153" s="82">
        <f t="shared" si="172"/>
        <v>1.5659519946869601E-6</v>
      </c>
      <c r="IN153" s="82">
        <f t="shared" si="172"/>
        <v>2.1965327476889922E-6</v>
      </c>
      <c r="IO153" s="82">
        <f t="shared" si="172"/>
        <v>1.3828584394170674E-6</v>
      </c>
      <c r="IP153" s="82">
        <f t="shared" si="172"/>
        <v>2.5537277604961299E-4</v>
      </c>
      <c r="IQ153" s="82">
        <f t="shared" si="172"/>
        <v>1.152150278763462E-4</v>
      </c>
      <c r="IR153" s="82">
        <f t="shared" si="172"/>
        <v>6.34072979517E-8</v>
      </c>
      <c r="IS153" s="82">
        <f t="shared" si="172"/>
        <v>8.6445863567473523E-9</v>
      </c>
      <c r="IT153" s="82">
        <f t="shared" si="172"/>
        <v>2.5461062887019913E-9</v>
      </c>
      <c r="IU153" s="82">
        <f t="shared" si="172"/>
        <v>5.2389844122696062E-9</v>
      </c>
      <c r="IV153" s="82">
        <f t="shared" si="172"/>
        <v>1.3783182393676999E-8</v>
      </c>
      <c r="IW153" s="82">
        <f t="shared" si="172"/>
        <v>9.1830957321254223E-7</v>
      </c>
      <c r="IY153" s="82">
        <f t="shared" si="173"/>
        <v>4.1286465818998639E-3</v>
      </c>
      <c r="IZ153" s="82">
        <f t="shared" si="173"/>
        <v>3.4523562766392638E-2</v>
      </c>
      <c r="JA153" s="82">
        <f t="shared" si="173"/>
        <v>3.3481327338859272E-2</v>
      </c>
      <c r="JB153" s="82">
        <f t="shared" si="173"/>
        <v>1.0766079744390108E-4</v>
      </c>
      <c r="JC153" s="82">
        <f t="shared" si="173"/>
        <v>1.0327377485613695E-5</v>
      </c>
      <c r="JD153" s="82">
        <f t="shared" si="173"/>
        <v>1.1609472815275615E-4</v>
      </c>
      <c r="JE153" s="82">
        <f t="shared" si="173"/>
        <v>8.7178174885632588E-6</v>
      </c>
      <c r="JF153" s="82">
        <f t="shared" si="173"/>
        <v>2.5537380797530253E-4</v>
      </c>
      <c r="JG153" s="82">
        <f t="shared" si="173"/>
        <v>1.1536742473809614E-4</v>
      </c>
      <c r="JH153" s="82">
        <f t="shared" si="173"/>
        <v>2.5411103302390133E-4</v>
      </c>
      <c r="JI153" s="82">
        <f t="shared" si="173"/>
        <v>8.9695199186402797E-4</v>
      </c>
      <c r="JJ153" s="82">
        <f t="shared" si="173"/>
        <v>5.8723725681553811E-3</v>
      </c>
      <c r="JK153" s="82">
        <f t="shared" si="173"/>
        <v>2.2913874008821902E-2</v>
      </c>
      <c r="JL153" s="82">
        <f t="shared" si="173"/>
        <v>5.5090239054481654E-2</v>
      </c>
      <c r="JM153" s="82">
        <f t="shared" si="173"/>
        <v>0.17021904286828349</v>
      </c>
    </row>
    <row r="154" spans="2:273" x14ac:dyDescent="0.25">
      <c r="B154" s="2">
        <v>127</v>
      </c>
      <c r="C154" s="37">
        <v>0.34450700000000001</v>
      </c>
      <c r="D154" s="37">
        <v>0.33345599999999997</v>
      </c>
      <c r="E154" s="37">
        <v>0.33505499999999999</v>
      </c>
      <c r="F154" s="37">
        <v>0.32983800000000002</v>
      </c>
      <c r="G154" s="37">
        <v>0.31848599999999999</v>
      </c>
      <c r="H154" s="37">
        <v>0.32540799999999998</v>
      </c>
      <c r="I154" s="37">
        <v>0.33482000000000001</v>
      </c>
      <c r="J154" s="37">
        <v>0.33027699999999999</v>
      </c>
      <c r="K154" s="37">
        <v>0.32892199999999999</v>
      </c>
      <c r="L154" s="37">
        <v>0.325318</v>
      </c>
      <c r="M154" s="37">
        <v>0.33032299999999998</v>
      </c>
      <c r="N154" s="37">
        <v>0.33451700000000001</v>
      </c>
      <c r="O154" s="37">
        <v>0.34856900000000002</v>
      </c>
      <c r="P154" s="37">
        <v>0.35498099999999999</v>
      </c>
      <c r="Q154" s="37">
        <v>0.38222600000000001</v>
      </c>
      <c r="S154" s="4">
        <f t="shared" si="174"/>
        <v>0.34491879859960156</v>
      </c>
      <c r="T154" s="4">
        <f t="shared" si="174"/>
        <v>0.3352048994361212</v>
      </c>
      <c r="U154" s="4">
        <f t="shared" si="174"/>
        <v>0.33321629998804531</v>
      </c>
      <c r="V154" s="4">
        <f t="shared" si="174"/>
        <v>0.33057979344303789</v>
      </c>
      <c r="W154" s="4">
        <f t="shared" si="174"/>
        <v>0.3239153922726602</v>
      </c>
      <c r="X154" s="4">
        <f t="shared" si="174"/>
        <v>0.32693794502249346</v>
      </c>
      <c r="Y154" s="4">
        <f t="shared" si="174"/>
        <v>0.33441354693731523</v>
      </c>
      <c r="Z154" s="4">
        <f t="shared" si="174"/>
        <v>0.32978226012441769</v>
      </c>
      <c r="AA154" s="4">
        <f t="shared" si="174"/>
        <v>0.32919863036579361</v>
      </c>
      <c r="AB154" s="4">
        <f t="shared" si="174"/>
        <v>0.32956267597992639</v>
      </c>
      <c r="AC154" s="4">
        <f t="shared" si="174"/>
        <v>0.33417107451976436</v>
      </c>
      <c r="AD154" s="4">
        <f t="shared" si="174"/>
        <v>0.33729298864879614</v>
      </c>
      <c r="AE154" s="4">
        <f t="shared" si="174"/>
        <v>0.35014207721055779</v>
      </c>
      <c r="AF154" s="4">
        <f t="shared" si="174"/>
        <v>0.35217655923463981</v>
      </c>
      <c r="AG154" s="4">
        <f t="shared" si="174"/>
        <v>0.3919850039794805</v>
      </c>
      <c r="AI154" s="4">
        <f t="shared" si="175"/>
        <v>-4.1179859960155385E-4</v>
      </c>
      <c r="AJ154" s="4">
        <f t="shared" si="175"/>
        <v>-1.7488994361212207E-3</v>
      </c>
      <c r="AK154" s="4">
        <f t="shared" si="175"/>
        <v>1.8387000119546859E-3</v>
      </c>
      <c r="AL154" s="4">
        <f t="shared" si="175"/>
        <v>-7.4179344303787476E-4</v>
      </c>
      <c r="AM154" s="4">
        <f t="shared" si="175"/>
        <v>-5.4293922726602051E-3</v>
      </c>
      <c r="AN154" s="4">
        <f t="shared" si="175"/>
        <v>-1.5299450224934841E-3</v>
      </c>
      <c r="AO154" s="4">
        <f t="shared" si="175"/>
        <v>4.064530626847751E-4</v>
      </c>
      <c r="AP154" s="4">
        <f t="shared" si="175"/>
        <v>4.9473987558229515E-4</v>
      </c>
      <c r="AQ154" s="4">
        <f t="shared" si="175"/>
        <v>-2.7663036579361755E-4</v>
      </c>
      <c r="AR154" s="4">
        <f t="shared" si="175"/>
        <v>-4.2446759799263933E-3</v>
      </c>
      <c r="AS154" s="4">
        <f t="shared" si="175"/>
        <v>-3.8480745197643773E-3</v>
      </c>
      <c r="AT154" s="4">
        <f t="shared" si="175"/>
        <v>-2.7759886487961349E-3</v>
      </c>
      <c r="AU154" s="4">
        <f t="shared" si="175"/>
        <v>-1.5730772105577717E-3</v>
      </c>
      <c r="AV154" s="4">
        <f t="shared" si="175"/>
        <v>2.8044407653601833E-3</v>
      </c>
      <c r="AW154" s="4">
        <f t="shared" si="175"/>
        <v>-9.759003979480485E-3</v>
      </c>
      <c r="AY154" s="2">
        <f t="shared" si="167"/>
        <v>0.34491796149479614</v>
      </c>
      <c r="AZ154" s="2">
        <f t="shared" si="167"/>
        <v>0.33516708489219932</v>
      </c>
      <c r="BA154" s="2">
        <f t="shared" si="167"/>
        <v>0.33314148115724607</v>
      </c>
      <c r="BB154" s="2">
        <f t="shared" si="167"/>
        <v>0.33057905585876485</v>
      </c>
      <c r="BC154" s="2">
        <f t="shared" si="167"/>
        <v>0.32391479641983972</v>
      </c>
      <c r="BD154" s="2">
        <f t="shared" si="167"/>
        <v>0.32693694367700005</v>
      </c>
      <c r="BE154" s="2">
        <f t="shared" si="167"/>
        <v>0.33441290782326338</v>
      </c>
      <c r="BF154" s="2">
        <f t="shared" si="167"/>
        <v>0.32968738035561523</v>
      </c>
      <c r="BG154" s="2">
        <f t="shared" si="167"/>
        <v>0.32915043795754345</v>
      </c>
      <c r="BH154" s="2">
        <f t="shared" si="167"/>
        <v>0.32956243929443063</v>
      </c>
      <c r="BI154" s="2">
        <f t="shared" si="167"/>
        <v>0.33416991843538074</v>
      </c>
      <c r="BJ154" s="2">
        <f t="shared" si="167"/>
        <v>0.33727350678488721</v>
      </c>
      <c r="BK154" s="2">
        <f t="shared" si="167"/>
        <v>0.34998173072407857</v>
      </c>
      <c r="BL154" s="2">
        <f t="shared" si="167"/>
        <v>0.35075975222240019</v>
      </c>
      <c r="BM154" s="2">
        <f t="shared" si="167"/>
        <v>0.37070422452297486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0.34450700000000001</v>
      </c>
      <c r="CF154" s="2" t="str">
        <f t="shared" si="168"/>
        <v/>
      </c>
      <c r="CG154" s="2" t="str">
        <f t="shared" si="168"/>
        <v/>
      </c>
      <c r="CH154" s="2">
        <f t="shared" si="168"/>
        <v>0.32983800000000002</v>
      </c>
      <c r="CI154" s="2">
        <f t="shared" si="168"/>
        <v>0.31848599999999999</v>
      </c>
      <c r="CJ154" s="2">
        <f t="shared" si="168"/>
        <v>0.32540799999999998</v>
      </c>
      <c r="CK154" s="2">
        <f t="shared" si="168"/>
        <v>0.33482000000000001</v>
      </c>
      <c r="CL154" s="2">
        <f t="shared" si="168"/>
        <v>0.33027699999999999</v>
      </c>
      <c r="CM154" s="2">
        <f t="shared" si="168"/>
        <v>0.32892199999999999</v>
      </c>
      <c r="CN154" s="2">
        <f t="shared" si="168"/>
        <v>0.325318</v>
      </c>
      <c r="CO154" s="2">
        <f t="shared" si="168"/>
        <v>0.33032299999999998</v>
      </c>
      <c r="CP154" s="2">
        <f t="shared" si="168"/>
        <v>0.33451700000000001</v>
      </c>
      <c r="CQ154" s="2">
        <f t="shared" si="168"/>
        <v>0.34856900000000002</v>
      </c>
      <c r="CR154" s="2" t="str">
        <f t="shared" si="168"/>
        <v/>
      </c>
      <c r="CS154" s="2" t="str">
        <f t="shared" si="168"/>
        <v/>
      </c>
      <c r="CU154" s="2">
        <f t="shared" si="110"/>
        <v>0.34450700000000001</v>
      </c>
      <c r="CV154" s="2" t="str">
        <f t="shared" si="111"/>
        <v/>
      </c>
      <c r="CW154" s="2" t="str">
        <f t="shared" si="112"/>
        <v/>
      </c>
      <c r="CX154" s="2">
        <f t="shared" si="113"/>
        <v>0.32983800000000002</v>
      </c>
      <c r="CY154" s="2">
        <f t="shared" si="114"/>
        <v>0.31848599999999999</v>
      </c>
      <c r="CZ154" s="2">
        <f t="shared" si="115"/>
        <v>0.32540799999999998</v>
      </c>
      <c r="DA154" s="2">
        <f t="shared" si="116"/>
        <v>0.33482000000000001</v>
      </c>
      <c r="DB154" s="2">
        <f t="shared" si="117"/>
        <v>0.33027699999999999</v>
      </c>
      <c r="DC154" s="2">
        <f t="shared" si="118"/>
        <v>0.32892199999999999</v>
      </c>
      <c r="DD154" s="2">
        <f t="shared" si="119"/>
        <v>0.325318</v>
      </c>
      <c r="DE154" s="2">
        <f t="shared" si="120"/>
        <v>0.33032299999999998</v>
      </c>
      <c r="DF154" s="2">
        <f t="shared" si="121"/>
        <v>0.33451700000000001</v>
      </c>
      <c r="DG154" s="2">
        <f t="shared" si="122"/>
        <v>0.34856900000000002</v>
      </c>
      <c r="DH154" s="2" t="str">
        <f t="shared" si="123"/>
        <v/>
      </c>
      <c r="DI154" s="2" t="str">
        <f t="shared" si="124"/>
        <v/>
      </c>
      <c r="DK154" s="2">
        <f t="shared" si="176"/>
        <v>0.43249987878787882</v>
      </c>
      <c r="DL154" s="2">
        <f t="shared" si="176"/>
        <v>0.45927063895323889</v>
      </c>
      <c r="DM154" s="2">
        <f t="shared" si="176"/>
        <v>0.45859257983193275</v>
      </c>
      <c r="DN154" s="2">
        <f t="shared" si="176"/>
        <v>0.45491594813049852</v>
      </c>
      <c r="DO154" s="2">
        <f t="shared" si="176"/>
        <v>0.45708215402298846</v>
      </c>
      <c r="DP154" s="2">
        <f t="shared" si="176"/>
        <v>0.44925950322580649</v>
      </c>
      <c r="DQ154" s="2">
        <f t="shared" si="176"/>
        <v>0.44895977620967736</v>
      </c>
      <c r="DR154" s="2">
        <f t="shared" si="176"/>
        <v>0.46022607060755344</v>
      </c>
      <c r="DS154" s="2">
        <f t="shared" si="176"/>
        <v>0.46678435073891633</v>
      </c>
      <c r="DT154" s="2">
        <f t="shared" si="176"/>
        <v>0.44898695645530939</v>
      </c>
      <c r="DU154" s="2">
        <f t="shared" si="176"/>
        <v>0.44754611652661058</v>
      </c>
      <c r="DV154" s="2">
        <f t="shared" si="176"/>
        <v>0.47769776485867077</v>
      </c>
      <c r="DW154" s="2">
        <f t="shared" si="176"/>
        <v>0.47826753386809273</v>
      </c>
      <c r="DX154" s="2">
        <f t="shared" si="176"/>
        <v>0.46096785026737974</v>
      </c>
      <c r="DY154" s="2">
        <f t="shared" si="176"/>
        <v>0.42459196349206346</v>
      </c>
      <c r="EA154" s="2">
        <f t="shared" si="152"/>
        <v>0.34435964892831161</v>
      </c>
      <c r="EB154" s="2">
        <f t="shared" si="152"/>
        <v>0.3349871981943161</v>
      </c>
      <c r="EC154" s="2">
        <f t="shared" si="152"/>
        <v>0.33292029854244898</v>
      </c>
      <c r="ED154" s="2">
        <f t="shared" si="152"/>
        <v>0.33060479611529958</v>
      </c>
      <c r="EE154" s="2">
        <f t="shared" si="152"/>
        <v>0.32340025101734843</v>
      </c>
      <c r="EF154" s="2">
        <f t="shared" si="152"/>
        <v>0.32669119736774499</v>
      </c>
      <c r="EG154" s="2">
        <f t="shared" si="152"/>
        <v>0.33454077352035583</v>
      </c>
      <c r="EH154" s="2">
        <f t="shared" si="152"/>
        <v>0.32911040585784401</v>
      </c>
      <c r="EI154" s="2">
        <f t="shared" si="152"/>
        <v>0.32815241456956945</v>
      </c>
      <c r="EJ154" s="2">
        <f t="shared" si="152"/>
        <v>0.3292190994397759</v>
      </c>
      <c r="EK154" s="2">
        <f t="shared" si="152"/>
        <v>0.33392786976248712</v>
      </c>
      <c r="EL154" s="2">
        <f t="shared" si="179"/>
        <v>0.33698996941809428</v>
      </c>
      <c r="EM154" s="2">
        <f t="shared" si="135"/>
        <v>0.34993790362744281</v>
      </c>
      <c r="EN154" s="2">
        <f t="shared" si="135"/>
        <v>0.35064293586362616</v>
      </c>
      <c r="EO154" s="2">
        <f t="shared" si="135"/>
        <v>0.37083583992434144</v>
      </c>
      <c r="EQ154" s="2">
        <f t="shared" si="177"/>
        <v>0.34806050525764998</v>
      </c>
      <c r="ER154" s="2">
        <f t="shared" si="177"/>
        <v>0.33639943445984194</v>
      </c>
      <c r="ES154" s="2">
        <f t="shared" si="177"/>
        <v>0.33501056904419246</v>
      </c>
      <c r="ET154" s="2">
        <f t="shared" si="177"/>
        <v>0.33031454408626443</v>
      </c>
      <c r="EU154" s="2">
        <f t="shared" si="177"/>
        <v>0.32665789335908685</v>
      </c>
      <c r="EV154" s="2">
        <f t="shared" si="177"/>
        <v>0.3282300641982836</v>
      </c>
      <c r="EW154" s="2">
        <f t="shared" si="177"/>
        <v>0.33362944195484778</v>
      </c>
      <c r="EX154" s="2">
        <f t="shared" si="177"/>
        <v>0.33159937158806707</v>
      </c>
      <c r="EY154" s="2">
        <f t="shared" si="177"/>
        <v>0.33303478471653658</v>
      </c>
      <c r="EZ154" s="2">
        <f t="shared" si="177"/>
        <v>0.331709885588028</v>
      </c>
      <c r="FA154" s="2">
        <f t="shared" si="177"/>
        <v>0.33579313125584337</v>
      </c>
      <c r="FB154" s="2">
        <f t="shared" si="177"/>
        <v>0.33940154916647908</v>
      </c>
      <c r="FC154" s="2">
        <f t="shared" si="177"/>
        <v>0.35015740454287009</v>
      </c>
      <c r="FD154" s="2">
        <f t="shared" si="177"/>
        <v>0.35175770100466447</v>
      </c>
      <c r="FE154" s="2">
        <f t="shared" si="177"/>
        <v>0.36870636785717859</v>
      </c>
      <c r="FG154" s="2">
        <f t="shared" si="178"/>
        <v>0.99981433079773241</v>
      </c>
      <c r="FH154" s="2">
        <f t="shared" si="178"/>
        <v>0.99975821060326409</v>
      </c>
      <c r="FI154" s="2">
        <f t="shared" si="178"/>
        <v>0.99979449383812458</v>
      </c>
      <c r="FJ154" s="2">
        <f t="shared" si="178"/>
        <v>0.99983835431030743</v>
      </c>
      <c r="FK154" s="2">
        <f t="shared" si="178"/>
        <v>0.9998661984323276</v>
      </c>
      <c r="FL154" s="2">
        <f t="shared" si="178"/>
        <v>0.99985263007081826</v>
      </c>
      <c r="FM154" s="2">
        <f t="shared" si="178"/>
        <v>0.99983908957090251</v>
      </c>
      <c r="FN154" s="2">
        <f t="shared" si="178"/>
        <v>0.999885089115088</v>
      </c>
      <c r="FO154" s="2">
        <f t="shared" si="178"/>
        <v>0.99987679201247115</v>
      </c>
      <c r="FP154" s="2">
        <f t="shared" si="178"/>
        <v>0.99980599695221739</v>
      </c>
      <c r="FQ154" s="2">
        <f t="shared" si="178"/>
        <v>0.99979292522967267</v>
      </c>
      <c r="FR154" s="2">
        <f t="shared" si="178"/>
        <v>0.99980393030302239</v>
      </c>
      <c r="FS154" s="2">
        <f t="shared" si="178"/>
        <v>0.99982329124934444</v>
      </c>
      <c r="FT154" s="2">
        <f t="shared" si="178"/>
        <v>0.9998225059133119</v>
      </c>
      <c r="FU154" s="2">
        <f t="shared" si="178"/>
        <v>0.99976330915394085</v>
      </c>
      <c r="FW154" s="2">
        <f t="shared" si="169"/>
        <v>0.14643844345498319</v>
      </c>
      <c r="FX154" s="2">
        <f t="shared" si="169"/>
        <v>0.10609859226498239</v>
      </c>
      <c r="FY154" s="2">
        <f t="shared" si="169"/>
        <v>9.3459763438382068E-2</v>
      </c>
      <c r="FZ154" s="2">
        <f t="shared" si="169"/>
        <v>0.15791317149823964</v>
      </c>
      <c r="GA154" s="2">
        <f t="shared" si="169"/>
        <v>0.15245950973077843</v>
      </c>
      <c r="GB154" s="2">
        <f t="shared" si="169"/>
        <v>0.14795525004664711</v>
      </c>
      <c r="GC154" s="2">
        <f t="shared" si="169"/>
        <v>0.16050898865824365</v>
      </c>
      <c r="GD154" s="2">
        <f t="shared" si="169"/>
        <v>0.2257595891682467</v>
      </c>
      <c r="GE154" s="2">
        <f t="shared" si="169"/>
        <v>0.2009152924877432</v>
      </c>
      <c r="GF154" s="2">
        <f t="shared" si="169"/>
        <v>0.12851545910193329</v>
      </c>
      <c r="GG154" s="2">
        <f t="shared" si="169"/>
        <v>0.11715311837953446</v>
      </c>
      <c r="GH154" s="2">
        <f t="shared" si="169"/>
        <v>0.10613326478213324</v>
      </c>
      <c r="GI154" s="2">
        <f t="shared" si="169"/>
        <v>9.6355534384137659E-2</v>
      </c>
      <c r="GJ154" s="2">
        <f t="shared" si="169"/>
        <v>8.7224057582624498E-2</v>
      </c>
      <c r="GK154" s="2">
        <f t="shared" si="169"/>
        <v>6.7781581153570594E-2</v>
      </c>
      <c r="GM154" s="82">
        <f t="shared" si="170"/>
        <v>7.4787814164929891E-82</v>
      </c>
      <c r="GN154" s="82">
        <f t="shared" si="170"/>
        <v>6.3809357966055875E-122</v>
      </c>
      <c r="GO154" s="82">
        <f t="shared" si="170"/>
        <v>2.8075208148566997E-184</v>
      </c>
      <c r="GP154" s="82">
        <f t="shared" si="170"/>
        <v>1.1916748857405713E-252</v>
      </c>
      <c r="GQ154" s="82">
        <f t="shared" si="170"/>
        <v>0</v>
      </c>
      <c r="GR154" s="82">
        <f t="shared" si="170"/>
        <v>4.4652183713610253E-295</v>
      </c>
      <c r="GS154" s="82">
        <f t="shared" si="170"/>
        <v>0</v>
      </c>
      <c r="GT154" s="82">
        <f t="shared" si="170"/>
        <v>0</v>
      </c>
      <c r="GU154" s="82">
        <f t="shared" si="170"/>
        <v>1.1453637370793439E-172</v>
      </c>
      <c r="GV154" s="82">
        <f t="shared" si="170"/>
        <v>1.5733029838831984E-273</v>
      </c>
      <c r="GW154" s="82">
        <f t="shared" si="170"/>
        <v>0</v>
      </c>
      <c r="GX154" s="82">
        <f t="shared" si="170"/>
        <v>3.7984587670688185E-291</v>
      </c>
      <c r="GY154" s="82">
        <f t="shared" si="170"/>
        <v>5.8364068773064392E-201</v>
      </c>
      <c r="GZ154" s="82">
        <f t="shared" si="170"/>
        <v>3.6108449523410825E-208</v>
      </c>
      <c r="HA154" s="82">
        <f t="shared" si="170"/>
        <v>1.1205256808549395E-245</v>
      </c>
      <c r="HC154" s="82">
        <f t="shared" ref="HC154:HH213" si="181" xml:space="preserve"> _xlfn.NORM.DIST($B154, C$8, ABS(C$12), TRUE) * _xlfn.NORM.DIST(($B154 - C$8)*C$16, 0, ABS(C$12), TRUE) * 2</f>
        <v>3.7047224230687243E-98</v>
      </c>
      <c r="HD154" s="82">
        <f t="shared" si="181"/>
        <v>1.6703627054641446E-97</v>
      </c>
      <c r="HE154" s="82">
        <f t="shared" si="181"/>
        <v>1.5587946321628798E-114</v>
      </c>
      <c r="HF154" s="82">
        <f t="shared" si="180"/>
        <v>1.9184562846987501E-161</v>
      </c>
      <c r="HG154" s="82">
        <f t="shared" si="180"/>
        <v>8.0399064269800575E-228</v>
      </c>
      <c r="HH154" s="82">
        <f t="shared" si="180"/>
        <v>3.1795877394497674E-190</v>
      </c>
      <c r="HI154" s="82">
        <f t="shared" si="180"/>
        <v>2.8757845171099856E-241</v>
      </c>
      <c r="HJ154" s="82">
        <f t="shared" si="180"/>
        <v>7.4940655997339614E-245</v>
      </c>
      <c r="HK154" s="82">
        <f t="shared" si="180"/>
        <v>1.8100662234370752E-124</v>
      </c>
      <c r="HL154" s="82">
        <f t="shared" si="161"/>
        <v>7.4487050957517719E-164</v>
      </c>
      <c r="HM154" s="82">
        <f t="shared" si="161"/>
        <v>7.3416812546763545E-195</v>
      </c>
      <c r="HN154" s="82">
        <f t="shared" si="161"/>
        <v>4.5073897269492562E-154</v>
      </c>
      <c r="HO154" s="82">
        <f t="shared" si="161"/>
        <v>1.3649261938367556E-116</v>
      </c>
      <c r="HP154" s="82">
        <f t="shared" si="161"/>
        <v>1.2535969106041741E-125</v>
      </c>
      <c r="HQ154" s="82">
        <f t="shared" si="161"/>
        <v>5.8485016247963622E-136</v>
      </c>
      <c r="HS154" s="82">
        <f t="shared" si="171"/>
        <v>1.3728012036831167E-3</v>
      </c>
      <c r="HT154" s="82">
        <f t="shared" si="171"/>
        <v>1.5000615919286697E-2</v>
      </c>
      <c r="HU154" s="82">
        <f t="shared" si="171"/>
        <v>1.5081223238208066E-2</v>
      </c>
      <c r="HV154" s="82">
        <f t="shared" si="171"/>
        <v>2.3095189908473517E-5</v>
      </c>
      <c r="HW154" s="82">
        <f t="shared" si="171"/>
        <v>1.5497080972691991E-6</v>
      </c>
      <c r="HX154" s="82">
        <f t="shared" si="171"/>
        <v>2.6133428262433456E-5</v>
      </c>
      <c r="HY154" s="82">
        <f t="shared" si="171"/>
        <v>1.1900256410400083E-6</v>
      </c>
      <c r="HZ154" s="82">
        <f t="shared" si="171"/>
        <v>9.2703465893058508E-11</v>
      </c>
      <c r="IA154" s="82">
        <f t="shared" si="171"/>
        <v>2.0929002878951728E-8</v>
      </c>
      <c r="IB154" s="82">
        <f t="shared" si="171"/>
        <v>5.8100984663244424E-5</v>
      </c>
      <c r="IC154" s="82">
        <f t="shared" si="171"/>
        <v>2.2832796774031555E-4</v>
      </c>
      <c r="ID154" s="82">
        <f t="shared" si="171"/>
        <v>1.8839974035837828E-3</v>
      </c>
      <c r="IE154" s="82">
        <f t="shared" si="171"/>
        <v>9.411331486784566E-3</v>
      </c>
      <c r="IF154" s="82">
        <f t="shared" si="171"/>
        <v>2.819946003448473E-2</v>
      </c>
      <c r="IG154" s="82">
        <f t="shared" si="171"/>
        <v>9.7031957471517646E-2</v>
      </c>
      <c r="II154" s="82">
        <f t="shared" si="172"/>
        <v>9.620485903878063E-6</v>
      </c>
      <c r="IJ154" s="82">
        <f t="shared" si="172"/>
        <v>8.7743490587434023E-8</v>
      </c>
      <c r="IK154" s="82">
        <f t="shared" si="172"/>
        <v>5.1734711153739799E-8</v>
      </c>
      <c r="IL154" s="82">
        <f t="shared" si="172"/>
        <v>1.4132328340396817E-5</v>
      </c>
      <c r="IM154" s="82">
        <f t="shared" si="172"/>
        <v>5.1664744969122539E-6</v>
      </c>
      <c r="IN154" s="82">
        <f t="shared" si="172"/>
        <v>6.8652893500235355E-6</v>
      </c>
      <c r="IO154" s="82">
        <f t="shared" si="172"/>
        <v>4.8105243418399653E-6</v>
      </c>
      <c r="IP154" s="82">
        <f t="shared" si="172"/>
        <v>6.6765987954870148E-4</v>
      </c>
      <c r="IQ154" s="82">
        <f t="shared" si="172"/>
        <v>3.0043308197927522E-4</v>
      </c>
      <c r="IR154" s="82">
        <f t="shared" si="172"/>
        <v>2.4615615095804242E-7</v>
      </c>
      <c r="IS154" s="82">
        <f t="shared" si="172"/>
        <v>3.7049960627839294E-8</v>
      </c>
      <c r="IT154" s="82">
        <f t="shared" si="172"/>
        <v>1.119225841800376E-8</v>
      </c>
      <c r="IU154" s="82">
        <f t="shared" si="172"/>
        <v>2.0394728682002746E-8</v>
      </c>
      <c r="IV154" s="82">
        <f t="shared" si="172"/>
        <v>4.7129158639917413E-8</v>
      </c>
      <c r="IW154" s="82">
        <f t="shared" si="172"/>
        <v>2.1185813509928283E-6</v>
      </c>
      <c r="IY154" s="82">
        <f t="shared" si="173"/>
        <v>1.3824216895869947E-3</v>
      </c>
      <c r="IZ154" s="82">
        <f t="shared" si="173"/>
        <v>1.5000703662777285E-2</v>
      </c>
      <c r="JA154" s="82">
        <f t="shared" si="173"/>
        <v>1.508127497291922E-2</v>
      </c>
      <c r="JB154" s="82">
        <f t="shared" si="173"/>
        <v>3.7227518248870333E-5</v>
      </c>
      <c r="JC154" s="82">
        <f t="shared" si="173"/>
        <v>6.7161825941814534E-6</v>
      </c>
      <c r="JD154" s="82">
        <f t="shared" si="173"/>
        <v>3.2998717612456991E-5</v>
      </c>
      <c r="JE154" s="82">
        <f t="shared" si="173"/>
        <v>6.0005499828799739E-6</v>
      </c>
      <c r="JF154" s="82">
        <f t="shared" si="173"/>
        <v>6.6765997225216736E-4</v>
      </c>
      <c r="JG154" s="82">
        <f t="shared" si="173"/>
        <v>3.0045401098215417E-4</v>
      </c>
      <c r="JH154" s="82">
        <f t="shared" si="173"/>
        <v>5.8347140814202464E-5</v>
      </c>
      <c r="JI154" s="82">
        <f t="shared" si="173"/>
        <v>2.283650177009434E-4</v>
      </c>
      <c r="JJ154" s="82">
        <f t="shared" si="173"/>
        <v>1.8840085958422008E-3</v>
      </c>
      <c r="JK154" s="82">
        <f t="shared" si="173"/>
        <v>9.4113518815132479E-3</v>
      </c>
      <c r="JL154" s="82">
        <f t="shared" si="173"/>
        <v>2.8199507163643368E-2</v>
      </c>
      <c r="JM154" s="82">
        <f t="shared" si="173"/>
        <v>9.7034076052868637E-2</v>
      </c>
    </row>
    <row r="155" spans="2:273" x14ac:dyDescent="0.25">
      <c r="B155" s="2">
        <v>128</v>
      </c>
      <c r="C155" s="37">
        <v>0.34018100000000001</v>
      </c>
      <c r="D155" s="37">
        <v>0.33560800000000002</v>
      </c>
      <c r="E155" s="37">
        <v>0.332231</v>
      </c>
      <c r="F155" s="37">
        <v>0.33054499999999998</v>
      </c>
      <c r="G155" s="37">
        <v>0.32370199999999999</v>
      </c>
      <c r="H155" s="37">
        <v>0.32119799999999998</v>
      </c>
      <c r="I155" s="37">
        <v>0.33849400000000002</v>
      </c>
      <c r="J155" s="37">
        <v>0.32927600000000001</v>
      </c>
      <c r="K155" s="37">
        <v>0.326067</v>
      </c>
      <c r="L155" s="37">
        <v>0.32683699999999999</v>
      </c>
      <c r="M155" s="37">
        <v>0.32878400000000002</v>
      </c>
      <c r="N155" s="37">
        <v>0.33762999999999999</v>
      </c>
      <c r="O155" s="37">
        <v>0.346717</v>
      </c>
      <c r="P155" s="37">
        <v>0.35043299999999999</v>
      </c>
      <c r="Q155" s="37">
        <v>0.37217699999999998</v>
      </c>
      <c r="S155" s="4">
        <f t="shared" si="174"/>
        <v>0.34444774813327977</v>
      </c>
      <c r="T155" s="4">
        <f t="shared" si="174"/>
        <v>0.33483179250595879</v>
      </c>
      <c r="U155" s="4">
        <f t="shared" si="174"/>
        <v>0.33279383274751168</v>
      </c>
      <c r="V155" s="4">
        <f t="shared" si="174"/>
        <v>0.33025235930398306</v>
      </c>
      <c r="W155" s="4">
        <f t="shared" si="174"/>
        <v>0.32349201303310032</v>
      </c>
      <c r="X155" s="4">
        <f t="shared" si="174"/>
        <v>0.32660230245375782</v>
      </c>
      <c r="Y155" s="4">
        <f t="shared" si="174"/>
        <v>0.33405661061028891</v>
      </c>
      <c r="Z155" s="4">
        <f t="shared" si="174"/>
        <v>0.32954312194976954</v>
      </c>
      <c r="AA155" s="4">
        <f t="shared" si="174"/>
        <v>0.32898113177012706</v>
      </c>
      <c r="AB155" s="4">
        <f t="shared" si="174"/>
        <v>0.32920947905656262</v>
      </c>
      <c r="AC155" s="4">
        <f t="shared" si="174"/>
        <v>0.33381587294505877</v>
      </c>
      <c r="AD155" s="4">
        <f t="shared" si="174"/>
        <v>0.33690098577791305</v>
      </c>
      <c r="AE155" s="4">
        <f t="shared" si="174"/>
        <v>0.34965033497168047</v>
      </c>
      <c r="AF155" s="4">
        <f t="shared" si="174"/>
        <v>0.35085180308946318</v>
      </c>
      <c r="AG155" s="4">
        <f t="shared" si="174"/>
        <v>0.37984705191931556</v>
      </c>
      <c r="AI155" s="4">
        <f t="shared" si="175"/>
        <v>-4.266748133279763E-3</v>
      </c>
      <c r="AJ155" s="4">
        <f t="shared" si="175"/>
        <v>7.7620749404122558E-4</v>
      </c>
      <c r="AK155" s="4">
        <f t="shared" si="175"/>
        <v>-5.6283274751167678E-4</v>
      </c>
      <c r="AL155" s="4">
        <f t="shared" si="175"/>
        <v>2.9264069601692144E-4</v>
      </c>
      <c r="AM155" s="4">
        <f t="shared" si="175"/>
        <v>2.0998696689966678E-4</v>
      </c>
      <c r="AN155" s="4">
        <f t="shared" si="175"/>
        <v>-5.4043024537578366E-3</v>
      </c>
      <c r="AO155" s="4">
        <f t="shared" si="175"/>
        <v>4.4373893897111105E-3</v>
      </c>
      <c r="AP155" s="4">
        <f t="shared" si="175"/>
        <v>-2.6712194976952208E-4</v>
      </c>
      <c r="AQ155" s="4">
        <f t="shared" si="175"/>
        <v>-2.9141317701270597E-3</v>
      </c>
      <c r="AR155" s="4">
        <f t="shared" si="175"/>
        <v>-2.3724790565626264E-3</v>
      </c>
      <c r="AS155" s="4">
        <f t="shared" si="175"/>
        <v>-5.0318729450587463E-3</v>
      </c>
      <c r="AT155" s="4">
        <f t="shared" si="175"/>
        <v>7.2901422208693223E-4</v>
      </c>
      <c r="AU155" s="4">
        <f t="shared" si="175"/>
        <v>-2.933334971680468E-3</v>
      </c>
      <c r="AV155" s="4">
        <f t="shared" si="175"/>
        <v>-4.1880308946318223E-4</v>
      </c>
      <c r="AW155" s="4">
        <f t="shared" si="175"/>
        <v>-7.6700519193155792E-3</v>
      </c>
      <c r="AY155" s="2">
        <f t="shared" si="167"/>
        <v>0.34444548045679607</v>
      </c>
      <c r="AZ155" s="2">
        <f t="shared" si="167"/>
        <v>0.33482061475683345</v>
      </c>
      <c r="BA155" s="2">
        <f t="shared" si="167"/>
        <v>0.33277038531262737</v>
      </c>
      <c r="BB155" s="2">
        <f t="shared" si="167"/>
        <v>0.33025041880509343</v>
      </c>
      <c r="BC155" s="2">
        <f t="shared" si="167"/>
        <v>0.3234902516898055</v>
      </c>
      <c r="BD155" s="2">
        <f t="shared" si="167"/>
        <v>0.32659960575260161</v>
      </c>
      <c r="BE155" s="2">
        <f t="shared" si="167"/>
        <v>0.33405463186494216</v>
      </c>
      <c r="BF155" s="2">
        <f t="shared" si="167"/>
        <v>0.32932490662404756</v>
      </c>
      <c r="BG155" s="2">
        <f t="shared" si="167"/>
        <v>0.32886919784308455</v>
      </c>
      <c r="BH155" s="2">
        <f t="shared" si="167"/>
        <v>0.32920926201769057</v>
      </c>
      <c r="BI155" s="2">
        <f t="shared" si="167"/>
        <v>0.33381566914456967</v>
      </c>
      <c r="BJ155" s="2">
        <f t="shared" si="167"/>
        <v>0.33689709118536337</v>
      </c>
      <c r="BK155" s="2">
        <f t="shared" si="167"/>
        <v>0.34960605388072397</v>
      </c>
      <c r="BL155" s="2">
        <f t="shared" si="167"/>
        <v>0.35032702136603822</v>
      </c>
      <c r="BM155" s="2">
        <f t="shared" si="167"/>
        <v>0.37036299399756611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0.34018100000000001</v>
      </c>
      <c r="CF155" s="2">
        <f t="shared" si="168"/>
        <v>0.33560800000000002</v>
      </c>
      <c r="CG155" s="2">
        <f t="shared" si="168"/>
        <v>0.332231</v>
      </c>
      <c r="CH155" s="2">
        <f t="shared" si="168"/>
        <v>0.33054499999999998</v>
      </c>
      <c r="CI155" s="2">
        <f t="shared" si="168"/>
        <v>0.32370199999999999</v>
      </c>
      <c r="CJ155" s="2">
        <f t="shared" si="168"/>
        <v>0.32119799999999998</v>
      </c>
      <c r="CK155" s="2">
        <f t="shared" si="168"/>
        <v>0.33849400000000002</v>
      </c>
      <c r="CL155" s="2">
        <f t="shared" si="168"/>
        <v>0.32927600000000001</v>
      </c>
      <c r="CM155" s="2">
        <f t="shared" si="168"/>
        <v>0.326067</v>
      </c>
      <c r="CN155" s="2">
        <f t="shared" si="168"/>
        <v>0.32683699999999999</v>
      </c>
      <c r="CO155" s="2">
        <f t="shared" si="168"/>
        <v>0.32878400000000002</v>
      </c>
      <c r="CP155" s="2">
        <f t="shared" si="168"/>
        <v>0.33762999999999999</v>
      </c>
      <c r="CQ155" s="2">
        <f t="shared" si="168"/>
        <v>0.346717</v>
      </c>
      <c r="CR155" s="2" t="str">
        <f t="shared" si="168"/>
        <v/>
      </c>
      <c r="CS155" s="2" t="str">
        <f t="shared" si="168"/>
        <v/>
      </c>
      <c r="CU155" s="2">
        <f t="shared" ref="CU155:CU218" si="197">IF(AND(IY155 &lt; $DI$22, $B155 &gt; C$7, $B155 &lt; C$233), C155, "")</f>
        <v>0.34018100000000001</v>
      </c>
      <c r="CV155" s="2">
        <f t="shared" ref="CV155:CV218" si="198">IF(AND(IZ155 &lt; $DI$22, $B155 &gt; D$7, $B155 &lt; D$233), D155, "")</f>
        <v>0.33560800000000002</v>
      </c>
      <c r="CW155" s="2">
        <f t="shared" ref="CW155:CW218" si="199">IF(AND(JA155 &lt; $DI$22, $B155 &gt; E$7, $B155 &lt; E$233), E155, "")</f>
        <v>0.332231</v>
      </c>
      <c r="CX155" s="2">
        <f t="shared" ref="CX155:CX218" si="200">IF(AND(JB155 &lt; $DI$22, $B155 &gt; F$7, $B155 &lt; F$233), F155, "")</f>
        <v>0.33054499999999998</v>
      </c>
      <c r="CY155" s="2">
        <f t="shared" ref="CY155:CY218" si="201">IF(AND(JC155 &lt; $DI$22, $B155 &gt; G$7, $B155 &lt; G$233), G155, "")</f>
        <v>0.32370199999999999</v>
      </c>
      <c r="CZ155" s="2">
        <f t="shared" ref="CZ155:CZ218" si="202">IF(AND(JD155 &lt; $DI$22, $B155 &gt; H$7, $B155 &lt; H$233), H155, "")</f>
        <v>0.32119799999999998</v>
      </c>
      <c r="DA155" s="2">
        <f t="shared" ref="DA155:DA218" si="203">IF(AND(JE155 &lt; $DI$22, $B155 &gt; I$7, $B155 &lt; I$233), I155, "")</f>
        <v>0.33849400000000002</v>
      </c>
      <c r="DB155" s="2">
        <f t="shared" ref="DB155:DB218" si="204">IF(AND(JF155 &lt; $DI$22, $B155 &gt; J$7, $B155 &lt; J$233), J155, "")</f>
        <v>0.32927600000000001</v>
      </c>
      <c r="DC155" s="2">
        <f t="shared" ref="DC155:DC218" si="205">IF(AND(JG155 &lt; $DI$22, $B155 &gt; K$7, $B155 &lt; K$233), K155, "")</f>
        <v>0.326067</v>
      </c>
      <c r="DD155" s="2">
        <f t="shared" ref="DD155:DD218" si="206">IF(AND(JH155 &lt; $DI$22, $B155 &gt; L$7, $B155 &lt; L$233), L155, "")</f>
        <v>0.32683699999999999</v>
      </c>
      <c r="DE155" s="2">
        <f t="shared" ref="DE155:DE218" si="207">IF(AND(JI155 &lt; $DI$22, $B155 &gt; M$7, $B155 &lt; M$233), M155, "")</f>
        <v>0.32878400000000002</v>
      </c>
      <c r="DF155" s="2">
        <f t="shared" ref="DF155:DF218" si="208">IF(AND(JJ155 &lt; $DI$22, $B155 &gt; N$7, $B155 &lt; N$233), N155, "")</f>
        <v>0.33762999999999999</v>
      </c>
      <c r="DG155" s="2">
        <f t="shared" ref="DG155:DG218" si="209">IF(AND(JK155 &lt; $DI$22, $B155 &gt; O$7, $B155 &lt; O$233), O155, "")</f>
        <v>0.346717</v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0.4328948787878788</v>
      </c>
      <c r="DL155" s="2">
        <f t="shared" si="176"/>
        <v>0.46001362145002139</v>
      </c>
      <c r="DM155" s="2">
        <f t="shared" si="176"/>
        <v>0.4592306915966386</v>
      </c>
      <c r="DN155" s="2">
        <f t="shared" si="176"/>
        <v>0.45551731341642232</v>
      </c>
      <c r="DO155" s="2">
        <f t="shared" si="176"/>
        <v>0.45776611954022983</v>
      </c>
      <c r="DP155" s="2">
        <f t="shared" si="176"/>
        <v>0.44991128306451617</v>
      </c>
      <c r="DQ155" s="2">
        <f t="shared" si="176"/>
        <v>0.44957057661290317</v>
      </c>
      <c r="DR155" s="2">
        <f t="shared" si="176"/>
        <v>0.46091660426929398</v>
      </c>
      <c r="DS155" s="2">
        <f t="shared" si="176"/>
        <v>0.46749472216748778</v>
      </c>
      <c r="DT155" s="2">
        <f t="shared" si="176"/>
        <v>0.44960054163483576</v>
      </c>
      <c r="DU155" s="2">
        <f t="shared" si="176"/>
        <v>0.44816364537815123</v>
      </c>
      <c r="DV155" s="2">
        <f t="shared" si="176"/>
        <v>0.47853763071046607</v>
      </c>
      <c r="DW155" s="2">
        <f t="shared" si="176"/>
        <v>0.47897816221033873</v>
      </c>
      <c r="DX155" s="2">
        <f t="shared" si="176"/>
        <v>0.46152364171123</v>
      </c>
      <c r="DY155" s="2">
        <f t="shared" si="176"/>
        <v>0.42478294920634918</v>
      </c>
      <c r="EA155" s="2">
        <f t="shared" si="152"/>
        <v>0.34382023849478494</v>
      </c>
      <c r="EB155" s="2">
        <f t="shared" si="152"/>
        <v>0.33462159112865675</v>
      </c>
      <c r="EC155" s="2">
        <f t="shared" si="152"/>
        <v>0.33252468015530917</v>
      </c>
      <c r="ED155" s="2">
        <f t="shared" si="152"/>
        <v>0.33028308582005333</v>
      </c>
      <c r="EE155" s="2">
        <f t="shared" si="152"/>
        <v>0.32291773038480753</v>
      </c>
      <c r="EF155" s="2">
        <f t="shared" si="152"/>
        <v>0.32632790537107831</v>
      </c>
      <c r="EG155" s="2">
        <f t="shared" si="152"/>
        <v>0.33420061318280309</v>
      </c>
      <c r="EH155" s="2">
        <f t="shared" si="152"/>
        <v>0.3286887588837093</v>
      </c>
      <c r="EI155" s="2">
        <f t="shared" si="152"/>
        <v>0.32776226889320209</v>
      </c>
      <c r="EJ155" s="2">
        <f t="shared" si="152"/>
        <v>0.32882602926561932</v>
      </c>
      <c r="EK155" s="2">
        <f t="shared" si="152"/>
        <v>0.33354580278281909</v>
      </c>
      <c r="EL155" s="2">
        <f t="shared" si="179"/>
        <v>0.33658151623483884</v>
      </c>
      <c r="EM155" s="2">
        <f t="shared" si="135"/>
        <v>0.34956126845628083</v>
      </c>
      <c r="EN155" s="2">
        <f t="shared" si="135"/>
        <v>0.35019848856154229</v>
      </c>
      <c r="EO155" s="2">
        <f t="shared" si="135"/>
        <v>0.37051248812112592</v>
      </c>
      <c r="EQ155" s="2">
        <f t="shared" si="177"/>
        <v>0.34767396052129551</v>
      </c>
      <c r="ER155" s="2">
        <f t="shared" si="177"/>
        <v>0.33610976563875045</v>
      </c>
      <c r="ES155" s="2">
        <f t="shared" si="177"/>
        <v>0.33471013872678629</v>
      </c>
      <c r="ET155" s="2">
        <f t="shared" si="177"/>
        <v>0.32998329315722885</v>
      </c>
      <c r="EU155" s="2">
        <f t="shared" si="177"/>
        <v>0.32629303646052082</v>
      </c>
      <c r="EV155" s="2">
        <f t="shared" si="177"/>
        <v>0.3279227517978871</v>
      </c>
      <c r="EW155" s="2">
        <f t="shared" si="177"/>
        <v>0.33326061201770502</v>
      </c>
      <c r="EX155" s="2">
        <f t="shared" si="177"/>
        <v>0.33125740617753974</v>
      </c>
      <c r="EY155" s="2">
        <f t="shared" si="177"/>
        <v>0.33281167245013199</v>
      </c>
      <c r="EZ155" s="2">
        <f t="shared" si="177"/>
        <v>0.33142583546291565</v>
      </c>
      <c r="FA155" s="2">
        <f t="shared" si="177"/>
        <v>0.33549997971844792</v>
      </c>
      <c r="FB155" s="2">
        <f t="shared" si="177"/>
        <v>0.33910067567453878</v>
      </c>
      <c r="FC155" s="2">
        <f t="shared" si="177"/>
        <v>0.34978985604525376</v>
      </c>
      <c r="FD155" s="2">
        <f t="shared" si="177"/>
        <v>0.351363716655194</v>
      </c>
      <c r="FE155" s="2">
        <f t="shared" si="177"/>
        <v>0.36832920743785902</v>
      </c>
      <c r="FG155" s="2">
        <f t="shared" si="178"/>
        <v>0.99983066490859074</v>
      </c>
      <c r="FH155" s="2">
        <f t="shared" si="178"/>
        <v>0.99977948075782264</v>
      </c>
      <c r="FI155" s="2">
        <f t="shared" si="178"/>
        <v>0.99981257276369684</v>
      </c>
      <c r="FJ155" s="2">
        <f t="shared" si="178"/>
        <v>0.99985257528203342</v>
      </c>
      <c r="FK155" s="2">
        <f t="shared" si="178"/>
        <v>0.99987797008329105</v>
      </c>
      <c r="FL155" s="2">
        <f t="shared" si="178"/>
        <v>0.99986559528437102</v>
      </c>
      <c r="FM155" s="2">
        <f t="shared" si="178"/>
        <v>0.99985324586669788</v>
      </c>
      <c r="FN155" s="2">
        <f t="shared" si="178"/>
        <v>0.99989519896776624</v>
      </c>
      <c r="FO155" s="2">
        <f t="shared" si="178"/>
        <v>0.99988763176169804</v>
      </c>
      <c r="FP155" s="2">
        <f t="shared" si="178"/>
        <v>0.9998230640972291</v>
      </c>
      <c r="FQ155" s="2">
        <f t="shared" si="178"/>
        <v>0.99981114212385058</v>
      </c>
      <c r="FR155" s="2">
        <f t="shared" si="178"/>
        <v>0.99982117922606972</v>
      </c>
      <c r="FS155" s="2">
        <f t="shared" si="178"/>
        <v>0.99983883719816058</v>
      </c>
      <c r="FT155" s="2">
        <f t="shared" si="178"/>
        <v>0.99983812094086366</v>
      </c>
      <c r="FU155" s="2">
        <f t="shared" si="178"/>
        <v>0.99978413088707818</v>
      </c>
      <c r="FW155" s="2">
        <f t="shared" si="169"/>
        <v>0.15832966037961763</v>
      </c>
      <c r="FX155" s="2">
        <f t="shared" si="169"/>
        <v>0.11515603278568277</v>
      </c>
      <c r="FY155" s="2">
        <f t="shared" si="169"/>
        <v>0.10156083609526119</v>
      </c>
      <c r="FZ155" s="2">
        <f t="shared" si="169"/>
        <v>0.17054998998763801</v>
      </c>
      <c r="GA155" s="2">
        <f t="shared" si="169"/>
        <v>0.16474528674661984</v>
      </c>
      <c r="GB155" s="2">
        <f t="shared" si="169"/>
        <v>0.15994655566829702</v>
      </c>
      <c r="GC155" s="2">
        <f t="shared" si="169"/>
        <v>0.17331078183954662</v>
      </c>
      <c r="GD155" s="2">
        <f t="shared" si="169"/>
        <v>0.24226374993034519</v>
      </c>
      <c r="GE155" s="2">
        <f t="shared" si="169"/>
        <v>0.2161101698391307</v>
      </c>
      <c r="GF155" s="2">
        <f t="shared" si="169"/>
        <v>0.13918860762382898</v>
      </c>
      <c r="GG155" s="2">
        <f t="shared" si="169"/>
        <v>0.1270201663439772</v>
      </c>
      <c r="GH155" s="2">
        <f t="shared" si="169"/>
        <v>0.11519328379802057</v>
      </c>
      <c r="GI155" s="2">
        <f t="shared" si="169"/>
        <v>0.10467862821364168</v>
      </c>
      <c r="GJ155" s="2">
        <f t="shared" si="169"/>
        <v>9.4841168049344476E-2</v>
      </c>
      <c r="GK155" s="2">
        <f t="shared" si="169"/>
        <v>7.3838165238047523E-2</v>
      </c>
      <c r="GM155" s="82">
        <f t="shared" si="170"/>
        <v>3.2071063901538059E-84</v>
      </c>
      <c r="GN155" s="82">
        <f t="shared" si="170"/>
        <v>1.6753168835052938E-125</v>
      </c>
      <c r="GO155" s="82">
        <f t="shared" si="170"/>
        <v>1.4427879862136229E-189</v>
      </c>
      <c r="GP155" s="82">
        <f t="shared" si="170"/>
        <v>1.557826607473477E-259</v>
      </c>
      <c r="GQ155" s="82">
        <f t="shared" si="170"/>
        <v>0</v>
      </c>
      <c r="GR155" s="82">
        <f t="shared" si="170"/>
        <v>6.0715178602663347E-303</v>
      </c>
      <c r="GS155" s="82">
        <f t="shared" si="170"/>
        <v>0</v>
      </c>
      <c r="GT155" s="82">
        <f t="shared" si="170"/>
        <v>0</v>
      </c>
      <c r="GU155" s="82">
        <f t="shared" si="170"/>
        <v>4.2292836757920402E-177</v>
      </c>
      <c r="GV155" s="82">
        <f t="shared" si="170"/>
        <v>4.9727267653880005E-281</v>
      </c>
      <c r="GW155" s="82">
        <f t="shared" si="170"/>
        <v>0</v>
      </c>
      <c r="GX155" s="82">
        <f t="shared" si="170"/>
        <v>3.4710538664775414E-299</v>
      </c>
      <c r="GY155" s="82">
        <f t="shared" si="170"/>
        <v>1.6960779315389182E-206</v>
      </c>
      <c r="GZ155" s="82">
        <f t="shared" si="170"/>
        <v>9.2452978644611189E-214</v>
      </c>
      <c r="HA155" s="82">
        <f t="shared" si="170"/>
        <v>2.3418515534846767E-252</v>
      </c>
      <c r="HC155" s="82">
        <f t="shared" si="181"/>
        <v>1.4725701163326976E-102</v>
      </c>
      <c r="HD155" s="82">
        <f t="shared" si="181"/>
        <v>6.8687863304816187E-102</v>
      </c>
      <c r="HE155" s="82">
        <f t="shared" si="181"/>
        <v>1.7740247629050703E-119</v>
      </c>
      <c r="HF155" s="82">
        <f t="shared" si="180"/>
        <v>7.6776132846739818E-168</v>
      </c>
      <c r="HG155" s="82">
        <f t="shared" si="180"/>
        <v>1.7802324539307048E-236</v>
      </c>
      <c r="HH155" s="82">
        <f t="shared" si="180"/>
        <v>1.445776949985683E-197</v>
      </c>
      <c r="HI155" s="82">
        <f t="shared" si="180"/>
        <v>1.7450155898731887E-250</v>
      </c>
      <c r="HJ155" s="82">
        <f t="shared" si="180"/>
        <v>1.6148377994211831E-253</v>
      </c>
      <c r="HK155" s="82">
        <f t="shared" si="180"/>
        <v>5.4084628410353543E-129</v>
      </c>
      <c r="HL155" s="82">
        <f t="shared" si="161"/>
        <v>2.2323244071901289E-170</v>
      </c>
      <c r="HM155" s="82">
        <f t="shared" si="161"/>
        <v>9.8057474752023677E-203</v>
      </c>
      <c r="HN155" s="82">
        <f t="shared" si="161"/>
        <v>2.3665040544329305E-160</v>
      </c>
      <c r="HO155" s="82">
        <f t="shared" si="161"/>
        <v>2.1478429862080299E-121</v>
      </c>
      <c r="HP155" s="82">
        <f t="shared" si="161"/>
        <v>1.1862805544398267E-130</v>
      </c>
      <c r="HQ155" s="82">
        <f t="shared" si="161"/>
        <v>1.7886565370641243E-141</v>
      </c>
      <c r="HS155" s="82">
        <f t="shared" si="171"/>
        <v>4.0759396790315269E-4</v>
      </c>
      <c r="HT155" s="82">
        <f t="shared" si="171"/>
        <v>5.8141979908898113E-3</v>
      </c>
      <c r="HU155" s="82">
        <f t="shared" si="171"/>
        <v>6.121501401468929E-3</v>
      </c>
      <c r="HV155" s="82">
        <f t="shared" si="171"/>
        <v>4.5877822212474667E-6</v>
      </c>
      <c r="HW155" s="82">
        <f t="shared" si="171"/>
        <v>2.4151865034552404E-7</v>
      </c>
      <c r="HX155" s="82">
        <f t="shared" si="171"/>
        <v>5.3257046548854788E-6</v>
      </c>
      <c r="HY155" s="82">
        <f t="shared" si="171"/>
        <v>1.6835541232024687E-7</v>
      </c>
      <c r="HZ155" s="82">
        <f t="shared" si="171"/>
        <v>7.2607387559007059E-12</v>
      </c>
      <c r="IA155" s="82">
        <f t="shared" si="171"/>
        <v>2.5415776341315655E-9</v>
      </c>
      <c r="IB155" s="82">
        <f t="shared" si="171"/>
        <v>1.165949850871694E-5</v>
      </c>
      <c r="IC155" s="82">
        <f t="shared" si="171"/>
        <v>5.0840004950929303E-5</v>
      </c>
      <c r="ID155" s="82">
        <f t="shared" si="171"/>
        <v>5.3071982620280737E-4</v>
      </c>
      <c r="IE155" s="82">
        <f t="shared" si="171"/>
        <v>3.4495324532215588E-3</v>
      </c>
      <c r="IF155" s="82">
        <f t="shared" si="171"/>
        <v>1.3198945894925068E-2</v>
      </c>
      <c r="IG155" s="82">
        <f t="shared" si="171"/>
        <v>4.9331760907709243E-2</v>
      </c>
      <c r="II155" s="82">
        <f t="shared" si="172"/>
        <v>2.7370715277918686E-5</v>
      </c>
      <c r="IJ155" s="82">
        <f t="shared" si="172"/>
        <v>3.0681982503016797E-7</v>
      </c>
      <c r="IK155" s="82">
        <f t="shared" si="172"/>
        <v>1.7461564689211881E-7</v>
      </c>
      <c r="IL155" s="82">
        <f t="shared" si="172"/>
        <v>4.080272473151681E-5</v>
      </c>
      <c r="IM155" s="82">
        <f t="shared" si="172"/>
        <v>1.6091311302393296E-5</v>
      </c>
      <c r="IN155" s="82">
        <f t="shared" si="172"/>
        <v>2.0333342410364382E-5</v>
      </c>
      <c r="IO155" s="82">
        <f t="shared" si="172"/>
        <v>1.5722699600483312E-5</v>
      </c>
      <c r="IP155" s="82">
        <f t="shared" si="172"/>
        <v>1.6425469745155608E-3</v>
      </c>
      <c r="IQ155" s="82">
        <f t="shared" si="172"/>
        <v>7.4148170868665168E-4</v>
      </c>
      <c r="IR155" s="82">
        <f t="shared" si="172"/>
        <v>9.0019179965223822E-7</v>
      </c>
      <c r="IS155" s="82">
        <f t="shared" si="172"/>
        <v>1.4935804140965112E-7</v>
      </c>
      <c r="IT155" s="82">
        <f t="shared" si="172"/>
        <v>4.6364075806386653E-8</v>
      </c>
      <c r="IU155" s="82">
        <f t="shared" si="172"/>
        <v>7.5384563875677669E-8</v>
      </c>
      <c r="IV155" s="82">
        <f t="shared" si="172"/>
        <v>1.5411946876701489E-7</v>
      </c>
      <c r="IW155" s="82">
        <f t="shared" si="172"/>
        <v>4.7585618108314406E-6</v>
      </c>
      <c r="IY155" s="82">
        <f t="shared" si="173"/>
        <v>4.3496468318107137E-4</v>
      </c>
      <c r="IZ155" s="82">
        <f t="shared" si="173"/>
        <v>5.8145048107148415E-3</v>
      </c>
      <c r="JA155" s="82">
        <f t="shared" si="173"/>
        <v>6.1216760171158213E-3</v>
      </c>
      <c r="JB155" s="82">
        <f t="shared" si="173"/>
        <v>4.5390506952764277E-5</v>
      </c>
      <c r="JC155" s="82">
        <f t="shared" si="173"/>
        <v>1.633282995273882E-5</v>
      </c>
      <c r="JD155" s="82">
        <f t="shared" si="173"/>
        <v>2.565904706524986E-5</v>
      </c>
      <c r="JE155" s="82">
        <f t="shared" si="173"/>
        <v>1.5891055012803558E-5</v>
      </c>
      <c r="JF155" s="82">
        <f t="shared" si="173"/>
        <v>1.6425469817762995E-3</v>
      </c>
      <c r="JG155" s="82">
        <f t="shared" si="173"/>
        <v>7.4148425026428579E-4</v>
      </c>
      <c r="JH155" s="82">
        <f t="shared" si="173"/>
        <v>1.2559690308369179E-5</v>
      </c>
      <c r="JI155" s="82">
        <f t="shared" si="173"/>
        <v>5.0989362992338955E-5</v>
      </c>
      <c r="JJ155" s="82">
        <f t="shared" si="173"/>
        <v>5.3076619027861373E-4</v>
      </c>
      <c r="JK155" s="82">
        <f t="shared" si="173"/>
        <v>3.4496078377854343E-3</v>
      </c>
      <c r="JL155" s="82">
        <f t="shared" si="173"/>
        <v>1.3199100014393835E-2</v>
      </c>
      <c r="JM155" s="82">
        <f t="shared" si="173"/>
        <v>4.9336519469520078E-2</v>
      </c>
    </row>
    <row r="156" spans="2:273" x14ac:dyDescent="0.25">
      <c r="B156" s="2">
        <v>129</v>
      </c>
      <c r="C156" s="37">
        <v>0.34071699999999999</v>
      </c>
      <c r="D156" s="37">
        <v>0.33546300000000001</v>
      </c>
      <c r="E156" s="37">
        <v>0.336092</v>
      </c>
      <c r="F156" s="37">
        <v>0.33121099999999998</v>
      </c>
      <c r="G156" s="37">
        <v>0.324133</v>
      </c>
      <c r="H156" s="37">
        <v>0.32851799999999998</v>
      </c>
      <c r="I156" s="37">
        <v>0.33430399999999999</v>
      </c>
      <c r="J156" s="37">
        <v>0.33266400000000002</v>
      </c>
      <c r="K156" s="37">
        <v>0.32883699999999999</v>
      </c>
      <c r="L156" s="37">
        <v>0.32566299999999998</v>
      </c>
      <c r="M156" s="37">
        <v>0.331872</v>
      </c>
      <c r="N156" s="37">
        <v>0.33368100000000001</v>
      </c>
      <c r="O156" s="37">
        <v>0.34764</v>
      </c>
      <c r="P156" s="37">
        <v>0.35335800000000001</v>
      </c>
      <c r="Q156" s="37">
        <v>0.36846699999999999</v>
      </c>
      <c r="S156" s="4">
        <f t="shared" si="174"/>
        <v>0.34398565068526582</v>
      </c>
      <c r="T156" s="4">
        <f t="shared" si="174"/>
        <v>0.33447966550318325</v>
      </c>
      <c r="U156" s="4">
        <f t="shared" si="174"/>
        <v>0.3324089142559577</v>
      </c>
      <c r="V156" s="4">
        <f t="shared" si="174"/>
        <v>0.32992644365697538</v>
      </c>
      <c r="W156" s="4">
        <f t="shared" si="174"/>
        <v>0.32307635576011001</v>
      </c>
      <c r="X156" s="4">
        <f t="shared" si="174"/>
        <v>0.32627217683575377</v>
      </c>
      <c r="Y156" s="4">
        <f t="shared" si="174"/>
        <v>0.33370072177141613</v>
      </c>
      <c r="Z156" s="4">
        <f t="shared" si="174"/>
        <v>0.32943772031556856</v>
      </c>
      <c r="AA156" s="4">
        <f t="shared" si="174"/>
        <v>0.32884268919003462</v>
      </c>
      <c r="AB156" s="4">
        <f t="shared" si="174"/>
        <v>0.32886118413850624</v>
      </c>
      <c r="AC156" s="4">
        <f t="shared" si="174"/>
        <v>0.33346489822192577</v>
      </c>
      <c r="AD156" s="4">
        <f t="shared" si="174"/>
        <v>0.33652525452075915</v>
      </c>
      <c r="AE156" s="4">
        <f t="shared" si="174"/>
        <v>0.34924153649042999</v>
      </c>
      <c r="AF156" s="4">
        <f t="shared" si="174"/>
        <v>0.35007051113279131</v>
      </c>
      <c r="AG156" s="4">
        <f t="shared" si="174"/>
        <v>0.3737571558734808</v>
      </c>
      <c r="AI156" s="4">
        <f t="shared" si="175"/>
        <v>-3.2686506852658281E-3</v>
      </c>
      <c r="AJ156" s="4">
        <f t="shared" si="175"/>
        <v>9.8333449681675678E-4</v>
      </c>
      <c r="AK156" s="4">
        <f t="shared" si="175"/>
        <v>3.6830857440423026E-3</v>
      </c>
      <c r="AL156" s="4">
        <f t="shared" si="175"/>
        <v>1.284556343024601E-3</v>
      </c>
      <c r="AM156" s="4">
        <f t="shared" si="175"/>
        <v>1.0566442398899922E-3</v>
      </c>
      <c r="AN156" s="4">
        <f t="shared" si="175"/>
        <v>2.2458231642462079E-3</v>
      </c>
      <c r="AO156" s="4">
        <f t="shared" si="175"/>
        <v>6.0327822858385893E-4</v>
      </c>
      <c r="AP156" s="4">
        <f t="shared" si="175"/>
        <v>3.2262796844314545E-3</v>
      </c>
      <c r="AQ156" s="4">
        <f t="shared" si="175"/>
        <v>-5.6891900346300872E-6</v>
      </c>
      <c r="AR156" s="4">
        <f t="shared" si="175"/>
        <v>-3.1981841385062548E-3</v>
      </c>
      <c r="AS156" s="4">
        <f t="shared" si="175"/>
        <v>-1.5928982219257648E-3</v>
      </c>
      <c r="AT156" s="4">
        <f t="shared" si="175"/>
        <v>-2.8442545207591485E-3</v>
      </c>
      <c r="AU156" s="4">
        <f t="shared" si="175"/>
        <v>-1.6015364904299889E-3</v>
      </c>
      <c r="AV156" s="4">
        <f t="shared" si="175"/>
        <v>3.2874888672086988E-3</v>
      </c>
      <c r="AW156" s="4">
        <f t="shared" si="175"/>
        <v>-5.2901558734808063E-3</v>
      </c>
      <c r="AY156" s="2">
        <f t="shared" si="167"/>
        <v>0.34397982747115718</v>
      </c>
      <c r="AZ156" s="2">
        <f t="shared" si="167"/>
        <v>0.33447675017016032</v>
      </c>
      <c r="BA156" s="2">
        <f t="shared" si="167"/>
        <v>0.33240240412379357</v>
      </c>
      <c r="BB156" s="2">
        <f t="shared" si="167"/>
        <v>0.32992142771608179</v>
      </c>
      <c r="BC156" s="2">
        <f t="shared" si="167"/>
        <v>0.32307144416949979</v>
      </c>
      <c r="BD156" s="2">
        <f t="shared" si="167"/>
        <v>0.32626500530514985</v>
      </c>
      <c r="BE156" s="2">
        <f t="shared" si="167"/>
        <v>0.33369497094074774</v>
      </c>
      <c r="BF156" s="2">
        <f t="shared" si="167"/>
        <v>0.32896728320525159</v>
      </c>
      <c r="BG156" s="2">
        <f t="shared" si="167"/>
        <v>0.32859739749332939</v>
      </c>
      <c r="BH156" s="2">
        <f t="shared" si="167"/>
        <v>0.32886054655969726</v>
      </c>
      <c r="BI156" s="2">
        <f t="shared" si="167"/>
        <v>0.33346475663206354</v>
      </c>
      <c r="BJ156" s="2">
        <f t="shared" si="167"/>
        <v>0.33652454676287852</v>
      </c>
      <c r="BK156" s="2">
        <f t="shared" si="167"/>
        <v>0.34923082233597397</v>
      </c>
      <c r="BL156" s="2">
        <f t="shared" si="167"/>
        <v>0.34989589968629697</v>
      </c>
      <c r="BM156" s="2">
        <f t="shared" si="167"/>
        <v>0.3700200843175539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0.34071699999999999</v>
      </c>
      <c r="CF156" s="2">
        <f t="shared" si="168"/>
        <v>0.33546300000000001</v>
      </c>
      <c r="CG156" s="2">
        <f t="shared" si="168"/>
        <v>0.336092</v>
      </c>
      <c r="CH156" s="2">
        <f t="shared" si="168"/>
        <v>0.33121099999999998</v>
      </c>
      <c r="CI156" s="2">
        <f t="shared" si="168"/>
        <v>0.324133</v>
      </c>
      <c r="CJ156" s="2">
        <f t="shared" si="168"/>
        <v>0.32851799999999998</v>
      </c>
      <c r="CK156" s="2">
        <f t="shared" si="168"/>
        <v>0.33430399999999999</v>
      </c>
      <c r="CL156" s="2">
        <f t="shared" si="168"/>
        <v>0.33266400000000002</v>
      </c>
      <c r="CM156" s="2">
        <f t="shared" si="168"/>
        <v>0.32883699999999999</v>
      </c>
      <c r="CN156" s="2">
        <f t="shared" si="168"/>
        <v>0.32566299999999998</v>
      </c>
      <c r="CO156" s="2">
        <f t="shared" si="168"/>
        <v>0.331872</v>
      </c>
      <c r="CP156" s="2">
        <f t="shared" si="168"/>
        <v>0.33368100000000001</v>
      </c>
      <c r="CQ156" s="2">
        <f t="shared" si="168"/>
        <v>0.34764</v>
      </c>
      <c r="CR156" s="2">
        <f t="shared" si="168"/>
        <v>0.35335800000000001</v>
      </c>
      <c r="CS156" s="2" t="str">
        <f t="shared" si="168"/>
        <v/>
      </c>
      <c r="CU156" s="2">
        <f t="shared" si="197"/>
        <v>0.34071699999999999</v>
      </c>
      <c r="CV156" s="2">
        <f t="shared" si="198"/>
        <v>0.33546300000000001</v>
      </c>
      <c r="CW156" s="2">
        <f t="shared" si="199"/>
        <v>0.336092</v>
      </c>
      <c r="CX156" s="2">
        <f t="shared" si="200"/>
        <v>0.33121099999999998</v>
      </c>
      <c r="CY156" s="2">
        <f t="shared" si="201"/>
        <v>0.324133</v>
      </c>
      <c r="CZ156" s="2">
        <f t="shared" si="202"/>
        <v>0.32851799999999998</v>
      </c>
      <c r="DA156" s="2">
        <f t="shared" si="203"/>
        <v>0.33430399999999999</v>
      </c>
      <c r="DB156" s="2">
        <f t="shared" si="204"/>
        <v>0.33266400000000002</v>
      </c>
      <c r="DC156" s="2">
        <f t="shared" si="205"/>
        <v>0.32883699999999999</v>
      </c>
      <c r="DD156" s="2">
        <f t="shared" si="206"/>
        <v>0.32566299999999998</v>
      </c>
      <c r="DE156" s="2">
        <f t="shared" si="207"/>
        <v>0.331872</v>
      </c>
      <c r="DF156" s="2">
        <f t="shared" si="208"/>
        <v>0.33368100000000001</v>
      </c>
      <c r="DG156" s="2">
        <f t="shared" si="209"/>
        <v>0.34764</v>
      </c>
      <c r="DH156" s="2">
        <f t="shared" si="210"/>
        <v>0.35335800000000001</v>
      </c>
      <c r="DI156" s="2" t="str">
        <f t="shared" si="211"/>
        <v/>
      </c>
      <c r="DK156" s="2">
        <f t="shared" si="176"/>
        <v>0.43328987878787883</v>
      </c>
      <c r="DL156" s="2">
        <f t="shared" si="176"/>
        <v>0.46075660394680384</v>
      </c>
      <c r="DM156" s="2">
        <f t="shared" si="176"/>
        <v>0.4598688033613445</v>
      </c>
      <c r="DN156" s="2">
        <f t="shared" si="176"/>
        <v>0.45611867870234601</v>
      </c>
      <c r="DO156" s="2">
        <f t="shared" si="176"/>
        <v>0.45845008505747126</v>
      </c>
      <c r="DP156" s="2">
        <f t="shared" si="176"/>
        <v>0.45056306290322584</v>
      </c>
      <c r="DQ156" s="2">
        <f t="shared" si="176"/>
        <v>0.45018137701612898</v>
      </c>
      <c r="DR156" s="2">
        <f t="shared" si="176"/>
        <v>0.46160713793103458</v>
      </c>
      <c r="DS156" s="2">
        <f t="shared" si="176"/>
        <v>0.46820509359605922</v>
      </c>
      <c r="DT156" s="2">
        <f t="shared" si="176"/>
        <v>0.45021412681436207</v>
      </c>
      <c r="DU156" s="2">
        <f t="shared" si="176"/>
        <v>0.44878117422969183</v>
      </c>
      <c r="DV156" s="2">
        <f t="shared" si="176"/>
        <v>0.47937749656226136</v>
      </c>
      <c r="DW156" s="2">
        <f t="shared" si="176"/>
        <v>0.47968879055258473</v>
      </c>
      <c r="DX156" s="2">
        <f t="shared" si="176"/>
        <v>0.46207943315508027</v>
      </c>
      <c r="DY156" s="2">
        <f t="shared" si="176"/>
        <v>0.4249739349206349</v>
      </c>
      <c r="EA156" s="2">
        <f t="shared" si="152"/>
        <v>0.34328082806125831</v>
      </c>
      <c r="EB156" s="2">
        <f t="shared" si="152"/>
        <v>0.33425598406299739</v>
      </c>
      <c r="EC156" s="2">
        <f t="shared" si="152"/>
        <v>0.33212906176816942</v>
      </c>
      <c r="ED156" s="2">
        <f t="shared" si="152"/>
        <v>0.32996137552480709</v>
      </c>
      <c r="EE156" s="2">
        <f t="shared" si="152"/>
        <v>0.32243520975226669</v>
      </c>
      <c r="EF156" s="2">
        <f t="shared" si="152"/>
        <v>0.32596461337441163</v>
      </c>
      <c r="EG156" s="2">
        <f t="shared" si="152"/>
        <v>0.33386045284525034</v>
      </c>
      <c r="EH156" s="2">
        <f t="shared" si="152"/>
        <v>0.32826711190957458</v>
      </c>
      <c r="EI156" s="2">
        <f t="shared" si="152"/>
        <v>0.32737212321683468</v>
      </c>
      <c r="EJ156" s="2">
        <f t="shared" si="152"/>
        <v>0.3284329590914627</v>
      </c>
      <c r="EK156" s="2">
        <f t="shared" si="152"/>
        <v>0.33316373580315101</v>
      </c>
      <c r="EL156" s="2">
        <f t="shared" si="179"/>
        <v>0.33617306305158334</v>
      </c>
      <c r="EM156" s="2">
        <f t="shared" si="135"/>
        <v>0.34918463328511884</v>
      </c>
      <c r="EN156" s="2">
        <f t="shared" si="135"/>
        <v>0.34975404125945841</v>
      </c>
      <c r="EO156" s="2">
        <f t="shared" si="135"/>
        <v>0.37018913631791045</v>
      </c>
      <c r="EQ156" s="2">
        <f t="shared" si="177"/>
        <v>0.3472874157849411</v>
      </c>
      <c r="ER156" s="2">
        <f t="shared" si="177"/>
        <v>0.33582009681765901</v>
      </c>
      <c r="ES156" s="2">
        <f t="shared" si="177"/>
        <v>0.33440970840938011</v>
      </c>
      <c r="ET156" s="2">
        <f t="shared" si="177"/>
        <v>0.32965204222819322</v>
      </c>
      <c r="EU156" s="2">
        <f t="shared" si="177"/>
        <v>0.32592817956195486</v>
      </c>
      <c r="EV156" s="2">
        <f t="shared" si="177"/>
        <v>0.3276154393974906</v>
      </c>
      <c r="EW156" s="2">
        <f t="shared" si="177"/>
        <v>0.33289178208056219</v>
      </c>
      <c r="EX156" s="2">
        <f t="shared" si="177"/>
        <v>0.3309154407670124</v>
      </c>
      <c r="EY156" s="2">
        <f t="shared" si="177"/>
        <v>0.3325885601837274</v>
      </c>
      <c r="EZ156" s="2">
        <f t="shared" si="177"/>
        <v>0.33114178533780336</v>
      </c>
      <c r="FA156" s="2">
        <f t="shared" si="177"/>
        <v>0.33520682818105252</v>
      </c>
      <c r="FB156" s="2">
        <f t="shared" si="177"/>
        <v>0.33879980218259848</v>
      </c>
      <c r="FC156" s="2">
        <f t="shared" si="177"/>
        <v>0.34942230754763748</v>
      </c>
      <c r="FD156" s="2">
        <f t="shared" si="177"/>
        <v>0.35096973230572348</v>
      </c>
      <c r="FE156" s="2">
        <f t="shared" si="177"/>
        <v>0.36795204701853945</v>
      </c>
      <c r="FG156" s="2">
        <f t="shared" si="178"/>
        <v>0.99984556226008281</v>
      </c>
      <c r="FH156" s="2">
        <f t="shared" si="178"/>
        <v>0.99979888015845841</v>
      </c>
      <c r="FI156" s="2">
        <f t="shared" si="178"/>
        <v>0.99982906150985773</v>
      </c>
      <c r="FJ156" s="2">
        <f t="shared" si="178"/>
        <v>0.99986554531510929</v>
      </c>
      <c r="FK156" s="2">
        <f t="shared" si="178"/>
        <v>0.99988870619823966</v>
      </c>
      <c r="FL156" s="2">
        <f t="shared" si="178"/>
        <v>0.9998774199928353</v>
      </c>
      <c r="FM156" s="2">
        <f t="shared" si="178"/>
        <v>0.99986615691142278</v>
      </c>
      <c r="FN156" s="2">
        <f t="shared" si="178"/>
        <v>0.99990441944124486</v>
      </c>
      <c r="FO156" s="2">
        <f t="shared" si="178"/>
        <v>0.99989751793540993</v>
      </c>
      <c r="FP156" s="2">
        <f t="shared" si="178"/>
        <v>0.99983863002652262</v>
      </c>
      <c r="FQ156" s="2">
        <f t="shared" si="178"/>
        <v>0.99982775670761037</v>
      </c>
      <c r="FR156" s="2">
        <f t="shared" si="178"/>
        <v>0.99983691094978322</v>
      </c>
      <c r="FS156" s="2">
        <f t="shared" si="178"/>
        <v>0.99985301569349883</v>
      </c>
      <c r="FT156" s="2">
        <f t="shared" si="178"/>
        <v>0.99985236244051223</v>
      </c>
      <c r="FU156" s="2">
        <f t="shared" si="178"/>
        <v>0.99980312128959103</v>
      </c>
      <c r="FW156" s="2">
        <f t="shared" si="169"/>
        <v>0.17099304015807198</v>
      </c>
      <c r="FX156" s="2">
        <f t="shared" si="169"/>
        <v>0.12487867128175932</v>
      </c>
      <c r="FY156" s="2">
        <f t="shared" si="169"/>
        <v>0.11027868698306566</v>
      </c>
      <c r="FZ156" s="2">
        <f t="shared" si="169"/>
        <v>0.18397712045104403</v>
      </c>
      <c r="GA156" s="2">
        <f t="shared" si="169"/>
        <v>0.1778133904684088</v>
      </c>
      <c r="GB156" s="2">
        <f t="shared" si="169"/>
        <v>0.17271271952114908</v>
      </c>
      <c r="GC156" s="2">
        <f t="shared" si="169"/>
        <v>0.18690628731639111</v>
      </c>
      <c r="GD156" s="2">
        <f t="shared" si="169"/>
        <v>0.25956994712148573</v>
      </c>
      <c r="GE156" s="2">
        <f t="shared" si="169"/>
        <v>0.23212039762249576</v>
      </c>
      <c r="GF156" s="2">
        <f t="shared" si="169"/>
        <v>0.15059498370564134</v>
      </c>
      <c r="GG156" s="2">
        <f t="shared" si="169"/>
        <v>0.13758873739669178</v>
      </c>
      <c r="GH156" s="2">
        <f t="shared" si="169"/>
        <v>0.12491862338846681</v>
      </c>
      <c r="GI156" s="2">
        <f t="shared" si="169"/>
        <v>0.11363025814171727</v>
      </c>
      <c r="GJ156" s="2">
        <f t="shared" si="169"/>
        <v>0.10304836948124287</v>
      </c>
      <c r="GK156" s="2">
        <f t="shared" si="169"/>
        <v>8.0389263363805086E-2</v>
      </c>
      <c r="GM156" s="82">
        <f t="shared" si="170"/>
        <v>1.2706632998493595E-86</v>
      </c>
      <c r="GN156" s="82">
        <f t="shared" si="170"/>
        <v>3.8978553221940774E-129</v>
      </c>
      <c r="GO156" s="82">
        <f t="shared" si="170"/>
        <v>6.2313885363541339E-195</v>
      </c>
      <c r="GP156" s="82">
        <f t="shared" si="170"/>
        <v>1.6433849796733406E-266</v>
      </c>
      <c r="GQ156" s="82">
        <f t="shared" si="170"/>
        <v>0</v>
      </c>
      <c r="GR156" s="82">
        <f t="shared" si="170"/>
        <v>0</v>
      </c>
      <c r="GS156" s="82">
        <f t="shared" si="170"/>
        <v>0</v>
      </c>
      <c r="GT156" s="82">
        <f t="shared" si="170"/>
        <v>0</v>
      </c>
      <c r="GU156" s="82">
        <f t="shared" si="170"/>
        <v>1.370514979717623E-181</v>
      </c>
      <c r="GV156" s="82">
        <f t="shared" si="170"/>
        <v>1.24250468875386E-288</v>
      </c>
      <c r="GW156" s="82">
        <f t="shared" si="170"/>
        <v>0</v>
      </c>
      <c r="GX156" s="82">
        <f t="shared" si="170"/>
        <v>2.4614052703814898E-307</v>
      </c>
      <c r="GY156" s="82">
        <f t="shared" si="170"/>
        <v>4.1389376512533492E-212</v>
      </c>
      <c r="GZ156" s="82">
        <f t="shared" si="170"/>
        <v>1.993122265095853E-219</v>
      </c>
      <c r="HA156" s="82">
        <f t="shared" si="170"/>
        <v>3.9763230841211567E-259</v>
      </c>
      <c r="HC156" s="82">
        <f t="shared" si="181"/>
        <v>4.6711804289265393E-107</v>
      </c>
      <c r="HD156" s="82">
        <f t="shared" si="181"/>
        <v>2.2541404130676595E-106</v>
      </c>
      <c r="HE156" s="82">
        <f t="shared" si="181"/>
        <v>1.5822585889132286E-124</v>
      </c>
      <c r="HF156" s="82">
        <f t="shared" si="180"/>
        <v>2.3011960148203091E-174</v>
      </c>
      <c r="HG156" s="82">
        <f t="shared" si="180"/>
        <v>2.7112793004543446E-245</v>
      </c>
      <c r="HH156" s="82">
        <f t="shared" si="180"/>
        <v>4.7600214507951184E-205</v>
      </c>
      <c r="HI156" s="82">
        <f t="shared" si="180"/>
        <v>7.093610670228145E-260</v>
      </c>
      <c r="HJ156" s="82">
        <f t="shared" si="180"/>
        <v>2.4534594996882956E-262</v>
      </c>
      <c r="HK156" s="82">
        <f t="shared" si="180"/>
        <v>1.3386600350271348E-133</v>
      </c>
      <c r="HL156" s="82">
        <f t="shared" si="161"/>
        <v>4.9757366557246824E-177</v>
      </c>
      <c r="HM156" s="82">
        <f t="shared" si="161"/>
        <v>9.1177898797737628E-211</v>
      </c>
      <c r="HN156" s="82">
        <f t="shared" si="161"/>
        <v>9.2802284230483041E-167</v>
      </c>
      <c r="HO156" s="82">
        <f t="shared" si="161"/>
        <v>2.6957018069599078E-126</v>
      </c>
      <c r="HP156" s="82">
        <f t="shared" si="161"/>
        <v>8.9228778928253965E-136</v>
      </c>
      <c r="HQ156" s="82">
        <f t="shared" si="161"/>
        <v>4.2376424225759338E-147</v>
      </c>
      <c r="HS156" s="82">
        <f t="shared" si="171"/>
        <v>1.0800713746623762E-4</v>
      </c>
      <c r="HT156" s="82">
        <f t="shared" si="171"/>
        <v>2.0102156563204187E-3</v>
      </c>
      <c r="HU156" s="82">
        <f t="shared" si="171"/>
        <v>2.2389860164949526E-3</v>
      </c>
      <c r="HV156" s="82">
        <f t="shared" si="171"/>
        <v>8.0772720243930338E-7</v>
      </c>
      <c r="HW156" s="82">
        <f t="shared" si="171"/>
        <v>3.3165366784146829E-8</v>
      </c>
      <c r="HX156" s="82">
        <f t="shared" si="171"/>
        <v>9.6412091200921768E-7</v>
      </c>
      <c r="HY156" s="82">
        <f t="shared" si="171"/>
        <v>2.0768806671436512E-8</v>
      </c>
      <c r="HZ156" s="82">
        <f t="shared" si="171"/>
        <v>4.9569543832735983E-13</v>
      </c>
      <c r="IA156" s="82">
        <f t="shared" si="171"/>
        <v>2.7288895228109245E-10</v>
      </c>
      <c r="IB156" s="82">
        <f t="shared" si="171"/>
        <v>2.0535712774363113E-6</v>
      </c>
      <c r="IC156" s="82">
        <f t="shared" si="171"/>
        <v>9.9048575498110543E-6</v>
      </c>
      <c r="ID156" s="82">
        <f t="shared" si="171"/>
        <v>1.3131428147629997E-4</v>
      </c>
      <c r="IE156" s="82">
        <f t="shared" si="171"/>
        <v>1.1283976562045021E-3</v>
      </c>
      <c r="IF156" s="82">
        <f t="shared" si="171"/>
        <v>5.648337711457745E-3</v>
      </c>
      <c r="IG156" s="82">
        <f t="shared" si="171"/>
        <v>2.2306326525885236E-2</v>
      </c>
      <c r="II156" s="82">
        <f t="shared" si="172"/>
        <v>7.3988412856262561E-5</v>
      </c>
      <c r="IJ156" s="82">
        <f t="shared" si="172"/>
        <v>1.0187388975200419E-6</v>
      </c>
      <c r="IK156" s="82">
        <f t="shared" si="172"/>
        <v>5.6217016020737893E-7</v>
      </c>
      <c r="IL156" s="82">
        <f t="shared" si="172"/>
        <v>1.1155522095292135E-4</v>
      </c>
      <c r="IM156" s="82">
        <f t="shared" si="172"/>
        <v>4.7321748840788426E-5</v>
      </c>
      <c r="IN156" s="82">
        <f t="shared" si="172"/>
        <v>5.7078426624806593E-5</v>
      </c>
      <c r="IO156" s="82">
        <f t="shared" si="172"/>
        <v>4.8292941670817052E-5</v>
      </c>
      <c r="IP156" s="82">
        <f t="shared" si="172"/>
        <v>3.8040276093944739E-3</v>
      </c>
      <c r="IQ156" s="82">
        <f t="shared" si="172"/>
        <v>1.7326409863886083E-3</v>
      </c>
      <c r="IR156" s="82">
        <f t="shared" si="172"/>
        <v>3.1015818236557546E-6</v>
      </c>
      <c r="IS156" s="82">
        <f t="shared" si="172"/>
        <v>5.6640803664214078E-7</v>
      </c>
      <c r="IT156" s="82">
        <f t="shared" si="172"/>
        <v>1.8101828398461996E-7</v>
      </c>
      <c r="IU156" s="82">
        <f t="shared" si="172"/>
        <v>2.6459815500235597E-7</v>
      </c>
      <c r="IV156" s="82">
        <f t="shared" si="172"/>
        <v>4.8205022253841476E-7</v>
      </c>
      <c r="IW156" s="82">
        <f t="shared" si="172"/>
        <v>1.0406542606897813E-5</v>
      </c>
      <c r="IY156" s="82">
        <f t="shared" si="173"/>
        <v>1.819955503225002E-4</v>
      </c>
      <c r="IZ156" s="82">
        <f t="shared" si="173"/>
        <v>2.0112343952179389E-3</v>
      </c>
      <c r="JA156" s="82">
        <f t="shared" si="173"/>
        <v>2.2395481866551601E-3</v>
      </c>
      <c r="JB156" s="82">
        <f t="shared" si="173"/>
        <v>1.1236294815536065E-4</v>
      </c>
      <c r="JC156" s="82">
        <f t="shared" si="173"/>
        <v>4.7354914207572574E-5</v>
      </c>
      <c r="JD156" s="82">
        <f t="shared" si="173"/>
        <v>5.8042547536815811E-5</v>
      </c>
      <c r="JE156" s="82">
        <f t="shared" si="173"/>
        <v>4.831371047748849E-5</v>
      </c>
      <c r="JF156" s="82">
        <f t="shared" si="173"/>
        <v>3.8040276098901694E-3</v>
      </c>
      <c r="JG156" s="82">
        <f t="shared" si="173"/>
        <v>1.7326412592775606E-3</v>
      </c>
      <c r="JH156" s="82">
        <f t="shared" si="173"/>
        <v>5.1551531010920659E-6</v>
      </c>
      <c r="JI156" s="82">
        <f t="shared" si="173"/>
        <v>1.0471265586453195E-5</v>
      </c>
      <c r="JJ156" s="82">
        <f t="shared" si="173"/>
        <v>1.314952997602846E-4</v>
      </c>
      <c r="JK156" s="82">
        <f t="shared" si="173"/>
        <v>1.1286622543595045E-3</v>
      </c>
      <c r="JL156" s="82">
        <f t="shared" si="173"/>
        <v>5.6488197616802833E-3</v>
      </c>
      <c r="JM156" s="82">
        <f t="shared" si="173"/>
        <v>2.2316733068492134E-2</v>
      </c>
    </row>
    <row r="157" spans="2:273" x14ac:dyDescent="0.25">
      <c r="B157" s="2">
        <v>130</v>
      </c>
      <c r="C157" s="37">
        <v>0.33996799999999999</v>
      </c>
      <c r="D157" s="37">
        <v>0.33554200000000001</v>
      </c>
      <c r="E157" s="37">
        <v>0.32909699999999997</v>
      </c>
      <c r="F157" s="37">
        <v>0.327455</v>
      </c>
      <c r="G157" s="37">
        <v>0.32346799999999998</v>
      </c>
      <c r="H157" s="37">
        <v>0.32555499999999998</v>
      </c>
      <c r="I157" s="37">
        <v>0.33536700000000003</v>
      </c>
      <c r="J157" s="37">
        <v>0.33101700000000001</v>
      </c>
      <c r="K157" s="37">
        <v>0.327436</v>
      </c>
      <c r="L157" s="37">
        <v>0.32985700000000001</v>
      </c>
      <c r="M157" s="37">
        <v>0.332816</v>
      </c>
      <c r="N157" s="37">
        <v>0.33360600000000001</v>
      </c>
      <c r="O157" s="37">
        <v>0.34857199999999999</v>
      </c>
      <c r="P157" s="37">
        <v>0.35176000000000002</v>
      </c>
      <c r="Q157" s="37">
        <v>0.36640200000000001</v>
      </c>
      <c r="S157" s="4">
        <f t="shared" si="174"/>
        <v>0.34353560207384015</v>
      </c>
      <c r="T157" s="4">
        <f t="shared" si="174"/>
        <v>0.33413645534791686</v>
      </c>
      <c r="U157" s="4">
        <f t="shared" si="174"/>
        <v>0.33203946372900689</v>
      </c>
      <c r="V157" s="4">
        <f t="shared" si="174"/>
        <v>0.32960431464105822</v>
      </c>
      <c r="W157" s="4">
        <f t="shared" si="174"/>
        <v>0.32267160102835479</v>
      </c>
      <c r="X157" s="4">
        <f t="shared" si="174"/>
        <v>0.32595136585051865</v>
      </c>
      <c r="Y157" s="4">
        <f t="shared" si="174"/>
        <v>0.33334949992653873</v>
      </c>
      <c r="Z157" s="4">
        <f t="shared" si="174"/>
        <v>0.32956522238543007</v>
      </c>
      <c r="AA157" s="4">
        <f t="shared" si="174"/>
        <v>0.32884255021565933</v>
      </c>
      <c r="AB157" s="4">
        <f t="shared" si="174"/>
        <v>0.32851855142704073</v>
      </c>
      <c r="AC157" s="4">
        <f t="shared" si="174"/>
        <v>0.33311782666916179</v>
      </c>
      <c r="AD157" s="4">
        <f t="shared" si="174"/>
        <v>0.3361564247773336</v>
      </c>
      <c r="AE157" s="4">
        <f t="shared" si="174"/>
        <v>0.34885852211792584</v>
      </c>
      <c r="AF157" s="4">
        <f t="shared" si="174"/>
        <v>0.34951925751556395</v>
      </c>
      <c r="AG157" s="4">
        <f t="shared" si="174"/>
        <v>0.37099019913733683</v>
      </c>
      <c r="AI157" s="4">
        <f t="shared" si="175"/>
        <v>-3.5676020738401593E-3</v>
      </c>
      <c r="AJ157" s="4">
        <f t="shared" si="175"/>
        <v>1.4055446520831461E-3</v>
      </c>
      <c r="AK157" s="4">
        <f t="shared" si="175"/>
        <v>-2.9424637290069167E-3</v>
      </c>
      <c r="AL157" s="4">
        <f t="shared" si="175"/>
        <v>-2.1493146410582198E-3</v>
      </c>
      <c r="AM157" s="4">
        <f t="shared" si="175"/>
        <v>7.9639897164518469E-4</v>
      </c>
      <c r="AN157" s="4">
        <f t="shared" si="175"/>
        <v>-3.9636585051866513E-4</v>
      </c>
      <c r="AO157" s="4">
        <f t="shared" si="175"/>
        <v>2.017500073461298E-3</v>
      </c>
      <c r="AP157" s="4">
        <f t="shared" si="175"/>
        <v>1.4517776145699379E-3</v>
      </c>
      <c r="AQ157" s="4">
        <f t="shared" si="175"/>
        <v>-1.4065502156593301E-3</v>
      </c>
      <c r="AR157" s="4">
        <f t="shared" si="175"/>
        <v>1.3384485729592832E-3</v>
      </c>
      <c r="AS157" s="4">
        <f t="shared" si="175"/>
        <v>-3.0182666916178658E-4</v>
      </c>
      <c r="AT157" s="4">
        <f t="shared" si="175"/>
        <v>-2.550424777333582E-3</v>
      </c>
      <c r="AU157" s="4">
        <f t="shared" si="175"/>
        <v>-2.8652211792584703E-4</v>
      </c>
      <c r="AV157" s="4">
        <f t="shared" si="175"/>
        <v>2.2407424844360646E-3</v>
      </c>
      <c r="AW157" s="4">
        <f t="shared" si="175"/>
        <v>-4.5881991373368236E-3</v>
      </c>
      <c r="AY157" s="2">
        <f t="shared" si="167"/>
        <v>0.3435214270187128</v>
      </c>
      <c r="AZ157" s="2">
        <f t="shared" si="167"/>
        <v>0.33413567738580502</v>
      </c>
      <c r="BA157" s="2">
        <f t="shared" si="167"/>
        <v>0.33203777642564053</v>
      </c>
      <c r="BB157" s="2">
        <f t="shared" si="167"/>
        <v>0.32959204493500283</v>
      </c>
      <c r="BC157" s="2">
        <f t="shared" si="167"/>
        <v>0.32265870031681421</v>
      </c>
      <c r="BD157" s="2">
        <f t="shared" si="167"/>
        <v>0.3259332942969001</v>
      </c>
      <c r="BE157" s="2">
        <f t="shared" si="167"/>
        <v>0.33333383443909281</v>
      </c>
      <c r="BF157" s="2">
        <f t="shared" si="167"/>
        <v>0.32861464305720955</v>
      </c>
      <c r="BG157" s="2">
        <f t="shared" si="167"/>
        <v>0.32833540483740054</v>
      </c>
      <c r="BH157" s="2">
        <f t="shared" si="167"/>
        <v>0.3285165908710142</v>
      </c>
      <c r="BI157" s="2">
        <f t="shared" si="167"/>
        <v>0.3331174157792523</v>
      </c>
      <c r="BJ157" s="2">
        <f t="shared" si="167"/>
        <v>0.33615615712708208</v>
      </c>
      <c r="BK157" s="2">
        <f t="shared" si="167"/>
        <v>0.34885604965623074</v>
      </c>
      <c r="BL157" s="2">
        <f t="shared" si="167"/>
        <v>0.34946650790517175</v>
      </c>
      <c r="BM157" s="2">
        <f t="shared" si="167"/>
        <v>0.3696753366726695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0.33996799999999999</v>
      </c>
      <c r="CF157" s="2">
        <f t="shared" si="168"/>
        <v>0.33554200000000001</v>
      </c>
      <c r="CG157" s="2">
        <f t="shared" si="168"/>
        <v>0.32909699999999997</v>
      </c>
      <c r="CH157" s="2">
        <f t="shared" si="168"/>
        <v>0.327455</v>
      </c>
      <c r="CI157" s="2">
        <f t="shared" si="168"/>
        <v>0.32346799999999998</v>
      </c>
      <c r="CJ157" s="2">
        <f t="shared" si="168"/>
        <v>0.32555499999999998</v>
      </c>
      <c r="CK157" s="2">
        <f t="shared" si="168"/>
        <v>0.33536700000000003</v>
      </c>
      <c r="CL157" s="2">
        <f t="shared" si="168"/>
        <v>0.33101700000000001</v>
      </c>
      <c r="CM157" s="2">
        <f t="shared" si="168"/>
        <v>0.327436</v>
      </c>
      <c r="CN157" s="2">
        <f t="shared" si="168"/>
        <v>0.32985700000000001</v>
      </c>
      <c r="CO157" s="2">
        <f t="shared" si="168"/>
        <v>0.332816</v>
      </c>
      <c r="CP157" s="2">
        <f t="shared" si="168"/>
        <v>0.33360600000000001</v>
      </c>
      <c r="CQ157" s="2">
        <f t="shared" si="168"/>
        <v>0.34857199999999999</v>
      </c>
      <c r="CR157" s="2">
        <f t="shared" si="168"/>
        <v>0.35176000000000002</v>
      </c>
      <c r="CS157" s="2">
        <f t="shared" si="168"/>
        <v>0.36640200000000001</v>
      </c>
      <c r="CU157" s="2">
        <f t="shared" si="197"/>
        <v>0.33996799999999999</v>
      </c>
      <c r="CV157" s="2">
        <f t="shared" si="198"/>
        <v>0.33554200000000001</v>
      </c>
      <c r="CW157" s="2">
        <f t="shared" si="199"/>
        <v>0.32909699999999997</v>
      </c>
      <c r="CX157" s="2">
        <f t="shared" si="200"/>
        <v>0.327455</v>
      </c>
      <c r="CY157" s="2">
        <f t="shared" si="201"/>
        <v>0.32346799999999998</v>
      </c>
      <c r="CZ157" s="2">
        <f t="shared" si="202"/>
        <v>0.32555499999999998</v>
      </c>
      <c r="DA157" s="2">
        <f t="shared" si="203"/>
        <v>0.33536700000000003</v>
      </c>
      <c r="DB157" s="2">
        <f t="shared" si="204"/>
        <v>0.33101700000000001</v>
      </c>
      <c r="DC157" s="2">
        <f t="shared" si="205"/>
        <v>0.327436</v>
      </c>
      <c r="DD157" s="2">
        <f t="shared" si="206"/>
        <v>0.32985700000000001</v>
      </c>
      <c r="DE157" s="2">
        <f t="shared" si="207"/>
        <v>0.332816</v>
      </c>
      <c r="DF157" s="2">
        <f t="shared" si="208"/>
        <v>0.33360600000000001</v>
      </c>
      <c r="DG157" s="2">
        <f t="shared" si="209"/>
        <v>0.34857199999999999</v>
      </c>
      <c r="DH157" s="2">
        <f t="shared" si="210"/>
        <v>0.35176000000000002</v>
      </c>
      <c r="DI157" s="2">
        <f t="shared" si="211"/>
        <v>0.36640200000000001</v>
      </c>
      <c r="DK157" s="2">
        <f t="shared" si="176"/>
        <v>0.43368487878787881</v>
      </c>
      <c r="DL157" s="2">
        <f t="shared" si="176"/>
        <v>0.46149958644358635</v>
      </c>
      <c r="DM157" s="2">
        <f t="shared" si="176"/>
        <v>0.46050691512605035</v>
      </c>
      <c r="DN157" s="2">
        <f t="shared" si="176"/>
        <v>0.45672004398826982</v>
      </c>
      <c r="DO157" s="2">
        <f t="shared" si="176"/>
        <v>0.45913405057471263</v>
      </c>
      <c r="DP157" s="2">
        <f t="shared" si="176"/>
        <v>0.45121484274193552</v>
      </c>
      <c r="DQ157" s="2">
        <f t="shared" si="176"/>
        <v>0.45079217741935479</v>
      </c>
      <c r="DR157" s="2">
        <f t="shared" si="176"/>
        <v>0.46229767159277513</v>
      </c>
      <c r="DS157" s="2">
        <f t="shared" si="176"/>
        <v>0.46891546502463066</v>
      </c>
      <c r="DT157" s="2">
        <f t="shared" si="176"/>
        <v>0.45082771199388844</v>
      </c>
      <c r="DU157" s="2">
        <f t="shared" si="176"/>
        <v>0.44939870308123242</v>
      </c>
      <c r="DV157" s="2">
        <f t="shared" si="176"/>
        <v>0.4802173624140566</v>
      </c>
      <c r="DW157" s="2">
        <f t="shared" si="176"/>
        <v>0.48039941889483073</v>
      </c>
      <c r="DX157" s="2">
        <f t="shared" si="176"/>
        <v>0.46263522459893053</v>
      </c>
      <c r="DY157" s="2">
        <f t="shared" si="176"/>
        <v>0.42516492063492062</v>
      </c>
      <c r="EA157" s="2">
        <f t="shared" si="152"/>
        <v>0.34274141762773164</v>
      </c>
      <c r="EB157" s="2">
        <f t="shared" si="152"/>
        <v>0.33389037699733809</v>
      </c>
      <c r="EC157" s="2">
        <f t="shared" si="152"/>
        <v>0.33173344338102961</v>
      </c>
      <c r="ED157" s="2">
        <f t="shared" si="152"/>
        <v>0.32963966522956079</v>
      </c>
      <c r="EE157" s="2">
        <f t="shared" si="152"/>
        <v>0.3219526891197258</v>
      </c>
      <c r="EF157" s="2">
        <f t="shared" si="152"/>
        <v>0.32560132137774495</v>
      </c>
      <c r="EG157" s="2">
        <f t="shared" si="152"/>
        <v>0.3335202925076976</v>
      </c>
      <c r="EH157" s="2">
        <f t="shared" si="152"/>
        <v>0.32784546493543987</v>
      </c>
      <c r="EI157" s="2">
        <f t="shared" si="152"/>
        <v>0.32698197754046732</v>
      </c>
      <c r="EJ157" s="2">
        <f t="shared" si="152"/>
        <v>0.32803988891730607</v>
      </c>
      <c r="EK157" s="2">
        <f t="shared" si="152"/>
        <v>0.33278166882348292</v>
      </c>
      <c r="EL157" s="2">
        <f t="shared" si="179"/>
        <v>0.3357646098683279</v>
      </c>
      <c r="EM157" s="2">
        <f t="shared" si="135"/>
        <v>0.34880799811395685</v>
      </c>
      <c r="EN157" s="2">
        <f t="shared" si="135"/>
        <v>0.34930959395737454</v>
      </c>
      <c r="EO157" s="2">
        <f t="shared" si="135"/>
        <v>0.36986578451469498</v>
      </c>
      <c r="EQ157" s="2">
        <f t="shared" si="177"/>
        <v>0.34690087104858669</v>
      </c>
      <c r="ER157" s="2">
        <f t="shared" si="177"/>
        <v>0.33553042799656757</v>
      </c>
      <c r="ES157" s="2">
        <f t="shared" si="177"/>
        <v>0.33410927809197394</v>
      </c>
      <c r="ET157" s="2">
        <f t="shared" si="177"/>
        <v>0.32932079129915759</v>
      </c>
      <c r="EU157" s="2">
        <f t="shared" si="177"/>
        <v>0.32556332266338889</v>
      </c>
      <c r="EV157" s="2">
        <f t="shared" si="177"/>
        <v>0.32730812699709411</v>
      </c>
      <c r="EW157" s="2">
        <f t="shared" si="177"/>
        <v>0.33252295214341943</v>
      </c>
      <c r="EX157" s="2">
        <f t="shared" si="177"/>
        <v>0.33057347535648507</v>
      </c>
      <c r="EY157" s="2">
        <f t="shared" si="177"/>
        <v>0.33236544791732275</v>
      </c>
      <c r="EZ157" s="2">
        <f t="shared" si="177"/>
        <v>0.33085773521269102</v>
      </c>
      <c r="FA157" s="2">
        <f t="shared" si="177"/>
        <v>0.33491367664365707</v>
      </c>
      <c r="FB157" s="2">
        <f t="shared" si="177"/>
        <v>0.33849892869065817</v>
      </c>
      <c r="FC157" s="2">
        <f t="shared" si="177"/>
        <v>0.34905475905002115</v>
      </c>
      <c r="FD157" s="2">
        <f t="shared" si="177"/>
        <v>0.35057574795625301</v>
      </c>
      <c r="FE157" s="2">
        <f t="shared" si="177"/>
        <v>0.36757488659921989</v>
      </c>
      <c r="FG157" s="2">
        <f t="shared" si="178"/>
        <v>0.99985914919318974</v>
      </c>
      <c r="FH157" s="2">
        <f t="shared" si="178"/>
        <v>0.99981657327851814</v>
      </c>
      <c r="FI157" s="2">
        <f t="shared" si="178"/>
        <v>0.99984409989927514</v>
      </c>
      <c r="FJ157" s="2">
        <f t="shared" si="178"/>
        <v>0.99987737441924873</v>
      </c>
      <c r="FK157" s="2">
        <f t="shared" si="178"/>
        <v>0.99989849785246665</v>
      </c>
      <c r="FL157" s="2">
        <f t="shared" si="178"/>
        <v>0.99988820449898341</v>
      </c>
      <c r="FM157" s="2">
        <f t="shared" si="178"/>
        <v>0.99987793221488397</v>
      </c>
      <c r="FN157" s="2">
        <f t="shared" si="178"/>
        <v>0.99991282876126886</v>
      </c>
      <c r="FO157" s="2">
        <f t="shared" si="178"/>
        <v>0.99990653440344601</v>
      </c>
      <c r="FP157" s="2">
        <f t="shared" si="178"/>
        <v>0.99985282674535725</v>
      </c>
      <c r="FQ157" s="2">
        <f t="shared" si="178"/>
        <v>0.99984290986954805</v>
      </c>
      <c r="FR157" s="2">
        <f t="shared" si="178"/>
        <v>0.99985125888397675</v>
      </c>
      <c r="FS157" s="2">
        <f t="shared" si="178"/>
        <v>0.99986594698554454</v>
      </c>
      <c r="FT157" s="2">
        <f t="shared" si="178"/>
        <v>0.99986535119629516</v>
      </c>
      <c r="FU157" s="2">
        <f t="shared" si="178"/>
        <v>0.99982044137153991</v>
      </c>
      <c r="FW157" s="2">
        <f t="shared" si="169"/>
        <v>0.1844472947469438</v>
      </c>
      <c r="FX157" s="2">
        <f t="shared" si="169"/>
        <v>0.13529667653723418</v>
      </c>
      <c r="FY157" s="2">
        <f t="shared" si="169"/>
        <v>0.11964521188522202</v>
      </c>
      <c r="FZ157" s="2">
        <f t="shared" si="169"/>
        <v>0.19820873950226556</v>
      </c>
      <c r="GA157" s="2">
        <f t="shared" si="169"/>
        <v>0.19168020956150572</v>
      </c>
      <c r="GB157" s="2">
        <f t="shared" si="169"/>
        <v>0.18627188063804803</v>
      </c>
      <c r="GC157" s="2">
        <f t="shared" si="169"/>
        <v>0.20130859538375423</v>
      </c>
      <c r="GD157" s="2">
        <f t="shared" si="169"/>
        <v>0.27765940720821963</v>
      </c>
      <c r="GE157" s="2">
        <f t="shared" si="169"/>
        <v>0.24894005261293103</v>
      </c>
      <c r="GF157" s="2">
        <f t="shared" si="169"/>
        <v>0.16275936374053268</v>
      </c>
      <c r="GG157" s="2">
        <f t="shared" si="169"/>
        <v>0.14888668214123665</v>
      </c>
      <c r="GH157" s="2">
        <f t="shared" si="169"/>
        <v>0.13533944619250551</v>
      </c>
      <c r="GI157" s="2">
        <f t="shared" si="169"/>
        <v>0.12324201766606571</v>
      </c>
      <c r="GJ157" s="2">
        <f t="shared" si="169"/>
        <v>0.11187800798925777</v>
      </c>
      <c r="GK157" s="2">
        <f t="shared" si="169"/>
        <v>8.7466699283611657E-2</v>
      </c>
      <c r="GM157" s="82">
        <f t="shared" si="170"/>
        <v>4.651357202139741E-89</v>
      </c>
      <c r="GN157" s="82">
        <f t="shared" si="170"/>
        <v>8.0365200479431442E-133</v>
      </c>
      <c r="GO157" s="82">
        <f t="shared" si="170"/>
        <v>2.2618693740852003E-200</v>
      </c>
      <c r="GP157" s="82">
        <f t="shared" si="170"/>
        <v>1.3989955005800366E-273</v>
      </c>
      <c r="GQ157" s="82">
        <f t="shared" si="170"/>
        <v>0</v>
      </c>
      <c r="GR157" s="82">
        <f t="shared" si="170"/>
        <v>0</v>
      </c>
      <c r="GS157" s="82">
        <f t="shared" si="170"/>
        <v>0</v>
      </c>
      <c r="GT157" s="82">
        <f t="shared" si="170"/>
        <v>0</v>
      </c>
      <c r="GU157" s="82">
        <f t="shared" si="170"/>
        <v>3.8975581436047085E-186</v>
      </c>
      <c r="GV157" s="82">
        <f t="shared" si="170"/>
        <v>2.4542601219444895E-296</v>
      </c>
      <c r="GW157" s="82">
        <f t="shared" si="170"/>
        <v>0</v>
      </c>
      <c r="GX157" s="82">
        <f t="shared" si="170"/>
        <v>0</v>
      </c>
      <c r="GY157" s="82">
        <f t="shared" si="170"/>
        <v>8.4815000964644594E-218</v>
      </c>
      <c r="GZ157" s="82">
        <f t="shared" si="170"/>
        <v>3.6178117129369514E-225</v>
      </c>
      <c r="HA157" s="82">
        <f t="shared" si="170"/>
        <v>5.4851268465978705E-266</v>
      </c>
      <c r="HC157" s="82">
        <f t="shared" si="181"/>
        <v>1.182493565085295E-111</v>
      </c>
      <c r="HD157" s="82">
        <f t="shared" si="181"/>
        <v>5.9034339162145984E-111</v>
      </c>
      <c r="HE157" s="82">
        <f t="shared" si="181"/>
        <v>1.105947044646502E-129</v>
      </c>
      <c r="HF157" s="82">
        <f t="shared" si="180"/>
        <v>5.1656847499679143E-181</v>
      </c>
      <c r="HG157" s="82">
        <f t="shared" si="180"/>
        <v>2.8401299643613586E-254</v>
      </c>
      <c r="HH157" s="82">
        <f t="shared" si="180"/>
        <v>1.1347180697288677E-212</v>
      </c>
      <c r="HI157" s="82">
        <f t="shared" si="180"/>
        <v>1.9317679481465583E-269</v>
      </c>
      <c r="HJ157" s="82">
        <f t="shared" si="180"/>
        <v>2.6282280334853314E-271</v>
      </c>
      <c r="HK157" s="82">
        <f t="shared" si="180"/>
        <v>2.7445995770313601E-138</v>
      </c>
      <c r="HL157" s="82">
        <f t="shared" si="161"/>
        <v>8.2484963866346348E-184</v>
      </c>
      <c r="HM157" s="82">
        <f t="shared" si="161"/>
        <v>5.9022236846523021E-219</v>
      </c>
      <c r="HN157" s="82">
        <f t="shared" si="161"/>
        <v>2.7181453457441323E-173</v>
      </c>
      <c r="HO157" s="82">
        <f t="shared" si="161"/>
        <v>2.6984240901110339E-131</v>
      </c>
      <c r="HP157" s="82">
        <f t="shared" si="161"/>
        <v>5.334628545970138E-141</v>
      </c>
      <c r="HQ157" s="82">
        <f t="shared" si="161"/>
        <v>7.7773219737439475E-153</v>
      </c>
      <c r="HS157" s="82">
        <f t="shared" si="171"/>
        <v>2.5550718597258633E-5</v>
      </c>
      <c r="HT157" s="82">
        <f t="shared" si="171"/>
        <v>6.2007094336648857E-4</v>
      </c>
      <c r="HU157" s="82">
        <f t="shared" si="171"/>
        <v>7.3803553251745554E-4</v>
      </c>
      <c r="HV157" s="82">
        <f t="shared" si="171"/>
        <v>1.2604876594863941E-7</v>
      </c>
      <c r="HW157" s="82">
        <f t="shared" si="171"/>
        <v>4.0125922034685461E-9</v>
      </c>
      <c r="HX157" s="82">
        <f t="shared" si="171"/>
        <v>1.5505781493442568E-7</v>
      </c>
      <c r="HY157" s="82">
        <f t="shared" si="171"/>
        <v>2.233943932015142E-9</v>
      </c>
      <c r="HZ157" s="82">
        <f t="shared" si="171"/>
        <v>2.9492501125265539E-14</v>
      </c>
      <c r="IA157" s="82">
        <f t="shared" si="171"/>
        <v>2.5901701800768169E-11</v>
      </c>
      <c r="IB157" s="82">
        <f t="shared" si="171"/>
        <v>3.1749209302436378E-7</v>
      </c>
      <c r="IC157" s="82">
        <f t="shared" si="171"/>
        <v>1.6888532601108049E-6</v>
      </c>
      <c r="ID157" s="82">
        <f t="shared" si="171"/>
        <v>2.8547616964291375E-5</v>
      </c>
      <c r="IE157" s="82">
        <f t="shared" si="171"/>
        <v>3.2950095248343358E-4</v>
      </c>
      <c r="IF157" s="82">
        <f t="shared" si="171"/>
        <v>2.2101148118493291E-3</v>
      </c>
      <c r="IG157" s="82">
        <f t="shared" si="171"/>
        <v>8.9520096840824976E-3</v>
      </c>
      <c r="II157" s="82">
        <f t="shared" si="172"/>
        <v>1.9007360084957614E-4</v>
      </c>
      <c r="IJ157" s="82">
        <f t="shared" si="172"/>
        <v>3.2122656429189874E-6</v>
      </c>
      <c r="IK157" s="82">
        <f t="shared" si="172"/>
        <v>1.7265690270033863E-6</v>
      </c>
      <c r="IL157" s="82">
        <f t="shared" si="172"/>
        <v>2.8888350320925517E-4</v>
      </c>
      <c r="IM157" s="82">
        <f t="shared" si="172"/>
        <v>1.3143328271454771E-4</v>
      </c>
      <c r="IN157" s="82">
        <f t="shared" si="172"/>
        <v>1.518951704950813E-4</v>
      </c>
      <c r="IO157" s="82">
        <f t="shared" si="172"/>
        <v>1.3943699987899321E-4</v>
      </c>
      <c r="IP157" s="82">
        <f t="shared" si="172"/>
        <v>8.2970041364704809E-3</v>
      </c>
      <c r="IQ157" s="82">
        <f t="shared" si="172"/>
        <v>3.8346722275960166E-3</v>
      </c>
      <c r="IR157" s="82">
        <f t="shared" si="172"/>
        <v>1.0070129830142627E-5</v>
      </c>
      <c r="IS157" s="82">
        <f t="shared" si="172"/>
        <v>2.0209722472264115E-6</v>
      </c>
      <c r="IT157" s="82">
        <f t="shared" si="172"/>
        <v>6.6619414982582168E-7</v>
      </c>
      <c r="IU157" s="82">
        <f t="shared" si="172"/>
        <v>8.8202797159175777E-7</v>
      </c>
      <c r="IV157" s="82">
        <f t="shared" si="172"/>
        <v>1.442239593069176E-6</v>
      </c>
      <c r="IW157" s="82">
        <f t="shared" si="172"/>
        <v>2.2159770246432898E-5</v>
      </c>
      <c r="IY157" s="82">
        <f t="shared" si="173"/>
        <v>2.1562431944683477E-4</v>
      </c>
      <c r="IZ157" s="82">
        <f t="shared" si="173"/>
        <v>6.2328320900940752E-4</v>
      </c>
      <c r="JA157" s="82">
        <f t="shared" si="173"/>
        <v>7.3976210154445897E-4</v>
      </c>
      <c r="JB157" s="82">
        <f t="shared" si="173"/>
        <v>2.8900955197520378E-4</v>
      </c>
      <c r="JC157" s="82">
        <f t="shared" si="173"/>
        <v>1.3143729530675118E-4</v>
      </c>
      <c r="JD157" s="82">
        <f t="shared" si="173"/>
        <v>1.5205022831001573E-4</v>
      </c>
      <c r="JE157" s="82">
        <f t="shared" si="173"/>
        <v>1.3943923382292523E-4</v>
      </c>
      <c r="JF157" s="82">
        <f t="shared" si="173"/>
        <v>8.297004136499973E-3</v>
      </c>
      <c r="JG157" s="82">
        <f t="shared" si="173"/>
        <v>3.8346722534977184E-3</v>
      </c>
      <c r="JH157" s="82">
        <f t="shared" si="173"/>
        <v>1.038762192316699E-5</v>
      </c>
      <c r="JI157" s="82">
        <f t="shared" si="173"/>
        <v>3.7098255073372164E-6</v>
      </c>
      <c r="JJ157" s="82">
        <f t="shared" si="173"/>
        <v>2.9213811114117196E-5</v>
      </c>
      <c r="JK157" s="82">
        <f t="shared" si="173"/>
        <v>3.3038298045502532E-4</v>
      </c>
      <c r="JL157" s="82">
        <f t="shared" si="173"/>
        <v>2.2115570514423984E-3</v>
      </c>
      <c r="JM157" s="82">
        <f t="shared" si="173"/>
        <v>8.974169454328931E-3</v>
      </c>
    </row>
    <row r="158" spans="2:273" x14ac:dyDescent="0.25">
      <c r="B158" s="2">
        <v>131</v>
      </c>
      <c r="C158" s="37">
        <v>0.34130899999999997</v>
      </c>
      <c r="D158" s="37">
        <v>0.33227299999999999</v>
      </c>
      <c r="E158" s="37">
        <v>0.32910499999999998</v>
      </c>
      <c r="F158" s="37">
        <v>0.328903</v>
      </c>
      <c r="G158" s="37">
        <v>0.31977800000000001</v>
      </c>
      <c r="H158" s="37">
        <v>0.32525500000000002</v>
      </c>
      <c r="I158" s="37">
        <v>0.33543299999999998</v>
      </c>
      <c r="J158" s="37">
        <v>0.33246799999999999</v>
      </c>
      <c r="K158" s="37">
        <v>0.33029599999999998</v>
      </c>
      <c r="L158" s="37">
        <v>0.32392300000000002</v>
      </c>
      <c r="M158" s="37">
        <v>0.33570699999999998</v>
      </c>
      <c r="N158" s="37">
        <v>0.33193800000000001</v>
      </c>
      <c r="O158" s="37">
        <v>0.34679500000000002</v>
      </c>
      <c r="P158" s="37">
        <v>0.34937000000000001</v>
      </c>
      <c r="Q158" s="37">
        <v>0.36395300000000003</v>
      </c>
      <c r="S158" s="4">
        <f t="shared" si="174"/>
        <v>0.34310340423153063</v>
      </c>
      <c r="T158" s="4">
        <f t="shared" si="174"/>
        <v>0.33379810379050484</v>
      </c>
      <c r="U158" s="4">
        <f t="shared" si="174"/>
        <v>0.33167740715589561</v>
      </c>
      <c r="V158" s="4">
        <f t="shared" si="174"/>
        <v>0.32929058551711327</v>
      </c>
      <c r="W158" s="4">
        <f t="shared" si="174"/>
        <v>0.32228425107492165</v>
      </c>
      <c r="X158" s="4">
        <f t="shared" si="174"/>
        <v>0.32564768377941533</v>
      </c>
      <c r="Y158" s="4">
        <f t="shared" si="174"/>
        <v>0.33301113231190593</v>
      </c>
      <c r="Z158" s="4">
        <f t="shared" si="174"/>
        <v>0.33006696825405113</v>
      </c>
      <c r="AA158" s="4">
        <f t="shared" si="174"/>
        <v>0.32907273328208853</v>
      </c>
      <c r="AB158" s="4">
        <f t="shared" si="174"/>
        <v>0.32818338471548059</v>
      </c>
      <c r="AC158" s="4">
        <f t="shared" si="174"/>
        <v>0.33277519156833196</v>
      </c>
      <c r="AD158" s="4">
        <f t="shared" si="174"/>
        <v>0.33579279734587042</v>
      </c>
      <c r="AE158" s="4">
        <f t="shared" si="174"/>
        <v>0.34848291092360462</v>
      </c>
      <c r="AF158" s="4">
        <f t="shared" si="174"/>
        <v>0.34905515007819177</v>
      </c>
      <c r="AG158" s="4">
        <f t="shared" si="174"/>
        <v>0.36977506975439484</v>
      </c>
      <c r="AI158" s="4">
        <f t="shared" si="175"/>
        <v>-1.7944042315306552E-3</v>
      </c>
      <c r="AJ158" s="4">
        <f t="shared" si="175"/>
        <v>-1.5251037905048559E-3</v>
      </c>
      <c r="AK158" s="4">
        <f t="shared" si="175"/>
        <v>-2.5724071558956285E-3</v>
      </c>
      <c r="AL158" s="4">
        <f t="shared" si="175"/>
        <v>-3.8758551711326472E-4</v>
      </c>
      <c r="AM158" s="4">
        <f t="shared" si="175"/>
        <v>-2.5062510749216393E-3</v>
      </c>
      <c r="AN158" s="4">
        <f t="shared" si="175"/>
        <v>-3.9268377941531485E-4</v>
      </c>
      <c r="AO158" s="4">
        <f t="shared" si="175"/>
        <v>2.4218676880940482E-3</v>
      </c>
      <c r="AP158" s="4">
        <f t="shared" si="175"/>
        <v>2.4010317459488562E-3</v>
      </c>
      <c r="AQ158" s="4">
        <f t="shared" si="175"/>
        <v>1.2232667179114531E-3</v>
      </c>
      <c r="AR158" s="4">
        <f t="shared" si="175"/>
        <v>-4.2603847154805696E-3</v>
      </c>
      <c r="AS158" s="4">
        <f t="shared" si="175"/>
        <v>2.9318084316680149E-3</v>
      </c>
      <c r="AT158" s="4">
        <f t="shared" si="175"/>
        <v>-3.8547973458704088E-3</v>
      </c>
      <c r="AU158" s="4">
        <f t="shared" si="175"/>
        <v>-1.6879109236045964E-3</v>
      </c>
      <c r="AV158" s="4">
        <f t="shared" si="175"/>
        <v>3.1484992180824678E-4</v>
      </c>
      <c r="AW158" s="4">
        <f t="shared" si="175"/>
        <v>-5.8220697543948097E-3</v>
      </c>
      <c r="AY158" s="2">
        <f t="shared" si="167"/>
        <v>0.34307069526651224</v>
      </c>
      <c r="AZ158" s="2">
        <f t="shared" si="167"/>
        <v>0.33379758978103352</v>
      </c>
      <c r="BA158" s="2">
        <f t="shared" si="167"/>
        <v>0.331676751774375</v>
      </c>
      <c r="BB158" s="2">
        <f t="shared" si="167"/>
        <v>0.32926223489283984</v>
      </c>
      <c r="BC158" s="2">
        <f t="shared" si="167"/>
        <v>0.32225233591731539</v>
      </c>
      <c r="BD158" s="2">
        <f t="shared" si="167"/>
        <v>0.32560462097919735</v>
      </c>
      <c r="BE158" s="2">
        <f t="shared" si="167"/>
        <v>0.33297113675393619</v>
      </c>
      <c r="BF158" s="2">
        <f t="shared" si="167"/>
        <v>0.32826708941898286</v>
      </c>
      <c r="BG158" s="2">
        <f t="shared" si="167"/>
        <v>0.32808354118629779</v>
      </c>
      <c r="BH158" s="2">
        <f t="shared" si="167"/>
        <v>0.328177694518001</v>
      </c>
      <c r="BI158" s="2">
        <f t="shared" si="167"/>
        <v>0.33277388641866695</v>
      </c>
      <c r="BJ158" s="2">
        <f t="shared" si="167"/>
        <v>0.33579221465106385</v>
      </c>
      <c r="BK158" s="2">
        <f t="shared" si="167"/>
        <v>0.3484817511337433</v>
      </c>
      <c r="BL158" s="2">
        <f t="shared" si="167"/>
        <v>0.34903897323086663</v>
      </c>
      <c r="BM158" s="2">
        <f t="shared" si="167"/>
        <v>0.36932858470143337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0.34130899999999997</v>
      </c>
      <c r="CF158" s="2">
        <f t="shared" si="168"/>
        <v>0.33227299999999999</v>
      </c>
      <c r="CG158" s="2">
        <f t="shared" si="168"/>
        <v>0.32910499999999998</v>
      </c>
      <c r="CH158" s="2">
        <f t="shared" si="168"/>
        <v>0.328903</v>
      </c>
      <c r="CI158" s="2">
        <f t="shared" si="168"/>
        <v>0.31977800000000001</v>
      </c>
      <c r="CJ158" s="2">
        <f t="shared" si="168"/>
        <v>0.32525500000000002</v>
      </c>
      <c r="CK158" s="2">
        <f t="shared" si="168"/>
        <v>0.33543299999999998</v>
      </c>
      <c r="CL158" s="2" t="str">
        <f t="shared" si="168"/>
        <v/>
      </c>
      <c r="CM158" s="2">
        <f t="shared" si="168"/>
        <v>0.33029599999999998</v>
      </c>
      <c r="CN158" s="2">
        <f t="shared" si="168"/>
        <v>0.32392300000000002</v>
      </c>
      <c r="CO158" s="2">
        <f t="shared" si="168"/>
        <v>0.33570699999999998</v>
      </c>
      <c r="CP158" s="2">
        <f t="shared" si="168"/>
        <v>0.33193800000000001</v>
      </c>
      <c r="CQ158" s="2">
        <f t="shared" si="168"/>
        <v>0.34679500000000002</v>
      </c>
      <c r="CR158" s="2">
        <f t="shared" si="168"/>
        <v>0.34937000000000001</v>
      </c>
      <c r="CS158" s="2">
        <f t="shared" si="168"/>
        <v>0.36395300000000003</v>
      </c>
      <c r="CU158" s="2">
        <f t="shared" si="197"/>
        <v>0.34130899999999997</v>
      </c>
      <c r="CV158" s="2">
        <f t="shared" si="198"/>
        <v>0.33227299999999999</v>
      </c>
      <c r="CW158" s="2">
        <f t="shared" si="199"/>
        <v>0.32910499999999998</v>
      </c>
      <c r="CX158" s="2">
        <f t="shared" si="200"/>
        <v>0.328903</v>
      </c>
      <c r="CY158" s="2">
        <f t="shared" si="201"/>
        <v>0.31977800000000001</v>
      </c>
      <c r="CZ158" s="2">
        <f t="shared" si="202"/>
        <v>0.32525500000000002</v>
      </c>
      <c r="DA158" s="2">
        <f t="shared" si="203"/>
        <v>0.33543299999999998</v>
      </c>
      <c r="DB158" s="2" t="str">
        <f t="shared" si="204"/>
        <v/>
      </c>
      <c r="DC158" s="2">
        <f t="shared" si="205"/>
        <v>0.33029599999999998</v>
      </c>
      <c r="DD158" s="2">
        <f t="shared" si="206"/>
        <v>0.32392300000000002</v>
      </c>
      <c r="DE158" s="2">
        <f t="shared" si="207"/>
        <v>0.33570699999999998</v>
      </c>
      <c r="DF158" s="2">
        <f t="shared" si="208"/>
        <v>0.33193800000000001</v>
      </c>
      <c r="DG158" s="2">
        <f t="shared" si="209"/>
        <v>0.34679500000000002</v>
      </c>
      <c r="DH158" s="2">
        <f t="shared" si="210"/>
        <v>0.34937000000000001</v>
      </c>
      <c r="DI158" s="2">
        <f t="shared" si="211"/>
        <v>0.36395300000000003</v>
      </c>
      <c r="DK158" s="2">
        <f t="shared" si="176"/>
        <v>0.43407987878787885</v>
      </c>
      <c r="DL158" s="2">
        <f t="shared" si="176"/>
        <v>0.46224256894036886</v>
      </c>
      <c r="DM158" s="2">
        <f t="shared" si="176"/>
        <v>0.46114502689075626</v>
      </c>
      <c r="DN158" s="2">
        <f t="shared" si="176"/>
        <v>0.45732140927419357</v>
      </c>
      <c r="DO158" s="2">
        <f t="shared" si="176"/>
        <v>0.459818016091954</v>
      </c>
      <c r="DP158" s="2">
        <f t="shared" si="176"/>
        <v>0.45186662258064519</v>
      </c>
      <c r="DQ158" s="2">
        <f t="shared" si="176"/>
        <v>0.4514029778225806</v>
      </c>
      <c r="DR158" s="2">
        <f t="shared" si="176"/>
        <v>0.46298820525451567</v>
      </c>
      <c r="DS158" s="2">
        <f t="shared" si="176"/>
        <v>0.46962583645320211</v>
      </c>
      <c r="DT158" s="2">
        <f t="shared" si="176"/>
        <v>0.4514412971734148</v>
      </c>
      <c r="DU158" s="2">
        <f t="shared" si="176"/>
        <v>0.45001623193277307</v>
      </c>
      <c r="DV158" s="2">
        <f t="shared" si="176"/>
        <v>0.48105722826585184</v>
      </c>
      <c r="DW158" s="2">
        <f t="shared" si="176"/>
        <v>0.48111004723707673</v>
      </c>
      <c r="DX158" s="2">
        <f t="shared" si="176"/>
        <v>0.46319101604278079</v>
      </c>
      <c r="DY158" s="2">
        <f t="shared" si="176"/>
        <v>0.42535590634920628</v>
      </c>
      <c r="EA158" s="2">
        <f t="shared" si="152"/>
        <v>0.34220200719420502</v>
      </c>
      <c r="EB158" s="2">
        <f t="shared" si="152"/>
        <v>0.33352476993167873</v>
      </c>
      <c r="EC158" s="2">
        <f t="shared" si="152"/>
        <v>0.33133782499388986</v>
      </c>
      <c r="ED158" s="2">
        <f t="shared" si="152"/>
        <v>0.32931795493431454</v>
      </c>
      <c r="EE158" s="2">
        <f t="shared" si="152"/>
        <v>0.3214701684871849</v>
      </c>
      <c r="EF158" s="2">
        <f t="shared" si="152"/>
        <v>0.32523802938107826</v>
      </c>
      <c r="EG158" s="2">
        <f t="shared" si="152"/>
        <v>0.33318013217014486</v>
      </c>
      <c r="EH158" s="2">
        <f t="shared" si="152"/>
        <v>0.3274238179613051</v>
      </c>
      <c r="EI158" s="2">
        <f t="shared" si="152"/>
        <v>0.32659183186409996</v>
      </c>
      <c r="EJ158" s="2">
        <f t="shared" si="152"/>
        <v>0.32764681874314944</v>
      </c>
      <c r="EK158" s="2">
        <f t="shared" si="152"/>
        <v>0.3323996018438149</v>
      </c>
      <c r="EL158" s="2">
        <f t="shared" si="179"/>
        <v>0.33535615668507246</v>
      </c>
      <c r="EM158" s="2">
        <f t="shared" si="135"/>
        <v>0.34843136294279486</v>
      </c>
      <c r="EN158" s="2">
        <f t="shared" si="135"/>
        <v>0.34886514665529067</v>
      </c>
      <c r="EO158" s="2">
        <f t="shared" si="135"/>
        <v>0.36954243271147946</v>
      </c>
      <c r="EQ158" s="2">
        <f t="shared" si="177"/>
        <v>0.34651432631223228</v>
      </c>
      <c r="ER158" s="2">
        <f t="shared" si="177"/>
        <v>0.33524075917547613</v>
      </c>
      <c r="ES158" s="2">
        <f t="shared" si="177"/>
        <v>0.33380884777456776</v>
      </c>
      <c r="ET158" s="2">
        <f t="shared" si="177"/>
        <v>0.32898954037012201</v>
      </c>
      <c r="EU158" s="2">
        <f t="shared" si="177"/>
        <v>0.32519846576482292</v>
      </c>
      <c r="EV158" s="2">
        <f t="shared" si="177"/>
        <v>0.32700081459669761</v>
      </c>
      <c r="EW158" s="2">
        <f t="shared" si="177"/>
        <v>0.3321541222062766</v>
      </c>
      <c r="EX158" s="2">
        <f t="shared" si="177"/>
        <v>0.33023150994595774</v>
      </c>
      <c r="EY158" s="2">
        <f t="shared" si="177"/>
        <v>0.33214233565091816</v>
      </c>
      <c r="EZ158" s="2">
        <f t="shared" si="177"/>
        <v>0.33057368508757867</v>
      </c>
      <c r="FA158" s="2">
        <f t="shared" si="177"/>
        <v>0.33462052510626161</v>
      </c>
      <c r="FB158" s="2">
        <f t="shared" si="177"/>
        <v>0.33819805519871787</v>
      </c>
      <c r="FC158" s="2">
        <f t="shared" si="177"/>
        <v>0.34868721055240487</v>
      </c>
      <c r="FD158" s="2">
        <f t="shared" si="177"/>
        <v>0.35018176360678255</v>
      </c>
      <c r="FE158" s="2">
        <f t="shared" si="177"/>
        <v>0.36719772617990032</v>
      </c>
      <c r="FG158" s="2">
        <f t="shared" si="178"/>
        <v>0.99987154094541975</v>
      </c>
      <c r="FH158" s="2">
        <f t="shared" si="178"/>
        <v>0.99983271014179576</v>
      </c>
      <c r="FI158" s="2">
        <f t="shared" si="178"/>
        <v>0.99985781546786323</v>
      </c>
      <c r="FJ158" s="2">
        <f t="shared" si="178"/>
        <v>0.99988816293448168</v>
      </c>
      <c r="FK158" s="2">
        <f t="shared" si="178"/>
        <v>0.99990742811446398</v>
      </c>
      <c r="FL158" s="2">
        <f t="shared" si="178"/>
        <v>0.99989804028832519</v>
      </c>
      <c r="FM158" s="2">
        <f t="shared" si="178"/>
        <v>0.99988867166110018</v>
      </c>
      <c r="FN158" s="2">
        <f t="shared" si="178"/>
        <v>0.99992049827560903</v>
      </c>
      <c r="FO158" s="2">
        <f t="shared" si="178"/>
        <v>0.99991475766180637</v>
      </c>
      <c r="FP158" s="2">
        <f t="shared" si="178"/>
        <v>0.99986577465833115</v>
      </c>
      <c r="FQ158" s="2">
        <f t="shared" si="178"/>
        <v>0.99985673011796294</v>
      </c>
      <c r="FR158" s="2">
        <f t="shared" si="178"/>
        <v>0.99986434471452601</v>
      </c>
      <c r="FS158" s="2">
        <f t="shared" si="178"/>
        <v>0.99987774075569458</v>
      </c>
      <c r="FT158" s="2">
        <f t="shared" si="178"/>
        <v>0.9998771973765942</v>
      </c>
      <c r="FU158" s="2">
        <f t="shared" si="178"/>
        <v>0.99983623799723376</v>
      </c>
      <c r="FW158" s="2">
        <f t="shared" si="169"/>
        <v>0.19870642787156015</v>
      </c>
      <c r="FX158" s="2">
        <f t="shared" si="169"/>
        <v>0.14643836954022174</v>
      </c>
      <c r="FY158" s="2">
        <f t="shared" si="169"/>
        <v>0.12969131920650037</v>
      </c>
      <c r="FZ158" s="2">
        <f t="shared" si="169"/>
        <v>0.21325355151799213</v>
      </c>
      <c r="GA158" s="2">
        <f t="shared" si="169"/>
        <v>0.20635701815744009</v>
      </c>
      <c r="GB158" s="2">
        <f t="shared" si="169"/>
        <v>0.20063736644306365</v>
      </c>
      <c r="GC158" s="2">
        <f t="shared" si="169"/>
        <v>0.21652515770664635</v>
      </c>
      <c r="GD158" s="2">
        <f t="shared" si="169"/>
        <v>0.29650469484277003</v>
      </c>
      <c r="GE158" s="2">
        <f t="shared" si="169"/>
        <v>0.26655540218154389</v>
      </c>
      <c r="GF158" s="2">
        <f t="shared" si="169"/>
        <v>0.17570307563455759</v>
      </c>
      <c r="GG158" s="2">
        <f t="shared" si="169"/>
        <v>0.1609392184671061</v>
      </c>
      <c r="GH158" s="2">
        <f t="shared" si="169"/>
        <v>0.14648406462560426</v>
      </c>
      <c r="GI158" s="2">
        <f t="shared" si="169"/>
        <v>0.13354432086859255</v>
      </c>
      <c r="GJ158" s="2">
        <f t="shared" si="169"/>
        <v>0.12136184234221215</v>
      </c>
      <c r="GK158" s="2">
        <f t="shared" si="169"/>
        <v>9.5102791444093157E-2</v>
      </c>
      <c r="GM158" s="82">
        <f t="shared" si="170"/>
        <v>1.5731081548772771E-91</v>
      </c>
      <c r="GN158" s="82">
        <f t="shared" si="170"/>
        <v>1.4683224279811061E-136</v>
      </c>
      <c r="GO158" s="82">
        <f t="shared" si="170"/>
        <v>6.899987084289218E-206</v>
      </c>
      <c r="GP158" s="82">
        <f t="shared" si="170"/>
        <v>9.6105480290312381E-281</v>
      </c>
      <c r="GQ158" s="82">
        <f t="shared" si="170"/>
        <v>0</v>
      </c>
      <c r="GR158" s="82">
        <f t="shared" si="170"/>
        <v>0</v>
      </c>
      <c r="GS158" s="82">
        <f t="shared" si="170"/>
        <v>0</v>
      </c>
      <c r="GT158" s="82">
        <f t="shared" si="170"/>
        <v>0</v>
      </c>
      <c r="GU158" s="82">
        <f t="shared" si="170"/>
        <v>9.7272838584628349E-191</v>
      </c>
      <c r="GV158" s="82">
        <f t="shared" si="170"/>
        <v>3.8323066119988593E-304</v>
      </c>
      <c r="GW158" s="82">
        <f t="shared" si="170"/>
        <v>0</v>
      </c>
      <c r="GX158" s="82">
        <f t="shared" si="170"/>
        <v>0</v>
      </c>
      <c r="GY158" s="82">
        <f t="shared" si="170"/>
        <v>1.459469812535973E-223</v>
      </c>
      <c r="GZ158" s="82">
        <f t="shared" si="170"/>
        <v>5.5291078907114317E-231</v>
      </c>
      <c r="HA158" s="82">
        <f t="shared" si="170"/>
        <v>6.1471304399175611E-273</v>
      </c>
      <c r="HC158" s="82">
        <f t="shared" si="181"/>
        <v>2.3888236746510713E-116</v>
      </c>
      <c r="HD158" s="82">
        <f t="shared" si="181"/>
        <v>1.2337945030371056E-115</v>
      </c>
      <c r="HE158" s="82">
        <f t="shared" si="181"/>
        <v>6.0579103402943127E-135</v>
      </c>
      <c r="HF158" s="82">
        <f t="shared" si="180"/>
        <v>8.6844692157526696E-188</v>
      </c>
      <c r="HG158" s="82">
        <f t="shared" si="180"/>
        <v>2.0462724350134027E-263</v>
      </c>
      <c r="HH158" s="82">
        <f t="shared" si="180"/>
        <v>1.9585429622552508E-220</v>
      </c>
      <c r="HI158" s="82">
        <f t="shared" si="180"/>
        <v>3.5241706399625038E-279</v>
      </c>
      <c r="HJ158" s="82">
        <f t="shared" si="180"/>
        <v>1.9850761364665747E-280</v>
      </c>
      <c r="HK158" s="82">
        <f t="shared" si="180"/>
        <v>4.6611745067552862E-143</v>
      </c>
      <c r="HL158" s="82">
        <f t="shared" si="161"/>
        <v>1.0169594302986171E-190</v>
      </c>
      <c r="HM158" s="82">
        <f t="shared" si="161"/>
        <v>2.6598236218142849E-227</v>
      </c>
      <c r="HN158" s="82">
        <f t="shared" si="161"/>
        <v>5.9462475561434018E-180</v>
      </c>
      <c r="HO158" s="82">
        <f t="shared" si="161"/>
        <v>2.1543242530636777E-136</v>
      </c>
      <c r="HP158" s="82">
        <f t="shared" si="161"/>
        <v>2.5350067809038889E-146</v>
      </c>
      <c r="HQ158" s="82">
        <f t="shared" si="161"/>
        <v>1.1057018666212545E-158</v>
      </c>
      <c r="HS158" s="82">
        <f t="shared" si="171"/>
        <v>5.3973378917985296E-6</v>
      </c>
      <c r="HT158" s="82">
        <f t="shared" si="171"/>
        <v>1.7068780672221742E-4</v>
      </c>
      <c r="HU158" s="82">
        <f t="shared" si="171"/>
        <v>2.1929799006069429E-4</v>
      </c>
      <c r="HV158" s="82">
        <f t="shared" si="171"/>
        <v>1.7434897563391558E-8</v>
      </c>
      <c r="HW158" s="82">
        <f t="shared" si="171"/>
        <v>4.2767961468507229E-10</v>
      </c>
      <c r="HX158" s="82">
        <f t="shared" si="171"/>
        <v>2.2154501603849803E-8</v>
      </c>
      <c r="HY158" s="82">
        <f t="shared" si="171"/>
        <v>2.0948095252490733E-10</v>
      </c>
      <c r="HZ158" s="82">
        <f t="shared" si="171"/>
        <v>1.528934527216864E-15</v>
      </c>
      <c r="IA158" s="82">
        <f t="shared" si="171"/>
        <v>2.1729826564067641E-12</v>
      </c>
      <c r="IB158" s="82">
        <f t="shared" si="171"/>
        <v>4.3088720511474366E-8</v>
      </c>
      <c r="IC158" s="82">
        <f t="shared" si="171"/>
        <v>2.5205384136104609E-7</v>
      </c>
      <c r="ID158" s="82">
        <f t="shared" si="171"/>
        <v>5.4546132725521682E-6</v>
      </c>
      <c r="IE158" s="82">
        <f t="shared" si="171"/>
        <v>8.5914642213951348E-5</v>
      </c>
      <c r="IF158" s="82">
        <f t="shared" si="171"/>
        <v>7.9085897424102886E-4</v>
      </c>
      <c r="IG158" s="82">
        <f t="shared" si="171"/>
        <v>3.183812758849242E-3</v>
      </c>
      <c r="II158" s="82">
        <f t="shared" si="172"/>
        <v>4.6415650957176257E-4</v>
      </c>
      <c r="IJ158" s="82">
        <f t="shared" si="172"/>
        <v>9.6204197373957441E-6</v>
      </c>
      <c r="IK158" s="82">
        <f t="shared" si="172"/>
        <v>5.0592355097200048E-6</v>
      </c>
      <c r="IL158" s="82">
        <f t="shared" si="172"/>
        <v>7.0877571379025198E-4</v>
      </c>
      <c r="IM158" s="82">
        <f t="shared" si="172"/>
        <v>3.4485953308585946E-4</v>
      </c>
      <c r="IN158" s="82">
        <f t="shared" si="172"/>
        <v>3.8329466915361344E-4</v>
      </c>
      <c r="IO158" s="82">
        <f t="shared" si="172"/>
        <v>3.7856698774110825E-4</v>
      </c>
      <c r="IP158" s="82">
        <f t="shared" si="172"/>
        <v>1.7049371694967341E-2</v>
      </c>
      <c r="IQ158" s="82">
        <f t="shared" si="172"/>
        <v>8.0411910325824346E-3</v>
      </c>
      <c r="IR158" s="82">
        <f t="shared" si="172"/>
        <v>3.0816312727956267E-5</v>
      </c>
      <c r="IS158" s="82">
        <f t="shared" si="172"/>
        <v>6.7857904613743271E-6</v>
      </c>
      <c r="IT158" s="82">
        <f t="shared" si="172"/>
        <v>2.3114502496941245E-6</v>
      </c>
      <c r="IU158" s="82">
        <f t="shared" si="172"/>
        <v>2.7927117081426819E-6</v>
      </c>
      <c r="IV158" s="82">
        <f t="shared" si="172"/>
        <v>4.1280108919987627E-6</v>
      </c>
      <c r="IW158" s="82">
        <f t="shared" si="172"/>
        <v>4.5949668021260802E-5</v>
      </c>
      <c r="IY158" s="82">
        <f t="shared" si="173"/>
        <v>4.6955384746356113E-4</v>
      </c>
      <c r="IZ158" s="82">
        <f t="shared" si="173"/>
        <v>1.8030822645961317E-4</v>
      </c>
      <c r="JA158" s="82">
        <f t="shared" si="173"/>
        <v>2.243572255704143E-4</v>
      </c>
      <c r="JB158" s="82">
        <f t="shared" si="173"/>
        <v>7.0879314868781541E-4</v>
      </c>
      <c r="JC158" s="82">
        <f t="shared" si="173"/>
        <v>3.4485996076547416E-4</v>
      </c>
      <c r="JD158" s="82">
        <f t="shared" si="173"/>
        <v>3.833168236552173E-4</v>
      </c>
      <c r="JE158" s="82">
        <f t="shared" si="173"/>
        <v>3.7856719722206079E-4</v>
      </c>
      <c r="JF158" s="82">
        <f t="shared" si="173"/>
        <v>1.7049371694968871E-2</v>
      </c>
      <c r="JG158" s="82">
        <f t="shared" si="173"/>
        <v>8.0411910347554169E-3</v>
      </c>
      <c r="JH158" s="82">
        <f t="shared" si="173"/>
        <v>3.0859401448467741E-5</v>
      </c>
      <c r="JI158" s="82">
        <f t="shared" si="173"/>
        <v>7.0378443027353734E-6</v>
      </c>
      <c r="JJ158" s="82">
        <f t="shared" si="173"/>
        <v>7.7660635222462923E-6</v>
      </c>
      <c r="JK158" s="82">
        <f t="shared" si="173"/>
        <v>8.8707353922094027E-5</v>
      </c>
      <c r="JL158" s="82">
        <f t="shared" si="173"/>
        <v>7.9498698513302758E-4</v>
      </c>
      <c r="JM158" s="82">
        <f t="shared" si="173"/>
        <v>3.2297624268705027E-3</v>
      </c>
    </row>
    <row r="159" spans="2:273" x14ac:dyDescent="0.25">
      <c r="B159" s="2">
        <v>132</v>
      </c>
      <c r="C159" s="37">
        <v>0.34520000000000001</v>
      </c>
      <c r="D159" s="37">
        <v>0.32856600000000002</v>
      </c>
      <c r="E159" s="37">
        <v>0.32938000000000001</v>
      </c>
      <c r="F159" s="37">
        <v>0.32971</v>
      </c>
      <c r="G159" s="37">
        <v>0.32219799999999998</v>
      </c>
      <c r="H159" s="37">
        <v>0.323934</v>
      </c>
      <c r="I159" s="37">
        <v>0.33279500000000001</v>
      </c>
      <c r="J159" s="37">
        <v>0.332403</v>
      </c>
      <c r="K159" s="37">
        <v>0.33248</v>
      </c>
      <c r="L159" s="37">
        <v>0.328179</v>
      </c>
      <c r="M159" s="37">
        <v>0.33428600000000003</v>
      </c>
      <c r="N159" s="37">
        <v>0.33608100000000002</v>
      </c>
      <c r="O159" s="37">
        <v>0.34558899999999998</v>
      </c>
      <c r="P159" s="37">
        <v>0.34459600000000001</v>
      </c>
      <c r="Q159" s="37">
        <v>0.36421799999999999</v>
      </c>
      <c r="S159" s="4">
        <f t="shared" si="174"/>
        <v>0.34269957929275863</v>
      </c>
      <c r="T159" s="4">
        <f t="shared" si="174"/>
        <v>0.33346376172728592</v>
      </c>
      <c r="U159" s="4">
        <f t="shared" si="174"/>
        <v>0.33132050336377528</v>
      </c>
      <c r="V159" s="4">
        <f t="shared" si="174"/>
        <v>0.32899383754075484</v>
      </c>
      <c r="W159" s="4">
        <f t="shared" si="174"/>
        <v>0.32192701534458518</v>
      </c>
      <c r="X159" s="4">
        <f t="shared" si="174"/>
        <v>0.32537615411006499</v>
      </c>
      <c r="Y159" s="4">
        <f t="shared" si="174"/>
        <v>0.33270250341043628</v>
      </c>
      <c r="Z159" s="4">
        <f t="shared" si="174"/>
        <v>0.33111621680694842</v>
      </c>
      <c r="AA159" s="4">
        <f t="shared" si="174"/>
        <v>0.32966195011487354</v>
      </c>
      <c r="AB159" s="4">
        <f t="shared" si="174"/>
        <v>0.32785968361338641</v>
      </c>
      <c r="AC159" s="4">
        <f t="shared" si="174"/>
        <v>0.33243832348325375</v>
      </c>
      <c r="AD159" s="4">
        <f t="shared" si="174"/>
        <v>0.33543479667837967</v>
      </c>
      <c r="AE159" s="4">
        <f t="shared" si="174"/>
        <v>0.34811017834174474</v>
      </c>
      <c r="AF159" s="4">
        <f t="shared" si="174"/>
        <v>0.34862287321584495</v>
      </c>
      <c r="AG159" s="4">
        <f t="shared" si="174"/>
        <v>0.36919252942310554</v>
      </c>
      <c r="AI159" s="4">
        <f t="shared" si="175"/>
        <v>2.5004207072413798E-3</v>
      </c>
      <c r="AJ159" s="4">
        <f t="shared" si="175"/>
        <v>-4.8977617272858986E-3</v>
      </c>
      <c r="AK159" s="4">
        <f t="shared" si="175"/>
        <v>-1.94050336377527E-3</v>
      </c>
      <c r="AL159" s="4">
        <f t="shared" si="175"/>
        <v>7.1616245924516209E-4</v>
      </c>
      <c r="AM159" s="4">
        <f t="shared" si="175"/>
        <v>2.7098465541480765E-4</v>
      </c>
      <c r="AN159" s="4">
        <f t="shared" si="175"/>
        <v>-1.442154110064986E-3</v>
      </c>
      <c r="AO159" s="4">
        <f t="shared" si="175"/>
        <v>9.2496589563728637E-5</v>
      </c>
      <c r="AP159" s="4">
        <f t="shared" si="175"/>
        <v>1.2867831930515883E-3</v>
      </c>
      <c r="AQ159" s="4">
        <f t="shared" si="175"/>
        <v>2.8180498851264613E-3</v>
      </c>
      <c r="AR159" s="4">
        <f t="shared" si="175"/>
        <v>3.1931638661358841E-4</v>
      </c>
      <c r="AS159" s="4">
        <f t="shared" si="175"/>
        <v>1.8476765167462772E-3</v>
      </c>
      <c r="AT159" s="4">
        <f t="shared" si="175"/>
        <v>6.4620332162035332E-4</v>
      </c>
      <c r="AU159" s="4">
        <f t="shared" si="175"/>
        <v>-2.5211783417447564E-3</v>
      </c>
      <c r="AV159" s="4">
        <f t="shared" si="175"/>
        <v>-4.0268732158449394E-3</v>
      </c>
      <c r="AW159" s="4">
        <f t="shared" si="175"/>
        <v>-4.9745294231055559E-3</v>
      </c>
      <c r="AY159" s="2">
        <f t="shared" si="167"/>
        <v>0.34262803289917276</v>
      </c>
      <c r="AZ159" s="2">
        <f t="shared" si="167"/>
        <v>0.33346268592042899</v>
      </c>
      <c r="BA159" s="2">
        <f t="shared" si="167"/>
        <v>0.33131958850036741</v>
      </c>
      <c r="BB159" s="2">
        <f t="shared" si="167"/>
        <v>0.32893196456928303</v>
      </c>
      <c r="BC159" s="2">
        <f t="shared" si="167"/>
        <v>0.32185264998624963</v>
      </c>
      <c r="BD159" s="2">
        <f t="shared" si="167"/>
        <v>0.32527912705262368</v>
      </c>
      <c r="BE159" s="2">
        <f t="shared" si="167"/>
        <v>0.33260679885948652</v>
      </c>
      <c r="BF159" s="2">
        <f t="shared" si="167"/>
        <v>0.32792469134592389</v>
      </c>
      <c r="BG159" s="2">
        <f t="shared" si="167"/>
        <v>0.32784207140037502</v>
      </c>
      <c r="BH159" s="2">
        <f t="shared" si="167"/>
        <v>0.32784415443473447</v>
      </c>
      <c r="BI159" s="2">
        <f t="shared" si="167"/>
        <v>0.33243441045977479</v>
      </c>
      <c r="BJ159" s="2">
        <f t="shared" si="167"/>
        <v>0.335433017504082</v>
      </c>
      <c r="BK159" s="2">
        <f t="shared" si="167"/>
        <v>0.34810794351554897</v>
      </c>
      <c r="BL159" s="2">
        <f t="shared" si="167"/>
        <v>0.34861342848369359</v>
      </c>
      <c r="BM159" s="2">
        <f t="shared" si="167"/>
        <v>0.36897965505535096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0.34520000000000001</v>
      </c>
      <c r="CF159" s="2">
        <f t="shared" si="168"/>
        <v>0.32856600000000002</v>
      </c>
      <c r="CG159" s="2">
        <f t="shared" si="168"/>
        <v>0.32938000000000001</v>
      </c>
      <c r="CH159" s="2">
        <f t="shared" si="168"/>
        <v>0.32971</v>
      </c>
      <c r="CI159" s="2">
        <f t="shared" si="168"/>
        <v>0.32219799999999998</v>
      </c>
      <c r="CJ159" s="2">
        <f t="shared" si="168"/>
        <v>0.323934</v>
      </c>
      <c r="CK159" s="2">
        <f t="shared" si="168"/>
        <v>0.33279500000000001</v>
      </c>
      <c r="CL159" s="2" t="str">
        <f t="shared" si="168"/>
        <v/>
      </c>
      <c r="CM159" s="2" t="str">
        <f t="shared" si="168"/>
        <v/>
      </c>
      <c r="CN159" s="2">
        <f t="shared" si="168"/>
        <v>0.328179</v>
      </c>
      <c r="CO159" s="2">
        <f t="shared" si="168"/>
        <v>0.33428600000000003</v>
      </c>
      <c r="CP159" s="2">
        <f t="shared" si="168"/>
        <v>0.33608100000000002</v>
      </c>
      <c r="CQ159" s="2">
        <f t="shared" si="168"/>
        <v>0.34558899999999998</v>
      </c>
      <c r="CR159" s="2">
        <f t="shared" si="168"/>
        <v>0.34459600000000001</v>
      </c>
      <c r="CS159" s="2">
        <f t="shared" si="168"/>
        <v>0.36421799999999999</v>
      </c>
      <c r="CU159" s="2">
        <f t="shared" si="197"/>
        <v>0.34520000000000001</v>
      </c>
      <c r="CV159" s="2">
        <f t="shared" si="198"/>
        <v>0.32856600000000002</v>
      </c>
      <c r="CW159" s="2">
        <f t="shared" si="199"/>
        <v>0.32938000000000001</v>
      </c>
      <c r="CX159" s="2">
        <f t="shared" si="200"/>
        <v>0.32971</v>
      </c>
      <c r="CY159" s="2">
        <f t="shared" si="201"/>
        <v>0.32219799999999998</v>
      </c>
      <c r="CZ159" s="2">
        <f t="shared" si="202"/>
        <v>0.323934</v>
      </c>
      <c r="DA159" s="2">
        <f t="shared" si="203"/>
        <v>0.33279500000000001</v>
      </c>
      <c r="DB159" s="2" t="str">
        <f t="shared" si="204"/>
        <v/>
      </c>
      <c r="DC159" s="2" t="str">
        <f t="shared" si="205"/>
        <v/>
      </c>
      <c r="DD159" s="2">
        <f t="shared" si="206"/>
        <v>0.328179</v>
      </c>
      <c r="DE159" s="2">
        <f t="shared" si="207"/>
        <v>0.33428600000000003</v>
      </c>
      <c r="DF159" s="2">
        <f t="shared" si="208"/>
        <v>0.33608100000000002</v>
      </c>
      <c r="DG159" s="2">
        <f t="shared" si="209"/>
        <v>0.34558899999999998</v>
      </c>
      <c r="DH159" s="2">
        <f t="shared" si="210"/>
        <v>0.34459600000000001</v>
      </c>
      <c r="DI159" s="2">
        <f t="shared" si="211"/>
        <v>0.36421799999999999</v>
      </c>
      <c r="DK159" s="2">
        <f t="shared" si="176"/>
        <v>0.43447487878787883</v>
      </c>
      <c r="DL159" s="2">
        <f t="shared" si="176"/>
        <v>0.46298555143715137</v>
      </c>
      <c r="DM159" s="2">
        <f t="shared" si="176"/>
        <v>0.46178313865546217</v>
      </c>
      <c r="DN159" s="2">
        <f t="shared" si="176"/>
        <v>0.45792277456011732</v>
      </c>
      <c r="DO159" s="2">
        <f t="shared" si="176"/>
        <v>0.46050198160919537</v>
      </c>
      <c r="DP159" s="2">
        <f t="shared" si="176"/>
        <v>0.45251840241935487</v>
      </c>
      <c r="DQ159" s="2">
        <f t="shared" si="176"/>
        <v>0.45201377822580641</v>
      </c>
      <c r="DR159" s="2">
        <f t="shared" si="176"/>
        <v>0.46367873891625622</v>
      </c>
      <c r="DS159" s="2">
        <f t="shared" si="176"/>
        <v>0.47033620788177349</v>
      </c>
      <c r="DT159" s="2">
        <f t="shared" si="176"/>
        <v>0.45205488235294117</v>
      </c>
      <c r="DU159" s="2">
        <f t="shared" si="176"/>
        <v>0.45063376078431366</v>
      </c>
      <c r="DV159" s="2">
        <f t="shared" si="176"/>
        <v>0.48189709411764714</v>
      </c>
      <c r="DW159" s="2">
        <f t="shared" si="176"/>
        <v>0.48182067557932273</v>
      </c>
      <c r="DX159" s="2">
        <f t="shared" si="176"/>
        <v>0.46374680748663105</v>
      </c>
      <c r="DY159" s="2">
        <f t="shared" si="176"/>
        <v>0.425546892063492</v>
      </c>
      <c r="EA159" s="2">
        <f t="shared" si="152"/>
        <v>0.34166259676067834</v>
      </c>
      <c r="EB159" s="2">
        <f t="shared" si="152"/>
        <v>0.33315916286601938</v>
      </c>
      <c r="EC159" s="2">
        <f t="shared" si="152"/>
        <v>0.33094220660675006</v>
      </c>
      <c r="ED159" s="2">
        <f t="shared" si="152"/>
        <v>0.32899624463906829</v>
      </c>
      <c r="EE159" s="2">
        <f t="shared" si="152"/>
        <v>0.32098764785464406</v>
      </c>
      <c r="EF159" s="2">
        <f t="shared" si="152"/>
        <v>0.32487473738441158</v>
      </c>
      <c r="EG159" s="2">
        <f t="shared" si="152"/>
        <v>0.33283997183259212</v>
      </c>
      <c r="EH159" s="2">
        <f t="shared" si="152"/>
        <v>0.32700217098717038</v>
      </c>
      <c r="EI159" s="2">
        <f t="shared" si="152"/>
        <v>0.32620168618773254</v>
      </c>
      <c r="EJ159" s="2">
        <f t="shared" si="152"/>
        <v>0.32725374856899281</v>
      </c>
      <c r="EK159" s="2">
        <f t="shared" ref="EK159:EO222" si="212">CO$228*$B159+CO$229</f>
        <v>0.33201753486414681</v>
      </c>
      <c r="EL159" s="2">
        <f t="shared" si="179"/>
        <v>0.33494770350181696</v>
      </c>
      <c r="EM159" s="2">
        <f t="shared" si="179"/>
        <v>0.34805472777163293</v>
      </c>
      <c r="EN159" s="2">
        <f t="shared" si="179"/>
        <v>0.3484206993532068</v>
      </c>
      <c r="EO159" s="2">
        <f t="shared" si="179"/>
        <v>0.369219080908264</v>
      </c>
      <c r="EQ159" s="2">
        <f t="shared" si="177"/>
        <v>0.34612778157587787</v>
      </c>
      <c r="ER159" s="2">
        <f t="shared" si="177"/>
        <v>0.33495109035438464</v>
      </c>
      <c r="ES159" s="2">
        <f t="shared" si="177"/>
        <v>0.33350841745716159</v>
      </c>
      <c r="ET159" s="2">
        <f t="shared" si="177"/>
        <v>0.32865828944108638</v>
      </c>
      <c r="EU159" s="2">
        <f t="shared" si="177"/>
        <v>0.3248336088662569</v>
      </c>
      <c r="EV159" s="2">
        <f t="shared" si="177"/>
        <v>0.32669350219630111</v>
      </c>
      <c r="EW159" s="2">
        <f t="shared" si="177"/>
        <v>0.33178529226913384</v>
      </c>
      <c r="EX159" s="2">
        <f t="shared" si="177"/>
        <v>0.3298895445354304</v>
      </c>
      <c r="EY159" s="2">
        <f t="shared" si="177"/>
        <v>0.33191922338451352</v>
      </c>
      <c r="EZ159" s="2">
        <f t="shared" si="177"/>
        <v>0.33028963496246633</v>
      </c>
      <c r="FA159" s="2">
        <f t="shared" si="177"/>
        <v>0.33432737356886616</v>
      </c>
      <c r="FB159" s="2">
        <f t="shared" si="177"/>
        <v>0.33789718170677763</v>
      </c>
      <c r="FC159" s="2">
        <f t="shared" si="177"/>
        <v>0.34831966205478854</v>
      </c>
      <c r="FD159" s="2">
        <f t="shared" si="177"/>
        <v>0.34978777925731208</v>
      </c>
      <c r="FE159" s="2">
        <f t="shared" si="177"/>
        <v>0.36682056576058075</v>
      </c>
      <c r="FG159" s="2">
        <f t="shared" si="178"/>
        <v>0.99988284262557914</v>
      </c>
      <c r="FH159" s="2">
        <f t="shared" si="178"/>
        <v>0.99984742759018419</v>
      </c>
      <c r="FI159" s="2">
        <f t="shared" si="178"/>
        <v>0.99987032454317215</v>
      </c>
      <c r="FJ159" s="2">
        <f t="shared" si="178"/>
        <v>0.99989800238030313</v>
      </c>
      <c r="FK159" s="2">
        <f t="shared" si="178"/>
        <v>0.99991557274928433</v>
      </c>
      <c r="FL159" s="2">
        <f t="shared" si="178"/>
        <v>0.99990701080353639</v>
      </c>
      <c r="FM159" s="2">
        <f t="shared" si="178"/>
        <v>0.99989846635360402</v>
      </c>
      <c r="FN159" s="2">
        <f t="shared" si="178"/>
        <v>0.9999274930584009</v>
      </c>
      <c r="FO159" s="2">
        <f t="shared" si="178"/>
        <v>0.99992225748049524</v>
      </c>
      <c r="FP159" s="2">
        <f t="shared" si="178"/>
        <v>0.99987758358769796</v>
      </c>
      <c r="FQ159" s="2">
        <f t="shared" si="178"/>
        <v>0.9998693346674361</v>
      </c>
      <c r="FR159" s="2">
        <f t="shared" si="178"/>
        <v>0.99987627943247903</v>
      </c>
      <c r="FS159" s="2">
        <f t="shared" si="178"/>
        <v>0.99988849704449023</v>
      </c>
      <c r="FT159" s="2">
        <f t="shared" si="178"/>
        <v>0.99988800146617485</v>
      </c>
      <c r="FU159" s="2">
        <f t="shared" si="178"/>
        <v>0.99985064512630617</v>
      </c>
      <c r="FW159" s="2">
        <f t="shared" si="169"/>
        <v>0.21377894414779039</v>
      </c>
      <c r="FX159" s="2">
        <f t="shared" si="169"/>
        <v>0.15832958157611246</v>
      </c>
      <c r="FY159" s="2">
        <f t="shared" si="169"/>
        <v>0.14044638456904995</v>
      </c>
      <c r="FZ159" s="2">
        <f t="shared" si="169"/>
        <v>0.2291140050969678</v>
      </c>
      <c r="GA159" s="2">
        <f t="shared" si="169"/>
        <v>0.2218491860408848</v>
      </c>
      <c r="GB159" s="2">
        <f t="shared" si="169"/>
        <v>0.21581690155918698</v>
      </c>
      <c r="GC159" s="2">
        <f t="shared" si="169"/>
        <v>0.23255700851864616</v>
      </c>
      <c r="GD159" s="2">
        <f t="shared" si="169"/>
        <v>0.31606937709000288</v>
      </c>
      <c r="GE159" s="2">
        <f t="shared" si="169"/>
        <v>0.28494433454593132</v>
      </c>
      <c r="GF159" s="2">
        <f t="shared" si="169"/>
        <v>0.18944324133109272</v>
      </c>
      <c r="GG159" s="2">
        <f t="shared" si="169"/>
        <v>0.17376822295020977</v>
      </c>
      <c r="GH159" s="2">
        <f t="shared" si="169"/>
        <v>0.15837829873621442</v>
      </c>
      <c r="GI159" s="2">
        <f t="shared" si="169"/>
        <v>0.14456583320468791</v>
      </c>
      <c r="GJ159" s="2">
        <f t="shared" si="169"/>
        <v>0.13153055276730991</v>
      </c>
      <c r="GK159" s="2">
        <f t="shared" si="169"/>
        <v>0.10333004828965263</v>
      </c>
      <c r="GM159" s="82">
        <f t="shared" si="170"/>
        <v>4.9154677471891886E-94</v>
      </c>
      <c r="GN159" s="82">
        <f t="shared" si="170"/>
        <v>2.3772974982883552E-140</v>
      </c>
      <c r="GO159" s="82">
        <f t="shared" si="170"/>
        <v>1.7689880099678139E-211</v>
      </c>
      <c r="GP159" s="82">
        <f t="shared" si="170"/>
        <v>5.3276160552640654E-288</v>
      </c>
      <c r="GQ159" s="82">
        <f t="shared" si="170"/>
        <v>0</v>
      </c>
      <c r="GR159" s="82">
        <f t="shared" si="170"/>
        <v>0</v>
      </c>
      <c r="GS159" s="82">
        <f t="shared" si="170"/>
        <v>0</v>
      </c>
      <c r="GT159" s="82">
        <f t="shared" si="170"/>
        <v>0</v>
      </c>
      <c r="GU159" s="82">
        <f t="shared" si="170"/>
        <v>2.130488201391579E-195</v>
      </c>
      <c r="GV159" s="82">
        <f t="shared" si="170"/>
        <v>0</v>
      </c>
      <c r="GW159" s="82">
        <f t="shared" si="170"/>
        <v>0</v>
      </c>
      <c r="GX159" s="82">
        <f t="shared" si="170"/>
        <v>0</v>
      </c>
      <c r="GY159" s="82">
        <f t="shared" si="170"/>
        <v>2.1088915709233295E-229</v>
      </c>
      <c r="GZ159" s="82">
        <f t="shared" si="170"/>
        <v>7.1147463564567921E-237</v>
      </c>
      <c r="HA159" s="82">
        <f t="shared" si="170"/>
        <v>5.5967645101862543E-280</v>
      </c>
      <c r="HC159" s="82">
        <f t="shared" si="181"/>
        <v>3.8510109546651253E-121</v>
      </c>
      <c r="HD159" s="82">
        <f t="shared" si="181"/>
        <v>2.0577255626767175E-120</v>
      </c>
      <c r="HE159" s="82">
        <f t="shared" si="181"/>
        <v>2.6003749681325285E-140</v>
      </c>
      <c r="HF159" s="82">
        <f t="shared" si="180"/>
        <v>1.0934382524752534E-194</v>
      </c>
      <c r="HG159" s="82">
        <f t="shared" si="180"/>
        <v>1.0140167290575911E-272</v>
      </c>
      <c r="HH159" s="82">
        <f t="shared" si="180"/>
        <v>2.4475930592760971E-228</v>
      </c>
      <c r="HI159" s="82">
        <f t="shared" si="180"/>
        <v>4.3069351782263958E-289</v>
      </c>
      <c r="HJ159" s="82">
        <f t="shared" si="180"/>
        <v>1.0571029518115153E-289</v>
      </c>
      <c r="HK159" s="82">
        <f t="shared" si="180"/>
        <v>6.5571492393322877E-148</v>
      </c>
      <c r="HL159" s="82">
        <f t="shared" si="161"/>
        <v>9.3247745663885914E-198</v>
      </c>
      <c r="HM159" s="82">
        <f t="shared" si="161"/>
        <v>8.3444039294059229E-236</v>
      </c>
      <c r="HN159" s="82">
        <f t="shared" si="161"/>
        <v>9.7154663206711943E-187</v>
      </c>
      <c r="HO159" s="82">
        <f t="shared" si="161"/>
        <v>1.3717288930135894E-141</v>
      </c>
      <c r="HP159" s="82">
        <f t="shared" si="161"/>
        <v>9.5746765005806579E-152</v>
      </c>
      <c r="HQ159" s="82">
        <f t="shared" si="161"/>
        <v>1.21770564669345E-164</v>
      </c>
      <c r="HS159" s="82">
        <f t="shared" si="171"/>
        <v>1.0182385734268719E-6</v>
      </c>
      <c r="HT159" s="82">
        <f t="shared" si="171"/>
        <v>4.1942132466915427E-5</v>
      </c>
      <c r="HU159" s="82">
        <f t="shared" si="171"/>
        <v>5.8753345616179269E-5</v>
      </c>
      <c r="HV159" s="82">
        <f t="shared" si="171"/>
        <v>2.1373370932399218E-9</v>
      </c>
      <c r="HW159" s="82">
        <f t="shared" si="171"/>
        <v>4.0151020127479446E-11</v>
      </c>
      <c r="HX159" s="82">
        <f t="shared" si="171"/>
        <v>2.8119403943534607E-9</v>
      </c>
      <c r="HY159" s="82">
        <f t="shared" si="171"/>
        <v>1.7121728121247957E-11</v>
      </c>
      <c r="HZ159" s="82">
        <f t="shared" si="171"/>
        <v>6.9051198688634955E-17</v>
      </c>
      <c r="IA159" s="82">
        <f t="shared" si="171"/>
        <v>1.610997137148928E-13</v>
      </c>
      <c r="IB159" s="82">
        <f t="shared" si="171"/>
        <v>5.1330770392750509E-9</v>
      </c>
      <c r="IC159" s="82">
        <f t="shared" si="171"/>
        <v>3.2927769886123675E-8</v>
      </c>
      <c r="ID159" s="82">
        <f t="shared" si="171"/>
        <v>9.1617455367458215E-7</v>
      </c>
      <c r="IE159" s="82">
        <f t="shared" si="171"/>
        <v>2.0008381412305181E-5</v>
      </c>
      <c r="IF159" s="82">
        <f t="shared" si="171"/>
        <v>2.5886432509704567E-4</v>
      </c>
      <c r="IG159" s="82">
        <f t="shared" si="171"/>
        <v>1.0023912552104242E-3</v>
      </c>
      <c r="II159" s="82">
        <f t="shared" si="172"/>
        <v>1.077727543701464E-3</v>
      </c>
      <c r="IJ159" s="82">
        <f t="shared" si="172"/>
        <v>2.7370536036085769E-5</v>
      </c>
      <c r="IK159" s="82">
        <f t="shared" si="172"/>
        <v>1.4145877969210057E-5</v>
      </c>
      <c r="IL159" s="82">
        <f t="shared" si="172"/>
        <v>1.6481050128333203E-3</v>
      </c>
      <c r="IM159" s="82">
        <f t="shared" si="172"/>
        <v>8.5507574894324971E-4</v>
      </c>
      <c r="IN159" s="82">
        <f t="shared" si="172"/>
        <v>9.1740435933251928E-4</v>
      </c>
      <c r="IO159" s="82">
        <f t="shared" si="172"/>
        <v>9.667835059735695E-4</v>
      </c>
      <c r="IP159" s="82">
        <f t="shared" si="172"/>
        <v>3.3009718119796229E-2</v>
      </c>
      <c r="IQ159" s="82">
        <f t="shared" si="172"/>
        <v>1.5981636030583207E-2</v>
      </c>
      <c r="IR159" s="82">
        <f t="shared" si="172"/>
        <v>8.8904192556085566E-5</v>
      </c>
      <c r="IS159" s="82">
        <f t="shared" si="172"/>
        <v>2.1445636011455601E-5</v>
      </c>
      <c r="IT159" s="82">
        <f t="shared" si="172"/>
        <v>7.5622297310479969E-6</v>
      </c>
      <c r="IU159" s="82">
        <f t="shared" si="172"/>
        <v>8.4000468234513756E-6</v>
      </c>
      <c r="IV159" s="82">
        <f t="shared" si="172"/>
        <v>1.1304613144854397E-5</v>
      </c>
      <c r="IW159" s="82">
        <f t="shared" si="172"/>
        <v>9.278779807986507E-5</v>
      </c>
      <c r="IY159" s="82">
        <f t="shared" si="173"/>
        <v>1.0787457822748908E-3</v>
      </c>
      <c r="IZ159" s="82">
        <f t="shared" si="173"/>
        <v>6.9312668503001195E-5</v>
      </c>
      <c r="JA159" s="82">
        <f t="shared" si="173"/>
        <v>7.2899223585389319E-5</v>
      </c>
      <c r="JB159" s="82">
        <f t="shared" si="173"/>
        <v>1.6481071501704136E-3</v>
      </c>
      <c r="JC159" s="82">
        <f t="shared" si="173"/>
        <v>8.5507578909426981E-4</v>
      </c>
      <c r="JD159" s="82">
        <f t="shared" si="173"/>
        <v>9.1740717127291368E-4</v>
      </c>
      <c r="JE159" s="82">
        <f t="shared" si="173"/>
        <v>9.6678352309529758E-4</v>
      </c>
      <c r="JF159" s="82">
        <f t="shared" si="173"/>
        <v>3.3009718119796298E-2</v>
      </c>
      <c r="JG159" s="82">
        <f t="shared" si="173"/>
        <v>1.5981636030744307E-2</v>
      </c>
      <c r="JH159" s="82">
        <f t="shared" si="173"/>
        <v>8.8909325633124847E-5</v>
      </c>
      <c r="JI159" s="82">
        <f t="shared" si="173"/>
        <v>2.1478563781341724E-5</v>
      </c>
      <c r="JJ159" s="82">
        <f t="shared" si="173"/>
        <v>8.4784042847225791E-6</v>
      </c>
      <c r="JK159" s="82">
        <f t="shared" si="173"/>
        <v>2.8408428235756558E-5</v>
      </c>
      <c r="JL159" s="82">
        <f t="shared" si="173"/>
        <v>2.7016893824190007E-4</v>
      </c>
      <c r="JM159" s="82">
        <f t="shared" si="173"/>
        <v>1.0951790532902892E-3</v>
      </c>
    </row>
    <row r="160" spans="2:273" x14ac:dyDescent="0.25">
      <c r="B160" s="2">
        <v>133</v>
      </c>
      <c r="C160" s="37">
        <v>0.34495700000000001</v>
      </c>
      <c r="D160" s="37">
        <v>0.333152</v>
      </c>
      <c r="E160" s="37">
        <v>0.33084400000000003</v>
      </c>
      <c r="F160" s="37">
        <v>0.32516600000000001</v>
      </c>
      <c r="G160" s="37">
        <v>0.32335799999999998</v>
      </c>
      <c r="H160" s="37">
        <v>0.32446199999999997</v>
      </c>
      <c r="I160" s="37">
        <v>0.33124799999999999</v>
      </c>
      <c r="J160" s="37">
        <v>0.333486</v>
      </c>
      <c r="K160" s="37">
        <v>0.33419900000000002</v>
      </c>
      <c r="L160" s="37">
        <v>0.32938099999999998</v>
      </c>
      <c r="M160" s="37">
        <v>0.33456399999999997</v>
      </c>
      <c r="N160" s="37">
        <v>0.33332099999999998</v>
      </c>
      <c r="O160" s="37">
        <v>0.347327</v>
      </c>
      <c r="P160" s="37">
        <v>0.34536899999999998</v>
      </c>
      <c r="Q160" s="37">
        <v>0.36509999999999998</v>
      </c>
      <c r="S160" s="4">
        <f t="shared" si="174"/>
        <v>0.34234216586658128</v>
      </c>
      <c r="T160" s="4">
        <f t="shared" si="174"/>
        <v>0.33313387893659291</v>
      </c>
      <c r="U160" s="4">
        <f t="shared" si="174"/>
        <v>0.33096872860552928</v>
      </c>
      <c r="V160" s="4">
        <f t="shared" si="174"/>
        <v>0.32872874191151885</v>
      </c>
      <c r="W160" s="4">
        <f t="shared" si="174"/>
        <v>0.32162312238422774</v>
      </c>
      <c r="X160" s="4">
        <f t="shared" si="174"/>
        <v>0.32516365497246641</v>
      </c>
      <c r="Y160" s="4">
        <f t="shared" si="174"/>
        <v>0.33245538561454252</v>
      </c>
      <c r="Z160" s="4">
        <f t="shared" si="174"/>
        <v>0.33287974266028159</v>
      </c>
      <c r="AA160" s="4">
        <f t="shared" si="174"/>
        <v>0.33076768563003972</v>
      </c>
      <c r="AB160" s="4">
        <f t="shared" si="174"/>
        <v>0.32755610681365094</v>
      </c>
      <c r="AC160" s="4">
        <f t="shared" si="174"/>
        <v>0.33211024556917373</v>
      </c>
      <c r="AD160" s="4">
        <f t="shared" si="174"/>
        <v>0.33508407478864627</v>
      </c>
      <c r="AE160" s="4">
        <f t="shared" si="174"/>
        <v>0.34774056381350404</v>
      </c>
      <c r="AF160" s="4">
        <f t="shared" si="174"/>
        <v>0.34820610260495588</v>
      </c>
      <c r="AG160" s="4">
        <f t="shared" si="174"/>
        <v>0.36885883570873007</v>
      </c>
      <c r="AI160" s="4">
        <f t="shared" si="175"/>
        <v>2.6148341334187308E-3</v>
      </c>
      <c r="AJ160" s="4">
        <f t="shared" si="175"/>
        <v>1.8121063407094962E-5</v>
      </c>
      <c r="AK160" s="4">
        <f t="shared" si="175"/>
        <v>-1.2472860552925624E-4</v>
      </c>
      <c r="AL160" s="4">
        <f t="shared" si="175"/>
        <v>-3.5627419115188408E-3</v>
      </c>
      <c r="AM160" s="4">
        <f t="shared" si="175"/>
        <v>1.7348776157722345E-3</v>
      </c>
      <c r="AN160" s="4">
        <f t="shared" si="175"/>
        <v>-7.0165497246643671E-4</v>
      </c>
      <c r="AO160" s="4">
        <f t="shared" si="175"/>
        <v>-1.2073856145425332E-3</v>
      </c>
      <c r="AP160" s="4">
        <f t="shared" si="175"/>
        <v>6.06257339718419E-4</v>
      </c>
      <c r="AQ160" s="4">
        <f t="shared" si="175"/>
        <v>3.4313143699603033E-3</v>
      </c>
      <c r="AR160" s="4">
        <f t="shared" si="175"/>
        <v>1.8248931863490414E-3</v>
      </c>
      <c r="AS160" s="4">
        <f t="shared" si="175"/>
        <v>2.4537544308262382E-3</v>
      </c>
      <c r="AT160" s="4">
        <f t="shared" si="175"/>
        <v>-1.7630747886462905E-3</v>
      </c>
      <c r="AU160" s="4">
        <f t="shared" si="175"/>
        <v>-4.1356381350404758E-4</v>
      </c>
      <c r="AV160" s="4">
        <f t="shared" si="175"/>
        <v>-2.8371026049558989E-3</v>
      </c>
      <c r="AW160" s="4">
        <f t="shared" si="175"/>
        <v>-3.7588357087300905E-3</v>
      </c>
      <c r="AY160" s="2">
        <f t="shared" si="167"/>
        <v>0.34219381726443066</v>
      </c>
      <c r="AZ160" s="2">
        <f t="shared" si="167"/>
        <v>0.33313116722860719</v>
      </c>
      <c r="BA160" s="2">
        <f t="shared" si="167"/>
        <v>0.33096655128456487</v>
      </c>
      <c r="BB160" s="2">
        <f t="shared" si="167"/>
        <v>0.32860120399189641</v>
      </c>
      <c r="BC160" s="2">
        <f t="shared" si="167"/>
        <v>0.32145991820051967</v>
      </c>
      <c r="BD160" s="2">
        <f t="shared" si="167"/>
        <v>0.3249569445865485</v>
      </c>
      <c r="BE160" s="2">
        <f t="shared" si="167"/>
        <v>0.33224074998013309</v>
      </c>
      <c r="BF160" s="2">
        <f t="shared" si="167"/>
        <v>0.3275874796413093</v>
      </c>
      <c r="BG160" s="2">
        <f t="shared" si="167"/>
        <v>0.32761119428662389</v>
      </c>
      <c r="BH160" s="2">
        <f t="shared" si="167"/>
        <v>0.32751626010127782</v>
      </c>
      <c r="BI160" s="2">
        <f t="shared" si="167"/>
        <v>0.33209922853691931</v>
      </c>
      <c r="BJ160" s="2">
        <f t="shared" si="167"/>
        <v>0.33507886610438808</v>
      </c>
      <c r="BK160" s="2">
        <f t="shared" si="167"/>
        <v>0.34773464468906568</v>
      </c>
      <c r="BL160" s="2">
        <f t="shared" si="167"/>
        <v>0.34819001098405239</v>
      </c>
      <c r="BM160" s="2">
        <f t="shared" si="167"/>
        <v>0.36862836821068307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0.34495700000000001</v>
      </c>
      <c r="CF160" s="2">
        <f t="shared" si="168"/>
        <v>0.333152</v>
      </c>
      <c r="CG160" s="2">
        <f t="shared" si="168"/>
        <v>0.33084400000000003</v>
      </c>
      <c r="CH160" s="2">
        <f t="shared" si="168"/>
        <v>0.32516600000000001</v>
      </c>
      <c r="CI160" s="2">
        <f t="shared" si="168"/>
        <v>0.32335799999999998</v>
      </c>
      <c r="CJ160" s="2">
        <f t="shared" si="168"/>
        <v>0.32446199999999997</v>
      </c>
      <c r="CK160" s="2">
        <f t="shared" si="168"/>
        <v>0.33124799999999999</v>
      </c>
      <c r="CL160" s="2" t="str">
        <f t="shared" si="168"/>
        <v/>
      </c>
      <c r="CM160" s="2" t="str">
        <f t="shared" si="168"/>
        <v/>
      </c>
      <c r="CN160" s="2">
        <f t="shared" si="168"/>
        <v>0.32938099999999998</v>
      </c>
      <c r="CO160" s="2">
        <f t="shared" si="168"/>
        <v>0.33456399999999997</v>
      </c>
      <c r="CP160" s="2">
        <f t="shared" si="168"/>
        <v>0.33332099999999998</v>
      </c>
      <c r="CQ160" s="2">
        <f t="shared" si="168"/>
        <v>0.347327</v>
      </c>
      <c r="CR160" s="2">
        <f t="shared" si="168"/>
        <v>0.34536899999999998</v>
      </c>
      <c r="CS160" s="2">
        <f t="shared" si="168"/>
        <v>0.36509999999999998</v>
      </c>
      <c r="CU160" s="2">
        <f t="shared" si="197"/>
        <v>0.34495700000000001</v>
      </c>
      <c r="CV160" s="2">
        <f t="shared" si="198"/>
        <v>0.333152</v>
      </c>
      <c r="CW160" s="2">
        <f t="shared" si="199"/>
        <v>0.33084400000000003</v>
      </c>
      <c r="CX160" s="2">
        <f t="shared" si="200"/>
        <v>0.32516600000000001</v>
      </c>
      <c r="CY160" s="2">
        <f t="shared" si="201"/>
        <v>0.32335799999999998</v>
      </c>
      <c r="CZ160" s="2">
        <f t="shared" si="202"/>
        <v>0.32446199999999997</v>
      </c>
      <c r="DA160" s="2">
        <f t="shared" si="203"/>
        <v>0.33124799999999999</v>
      </c>
      <c r="DB160" s="2" t="str">
        <f t="shared" si="204"/>
        <v/>
      </c>
      <c r="DC160" s="2" t="str">
        <f t="shared" si="205"/>
        <v/>
      </c>
      <c r="DD160" s="2">
        <f t="shared" si="206"/>
        <v>0.32938099999999998</v>
      </c>
      <c r="DE160" s="2">
        <f t="shared" si="207"/>
        <v>0.33456399999999997</v>
      </c>
      <c r="DF160" s="2">
        <f t="shared" si="208"/>
        <v>0.33332099999999998</v>
      </c>
      <c r="DG160" s="2">
        <f t="shared" si="209"/>
        <v>0.347327</v>
      </c>
      <c r="DH160" s="2">
        <f t="shared" si="210"/>
        <v>0.34536899999999998</v>
      </c>
      <c r="DI160" s="2">
        <f t="shared" si="211"/>
        <v>0.36509999999999998</v>
      </c>
      <c r="DK160" s="2">
        <f t="shared" si="176"/>
        <v>0.43486987878787881</v>
      </c>
      <c r="DL160" s="2">
        <f t="shared" si="176"/>
        <v>0.46372853393393387</v>
      </c>
      <c r="DM160" s="2">
        <f t="shared" si="176"/>
        <v>0.46242125042016802</v>
      </c>
      <c r="DN160" s="2">
        <f t="shared" si="176"/>
        <v>0.45852413984604107</v>
      </c>
      <c r="DO160" s="2">
        <f t="shared" si="176"/>
        <v>0.46118594712643679</v>
      </c>
      <c r="DP160" s="2">
        <f t="shared" si="176"/>
        <v>0.45317018225806455</v>
      </c>
      <c r="DQ160" s="2">
        <f t="shared" si="176"/>
        <v>0.45262457862903221</v>
      </c>
      <c r="DR160" s="2">
        <f t="shared" si="176"/>
        <v>0.46436927257799676</v>
      </c>
      <c r="DS160" s="2">
        <f t="shared" si="176"/>
        <v>0.47104657931034494</v>
      </c>
      <c r="DT160" s="2">
        <f t="shared" si="176"/>
        <v>0.45266846753246748</v>
      </c>
      <c r="DU160" s="2">
        <f t="shared" si="176"/>
        <v>0.45125128963585431</v>
      </c>
      <c r="DV160" s="2">
        <f t="shared" si="176"/>
        <v>0.48273695996944238</v>
      </c>
      <c r="DW160" s="2">
        <f t="shared" si="176"/>
        <v>0.48253130392156868</v>
      </c>
      <c r="DX160" s="2">
        <f t="shared" si="176"/>
        <v>0.46430259893048131</v>
      </c>
      <c r="DY160" s="2">
        <f t="shared" si="176"/>
        <v>0.42573787777777772</v>
      </c>
      <c r="EA160" s="2">
        <f t="shared" ref="EA160:EJ185" si="213">CE$228*$B160+CE$229</f>
        <v>0.34112318632715172</v>
      </c>
      <c r="EB160" s="2">
        <f t="shared" si="213"/>
        <v>0.33279355580036007</v>
      </c>
      <c r="EC160" s="2">
        <f t="shared" si="213"/>
        <v>0.3305465882196103</v>
      </c>
      <c r="ED160" s="2">
        <f t="shared" si="213"/>
        <v>0.32867453434382204</v>
      </c>
      <c r="EE160" s="2">
        <f t="shared" si="213"/>
        <v>0.32050512722210323</v>
      </c>
      <c r="EF160" s="2">
        <f t="shared" si="213"/>
        <v>0.3245114453877449</v>
      </c>
      <c r="EG160" s="2">
        <f t="shared" si="213"/>
        <v>0.33249981149503938</v>
      </c>
      <c r="EH160" s="2">
        <f t="shared" si="213"/>
        <v>0.32658052401303567</v>
      </c>
      <c r="EI160" s="2">
        <f t="shared" si="213"/>
        <v>0.32581154051136518</v>
      </c>
      <c r="EJ160" s="2">
        <f t="shared" si="213"/>
        <v>0.32686067839483623</v>
      </c>
      <c r="EK160" s="2">
        <f t="shared" si="212"/>
        <v>0.33163546788447879</v>
      </c>
      <c r="EL160" s="2">
        <f t="shared" si="179"/>
        <v>0.33453925031856152</v>
      </c>
      <c r="EM160" s="2">
        <f t="shared" si="179"/>
        <v>0.34767809260047094</v>
      </c>
      <c r="EN160" s="2">
        <f t="shared" si="179"/>
        <v>0.34797625205112293</v>
      </c>
      <c r="EO160" s="2">
        <f t="shared" si="179"/>
        <v>0.36889572910504853</v>
      </c>
      <c r="EQ160" s="2">
        <f t="shared" si="177"/>
        <v>0.34574123683952346</v>
      </c>
      <c r="ER160" s="2">
        <f t="shared" si="177"/>
        <v>0.3346614215332932</v>
      </c>
      <c r="ES160" s="2">
        <f t="shared" si="177"/>
        <v>0.33320798713975541</v>
      </c>
      <c r="ET160" s="2">
        <f t="shared" si="177"/>
        <v>0.32832703851205075</v>
      </c>
      <c r="EU160" s="2">
        <f t="shared" si="177"/>
        <v>0.32446875196769093</v>
      </c>
      <c r="EV160" s="2">
        <f t="shared" si="177"/>
        <v>0.32638618979590461</v>
      </c>
      <c r="EW160" s="2">
        <f t="shared" si="177"/>
        <v>0.33141646233199107</v>
      </c>
      <c r="EX160" s="2">
        <f t="shared" si="177"/>
        <v>0.32954757912490307</v>
      </c>
      <c r="EY160" s="2">
        <f t="shared" si="177"/>
        <v>0.33169611111810893</v>
      </c>
      <c r="EZ160" s="2">
        <f t="shared" si="177"/>
        <v>0.33000558483735404</v>
      </c>
      <c r="FA160" s="2">
        <f t="shared" si="177"/>
        <v>0.33403422203147071</v>
      </c>
      <c r="FB160" s="2">
        <f t="shared" si="177"/>
        <v>0.33759630821483733</v>
      </c>
      <c r="FC160" s="2">
        <f t="shared" si="177"/>
        <v>0.34795211355717226</v>
      </c>
      <c r="FD160" s="2">
        <f t="shared" si="177"/>
        <v>0.34939379490784156</v>
      </c>
      <c r="FE160" s="2">
        <f t="shared" si="177"/>
        <v>0.36644340534126119</v>
      </c>
      <c r="FG160" s="2">
        <f t="shared" si="178"/>
        <v>0.99989315010314705</v>
      </c>
      <c r="FH160" s="2">
        <f t="shared" si="178"/>
        <v>0.99986085044041773</v>
      </c>
      <c r="FI160" s="2">
        <f t="shared" si="178"/>
        <v>0.99988173322834661</v>
      </c>
      <c r="FJ160" s="2">
        <f t="shared" si="178"/>
        <v>0.99990697623038893</v>
      </c>
      <c r="FK160" s="2">
        <f t="shared" si="178"/>
        <v>0.99992300086020813</v>
      </c>
      <c r="FL160" s="2">
        <f t="shared" si="178"/>
        <v>0.99991519215098079</v>
      </c>
      <c r="FM160" s="2">
        <f t="shared" si="178"/>
        <v>0.99990739938664663</v>
      </c>
      <c r="FN160" s="2">
        <f t="shared" si="178"/>
        <v>0.99993387246145093</v>
      </c>
      <c r="FO160" s="2">
        <f t="shared" si="178"/>
        <v>0.9999290974945243</v>
      </c>
      <c r="FP160" s="2">
        <f t="shared" si="178"/>
        <v>0.99988835370248785</v>
      </c>
      <c r="FQ160" s="2">
        <f t="shared" si="178"/>
        <v>0.99988083043026532</v>
      </c>
      <c r="FR160" s="2">
        <f t="shared" si="178"/>
        <v>0.99988716427303215</v>
      </c>
      <c r="FS160" s="2">
        <f t="shared" si="178"/>
        <v>0.99989830709824057</v>
      </c>
      <c r="FT160" s="2">
        <f t="shared" si="178"/>
        <v>0.99989785511655671</v>
      </c>
      <c r="FU160" s="2">
        <f t="shared" si="178"/>
        <v>0.99986378494619543</v>
      </c>
      <c r="FW160" s="2">
        <f t="shared" si="169"/>
        <v>0.22966706622585648</v>
      </c>
      <c r="FX160" s="2">
        <f t="shared" si="169"/>
        <v>0.17099295633224518</v>
      </c>
      <c r="FY160" s="2">
        <f t="shared" si="169"/>
        <v>0.15193764126543599</v>
      </c>
      <c r="FZ160" s="2">
        <f t="shared" si="169"/>
        <v>0.24578554302823394</v>
      </c>
      <c r="GA160" s="2">
        <f t="shared" si="169"/>
        <v>0.23815540998157472</v>
      </c>
      <c r="GB160" s="2">
        <f t="shared" si="169"/>
        <v>0.23181182788468013</v>
      </c>
      <c r="GC160" s="2">
        <f t="shared" si="169"/>
        <v>0.24939802534354269</v>
      </c>
      <c r="GD160" s="2">
        <f t="shared" si="169"/>
        <v>0.33630787426233022</v>
      </c>
      <c r="GE160" s="2">
        <f t="shared" si="169"/>
        <v>0.30407592443097797</v>
      </c>
      <c r="GF160" s="2">
        <f t="shared" si="169"/>
        <v>0.20399199286595324</v>
      </c>
      <c r="GG160" s="2">
        <f t="shared" si="169"/>
        <v>0.18739147861095345</v>
      </c>
      <c r="GH160" s="2">
        <f t="shared" si="169"/>
        <v>0.17104477810518881</v>
      </c>
      <c r="GI160" s="2">
        <f t="shared" si="169"/>
        <v>0.15633283942806386</v>
      </c>
      <c r="GJ160" s="2">
        <f t="shared" si="169"/>
        <v>0.1424131840736132</v>
      </c>
      <c r="GK160" s="2">
        <f t="shared" si="169"/>
        <v>0.11218080368002878</v>
      </c>
      <c r="GM160" s="82">
        <f t="shared" si="170"/>
        <v>1.4190453823239641E-96</v>
      </c>
      <c r="GN160" s="82">
        <f t="shared" si="170"/>
        <v>3.4107669775263912E-144</v>
      </c>
      <c r="GO160" s="82">
        <f t="shared" si="170"/>
        <v>3.8114938937656055E-217</v>
      </c>
      <c r="GP160" s="82">
        <f t="shared" si="170"/>
        <v>2.3832455184660328E-295</v>
      </c>
      <c r="GQ160" s="82">
        <f t="shared" si="170"/>
        <v>0</v>
      </c>
      <c r="GR160" s="82">
        <f t="shared" si="170"/>
        <v>0</v>
      </c>
      <c r="GS160" s="82">
        <f t="shared" si="170"/>
        <v>0</v>
      </c>
      <c r="GT160" s="82">
        <f t="shared" si="170"/>
        <v>0</v>
      </c>
      <c r="GU160" s="82">
        <f t="shared" si="170"/>
        <v>4.0949978546423904E-200</v>
      </c>
      <c r="GV160" s="82">
        <f t="shared" si="170"/>
        <v>0</v>
      </c>
      <c r="GW160" s="82">
        <f t="shared" si="170"/>
        <v>0</v>
      </c>
      <c r="GX160" s="82">
        <f t="shared" si="170"/>
        <v>0</v>
      </c>
      <c r="GY160" s="82">
        <f t="shared" si="170"/>
        <v>2.558869755584025E-235</v>
      </c>
      <c r="GZ160" s="82">
        <f t="shared" si="170"/>
        <v>7.7082762466807027E-243</v>
      </c>
      <c r="HA160" s="82">
        <f t="shared" si="170"/>
        <v>4.1397934313624655E-287</v>
      </c>
      <c r="HC160" s="82">
        <f t="shared" si="181"/>
        <v>4.9540845615227076E-126</v>
      </c>
      <c r="HD160" s="82">
        <f t="shared" si="181"/>
        <v>2.7386160843219251E-125</v>
      </c>
      <c r="HE160" s="82">
        <f t="shared" si="181"/>
        <v>8.7471612029115803E-146</v>
      </c>
      <c r="HF160" s="82">
        <f t="shared" si="180"/>
        <v>1.0310403120286992E-201</v>
      </c>
      <c r="HG160" s="82">
        <f t="shared" si="180"/>
        <v>3.4560387392875587E-282</v>
      </c>
      <c r="HH160" s="82">
        <f t="shared" si="180"/>
        <v>2.2146315088222888E-236</v>
      </c>
      <c r="HI160" s="82">
        <f t="shared" si="180"/>
        <v>3.5260177855495612E-299</v>
      </c>
      <c r="HJ160" s="82">
        <f t="shared" si="180"/>
        <v>3.9689863236972777E-299</v>
      </c>
      <c r="HK160" s="82">
        <f t="shared" si="180"/>
        <v>7.640714674408662E-153</v>
      </c>
      <c r="HL160" s="82">
        <f t="shared" si="161"/>
        <v>6.3587779852450395E-205</v>
      </c>
      <c r="HM160" s="82">
        <f t="shared" si="161"/>
        <v>1.8223745242371615E-244</v>
      </c>
      <c r="HN160" s="82">
        <f t="shared" si="161"/>
        <v>1.185575043108418E-193</v>
      </c>
      <c r="HO160" s="82">
        <f t="shared" si="161"/>
        <v>6.9658807063212565E-147</v>
      </c>
      <c r="HP160" s="82">
        <f t="shared" si="161"/>
        <v>2.8743111394150909E-157</v>
      </c>
      <c r="HQ160" s="82">
        <f t="shared" si="161"/>
        <v>1.0388129385675832E-170</v>
      </c>
      <c r="HS160" s="82">
        <f t="shared" si="171"/>
        <v>1.7157157271847868E-7</v>
      </c>
      <c r="HT160" s="82">
        <f t="shared" si="171"/>
        <v>9.2022519202288124E-6</v>
      </c>
      <c r="HU160" s="82">
        <f t="shared" si="171"/>
        <v>1.4196131226812617E-5</v>
      </c>
      <c r="HV160" s="82">
        <f t="shared" si="171"/>
        <v>2.3219077598725259E-10</v>
      </c>
      <c r="HW160" s="82">
        <f t="shared" si="171"/>
        <v>3.3195744059409427E-12</v>
      </c>
      <c r="HX160" s="82">
        <f t="shared" si="171"/>
        <v>3.170115236229977E-10</v>
      </c>
      <c r="HY160" s="82">
        <f t="shared" si="171"/>
        <v>1.2195337261923323E-12</v>
      </c>
      <c r="HZ160" s="82">
        <f t="shared" si="171"/>
        <v>2.7163767895560302E-18</v>
      </c>
      <c r="IA160" s="82">
        <f t="shared" si="171"/>
        <v>1.0552887643517227E-14</v>
      </c>
      <c r="IB160" s="82">
        <f t="shared" si="171"/>
        <v>5.3668942430707851E-10</v>
      </c>
      <c r="IC160" s="82">
        <f t="shared" si="171"/>
        <v>3.7650422376626603E-9</v>
      </c>
      <c r="ID160" s="82">
        <f t="shared" si="171"/>
        <v>1.3528541838986575E-7</v>
      </c>
      <c r="IE160" s="82">
        <f t="shared" si="171"/>
        <v>4.1628001108306191E-6</v>
      </c>
      <c r="IF160" s="82">
        <f t="shared" si="171"/>
        <v>7.7523796314849248E-5</v>
      </c>
      <c r="IG160" s="82">
        <f t="shared" si="171"/>
        <v>2.7916332373574944E-4</v>
      </c>
      <c r="II160" s="82">
        <f t="shared" si="172"/>
        <v>2.380051586776042E-3</v>
      </c>
      <c r="IJ160" s="82">
        <f t="shared" si="172"/>
        <v>7.398795257734984E-5</v>
      </c>
      <c r="IK160" s="82">
        <f t="shared" si="172"/>
        <v>3.7747231687916746E-5</v>
      </c>
      <c r="IL160" s="82">
        <f t="shared" si="172"/>
        <v>3.6333061053181173E-3</v>
      </c>
      <c r="IM160" s="82">
        <f t="shared" si="172"/>
        <v>2.0042078923958179E-3</v>
      </c>
      <c r="IN160" s="82">
        <f t="shared" si="172"/>
        <v>2.0833653490535411E-3</v>
      </c>
      <c r="IO160" s="82">
        <f t="shared" si="172"/>
        <v>2.3233198682766206E-3</v>
      </c>
      <c r="IP160" s="82">
        <f t="shared" si="172"/>
        <v>6.0182275808821788E-2</v>
      </c>
      <c r="IQ160" s="82">
        <f t="shared" si="172"/>
        <v>3.0107501260552512E-2</v>
      </c>
      <c r="IR160" s="82">
        <f t="shared" si="172"/>
        <v>2.4186666969617892E-4</v>
      </c>
      <c r="IS160" s="82">
        <f t="shared" si="172"/>
        <v>6.3808272112720834E-5</v>
      </c>
      <c r="IT160" s="82">
        <f t="shared" si="172"/>
        <v>2.3333651668718857E-5</v>
      </c>
      <c r="IU160" s="82">
        <f t="shared" si="172"/>
        <v>2.400603405434087E-5</v>
      </c>
      <c r="IV160" s="82">
        <f t="shared" si="172"/>
        <v>2.9623822982493159E-5</v>
      </c>
      <c r="IW160" s="82">
        <f t="shared" si="172"/>
        <v>1.8248483884336587E-4</v>
      </c>
      <c r="IY160" s="82">
        <f t="shared" si="173"/>
        <v>2.3802231583487606E-3</v>
      </c>
      <c r="IZ160" s="82">
        <f t="shared" si="173"/>
        <v>8.3190204497578655E-5</v>
      </c>
      <c r="JA160" s="82">
        <f t="shared" si="173"/>
        <v>5.1943362914729363E-5</v>
      </c>
      <c r="JB160" s="82">
        <f t="shared" si="173"/>
        <v>3.6333063375088934E-3</v>
      </c>
      <c r="JC160" s="82">
        <f t="shared" si="173"/>
        <v>2.0042078957153921E-3</v>
      </c>
      <c r="JD160" s="82">
        <f t="shared" si="173"/>
        <v>2.0833656660650649E-3</v>
      </c>
      <c r="JE160" s="82">
        <f t="shared" si="173"/>
        <v>2.3233198694961542E-3</v>
      </c>
      <c r="JF160" s="82">
        <f t="shared" si="173"/>
        <v>6.0182275808821788E-2</v>
      </c>
      <c r="JG160" s="82">
        <f t="shared" si="173"/>
        <v>3.0107501260563066E-2</v>
      </c>
      <c r="JH160" s="82">
        <f t="shared" si="173"/>
        <v>2.4186720638560324E-4</v>
      </c>
      <c r="JI160" s="82">
        <f t="shared" si="173"/>
        <v>6.381203715495849E-5</v>
      </c>
      <c r="JJ160" s="82">
        <f t="shared" si="173"/>
        <v>2.3468937087108722E-5</v>
      </c>
      <c r="JK160" s="82">
        <f t="shared" si="173"/>
        <v>2.8168834165171489E-5</v>
      </c>
      <c r="JL160" s="82">
        <f t="shared" si="173"/>
        <v>1.0714761929734241E-4</v>
      </c>
      <c r="JM160" s="82">
        <f t="shared" si="173"/>
        <v>4.6164816257911531E-4</v>
      </c>
    </row>
    <row r="161" spans="2:273" x14ac:dyDescent="0.25">
      <c r="B161" s="2">
        <v>134</v>
      </c>
      <c r="C161" s="37">
        <v>0.33948699999999998</v>
      </c>
      <c r="D161" s="37">
        <v>0.33370899999999998</v>
      </c>
      <c r="E161" s="37">
        <v>0.331092</v>
      </c>
      <c r="F161" s="37">
        <v>0.329208</v>
      </c>
      <c r="G161" s="37">
        <v>0.32452500000000001</v>
      </c>
      <c r="H161" s="37">
        <v>0.32435900000000001</v>
      </c>
      <c r="I161" s="37">
        <v>0.32982</v>
      </c>
      <c r="J161" s="37">
        <v>0.338447</v>
      </c>
      <c r="K161" s="37">
        <v>0.33747700000000003</v>
      </c>
      <c r="L161" s="37">
        <v>0.325936</v>
      </c>
      <c r="M161" s="37">
        <v>0.33242100000000002</v>
      </c>
      <c r="N161" s="37">
        <v>0.33261800000000002</v>
      </c>
      <c r="O161" s="37">
        <v>0.350582</v>
      </c>
      <c r="P161" s="37">
        <v>0.34382200000000002</v>
      </c>
      <c r="Q161" s="37">
        <v>0.364954</v>
      </c>
      <c r="S161" s="4">
        <f t="shared" si="174"/>
        <v>0.3420599624267977</v>
      </c>
      <c r="T161" s="4">
        <f t="shared" si="174"/>
        <v>0.33280982910209722</v>
      </c>
      <c r="U161" s="4">
        <f t="shared" si="174"/>
        <v>0.33062316129168129</v>
      </c>
      <c r="V161" s="4">
        <f t="shared" si="174"/>
        <v>0.32851821182782276</v>
      </c>
      <c r="W161" s="4">
        <f t="shared" si="174"/>
        <v>0.32141172509539101</v>
      </c>
      <c r="X161" s="4">
        <f t="shared" si="174"/>
        <v>0.32505458131644577</v>
      </c>
      <c r="Y161" s="4">
        <f t="shared" si="174"/>
        <v>0.33232406030747663</v>
      </c>
      <c r="Z161" s="4">
        <f t="shared" si="174"/>
        <v>0.33543927492932518</v>
      </c>
      <c r="AA161" s="4">
        <f t="shared" si="174"/>
        <v>0.33254679958727085</v>
      </c>
      <c r="AB161" s="4">
        <f t="shared" si="174"/>
        <v>0.32729041786594509</v>
      </c>
      <c r="AC161" s="4">
        <f t="shared" si="174"/>
        <v>0.33179770037009576</v>
      </c>
      <c r="AD161" s="4">
        <f t="shared" si="174"/>
        <v>0.33474441545293376</v>
      </c>
      <c r="AE161" s="4">
        <f t="shared" si="174"/>
        <v>0.34737712902555501</v>
      </c>
      <c r="AF161" s="4">
        <f t="shared" si="174"/>
        <v>0.34780579290306041</v>
      </c>
      <c r="AG161" s="4">
        <f t="shared" si="174"/>
        <v>0.36865900604218799</v>
      </c>
      <c r="AI161" s="4">
        <f t="shared" si="175"/>
        <v>-2.5729624267977202E-3</v>
      </c>
      <c r="AJ161" s="4">
        <f t="shared" si="175"/>
        <v>8.9917089790275684E-4</v>
      </c>
      <c r="AK161" s="4">
        <f t="shared" si="175"/>
        <v>4.6883870831870844E-4</v>
      </c>
      <c r="AL161" s="4">
        <f t="shared" si="175"/>
        <v>6.8978817217724142E-4</v>
      </c>
      <c r="AM161" s="4">
        <f t="shared" si="175"/>
        <v>3.113274904608998E-3</v>
      </c>
      <c r="AN161" s="4">
        <f t="shared" si="175"/>
        <v>-6.9558131644575916E-4</v>
      </c>
      <c r="AO161" s="4">
        <f t="shared" si="175"/>
        <v>-2.5040603074766299E-3</v>
      </c>
      <c r="AP161" s="4">
        <f t="shared" si="175"/>
        <v>3.007725070674816E-3</v>
      </c>
      <c r="AQ161" s="4">
        <f t="shared" si="175"/>
        <v>4.9302004127291799E-3</v>
      </c>
      <c r="AR161" s="4">
        <f t="shared" si="175"/>
        <v>-1.3544178659450901E-3</v>
      </c>
      <c r="AS161" s="4">
        <f t="shared" si="175"/>
        <v>6.2329962990426147E-4</v>
      </c>
      <c r="AT161" s="4">
        <f t="shared" si="175"/>
        <v>-2.1264154529337387E-3</v>
      </c>
      <c r="AU161" s="4">
        <f t="shared" si="175"/>
        <v>3.2048709744449955E-3</v>
      </c>
      <c r="AV161" s="4">
        <f t="shared" si="175"/>
        <v>-3.9837929030603902E-3</v>
      </c>
      <c r="AW161" s="4">
        <f t="shared" si="175"/>
        <v>-3.705006042187986E-3</v>
      </c>
      <c r="AY161" s="2">
        <f t="shared" ref="AY161:BM177" si="214">IF(OR($B161 &lt; C$230, $B161 &gt; C$233), #N/A, ((1-FG161)*DK161) + (FG161 - FW161)*EA161 + (FW161*EQ161))</f>
        <v>0.34176839396750236</v>
      </c>
      <c r="AZ161" s="2">
        <f t="shared" si="214"/>
        <v>0.33280323526080391</v>
      </c>
      <c r="BA161" s="2">
        <f t="shared" si="214"/>
        <v>0.33061790822762049</v>
      </c>
      <c r="BB161" s="2">
        <f t="shared" si="214"/>
        <v>0.32826992676020006</v>
      </c>
      <c r="BC161" s="2">
        <f t="shared" si="214"/>
        <v>0.32107438599343141</v>
      </c>
      <c r="BD161" s="2">
        <f t="shared" si="214"/>
        <v>0.32463819275423222</v>
      </c>
      <c r="BE161" s="2">
        <f t="shared" si="214"/>
        <v>0.33187292931351947</v>
      </c>
      <c r="BF161" s="2">
        <f t="shared" si="214"/>
        <v>0.32725544336956991</v>
      </c>
      <c r="BG161" s="2">
        <f t="shared" si="214"/>
        <v>0.32739103358141969</v>
      </c>
      <c r="BH161" s="2">
        <f t="shared" si="214"/>
        <v>0.32719428819155172</v>
      </c>
      <c r="BI161" s="2">
        <f t="shared" si="214"/>
        <v>0.33176857618841932</v>
      </c>
      <c r="BJ161" s="2">
        <f t="shared" si="214"/>
        <v>0.33473005898061603</v>
      </c>
      <c r="BK161" s="2">
        <f t="shared" si="214"/>
        <v>0.34736187332158802</v>
      </c>
      <c r="BL161" s="2">
        <f t="shared" si="214"/>
        <v>0.34776886118211253</v>
      </c>
      <c r="BM161" s="2">
        <f t="shared" si="214"/>
        <v>0.36827453955889311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0.33948699999999998</v>
      </c>
      <c r="CF161" s="2">
        <f t="shared" si="215"/>
        <v>0.33370899999999998</v>
      </c>
      <c r="CG161" s="2">
        <f t="shared" si="215"/>
        <v>0.331092</v>
      </c>
      <c r="CH161" s="2">
        <f t="shared" si="215"/>
        <v>0.329208</v>
      </c>
      <c r="CI161" s="2">
        <f t="shared" si="215"/>
        <v>0.32452500000000001</v>
      </c>
      <c r="CJ161" s="2">
        <f t="shared" si="215"/>
        <v>0.32435900000000001</v>
      </c>
      <c r="CK161" s="2">
        <f t="shared" si="215"/>
        <v>0.32982</v>
      </c>
      <c r="CL161" s="2" t="str">
        <f t="shared" si="215"/>
        <v/>
      </c>
      <c r="CM161" s="2" t="str">
        <f t="shared" si="215"/>
        <v/>
      </c>
      <c r="CN161" s="2">
        <f t="shared" si="215"/>
        <v>0.325936</v>
      </c>
      <c r="CO161" s="2">
        <f t="shared" si="215"/>
        <v>0.33242100000000002</v>
      </c>
      <c r="CP161" s="2">
        <f t="shared" si="215"/>
        <v>0.33261800000000002</v>
      </c>
      <c r="CQ161" s="2">
        <f t="shared" si="215"/>
        <v>0.350582</v>
      </c>
      <c r="CR161" s="2">
        <f t="shared" si="215"/>
        <v>0.34382200000000002</v>
      </c>
      <c r="CS161" s="2">
        <f t="shared" si="215"/>
        <v>0.364954</v>
      </c>
      <c r="CU161" s="2">
        <f t="shared" si="197"/>
        <v>0.33948699999999998</v>
      </c>
      <c r="CV161" s="2">
        <f t="shared" si="198"/>
        <v>0.33370899999999998</v>
      </c>
      <c r="CW161" s="2">
        <f t="shared" si="199"/>
        <v>0.331092</v>
      </c>
      <c r="CX161" s="2">
        <f t="shared" si="200"/>
        <v>0.329208</v>
      </c>
      <c r="CY161" s="2">
        <f t="shared" si="201"/>
        <v>0.32452500000000001</v>
      </c>
      <c r="CZ161" s="2">
        <f t="shared" si="202"/>
        <v>0.32435900000000001</v>
      </c>
      <c r="DA161" s="2">
        <f t="shared" si="203"/>
        <v>0.32982</v>
      </c>
      <c r="DB161" s="2" t="str">
        <f t="shared" si="204"/>
        <v/>
      </c>
      <c r="DC161" s="2" t="str">
        <f t="shared" si="205"/>
        <v/>
      </c>
      <c r="DD161" s="2">
        <f t="shared" si="206"/>
        <v>0.325936</v>
      </c>
      <c r="DE161" s="2">
        <f t="shared" si="207"/>
        <v>0.33242100000000002</v>
      </c>
      <c r="DF161" s="2">
        <f t="shared" si="208"/>
        <v>0.33261800000000002</v>
      </c>
      <c r="DG161" s="2">
        <f t="shared" si="209"/>
        <v>0.350582</v>
      </c>
      <c r="DH161" s="2">
        <f t="shared" si="210"/>
        <v>0.34382200000000002</v>
      </c>
      <c r="DI161" s="2">
        <f t="shared" si="211"/>
        <v>0.364954</v>
      </c>
      <c r="DK161" s="2">
        <f t="shared" si="176"/>
        <v>0.43526487878787884</v>
      </c>
      <c r="DL161" s="2">
        <f t="shared" si="176"/>
        <v>0.46447151643071638</v>
      </c>
      <c r="DM161" s="2">
        <f t="shared" si="176"/>
        <v>0.46305936218487392</v>
      </c>
      <c r="DN161" s="2">
        <f t="shared" si="176"/>
        <v>0.45912550513196482</v>
      </c>
      <c r="DO161" s="2">
        <f t="shared" si="176"/>
        <v>0.46186991264367816</v>
      </c>
      <c r="DP161" s="2">
        <f t="shared" si="176"/>
        <v>0.45382196209677422</v>
      </c>
      <c r="DQ161" s="2">
        <f t="shared" si="176"/>
        <v>0.45323537903225802</v>
      </c>
      <c r="DR161" s="2">
        <f t="shared" si="176"/>
        <v>0.46505980623973736</v>
      </c>
      <c r="DS161" s="2">
        <f t="shared" si="176"/>
        <v>0.47175695073891638</v>
      </c>
      <c r="DT161" s="2">
        <f t="shared" si="176"/>
        <v>0.45328205271199384</v>
      </c>
      <c r="DU161" s="2">
        <f t="shared" si="176"/>
        <v>0.45186881848739491</v>
      </c>
      <c r="DV161" s="2">
        <f t="shared" si="176"/>
        <v>0.48357682582123762</v>
      </c>
      <c r="DW161" s="2">
        <f t="shared" si="176"/>
        <v>0.48324193226381468</v>
      </c>
      <c r="DX161" s="2">
        <f t="shared" si="176"/>
        <v>0.46485839037433158</v>
      </c>
      <c r="DY161" s="2">
        <f t="shared" si="176"/>
        <v>0.42592886349206344</v>
      </c>
      <c r="EA161" s="2">
        <f t="shared" si="213"/>
        <v>0.34058377589362504</v>
      </c>
      <c r="EB161" s="2">
        <f t="shared" si="213"/>
        <v>0.33242794873470072</v>
      </c>
      <c r="EC161" s="2">
        <f t="shared" si="213"/>
        <v>0.3301509698324705</v>
      </c>
      <c r="ED161" s="2">
        <f t="shared" si="213"/>
        <v>0.32835282404857574</v>
      </c>
      <c r="EE161" s="2">
        <f t="shared" si="213"/>
        <v>0.32002260658956233</v>
      </c>
      <c r="EF161" s="2">
        <f t="shared" si="213"/>
        <v>0.32414815339107822</v>
      </c>
      <c r="EG161" s="2">
        <f t="shared" si="213"/>
        <v>0.33215965115748664</v>
      </c>
      <c r="EH161" s="2">
        <f t="shared" si="213"/>
        <v>0.32615887703890095</v>
      </c>
      <c r="EI161" s="2">
        <f t="shared" si="213"/>
        <v>0.32542139483499777</v>
      </c>
      <c r="EJ161" s="2">
        <f t="shared" si="213"/>
        <v>0.32646760822067961</v>
      </c>
      <c r="EK161" s="2">
        <f t="shared" si="212"/>
        <v>0.3312534009048107</v>
      </c>
      <c r="EL161" s="2">
        <f t="shared" si="179"/>
        <v>0.33413079713530608</v>
      </c>
      <c r="EM161" s="2">
        <f t="shared" si="179"/>
        <v>0.34730145742930896</v>
      </c>
      <c r="EN161" s="2">
        <f t="shared" si="179"/>
        <v>0.34753180474903911</v>
      </c>
      <c r="EO161" s="2">
        <f t="shared" si="179"/>
        <v>0.36857237730183301</v>
      </c>
      <c r="EQ161" s="2">
        <f t="shared" si="177"/>
        <v>0.34535469210316905</v>
      </c>
      <c r="ER161" s="2">
        <f t="shared" si="177"/>
        <v>0.33437175271220176</v>
      </c>
      <c r="ES161" s="2">
        <f t="shared" si="177"/>
        <v>0.33290755682234924</v>
      </c>
      <c r="ET161" s="2">
        <f t="shared" si="177"/>
        <v>0.32799578758301517</v>
      </c>
      <c r="EU161" s="2">
        <f t="shared" si="177"/>
        <v>0.32410389506912496</v>
      </c>
      <c r="EV161" s="2">
        <f t="shared" si="177"/>
        <v>0.32607887739550812</v>
      </c>
      <c r="EW161" s="2">
        <f t="shared" si="177"/>
        <v>0.33104763239484825</v>
      </c>
      <c r="EX161" s="2">
        <f t="shared" si="177"/>
        <v>0.32920561371437573</v>
      </c>
      <c r="EY161" s="2">
        <f t="shared" si="177"/>
        <v>0.33147299885170434</v>
      </c>
      <c r="EZ161" s="2">
        <f t="shared" si="177"/>
        <v>0.32972153471224169</v>
      </c>
      <c r="FA161" s="2">
        <f t="shared" si="177"/>
        <v>0.33374107049407531</v>
      </c>
      <c r="FB161" s="2">
        <f t="shared" si="177"/>
        <v>0.33729543472289703</v>
      </c>
      <c r="FC161" s="2">
        <f t="shared" si="177"/>
        <v>0.34758456505955593</v>
      </c>
      <c r="FD161" s="2">
        <f t="shared" si="177"/>
        <v>0.34899981055837109</v>
      </c>
      <c r="FE161" s="2">
        <f t="shared" si="177"/>
        <v>0.36606624492194162</v>
      </c>
      <c r="FG161" s="2">
        <f t="shared" si="178"/>
        <v>0.99990255081970469</v>
      </c>
      <c r="FH161" s="2">
        <f t="shared" si="178"/>
        <v>0.99987309253955847</v>
      </c>
      <c r="FI161" s="2">
        <f t="shared" si="178"/>
        <v>0.99989213829988666</v>
      </c>
      <c r="FJ161" s="2">
        <f t="shared" si="178"/>
        <v>0.99991516061937957</v>
      </c>
      <c r="FK161" s="2">
        <f t="shared" si="178"/>
        <v>0.99992977547411122</v>
      </c>
      <c r="FL161" s="2">
        <f t="shared" si="178"/>
        <v>0.99992265374526101</v>
      </c>
      <c r="FM161" s="2">
        <f t="shared" si="178"/>
        <v>0.99991554654877668</v>
      </c>
      <c r="FN161" s="2">
        <f t="shared" si="178"/>
        <v>0.99993969061715282</v>
      </c>
      <c r="FO161" s="2">
        <f t="shared" si="178"/>
        <v>0.99993533574305082</v>
      </c>
      <c r="FP161" s="2">
        <f t="shared" si="178"/>
        <v>0.99989817636621381</v>
      </c>
      <c r="FQ161" s="2">
        <f t="shared" si="178"/>
        <v>0.99989131492104899</v>
      </c>
      <c r="FR161" s="2">
        <f t="shared" si="178"/>
        <v>0.99989709157223083</v>
      </c>
      <c r="FS161" s="2">
        <f t="shared" si="178"/>
        <v>0.99990725414143167</v>
      </c>
      <c r="FT161" s="2">
        <f t="shared" si="178"/>
        <v>0.99990684192184343</v>
      </c>
      <c r="FU161" s="2">
        <f t="shared" si="178"/>
        <v>0.99987576890548147</v>
      </c>
      <c r="FW161" s="2">
        <f t="shared" ref="FW161:GK177" si="216">POWER(10,($B161-C$232)/C$229)/(1+POWER(10,($B161-C$232)/C$229))</f>
        <v>0.2463659864030926</v>
      </c>
      <c r="FX161" s="2">
        <f t="shared" si="216"/>
        <v>0.18444720579292753</v>
      </c>
      <c r="FY161" s="2">
        <f t="shared" si="216"/>
        <v>0.16418951103423907</v>
      </c>
      <c r="FZ161" s="2">
        <f t="shared" si="216"/>
        <v>0.26325591559196015</v>
      </c>
      <c r="GA161" s="2">
        <f t="shared" si="216"/>
        <v>0.25526699454591728</v>
      </c>
      <c r="GB161" s="2">
        <f t="shared" si="216"/>
        <v>0.24861636288330519</v>
      </c>
      <c r="GC161" s="2">
        <f t="shared" si="216"/>
        <v>0.26703425969271621</v>
      </c>
      <c r="GD161" s="2">
        <f t="shared" si="216"/>
        <v>0.35716552405446989</v>
      </c>
      <c r="GE161" s="2">
        <f t="shared" si="216"/>
        <v>0.3239101667958969</v>
      </c>
      <c r="GF161" s="2">
        <f t="shared" si="216"/>
        <v>0.21935568156451077</v>
      </c>
      <c r="GG161" s="2">
        <f t="shared" si="216"/>
        <v>0.20182189370830025</v>
      </c>
      <c r="GH161" s="2">
        <f t="shared" si="216"/>
        <v>0.18450219758212238</v>
      </c>
      <c r="GI161" s="2">
        <f t="shared" si="216"/>
        <v>0.1688685542832303</v>
      </c>
      <c r="GJ161" s="2">
        <f t="shared" si="216"/>
        <v>0.15403652519793937</v>
      </c>
      <c r="GK161" s="2">
        <f t="shared" si="216"/>
        <v>0.12168678895176605</v>
      </c>
      <c r="GM161" s="82">
        <f t="shared" ref="GM161:HA177" si="217" xml:space="preserve"> _xlfn.NORM.DIST($B161, C$7, ABS(C$11), TRUE) * _xlfn.NORM.DIST(($B161 - C$7)*C$15, 0, ABS(C$11), TRUE) * 2</f>
        <v>3.7848681835329074E-99</v>
      </c>
      <c r="GN161" s="82">
        <f t="shared" si="217"/>
        <v>4.3363545846664146E-148</v>
      </c>
      <c r="GO161" s="82">
        <f t="shared" si="217"/>
        <v>6.901718660248138E-223</v>
      </c>
      <c r="GP161" s="82">
        <f t="shared" si="217"/>
        <v>8.6030805739768343E-303</v>
      </c>
      <c r="GQ161" s="82">
        <f t="shared" si="217"/>
        <v>0</v>
      </c>
      <c r="GR161" s="82">
        <f t="shared" si="217"/>
        <v>0</v>
      </c>
      <c r="GS161" s="82">
        <f t="shared" si="217"/>
        <v>0</v>
      </c>
      <c r="GT161" s="82">
        <f t="shared" si="217"/>
        <v>0</v>
      </c>
      <c r="GU161" s="82">
        <f t="shared" si="217"/>
        <v>6.9073859700078724E-205</v>
      </c>
      <c r="GV161" s="82">
        <f t="shared" si="217"/>
        <v>0</v>
      </c>
      <c r="GW161" s="82">
        <f t="shared" si="217"/>
        <v>0</v>
      </c>
      <c r="GX161" s="82">
        <f t="shared" si="217"/>
        <v>0</v>
      </c>
      <c r="GY161" s="82">
        <f t="shared" si="217"/>
        <v>2.6072044293152485E-241</v>
      </c>
      <c r="GZ161" s="82">
        <f t="shared" si="217"/>
        <v>7.0314826986790431E-249</v>
      </c>
      <c r="HA161" s="82">
        <f t="shared" si="217"/>
        <v>2.4876861532017124E-294</v>
      </c>
      <c r="HC161" s="82">
        <f t="shared" si="181"/>
        <v>5.0856112338559734E-131</v>
      </c>
      <c r="HD161" s="82">
        <f t="shared" si="181"/>
        <v>2.9084858365797322E-130</v>
      </c>
      <c r="HE161" s="82">
        <f t="shared" si="181"/>
        <v>2.3057385798048451E-151</v>
      </c>
      <c r="HF161" s="82">
        <f t="shared" si="180"/>
        <v>7.2808569595230672E-209</v>
      </c>
      <c r="HG161" s="82">
        <f t="shared" si="180"/>
        <v>8.1013896786026403E-292</v>
      </c>
      <c r="HH161" s="82">
        <f t="shared" si="180"/>
        <v>1.4508259229279623E-244</v>
      </c>
      <c r="HI161" s="82">
        <f t="shared" si="180"/>
        <v>0</v>
      </c>
      <c r="HJ161" s="82">
        <f t="shared" si="180"/>
        <v>0</v>
      </c>
      <c r="HK161" s="82">
        <f t="shared" si="180"/>
        <v>7.3747648608069677E-158</v>
      </c>
      <c r="HL161" s="82">
        <f t="shared" si="161"/>
        <v>3.2248134806063211E-212</v>
      </c>
      <c r="HM161" s="82">
        <f t="shared" si="161"/>
        <v>2.7706049775501572E-253</v>
      </c>
      <c r="HN161" s="82">
        <f t="shared" si="161"/>
        <v>1.0805226138350756E-200</v>
      </c>
      <c r="HO161" s="82">
        <f t="shared" si="161"/>
        <v>2.8211670663515152E-152</v>
      </c>
      <c r="HP161" s="82">
        <f t="shared" si="161"/>
        <v>6.8580880300058465E-163</v>
      </c>
      <c r="HQ161" s="82">
        <f t="shared" si="161"/>
        <v>6.8646416434869006E-177</v>
      </c>
      <c r="HS161" s="82">
        <f t="shared" ref="HS161:IG177" si="218" xml:space="preserve"> _xlfn.NORM.DIST($B161, C$9, ABS(C$13), TRUE) * _xlfn.NORM.DIST(($B161 - C$9)*C$17, 0, ABS(C$13), TRUE) * 2</f>
        <v>2.5820625928069333E-8</v>
      </c>
      <c r="HT161" s="82">
        <f t="shared" si="218"/>
        <v>1.8030693648997777E-6</v>
      </c>
      <c r="HU161" s="82">
        <f t="shared" si="218"/>
        <v>3.0940194320999102E-6</v>
      </c>
      <c r="HV161" s="82">
        <f t="shared" si="218"/>
        <v>2.2349533442588633E-11</v>
      </c>
      <c r="HW161" s="82">
        <f t="shared" si="218"/>
        <v>2.416559285840994E-13</v>
      </c>
      <c r="HX161" s="82">
        <f t="shared" si="218"/>
        <v>3.1739865909201901E-11</v>
      </c>
      <c r="HY161" s="82">
        <f t="shared" si="218"/>
        <v>7.5682467543097857E-14</v>
      </c>
      <c r="HZ161" s="82">
        <f t="shared" si="218"/>
        <v>9.3064376261140415E-20</v>
      </c>
      <c r="IA161" s="82">
        <f t="shared" si="218"/>
        <v>6.1068594679867022E-16</v>
      </c>
      <c r="IB161" s="82">
        <f t="shared" si="218"/>
        <v>4.9241226824636327E-11</v>
      </c>
      <c r="IC161" s="82">
        <f t="shared" si="218"/>
        <v>3.7675468679530226E-10</v>
      </c>
      <c r="ID161" s="82">
        <f t="shared" si="218"/>
        <v>1.7562191596455349E-8</v>
      </c>
      <c r="IE161" s="82">
        <f t="shared" si="218"/>
        <v>7.7383719254350973E-7</v>
      </c>
      <c r="IF161" s="82">
        <f t="shared" si="218"/>
        <v>2.1245947053893824E-5</v>
      </c>
      <c r="IG161" s="82">
        <f t="shared" si="218"/>
        <v>6.8736096011765121E-5</v>
      </c>
      <c r="II161" s="82">
        <f t="shared" ref="II161:IW177" si="219" xml:space="preserve"> _xlfn.NORM.DIST($B161, C$10, ABS(C$14), TRUE) * _xlfn.NORM.DIST(($B161 - C$10)*C$18, 0, ABS(C$14), TRUE) * 2</f>
        <v>5.0007807048314265E-3</v>
      </c>
      <c r="IJ161" s="82">
        <f t="shared" si="219"/>
        <v>1.9007248042410347E-4</v>
      </c>
      <c r="IK161" s="82">
        <f t="shared" si="219"/>
        <v>9.6144511395115402E-5</v>
      </c>
      <c r="IL161" s="82">
        <f t="shared" si="219"/>
        <v>7.5965598127207693E-3</v>
      </c>
      <c r="IM161" s="82">
        <f t="shared" si="219"/>
        <v>4.4424421031343799E-3</v>
      </c>
      <c r="IN161" s="82">
        <f t="shared" si="219"/>
        <v>4.4905190886456638E-3</v>
      </c>
      <c r="IO161" s="82">
        <f t="shared" si="219"/>
        <v>5.2561699324278075E-3</v>
      </c>
      <c r="IP161" s="82">
        <f t="shared" si="219"/>
        <v>0.1031329066946385</v>
      </c>
      <c r="IQ161" s="82">
        <f t="shared" si="219"/>
        <v>5.3741170073111771E-2</v>
      </c>
      <c r="IR161" s="82">
        <f t="shared" si="219"/>
        <v>6.2068965801772571E-4</v>
      </c>
      <c r="IS161" s="82">
        <f t="shared" si="219"/>
        <v>1.7878444943725472E-4</v>
      </c>
      <c r="IT161" s="82">
        <f t="shared" si="219"/>
        <v>6.7917291718525659E-5</v>
      </c>
      <c r="IU161" s="82">
        <f t="shared" si="219"/>
        <v>6.5196197151017981E-5</v>
      </c>
      <c r="IV161" s="82">
        <f t="shared" si="219"/>
        <v>7.4295559067067671E-5</v>
      </c>
      <c r="IW161" s="82">
        <f t="shared" si="219"/>
        <v>3.4956632351960948E-4</v>
      </c>
      <c r="IY161" s="82">
        <f t="shared" ref="IY161:JM177" si="220">GM161+HC161+HS161+II161</f>
        <v>5.0008065254573547E-3</v>
      </c>
      <c r="IZ161" s="82">
        <f t="shared" si="220"/>
        <v>1.9187554978900324E-4</v>
      </c>
      <c r="JA161" s="82">
        <f t="shared" si="220"/>
        <v>9.9238530827215315E-5</v>
      </c>
      <c r="JB161" s="82">
        <f t="shared" si="220"/>
        <v>7.596559835070303E-3</v>
      </c>
      <c r="JC161" s="82">
        <f t="shared" si="220"/>
        <v>4.4424421033760356E-3</v>
      </c>
      <c r="JD161" s="82">
        <f t="shared" si="220"/>
        <v>4.4905191203855298E-3</v>
      </c>
      <c r="JE161" s="82">
        <f t="shared" si="220"/>
        <v>5.25616993250349E-3</v>
      </c>
      <c r="JF161" s="82">
        <f t="shared" si="220"/>
        <v>0.1031329066946385</v>
      </c>
      <c r="JG161" s="82">
        <f t="shared" si="220"/>
        <v>5.3741170073112382E-2</v>
      </c>
      <c r="JH161" s="82">
        <f t="shared" si="220"/>
        <v>6.2068970725895258E-4</v>
      </c>
      <c r="JI161" s="82">
        <f t="shared" si="220"/>
        <v>1.7878482619194152E-4</v>
      </c>
      <c r="JJ161" s="82">
        <f t="shared" si="220"/>
        <v>6.7934853910122113E-5</v>
      </c>
      <c r="JK161" s="82">
        <f t="shared" si="220"/>
        <v>6.597003434356149E-5</v>
      </c>
      <c r="JL161" s="82">
        <f t="shared" si="220"/>
        <v>9.5541506120961492E-5</v>
      </c>
      <c r="JM161" s="82">
        <f t="shared" si="220"/>
        <v>4.183024195313746E-4</v>
      </c>
    </row>
    <row r="162" spans="2:273" x14ac:dyDescent="0.25">
      <c r="B162" s="2">
        <v>135</v>
      </c>
      <c r="C162" s="37">
        <v>0.33985500000000002</v>
      </c>
      <c r="D162" s="37">
        <v>0.33479500000000001</v>
      </c>
      <c r="E162" s="37">
        <v>0.33188699999999999</v>
      </c>
      <c r="F162" s="37">
        <v>0.32603900000000002</v>
      </c>
      <c r="G162" s="37">
        <v>0.32263700000000001</v>
      </c>
      <c r="H162" s="37">
        <v>0.32541799999999999</v>
      </c>
      <c r="I162" s="37">
        <v>0.33447900000000003</v>
      </c>
      <c r="J162" s="37">
        <v>0.33869199999999999</v>
      </c>
      <c r="K162" s="37">
        <v>0.34082499999999999</v>
      </c>
      <c r="L162" s="37">
        <v>0.324795</v>
      </c>
      <c r="M162" s="37">
        <v>0.33434000000000003</v>
      </c>
      <c r="N162" s="37">
        <v>0.33124399999999998</v>
      </c>
      <c r="O162" s="37">
        <v>0.346391</v>
      </c>
      <c r="P162" s="37">
        <v>0.34600700000000001</v>
      </c>
      <c r="Q162" s="37">
        <v>0.36420599999999997</v>
      </c>
      <c r="S162" s="4">
        <f t="shared" si="174"/>
        <v>0.34189521834269726</v>
      </c>
      <c r="T162" s="4">
        <f t="shared" si="174"/>
        <v>0.33249430302460198</v>
      </c>
      <c r="U162" s="4">
        <f t="shared" si="174"/>
        <v>0.33028604982438042</v>
      </c>
      <c r="V162" s="4">
        <f t="shared" si="174"/>
        <v>0.3283945238582428</v>
      </c>
      <c r="W162" s="4">
        <f t="shared" si="174"/>
        <v>0.32135291818267936</v>
      </c>
      <c r="X162" s="4">
        <f t="shared" si="174"/>
        <v>0.32511596256775432</v>
      </c>
      <c r="Y162" s="4">
        <f t="shared" si="174"/>
        <v>0.33239183541529105</v>
      </c>
      <c r="Z162" s="4">
        <f t="shared" si="174"/>
        <v>0.33867335251579667</v>
      </c>
      <c r="AA162" s="4">
        <f t="shared" si="174"/>
        <v>0.33509533027433369</v>
      </c>
      <c r="AB162" s="4">
        <f t="shared" si="174"/>
        <v>0.32709653929005172</v>
      </c>
      <c r="AC162" s="4">
        <f t="shared" si="174"/>
        <v>0.33151496953553961</v>
      </c>
      <c r="AD162" s="4">
        <f t="shared" si="174"/>
        <v>0.33442411922298215</v>
      </c>
      <c r="AE162" s="4">
        <f t="shared" si="174"/>
        <v>0.34702697845016939</v>
      </c>
      <c r="AF162" s="4">
        <f t="shared" si="174"/>
        <v>0.34743418853392871</v>
      </c>
      <c r="AG162" s="4">
        <f t="shared" si="174"/>
        <v>0.36859799594418657</v>
      </c>
      <c r="AI162" s="4">
        <f t="shared" si="175"/>
        <v>-2.040218342697242E-3</v>
      </c>
      <c r="AJ162" s="4">
        <f t="shared" si="175"/>
        <v>2.3006969753980311E-3</v>
      </c>
      <c r="AK162" s="4">
        <f t="shared" si="175"/>
        <v>1.6009501756195643E-3</v>
      </c>
      <c r="AL162" s="4">
        <f t="shared" si="175"/>
        <v>-2.3555238582427807E-3</v>
      </c>
      <c r="AM162" s="4">
        <f t="shared" si="175"/>
        <v>1.2840818173206481E-3</v>
      </c>
      <c r="AN162" s="4">
        <f t="shared" si="175"/>
        <v>3.0203743224566093E-4</v>
      </c>
      <c r="AO162" s="4">
        <f t="shared" si="175"/>
        <v>2.0871645847089781E-3</v>
      </c>
      <c r="AP162" s="4">
        <f t="shared" si="175"/>
        <v>1.8647484203326847E-5</v>
      </c>
      <c r="AQ162" s="4">
        <f t="shared" si="175"/>
        <v>5.7296697256662976E-3</v>
      </c>
      <c r="AR162" s="4">
        <f t="shared" si="175"/>
        <v>-2.301539290051724E-3</v>
      </c>
      <c r="AS162" s="4">
        <f t="shared" si="175"/>
        <v>2.8250304644604207E-3</v>
      </c>
      <c r="AT162" s="4">
        <f t="shared" si="175"/>
        <v>-3.1801192229821695E-3</v>
      </c>
      <c r="AU162" s="4">
        <f t="shared" si="175"/>
        <v>-6.3597845016938326E-4</v>
      </c>
      <c r="AV162" s="4">
        <f t="shared" si="175"/>
        <v>-1.4271885339287027E-3</v>
      </c>
      <c r="AW162" s="4">
        <f t="shared" si="175"/>
        <v>-4.3919959441865997E-3</v>
      </c>
      <c r="AY162" s="2">
        <f t="shared" si="214"/>
        <v>0.34135206809835905</v>
      </c>
      <c r="AZ162" s="2">
        <f t="shared" si="214"/>
        <v>0.33247908857423697</v>
      </c>
      <c r="BA162" s="2">
        <f t="shared" si="214"/>
        <v>0.33027392739387451</v>
      </c>
      <c r="BB162" s="2">
        <f t="shared" si="214"/>
        <v>0.32793811057823075</v>
      </c>
      <c r="BC162" s="2">
        <f t="shared" si="214"/>
        <v>0.32069626148441299</v>
      </c>
      <c r="BD162" s="2">
        <f t="shared" si="214"/>
        <v>0.32432297445843083</v>
      </c>
      <c r="BE162" s="2">
        <f t="shared" si="214"/>
        <v>0.33150328775509613</v>
      </c>
      <c r="BF162" s="2">
        <f t="shared" si="214"/>
        <v>0.32692852713252091</v>
      </c>
      <c r="BG162" s="2">
        <f t="shared" si="214"/>
        <v>0.32718162989924721</v>
      </c>
      <c r="BH162" s="2">
        <f t="shared" si="214"/>
        <v>0.32687849676552833</v>
      </c>
      <c r="BI162" s="2">
        <f t="shared" si="214"/>
        <v>0.33144267959739138</v>
      </c>
      <c r="BJ162" s="2">
        <f t="shared" si="214"/>
        <v>0.33438688805179151</v>
      </c>
      <c r="BK162" s="2">
        <f t="shared" si="214"/>
        <v>0.34698964845239572</v>
      </c>
      <c r="BL162" s="2">
        <f t="shared" si="214"/>
        <v>0.34735012101410512</v>
      </c>
      <c r="BM162" s="2">
        <f t="shared" si="214"/>
        <v>0.36791798080482319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>
        <f t="shared" si="215"/>
        <v>0.33479500000000001</v>
      </c>
      <c r="CG162" s="2">
        <f t="shared" si="215"/>
        <v>0.33188699999999999</v>
      </c>
      <c r="CH162" s="2" t="str">
        <f t="shared" si="215"/>
        <v/>
      </c>
      <c r="CI162" s="2">
        <f t="shared" si="215"/>
        <v>0.32263700000000001</v>
      </c>
      <c r="CJ162" s="2">
        <f t="shared" si="215"/>
        <v>0.32541799999999999</v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>
        <f t="shared" si="215"/>
        <v>0.324795</v>
      </c>
      <c r="CO162" s="2">
        <f t="shared" si="215"/>
        <v>0.33434000000000003</v>
      </c>
      <c r="CP162" s="2">
        <f t="shared" si="215"/>
        <v>0.33124399999999998</v>
      </c>
      <c r="CQ162" s="2">
        <f t="shared" si="215"/>
        <v>0.346391</v>
      </c>
      <c r="CR162" s="2">
        <f t="shared" si="215"/>
        <v>0.34600700000000001</v>
      </c>
      <c r="CS162" s="2">
        <f t="shared" si="215"/>
        <v>0.36420599999999997</v>
      </c>
      <c r="CU162" s="2" t="str">
        <f t="shared" si="197"/>
        <v/>
      </c>
      <c r="CV162" s="2">
        <f t="shared" si="198"/>
        <v>0.33479500000000001</v>
      </c>
      <c r="CW162" s="2">
        <f t="shared" si="199"/>
        <v>0.33188699999999999</v>
      </c>
      <c r="CX162" s="2" t="str">
        <f t="shared" si="200"/>
        <v/>
      </c>
      <c r="CY162" s="2">
        <f t="shared" si="201"/>
        <v>0.32263700000000001</v>
      </c>
      <c r="CZ162" s="2">
        <f t="shared" si="202"/>
        <v>0.32541799999999999</v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>
        <f t="shared" si="206"/>
        <v>0.324795</v>
      </c>
      <c r="DE162" s="2">
        <f t="shared" si="207"/>
        <v>0.33434000000000003</v>
      </c>
      <c r="DF162" s="2">
        <f t="shared" si="208"/>
        <v>0.33124399999999998</v>
      </c>
      <c r="DG162" s="2">
        <f t="shared" si="209"/>
        <v>0.346391</v>
      </c>
      <c r="DH162" s="2">
        <f t="shared" si="210"/>
        <v>0.34600700000000001</v>
      </c>
      <c r="DI162" s="2">
        <f t="shared" si="211"/>
        <v>0.36420599999999997</v>
      </c>
      <c r="DK162" s="2">
        <f t="shared" si="176"/>
        <v>0.43565987878787882</v>
      </c>
      <c r="DL162" s="2">
        <f t="shared" si="176"/>
        <v>0.46521449892749889</v>
      </c>
      <c r="DM162" s="2">
        <f t="shared" si="176"/>
        <v>0.46369747394957977</v>
      </c>
      <c r="DN162" s="2">
        <f t="shared" si="176"/>
        <v>0.45972687041788857</v>
      </c>
      <c r="DO162" s="2">
        <f t="shared" si="176"/>
        <v>0.46255387816091953</v>
      </c>
      <c r="DP162" s="2">
        <f t="shared" si="176"/>
        <v>0.4544737419354839</v>
      </c>
      <c r="DQ162" s="2">
        <f t="shared" si="176"/>
        <v>0.45384617943548383</v>
      </c>
      <c r="DR162" s="2">
        <f t="shared" si="176"/>
        <v>0.46575033990147791</v>
      </c>
      <c r="DS162" s="2">
        <f t="shared" si="176"/>
        <v>0.47246732216748777</v>
      </c>
      <c r="DT162" s="2">
        <f t="shared" si="176"/>
        <v>0.45389563789152021</v>
      </c>
      <c r="DU162" s="2">
        <f t="shared" si="176"/>
        <v>0.45248634733893556</v>
      </c>
      <c r="DV162" s="2">
        <f t="shared" si="176"/>
        <v>0.48441669167303292</v>
      </c>
      <c r="DW162" s="2">
        <f t="shared" si="176"/>
        <v>0.48395256060606068</v>
      </c>
      <c r="DX162" s="2">
        <f t="shared" si="176"/>
        <v>0.46541418181818184</v>
      </c>
      <c r="DY162" s="2">
        <f t="shared" si="176"/>
        <v>0.42611984920634915</v>
      </c>
      <c r="EA162" s="2">
        <f t="shared" si="213"/>
        <v>0.34004436546009842</v>
      </c>
      <c r="EB162" s="2">
        <f t="shared" si="213"/>
        <v>0.33206234166904136</v>
      </c>
      <c r="EC162" s="2">
        <f t="shared" si="213"/>
        <v>0.32975535144533075</v>
      </c>
      <c r="ED162" s="2">
        <f t="shared" si="213"/>
        <v>0.3280311137533295</v>
      </c>
      <c r="EE162" s="2">
        <f t="shared" si="213"/>
        <v>0.31954008595702144</v>
      </c>
      <c r="EF162" s="2">
        <f t="shared" si="213"/>
        <v>0.32378486139441154</v>
      </c>
      <c r="EG162" s="2">
        <f t="shared" si="213"/>
        <v>0.33181949081993389</v>
      </c>
      <c r="EH162" s="2">
        <f t="shared" si="213"/>
        <v>0.32573723006476618</v>
      </c>
      <c r="EI162" s="2">
        <f t="shared" si="213"/>
        <v>0.32503124915863041</v>
      </c>
      <c r="EJ162" s="2">
        <f t="shared" si="213"/>
        <v>0.32607453804652298</v>
      </c>
      <c r="EK162" s="2">
        <f t="shared" si="212"/>
        <v>0.33087133392514267</v>
      </c>
      <c r="EL162" s="2">
        <f t="shared" si="179"/>
        <v>0.33372234395205058</v>
      </c>
      <c r="EM162" s="2">
        <f t="shared" si="179"/>
        <v>0.34692482225814703</v>
      </c>
      <c r="EN162" s="2">
        <f t="shared" si="179"/>
        <v>0.34708735744695518</v>
      </c>
      <c r="EO162" s="2">
        <f t="shared" si="179"/>
        <v>0.36824902549861754</v>
      </c>
      <c r="EQ162" s="2">
        <f t="shared" si="177"/>
        <v>0.34496814736681458</v>
      </c>
      <c r="ER162" s="2">
        <f t="shared" si="177"/>
        <v>0.33408208389111027</v>
      </c>
      <c r="ES162" s="2">
        <f t="shared" si="177"/>
        <v>0.33260712650494306</v>
      </c>
      <c r="ET162" s="2">
        <f t="shared" si="177"/>
        <v>0.32766453665397954</v>
      </c>
      <c r="EU162" s="2">
        <f t="shared" si="177"/>
        <v>0.32373903817055899</v>
      </c>
      <c r="EV162" s="2">
        <f t="shared" si="177"/>
        <v>0.32577156499511162</v>
      </c>
      <c r="EW162" s="2">
        <f t="shared" si="177"/>
        <v>0.33067880245770548</v>
      </c>
      <c r="EX162" s="2">
        <f t="shared" si="177"/>
        <v>0.3288636483038484</v>
      </c>
      <c r="EY162" s="2">
        <f t="shared" si="177"/>
        <v>0.33124988658529969</v>
      </c>
      <c r="EZ162" s="2">
        <f t="shared" si="177"/>
        <v>0.32943748458712935</v>
      </c>
      <c r="FA162" s="2">
        <f t="shared" si="177"/>
        <v>0.33344791895667986</v>
      </c>
      <c r="FB162" s="2">
        <f t="shared" si="177"/>
        <v>0.33699456123095672</v>
      </c>
      <c r="FC162" s="2">
        <f t="shared" si="177"/>
        <v>0.3472170165619396</v>
      </c>
      <c r="FD162" s="2">
        <f t="shared" si="177"/>
        <v>0.34860582620890057</v>
      </c>
      <c r="FE162" s="2">
        <f t="shared" si="177"/>
        <v>0.36568908450262205</v>
      </c>
      <c r="FG162" s="2">
        <f t="shared" si="178"/>
        <v>0.99991112452922415</v>
      </c>
      <c r="FH162" s="2">
        <f t="shared" si="178"/>
        <v>0.99988425772804834</v>
      </c>
      <c r="FI162" s="2">
        <f t="shared" si="178"/>
        <v>0.99990162802673033</v>
      </c>
      <c r="FJ162" s="2">
        <f t="shared" si="178"/>
        <v>0.99992262498766959</v>
      </c>
      <c r="FK162" s="2">
        <f t="shared" si="178"/>
        <v>0.99993595407546121</v>
      </c>
      <c r="FL162" s="2">
        <f t="shared" si="178"/>
        <v>0.99992945889721774</v>
      </c>
      <c r="FM162" s="2">
        <f t="shared" si="178"/>
        <v>0.999922976964706</v>
      </c>
      <c r="FN162" s="2">
        <f t="shared" si="178"/>
        <v>0.99994499689725058</v>
      </c>
      <c r="FO162" s="2">
        <f t="shared" si="178"/>
        <v>0.99994102516119121</v>
      </c>
      <c r="FP162" s="2">
        <f t="shared" si="178"/>
        <v>0.99990713491027106</v>
      </c>
      <c r="FQ162" s="2">
        <f t="shared" si="178"/>
        <v>0.99990087708199715</v>
      </c>
      <c r="FR162" s="2">
        <f t="shared" si="178"/>
        <v>0.99990614554857771</v>
      </c>
      <c r="FS162" s="2">
        <f t="shared" si="178"/>
        <v>0.99991541408140594</v>
      </c>
      <c r="FT162" s="2">
        <f t="shared" si="178"/>
        <v>0.9999150381265236</v>
      </c>
      <c r="FU162" s="2">
        <f t="shared" si="178"/>
        <v>0.9998866986567182</v>
      </c>
      <c r="FW162" s="2">
        <f t="shared" si="216"/>
        <v>0.26386318263365571</v>
      </c>
      <c r="FX162" s="2">
        <f t="shared" si="216"/>
        <v>0.19870633371625018</v>
      </c>
      <c r="FY162" s="2">
        <f t="shared" si="216"/>
        <v>0.17722288297093858</v>
      </c>
      <c r="FZ162" s="2">
        <f t="shared" si="216"/>
        <v>0.28150458955987678</v>
      </c>
      <c r="GA162" s="2">
        <f t="shared" si="216"/>
        <v>0.27316721375157865</v>
      </c>
      <c r="GB162" s="2">
        <f t="shared" si="216"/>
        <v>0.26621692640925576</v>
      </c>
      <c r="GC162" s="2">
        <f t="shared" si="216"/>
        <v>0.28544337048003593</v>
      </c>
      <c r="GD162" s="2">
        <f t="shared" si="216"/>
        <v>0.37857887901637377</v>
      </c>
      <c r="GE162" s="2">
        <f t="shared" si="216"/>
        <v>0.34439790826068883</v>
      </c>
      <c r="GF162" s="2">
        <f t="shared" si="216"/>
        <v>0.23553410425494137</v>
      </c>
      <c r="GG162" s="2">
        <f t="shared" si="216"/>
        <v>0.21706671054923557</v>
      </c>
      <c r="GH162" s="2">
        <f t="shared" si="216"/>
        <v>0.1987645406666205</v>
      </c>
      <c r="GI162" s="2">
        <f t="shared" si="216"/>
        <v>0.18219238512419189</v>
      </c>
      <c r="GJ162" s="2">
        <f t="shared" si="216"/>
        <v>0.16642443019049633</v>
      </c>
      <c r="GK162" s="2">
        <f t="shared" si="216"/>
        <v>0.1318786395410568</v>
      </c>
      <c r="GM162" s="82">
        <f t="shared" si="217"/>
        <v>9.3266618326094087E-102</v>
      </c>
      <c r="GN162" s="82">
        <f t="shared" si="217"/>
        <v>4.8853945047028782E-152</v>
      </c>
      <c r="GO162" s="82">
        <f t="shared" si="217"/>
        <v>1.0502894326491217E-228</v>
      </c>
      <c r="GP162" s="82">
        <f t="shared" si="217"/>
        <v>0</v>
      </c>
      <c r="GQ162" s="82">
        <f t="shared" si="217"/>
        <v>0</v>
      </c>
      <c r="GR162" s="82">
        <f t="shared" si="217"/>
        <v>0</v>
      </c>
      <c r="GS162" s="82">
        <f t="shared" si="217"/>
        <v>0</v>
      </c>
      <c r="GT162" s="82">
        <f t="shared" si="217"/>
        <v>0</v>
      </c>
      <c r="GU162" s="82">
        <f t="shared" si="217"/>
        <v>1.02248706310826E-209</v>
      </c>
      <c r="GV162" s="82">
        <f t="shared" si="217"/>
        <v>0</v>
      </c>
      <c r="GW162" s="82">
        <f t="shared" si="217"/>
        <v>0</v>
      </c>
      <c r="GX162" s="82">
        <f t="shared" si="217"/>
        <v>0</v>
      </c>
      <c r="GY162" s="82">
        <f t="shared" si="217"/>
        <v>2.2306591245537199E-247</v>
      </c>
      <c r="GZ162" s="82">
        <f t="shared" si="217"/>
        <v>5.4004097524314549E-255</v>
      </c>
      <c r="HA162" s="82">
        <f t="shared" si="217"/>
        <v>1.2144680669013332E-301</v>
      </c>
      <c r="HC162" s="82">
        <f t="shared" si="181"/>
        <v>4.1658867253427959E-136</v>
      </c>
      <c r="HD162" s="82">
        <f t="shared" si="181"/>
        <v>2.4648373531499469E-135</v>
      </c>
      <c r="HE162" s="82">
        <f t="shared" si="181"/>
        <v>4.762762160953371E-157</v>
      </c>
      <c r="HF162" s="82">
        <f t="shared" si="180"/>
        <v>3.8504381039491795E-216</v>
      </c>
      <c r="HG162" s="82">
        <f t="shared" si="180"/>
        <v>1.3061219281742087E-301</v>
      </c>
      <c r="HH162" s="82">
        <f t="shared" si="180"/>
        <v>6.8813929703232231E-253</v>
      </c>
      <c r="HI162" s="82">
        <f t="shared" si="180"/>
        <v>0</v>
      </c>
      <c r="HJ162" s="82">
        <f t="shared" si="180"/>
        <v>0</v>
      </c>
      <c r="HK162" s="82">
        <f t="shared" si="180"/>
        <v>5.8959516768116233E-163</v>
      </c>
      <c r="HL162" s="82">
        <f t="shared" si="161"/>
        <v>1.2162600032499135E-219</v>
      </c>
      <c r="HM162" s="82">
        <f t="shared" si="161"/>
        <v>2.9322522950080377E-262</v>
      </c>
      <c r="HN162" s="82">
        <f t="shared" si="161"/>
        <v>7.354836912825046E-208</v>
      </c>
      <c r="HO162" s="82">
        <f t="shared" si="161"/>
        <v>9.1121611753557721E-158</v>
      </c>
      <c r="HP162" s="82">
        <f t="shared" si="161"/>
        <v>1.3005502265494044E-168</v>
      </c>
      <c r="HQ162" s="82">
        <f t="shared" si="161"/>
        <v>3.5138150166805745E-183</v>
      </c>
      <c r="HS162" s="82">
        <f t="shared" si="218"/>
        <v>3.4704595764359552E-9</v>
      </c>
      <c r="HT162" s="82">
        <f t="shared" si="218"/>
        <v>3.1553649417991236E-7</v>
      </c>
      <c r="HU162" s="82">
        <f t="shared" si="218"/>
        <v>6.0833020127353853E-7</v>
      </c>
      <c r="HV162" s="82">
        <f t="shared" si="218"/>
        <v>1.9057732067408064E-12</v>
      </c>
      <c r="HW162" s="82">
        <f t="shared" si="218"/>
        <v>1.5486931083961157E-14</v>
      </c>
      <c r="HX162" s="82">
        <f t="shared" si="218"/>
        <v>2.8218010968133576E-12</v>
      </c>
      <c r="HY162" s="82">
        <f t="shared" si="218"/>
        <v>4.0913622206529519E-15</v>
      </c>
      <c r="HZ162" s="82">
        <f t="shared" si="218"/>
        <v>2.7764901581286593E-21</v>
      </c>
      <c r="IA162" s="82">
        <f t="shared" si="218"/>
        <v>3.121562803239601E-17</v>
      </c>
      <c r="IB162" s="82">
        <f t="shared" si="218"/>
        <v>3.9638352765017237E-12</v>
      </c>
      <c r="IC162" s="82">
        <f t="shared" si="218"/>
        <v>3.2987852158963003E-11</v>
      </c>
      <c r="ID162" s="82">
        <f t="shared" si="218"/>
        <v>2.0041231751015071E-9</v>
      </c>
      <c r="IE162" s="82">
        <f t="shared" si="218"/>
        <v>1.2853779417074604E-7</v>
      </c>
      <c r="IF162" s="82">
        <f t="shared" si="218"/>
        <v>5.3292153763774222E-6</v>
      </c>
      <c r="IG162" s="82">
        <f t="shared" si="218"/>
        <v>1.4957847443226051E-5</v>
      </c>
      <c r="II162" s="82">
        <f t="shared" si="219"/>
        <v>1.0000042815495928E-2</v>
      </c>
      <c r="IJ162" s="82">
        <f t="shared" si="219"/>
        <v>4.6415392419242482E-4</v>
      </c>
      <c r="IK162" s="82">
        <f t="shared" si="219"/>
        <v>2.3379278471829498E-4</v>
      </c>
      <c r="IL162" s="82">
        <f t="shared" si="219"/>
        <v>1.5068356879468389E-2</v>
      </c>
      <c r="IM162" s="82">
        <f t="shared" si="219"/>
        <v>9.3155411893404896E-3</v>
      </c>
      <c r="IN162" s="82">
        <f t="shared" si="219"/>
        <v>9.1897681878080756E-3</v>
      </c>
      <c r="IO162" s="82">
        <f t="shared" si="219"/>
        <v>1.1199375211967953E-2</v>
      </c>
      <c r="IP162" s="82">
        <f t="shared" si="219"/>
        <v>0.16551350993771588</v>
      </c>
      <c r="IQ162" s="82">
        <f t="shared" si="219"/>
        <v>9.076981573544185E-2</v>
      </c>
      <c r="IR162" s="82">
        <f t="shared" si="219"/>
        <v>1.5030318409521254E-3</v>
      </c>
      <c r="IS162" s="82">
        <f t="shared" si="219"/>
        <v>4.7187673920043945E-4</v>
      </c>
      <c r="IT162" s="82">
        <f t="shared" si="219"/>
        <v>1.8653198156701707E-4</v>
      </c>
      <c r="IU162" s="82">
        <f t="shared" si="219"/>
        <v>1.6829739614284236E-4</v>
      </c>
      <c r="IV162" s="82">
        <f t="shared" si="219"/>
        <v>1.7835874992310871E-4</v>
      </c>
      <c r="IW162" s="82">
        <f t="shared" si="219"/>
        <v>6.5229267466757946E-4</v>
      </c>
      <c r="IY162" s="82">
        <f t="shared" si="220"/>
        <v>1.0000046285955504E-2</v>
      </c>
      <c r="IZ162" s="82">
        <f t="shared" si="220"/>
        <v>4.6446946068660471E-4</v>
      </c>
      <c r="JA162" s="82">
        <f t="shared" si="220"/>
        <v>2.3440111491956851E-4</v>
      </c>
      <c r="JB162" s="82">
        <f t="shared" si="220"/>
        <v>1.5068356881374161E-2</v>
      </c>
      <c r="JC162" s="82">
        <f t="shared" si="220"/>
        <v>9.3155411893559772E-3</v>
      </c>
      <c r="JD162" s="82">
        <f t="shared" si="220"/>
        <v>9.1897681906298774E-3</v>
      </c>
      <c r="JE162" s="82">
        <f t="shared" si="220"/>
        <v>1.1199375211972045E-2</v>
      </c>
      <c r="JF162" s="82">
        <f t="shared" si="220"/>
        <v>0.16551350993771588</v>
      </c>
      <c r="JG162" s="82">
        <f t="shared" si="220"/>
        <v>9.0769815735441878E-2</v>
      </c>
      <c r="JH162" s="82">
        <f t="shared" si="220"/>
        <v>1.5030318449159607E-3</v>
      </c>
      <c r="JI162" s="82">
        <f t="shared" si="220"/>
        <v>4.7187677218829159E-4</v>
      </c>
      <c r="JJ162" s="82">
        <f t="shared" si="220"/>
        <v>1.8653398569019219E-4</v>
      </c>
      <c r="JK162" s="82">
        <f t="shared" si="220"/>
        <v>1.6842593393701311E-4</v>
      </c>
      <c r="JL162" s="82">
        <f t="shared" si="220"/>
        <v>1.8368796529948613E-4</v>
      </c>
      <c r="JM162" s="82">
        <f t="shared" si="220"/>
        <v>6.6725052211080553E-4</v>
      </c>
    </row>
    <row r="163" spans="2:273" x14ac:dyDescent="0.25">
      <c r="B163" s="2">
        <v>136</v>
      </c>
      <c r="C163" s="37">
        <v>0.34183200000000002</v>
      </c>
      <c r="D163" s="37">
        <v>0.332783</v>
      </c>
      <c r="E163" s="37">
        <v>0.33066899999999999</v>
      </c>
      <c r="F163" s="37">
        <v>0.32799800000000001</v>
      </c>
      <c r="G163" s="37">
        <v>0.31842300000000001</v>
      </c>
      <c r="H163" s="37">
        <v>0.32778400000000002</v>
      </c>
      <c r="I163" s="37">
        <v>0.33313199999999998</v>
      </c>
      <c r="J163" s="37">
        <v>0.343499</v>
      </c>
      <c r="K163" s="37">
        <v>0.34082899999999999</v>
      </c>
      <c r="L163" s="37">
        <v>0.32617400000000002</v>
      </c>
      <c r="M163" s="37">
        <v>0.32599699999999998</v>
      </c>
      <c r="N163" s="37">
        <v>0.33827800000000002</v>
      </c>
      <c r="O163" s="37">
        <v>0.34547499999999998</v>
      </c>
      <c r="P163" s="37">
        <v>0.34220299999999998</v>
      </c>
      <c r="Q163" s="37">
        <v>0.36543500000000001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0.34190387719062237</v>
      </c>
      <c r="T163" s="4">
        <f t="shared" si="221"/>
        <v>0.33219219867470934</v>
      </c>
      <c r="U163" s="4">
        <f t="shared" si="221"/>
        <v>0.3299615241205156</v>
      </c>
      <c r="V163" s="4">
        <f t="shared" si="221"/>
        <v>0.3283976368352598</v>
      </c>
      <c r="W163" s="4">
        <f t="shared" si="221"/>
        <v>0.32152918691369847</v>
      </c>
      <c r="X163" s="4">
        <f t="shared" si="221"/>
        <v>0.32543885005777845</v>
      </c>
      <c r="Y163" s="4">
        <f t="shared" si="221"/>
        <v>0.33277117734837502</v>
      </c>
      <c r="Z163" s="4">
        <f t="shared" si="221"/>
        <v>0.34213635918336188</v>
      </c>
      <c r="AA163" s="4">
        <f t="shared" si="221"/>
        <v>0.33835558501391477</v>
      </c>
      <c r="AB163" s="4">
        <f t="shared" si="221"/>
        <v>0.32703410035162089</v>
      </c>
      <c r="AC163" s="4">
        <f t="shared" si="221"/>
        <v>0.33129022595276636</v>
      </c>
      <c r="AD163" s="4">
        <f t="shared" si="221"/>
        <v>0.3341404773768748</v>
      </c>
      <c r="AE163" s="4">
        <f t="shared" si="221"/>
        <v>0.34670460148323551</v>
      </c>
      <c r="AF163" s="4">
        <f t="shared" si="221"/>
        <v>0.34711727806770365</v>
      </c>
      <c r="AG163" s="4">
        <f t="shared" si="221"/>
        <v>0.36874057162375723</v>
      </c>
      <c r="AI163" s="4">
        <f t="shared" ref="AI163:AW179" si="222">IF(OR($B163 &lt; C$230, $B163 &gt; C$233), 0, C163-S163)</f>
        <v>-7.1877190622349207E-5</v>
      </c>
      <c r="AJ163" s="4">
        <f t="shared" si="222"/>
        <v>5.9080132529065743E-4</v>
      </c>
      <c r="AK163" s="4">
        <f t="shared" si="222"/>
        <v>7.0747587948438717E-4</v>
      </c>
      <c r="AL163" s="4">
        <f t="shared" si="222"/>
        <v>-3.9963683525978677E-4</v>
      </c>
      <c r="AM163" s="4">
        <f t="shared" si="222"/>
        <v>-3.106186913698461E-3</v>
      </c>
      <c r="AN163" s="4">
        <f t="shared" si="222"/>
        <v>2.3451499422215694E-3</v>
      </c>
      <c r="AO163" s="4">
        <f t="shared" si="222"/>
        <v>3.6082265162495908E-4</v>
      </c>
      <c r="AP163" s="4">
        <f t="shared" si="222"/>
        <v>1.3626408166381165E-3</v>
      </c>
      <c r="AQ163" s="4">
        <f t="shared" si="222"/>
        <v>2.4734149860852206E-3</v>
      </c>
      <c r="AR163" s="4">
        <f t="shared" si="222"/>
        <v>-8.6010035162087384E-4</v>
      </c>
      <c r="AS163" s="4">
        <f t="shared" si="222"/>
        <v>-5.2932259527663783E-3</v>
      </c>
      <c r="AT163" s="4">
        <f t="shared" si="222"/>
        <v>4.1375226231252227E-3</v>
      </c>
      <c r="AU163" s="4">
        <f t="shared" si="222"/>
        <v>-1.2296014832355318E-3</v>
      </c>
      <c r="AV163" s="4">
        <f t="shared" si="222"/>
        <v>-4.9142780677036701E-3</v>
      </c>
      <c r="AW163" s="4">
        <f t="shared" si="222"/>
        <v>-3.3055716237572197E-3</v>
      </c>
      <c r="AY163" s="2">
        <f t="shared" si="214"/>
        <v>0.3409450953253319</v>
      </c>
      <c r="AZ163" s="2">
        <f t="shared" si="214"/>
        <v>0.33215891922050067</v>
      </c>
      <c r="BA163" s="2">
        <f t="shared" si="214"/>
        <v>0.32993487282952194</v>
      </c>
      <c r="BB163" s="2">
        <f t="shared" si="214"/>
        <v>0.32760573777625335</v>
      </c>
      <c r="BC163" s="2">
        <f t="shared" si="214"/>
        <v>0.3203257084534028</v>
      </c>
      <c r="BD163" s="2">
        <f t="shared" si="214"/>
        <v>0.32401137294083215</v>
      </c>
      <c r="BE163" s="2">
        <f t="shared" si="214"/>
        <v>0.33113178956401645</v>
      </c>
      <c r="BF163" s="2">
        <f t="shared" si="214"/>
        <v>0.32660662927465806</v>
      </c>
      <c r="BG163" s="2">
        <f t="shared" si="214"/>
        <v>0.32698293403383644</v>
      </c>
      <c r="BH163" s="2">
        <f t="shared" si="214"/>
        <v>0.32656911911485881</v>
      </c>
      <c r="BI163" s="2">
        <f t="shared" si="214"/>
        <v>0.33112175094980428</v>
      </c>
      <c r="BJ163" s="2">
        <f t="shared" si="214"/>
        <v>0.33404963336236621</v>
      </c>
      <c r="BK163" s="2">
        <f t="shared" si="214"/>
        <v>0.34661798903806745</v>
      </c>
      <c r="BL163" s="2">
        <f t="shared" si="214"/>
        <v>0.34693393197757</v>
      </c>
      <c r="BM163" s="2">
        <f t="shared" si="214"/>
        <v>0.3675585016976593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>
        <f t="shared" si="215"/>
        <v>0.332783</v>
      </c>
      <c r="CG163" s="2">
        <f t="shared" si="215"/>
        <v>0.33066899999999999</v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>
        <f t="shared" si="215"/>
        <v>0.32617400000000002</v>
      </c>
      <c r="CO163" s="2">
        <f t="shared" si="215"/>
        <v>0.32599699999999998</v>
      </c>
      <c r="CP163" s="2">
        <f t="shared" si="215"/>
        <v>0.33827800000000002</v>
      </c>
      <c r="CQ163" s="2">
        <f t="shared" si="215"/>
        <v>0.34547499999999998</v>
      </c>
      <c r="CR163" s="2">
        <f t="shared" si="215"/>
        <v>0.34220299999999998</v>
      </c>
      <c r="CS163" s="2">
        <f t="shared" si="215"/>
        <v>0.36543500000000001</v>
      </c>
      <c r="CU163" s="2" t="str">
        <f t="shared" si="197"/>
        <v/>
      </c>
      <c r="CV163" s="2">
        <f t="shared" si="198"/>
        <v>0.332783</v>
      </c>
      <c r="CW163" s="2">
        <f t="shared" si="199"/>
        <v>0.33066899999999999</v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>
        <f t="shared" si="206"/>
        <v>0.32617400000000002</v>
      </c>
      <c r="DE163" s="2">
        <f t="shared" si="207"/>
        <v>0.32599699999999998</v>
      </c>
      <c r="DF163" s="2">
        <f t="shared" si="208"/>
        <v>0.33827800000000002</v>
      </c>
      <c r="DG163" s="2">
        <f t="shared" si="209"/>
        <v>0.34547499999999998</v>
      </c>
      <c r="DH163" s="2">
        <f t="shared" si="210"/>
        <v>0.34220299999999998</v>
      </c>
      <c r="DI163" s="2">
        <f t="shared" si="211"/>
        <v>0.36543500000000001</v>
      </c>
      <c r="DK163" s="2">
        <f t="shared" ref="DK163:DY179" si="223">BO$228*$B163+BO$229</f>
        <v>0.43605487878787885</v>
      </c>
      <c r="DL163" s="2">
        <f t="shared" si="223"/>
        <v>0.46595748142428134</v>
      </c>
      <c r="DM163" s="2">
        <f t="shared" si="223"/>
        <v>0.46433558571428568</v>
      </c>
      <c r="DN163" s="2">
        <f t="shared" si="223"/>
        <v>0.46032823570381232</v>
      </c>
      <c r="DO163" s="2">
        <f t="shared" si="223"/>
        <v>0.4632378436781609</v>
      </c>
      <c r="DP163" s="2">
        <f t="shared" si="223"/>
        <v>0.45512552177419358</v>
      </c>
      <c r="DQ163" s="2">
        <f t="shared" si="223"/>
        <v>0.45445697983870964</v>
      </c>
      <c r="DR163" s="2">
        <f t="shared" si="223"/>
        <v>0.46644087356321845</v>
      </c>
      <c r="DS163" s="2">
        <f t="shared" si="223"/>
        <v>0.47317769359605921</v>
      </c>
      <c r="DT163" s="2">
        <f t="shared" si="223"/>
        <v>0.45450922307104658</v>
      </c>
      <c r="DU163" s="2">
        <f t="shared" si="223"/>
        <v>0.45310387619047615</v>
      </c>
      <c r="DV163" s="2">
        <f t="shared" si="223"/>
        <v>0.48525655752482821</v>
      </c>
      <c r="DW163" s="2">
        <f t="shared" si="223"/>
        <v>0.48466318894830668</v>
      </c>
      <c r="DX163" s="2">
        <f t="shared" si="223"/>
        <v>0.46596997326203216</v>
      </c>
      <c r="DY163" s="2">
        <f t="shared" si="223"/>
        <v>0.42631083492063487</v>
      </c>
      <c r="EA163" s="2">
        <f t="shared" si="213"/>
        <v>0.33950495502657174</v>
      </c>
      <c r="EB163" s="2">
        <f t="shared" si="213"/>
        <v>0.33169673460338206</v>
      </c>
      <c r="EC163" s="2">
        <f t="shared" si="213"/>
        <v>0.329359733058191</v>
      </c>
      <c r="ED163" s="2">
        <f t="shared" si="213"/>
        <v>0.32770940345808325</v>
      </c>
      <c r="EE163" s="2">
        <f t="shared" si="213"/>
        <v>0.3190575653244806</v>
      </c>
      <c r="EF163" s="2">
        <f t="shared" si="213"/>
        <v>0.32342156939774491</v>
      </c>
      <c r="EG163" s="2">
        <f t="shared" si="213"/>
        <v>0.33147933048238115</v>
      </c>
      <c r="EH163" s="2">
        <f t="shared" si="213"/>
        <v>0.32531558309063147</v>
      </c>
      <c r="EI163" s="2">
        <f t="shared" si="213"/>
        <v>0.32464110348226305</v>
      </c>
      <c r="EJ163" s="2">
        <f t="shared" si="213"/>
        <v>0.32568146787236635</v>
      </c>
      <c r="EK163" s="2">
        <f t="shared" si="212"/>
        <v>0.33048926694547459</v>
      </c>
      <c r="EL163" s="2">
        <f t="shared" si="179"/>
        <v>0.33331389076879514</v>
      </c>
      <c r="EM163" s="2">
        <f t="shared" si="179"/>
        <v>0.34654818708698504</v>
      </c>
      <c r="EN163" s="2">
        <f t="shared" si="179"/>
        <v>0.34664291014487136</v>
      </c>
      <c r="EO163" s="2">
        <f t="shared" si="179"/>
        <v>0.36792567369540202</v>
      </c>
      <c r="EQ163" s="2">
        <f t="shared" ref="EQ163:FE179" si="224">CU$228*$B163+CU$229</f>
        <v>0.34458160263046017</v>
      </c>
      <c r="ER163" s="2">
        <f t="shared" si="224"/>
        <v>0.33379241507001883</v>
      </c>
      <c r="ES163" s="2">
        <f t="shared" si="224"/>
        <v>0.33230669618753689</v>
      </c>
      <c r="ET163" s="2">
        <f t="shared" si="224"/>
        <v>0.32733328572494391</v>
      </c>
      <c r="EU163" s="2">
        <f t="shared" si="224"/>
        <v>0.32337418127199302</v>
      </c>
      <c r="EV163" s="2">
        <f t="shared" si="224"/>
        <v>0.32546425259471512</v>
      </c>
      <c r="EW163" s="2">
        <f t="shared" si="224"/>
        <v>0.33030997252056266</v>
      </c>
      <c r="EX163" s="2">
        <f t="shared" si="224"/>
        <v>0.32852168289332112</v>
      </c>
      <c r="EY163" s="2">
        <f t="shared" si="224"/>
        <v>0.3310267743188951</v>
      </c>
      <c r="EZ163" s="2">
        <f t="shared" si="224"/>
        <v>0.32915343446201706</v>
      </c>
      <c r="FA163" s="2">
        <f t="shared" si="224"/>
        <v>0.3331547674192844</v>
      </c>
      <c r="FB163" s="2">
        <f t="shared" si="224"/>
        <v>0.33669368773901642</v>
      </c>
      <c r="FC163" s="2">
        <f t="shared" si="224"/>
        <v>0.34684946806432332</v>
      </c>
      <c r="FD163" s="2">
        <f t="shared" si="224"/>
        <v>0.3482118418594301</v>
      </c>
      <c r="FE163" s="2">
        <f t="shared" si="224"/>
        <v>0.36531192408330249</v>
      </c>
      <c r="FG163" s="2">
        <f t="shared" ref="FG163:FU179" si="225">POWER(10,($B163-C$231)/C$229)/(1+POWER(10,($B163-C$231)/C$229))</f>
        <v>0.99991894397343506</v>
      </c>
      <c r="FH163" s="2">
        <f t="shared" si="225"/>
        <v>0.99989444071838574</v>
      </c>
      <c r="FI163" s="2">
        <f t="shared" si="225"/>
        <v>0.99991028291752793</v>
      </c>
      <c r="FJ163" s="2">
        <f t="shared" si="225"/>
        <v>0.99992943266962553</v>
      </c>
      <c r="FK163" s="2">
        <f t="shared" si="225"/>
        <v>0.99994158909343833</v>
      </c>
      <c r="FL163" s="2">
        <f t="shared" si="225"/>
        <v>0.99993566535032674</v>
      </c>
      <c r="FM163" s="2">
        <f t="shared" si="225"/>
        <v>0.99992975368085901</v>
      </c>
      <c r="FN163" s="2">
        <f t="shared" si="225"/>
        <v>0.99994983633131829</v>
      </c>
      <c r="FO163" s="2">
        <f t="shared" si="225"/>
        <v>0.9999462140286538</v>
      </c>
      <c r="FP163" s="2">
        <f t="shared" si="225"/>
        <v>0.99991530533951911</v>
      </c>
      <c r="FQ163" s="2">
        <f t="shared" si="225"/>
        <v>0.99990959803589019</v>
      </c>
      <c r="FR163" s="2">
        <f t="shared" si="225"/>
        <v>0.99991440301610623</v>
      </c>
      <c r="FS163" s="2">
        <f t="shared" si="225"/>
        <v>0.99992285615123111</v>
      </c>
      <c r="FT163" s="2">
        <f t="shared" si="225"/>
        <v>0.99992251327118808</v>
      </c>
      <c r="FU163" s="2">
        <f t="shared" si="225"/>
        <v>0.99989666691665591</v>
      </c>
      <c r="FW163" s="2">
        <f t="shared" si="216"/>
        <v>0.28213783136687021</v>
      </c>
      <c r="FX163" s="2">
        <f t="shared" si="216"/>
        <v>0.21377884475592426</v>
      </c>
      <c r="FY163" s="2">
        <f t="shared" si="216"/>
        <v>0.1910543521972829</v>
      </c>
      <c r="FZ163" s="2">
        <f t="shared" si="216"/>
        <v>0.3005022864395705</v>
      </c>
      <c r="GA163" s="2">
        <f t="shared" si="216"/>
        <v>0.29183078677203245</v>
      </c>
      <c r="GB163" s="2">
        <f t="shared" si="216"/>
        <v>0.28459156873310298</v>
      </c>
      <c r="GC163" s="2">
        <f t="shared" si="216"/>
        <v>0.30459419373573504</v>
      </c>
      <c r="GD163" s="2">
        <f t="shared" si="216"/>
        <v>0.40047624862943038</v>
      </c>
      <c r="GE163" s="2">
        <f t="shared" si="216"/>
        <v>0.36548100058733435</v>
      </c>
      <c r="GF163" s="2">
        <f t="shared" si="216"/>
        <v>0.25251977427397448</v>
      </c>
      <c r="GG163" s="2">
        <f t="shared" si="216"/>
        <v>0.23312672758118694</v>
      </c>
      <c r="GH163" s="2">
        <f t="shared" si="216"/>
        <v>0.21384028861493184</v>
      </c>
      <c r="GI163" s="2">
        <f t="shared" si="216"/>
        <v>0.19631915957215301</v>
      </c>
      <c r="GJ163" s="2">
        <f t="shared" si="216"/>
        <v>0.17959708909204711</v>
      </c>
      <c r="GK163" s="2">
        <f t="shared" si="216"/>
        <v>0.14278533595797091</v>
      </c>
      <c r="GM163" s="82">
        <f t="shared" si="217"/>
        <v>2.1233458391293618E-104</v>
      </c>
      <c r="GN163" s="82">
        <f t="shared" si="217"/>
        <v>4.8772451033065285E-156</v>
      </c>
      <c r="GO163" s="82">
        <f t="shared" si="217"/>
        <v>1.3432243979951978E-234</v>
      </c>
      <c r="GP163" s="82">
        <f t="shared" si="217"/>
        <v>0</v>
      </c>
      <c r="GQ163" s="82">
        <f t="shared" si="217"/>
        <v>0</v>
      </c>
      <c r="GR163" s="82">
        <f t="shared" si="217"/>
        <v>0</v>
      </c>
      <c r="GS163" s="82">
        <f t="shared" si="217"/>
        <v>0</v>
      </c>
      <c r="GT163" s="82">
        <f t="shared" si="217"/>
        <v>0</v>
      </c>
      <c r="GU163" s="82">
        <f t="shared" si="217"/>
        <v>1.3282645245003525E-214</v>
      </c>
      <c r="GV163" s="82">
        <f t="shared" si="217"/>
        <v>0</v>
      </c>
      <c r="GW163" s="82">
        <f t="shared" si="217"/>
        <v>0</v>
      </c>
      <c r="GX163" s="82">
        <f t="shared" si="217"/>
        <v>0</v>
      </c>
      <c r="GY163" s="82">
        <f t="shared" si="217"/>
        <v>1.6025842254408841E-253</v>
      </c>
      <c r="GZ163" s="82">
        <f t="shared" si="217"/>
        <v>3.4921677310410048E-261</v>
      </c>
      <c r="HA163" s="82">
        <f t="shared" si="217"/>
        <v>0</v>
      </c>
      <c r="HC163" s="82">
        <f t="shared" si="181"/>
        <v>2.7230157583371405E-141</v>
      </c>
      <c r="HD163" s="82">
        <f t="shared" si="181"/>
        <v>1.666820694556997E-140</v>
      </c>
      <c r="HE163" s="82">
        <f t="shared" si="181"/>
        <v>7.7091775066672761E-163</v>
      </c>
      <c r="HF163" s="82">
        <f t="shared" si="180"/>
        <v>1.5249448903958029E-223</v>
      </c>
      <c r="HG163" s="82">
        <f t="shared" si="180"/>
        <v>0</v>
      </c>
      <c r="HH163" s="82">
        <f t="shared" si="180"/>
        <v>2.3630912789756156E-261</v>
      </c>
      <c r="HI163" s="82">
        <f t="shared" si="180"/>
        <v>0</v>
      </c>
      <c r="HJ163" s="82">
        <f t="shared" si="180"/>
        <v>0</v>
      </c>
      <c r="HK163" s="82">
        <f t="shared" si="180"/>
        <v>3.9043400152250793E-168</v>
      </c>
      <c r="HL163" s="82">
        <f t="shared" si="161"/>
        <v>3.4114157023401208E-227</v>
      </c>
      <c r="HM163" s="82">
        <f t="shared" si="161"/>
        <v>2.1602954679700587E-271</v>
      </c>
      <c r="HN163" s="82">
        <f t="shared" si="161"/>
        <v>3.7388826147781156E-215</v>
      </c>
      <c r="HO163" s="82">
        <f t="shared" si="161"/>
        <v>2.3471932989634115E-163</v>
      </c>
      <c r="HP163" s="82">
        <f t="shared" si="161"/>
        <v>1.9602047263828875E-174</v>
      </c>
      <c r="HQ163" s="82">
        <f t="shared" si="161"/>
        <v>1.3932071439602026E-189</v>
      </c>
      <c r="HS163" s="82">
        <f t="shared" si="218"/>
        <v>4.1654293197940848E-10</v>
      </c>
      <c r="HT163" s="82">
        <f t="shared" si="218"/>
        <v>4.9319172431997558E-8</v>
      </c>
      <c r="HU163" s="82">
        <f t="shared" si="218"/>
        <v>1.0790404241784843E-7</v>
      </c>
      <c r="HV163" s="82">
        <f t="shared" si="218"/>
        <v>1.4393960481415175E-13</v>
      </c>
      <c r="HW163" s="82">
        <f t="shared" si="218"/>
        <v>8.736034793757008E-16</v>
      </c>
      <c r="HX163" s="82">
        <f t="shared" si="218"/>
        <v>2.2272449018699732E-13</v>
      </c>
      <c r="HY163" s="82">
        <f t="shared" si="218"/>
        <v>1.9263434983179241E-16</v>
      </c>
      <c r="HZ163" s="82">
        <f t="shared" si="218"/>
        <v>7.2123740431788185E-23</v>
      </c>
      <c r="IA163" s="82">
        <f t="shared" si="218"/>
        <v>1.4092137860955206E-18</v>
      </c>
      <c r="IB163" s="82">
        <f t="shared" si="218"/>
        <v>2.7989887116078296E-13</v>
      </c>
      <c r="IC163" s="82">
        <f t="shared" si="218"/>
        <v>2.5268118708218321E-12</v>
      </c>
      <c r="ID163" s="82">
        <f t="shared" si="218"/>
        <v>2.0101468742167011E-10</v>
      </c>
      <c r="IE163" s="82">
        <f t="shared" si="218"/>
        <v>1.9077631946033809E-8</v>
      </c>
      <c r="IF163" s="82">
        <f t="shared" si="218"/>
        <v>1.2236015004000104E-6</v>
      </c>
      <c r="IG163" s="82">
        <f t="shared" si="218"/>
        <v>2.8762074277337919E-6</v>
      </c>
      <c r="II163" s="82">
        <f t="shared" si="219"/>
        <v>1.903624505866074E-2</v>
      </c>
      <c r="IJ163" s="82">
        <f t="shared" si="219"/>
        <v>1.0777218885812843E-3</v>
      </c>
      <c r="IK163" s="82">
        <f t="shared" si="219"/>
        <v>5.4287295315737466E-4</v>
      </c>
      <c r="IL163" s="82">
        <f t="shared" si="219"/>
        <v>2.8359796759446287E-2</v>
      </c>
      <c r="IM163" s="82">
        <f t="shared" si="219"/>
        <v>1.8485524839402068E-2</v>
      </c>
      <c r="IN163" s="82">
        <f t="shared" si="219"/>
        <v>1.7861083904738107E-2</v>
      </c>
      <c r="IO163" s="82">
        <f t="shared" si="219"/>
        <v>2.2480504623059245E-2</v>
      </c>
      <c r="IP163" s="82">
        <f t="shared" si="219"/>
        <v>0.2473021978886196</v>
      </c>
      <c r="IQ163" s="82">
        <f t="shared" si="219"/>
        <v>0.14467339613522814</v>
      </c>
      <c r="IR163" s="82">
        <f t="shared" si="219"/>
        <v>3.4357754645858462E-3</v>
      </c>
      <c r="IS163" s="82">
        <f t="shared" si="219"/>
        <v>1.1736083498771074E-3</v>
      </c>
      <c r="IT163" s="82">
        <f t="shared" si="219"/>
        <v>4.8353436914790201E-4</v>
      </c>
      <c r="IU163" s="82">
        <f t="shared" si="219"/>
        <v>4.1303570619848182E-4</v>
      </c>
      <c r="IV163" s="82">
        <f t="shared" si="219"/>
        <v>4.0993758628331441E-4</v>
      </c>
      <c r="IW163" s="82">
        <f t="shared" si="219"/>
        <v>1.1858042684130864E-3</v>
      </c>
      <c r="IY163" s="82">
        <f t="shared" si="220"/>
        <v>1.9036245475203672E-2</v>
      </c>
      <c r="IZ163" s="82">
        <f t="shared" si="220"/>
        <v>1.0777712077537163E-3</v>
      </c>
      <c r="JA163" s="82">
        <f t="shared" si="220"/>
        <v>5.4298085719979247E-4</v>
      </c>
      <c r="JB163" s="82">
        <f t="shared" si="220"/>
        <v>2.8359796759590227E-2</v>
      </c>
      <c r="JC163" s="82">
        <f t="shared" si="220"/>
        <v>1.8485524839402943E-2</v>
      </c>
      <c r="JD163" s="82">
        <f t="shared" si="220"/>
        <v>1.7861083904960832E-2</v>
      </c>
      <c r="JE163" s="82">
        <f t="shared" si="220"/>
        <v>2.2480504623059439E-2</v>
      </c>
      <c r="JF163" s="82">
        <f t="shared" si="220"/>
        <v>0.2473021978886196</v>
      </c>
      <c r="JG163" s="82">
        <f t="shared" si="220"/>
        <v>0.14467339613522814</v>
      </c>
      <c r="JH163" s="82">
        <f t="shared" si="220"/>
        <v>3.4357754648657451E-3</v>
      </c>
      <c r="JI163" s="82">
        <f t="shared" si="220"/>
        <v>1.1736083524039192E-3</v>
      </c>
      <c r="JJ163" s="82">
        <f t="shared" si="220"/>
        <v>4.8353457016258943E-4</v>
      </c>
      <c r="JK163" s="82">
        <f t="shared" si="220"/>
        <v>4.1305478383042786E-4</v>
      </c>
      <c r="JL163" s="82">
        <f t="shared" si="220"/>
        <v>4.1116118778371442E-4</v>
      </c>
      <c r="JM163" s="82">
        <f t="shared" si="220"/>
        <v>1.1886804758408202E-3</v>
      </c>
    </row>
    <row r="164" spans="2:273" x14ac:dyDescent="0.25">
      <c r="B164" s="2">
        <v>137</v>
      </c>
      <c r="C164" s="37">
        <v>0.34167799999999998</v>
      </c>
      <c r="D164" s="37">
        <v>0.33079900000000001</v>
      </c>
      <c r="E164" s="37">
        <v>0.32694800000000002</v>
      </c>
      <c r="F164" s="37">
        <v>0.32507999999999998</v>
      </c>
      <c r="G164" s="37">
        <v>0.31833899999999998</v>
      </c>
      <c r="H164" s="37">
        <v>0.32550000000000001</v>
      </c>
      <c r="I164" s="37">
        <v>0.33196500000000001</v>
      </c>
      <c r="J164" s="37">
        <v>0.34379199999999999</v>
      </c>
      <c r="K164" s="37">
        <v>0.341858</v>
      </c>
      <c r="L164" s="37">
        <v>0.325818</v>
      </c>
      <c r="M164" s="37">
        <v>0.33543499999999998</v>
      </c>
      <c r="N164" s="37">
        <v>0.33138699999999999</v>
      </c>
      <c r="O164" s="37">
        <v>0.34350900000000001</v>
      </c>
      <c r="P164" s="37">
        <v>0.34521099999999999</v>
      </c>
      <c r="Q164" s="37">
        <v>0.36813800000000002</v>
      </c>
      <c r="S164" s="4">
        <f t="shared" si="221"/>
        <v>0.34215055555518914</v>
      </c>
      <c r="T164" s="4">
        <f t="shared" si="221"/>
        <v>0.33191191254021007</v>
      </c>
      <c r="U164" s="4">
        <f t="shared" si="221"/>
        <v>0.32965680742298237</v>
      </c>
      <c r="V164" s="4">
        <f t="shared" si="221"/>
        <v>0.32856835073877388</v>
      </c>
      <c r="W164" s="4">
        <f t="shared" si="221"/>
        <v>0.32203822394826431</v>
      </c>
      <c r="X164" s="4">
        <f t="shared" si="221"/>
        <v>0.32613102154986412</v>
      </c>
      <c r="Y164" s="4">
        <f t="shared" si="221"/>
        <v>0.33358930280490501</v>
      </c>
      <c r="Z164" s="4">
        <f t="shared" si="221"/>
        <v>0.34502989462828032</v>
      </c>
      <c r="AA164" s="4">
        <f t="shared" si="221"/>
        <v>0.34201093912725278</v>
      </c>
      <c r="AB164" s="4">
        <f t="shared" si="221"/>
        <v>0.32719856456735441</v>
      </c>
      <c r="AC164" s="4">
        <f t="shared" si="221"/>
        <v>0.33117463898631039</v>
      </c>
      <c r="AD164" s="4">
        <f t="shared" si="221"/>
        <v>0.33392710960210847</v>
      </c>
      <c r="AE164" s="4">
        <f t="shared" si="221"/>
        <v>0.3464374474680787</v>
      </c>
      <c r="AF164" s="4">
        <f t="shared" si="221"/>
        <v>0.34690244683815169</v>
      </c>
      <c r="AG164" s="4">
        <f t="shared" si="221"/>
        <v>0.36919657794709548</v>
      </c>
      <c r="AI164" s="4">
        <f t="shared" si="222"/>
        <v>-4.7255555518915804E-4</v>
      </c>
      <c r="AJ164" s="4">
        <f t="shared" si="222"/>
        <v>-1.1129125402100648E-3</v>
      </c>
      <c r="AK164" s="4">
        <f t="shared" si="222"/>
        <v>-2.7088074229823511E-3</v>
      </c>
      <c r="AL164" s="4">
        <f t="shared" si="222"/>
        <v>-3.4883507387739043E-3</v>
      </c>
      <c r="AM164" s="4">
        <f t="shared" si="222"/>
        <v>-3.6992239482643297E-3</v>
      </c>
      <c r="AN164" s="4">
        <f t="shared" si="222"/>
        <v>-6.3102154986410808E-4</v>
      </c>
      <c r="AO164" s="4">
        <f t="shared" si="222"/>
        <v>-1.6243028049049979E-3</v>
      </c>
      <c r="AP164" s="4">
        <f t="shared" si="222"/>
        <v>-1.2378946282803338E-3</v>
      </c>
      <c r="AQ164" s="4">
        <f t="shared" si="222"/>
        <v>-1.5293912725278247E-4</v>
      </c>
      <c r="AR164" s="4">
        <f t="shared" si="222"/>
        <v>-1.3805645673544142E-3</v>
      </c>
      <c r="AS164" s="4">
        <f t="shared" si="222"/>
        <v>4.2603610136895953E-3</v>
      </c>
      <c r="AT164" s="4">
        <f t="shared" si="222"/>
        <v>-2.5401096021084868E-3</v>
      </c>
      <c r="AU164" s="4">
        <f t="shared" si="222"/>
        <v>-2.9284474680786876E-3</v>
      </c>
      <c r="AV164" s="4">
        <f t="shared" si="222"/>
        <v>-1.6914468381517E-3</v>
      </c>
      <c r="AW164" s="4">
        <f t="shared" si="222"/>
        <v>-1.0585779470954626E-3</v>
      </c>
      <c r="AY164" s="2">
        <f t="shared" si="214"/>
        <v>0.34054767313401146</v>
      </c>
      <c r="AZ164" s="2">
        <f t="shared" si="214"/>
        <v>0.33184290889961321</v>
      </c>
      <c r="BA164" s="2">
        <f t="shared" si="214"/>
        <v>0.32960100007582682</v>
      </c>
      <c r="BB164" s="2">
        <f t="shared" si="214"/>
        <v>0.32727279579998014</v>
      </c>
      <c r="BC164" s="2">
        <f t="shared" si="214"/>
        <v>0.31996283960205052</v>
      </c>
      <c r="BD164" s="2">
        <f t="shared" si="214"/>
        <v>0.32370344848522048</v>
      </c>
      <c r="BE164" s="2">
        <f t="shared" si="214"/>
        <v>0.33075841390372784</v>
      </c>
      <c r="BF164" s="2">
        <f t="shared" si="214"/>
        <v>0.32628960115619932</v>
      </c>
      <c r="BG164" s="2">
        <f t="shared" si="214"/>
        <v>0.32679480198147515</v>
      </c>
      <c r="BH164" s="2">
        <f t="shared" si="214"/>
        <v>0.32626635740667415</v>
      </c>
      <c r="BI164" s="2">
        <f t="shared" si="214"/>
        <v>0.33080598349279983</v>
      </c>
      <c r="BJ164" s="2">
        <f t="shared" si="214"/>
        <v>0.3337185573393</v>
      </c>
      <c r="BK164" s="2">
        <f t="shared" si="214"/>
        <v>0.34624691345388037</v>
      </c>
      <c r="BL164" s="2">
        <f t="shared" si="214"/>
        <v>0.34652043292760781</v>
      </c>
      <c r="BM164" s="2">
        <f t="shared" si="214"/>
        <v>0.36719591211345365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>
        <f t="shared" si="215"/>
        <v>0.33079900000000001</v>
      </c>
      <c r="CG164" s="2">
        <f t="shared" si="215"/>
        <v>0.32694800000000002</v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>
        <f t="shared" si="215"/>
        <v>0.325818</v>
      </c>
      <c r="CO164" s="2">
        <f t="shared" si="215"/>
        <v>0.33543499999999998</v>
      </c>
      <c r="CP164" s="2">
        <f t="shared" si="215"/>
        <v>0.33138699999999999</v>
      </c>
      <c r="CQ164" s="2">
        <f t="shared" si="215"/>
        <v>0.34350900000000001</v>
      </c>
      <c r="CR164" s="2">
        <f t="shared" si="215"/>
        <v>0.34521099999999999</v>
      </c>
      <c r="CS164" s="2">
        <f t="shared" si="215"/>
        <v>0.36813800000000002</v>
      </c>
      <c r="CU164" s="2" t="str">
        <f t="shared" si="197"/>
        <v/>
      </c>
      <c r="CV164" s="2">
        <f t="shared" si="198"/>
        <v>0.33079900000000001</v>
      </c>
      <c r="CW164" s="2">
        <f t="shared" si="199"/>
        <v>0.32694800000000002</v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>
        <f t="shared" si="206"/>
        <v>0.325818</v>
      </c>
      <c r="DE164" s="2">
        <f t="shared" si="207"/>
        <v>0.33543499999999998</v>
      </c>
      <c r="DF164" s="2">
        <f t="shared" si="208"/>
        <v>0.33138699999999999</v>
      </c>
      <c r="DG164" s="2">
        <f t="shared" si="209"/>
        <v>0.34350900000000001</v>
      </c>
      <c r="DH164" s="2">
        <f t="shared" si="210"/>
        <v>0.34521099999999999</v>
      </c>
      <c r="DI164" s="2">
        <f t="shared" si="211"/>
        <v>0.36813800000000002</v>
      </c>
      <c r="DK164" s="2">
        <f t="shared" si="223"/>
        <v>0.43644987878787883</v>
      </c>
      <c r="DL164" s="2">
        <f t="shared" si="223"/>
        <v>0.46670046392106385</v>
      </c>
      <c r="DM164" s="2">
        <f t="shared" si="223"/>
        <v>0.46497369747899153</v>
      </c>
      <c r="DN164" s="2">
        <f t="shared" si="223"/>
        <v>0.46092960098973607</v>
      </c>
      <c r="DO164" s="2">
        <f t="shared" si="223"/>
        <v>0.46392180919540227</v>
      </c>
      <c r="DP164" s="2">
        <f t="shared" si="223"/>
        <v>0.45577730161290325</v>
      </c>
      <c r="DQ164" s="2">
        <f t="shared" si="223"/>
        <v>0.45506778024193545</v>
      </c>
      <c r="DR164" s="2">
        <f t="shared" si="223"/>
        <v>0.46713140722495905</v>
      </c>
      <c r="DS164" s="2">
        <f t="shared" si="223"/>
        <v>0.47388806502463066</v>
      </c>
      <c r="DT164" s="2">
        <f t="shared" si="223"/>
        <v>0.45512280825057294</v>
      </c>
      <c r="DU164" s="2">
        <f t="shared" si="223"/>
        <v>0.45372140504201675</v>
      </c>
      <c r="DV164" s="2">
        <f t="shared" si="223"/>
        <v>0.48609642337662345</v>
      </c>
      <c r="DW164" s="2">
        <f t="shared" si="223"/>
        <v>0.48537381729055262</v>
      </c>
      <c r="DX164" s="2">
        <f t="shared" si="223"/>
        <v>0.46652576470588242</v>
      </c>
      <c r="DY164" s="2">
        <f t="shared" si="223"/>
        <v>0.42650182063492059</v>
      </c>
      <c r="EA164" s="2">
        <f t="shared" si="213"/>
        <v>0.33896554459304512</v>
      </c>
      <c r="EB164" s="2">
        <f t="shared" si="213"/>
        <v>0.3313311275377227</v>
      </c>
      <c r="EC164" s="2">
        <f t="shared" si="213"/>
        <v>0.32896411467105119</v>
      </c>
      <c r="ED164" s="2">
        <f t="shared" si="213"/>
        <v>0.32738769316283695</v>
      </c>
      <c r="EE164" s="2">
        <f t="shared" si="213"/>
        <v>0.3185750446919397</v>
      </c>
      <c r="EF164" s="2">
        <f t="shared" si="213"/>
        <v>0.32305827740107823</v>
      </c>
      <c r="EG164" s="2">
        <f t="shared" si="213"/>
        <v>0.33113917014482841</v>
      </c>
      <c r="EH164" s="2">
        <f t="shared" si="213"/>
        <v>0.32489393611649675</v>
      </c>
      <c r="EI164" s="2">
        <f t="shared" si="213"/>
        <v>0.32425095780589563</v>
      </c>
      <c r="EJ164" s="2">
        <f t="shared" si="213"/>
        <v>0.32528839769820972</v>
      </c>
      <c r="EK164" s="2">
        <f t="shared" si="212"/>
        <v>0.33010719996580651</v>
      </c>
      <c r="EL164" s="2">
        <f t="shared" si="179"/>
        <v>0.33290543758553964</v>
      </c>
      <c r="EM164" s="2">
        <f t="shared" si="179"/>
        <v>0.34617155191582305</v>
      </c>
      <c r="EN164" s="2">
        <f t="shared" si="179"/>
        <v>0.34619846284278744</v>
      </c>
      <c r="EO164" s="2">
        <f t="shared" si="179"/>
        <v>0.36760232189218656</v>
      </c>
      <c r="EQ164" s="2">
        <f t="shared" si="224"/>
        <v>0.34419505789410576</v>
      </c>
      <c r="ER164" s="2">
        <f t="shared" si="224"/>
        <v>0.3335027462489274</v>
      </c>
      <c r="ES164" s="2">
        <f t="shared" si="224"/>
        <v>0.33200626587013071</v>
      </c>
      <c r="ET164" s="2">
        <f t="shared" si="224"/>
        <v>0.32700203479590834</v>
      </c>
      <c r="EU164" s="2">
        <f t="shared" si="224"/>
        <v>0.323009324373427</v>
      </c>
      <c r="EV164" s="2">
        <f t="shared" si="224"/>
        <v>0.32515694019431862</v>
      </c>
      <c r="EW164" s="2">
        <f t="shared" si="224"/>
        <v>0.32994114258341989</v>
      </c>
      <c r="EX164" s="2">
        <f t="shared" si="224"/>
        <v>0.32817971748279379</v>
      </c>
      <c r="EY164" s="2">
        <f t="shared" si="224"/>
        <v>0.33080366205249045</v>
      </c>
      <c r="EZ164" s="2">
        <f t="shared" si="224"/>
        <v>0.32886938433690471</v>
      </c>
      <c r="FA164" s="2">
        <f t="shared" si="224"/>
        <v>0.33286161588188901</v>
      </c>
      <c r="FB164" s="2">
        <f t="shared" si="224"/>
        <v>0.33639281424707612</v>
      </c>
      <c r="FC164" s="2">
        <f t="shared" si="224"/>
        <v>0.34648191956670704</v>
      </c>
      <c r="FD164" s="2">
        <f t="shared" si="224"/>
        <v>0.34781785750995964</v>
      </c>
      <c r="FE164" s="2">
        <f t="shared" si="224"/>
        <v>0.36493476366398292</v>
      </c>
      <c r="FG164" s="2">
        <f t="shared" si="225"/>
        <v>0.99992607549794432</v>
      </c>
      <c r="FH164" s="2">
        <f t="shared" si="225"/>
        <v>0.99990372789679094</v>
      </c>
      <c r="FI164" s="2">
        <f t="shared" si="225"/>
        <v>0.9999181764023839</v>
      </c>
      <c r="FJ164" s="2">
        <f t="shared" si="225"/>
        <v>0.99993564143018143</v>
      </c>
      <c r="FK164" s="2">
        <f t="shared" si="225"/>
        <v>0.99994672834628806</v>
      </c>
      <c r="FL164" s="2">
        <f t="shared" si="225"/>
        <v>0.9999413257700116</v>
      </c>
      <c r="FM164" s="2">
        <f t="shared" si="225"/>
        <v>0.99993593419953331</v>
      </c>
      <c r="FN164" s="2">
        <f t="shared" si="225"/>
        <v>0.99995424998848637</v>
      </c>
      <c r="FO164" s="2">
        <f t="shared" si="225"/>
        <v>0.99995094637897664</v>
      </c>
      <c r="FP164" s="2">
        <f t="shared" si="225"/>
        <v>0.99992275697597444</v>
      </c>
      <c r="FQ164" s="2">
        <f t="shared" si="225"/>
        <v>0.99991755177300723</v>
      </c>
      <c r="FR164" s="2">
        <f t="shared" si="225"/>
        <v>0.99992193403491048</v>
      </c>
      <c r="FS164" s="2">
        <f t="shared" si="225"/>
        <v>0.99992964349616575</v>
      </c>
      <c r="FT164" s="2">
        <f t="shared" si="225"/>
        <v>0.99992933078159518</v>
      </c>
      <c r="FU164" s="2">
        <f t="shared" si="225"/>
        <v>0.9999057582510622</v>
      </c>
      <c r="FW164" s="2">
        <f t="shared" si="216"/>
        <v>0.30116035076980241</v>
      </c>
      <c r="FX164" s="2">
        <f t="shared" si="216"/>
        <v>0.22966696160495972</v>
      </c>
      <c r="FY164" s="2">
        <f t="shared" si="216"/>
        <v>0.20569543406958393</v>
      </c>
      <c r="FZ164" s="2">
        <f t="shared" si="216"/>
        <v>0.32021068293912608</v>
      </c>
      <c r="GA164" s="2">
        <f t="shared" si="216"/>
        <v>0.31122350116201641</v>
      </c>
      <c r="GB164" s="2">
        <f t="shared" si="216"/>
        <v>0.30370953334892548</v>
      </c>
      <c r="GC164" s="2">
        <f t="shared" si="216"/>
        <v>0.3244464812230104</v>
      </c>
      <c r="GD164" s="2">
        <f t="shared" si="216"/>
        <v>0.42277848672785995</v>
      </c>
      <c r="GE164" s="2">
        <f t="shared" si="216"/>
        <v>0.38709269305860627</v>
      </c>
      <c r="GF164" s="2">
        <f t="shared" si="216"/>
        <v>0.27029726821977185</v>
      </c>
      <c r="GG164" s="2">
        <f t="shared" si="216"/>
        <v>0.24999556201120796</v>
      </c>
      <c r="GH164" s="2">
        <f t="shared" si="216"/>
        <v>0.22973163766560448</v>
      </c>
      <c r="GI164" s="2">
        <f t="shared" si="216"/>
        <v>0.21125833556745971</v>
      </c>
      <c r="GJ164" s="2">
        <f t="shared" si="216"/>
        <v>0.19357026103605629</v>
      </c>
      <c r="GK164" s="2">
        <f t="shared" si="216"/>
        <v>0.15443358129934739</v>
      </c>
      <c r="GM164" s="82">
        <f t="shared" si="217"/>
        <v>4.4661405379987479E-107</v>
      </c>
      <c r="GN164" s="82">
        <f t="shared" si="217"/>
        <v>4.3146708035974916E-160</v>
      </c>
      <c r="GO164" s="82">
        <f t="shared" si="217"/>
        <v>1.443690708525001E-240</v>
      </c>
      <c r="GP164" s="82">
        <f t="shared" si="217"/>
        <v>0</v>
      </c>
      <c r="GQ164" s="82">
        <f t="shared" si="217"/>
        <v>0</v>
      </c>
      <c r="GR164" s="82">
        <f t="shared" si="217"/>
        <v>0</v>
      </c>
      <c r="GS164" s="82">
        <f t="shared" si="217"/>
        <v>0</v>
      </c>
      <c r="GT164" s="82">
        <f t="shared" si="217"/>
        <v>0</v>
      </c>
      <c r="GU164" s="82">
        <f t="shared" si="217"/>
        <v>1.5142327294957002E-219</v>
      </c>
      <c r="GV164" s="82">
        <f t="shared" si="217"/>
        <v>0</v>
      </c>
      <c r="GW164" s="82">
        <f t="shared" si="217"/>
        <v>0</v>
      </c>
      <c r="GX164" s="82">
        <f t="shared" si="217"/>
        <v>0</v>
      </c>
      <c r="GY164" s="82">
        <f t="shared" si="217"/>
        <v>9.6679950782442395E-260</v>
      </c>
      <c r="GZ164" s="82">
        <f t="shared" si="217"/>
        <v>1.9012995193625375E-267</v>
      </c>
      <c r="HA164" s="82">
        <f t="shared" si="217"/>
        <v>0</v>
      </c>
      <c r="HC164" s="82">
        <f t="shared" si="181"/>
        <v>1.4202520760012683E-146</v>
      </c>
      <c r="HD164" s="82">
        <f t="shared" si="181"/>
        <v>8.9942081984900826E-146</v>
      </c>
      <c r="HE164" s="82">
        <f t="shared" si="181"/>
        <v>9.77804985466193E-169</v>
      </c>
      <c r="HF164" s="82">
        <f t="shared" si="180"/>
        <v>4.5228302523951572E-231</v>
      </c>
      <c r="HG164" s="82">
        <f t="shared" si="180"/>
        <v>0</v>
      </c>
      <c r="HH164" s="82">
        <f t="shared" si="180"/>
        <v>5.8752153086416581E-270</v>
      </c>
      <c r="HI164" s="82">
        <f t="shared" si="180"/>
        <v>0</v>
      </c>
      <c r="HJ164" s="82">
        <f t="shared" si="180"/>
        <v>0</v>
      </c>
      <c r="HK164" s="82">
        <f t="shared" si="180"/>
        <v>2.1415387072956662E-173</v>
      </c>
      <c r="HL164" s="82">
        <f t="shared" si="161"/>
        <v>7.1158205977612366E-235</v>
      </c>
      <c r="HM164" s="82">
        <f t="shared" si="161"/>
        <v>1.1079129768427356E-280</v>
      </c>
      <c r="HN164" s="82">
        <f t="shared" si="161"/>
        <v>1.4195009115148121E-222</v>
      </c>
      <c r="HO164" s="82">
        <f t="shared" si="161"/>
        <v>4.8217702346920883E-169</v>
      </c>
      <c r="HP164" s="82">
        <f t="shared" si="161"/>
        <v>2.3481272376874795E-180</v>
      </c>
      <c r="HQ164" s="82">
        <f t="shared" si="161"/>
        <v>4.2788176245328266E-196</v>
      </c>
      <c r="HS164" s="82">
        <f t="shared" si="218"/>
        <v>4.4640248357567917E-11</v>
      </c>
      <c r="HT164" s="82">
        <f t="shared" si="218"/>
        <v>6.884815113468646E-9</v>
      </c>
      <c r="HU164" s="82">
        <f t="shared" si="218"/>
        <v>1.7266761178185171E-8</v>
      </c>
      <c r="HV164" s="82">
        <f t="shared" si="218"/>
        <v>9.6277632621847087E-15</v>
      </c>
      <c r="HW164" s="82">
        <f t="shared" si="218"/>
        <v>4.3368891637792236E-17</v>
      </c>
      <c r="HX164" s="82">
        <f t="shared" si="218"/>
        <v>1.5604897657718147E-14</v>
      </c>
      <c r="HY164" s="82">
        <f t="shared" si="218"/>
        <v>7.8980806881298111E-18</v>
      </c>
      <c r="HZ164" s="82">
        <f t="shared" si="218"/>
        <v>1.6311167847944775E-24</v>
      </c>
      <c r="IA164" s="82">
        <f t="shared" si="218"/>
        <v>5.6179891218861902E-20</v>
      </c>
      <c r="IB164" s="82">
        <f t="shared" si="218"/>
        <v>1.7334268315449079E-14</v>
      </c>
      <c r="IC164" s="82">
        <f t="shared" si="218"/>
        <v>1.6928971591886903E-13</v>
      </c>
      <c r="ID164" s="82">
        <f t="shared" si="218"/>
        <v>1.771800499052778E-11</v>
      </c>
      <c r="IE164" s="82">
        <f t="shared" si="218"/>
        <v>2.5298821111091992E-9</v>
      </c>
      <c r="IF164" s="82">
        <f t="shared" si="218"/>
        <v>2.5717293896463652E-7</v>
      </c>
      <c r="IG164" s="82">
        <f t="shared" si="218"/>
        <v>4.886379506064472E-7</v>
      </c>
      <c r="II164" s="82">
        <f t="shared" si="219"/>
        <v>3.4496465312339908E-2</v>
      </c>
      <c r="IJ164" s="82">
        <f t="shared" si="219"/>
        <v>2.3800398614640963E-3</v>
      </c>
      <c r="IK164" s="82">
        <f t="shared" si="219"/>
        <v>1.2040106651943251E-3</v>
      </c>
      <c r="IL164" s="82">
        <f t="shared" si="219"/>
        <v>5.0627537003626329E-2</v>
      </c>
      <c r="IM164" s="82">
        <f t="shared" si="219"/>
        <v>3.4713839467831159E-2</v>
      </c>
      <c r="IN164" s="82">
        <f t="shared" si="219"/>
        <v>3.2970235472143082E-2</v>
      </c>
      <c r="IO164" s="82">
        <f t="shared" si="219"/>
        <v>4.250600505885492E-2</v>
      </c>
      <c r="IP164" s="82">
        <f t="shared" si="219"/>
        <v>0.34131843967889719</v>
      </c>
      <c r="IQ164" s="82">
        <f t="shared" si="219"/>
        <v>0.21662070261289787</v>
      </c>
      <c r="IR164" s="82">
        <f t="shared" si="219"/>
        <v>7.4168642439856481E-3</v>
      </c>
      <c r="IS164" s="82">
        <f t="shared" si="219"/>
        <v>2.7515795339216552E-3</v>
      </c>
      <c r="IT164" s="82">
        <f t="shared" si="219"/>
        <v>1.1834380966394289E-3</v>
      </c>
      <c r="IU164" s="82">
        <f t="shared" si="219"/>
        <v>9.6397930450830551E-4</v>
      </c>
      <c r="IV164" s="82">
        <f t="shared" si="219"/>
        <v>9.0224330112908884E-4</v>
      </c>
      <c r="IW164" s="82">
        <f t="shared" si="219"/>
        <v>2.1003581010608408E-3</v>
      </c>
      <c r="IY164" s="82">
        <f t="shared" si="220"/>
        <v>3.4496465356980158E-2</v>
      </c>
      <c r="IZ164" s="82">
        <f t="shared" si="220"/>
        <v>2.3800467462792097E-3</v>
      </c>
      <c r="JA164" s="82">
        <f t="shared" si="220"/>
        <v>1.2040279319555033E-3</v>
      </c>
      <c r="JB164" s="82">
        <f t="shared" si="220"/>
        <v>5.062753700363596E-2</v>
      </c>
      <c r="JC164" s="82">
        <f t="shared" si="220"/>
        <v>3.4713839467831201E-2</v>
      </c>
      <c r="JD164" s="82">
        <f t="shared" si="220"/>
        <v>3.2970235472158688E-2</v>
      </c>
      <c r="JE164" s="82">
        <f t="shared" si="220"/>
        <v>4.2506005058854927E-2</v>
      </c>
      <c r="JF164" s="82">
        <f t="shared" si="220"/>
        <v>0.34131843967889719</v>
      </c>
      <c r="JG164" s="82">
        <f t="shared" si="220"/>
        <v>0.21662070261289787</v>
      </c>
      <c r="JH164" s="82">
        <f t="shared" si="220"/>
        <v>7.4168642440029823E-3</v>
      </c>
      <c r="JI164" s="82">
        <f t="shared" si="220"/>
        <v>2.7515795340909452E-3</v>
      </c>
      <c r="JJ164" s="82">
        <f t="shared" si="220"/>
        <v>1.1834381143574339E-3</v>
      </c>
      <c r="JK164" s="82">
        <f t="shared" si="220"/>
        <v>9.6398183439041661E-4</v>
      </c>
      <c r="JL164" s="82">
        <f t="shared" si="220"/>
        <v>9.0250047406805346E-4</v>
      </c>
      <c r="JM164" s="82">
        <f t="shared" si="220"/>
        <v>2.1008467390114471E-3</v>
      </c>
    </row>
    <row r="165" spans="2:273" x14ac:dyDescent="0.25">
      <c r="B165" s="2">
        <v>138</v>
      </c>
      <c r="C165" s="37">
        <v>0.34205099999999999</v>
      </c>
      <c r="D165" s="37">
        <v>0.327073</v>
      </c>
      <c r="E165" s="37">
        <v>0.32918900000000001</v>
      </c>
      <c r="F165" s="37">
        <v>0.32587100000000002</v>
      </c>
      <c r="G165" s="37">
        <v>0.32413900000000001</v>
      </c>
      <c r="H165" s="37">
        <v>0.330563</v>
      </c>
      <c r="I165" s="37">
        <v>0.334818</v>
      </c>
      <c r="J165" s="37">
        <v>0.346576</v>
      </c>
      <c r="K165" s="37">
        <v>0.34426699999999999</v>
      </c>
      <c r="L165" s="37">
        <v>0.330015</v>
      </c>
      <c r="M165" s="37">
        <v>0.32841199999999998</v>
      </c>
      <c r="N165" s="37">
        <v>0.334785</v>
      </c>
      <c r="O165" s="37">
        <v>0.34405999999999998</v>
      </c>
      <c r="P165" s="37">
        <v>0.346752</v>
      </c>
      <c r="Q165" s="37">
        <v>0.36744399999999999</v>
      </c>
      <c r="S165" s="4">
        <f t="shared" si="221"/>
        <v>0.34269487601376625</v>
      </c>
      <c r="T165" s="4">
        <f t="shared" si="221"/>
        <v>0.33166684655514861</v>
      </c>
      <c r="U165" s="4">
        <f t="shared" si="221"/>
        <v>0.32938385217524885</v>
      </c>
      <c r="V165" s="4">
        <f t="shared" si="221"/>
        <v>0.3289339399967553</v>
      </c>
      <c r="W165" s="4">
        <f t="shared" si="221"/>
        <v>0.32297076341272529</v>
      </c>
      <c r="X165" s="4">
        <f t="shared" si="221"/>
        <v>0.32729483399372256</v>
      </c>
      <c r="Y165" s="4">
        <f t="shared" si="221"/>
        <v>0.33494959167394722</v>
      </c>
      <c r="Z165" s="4">
        <f t="shared" si="221"/>
        <v>0.34638907113303091</v>
      </c>
      <c r="AA165" s="4">
        <f t="shared" si="221"/>
        <v>0.34542892140642967</v>
      </c>
      <c r="AB165" s="4">
        <f t="shared" si="221"/>
        <v>0.3277270455630843</v>
      </c>
      <c r="AC165" s="4">
        <f t="shared" si="221"/>
        <v>0.33125292471920015</v>
      </c>
      <c r="AD165" s="4">
        <f t="shared" si="221"/>
        <v>0.33384435922885214</v>
      </c>
      <c r="AE165" s="4">
        <f t="shared" si="221"/>
        <v>0.34627384095565411</v>
      </c>
      <c r="AF165" s="4">
        <f t="shared" si="221"/>
        <v>0.34686999656106593</v>
      </c>
      <c r="AG165" s="4">
        <f t="shared" si="221"/>
        <v>0.37012378765383791</v>
      </c>
      <c r="AI165" s="4">
        <f t="shared" si="222"/>
        <v>-6.4387601376625359E-4</v>
      </c>
      <c r="AJ165" s="4">
        <f t="shared" si="222"/>
        <v>-4.5938465551486063E-3</v>
      </c>
      <c r="AK165" s="4">
        <f t="shared" si="222"/>
        <v>-1.9485217524883858E-4</v>
      </c>
      <c r="AL165" s="4">
        <f t="shared" si="222"/>
        <v>-3.0629399967552762E-3</v>
      </c>
      <c r="AM165" s="4">
        <f t="shared" si="222"/>
        <v>1.168236587274718E-3</v>
      </c>
      <c r="AN165" s="4">
        <f t="shared" si="222"/>
        <v>3.2681660062774398E-3</v>
      </c>
      <c r="AO165" s="4">
        <f t="shared" si="222"/>
        <v>-1.3159167394721782E-4</v>
      </c>
      <c r="AP165" s="4">
        <f t="shared" si="222"/>
        <v>1.8692886696908273E-4</v>
      </c>
      <c r="AQ165" s="4">
        <f t="shared" si="222"/>
        <v>-1.1619214064296779E-3</v>
      </c>
      <c r="AR165" s="4">
        <f t="shared" si="222"/>
        <v>2.2879544369157068E-3</v>
      </c>
      <c r="AS165" s="4">
        <f t="shared" si="222"/>
        <v>-2.8409247192001663E-3</v>
      </c>
      <c r="AT165" s="4">
        <f t="shared" si="222"/>
        <v>9.4064077114786038E-4</v>
      </c>
      <c r="AU165" s="4">
        <f t="shared" si="222"/>
        <v>-2.2138409556541339E-3</v>
      </c>
      <c r="AV165" s="4">
        <f t="shared" si="222"/>
        <v>-1.1799656106592504E-4</v>
      </c>
      <c r="AW165" s="4">
        <f t="shared" si="222"/>
        <v>-2.6797876538379173E-3</v>
      </c>
      <c r="AY165" s="2">
        <f t="shared" si="214"/>
        <v>0.34015993252803917</v>
      </c>
      <c r="AZ165" s="2">
        <f t="shared" si="214"/>
        <v>0.33153122483910324</v>
      </c>
      <c r="BA165" s="2">
        <f t="shared" si="214"/>
        <v>0.32927255122384386</v>
      </c>
      <c r="BB165" s="2">
        <f t="shared" si="214"/>
        <v>0.32693927764419123</v>
      </c>
      <c r="BC165" s="2">
        <f t="shared" si="214"/>
        <v>0.31960771036782998</v>
      </c>
      <c r="BD165" s="2">
        <f t="shared" si="214"/>
        <v>0.32339923533740933</v>
      </c>
      <c r="BE165" s="2">
        <f t="shared" si="214"/>
        <v>0.33038315618692404</v>
      </c>
      <c r="BF165" s="2">
        <f t="shared" si="214"/>
        <v>0.32597724759371927</v>
      </c>
      <c r="BG165" s="2">
        <f t="shared" si="214"/>
        <v>0.3266169920148555</v>
      </c>
      <c r="BH165" s="2">
        <f t="shared" si="214"/>
        <v>0.325970376304906</v>
      </c>
      <c r="BI165" s="2">
        <f t="shared" si="214"/>
        <v>0.33049554640511497</v>
      </c>
      <c r="BJ165" s="2">
        <f t="shared" si="214"/>
        <v>0.33339389867214103</v>
      </c>
      <c r="BK165" s="2">
        <f t="shared" si="214"/>
        <v>0.34587643895683701</v>
      </c>
      <c r="BL165" s="2">
        <f t="shared" si="214"/>
        <v>0.34610975760820295</v>
      </c>
      <c r="BM165" s="2">
        <f t="shared" si="214"/>
        <v>0.36683002449904345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>
        <f t="shared" si="215"/>
        <v>0.327073</v>
      </c>
      <c r="CG165" s="2">
        <f t="shared" si="215"/>
        <v>0.32918900000000001</v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>
        <f t="shared" si="215"/>
        <v>0.32841199999999998</v>
      </c>
      <c r="CP165" s="2">
        <f t="shared" si="215"/>
        <v>0.334785</v>
      </c>
      <c r="CQ165" s="2">
        <f t="shared" si="215"/>
        <v>0.34405999999999998</v>
      </c>
      <c r="CR165" s="2">
        <f t="shared" si="215"/>
        <v>0.346752</v>
      </c>
      <c r="CS165" s="2">
        <f t="shared" si="215"/>
        <v>0.36744399999999999</v>
      </c>
      <c r="CU165" s="2" t="str">
        <f t="shared" si="197"/>
        <v/>
      </c>
      <c r="CV165" s="2">
        <f t="shared" si="198"/>
        <v>0.327073</v>
      </c>
      <c r="CW165" s="2">
        <f t="shared" si="199"/>
        <v>0.32918900000000001</v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>
        <f t="shared" si="207"/>
        <v>0.32841199999999998</v>
      </c>
      <c r="DF165" s="2">
        <f t="shared" si="208"/>
        <v>0.334785</v>
      </c>
      <c r="DG165" s="2">
        <f t="shared" si="209"/>
        <v>0.34405999999999998</v>
      </c>
      <c r="DH165" s="2">
        <f t="shared" si="210"/>
        <v>0.346752</v>
      </c>
      <c r="DI165" s="2">
        <f t="shared" si="211"/>
        <v>0.36744399999999999</v>
      </c>
      <c r="DK165" s="2">
        <f t="shared" si="223"/>
        <v>0.43684487878787881</v>
      </c>
      <c r="DL165" s="2">
        <f t="shared" si="223"/>
        <v>0.46744344641784635</v>
      </c>
      <c r="DM165" s="2">
        <f t="shared" si="223"/>
        <v>0.46561180924369744</v>
      </c>
      <c r="DN165" s="2">
        <f t="shared" si="223"/>
        <v>0.46153096627565982</v>
      </c>
      <c r="DO165" s="2">
        <f t="shared" si="223"/>
        <v>0.46460577471264364</v>
      </c>
      <c r="DP165" s="2">
        <f t="shared" si="223"/>
        <v>0.45642908145161293</v>
      </c>
      <c r="DQ165" s="2">
        <f t="shared" si="223"/>
        <v>0.4556785806451612</v>
      </c>
      <c r="DR165" s="2">
        <f t="shared" si="223"/>
        <v>0.46782194088669959</v>
      </c>
      <c r="DS165" s="2">
        <f t="shared" si="223"/>
        <v>0.4745984364532021</v>
      </c>
      <c r="DT165" s="2">
        <f t="shared" si="223"/>
        <v>0.45573639343009931</v>
      </c>
      <c r="DU165" s="2">
        <f t="shared" si="223"/>
        <v>0.4543389338935574</v>
      </c>
      <c r="DV165" s="2">
        <f t="shared" si="223"/>
        <v>0.48693628922841869</v>
      </c>
      <c r="DW165" s="2">
        <f t="shared" si="223"/>
        <v>0.48608444563279862</v>
      </c>
      <c r="DX165" s="2">
        <f t="shared" si="223"/>
        <v>0.46708155614973268</v>
      </c>
      <c r="DY165" s="2">
        <f t="shared" si="223"/>
        <v>0.42669280634920631</v>
      </c>
      <c r="EA165" s="2">
        <f t="shared" si="213"/>
        <v>0.33842613415951844</v>
      </c>
      <c r="EB165" s="2">
        <f t="shared" si="213"/>
        <v>0.33096552047206335</v>
      </c>
      <c r="EC165" s="2">
        <f t="shared" si="213"/>
        <v>0.32856849628391138</v>
      </c>
      <c r="ED165" s="2">
        <f t="shared" si="213"/>
        <v>0.3270659828675907</v>
      </c>
      <c r="EE165" s="2">
        <f t="shared" si="213"/>
        <v>0.31809252405939881</v>
      </c>
      <c r="EF165" s="2">
        <f t="shared" si="213"/>
        <v>0.32269498540441155</v>
      </c>
      <c r="EG165" s="2">
        <f t="shared" si="213"/>
        <v>0.33079900980727567</v>
      </c>
      <c r="EH165" s="2">
        <f t="shared" si="213"/>
        <v>0.32447228914236204</v>
      </c>
      <c r="EI165" s="2">
        <f t="shared" si="213"/>
        <v>0.32386081212952827</v>
      </c>
      <c r="EJ165" s="2">
        <f t="shared" si="213"/>
        <v>0.32489532752405309</v>
      </c>
      <c r="EK165" s="2">
        <f t="shared" si="212"/>
        <v>0.32972513298613848</v>
      </c>
      <c r="EL165" s="2">
        <f t="shared" si="179"/>
        <v>0.3324969844022842</v>
      </c>
      <c r="EM165" s="2">
        <f t="shared" si="179"/>
        <v>0.34579491674466106</v>
      </c>
      <c r="EN165" s="2">
        <f t="shared" si="179"/>
        <v>0.34575401554070362</v>
      </c>
      <c r="EO165" s="2">
        <f t="shared" si="179"/>
        <v>0.36727897008897104</v>
      </c>
      <c r="EQ165" s="2">
        <f t="shared" si="224"/>
        <v>0.34380851315775135</v>
      </c>
      <c r="ER165" s="2">
        <f t="shared" si="224"/>
        <v>0.3332130774278359</v>
      </c>
      <c r="ES165" s="2">
        <f t="shared" si="224"/>
        <v>0.33170583555272448</v>
      </c>
      <c r="ET165" s="2">
        <f t="shared" si="224"/>
        <v>0.3266707838668727</v>
      </c>
      <c r="EU165" s="2">
        <f t="shared" si="224"/>
        <v>0.32264446747486103</v>
      </c>
      <c r="EV165" s="2">
        <f t="shared" si="224"/>
        <v>0.32484962779392212</v>
      </c>
      <c r="EW165" s="2">
        <f t="shared" si="224"/>
        <v>0.32957231264627707</v>
      </c>
      <c r="EX165" s="2">
        <f t="shared" si="224"/>
        <v>0.32783775207226645</v>
      </c>
      <c r="EY165" s="2">
        <f t="shared" si="224"/>
        <v>0.33058054978608586</v>
      </c>
      <c r="EZ165" s="2">
        <f t="shared" si="224"/>
        <v>0.32858533421179237</v>
      </c>
      <c r="FA165" s="2">
        <f t="shared" si="224"/>
        <v>0.33256846434449355</v>
      </c>
      <c r="FB165" s="2">
        <f t="shared" si="224"/>
        <v>0.33609194075513582</v>
      </c>
      <c r="FC165" s="2">
        <f t="shared" si="224"/>
        <v>0.34611437106909071</v>
      </c>
      <c r="FD165" s="2">
        <f t="shared" si="224"/>
        <v>0.34742387316048912</v>
      </c>
      <c r="FE165" s="2">
        <f t="shared" si="224"/>
        <v>0.36455760324466335</v>
      </c>
      <c r="FG165" s="2">
        <f t="shared" si="225"/>
        <v>0.99993257961429161</v>
      </c>
      <c r="FH165" s="2">
        <f t="shared" si="225"/>
        <v>0.99991219805458409</v>
      </c>
      <c r="FI165" s="2">
        <f t="shared" si="225"/>
        <v>0.99992537545479299</v>
      </c>
      <c r="FJ165" s="2">
        <f t="shared" si="225"/>
        <v>0.99994130395433278</v>
      </c>
      <c r="FK165" s="2">
        <f t="shared" si="225"/>
        <v>0.99995141544665256</v>
      </c>
      <c r="FL165" s="2">
        <f t="shared" si="225"/>
        <v>0.99994648818999443</v>
      </c>
      <c r="FM165" s="2">
        <f t="shared" si="225"/>
        <v>0.99994157096617231</v>
      </c>
      <c r="FN165" s="2">
        <f t="shared" si="225"/>
        <v>0.99995827532563597</v>
      </c>
      <c r="FO165" s="2">
        <f t="shared" si="225"/>
        <v>0.99995526237282106</v>
      </c>
      <c r="FP165" s="2">
        <f t="shared" si="225"/>
        <v>0.99992955304602793</v>
      </c>
      <c r="FQ165" s="2">
        <f t="shared" si="225"/>
        <v>0.99992480577779663</v>
      </c>
      <c r="FR165" s="2">
        <f t="shared" si="225"/>
        <v>0.99992880250460092</v>
      </c>
      <c r="FS165" s="2">
        <f t="shared" si="225"/>
        <v>0.99993583370865546</v>
      </c>
      <c r="FT165" s="2">
        <f t="shared" si="225"/>
        <v>0.9999355485060385</v>
      </c>
      <c r="FU165" s="2">
        <f t="shared" si="225"/>
        <v>0.99991404979072795</v>
      </c>
      <c r="FW165" s="2">
        <f t="shared" si="216"/>
        <v>0.32089210725666378</v>
      </c>
      <c r="FX165" s="2">
        <f t="shared" si="216"/>
        <v>0.24636587660811002</v>
      </c>
      <c r="FY165" s="2">
        <f t="shared" si="216"/>
        <v>0.2211517740291162</v>
      </c>
      <c r="FZ165" s="2">
        <f t="shared" si="216"/>
        <v>0.340582304008126</v>
      </c>
      <c r="GA165" s="2">
        <f t="shared" si="216"/>
        <v>0.33130201541302051</v>
      </c>
      <c r="GB165" s="2">
        <f t="shared" si="216"/>
        <v>0.32353098725456192</v>
      </c>
      <c r="GC165" s="2">
        <f t="shared" si="216"/>
        <v>0.34495083747974931</v>
      </c>
      <c r="GD165" s="2">
        <f t="shared" si="216"/>
        <v>0.4454000133231612</v>
      </c>
      <c r="GE165" s="2">
        <f t="shared" si="216"/>
        <v>0.40915827108298919</v>
      </c>
      <c r="GF165" s="2">
        <f t="shared" si="216"/>
        <v>0.2888426814636314</v>
      </c>
      <c r="GG165" s="2">
        <f t="shared" si="216"/>
        <v>0.26765898350368289</v>
      </c>
      <c r="GH165" s="2">
        <f t="shared" si="216"/>
        <v>0.24643375084631844</v>
      </c>
      <c r="GI165" s="2">
        <f t="shared" si="216"/>
        <v>0.22701321549551015</v>
      </c>
      <c r="GJ165" s="2">
        <f t="shared" si="216"/>
        <v>0.20835448611067203</v>
      </c>
      <c r="GK165" s="2">
        <f t="shared" si="216"/>
        <v>0.16684712042315622</v>
      </c>
      <c r="GM165" s="82">
        <f t="shared" si="217"/>
        <v>8.6787936195677693E-110</v>
      </c>
      <c r="GN165" s="82">
        <f t="shared" si="217"/>
        <v>3.3823381221898064E-164</v>
      </c>
      <c r="GO165" s="82">
        <f t="shared" si="217"/>
        <v>1.3040192887386067E-246</v>
      </c>
      <c r="GP165" s="82">
        <f t="shared" si="217"/>
        <v>0</v>
      </c>
      <c r="GQ165" s="82">
        <f t="shared" si="217"/>
        <v>0</v>
      </c>
      <c r="GR165" s="82">
        <f t="shared" si="217"/>
        <v>0</v>
      </c>
      <c r="GS165" s="82">
        <f t="shared" si="217"/>
        <v>0</v>
      </c>
      <c r="GT165" s="82">
        <f t="shared" si="217"/>
        <v>0</v>
      </c>
      <c r="GU165" s="82">
        <f t="shared" si="217"/>
        <v>1.5148885517452203E-224</v>
      </c>
      <c r="GV165" s="82">
        <f t="shared" si="217"/>
        <v>0</v>
      </c>
      <c r="GW165" s="82">
        <f t="shared" si="217"/>
        <v>0</v>
      </c>
      <c r="GX165" s="82">
        <f t="shared" si="217"/>
        <v>0</v>
      </c>
      <c r="GY165" s="82">
        <f t="shared" si="217"/>
        <v>4.8975436016794555E-266</v>
      </c>
      <c r="GZ165" s="82">
        <f t="shared" si="217"/>
        <v>8.7154853315398914E-274</v>
      </c>
      <c r="HA165" s="82">
        <f t="shared" si="217"/>
        <v>0</v>
      </c>
      <c r="HC165" s="82">
        <f t="shared" si="181"/>
        <v>5.9108207340033315E-152</v>
      </c>
      <c r="HD165" s="82">
        <f t="shared" si="181"/>
        <v>3.8726199237071788E-151</v>
      </c>
      <c r="HE165" s="82">
        <f t="shared" si="181"/>
        <v>9.7182150360606115E-175</v>
      </c>
      <c r="HF165" s="82">
        <f t="shared" si="180"/>
        <v>1.0045569265229287E-238</v>
      </c>
      <c r="HG165" s="82">
        <f t="shared" si="180"/>
        <v>0</v>
      </c>
      <c r="HH165" s="82">
        <f t="shared" si="180"/>
        <v>1.0575538292648137E-278</v>
      </c>
      <c r="HI165" s="82">
        <f t="shared" si="180"/>
        <v>0</v>
      </c>
      <c r="HJ165" s="82">
        <f t="shared" si="180"/>
        <v>0</v>
      </c>
      <c r="HK165" s="82">
        <f t="shared" si="180"/>
        <v>9.7293888681523966E-179</v>
      </c>
      <c r="HL165" s="82">
        <f t="shared" si="161"/>
        <v>1.1038076660324733E-242</v>
      </c>
      <c r="HM165" s="82">
        <f t="shared" si="161"/>
        <v>3.9552561894178179E-290</v>
      </c>
      <c r="HN165" s="82">
        <f t="shared" si="161"/>
        <v>4.0248553410725423E-230</v>
      </c>
      <c r="HO165" s="82">
        <f t="shared" si="161"/>
        <v>7.8993236887706012E-175</v>
      </c>
      <c r="HP165" s="82">
        <f t="shared" si="161"/>
        <v>2.2355458833877276E-186</v>
      </c>
      <c r="HQ165" s="82">
        <f t="shared" si="161"/>
        <v>1.0178853860353217E-202</v>
      </c>
      <c r="HS165" s="82">
        <f t="shared" si="218"/>
        <v>4.2709330659189843E-12</v>
      </c>
      <c r="HT165" s="82">
        <f t="shared" si="218"/>
        <v>8.5829885644244199E-10</v>
      </c>
      <c r="HU165" s="82">
        <f t="shared" si="218"/>
        <v>2.4924762885402552E-9</v>
      </c>
      <c r="HV165" s="82">
        <f t="shared" si="218"/>
        <v>5.702175927296216E-16</v>
      </c>
      <c r="HW165" s="82">
        <f t="shared" si="218"/>
        <v>1.8945111038140846E-18</v>
      </c>
      <c r="HX165" s="82">
        <f t="shared" si="218"/>
        <v>9.703768189495603E-16</v>
      </c>
      <c r="HY165" s="82">
        <f t="shared" si="218"/>
        <v>2.8194685643060526E-19</v>
      </c>
      <c r="HZ165" s="82">
        <f t="shared" si="218"/>
        <v>3.2112661565303792E-26</v>
      </c>
      <c r="IA165" s="82">
        <f t="shared" si="218"/>
        <v>1.9775964670250431E-21</v>
      </c>
      <c r="IB165" s="82">
        <f t="shared" si="218"/>
        <v>9.4135502784205589E-16</v>
      </c>
      <c r="IC165" s="82">
        <f t="shared" si="218"/>
        <v>9.9184803204685054E-15</v>
      </c>
      <c r="ID165" s="82">
        <f t="shared" si="218"/>
        <v>1.3721624632579407E-12</v>
      </c>
      <c r="IE165" s="82">
        <f t="shared" si="218"/>
        <v>2.9971605888063536E-10</v>
      </c>
      <c r="IF165" s="82">
        <f t="shared" si="218"/>
        <v>4.9478465484069695E-8</v>
      </c>
      <c r="IG165" s="82">
        <f t="shared" si="218"/>
        <v>7.3340809212838392E-8</v>
      </c>
      <c r="II165" s="82">
        <f t="shared" si="219"/>
        <v>5.947843362922587E-2</v>
      </c>
      <c r="IJ165" s="82">
        <f t="shared" si="219"/>
        <v>5.0007576620124004E-3</v>
      </c>
      <c r="IK165" s="82">
        <f t="shared" si="219"/>
        <v>2.5511923140212156E-3</v>
      </c>
      <c r="IL165" s="82">
        <f t="shared" si="219"/>
        <v>8.5626132278906253E-2</v>
      </c>
      <c r="IM165" s="82">
        <f t="shared" si="219"/>
        <v>6.1653908759570962E-2</v>
      </c>
      <c r="IN165" s="82">
        <f t="shared" si="219"/>
        <v>5.7774485738959061E-2</v>
      </c>
      <c r="IO165" s="82">
        <f t="shared" si="219"/>
        <v>7.5628464593445549E-2</v>
      </c>
      <c r="IP165" s="82">
        <f t="shared" si="219"/>
        <v>0.43119313663556802</v>
      </c>
      <c r="IQ165" s="82">
        <f t="shared" si="219"/>
        <v>0.30281271857349845</v>
      </c>
      <c r="IR165" s="82">
        <f t="shared" si="219"/>
        <v>1.5125493391160478E-2</v>
      </c>
      <c r="IS165" s="82">
        <f t="shared" si="219"/>
        <v>6.0839611665560178E-3</v>
      </c>
      <c r="IT165" s="82">
        <f t="shared" si="219"/>
        <v>2.7357000150927437E-3</v>
      </c>
      <c r="IU165" s="82">
        <f t="shared" si="219"/>
        <v>2.140159710348072E-3</v>
      </c>
      <c r="IV165" s="82">
        <f t="shared" si="219"/>
        <v>1.9020025191396892E-3</v>
      </c>
      <c r="IW165" s="82">
        <f t="shared" si="219"/>
        <v>3.6252761439937958E-3</v>
      </c>
      <c r="IY165" s="82">
        <f t="shared" si="220"/>
        <v>5.9478433633496801E-2</v>
      </c>
      <c r="IZ165" s="82">
        <f t="shared" si="220"/>
        <v>5.0007585203112569E-3</v>
      </c>
      <c r="JA165" s="82">
        <f t="shared" si="220"/>
        <v>2.5511948064975043E-3</v>
      </c>
      <c r="JB165" s="82">
        <f t="shared" si="220"/>
        <v>8.5626132278906822E-2</v>
      </c>
      <c r="JC165" s="82">
        <f t="shared" si="220"/>
        <v>6.1653908759570962E-2</v>
      </c>
      <c r="JD165" s="82">
        <f t="shared" si="220"/>
        <v>5.7774485738960032E-2</v>
      </c>
      <c r="JE165" s="82">
        <f t="shared" si="220"/>
        <v>7.5628464593445549E-2</v>
      </c>
      <c r="JF165" s="82">
        <f t="shared" si="220"/>
        <v>0.43119313663556802</v>
      </c>
      <c r="JG165" s="82">
        <f t="shared" si="220"/>
        <v>0.30281271857349845</v>
      </c>
      <c r="JH165" s="82">
        <f t="shared" si="220"/>
        <v>1.5125493391161419E-2</v>
      </c>
      <c r="JI165" s="82">
        <f t="shared" si="220"/>
        <v>6.0839611665659361E-3</v>
      </c>
      <c r="JJ165" s="82">
        <f t="shared" si="220"/>
        <v>2.735700016464906E-3</v>
      </c>
      <c r="JK165" s="82">
        <f t="shared" si="220"/>
        <v>2.1401600100641308E-3</v>
      </c>
      <c r="JL165" s="82">
        <f t="shared" si="220"/>
        <v>1.9020519976051733E-3</v>
      </c>
      <c r="JM165" s="82">
        <f t="shared" si="220"/>
        <v>3.6253494848030084E-3</v>
      </c>
    </row>
    <row r="166" spans="2:273" x14ac:dyDescent="0.25">
      <c r="B166" s="2">
        <v>139</v>
      </c>
      <c r="C166" s="37">
        <v>0.34758800000000001</v>
      </c>
      <c r="D166" s="37">
        <v>0.32933000000000001</v>
      </c>
      <c r="E166" s="37">
        <v>0.327073</v>
      </c>
      <c r="F166" s="37">
        <v>0.32915699999999998</v>
      </c>
      <c r="G166" s="37">
        <v>0.32485000000000003</v>
      </c>
      <c r="H166" s="37">
        <v>0.32997300000000002</v>
      </c>
      <c r="I166" s="37">
        <v>0.33847899999999997</v>
      </c>
      <c r="J166" s="37">
        <v>0.34279500000000002</v>
      </c>
      <c r="K166" s="37">
        <v>0.34387200000000001</v>
      </c>
      <c r="L166" s="37">
        <v>0.33050400000000002</v>
      </c>
      <c r="M166" s="37">
        <v>0.33385799999999999</v>
      </c>
      <c r="N166" s="37">
        <v>0.33543200000000001</v>
      </c>
      <c r="O166" s="37">
        <v>0.34786</v>
      </c>
      <c r="P166" s="37">
        <v>0.34641499999999997</v>
      </c>
      <c r="Q166" s="37">
        <v>0.37421199999999999</v>
      </c>
      <c r="S166" s="4">
        <f t="shared" si="221"/>
        <v>0.34356632344923793</v>
      </c>
      <c r="T166" s="4">
        <f t="shared" si="221"/>
        <v>0.33147665938881649</v>
      </c>
      <c r="U166" s="4">
        <f t="shared" si="221"/>
        <v>0.3291611604881638</v>
      </c>
      <c r="V166" s="4">
        <f t="shared" si="221"/>
        <v>0.32948547379543691</v>
      </c>
      <c r="W166" s="4">
        <f t="shared" si="221"/>
        <v>0.32436796311639055</v>
      </c>
      <c r="X166" s="4">
        <f t="shared" si="221"/>
        <v>0.32898474917555048</v>
      </c>
      <c r="Y166" s="4">
        <f t="shared" si="221"/>
        <v>0.33686239077077218</v>
      </c>
      <c r="Z166" s="4">
        <f t="shared" si="221"/>
        <v>0.34550567425262008</v>
      </c>
      <c r="AA166" s="4">
        <f t="shared" si="221"/>
        <v>0.34774627159585941</v>
      </c>
      <c r="AB166" s="4">
        <f t="shared" si="221"/>
        <v>0.32879124539157417</v>
      </c>
      <c r="AC166" s="4">
        <f t="shared" si="221"/>
        <v>0.33165123466051061</v>
      </c>
      <c r="AD166" s="4">
        <f t="shared" si="221"/>
        <v>0.33399124778850597</v>
      </c>
      <c r="AE166" s="4">
        <f t="shared" si="221"/>
        <v>0.34629243435338125</v>
      </c>
      <c r="AF166" s="4">
        <f t="shared" si="221"/>
        <v>0.34714701205486592</v>
      </c>
      <c r="AG166" s="4">
        <f t="shared" si="221"/>
        <v>0.37173487296206226</v>
      </c>
      <c r="AI166" s="4">
        <f t="shared" si="222"/>
        <v>4.0216765507620766E-3</v>
      </c>
      <c r="AJ166" s="4">
        <f t="shared" si="222"/>
        <v>-2.1466593888164742E-3</v>
      </c>
      <c r="AK166" s="4">
        <f t="shared" si="222"/>
        <v>-2.0881604881637927E-3</v>
      </c>
      <c r="AL166" s="4">
        <f t="shared" si="222"/>
        <v>-3.2847379543693433E-4</v>
      </c>
      <c r="AM166" s="4">
        <f t="shared" si="222"/>
        <v>4.8203688360948238E-4</v>
      </c>
      <c r="AN166" s="4">
        <f t="shared" si="222"/>
        <v>9.8825082444953249E-4</v>
      </c>
      <c r="AO166" s="4">
        <f t="shared" si="222"/>
        <v>1.6166092292277945E-3</v>
      </c>
      <c r="AP166" s="4">
        <f t="shared" si="222"/>
        <v>-2.71067425262006E-3</v>
      </c>
      <c r="AQ166" s="4">
        <f t="shared" si="222"/>
        <v>-3.8742715958594021E-3</v>
      </c>
      <c r="AR166" s="4">
        <f t="shared" si="222"/>
        <v>1.7127546084258483E-3</v>
      </c>
      <c r="AS166" s="4">
        <f t="shared" si="222"/>
        <v>2.2067653394893805E-3</v>
      </c>
      <c r="AT166" s="4">
        <f t="shared" si="222"/>
        <v>1.4407522114940341E-3</v>
      </c>
      <c r="AU166" s="4">
        <f t="shared" si="222"/>
        <v>1.5675656466187515E-3</v>
      </c>
      <c r="AV166" s="4">
        <f t="shared" si="222"/>
        <v>-7.3201205486594922E-4</v>
      </c>
      <c r="AW166" s="4">
        <f t="shared" si="222"/>
        <v>2.4771270379377319E-3</v>
      </c>
      <c r="AY166" s="2">
        <f t="shared" si="214"/>
        <v>0.33978193053374389</v>
      </c>
      <c r="AZ166" s="2">
        <f t="shared" si="214"/>
        <v>0.33122401548569452</v>
      </c>
      <c r="BA166" s="2">
        <f t="shared" si="214"/>
        <v>0.32894974958613959</v>
      </c>
      <c r="BB166" s="2">
        <f t="shared" si="214"/>
        <v>0.32660518220732299</v>
      </c>
      <c r="BC166" s="2">
        <f t="shared" si="214"/>
        <v>0.3192603135692097</v>
      </c>
      <c r="BD166" s="2">
        <f t="shared" si="214"/>
        <v>0.3230987389730422</v>
      </c>
      <c r="BE166" s="2">
        <f t="shared" si="214"/>
        <v>0.33000602915447586</v>
      </c>
      <c r="BF166" s="2">
        <f t="shared" si="214"/>
        <v>0.3256693285196755</v>
      </c>
      <c r="BG166" s="2">
        <f t="shared" si="214"/>
        <v>0.32644916406945584</v>
      </c>
      <c r="BH166" s="2">
        <f t="shared" si="214"/>
        <v>0.32568129677932667</v>
      </c>
      <c r="BI166" s="2">
        <f t="shared" si="214"/>
        <v>0.33019057961977499</v>
      </c>
      <c r="BJ166" s="2">
        <f t="shared" si="214"/>
        <v>0.33307586595271799</v>
      </c>
      <c r="BK166" s="2">
        <f t="shared" si="214"/>
        <v>0.34550658111881494</v>
      </c>
      <c r="BL166" s="2">
        <f t="shared" si="214"/>
        <v>0.34570203194681065</v>
      </c>
      <c r="BM166" s="2">
        <f t="shared" si="214"/>
        <v>0.36646065667543815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>
        <f t="shared" si="215"/>
        <v>0.32933000000000001</v>
      </c>
      <c r="CG166" s="2">
        <f t="shared" si="215"/>
        <v>0.327073</v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>
        <f t="shared" si="215"/>
        <v>0.33543200000000001</v>
      </c>
      <c r="CQ166" s="2">
        <f t="shared" si="215"/>
        <v>0.34786</v>
      </c>
      <c r="CR166" s="2">
        <f t="shared" si="215"/>
        <v>0.34641499999999997</v>
      </c>
      <c r="CS166" s="2">
        <f t="shared" si="215"/>
        <v>0.37421199999999999</v>
      </c>
      <c r="CU166" s="2" t="str">
        <f t="shared" si="197"/>
        <v/>
      </c>
      <c r="CV166" s="2">
        <f t="shared" si="198"/>
        <v>0.32933000000000001</v>
      </c>
      <c r="CW166" s="2">
        <f t="shared" si="199"/>
        <v>0.327073</v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>
        <f t="shared" si="208"/>
        <v>0.33543200000000001</v>
      </c>
      <c r="DG166" s="2">
        <f t="shared" si="209"/>
        <v>0.34786</v>
      </c>
      <c r="DH166" s="2">
        <f t="shared" si="210"/>
        <v>0.34641499999999997</v>
      </c>
      <c r="DI166" s="2">
        <f t="shared" si="211"/>
        <v>0.37421199999999999</v>
      </c>
      <c r="DK166" s="2">
        <f t="shared" si="223"/>
        <v>0.43723987878787884</v>
      </c>
      <c r="DL166" s="2">
        <f t="shared" si="223"/>
        <v>0.46818642891462886</v>
      </c>
      <c r="DM166" s="2">
        <f t="shared" si="223"/>
        <v>0.46624992100840335</v>
      </c>
      <c r="DN166" s="2">
        <f t="shared" si="223"/>
        <v>0.46213233156158356</v>
      </c>
      <c r="DO166" s="2">
        <f t="shared" si="223"/>
        <v>0.46528974022988501</v>
      </c>
      <c r="DP166" s="2">
        <f t="shared" si="223"/>
        <v>0.4570808612903226</v>
      </c>
      <c r="DQ166" s="2">
        <f t="shared" si="223"/>
        <v>0.45628938104838701</v>
      </c>
      <c r="DR166" s="2">
        <f t="shared" si="223"/>
        <v>0.46851247454844014</v>
      </c>
      <c r="DS166" s="2">
        <f t="shared" si="223"/>
        <v>0.47530880788177349</v>
      </c>
      <c r="DT166" s="2">
        <f t="shared" si="223"/>
        <v>0.45634997860962567</v>
      </c>
      <c r="DU166" s="2">
        <f t="shared" si="223"/>
        <v>0.45495646274509799</v>
      </c>
      <c r="DV166" s="2">
        <f t="shared" si="223"/>
        <v>0.48777615508021399</v>
      </c>
      <c r="DW166" s="2">
        <f t="shared" si="223"/>
        <v>0.48679507397504462</v>
      </c>
      <c r="DX166" s="2">
        <f t="shared" si="223"/>
        <v>0.46763734759358294</v>
      </c>
      <c r="DY166" s="2">
        <f t="shared" si="223"/>
        <v>0.42688379206349203</v>
      </c>
      <c r="EA166" s="2">
        <f t="shared" si="213"/>
        <v>0.33788672372599182</v>
      </c>
      <c r="EB166" s="2">
        <f t="shared" si="213"/>
        <v>0.33059991340640404</v>
      </c>
      <c r="EC166" s="2">
        <f t="shared" si="213"/>
        <v>0.32817287789677163</v>
      </c>
      <c r="ED166" s="2">
        <f t="shared" si="213"/>
        <v>0.32674427257234445</v>
      </c>
      <c r="EE166" s="2">
        <f t="shared" si="213"/>
        <v>0.31761000342685797</v>
      </c>
      <c r="EF166" s="2">
        <f t="shared" si="213"/>
        <v>0.32233169340774487</v>
      </c>
      <c r="EG166" s="2">
        <f t="shared" si="213"/>
        <v>0.33045884946972293</v>
      </c>
      <c r="EH166" s="2">
        <f t="shared" si="213"/>
        <v>0.32405064216822727</v>
      </c>
      <c r="EI166" s="2">
        <f t="shared" si="213"/>
        <v>0.32347066645316086</v>
      </c>
      <c r="EJ166" s="2">
        <f t="shared" si="213"/>
        <v>0.32450225734989652</v>
      </c>
      <c r="EK166" s="2">
        <f t="shared" si="212"/>
        <v>0.3293430660064704</v>
      </c>
      <c r="EL166" s="2">
        <f t="shared" si="179"/>
        <v>0.33208853121902876</v>
      </c>
      <c r="EM166" s="2">
        <f t="shared" si="179"/>
        <v>0.34541828157349913</v>
      </c>
      <c r="EN166" s="2">
        <f t="shared" si="179"/>
        <v>0.34530956823861969</v>
      </c>
      <c r="EO166" s="2">
        <f t="shared" si="179"/>
        <v>0.36695561828575557</v>
      </c>
      <c r="EQ166" s="2">
        <f t="shared" si="224"/>
        <v>0.34342196842139694</v>
      </c>
      <c r="ER166" s="2">
        <f t="shared" si="224"/>
        <v>0.33292340860674446</v>
      </c>
      <c r="ES166" s="2">
        <f t="shared" si="224"/>
        <v>0.33140540523531836</v>
      </c>
      <c r="ET166" s="2">
        <f t="shared" si="224"/>
        <v>0.32633953293783707</v>
      </c>
      <c r="EU166" s="2">
        <f t="shared" si="224"/>
        <v>0.32227961057629506</v>
      </c>
      <c r="EV166" s="2">
        <f t="shared" si="224"/>
        <v>0.32454231539352563</v>
      </c>
      <c r="EW166" s="2">
        <f t="shared" si="224"/>
        <v>0.3292034827091343</v>
      </c>
      <c r="EX166" s="2">
        <f t="shared" si="224"/>
        <v>0.32749578666173912</v>
      </c>
      <c r="EY166" s="2">
        <f t="shared" si="224"/>
        <v>0.33035743751968127</v>
      </c>
      <c r="EZ166" s="2">
        <f t="shared" si="224"/>
        <v>0.32830128408668008</v>
      </c>
      <c r="FA166" s="2">
        <f t="shared" si="224"/>
        <v>0.3322753128070981</v>
      </c>
      <c r="FB166" s="2">
        <f t="shared" si="224"/>
        <v>0.33579106726319552</v>
      </c>
      <c r="FC166" s="2">
        <f t="shared" si="224"/>
        <v>0.34574682257147438</v>
      </c>
      <c r="FD166" s="2">
        <f t="shared" si="224"/>
        <v>0.34702988881101865</v>
      </c>
      <c r="FE166" s="2">
        <f t="shared" si="224"/>
        <v>0.36418044282534379</v>
      </c>
      <c r="FG166" s="2">
        <f t="shared" si="225"/>
        <v>0.99993851151267454</v>
      </c>
      <c r="FH166" s="2">
        <f t="shared" si="225"/>
        <v>0.9999199230554201</v>
      </c>
      <c r="FI166" s="2">
        <f t="shared" si="225"/>
        <v>0.99993194115900452</v>
      </c>
      <c r="FJ166" s="2">
        <f t="shared" si="225"/>
        <v>0.99994646829365341</v>
      </c>
      <c r="FK166" s="2">
        <f t="shared" si="225"/>
        <v>0.99995569017130115</v>
      </c>
      <c r="FL166" s="2">
        <f t="shared" si="225"/>
        <v>0.99995119641945174</v>
      </c>
      <c r="FM166" s="2">
        <f t="shared" si="225"/>
        <v>0.99994671181385497</v>
      </c>
      <c r="FN166" s="2">
        <f t="shared" si="225"/>
        <v>0.99996194650500492</v>
      </c>
      <c r="FO166" s="2">
        <f t="shared" si="225"/>
        <v>0.99995919863847427</v>
      </c>
      <c r="FP166" s="2">
        <f t="shared" si="225"/>
        <v>0.99993575121612743</v>
      </c>
      <c r="FQ166" s="2">
        <f t="shared" si="225"/>
        <v>0.99993142160055992</v>
      </c>
      <c r="FR166" s="2">
        <f t="shared" si="225"/>
        <v>0.99993506670567944</v>
      </c>
      <c r="FS166" s="2">
        <f t="shared" si="225"/>
        <v>0.99994147931636834</v>
      </c>
      <c r="FT166" s="2">
        <f t="shared" si="225"/>
        <v>0.99994121920554657</v>
      </c>
      <c r="FU166" s="2">
        <f t="shared" si="225"/>
        <v>0.99992161188467432</v>
      </c>
      <c r="FW166" s="2">
        <f t="shared" si="216"/>
        <v>0.34128531555333746</v>
      </c>
      <c r="FX166" s="2">
        <f t="shared" si="216"/>
        <v>0.26386306777106844</v>
      </c>
      <c r="FY166" s="2">
        <f t="shared" si="216"/>
        <v>0.23742237743635017</v>
      </c>
      <c r="FZ166" s="2">
        <f t="shared" si="216"/>
        <v>0.3615606339523178</v>
      </c>
      <c r="GA166" s="2">
        <f t="shared" si="216"/>
        <v>0.35201386881332497</v>
      </c>
      <c r="GB166" s="2">
        <f t="shared" si="216"/>
        <v>0.3440069484155639</v>
      </c>
      <c r="GC166" s="2">
        <f t="shared" si="216"/>
        <v>0.36604887946939546</v>
      </c>
      <c r="GD166" s="2">
        <f t="shared" si="216"/>
        <v>0.46825004781972596</v>
      </c>
      <c r="GE166" s="2">
        <f t="shared" si="216"/>
        <v>0.43159593729532109</v>
      </c>
      <c r="GF166" s="2">
        <f t="shared" si="216"/>
        <v>0.30812322596968755</v>
      </c>
      <c r="GG166" s="2">
        <f t="shared" si="216"/>
        <v>0.28609435175390335</v>
      </c>
      <c r="GH166" s="2">
        <f t="shared" si="216"/>
        <v>0.26393407430201232</v>
      </c>
      <c r="GI166" s="2">
        <f t="shared" si="216"/>
        <v>0.24358019019848276</v>
      </c>
      <c r="GJ166" s="2">
        <f t="shared" si="216"/>
        <v>0.2239542968433742</v>
      </c>
      <c r="GK166" s="2">
        <f t="shared" si="216"/>
        <v>0.18004600935779005</v>
      </c>
      <c r="GM166" s="82">
        <f t="shared" si="217"/>
        <v>1.5581164498357117E-112</v>
      </c>
      <c r="GN166" s="82">
        <f t="shared" si="217"/>
        <v>2.3495291782194699E-168</v>
      </c>
      <c r="GO166" s="82">
        <f t="shared" si="217"/>
        <v>9.8986609338363424E-253</v>
      </c>
      <c r="GP166" s="82">
        <f t="shared" si="217"/>
        <v>0</v>
      </c>
      <c r="GQ166" s="82">
        <f t="shared" si="217"/>
        <v>0</v>
      </c>
      <c r="GR166" s="82">
        <f t="shared" si="217"/>
        <v>0</v>
      </c>
      <c r="GS166" s="82">
        <f t="shared" si="217"/>
        <v>0</v>
      </c>
      <c r="GT166" s="82">
        <f t="shared" si="217"/>
        <v>0</v>
      </c>
      <c r="GU166" s="82">
        <f t="shared" si="217"/>
        <v>1.3299872457398713E-229</v>
      </c>
      <c r="GV166" s="82">
        <f t="shared" si="217"/>
        <v>0</v>
      </c>
      <c r="GW166" s="82">
        <f t="shared" si="217"/>
        <v>0</v>
      </c>
      <c r="GX166" s="82">
        <f t="shared" si="217"/>
        <v>0</v>
      </c>
      <c r="GY166" s="82">
        <f t="shared" si="217"/>
        <v>2.0832674173643767E-272</v>
      </c>
      <c r="GZ166" s="82">
        <f t="shared" si="217"/>
        <v>3.3636964181409381E-280</v>
      </c>
      <c r="HA166" s="82">
        <f t="shared" si="217"/>
        <v>0</v>
      </c>
      <c r="HC166" s="82">
        <f t="shared" si="181"/>
        <v>1.9628721373774177E-157</v>
      </c>
      <c r="HD166" s="82">
        <f t="shared" si="181"/>
        <v>1.33048336202871E-156</v>
      </c>
      <c r="HE166" s="82">
        <f t="shared" si="181"/>
        <v>7.56843490938688E-181</v>
      </c>
      <c r="HF166" s="82">
        <f t="shared" si="180"/>
        <v>1.6708717745653152E-246</v>
      </c>
      <c r="HG166" s="82">
        <f t="shared" si="180"/>
        <v>0</v>
      </c>
      <c r="HH166" s="82">
        <f t="shared" si="180"/>
        <v>1.3782024398714256E-287</v>
      </c>
      <c r="HI166" s="82">
        <f t="shared" si="180"/>
        <v>0</v>
      </c>
      <c r="HJ166" s="82">
        <f t="shared" si="180"/>
        <v>0</v>
      </c>
      <c r="HK166" s="82">
        <f t="shared" si="180"/>
        <v>3.6611998336694515E-184</v>
      </c>
      <c r="HL166" s="82">
        <f t="shared" si="161"/>
        <v>1.2733155123007795E-250</v>
      </c>
      <c r="HM166" s="82">
        <f t="shared" si="161"/>
        <v>9.8291523964080652E-300</v>
      </c>
      <c r="HN166" s="82">
        <f t="shared" si="161"/>
        <v>8.5227850518945828E-238</v>
      </c>
      <c r="HO166" s="82">
        <f t="shared" si="161"/>
        <v>1.0320359490745979E-180</v>
      </c>
      <c r="HP166" s="82">
        <f t="shared" si="161"/>
        <v>1.6915443675810536E-192</v>
      </c>
      <c r="HQ166" s="82">
        <f t="shared" si="161"/>
        <v>1.8755858449944094E-209</v>
      </c>
      <c r="HS166" s="82">
        <f t="shared" si="218"/>
        <v>3.6473875943789648E-13</v>
      </c>
      <c r="HT166" s="82">
        <f t="shared" si="218"/>
        <v>9.554311689884576E-11</v>
      </c>
      <c r="HU166" s="82">
        <f t="shared" si="218"/>
        <v>3.2453048346338313E-10</v>
      </c>
      <c r="HV166" s="82">
        <f t="shared" si="218"/>
        <v>2.9899594575243332E-17</v>
      </c>
      <c r="HW166" s="82">
        <f t="shared" si="218"/>
        <v>7.2814275541616476E-20</v>
      </c>
      <c r="HX166" s="82">
        <f t="shared" si="218"/>
        <v>5.3548409866085708E-17</v>
      </c>
      <c r="HY166" s="82">
        <f t="shared" si="218"/>
        <v>8.7621999041082491E-21</v>
      </c>
      <c r="HZ166" s="82">
        <f t="shared" si="218"/>
        <v>5.503203838070987E-28</v>
      </c>
      <c r="IA166" s="82">
        <f t="shared" si="218"/>
        <v>6.14618078424774E-23</v>
      </c>
      <c r="IB166" s="82">
        <f t="shared" si="218"/>
        <v>4.4820395559318218E-17</v>
      </c>
      <c r="IC166" s="82">
        <f t="shared" si="218"/>
        <v>5.0808919801238684E-16</v>
      </c>
      <c r="ID166" s="82">
        <f t="shared" si="218"/>
        <v>9.3351151072363109E-14</v>
      </c>
      <c r="IE166" s="82">
        <f t="shared" si="218"/>
        <v>3.1717152881493529E-11</v>
      </c>
      <c r="IF166" s="82">
        <f t="shared" si="218"/>
        <v>8.7134928033042192E-9</v>
      </c>
      <c r="IG166" s="82">
        <f t="shared" si="218"/>
        <v>9.7249561180430792E-9</v>
      </c>
      <c r="II166" s="82">
        <f t="shared" si="219"/>
        <v>9.7439006251820046E-2</v>
      </c>
      <c r="IJ166" s="82">
        <f t="shared" si="219"/>
        <v>9.9999999043650055E-3</v>
      </c>
      <c r="IK166" s="82">
        <f t="shared" si="219"/>
        <v>5.166070078695289E-3</v>
      </c>
      <c r="IL166" s="82">
        <f t="shared" si="219"/>
        <v>0.13686171283677909</v>
      </c>
      <c r="IM166" s="82">
        <f t="shared" si="219"/>
        <v>0.10338678319559304</v>
      </c>
      <c r="IN166" s="82">
        <f t="shared" si="219"/>
        <v>9.5970064527056184E-2</v>
      </c>
      <c r="IO166" s="82">
        <f t="shared" si="219"/>
        <v>0.12630368360238833</v>
      </c>
      <c r="IP166" s="82">
        <f t="shared" si="219"/>
        <v>0.49402314291937444</v>
      </c>
      <c r="IQ166" s="82">
        <f t="shared" si="219"/>
        <v>0.39224623779454426</v>
      </c>
      <c r="IR166" s="82">
        <f t="shared" si="219"/>
        <v>2.914433551149721E-2</v>
      </c>
      <c r="IS166" s="82">
        <f t="shared" si="219"/>
        <v>1.2691322928253783E-2</v>
      </c>
      <c r="IT166" s="82">
        <f t="shared" si="219"/>
        <v>5.975422540199833E-3</v>
      </c>
      <c r="IU166" s="82">
        <f t="shared" si="219"/>
        <v>4.5212911202772406E-3</v>
      </c>
      <c r="IV166" s="82">
        <f t="shared" si="219"/>
        <v>3.8413409627950333E-3</v>
      </c>
      <c r="IW166" s="82">
        <f t="shared" si="219"/>
        <v>6.0984552894456966E-3</v>
      </c>
      <c r="IY166" s="82">
        <f t="shared" si="220"/>
        <v>9.7439006252184782E-2</v>
      </c>
      <c r="IZ166" s="82">
        <f t="shared" si="220"/>
        <v>9.9999999999081223E-3</v>
      </c>
      <c r="JA166" s="82">
        <f t="shared" si="220"/>
        <v>5.1660704032257723E-3</v>
      </c>
      <c r="JB166" s="82">
        <f t="shared" si="220"/>
        <v>0.13686171283677911</v>
      </c>
      <c r="JC166" s="82">
        <f t="shared" si="220"/>
        <v>0.10338678319559304</v>
      </c>
      <c r="JD166" s="82">
        <f t="shared" si="220"/>
        <v>9.597006452705624E-2</v>
      </c>
      <c r="JE166" s="82">
        <f t="shared" si="220"/>
        <v>0.12630368360238833</v>
      </c>
      <c r="JF166" s="82">
        <f t="shared" si="220"/>
        <v>0.49402314291937444</v>
      </c>
      <c r="JG166" s="82">
        <f t="shared" si="220"/>
        <v>0.39224623779454426</v>
      </c>
      <c r="JH166" s="82">
        <f t="shared" si="220"/>
        <v>2.9144335511497255E-2</v>
      </c>
      <c r="JI166" s="82">
        <f t="shared" si="220"/>
        <v>1.2691322928254291E-2</v>
      </c>
      <c r="JJ166" s="82">
        <f t="shared" si="220"/>
        <v>5.9754225402931845E-3</v>
      </c>
      <c r="JK166" s="82">
        <f t="shared" si="220"/>
        <v>4.5212911519943938E-3</v>
      </c>
      <c r="JL166" s="82">
        <f t="shared" si="220"/>
        <v>3.8413496762878365E-3</v>
      </c>
      <c r="JM166" s="82">
        <f t="shared" si="220"/>
        <v>6.0984650144018148E-3</v>
      </c>
    </row>
    <row r="167" spans="2:273" x14ac:dyDescent="0.25">
      <c r="B167" s="2">
        <v>140</v>
      </c>
      <c r="C167" s="37">
        <v>0.34589500000000001</v>
      </c>
      <c r="D167" s="37">
        <v>0.33283299999999999</v>
      </c>
      <c r="E167" s="37">
        <v>0.323631</v>
      </c>
      <c r="F167" s="37">
        <v>0.32867000000000002</v>
      </c>
      <c r="G167" s="37">
        <v>0.32443100000000002</v>
      </c>
      <c r="H167" s="37">
        <v>0.33052700000000002</v>
      </c>
      <c r="I167" s="37">
        <v>0.34010400000000002</v>
      </c>
      <c r="J167" s="37">
        <v>0.34122799999999998</v>
      </c>
      <c r="K167" s="37">
        <v>0.34524899999999997</v>
      </c>
      <c r="L167" s="37">
        <v>0.33577099999999999</v>
      </c>
      <c r="M167" s="37">
        <v>0.33485799999999999</v>
      </c>
      <c r="N167" s="37">
        <v>0.33587899999999998</v>
      </c>
      <c r="O167" s="37">
        <v>0.35098200000000002</v>
      </c>
      <c r="P167" s="37">
        <v>0.34595700000000001</v>
      </c>
      <c r="Q167" s="37">
        <v>0.37636599999999998</v>
      </c>
      <c r="S167" s="4">
        <f t="shared" si="221"/>
        <v>0.34472812283390275</v>
      </c>
      <c r="T167" s="4">
        <f t="shared" si="221"/>
        <v>0.3313673793658729</v>
      </c>
      <c r="U167" s="4">
        <f t="shared" si="221"/>
        <v>0.32901521433282677</v>
      </c>
      <c r="V167" s="4">
        <f t="shared" si="221"/>
        <v>0.33015105405406081</v>
      </c>
      <c r="W167" s="4">
        <f t="shared" si="221"/>
        <v>0.32615945696526805</v>
      </c>
      <c r="X167" s="4">
        <f t="shared" si="221"/>
        <v>0.33114469113900435</v>
      </c>
      <c r="Y167" s="4">
        <f t="shared" si="221"/>
        <v>0.33915379946715002</v>
      </c>
      <c r="Z167" s="4">
        <f t="shared" si="221"/>
        <v>0.34237579550694103</v>
      </c>
      <c r="AA167" s="4">
        <f t="shared" si="221"/>
        <v>0.3481539054233132</v>
      </c>
      <c r="AB167" s="4">
        <f t="shared" si="221"/>
        <v>0.33056583585441068</v>
      </c>
      <c r="AC167" s="4">
        <f t="shared" si="221"/>
        <v>0.33253450749973135</v>
      </c>
      <c r="AD167" s="4">
        <f t="shared" si="221"/>
        <v>0.33451444393340085</v>
      </c>
      <c r="AE167" s="4">
        <f t="shared" si="221"/>
        <v>0.34661059176427478</v>
      </c>
      <c r="AF167" s="4">
        <f t="shared" si="221"/>
        <v>0.34792023151611584</v>
      </c>
      <c r="AG167" s="4">
        <f t="shared" si="221"/>
        <v>0.37430188760675615</v>
      </c>
      <c r="AI167" s="4">
        <f t="shared" si="222"/>
        <v>1.1668771660972577E-3</v>
      </c>
      <c r="AJ167" s="4">
        <f t="shared" si="222"/>
        <v>1.465620634127085E-3</v>
      </c>
      <c r="AK167" s="4">
        <f t="shared" si="222"/>
        <v>-5.3842143328267644E-3</v>
      </c>
      <c r="AL167" s="4">
        <f t="shared" si="222"/>
        <v>-1.481054054060793E-3</v>
      </c>
      <c r="AM167" s="4">
        <f t="shared" si="222"/>
        <v>-1.7284569652680215E-3</v>
      </c>
      <c r="AN167" s="4">
        <f t="shared" si="222"/>
        <v>-6.1769113900433936E-4</v>
      </c>
      <c r="AO167" s="4">
        <f t="shared" si="222"/>
        <v>9.502005328499985E-4</v>
      </c>
      <c r="AP167" s="4">
        <f t="shared" si="222"/>
        <v>-1.1477955069410517E-3</v>
      </c>
      <c r="AQ167" s="4">
        <f t="shared" si="222"/>
        <v>-2.904905423313231E-3</v>
      </c>
      <c r="AR167" s="4">
        <f t="shared" si="222"/>
        <v>5.2051641455893027E-3</v>
      </c>
      <c r="AS167" s="4">
        <f t="shared" si="222"/>
        <v>2.3234925002686424E-3</v>
      </c>
      <c r="AT167" s="4">
        <f t="shared" si="222"/>
        <v>1.3645560665991319E-3</v>
      </c>
      <c r="AU167" s="4">
        <f t="shared" si="222"/>
        <v>4.3714082357252382E-3</v>
      </c>
      <c r="AV167" s="4">
        <f t="shared" si="222"/>
        <v>-1.9632315161158265E-3</v>
      </c>
      <c r="AW167" s="4">
        <f t="shared" si="222"/>
        <v>2.0641123932438332E-3</v>
      </c>
      <c r="AY167" s="2">
        <f t="shared" si="214"/>
        <v>0.3394136438594712</v>
      </c>
      <c r="AZ167" s="2">
        <f t="shared" si="214"/>
        <v>0.33092140612135768</v>
      </c>
      <c r="BA167" s="2">
        <f t="shared" si="214"/>
        <v>0.32863279409233542</v>
      </c>
      <c r="BB167" s="2">
        <f t="shared" si="214"/>
        <v>0.32627051454460709</v>
      </c>
      <c r="BC167" s="2">
        <f t="shared" si="214"/>
        <v>0.31892057515715089</v>
      </c>
      <c r="BD167" s="2">
        <f t="shared" si="214"/>
        <v>0.32280193384581857</v>
      </c>
      <c r="BE167" s="2">
        <f t="shared" si="214"/>
        <v>0.32962706362213856</v>
      </c>
      <c r="BF167" s="2">
        <f t="shared" si="214"/>
        <v>0.32536556185673082</v>
      </c>
      <c r="BG167" s="2">
        <f t="shared" si="214"/>
        <v>0.32629088161530184</v>
      </c>
      <c r="BH167" s="2">
        <f t="shared" si="214"/>
        <v>0.32539919033655107</v>
      </c>
      <c r="BI167" s="2">
        <f t="shared" si="214"/>
        <v>0.32989118876493667</v>
      </c>
      <c r="BJ167" s="2">
        <f t="shared" si="214"/>
        <v>0.33276463124637118</v>
      </c>
      <c r="BK167" s="2">
        <f t="shared" si="214"/>
        <v>0.34513735324144151</v>
      </c>
      <c r="BL167" s="2">
        <f t="shared" si="214"/>
        <v>0.34529737115626657</v>
      </c>
      <c r="BM167" s="2">
        <f t="shared" si="214"/>
        <v>0.3660876349840374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>
        <f t="shared" si="215"/>
        <v>0.35098200000000002</v>
      </c>
      <c r="CR167" s="2">
        <f t="shared" si="215"/>
        <v>0.34595700000000001</v>
      </c>
      <c r="CS167" s="2">
        <f t="shared" si="215"/>
        <v>0.37636599999999998</v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>
        <f t="shared" si="209"/>
        <v>0.35098200000000002</v>
      </c>
      <c r="DH167" s="2">
        <f t="shared" si="210"/>
        <v>0.34595700000000001</v>
      </c>
      <c r="DI167" s="2">
        <f t="shared" si="211"/>
        <v>0.37636599999999998</v>
      </c>
      <c r="DK167" s="2">
        <f t="shared" si="223"/>
        <v>0.43763487878787882</v>
      </c>
      <c r="DL167" s="2">
        <f t="shared" si="223"/>
        <v>0.46892941141141131</v>
      </c>
      <c r="DM167" s="2">
        <f t="shared" si="223"/>
        <v>0.4668880327731092</v>
      </c>
      <c r="DN167" s="2">
        <f t="shared" si="223"/>
        <v>0.46273369684750731</v>
      </c>
      <c r="DO167" s="2">
        <f t="shared" si="223"/>
        <v>0.46597370574712638</v>
      </c>
      <c r="DP167" s="2">
        <f t="shared" si="223"/>
        <v>0.45773264112903228</v>
      </c>
      <c r="DQ167" s="2">
        <f t="shared" si="223"/>
        <v>0.45690018145161282</v>
      </c>
      <c r="DR167" s="2">
        <f t="shared" si="223"/>
        <v>0.46920300821018068</v>
      </c>
      <c r="DS167" s="2">
        <f t="shared" si="223"/>
        <v>0.47601917931034493</v>
      </c>
      <c r="DT167" s="2">
        <f t="shared" si="223"/>
        <v>0.45696356378915198</v>
      </c>
      <c r="DU167" s="2">
        <f t="shared" si="223"/>
        <v>0.45557399159663858</v>
      </c>
      <c r="DV167" s="2">
        <f t="shared" si="223"/>
        <v>0.48861602093200923</v>
      </c>
      <c r="DW167" s="2">
        <f t="shared" si="223"/>
        <v>0.48750570231729062</v>
      </c>
      <c r="DX167" s="2">
        <f t="shared" si="223"/>
        <v>0.4681931390374332</v>
      </c>
      <c r="DY167" s="2">
        <f t="shared" si="223"/>
        <v>0.42707477777777775</v>
      </c>
      <c r="EA167" s="2">
        <f t="shared" si="213"/>
        <v>0.33734731329246515</v>
      </c>
      <c r="EB167" s="2">
        <f t="shared" si="213"/>
        <v>0.33023430634074469</v>
      </c>
      <c r="EC167" s="2">
        <f t="shared" si="213"/>
        <v>0.32777725950963188</v>
      </c>
      <c r="ED167" s="2">
        <f t="shared" si="213"/>
        <v>0.32642256227709815</v>
      </c>
      <c r="EE167" s="2">
        <f t="shared" si="213"/>
        <v>0.31712748279431707</v>
      </c>
      <c r="EF167" s="2">
        <f t="shared" si="213"/>
        <v>0.32196840141107819</v>
      </c>
      <c r="EG167" s="2">
        <f t="shared" si="213"/>
        <v>0.33011868913217018</v>
      </c>
      <c r="EH167" s="2">
        <f t="shared" si="213"/>
        <v>0.32362899519409255</v>
      </c>
      <c r="EI167" s="2">
        <f t="shared" si="213"/>
        <v>0.3230805207767935</v>
      </c>
      <c r="EJ167" s="2">
        <f t="shared" si="213"/>
        <v>0.32410918717573989</v>
      </c>
      <c r="EK167" s="2">
        <f t="shared" si="212"/>
        <v>0.32896099902680231</v>
      </c>
      <c r="EL167" s="2">
        <f t="shared" si="179"/>
        <v>0.33168007803577326</v>
      </c>
      <c r="EM167" s="2">
        <f t="shared" si="179"/>
        <v>0.34504164640233714</v>
      </c>
      <c r="EN167" s="2">
        <f t="shared" si="179"/>
        <v>0.34486512093653587</v>
      </c>
      <c r="EO167" s="2">
        <f t="shared" si="179"/>
        <v>0.3666322664825401</v>
      </c>
      <c r="EQ167" s="2">
        <f t="shared" si="224"/>
        <v>0.34303542368504247</v>
      </c>
      <c r="ER167" s="2">
        <f t="shared" si="224"/>
        <v>0.33263373978565303</v>
      </c>
      <c r="ES167" s="2">
        <f t="shared" si="224"/>
        <v>0.33110497491791213</v>
      </c>
      <c r="ET167" s="2">
        <f t="shared" si="224"/>
        <v>0.3260082820088015</v>
      </c>
      <c r="EU167" s="2">
        <f t="shared" si="224"/>
        <v>0.32191475367772909</v>
      </c>
      <c r="EV167" s="2">
        <f t="shared" si="224"/>
        <v>0.32423500299312913</v>
      </c>
      <c r="EW167" s="2">
        <f t="shared" si="224"/>
        <v>0.32883465277199153</v>
      </c>
      <c r="EX167" s="2">
        <f t="shared" si="224"/>
        <v>0.32715382125121178</v>
      </c>
      <c r="EY167" s="2">
        <f t="shared" si="224"/>
        <v>0.33013432525327663</v>
      </c>
      <c r="EZ167" s="2">
        <f t="shared" si="224"/>
        <v>0.32801723396156773</v>
      </c>
      <c r="FA167" s="2">
        <f t="shared" si="224"/>
        <v>0.33198216126970265</v>
      </c>
      <c r="FB167" s="2">
        <f t="shared" si="224"/>
        <v>0.33549019377125522</v>
      </c>
      <c r="FC167" s="2">
        <f t="shared" si="224"/>
        <v>0.3453792740738581</v>
      </c>
      <c r="FD167" s="2">
        <f t="shared" si="224"/>
        <v>0.34663590446154818</v>
      </c>
      <c r="FE167" s="2">
        <f t="shared" si="224"/>
        <v>0.36380328240602422</v>
      </c>
      <c r="FG167" s="2">
        <f t="shared" si="225"/>
        <v>0.99994392152966105</v>
      </c>
      <c r="FH167" s="2">
        <f t="shared" si="225"/>
        <v>0.99992696844398743</v>
      </c>
      <c r="FI167" s="2">
        <f t="shared" si="225"/>
        <v>0.99993792922759106</v>
      </c>
      <c r="FJ167" s="2">
        <f t="shared" si="225"/>
        <v>0.99995117827360214</v>
      </c>
      <c r="FK167" s="2">
        <f t="shared" si="225"/>
        <v>0.99995958879838209</v>
      </c>
      <c r="FL167" s="2">
        <f t="shared" si="225"/>
        <v>0.99995549041440812</v>
      </c>
      <c r="FM167" s="2">
        <f t="shared" si="225"/>
        <v>0.99995140036875296</v>
      </c>
      <c r="FN167" s="2">
        <f t="shared" si="225"/>
        <v>0.99996529468388551</v>
      </c>
      <c r="FO167" s="2">
        <f t="shared" si="225"/>
        <v>0.99996278858243615</v>
      </c>
      <c r="FP167" s="2">
        <f t="shared" si="225"/>
        <v>0.9999414040814385</v>
      </c>
      <c r="FQ167" s="2">
        <f t="shared" si="225"/>
        <v>0.99993745537896095</v>
      </c>
      <c r="FR167" s="2">
        <f t="shared" si="225"/>
        <v>0.99994077979339435</v>
      </c>
      <c r="FS167" s="2">
        <f t="shared" si="225"/>
        <v>0.99994662822738023</v>
      </c>
      <c r="FT167" s="2">
        <f t="shared" si="225"/>
        <v>0.99994639100104288</v>
      </c>
      <c r="FU167" s="2">
        <f t="shared" si="225"/>
        <v>0.99992850869604899</v>
      </c>
      <c r="FW167" s="2">
        <f t="shared" si="216"/>
        <v>0.3622831575892404</v>
      </c>
      <c r="FX167" s="2">
        <f t="shared" si="216"/>
        <v>0.28213771159808226</v>
      </c>
      <c r="FY167" s="2">
        <f t="shared" si="216"/>
        <v>0.25449888756993355</v>
      </c>
      <c r="FZ167" s="2">
        <f t="shared" si="216"/>
        <v>0.38308046400705525</v>
      </c>
      <c r="GA167" s="2">
        <f t="shared" si="216"/>
        <v>0.37329772048208948</v>
      </c>
      <c r="GB167" s="2">
        <f t="shared" si="216"/>
        <v>0.3650794348884091</v>
      </c>
      <c r="GC167" s="2">
        <f t="shared" si="216"/>
        <v>0.38767363545532385</v>
      </c>
      <c r="GD167" s="2">
        <f t="shared" si="216"/>
        <v>0.49123401905217828</v>
      </c>
      <c r="GE167" s="2">
        <f t="shared" si="216"/>
        <v>0.45431791948701361</v>
      </c>
      <c r="GF167" s="2">
        <f t="shared" si="216"/>
        <v>0.32809700263272373</v>
      </c>
      <c r="GG167" s="2">
        <f t="shared" si="216"/>
        <v>0.30527019151743828</v>
      </c>
      <c r="GH167" s="2">
        <f t="shared" si="216"/>
        <v>0.2822117505834229</v>
      </c>
      <c r="GI167" s="2">
        <f t="shared" si="216"/>
        <v>0.26094804228782487</v>
      </c>
      <c r="GJ167" s="2">
        <f t="shared" si="216"/>
        <v>0.24036745436400306</v>
      </c>
      <c r="GK167" s="2">
        <f t="shared" si="216"/>
        <v>0.19404584741435632</v>
      </c>
      <c r="GM167" s="82">
        <f t="shared" si="217"/>
        <v>2.5843560904285531E-115</v>
      </c>
      <c r="GN167" s="82">
        <f t="shared" si="217"/>
        <v>1.4462301035280078E-172</v>
      </c>
      <c r="GO167" s="82">
        <f t="shared" si="217"/>
        <v>6.3146580244141916E-259</v>
      </c>
      <c r="GP167" s="82">
        <f t="shared" si="217"/>
        <v>0</v>
      </c>
      <c r="GQ167" s="82">
        <f t="shared" si="217"/>
        <v>0</v>
      </c>
      <c r="GR167" s="82">
        <f t="shared" si="217"/>
        <v>0</v>
      </c>
      <c r="GS167" s="82">
        <f t="shared" si="217"/>
        <v>0</v>
      </c>
      <c r="GT167" s="82">
        <f t="shared" si="217"/>
        <v>0</v>
      </c>
      <c r="GU167" s="82">
        <f t="shared" si="217"/>
        <v>1.0246883242766882E-234</v>
      </c>
      <c r="GV167" s="82">
        <f t="shared" si="217"/>
        <v>0</v>
      </c>
      <c r="GW167" s="82">
        <f t="shared" si="217"/>
        <v>0</v>
      </c>
      <c r="GX167" s="82">
        <f t="shared" si="217"/>
        <v>0</v>
      </c>
      <c r="GY167" s="82">
        <f t="shared" si="217"/>
        <v>7.4410648835642984E-279</v>
      </c>
      <c r="GZ167" s="82">
        <f t="shared" si="217"/>
        <v>1.0930117246266395E-286</v>
      </c>
      <c r="HA167" s="82">
        <f t="shared" si="217"/>
        <v>0</v>
      </c>
      <c r="HC167" s="82">
        <f t="shared" si="181"/>
        <v>5.2010755439742307E-163</v>
      </c>
      <c r="HD167" s="82">
        <f t="shared" si="181"/>
        <v>3.6473015938993265E-162</v>
      </c>
      <c r="HE167" s="82">
        <f t="shared" si="181"/>
        <v>4.6185588060376499E-187</v>
      </c>
      <c r="HF167" s="82">
        <f t="shared" si="180"/>
        <v>2.081193023642896E-254</v>
      </c>
      <c r="HG167" s="82">
        <f t="shared" si="180"/>
        <v>0</v>
      </c>
      <c r="HH167" s="82">
        <f t="shared" si="180"/>
        <v>1.3003252039680017E-296</v>
      </c>
      <c r="HI167" s="82">
        <f t="shared" si="180"/>
        <v>0</v>
      </c>
      <c r="HJ167" s="82">
        <f t="shared" si="180"/>
        <v>0</v>
      </c>
      <c r="HK167" s="82">
        <f t="shared" si="180"/>
        <v>1.1411338394900255E-189</v>
      </c>
      <c r="HL167" s="82">
        <f t="shared" si="161"/>
        <v>1.0923182372184614E-258</v>
      </c>
      <c r="HM167" s="82">
        <f t="shared" si="161"/>
        <v>0</v>
      </c>
      <c r="HN167" s="82">
        <f t="shared" si="161"/>
        <v>1.3478003294136244E-245</v>
      </c>
      <c r="HO167" s="82">
        <f t="shared" si="161"/>
        <v>1.0752692778685712E-186</v>
      </c>
      <c r="HP167" s="82">
        <f t="shared" si="161"/>
        <v>1.0172256588512209E-198</v>
      </c>
      <c r="HQ167" s="82">
        <f t="shared" si="161"/>
        <v>2.6769121453188032E-216</v>
      </c>
      <c r="HS167" s="82">
        <f t="shared" si="218"/>
        <v>2.7799644682094637E-14</v>
      </c>
      <c r="HT167" s="82">
        <f t="shared" si="218"/>
        <v>9.4953651477143459E-12</v>
      </c>
      <c r="HU167" s="82">
        <f t="shared" si="218"/>
        <v>3.8109415671144069E-11</v>
      </c>
      <c r="HV167" s="82">
        <f t="shared" si="218"/>
        <v>1.3878555440304978E-18</v>
      </c>
      <c r="HW167" s="82">
        <f t="shared" si="218"/>
        <v>2.4619969250572175E-21</v>
      </c>
      <c r="HX167" s="82">
        <f t="shared" si="218"/>
        <v>2.6219523584877599E-18</v>
      </c>
      <c r="HY167" s="82">
        <f t="shared" si="218"/>
        <v>2.3703231058380631E-22</v>
      </c>
      <c r="HZ167" s="82">
        <f t="shared" si="218"/>
        <v>8.2086171155510249E-30</v>
      </c>
      <c r="IA167" s="82">
        <f t="shared" si="218"/>
        <v>1.686343270513444E-24</v>
      </c>
      <c r="IB167" s="82">
        <f t="shared" si="218"/>
        <v>1.8707222563764115E-18</v>
      </c>
      <c r="IC167" s="82">
        <f t="shared" si="218"/>
        <v>2.2753322310430918E-17</v>
      </c>
      <c r="ID167" s="82">
        <f t="shared" si="218"/>
        <v>5.5780228047353957E-15</v>
      </c>
      <c r="IE167" s="82">
        <f t="shared" si="218"/>
        <v>2.9976987395984556E-12</v>
      </c>
      <c r="IF167" s="82">
        <f t="shared" si="218"/>
        <v>1.4044935546730149E-9</v>
      </c>
      <c r="IG167" s="82">
        <f t="shared" si="218"/>
        <v>1.1392354810839129E-9</v>
      </c>
      <c r="II167" s="82">
        <f t="shared" si="219"/>
        <v>0.1512667983078409</v>
      </c>
      <c r="IJ167" s="82">
        <f t="shared" si="219"/>
        <v>1.9036169383542145E-2</v>
      </c>
      <c r="IK167" s="82">
        <f t="shared" si="219"/>
        <v>1.0000035547059354E-2</v>
      </c>
      <c r="IL167" s="82">
        <f t="shared" si="219"/>
        <v>0.20587908029609037</v>
      </c>
      <c r="IM167" s="82">
        <f t="shared" si="219"/>
        <v>0.16314618420898808</v>
      </c>
      <c r="IN167" s="82">
        <f t="shared" si="219"/>
        <v>0.15070095029482822</v>
      </c>
      <c r="IO167" s="82">
        <f t="shared" si="219"/>
        <v>0.19708632756008923</v>
      </c>
      <c r="IP167" s="82">
        <f t="shared" si="219"/>
        <v>0.50904944175265843</v>
      </c>
      <c r="IQ167" s="82">
        <f t="shared" si="219"/>
        <v>0.46708140749550081</v>
      </c>
      <c r="IR167" s="82">
        <f t="shared" si="219"/>
        <v>5.3037745102958E-2</v>
      </c>
      <c r="IS167" s="82">
        <f t="shared" si="219"/>
        <v>2.4982869734618589E-2</v>
      </c>
      <c r="IT167" s="82">
        <f t="shared" si="219"/>
        <v>1.2336983743886924E-2</v>
      </c>
      <c r="IU167" s="82">
        <f t="shared" si="219"/>
        <v>9.0919298260493005E-3</v>
      </c>
      <c r="IV167" s="82">
        <f t="shared" si="219"/>
        <v>7.4342140759402894E-3</v>
      </c>
      <c r="IW167" s="82">
        <f t="shared" si="219"/>
        <v>9.999998839826477E-3</v>
      </c>
      <c r="IY167" s="82">
        <f t="shared" si="220"/>
        <v>0.15126679830786871</v>
      </c>
      <c r="IZ167" s="82">
        <f t="shared" si="220"/>
        <v>1.9036169393037511E-2</v>
      </c>
      <c r="JA167" s="82">
        <f t="shared" si="220"/>
        <v>1.0000035585168768E-2</v>
      </c>
      <c r="JB167" s="82">
        <f t="shared" si="220"/>
        <v>0.20587908029609037</v>
      </c>
      <c r="JC167" s="82">
        <f t="shared" si="220"/>
        <v>0.16314618420898808</v>
      </c>
      <c r="JD167" s="82">
        <f t="shared" si="220"/>
        <v>0.15070095029482822</v>
      </c>
      <c r="JE167" s="82">
        <f t="shared" si="220"/>
        <v>0.19708632756008923</v>
      </c>
      <c r="JF167" s="82">
        <f t="shared" si="220"/>
        <v>0.50904944175265843</v>
      </c>
      <c r="JG167" s="82">
        <f t="shared" si="220"/>
        <v>0.46708140749550081</v>
      </c>
      <c r="JH167" s="82">
        <f t="shared" si="220"/>
        <v>5.3037745102958E-2</v>
      </c>
      <c r="JI167" s="82">
        <f t="shared" si="220"/>
        <v>2.4982869734618614E-2</v>
      </c>
      <c r="JJ167" s="82">
        <f t="shared" si="220"/>
        <v>1.2336983743892502E-2</v>
      </c>
      <c r="JK167" s="82">
        <f t="shared" si="220"/>
        <v>9.0919298290469998E-3</v>
      </c>
      <c r="JL167" s="82">
        <f t="shared" si="220"/>
        <v>7.4342154804338438E-3</v>
      </c>
      <c r="JM167" s="82">
        <f t="shared" si="220"/>
        <v>9.9999999790619572E-3</v>
      </c>
    </row>
    <row r="168" spans="2:273" x14ac:dyDescent="0.25">
      <c r="B168" s="2">
        <v>141</v>
      </c>
      <c r="C168" s="37">
        <v>0.344663</v>
      </c>
      <c r="D168" s="37">
        <v>0.33419700000000002</v>
      </c>
      <c r="E168" s="37">
        <v>0.32419700000000001</v>
      </c>
      <c r="F168" s="37">
        <v>0.32937699999999998</v>
      </c>
      <c r="G168" s="37">
        <v>0.32891799999999999</v>
      </c>
      <c r="H168" s="37">
        <v>0.333704</v>
      </c>
      <c r="I168" s="37">
        <v>0.34031099999999997</v>
      </c>
      <c r="J168" s="37">
        <v>0.34063599999999999</v>
      </c>
      <c r="K168" s="37">
        <v>0.343055</v>
      </c>
      <c r="L168" s="37">
        <v>0.336482</v>
      </c>
      <c r="M168" s="37">
        <v>0.33257999999999999</v>
      </c>
      <c r="N168" s="37">
        <v>0.338258</v>
      </c>
      <c r="O168" s="37">
        <v>0.34394799999999998</v>
      </c>
      <c r="P168" s="37">
        <v>0.34758899999999998</v>
      </c>
      <c r="Q168" s="37">
        <v>0.38207799999999997</v>
      </c>
      <c r="S168" s="4">
        <f t="shared" si="221"/>
        <v>0.34603922930959419</v>
      </c>
      <c r="T168" s="4">
        <f t="shared" si="221"/>
        <v>0.33136906863724025</v>
      </c>
      <c r="U168" s="4">
        <f t="shared" si="221"/>
        <v>0.3289804956908709</v>
      </c>
      <c r="V168" s="4">
        <f t="shared" si="221"/>
        <v>0.33077871593282732</v>
      </c>
      <c r="W168" s="4">
        <f t="shared" si="221"/>
        <v>0.32810080397058555</v>
      </c>
      <c r="X168" s="4">
        <f t="shared" si="221"/>
        <v>0.3335407748733496</v>
      </c>
      <c r="Y168" s="4">
        <f t="shared" si="221"/>
        <v>0.34139530731387424</v>
      </c>
      <c r="Z168" s="4">
        <f t="shared" si="221"/>
        <v>0.33781026717789508</v>
      </c>
      <c r="AA168" s="4">
        <f t="shared" si="221"/>
        <v>0.34629610647647918</v>
      </c>
      <c r="AB168" s="4">
        <f t="shared" si="221"/>
        <v>0.33316052831589699</v>
      </c>
      <c r="AC168" s="4">
        <f t="shared" si="221"/>
        <v>0.33408177618732193</v>
      </c>
      <c r="AD168" s="4">
        <f t="shared" si="221"/>
        <v>0.33560563042485264</v>
      </c>
      <c r="AE168" s="4">
        <f t="shared" si="221"/>
        <v>0.3473865617594003</v>
      </c>
      <c r="AF168" s="4">
        <f t="shared" si="221"/>
        <v>0.3494415993809577</v>
      </c>
      <c r="AG168" s="4">
        <f t="shared" si="221"/>
        <v>0.37815371849284202</v>
      </c>
      <c r="AI168" s="4">
        <f t="shared" si="222"/>
        <v>-1.3762293095941902E-3</v>
      </c>
      <c r="AJ168" s="4">
        <f t="shared" si="222"/>
        <v>2.8279313627597724E-3</v>
      </c>
      <c r="AK168" s="4">
        <f t="shared" si="222"/>
        <v>-4.783495690870887E-3</v>
      </c>
      <c r="AL168" s="4">
        <f t="shared" si="222"/>
        <v>-1.401715932827341E-3</v>
      </c>
      <c r="AM168" s="4">
        <f t="shared" si="222"/>
        <v>8.1719602941443537E-4</v>
      </c>
      <c r="AN168" s="4">
        <f t="shared" si="222"/>
        <v>1.6322512665040145E-4</v>
      </c>
      <c r="AO168" s="4">
        <f t="shared" si="222"/>
        <v>-1.0843073138742665E-3</v>
      </c>
      <c r="AP168" s="4">
        <f t="shared" si="222"/>
        <v>2.8257328221049094E-3</v>
      </c>
      <c r="AQ168" s="4">
        <f t="shared" si="222"/>
        <v>-3.241106476479183E-3</v>
      </c>
      <c r="AR168" s="4">
        <f t="shared" si="222"/>
        <v>3.3214716841030167E-3</v>
      </c>
      <c r="AS168" s="4">
        <f t="shared" si="222"/>
        <v>-1.501776187321946E-3</v>
      </c>
      <c r="AT168" s="4">
        <f t="shared" si="222"/>
        <v>2.6523695751473619E-3</v>
      </c>
      <c r="AU168" s="4">
        <f t="shared" si="222"/>
        <v>-3.438561759400327E-3</v>
      </c>
      <c r="AV168" s="4">
        <f t="shared" si="222"/>
        <v>-1.8525993809577201E-3</v>
      </c>
      <c r="AW168" s="4">
        <f t="shared" si="222"/>
        <v>3.9242815071579562E-3</v>
      </c>
      <c r="AY168" s="2">
        <f t="shared" si="214"/>
        <v>0.33905496404941526</v>
      </c>
      <c r="AZ168" s="2">
        <f t="shared" si="214"/>
        <v>0.33062349453800233</v>
      </c>
      <c r="BA168" s="2">
        <f t="shared" si="214"/>
        <v>0.32832185354729049</v>
      </c>
      <c r="BB168" s="2">
        <f t="shared" si="214"/>
        <v>0.32593528599984678</v>
      </c>
      <c r="BC168" s="2">
        <f t="shared" si="214"/>
        <v>0.31858835132817892</v>
      </c>
      <c r="BD168" s="2">
        <f t="shared" si="214"/>
        <v>0.32250876174232196</v>
      </c>
      <c r="BE168" s="2">
        <f t="shared" si="214"/>
        <v>0.32924630883759509</v>
      </c>
      <c r="BF168" s="2">
        <f t="shared" si="214"/>
        <v>0.32506562754429752</v>
      </c>
      <c r="BG168" s="2">
        <f t="shared" si="214"/>
        <v>0.32614161607951619</v>
      </c>
      <c r="BH168" s="2">
        <f t="shared" si="214"/>
        <v>0.32512407392136727</v>
      </c>
      <c r="BI168" s="2">
        <f t="shared" si="214"/>
        <v>0.32959744040940686</v>
      </c>
      <c r="BJ168" s="2">
        <f t="shared" si="214"/>
        <v>0.33246032379896046</v>
      </c>
      <c r="BK168" s="2">
        <f t="shared" si="214"/>
        <v>0.34476876576738574</v>
      </c>
      <c r="BL168" s="2">
        <f t="shared" si="214"/>
        <v>0.34489587670499511</v>
      </c>
      <c r="BM168" s="2">
        <f t="shared" si="214"/>
        <v>0.36571079774155679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0.4380298787878788</v>
      </c>
      <c r="DL168" s="2">
        <f t="shared" si="223"/>
        <v>0.46967239390819382</v>
      </c>
      <c r="DM168" s="2">
        <f t="shared" si="223"/>
        <v>0.46752614453781505</v>
      </c>
      <c r="DN168" s="2">
        <f t="shared" si="223"/>
        <v>0.46333506213343112</v>
      </c>
      <c r="DO168" s="2">
        <f t="shared" si="223"/>
        <v>0.4666576712643678</v>
      </c>
      <c r="DP168" s="2">
        <f t="shared" si="223"/>
        <v>0.45838442096774196</v>
      </c>
      <c r="DQ168" s="2">
        <f t="shared" si="223"/>
        <v>0.45751098185483863</v>
      </c>
      <c r="DR168" s="2">
        <f t="shared" si="223"/>
        <v>0.46989354187192123</v>
      </c>
      <c r="DS168" s="2">
        <f t="shared" si="223"/>
        <v>0.47672955073891637</v>
      </c>
      <c r="DT168" s="2">
        <f t="shared" si="223"/>
        <v>0.45757714896867835</v>
      </c>
      <c r="DU168" s="2">
        <f t="shared" si="223"/>
        <v>0.45619152044817923</v>
      </c>
      <c r="DV168" s="2">
        <f t="shared" si="223"/>
        <v>0.48945588678380447</v>
      </c>
      <c r="DW168" s="2">
        <f t="shared" si="223"/>
        <v>0.48821633065953662</v>
      </c>
      <c r="DX168" s="2">
        <f t="shared" si="223"/>
        <v>0.46874893048128347</v>
      </c>
      <c r="DY168" s="2">
        <f t="shared" si="223"/>
        <v>0.42726576349206347</v>
      </c>
      <c r="EA168" s="2">
        <f t="shared" si="213"/>
        <v>0.33680790285893852</v>
      </c>
      <c r="EB168" s="2">
        <f t="shared" si="213"/>
        <v>0.32986869927508533</v>
      </c>
      <c r="EC168" s="2">
        <f t="shared" si="213"/>
        <v>0.32738164112249207</v>
      </c>
      <c r="ED168" s="2">
        <f t="shared" si="213"/>
        <v>0.3261008519818519</v>
      </c>
      <c r="EE168" s="2">
        <f t="shared" si="213"/>
        <v>0.31664496216177618</v>
      </c>
      <c r="EF168" s="2">
        <f t="shared" si="213"/>
        <v>0.32160510941441151</v>
      </c>
      <c r="EG168" s="2">
        <f t="shared" si="213"/>
        <v>0.32977852879461744</v>
      </c>
      <c r="EH168" s="2">
        <f t="shared" si="213"/>
        <v>0.32320734821995784</v>
      </c>
      <c r="EI168" s="2">
        <f t="shared" si="213"/>
        <v>0.32269037510042614</v>
      </c>
      <c r="EJ168" s="2">
        <f t="shared" si="213"/>
        <v>0.32371611700158326</v>
      </c>
      <c r="EK168" s="2">
        <f t="shared" si="212"/>
        <v>0.32857893204713429</v>
      </c>
      <c r="EL168" s="2">
        <f t="shared" si="179"/>
        <v>0.33127162485251782</v>
      </c>
      <c r="EM168" s="2">
        <f t="shared" si="179"/>
        <v>0.34466501123117516</v>
      </c>
      <c r="EN168" s="2">
        <f t="shared" si="179"/>
        <v>0.34442067363445195</v>
      </c>
      <c r="EO168" s="2">
        <f t="shared" si="179"/>
        <v>0.36630891467932458</v>
      </c>
      <c r="EQ168" s="2">
        <f t="shared" si="224"/>
        <v>0.34264887894868806</v>
      </c>
      <c r="ER168" s="2">
        <f t="shared" si="224"/>
        <v>0.33234407096456159</v>
      </c>
      <c r="ES168" s="2">
        <f t="shared" si="224"/>
        <v>0.33080454460050596</v>
      </c>
      <c r="ET168" s="2">
        <f t="shared" si="224"/>
        <v>0.32567703107976587</v>
      </c>
      <c r="EU168" s="2">
        <f t="shared" si="224"/>
        <v>0.32154989677916312</v>
      </c>
      <c r="EV168" s="2">
        <f t="shared" si="224"/>
        <v>0.32392769059273263</v>
      </c>
      <c r="EW168" s="2">
        <f t="shared" si="224"/>
        <v>0.32846582283484871</v>
      </c>
      <c r="EX168" s="2">
        <f t="shared" si="224"/>
        <v>0.32681185584068445</v>
      </c>
      <c r="EY168" s="2">
        <f t="shared" si="224"/>
        <v>0.32991121298687204</v>
      </c>
      <c r="EZ168" s="2">
        <f t="shared" si="224"/>
        <v>0.32773318383645539</v>
      </c>
      <c r="FA168" s="2">
        <f t="shared" si="224"/>
        <v>0.33168900973230719</v>
      </c>
      <c r="FB168" s="2">
        <f t="shared" si="224"/>
        <v>0.33518932027931492</v>
      </c>
      <c r="FC168" s="2">
        <f t="shared" si="224"/>
        <v>0.34501172557624177</v>
      </c>
      <c r="FD168" s="2">
        <f t="shared" si="224"/>
        <v>0.34624192011207766</v>
      </c>
      <c r="FE168" s="2">
        <f t="shared" si="224"/>
        <v>0.36342612198670465</v>
      </c>
      <c r="FG168" s="2">
        <f t="shared" si="225"/>
        <v>0.99994885557483459</v>
      </c>
      <c r="FH168" s="2">
        <f t="shared" si="225"/>
        <v>0.99993339400129233</v>
      </c>
      <c r="FI168" s="2">
        <f t="shared" si="225"/>
        <v>0.99994339047357972</v>
      </c>
      <c r="FJ168" s="2">
        <f t="shared" si="225"/>
        <v>0.99995547386505446</v>
      </c>
      <c r="FK168" s="2">
        <f t="shared" si="225"/>
        <v>0.99996314441504386</v>
      </c>
      <c r="FL168" s="2">
        <f t="shared" si="225"/>
        <v>0.99995940661650662</v>
      </c>
      <c r="FM168" s="2">
        <f t="shared" si="225"/>
        <v>0.99995567641997574</v>
      </c>
      <c r="FN168" s="2">
        <f t="shared" si="225"/>
        <v>0.99996834827886572</v>
      </c>
      <c r="FO168" s="2">
        <f t="shared" si="225"/>
        <v>0.99996606267271637</v>
      </c>
      <c r="FP168" s="2">
        <f t="shared" si="225"/>
        <v>0.99994655961160162</v>
      </c>
      <c r="FQ168" s="2">
        <f t="shared" si="225"/>
        <v>0.99994295831375446</v>
      </c>
      <c r="FR168" s="2">
        <f t="shared" si="225"/>
        <v>0.99994599024823616</v>
      </c>
      <c r="FS168" s="2">
        <f t="shared" si="225"/>
        <v>0.99995132413626664</v>
      </c>
      <c r="FT168" s="2">
        <f t="shared" si="225"/>
        <v>0.99995110778123897</v>
      </c>
      <c r="FU168" s="2">
        <f t="shared" si="225"/>
        <v>0.9999347987457311</v>
      </c>
      <c r="FW168" s="2">
        <f t="shared" si="216"/>
        <v>0.38382013832210077</v>
      </c>
      <c r="FX168" s="2">
        <f t="shared" si="216"/>
        <v>0.30116022631358419</v>
      </c>
      <c r="FY168" s="2">
        <f t="shared" si="216"/>
        <v>0.27236494304262582</v>
      </c>
      <c r="FZ168" s="2">
        <f t="shared" si="216"/>
        <v>0.40506848558082198</v>
      </c>
      <c r="GA168" s="2">
        <f t="shared" si="216"/>
        <v>0.39508383116639578</v>
      </c>
      <c r="GB168" s="2">
        <f t="shared" si="216"/>
        <v>0.38668185260667637</v>
      </c>
      <c r="GC168" s="2">
        <f t="shared" si="216"/>
        <v>0.40975019015074599</v>
      </c>
      <c r="GD168" s="2">
        <f t="shared" si="216"/>
        <v>0.51425510746189396</v>
      </c>
      <c r="GE168" s="2">
        <f t="shared" si="216"/>
        <v>0.47723177771936293</v>
      </c>
      <c r="GF168" s="2">
        <f t="shared" si="216"/>
        <v>0.34871297686258979</v>
      </c>
      <c r="GG168" s="2">
        <f t="shared" si="216"/>
        <v>0.32514593762882044</v>
      </c>
      <c r="GH168" s="2">
        <f t="shared" si="216"/>
        <v>0.30123716245282828</v>
      </c>
      <c r="GI168" s="2">
        <f t="shared" si="216"/>
        <v>0.27909734086352755</v>
      </c>
      <c r="GJ168" s="2">
        <f t="shared" si="216"/>
        <v>0.25758423803395925</v>
      </c>
      <c r="GK168" s="2">
        <f t="shared" si="216"/>
        <v>0.20885698867908498</v>
      </c>
      <c r="GM168" s="82">
        <f t="shared" si="217"/>
        <v>3.9601812054828609E-118</v>
      </c>
      <c r="GN168" s="82">
        <f t="shared" si="217"/>
        <v>7.8883289358099434E-177</v>
      </c>
      <c r="GO168" s="82">
        <f t="shared" si="217"/>
        <v>3.3853424940605486E-265</v>
      </c>
      <c r="GP168" s="82">
        <f t="shared" si="217"/>
        <v>0</v>
      </c>
      <c r="GQ168" s="82">
        <f t="shared" si="217"/>
        <v>0</v>
      </c>
      <c r="GR168" s="82">
        <f t="shared" si="217"/>
        <v>0</v>
      </c>
      <c r="GS168" s="82">
        <f t="shared" si="217"/>
        <v>0</v>
      </c>
      <c r="GT168" s="82">
        <f t="shared" si="217"/>
        <v>0</v>
      </c>
      <c r="GU168" s="82">
        <f t="shared" si="217"/>
        <v>6.9280727382977271E-240</v>
      </c>
      <c r="GV168" s="82">
        <f t="shared" si="217"/>
        <v>0</v>
      </c>
      <c r="GW168" s="82">
        <f t="shared" si="217"/>
        <v>0</v>
      </c>
      <c r="GX168" s="82">
        <f t="shared" si="217"/>
        <v>0</v>
      </c>
      <c r="GY168" s="82">
        <f t="shared" si="217"/>
        <v>2.2317580577565985E-285</v>
      </c>
      <c r="GZ168" s="82">
        <f t="shared" si="217"/>
        <v>2.9902970966376374E-293</v>
      </c>
      <c r="HA168" s="82">
        <f t="shared" si="217"/>
        <v>0</v>
      </c>
      <c r="HC168" s="82">
        <f t="shared" si="181"/>
        <v>1.0996299467728726E-168</v>
      </c>
      <c r="HD168" s="82">
        <f t="shared" si="181"/>
        <v>7.9778678827607789E-168</v>
      </c>
      <c r="HE168" s="82">
        <f t="shared" si="181"/>
        <v>2.2084289146094388E-193</v>
      </c>
      <c r="HF168" s="82">
        <f t="shared" si="180"/>
        <v>1.9412380752059065E-262</v>
      </c>
      <c r="HG168" s="82">
        <f t="shared" si="180"/>
        <v>0</v>
      </c>
      <c r="HH168" s="82">
        <f t="shared" si="180"/>
        <v>8.8821096977099628E-306</v>
      </c>
      <c r="HI168" s="82">
        <f t="shared" si="180"/>
        <v>0</v>
      </c>
      <c r="HJ168" s="82">
        <f t="shared" si="180"/>
        <v>0</v>
      </c>
      <c r="HK168" s="82">
        <f t="shared" si="180"/>
        <v>2.9459283585489368E-195</v>
      </c>
      <c r="HL168" s="82">
        <f t="shared" si="161"/>
        <v>6.9683405150422514E-267</v>
      </c>
      <c r="HM168" s="82">
        <f t="shared" si="161"/>
        <v>0</v>
      </c>
      <c r="HN168" s="82">
        <f t="shared" si="161"/>
        <v>1.5917638351162888E-253</v>
      </c>
      <c r="HO168" s="82">
        <f t="shared" si="161"/>
        <v>8.9341516539672513E-193</v>
      </c>
      <c r="HP168" s="82">
        <f t="shared" si="161"/>
        <v>4.8616284707302373E-205</v>
      </c>
      <c r="HQ168" s="82">
        <f t="shared" si="161"/>
        <v>2.9592844899318983E-223</v>
      </c>
      <c r="HS168" s="82">
        <f t="shared" si="218"/>
        <v>1.8907468486806242E-15</v>
      </c>
      <c r="HT168" s="82">
        <f t="shared" si="218"/>
        <v>8.4238206176297255E-13</v>
      </c>
      <c r="HU168" s="82">
        <f t="shared" si="218"/>
        <v>4.0355691293898946E-12</v>
      </c>
      <c r="HV168" s="82">
        <f t="shared" si="218"/>
        <v>5.7020042477483294E-20</v>
      </c>
      <c r="HW168" s="82">
        <f t="shared" si="218"/>
        <v>7.3226110637412055E-23</v>
      </c>
      <c r="HX168" s="82">
        <f t="shared" si="218"/>
        <v>1.1390047355214708E-19</v>
      </c>
      <c r="HY168" s="82">
        <f t="shared" si="218"/>
        <v>5.580896843644488E-24</v>
      </c>
      <c r="HZ168" s="82">
        <f t="shared" si="218"/>
        <v>1.0656376908357827E-31</v>
      </c>
      <c r="IA168" s="82">
        <f t="shared" si="218"/>
        <v>4.0843724914061177E-26</v>
      </c>
      <c r="IB168" s="82">
        <f t="shared" si="218"/>
        <v>6.8438039824959438E-20</v>
      </c>
      <c r="IC168" s="82">
        <f t="shared" si="218"/>
        <v>8.9062746648098579E-19</v>
      </c>
      <c r="ID168" s="82">
        <f t="shared" si="218"/>
        <v>2.9269523834554635E-16</v>
      </c>
      <c r="IE168" s="82">
        <f t="shared" si="218"/>
        <v>2.5300289037218625E-13</v>
      </c>
      <c r="IF168" s="82">
        <f t="shared" si="218"/>
        <v>2.0718405347652956E-10</v>
      </c>
      <c r="IG168" s="82">
        <f t="shared" si="218"/>
        <v>1.1790345695011313E-10</v>
      </c>
      <c r="II168" s="82">
        <f t="shared" si="219"/>
        <v>0.22160936982824778</v>
      </c>
      <c r="IJ168" s="82">
        <f t="shared" si="219"/>
        <v>3.4496339116127053E-2</v>
      </c>
      <c r="IK168" s="82">
        <f t="shared" si="219"/>
        <v>1.8507840685886422E-2</v>
      </c>
      <c r="IL168" s="82">
        <f t="shared" si="219"/>
        <v>0.28977377409468513</v>
      </c>
      <c r="IM168" s="82">
        <f t="shared" si="219"/>
        <v>0.24101021656696398</v>
      </c>
      <c r="IN168" s="82">
        <f t="shared" si="219"/>
        <v>0.22271969473647593</v>
      </c>
      <c r="IO168" s="82">
        <f t="shared" si="219"/>
        <v>0.28540596256775513</v>
      </c>
      <c r="IP168" s="82">
        <f t="shared" si="219"/>
        <v>0.46858176301917975</v>
      </c>
      <c r="IQ168" s="82">
        <f t="shared" si="219"/>
        <v>0.50742986281658453</v>
      </c>
      <c r="IR168" s="82">
        <f t="shared" si="219"/>
        <v>9.1031546791686666E-2</v>
      </c>
      <c r="IS168" s="82">
        <f t="shared" si="219"/>
        <v>4.6397471667070103E-2</v>
      </c>
      <c r="IT168" s="82">
        <f t="shared" si="219"/>
        <v>2.4081732779484409E-2</v>
      </c>
      <c r="IU168" s="82">
        <f t="shared" si="219"/>
        <v>1.7407537702859268E-2</v>
      </c>
      <c r="IV168" s="82">
        <f t="shared" si="219"/>
        <v>1.3789050816896792E-2</v>
      </c>
      <c r="IW168" s="82">
        <f t="shared" si="219"/>
        <v>1.5986716910697907E-2</v>
      </c>
      <c r="IY168" s="82">
        <f t="shared" si="220"/>
        <v>0.22160936982824966</v>
      </c>
      <c r="IZ168" s="82">
        <f t="shared" si="220"/>
        <v>3.4496339116969435E-2</v>
      </c>
      <c r="JA168" s="82">
        <f t="shared" si="220"/>
        <v>1.8507840689921992E-2</v>
      </c>
      <c r="JB168" s="82">
        <f t="shared" si="220"/>
        <v>0.28977377409468513</v>
      </c>
      <c r="JC168" s="82">
        <f t="shared" si="220"/>
        <v>0.24101021656696398</v>
      </c>
      <c r="JD168" s="82">
        <f t="shared" si="220"/>
        <v>0.22271969473647593</v>
      </c>
      <c r="JE168" s="82">
        <f t="shared" si="220"/>
        <v>0.28540596256775513</v>
      </c>
      <c r="JF168" s="82">
        <f t="shared" si="220"/>
        <v>0.46858176301917975</v>
      </c>
      <c r="JG168" s="82">
        <f t="shared" si="220"/>
        <v>0.50742986281658453</v>
      </c>
      <c r="JH168" s="82">
        <f t="shared" si="220"/>
        <v>9.1031546791686666E-2</v>
      </c>
      <c r="JI168" s="82">
        <f t="shared" si="220"/>
        <v>4.6397471667070103E-2</v>
      </c>
      <c r="JJ168" s="82">
        <f t="shared" si="220"/>
        <v>2.4081732779484701E-2</v>
      </c>
      <c r="JK168" s="82">
        <f t="shared" si="220"/>
        <v>1.740753770311227E-2</v>
      </c>
      <c r="JL168" s="82">
        <f t="shared" si="220"/>
        <v>1.3789051024080845E-2</v>
      </c>
      <c r="JM168" s="82">
        <f t="shared" si="220"/>
        <v>1.5986717028601365E-2</v>
      </c>
    </row>
    <row r="169" spans="2:273" x14ac:dyDescent="0.25">
      <c r="B169" s="2">
        <v>142</v>
      </c>
      <c r="C169" s="37">
        <v>0.347742</v>
      </c>
      <c r="D169" s="37">
        <v>0.32980500000000001</v>
      </c>
      <c r="E169" s="37">
        <v>0.32930300000000001</v>
      </c>
      <c r="F169" s="37">
        <v>0.32982800000000001</v>
      </c>
      <c r="G169" s="37">
        <v>0.32731900000000003</v>
      </c>
      <c r="H169" s="37">
        <v>0.33728200000000003</v>
      </c>
      <c r="I169" s="37">
        <v>0.34249400000000002</v>
      </c>
      <c r="J169" s="37">
        <v>0.33188800000000002</v>
      </c>
      <c r="K169" s="37">
        <v>0.34313700000000003</v>
      </c>
      <c r="L169" s="37">
        <v>0.33965299999999998</v>
      </c>
      <c r="M169" s="37">
        <v>0.33552399999999999</v>
      </c>
      <c r="N169" s="37">
        <v>0.33565</v>
      </c>
      <c r="O169" s="37">
        <v>0.35138599999999998</v>
      </c>
      <c r="P169" s="37">
        <v>0.35519200000000001</v>
      </c>
      <c r="Q169" s="37">
        <v>0.38771600000000001</v>
      </c>
      <c r="S169" s="4">
        <f t="shared" si="221"/>
        <v>0.34723733636966225</v>
      </c>
      <c r="T169" s="4">
        <f t="shared" si="221"/>
        <v>0.33150946578206147</v>
      </c>
      <c r="U169" s="4">
        <f t="shared" si="221"/>
        <v>0.32909663095525765</v>
      </c>
      <c r="V169" s="4">
        <f t="shared" si="221"/>
        <v>0.33115180095479479</v>
      </c>
      <c r="W169" s="4">
        <f t="shared" si="221"/>
        <v>0.32975655977898199</v>
      </c>
      <c r="X169" s="4">
        <f t="shared" si="221"/>
        <v>0.33573055194210122</v>
      </c>
      <c r="Y169" s="4">
        <f t="shared" si="221"/>
        <v>0.34293755969174672</v>
      </c>
      <c r="Z169" s="4">
        <f t="shared" si="221"/>
        <v>0.3330419611427804</v>
      </c>
      <c r="AA169" s="4">
        <f t="shared" si="221"/>
        <v>0.3425349481751413</v>
      </c>
      <c r="AB169" s="4">
        <f t="shared" si="221"/>
        <v>0.33651266944667385</v>
      </c>
      <c r="AC169" s="4">
        <f t="shared" si="221"/>
        <v>0.33642663689230534</v>
      </c>
      <c r="AD169" s="4">
        <f t="shared" si="221"/>
        <v>0.33747471550549718</v>
      </c>
      <c r="AE169" s="4">
        <f t="shared" si="221"/>
        <v>0.34880757446625854</v>
      </c>
      <c r="AF169" s="4">
        <f t="shared" si="221"/>
        <v>0.35201673508087955</v>
      </c>
      <c r="AG169" s="4">
        <f t="shared" si="221"/>
        <v>0.38366242820832325</v>
      </c>
      <c r="AI169" s="4">
        <f t="shared" si="222"/>
        <v>5.0466363033774275E-4</v>
      </c>
      <c r="AJ169" s="4">
        <f t="shared" si="222"/>
        <v>-1.7044657820614595E-3</v>
      </c>
      <c r="AK169" s="4">
        <f t="shared" si="222"/>
        <v>2.0636904474236051E-4</v>
      </c>
      <c r="AL169" s="4">
        <f t="shared" si="222"/>
        <v>-1.3238009547947849E-3</v>
      </c>
      <c r="AM169" s="4">
        <f t="shared" si="222"/>
        <v>-2.4375597789819681E-3</v>
      </c>
      <c r="AN169" s="4">
        <f t="shared" si="222"/>
        <v>1.5514480578988077E-3</v>
      </c>
      <c r="AO169" s="4">
        <f t="shared" si="222"/>
        <v>-4.4355969174669774E-4</v>
      </c>
      <c r="AP169" s="4">
        <f t="shared" si="222"/>
        <v>-1.1539611427803798E-3</v>
      </c>
      <c r="AQ169" s="4">
        <f t="shared" si="222"/>
        <v>6.0205182485872921E-4</v>
      </c>
      <c r="AR169" s="4">
        <f t="shared" si="222"/>
        <v>3.1403305533261316E-3</v>
      </c>
      <c r="AS169" s="4">
        <f t="shared" si="222"/>
        <v>-9.0263689230535293E-4</v>
      </c>
      <c r="AT169" s="4">
        <f t="shared" si="222"/>
        <v>-1.8247155054971764E-3</v>
      </c>
      <c r="AU169" s="4">
        <f t="shared" si="222"/>
        <v>2.5784255337414352E-3</v>
      </c>
      <c r="AV169" s="4">
        <f t="shared" si="222"/>
        <v>3.1752649191204574E-3</v>
      </c>
      <c r="AW169" s="4">
        <f t="shared" si="222"/>
        <v>4.0535717916767577E-3</v>
      </c>
      <c r="AY169" s="2">
        <f t="shared" si="214"/>
        <v>0.33870569443853549</v>
      </c>
      <c r="AZ169" s="2">
        <f t="shared" si="214"/>
        <v>0.33033034692386642</v>
      </c>
      <c r="BA169" s="2">
        <f t="shared" si="214"/>
        <v>0.32801706092125421</v>
      </c>
      <c r="BB169" s="2">
        <f t="shared" si="214"/>
        <v>0.32559951419991751</v>
      </c>
      <c r="BC169" s="2">
        <f t="shared" si="214"/>
        <v>0.31826342721614376</v>
      </c>
      <c r="BD169" s="2">
        <f t="shared" si="214"/>
        <v>0.32221913085470399</v>
      </c>
      <c r="BE169" s="2">
        <f t="shared" si="214"/>
        <v>0.32886383240366246</v>
      </c>
      <c r="BF169" s="2">
        <f t="shared" si="214"/>
        <v>0.32476917259750271</v>
      </c>
      <c r="BG169" s="2">
        <f t="shared" si="214"/>
        <v>0.32600075376612042</v>
      </c>
      <c r="BH169" s="2">
        <f t="shared" si="214"/>
        <v>0.32485590573811413</v>
      </c>
      <c r="BI169" s="2">
        <f t="shared" si="214"/>
        <v>0.32930935781241699</v>
      </c>
      <c r="BJ169" s="2">
        <f t="shared" si="214"/>
        <v>0.33216302411020593</v>
      </c>
      <c r="BK169" s="2">
        <f t="shared" si="214"/>
        <v>0.3444008257055951</v>
      </c>
      <c r="BL169" s="2">
        <f t="shared" si="214"/>
        <v>0.34449763323355276</v>
      </c>
      <c r="BM169" s="2">
        <f t="shared" si="214"/>
        <v>0.36532999894964679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0.43842487878787884</v>
      </c>
      <c r="DL169" s="2">
        <f t="shared" si="223"/>
        <v>0.47041537640497633</v>
      </c>
      <c r="DM169" s="2">
        <f t="shared" si="223"/>
        <v>0.46816425630252095</v>
      </c>
      <c r="DN169" s="2">
        <f t="shared" si="223"/>
        <v>0.46393642741935481</v>
      </c>
      <c r="DO169" s="2">
        <f t="shared" si="223"/>
        <v>0.46734163678160917</v>
      </c>
      <c r="DP169" s="2">
        <f t="shared" si="223"/>
        <v>0.45903620080645163</v>
      </c>
      <c r="DQ169" s="2">
        <f t="shared" si="223"/>
        <v>0.45812178225806444</v>
      </c>
      <c r="DR169" s="2">
        <f t="shared" si="223"/>
        <v>0.47058407553366183</v>
      </c>
      <c r="DS169" s="2">
        <f t="shared" si="223"/>
        <v>0.47743992216748776</v>
      </c>
      <c r="DT169" s="2">
        <f t="shared" si="223"/>
        <v>0.45819073414820471</v>
      </c>
      <c r="DU169" s="2">
        <f t="shared" si="223"/>
        <v>0.45680904929971983</v>
      </c>
      <c r="DV169" s="2">
        <f t="shared" si="223"/>
        <v>0.49029575263559977</v>
      </c>
      <c r="DW169" s="2">
        <f t="shared" si="223"/>
        <v>0.48892695900178262</v>
      </c>
      <c r="DX169" s="2">
        <f t="shared" si="223"/>
        <v>0.46930472192513373</v>
      </c>
      <c r="DY169" s="2">
        <f t="shared" si="223"/>
        <v>0.42745674920634918</v>
      </c>
      <c r="EA169" s="2">
        <f t="shared" si="213"/>
        <v>0.3362684924254119</v>
      </c>
      <c r="EB169" s="2">
        <f t="shared" si="213"/>
        <v>0.32950309220942603</v>
      </c>
      <c r="EC169" s="2">
        <f t="shared" si="213"/>
        <v>0.32698602273535227</v>
      </c>
      <c r="ED169" s="2">
        <f t="shared" si="213"/>
        <v>0.32577914168660566</v>
      </c>
      <c r="EE169" s="2">
        <f t="shared" si="213"/>
        <v>0.31616244152923534</v>
      </c>
      <c r="EF169" s="2">
        <f t="shared" si="213"/>
        <v>0.32124181741774482</v>
      </c>
      <c r="EG169" s="2">
        <f t="shared" si="213"/>
        <v>0.3294383684570647</v>
      </c>
      <c r="EH169" s="2">
        <f t="shared" si="213"/>
        <v>0.32278570124582306</v>
      </c>
      <c r="EI169" s="2">
        <f t="shared" si="213"/>
        <v>0.32230022942405873</v>
      </c>
      <c r="EJ169" s="2">
        <f t="shared" si="213"/>
        <v>0.32332304682742663</v>
      </c>
      <c r="EK169" s="2">
        <f t="shared" si="212"/>
        <v>0.3281968650674662</v>
      </c>
      <c r="EL169" s="2">
        <f t="shared" si="179"/>
        <v>0.33086317166926238</v>
      </c>
      <c r="EM169" s="2">
        <f t="shared" si="179"/>
        <v>0.34428837606001317</v>
      </c>
      <c r="EN169" s="2">
        <f t="shared" si="179"/>
        <v>0.34397622633236813</v>
      </c>
      <c r="EO169" s="2">
        <f t="shared" si="179"/>
        <v>0.36598556287610912</v>
      </c>
      <c r="EQ169" s="2">
        <f t="shared" si="224"/>
        <v>0.34226233421233365</v>
      </c>
      <c r="ER169" s="2">
        <f t="shared" si="224"/>
        <v>0.3320544021434701</v>
      </c>
      <c r="ES169" s="2">
        <f t="shared" si="224"/>
        <v>0.33050411428309978</v>
      </c>
      <c r="ET169" s="2">
        <f t="shared" si="224"/>
        <v>0.32534578015073023</v>
      </c>
      <c r="EU169" s="2">
        <f t="shared" si="224"/>
        <v>0.3211850398805971</v>
      </c>
      <c r="EV169" s="2">
        <f t="shared" si="224"/>
        <v>0.32362037819233613</v>
      </c>
      <c r="EW169" s="2">
        <f t="shared" si="224"/>
        <v>0.32809699289770594</v>
      </c>
      <c r="EX169" s="2">
        <f t="shared" si="224"/>
        <v>0.32646989043015712</v>
      </c>
      <c r="EY169" s="2">
        <f t="shared" si="224"/>
        <v>0.32968810072046739</v>
      </c>
      <c r="EZ169" s="2">
        <f t="shared" si="224"/>
        <v>0.3274491337113431</v>
      </c>
      <c r="FA169" s="2">
        <f t="shared" si="224"/>
        <v>0.3313958581949118</v>
      </c>
      <c r="FB169" s="2">
        <f t="shared" si="224"/>
        <v>0.33488844678737462</v>
      </c>
      <c r="FC169" s="2">
        <f t="shared" si="224"/>
        <v>0.34464417707862549</v>
      </c>
      <c r="FD169" s="2">
        <f t="shared" si="224"/>
        <v>0.34584793576260719</v>
      </c>
      <c r="FE169" s="2">
        <f t="shared" si="224"/>
        <v>0.36304896156738503</v>
      </c>
      <c r="FG169" s="2">
        <f t="shared" si="225"/>
        <v>0.99995335551996911</v>
      </c>
      <c r="FH169" s="2">
        <f t="shared" si="225"/>
        <v>0.99993925425120556</v>
      </c>
      <c r="FI169" s="2">
        <f t="shared" si="225"/>
        <v>0.99994837124112979</v>
      </c>
      <c r="FJ169" s="2">
        <f t="shared" si="225"/>
        <v>0.99995939152319846</v>
      </c>
      <c r="FK169" s="2">
        <f t="shared" si="225"/>
        <v>0.99996638719802655</v>
      </c>
      <c r="FL169" s="2">
        <f t="shared" si="225"/>
        <v>0.99996297826201452</v>
      </c>
      <c r="FM169" s="2">
        <f t="shared" si="225"/>
        <v>0.99995957625692644</v>
      </c>
      <c r="FN169" s="2">
        <f t="shared" si="225"/>
        <v>0.99997113320684694</v>
      </c>
      <c r="FO169" s="2">
        <f t="shared" si="225"/>
        <v>0.99996904869723435</v>
      </c>
      <c r="FP169" s="2">
        <f t="shared" si="225"/>
        <v>0.9999512615573446</v>
      </c>
      <c r="FQ169" s="2">
        <f t="shared" si="225"/>
        <v>0.99994797710274341</v>
      </c>
      <c r="FR169" s="2">
        <f t="shared" si="225"/>
        <v>0.99995074228687431</v>
      </c>
      <c r="FS169" s="2">
        <f t="shared" si="225"/>
        <v>0.99995560689452678</v>
      </c>
      <c r="FT169" s="2">
        <f t="shared" si="225"/>
        <v>0.99995540957470241</v>
      </c>
      <c r="FU169" s="2">
        <f t="shared" si="225"/>
        <v>0.99994053540821859</v>
      </c>
      <c r="FW169" s="2">
        <f t="shared" si="216"/>
        <v>0.4058226873634348</v>
      </c>
      <c r="FX169" s="2">
        <f t="shared" si="216"/>
        <v>0.32089197839044459</v>
      </c>
      <c r="FY169" s="2">
        <f t="shared" si="216"/>
        <v>0.29099564779059622</v>
      </c>
      <c r="FZ169" s="2">
        <f t="shared" si="216"/>
        <v>0.42744412756108369</v>
      </c>
      <c r="GA169" s="2">
        <f t="shared" si="216"/>
        <v>0.41729479124835395</v>
      </c>
      <c r="GB169" s="2">
        <f t="shared" si="216"/>
        <v>0.40873962935361896</v>
      </c>
      <c r="GC169" s="2">
        <f t="shared" si="216"/>
        <v>0.43219657210448886</v>
      </c>
      <c r="GD169" s="2">
        <f t="shared" si="216"/>
        <v>0.53721586692581735</v>
      </c>
      <c r="GE169" s="2">
        <f t="shared" si="216"/>
        <v>0.50024187187142677</v>
      </c>
      <c r="GF169" s="2">
        <f t="shared" si="216"/>
        <v>0.36991118039526172</v>
      </c>
      <c r="GG169" s="2">
        <f t="shared" si="216"/>
        <v>0.34567187938522431</v>
      </c>
      <c r="GH169" s="2">
        <f t="shared" si="216"/>
        <v>0.32097164012314783</v>
      </c>
      <c r="GI169" s="2">
        <f t="shared" si="216"/>
        <v>0.297999961122768</v>
      </c>
      <c r="GJ169" s="2">
        <f t="shared" si="216"/>
        <v>0.27558682022474545</v>
      </c>
      <c r="GK169" s="2">
        <f t="shared" si="216"/>
        <v>0.22448375389103767</v>
      </c>
      <c r="GM169" s="82">
        <f t="shared" si="217"/>
        <v>5.6064307212526409E-121</v>
      </c>
      <c r="GN169" s="82">
        <f t="shared" si="217"/>
        <v>3.8126073067584276E-181</v>
      </c>
      <c r="GO169" s="82">
        <f t="shared" si="217"/>
        <v>1.5252227286200819E-271</v>
      </c>
      <c r="GP169" s="82">
        <f t="shared" si="217"/>
        <v>0</v>
      </c>
      <c r="GQ169" s="82">
        <f t="shared" si="217"/>
        <v>0</v>
      </c>
      <c r="GR169" s="82">
        <f t="shared" si="217"/>
        <v>0</v>
      </c>
      <c r="GS169" s="82">
        <f t="shared" si="217"/>
        <v>0</v>
      </c>
      <c r="GT169" s="82">
        <f t="shared" si="217"/>
        <v>0</v>
      </c>
      <c r="GU169" s="82">
        <f t="shared" si="217"/>
        <v>4.1106290595912795E-245</v>
      </c>
      <c r="GV169" s="82">
        <f t="shared" si="217"/>
        <v>0</v>
      </c>
      <c r="GW169" s="82">
        <f t="shared" si="217"/>
        <v>0</v>
      </c>
      <c r="GX169" s="82">
        <f t="shared" si="217"/>
        <v>0</v>
      </c>
      <c r="GY169" s="82">
        <f t="shared" si="217"/>
        <v>5.6205617087456873E-292</v>
      </c>
      <c r="GZ169" s="82">
        <f t="shared" si="217"/>
        <v>6.8878562080013305E-300</v>
      </c>
      <c r="HA169" s="82">
        <f t="shared" si="217"/>
        <v>0</v>
      </c>
      <c r="HC169" s="82">
        <f t="shared" si="181"/>
        <v>1.8550164019189559E-174</v>
      </c>
      <c r="HD169" s="82">
        <f t="shared" si="181"/>
        <v>1.3923565326792448E-173</v>
      </c>
      <c r="HE169" s="82">
        <f t="shared" si="181"/>
        <v>8.2743304043070265E-200</v>
      </c>
      <c r="HF169" s="82">
        <f t="shared" si="180"/>
        <v>1.3559358172943594E-270</v>
      </c>
      <c r="HG169" s="82">
        <f t="shared" si="180"/>
        <v>0</v>
      </c>
      <c r="HH169" s="82">
        <f t="shared" si="180"/>
        <v>0</v>
      </c>
      <c r="HI169" s="82">
        <f t="shared" si="180"/>
        <v>0</v>
      </c>
      <c r="HJ169" s="82">
        <f t="shared" si="180"/>
        <v>0</v>
      </c>
      <c r="HK169" s="82">
        <f t="shared" si="180"/>
        <v>6.2990856676311309E-201</v>
      </c>
      <c r="HL169" s="82">
        <f t="shared" si="161"/>
        <v>3.3057745109759372E-275</v>
      </c>
      <c r="HM169" s="82">
        <f t="shared" si="161"/>
        <v>0</v>
      </c>
      <c r="HN169" s="82">
        <f t="shared" si="161"/>
        <v>1.4039033961465432E-261</v>
      </c>
      <c r="HO169" s="82">
        <f t="shared" si="161"/>
        <v>5.9196963270539115E-199</v>
      </c>
      <c r="HP169" s="82">
        <f t="shared" si="161"/>
        <v>1.8466023275399492E-211</v>
      </c>
      <c r="HQ169" s="82">
        <f t="shared" si="161"/>
        <v>2.5339103287662554E-230</v>
      </c>
      <c r="HS169" s="82">
        <f t="shared" si="218"/>
        <v>1.1473803202813785E-16</v>
      </c>
      <c r="HT169" s="82">
        <f t="shared" si="218"/>
        <v>6.6700045696724054E-14</v>
      </c>
      <c r="HU169" s="82">
        <f t="shared" si="218"/>
        <v>3.8531442496488459E-13</v>
      </c>
      <c r="HV169" s="82">
        <f t="shared" si="218"/>
        <v>2.0733373715840021E-21</v>
      </c>
      <c r="HW169" s="82">
        <f t="shared" si="218"/>
        <v>1.9156321629535279E-24</v>
      </c>
      <c r="HX169" s="82">
        <f t="shared" si="218"/>
        <v>4.3893880819389774E-21</v>
      </c>
      <c r="HY169" s="82">
        <f t="shared" si="218"/>
        <v>1.1435646034656667E-25</v>
      </c>
      <c r="HZ169" s="82">
        <f t="shared" si="218"/>
        <v>1.2039461489921904E-33</v>
      </c>
      <c r="IA169" s="82">
        <f t="shared" si="218"/>
        <v>8.7319707232461593E-28</v>
      </c>
      <c r="IB169" s="82">
        <f t="shared" si="218"/>
        <v>2.1942663864694209E-21</v>
      </c>
      <c r="IC169" s="82">
        <f t="shared" si="218"/>
        <v>3.0467475309651542E-20</v>
      </c>
      <c r="ID169" s="82">
        <f t="shared" si="218"/>
        <v>1.3485286210252083E-17</v>
      </c>
      <c r="IE169" s="82">
        <f t="shared" si="218"/>
        <v>1.9065256685311467E-14</v>
      </c>
      <c r="IF169" s="82">
        <f t="shared" si="218"/>
        <v>2.7967579993548295E-11</v>
      </c>
      <c r="IG169" s="82">
        <f t="shared" si="218"/>
        <v>1.0780253743059557E-11</v>
      </c>
      <c r="II169" s="82">
        <f t="shared" si="219"/>
        <v>0.30467345374819205</v>
      </c>
      <c r="IJ169" s="82">
        <f t="shared" si="219"/>
        <v>5.9478235239914461E-2</v>
      </c>
      <c r="IK169" s="82">
        <f t="shared" si="219"/>
        <v>3.2751089072804017E-2</v>
      </c>
      <c r="IL169" s="82">
        <f t="shared" si="219"/>
        <v>0.37889339043519205</v>
      </c>
      <c r="IM169" s="82">
        <f t="shared" si="219"/>
        <v>0.33099618592484437</v>
      </c>
      <c r="IN169" s="82">
        <f t="shared" si="219"/>
        <v>0.30793367293237334</v>
      </c>
      <c r="IO169" s="82">
        <f t="shared" si="219"/>
        <v>0.38030193763094644</v>
      </c>
      <c r="IP169" s="82">
        <f t="shared" si="219"/>
        <v>0.38348025043050676</v>
      </c>
      <c r="IQ169" s="82">
        <f t="shared" si="219"/>
        <v>0.49965415259181273</v>
      </c>
      <c r="IR169" s="82">
        <f t="shared" si="219"/>
        <v>0.14692051022118954</v>
      </c>
      <c r="IS169" s="82">
        <f t="shared" si="219"/>
        <v>8.1201225596298499E-2</v>
      </c>
      <c r="IT169" s="82">
        <f t="shared" si="219"/>
        <v>4.4434977512333385E-2</v>
      </c>
      <c r="IU169" s="82">
        <f t="shared" si="219"/>
        <v>3.1734052410905308E-2</v>
      </c>
      <c r="IV169" s="82">
        <f t="shared" si="219"/>
        <v>2.4511918255105323E-2</v>
      </c>
      <c r="IW169" s="82">
        <f t="shared" si="219"/>
        <v>2.4922051200285598E-2</v>
      </c>
      <c r="IY169" s="82">
        <f t="shared" si="220"/>
        <v>0.30467345374819216</v>
      </c>
      <c r="IZ169" s="82">
        <f t="shared" si="220"/>
        <v>5.9478235239981157E-2</v>
      </c>
      <c r="JA169" s="82">
        <f t="shared" si="220"/>
        <v>3.2751089073189334E-2</v>
      </c>
      <c r="JB169" s="82">
        <f t="shared" si="220"/>
        <v>0.37889339043519205</v>
      </c>
      <c r="JC169" s="82">
        <f t="shared" si="220"/>
        <v>0.33099618592484437</v>
      </c>
      <c r="JD169" s="82">
        <f t="shared" si="220"/>
        <v>0.30793367293237334</v>
      </c>
      <c r="JE169" s="82">
        <f t="shared" si="220"/>
        <v>0.38030193763094644</v>
      </c>
      <c r="JF169" s="82">
        <f t="shared" si="220"/>
        <v>0.38348025043050676</v>
      </c>
      <c r="JG169" s="82">
        <f t="shared" si="220"/>
        <v>0.49965415259181273</v>
      </c>
      <c r="JH169" s="82">
        <f t="shared" si="220"/>
        <v>0.14692051022118954</v>
      </c>
      <c r="JI169" s="82">
        <f t="shared" si="220"/>
        <v>8.1201225596298499E-2</v>
      </c>
      <c r="JJ169" s="82">
        <f t="shared" si="220"/>
        <v>4.4434977512333398E-2</v>
      </c>
      <c r="JK169" s="82">
        <f t="shared" si="220"/>
        <v>3.1734052410924377E-2</v>
      </c>
      <c r="JL169" s="82">
        <f t="shared" si="220"/>
        <v>2.4511918283072903E-2</v>
      </c>
      <c r="JM169" s="82">
        <f t="shared" si="220"/>
        <v>2.4922051211065853E-2</v>
      </c>
    </row>
    <row r="170" spans="2:273" x14ac:dyDescent="0.25">
      <c r="B170" s="2">
        <v>143</v>
      </c>
      <c r="C170" s="37">
        <v>0.34732099999999999</v>
      </c>
      <c r="D170" s="37">
        <v>0.335393</v>
      </c>
      <c r="E170" s="37">
        <v>0.327324</v>
      </c>
      <c r="F170" s="37">
        <v>0.33262199999999997</v>
      </c>
      <c r="G170" s="37">
        <v>0.334762</v>
      </c>
      <c r="H170" s="37">
        <v>0.33805800000000003</v>
      </c>
      <c r="I170" s="37">
        <v>0.344474</v>
      </c>
      <c r="J170" s="37">
        <v>0.33003500000000002</v>
      </c>
      <c r="K170" s="37">
        <v>0.34267399999999998</v>
      </c>
      <c r="L170" s="37">
        <v>0.34170200000000001</v>
      </c>
      <c r="M170" s="37">
        <v>0.34231200000000001</v>
      </c>
      <c r="N170" s="37">
        <v>0.34395399999999998</v>
      </c>
      <c r="O170" s="37">
        <v>0.35111399999999998</v>
      </c>
      <c r="P170" s="37">
        <v>0.35555900000000001</v>
      </c>
      <c r="Q170" s="37">
        <v>0.40626299999999999</v>
      </c>
      <c r="S170" s="4">
        <f t="shared" si="221"/>
        <v>0.34797532473613813</v>
      </c>
      <c r="T170" s="4">
        <f t="shared" si="221"/>
        <v>0.33180229007628709</v>
      </c>
      <c r="U170" s="4">
        <f t="shared" si="221"/>
        <v>0.32940092403106114</v>
      </c>
      <c r="V170" s="4">
        <f t="shared" si="221"/>
        <v>0.33105398018899401</v>
      </c>
      <c r="W170" s="4">
        <f t="shared" si="221"/>
        <v>0.33058888203560294</v>
      </c>
      <c r="X170" s="4">
        <f t="shared" si="221"/>
        <v>0.33712809472121752</v>
      </c>
      <c r="Y170" s="4">
        <f t="shared" si="221"/>
        <v>0.34312118378361506</v>
      </c>
      <c r="Z170" s="4">
        <f t="shared" si="221"/>
        <v>0.32909610643959536</v>
      </c>
      <c r="AA170" s="4">
        <f t="shared" si="221"/>
        <v>0.33784314550605504</v>
      </c>
      <c r="AB170" s="4">
        <f t="shared" si="221"/>
        <v>0.34026466978873127</v>
      </c>
      <c r="AC170" s="4">
        <f t="shared" si="221"/>
        <v>0.33955606573989133</v>
      </c>
      <c r="AD170" s="4">
        <f t="shared" si="221"/>
        <v>0.34028479787303495</v>
      </c>
      <c r="AE170" s="4">
        <f t="shared" si="221"/>
        <v>0.3510541148347458</v>
      </c>
      <c r="AF170" s="4">
        <f t="shared" si="221"/>
        <v>0.35596384225160033</v>
      </c>
      <c r="AG170" s="4">
        <f t="shared" si="221"/>
        <v>0.39121498668538868</v>
      </c>
      <c r="AI170" s="4">
        <f t="shared" si="222"/>
        <v>-6.5432473613813436E-4</v>
      </c>
      <c r="AJ170" s="4">
        <f t="shared" si="222"/>
        <v>3.5907099237129092E-3</v>
      </c>
      <c r="AK170" s="4">
        <f t="shared" si="222"/>
        <v>-2.0769240310611337E-3</v>
      </c>
      <c r="AL170" s="4">
        <f t="shared" si="222"/>
        <v>1.5680198110059607E-3</v>
      </c>
      <c r="AM170" s="4">
        <f t="shared" si="222"/>
        <v>4.1731179643970662E-3</v>
      </c>
      <c r="AN170" s="4">
        <f t="shared" si="222"/>
        <v>9.2990527878250573E-4</v>
      </c>
      <c r="AO170" s="4">
        <f t="shared" si="222"/>
        <v>1.3528162163849444E-3</v>
      </c>
      <c r="AP170" s="4">
        <f t="shared" si="222"/>
        <v>9.3889356040466332E-4</v>
      </c>
      <c r="AQ170" s="4">
        <f t="shared" si="222"/>
        <v>4.830854493944936E-3</v>
      </c>
      <c r="AR170" s="4">
        <f t="shared" si="222"/>
        <v>1.4373302112687392E-3</v>
      </c>
      <c r="AS170" s="4">
        <f t="shared" si="222"/>
        <v>2.7559342601086723E-3</v>
      </c>
      <c r="AT170" s="4">
        <f t="shared" si="222"/>
        <v>3.6692021269650321E-3</v>
      </c>
      <c r="AU170" s="4">
        <f t="shared" si="222"/>
        <v>5.9885165254180972E-5</v>
      </c>
      <c r="AV170" s="4">
        <f t="shared" si="222"/>
        <v>-4.0484225160031251E-4</v>
      </c>
      <c r="AW170" s="4">
        <f t="shared" si="222"/>
        <v>1.5048013314611308E-2</v>
      </c>
      <c r="AY170" s="2">
        <f t="shared" si="214"/>
        <v>0.33836554915921291</v>
      </c>
      <c r="AZ170" s="2">
        <f t="shared" si="214"/>
        <v>0.33004199412760271</v>
      </c>
      <c r="BA170" s="2">
        <f t="shared" si="214"/>
        <v>0.32771850786781676</v>
      </c>
      <c r="BB170" s="2">
        <f t="shared" si="214"/>
        <v>0.32526322290145843</v>
      </c>
      <c r="BC170" s="2">
        <f t="shared" si="214"/>
        <v>0.31794551732409926</v>
      </c>
      <c r="BD170" s="2">
        <f t="shared" si="214"/>
        <v>0.32193291565899312</v>
      </c>
      <c r="BE170" s="2">
        <f t="shared" si="214"/>
        <v>0.32847971974079992</v>
      </c>
      <c r="BF170" s="2">
        <f t="shared" si="214"/>
        <v>0.32447581702725431</v>
      </c>
      <c r="BG170" s="2">
        <f t="shared" si="214"/>
        <v>0.3258676050974802</v>
      </c>
      <c r="BH170" s="2">
        <f t="shared" si="214"/>
        <v>0.32459458222819881</v>
      </c>
      <c r="BI170" s="2">
        <f t="shared" si="214"/>
        <v>0.3290269173803303</v>
      </c>
      <c r="BJ170" s="2">
        <f t="shared" si="214"/>
        <v>0.33187275862109383</v>
      </c>
      <c r="BK170" s="2">
        <f t="shared" si="214"/>
        <v>0.3440335360903376</v>
      </c>
      <c r="BL170" s="2">
        <f t="shared" si="214"/>
        <v>0.34410270551151934</v>
      </c>
      <c r="BM170" s="2">
        <f t="shared" si="214"/>
        <v>0.36494511218365233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0.43881987878787881</v>
      </c>
      <c r="DL170" s="2">
        <f t="shared" si="223"/>
        <v>0.47115835890175883</v>
      </c>
      <c r="DM170" s="2">
        <f t="shared" si="223"/>
        <v>0.46880236806722686</v>
      </c>
      <c r="DN170" s="2">
        <f t="shared" si="223"/>
        <v>0.46453779270527862</v>
      </c>
      <c r="DO170" s="2">
        <f t="shared" si="223"/>
        <v>0.46802560229885054</v>
      </c>
      <c r="DP170" s="2">
        <f t="shared" si="223"/>
        <v>0.45968798064516131</v>
      </c>
      <c r="DQ170" s="2">
        <f t="shared" si="223"/>
        <v>0.45873258266129024</v>
      </c>
      <c r="DR170" s="2">
        <f t="shared" si="223"/>
        <v>0.47127460919540237</v>
      </c>
      <c r="DS170" s="2">
        <f t="shared" si="223"/>
        <v>0.47815029359605921</v>
      </c>
      <c r="DT170" s="2">
        <f t="shared" si="223"/>
        <v>0.45880431932773108</v>
      </c>
      <c r="DU170" s="2">
        <f t="shared" si="223"/>
        <v>0.45742657815126048</v>
      </c>
      <c r="DV170" s="2">
        <f t="shared" si="223"/>
        <v>0.49113561848739506</v>
      </c>
      <c r="DW170" s="2">
        <f t="shared" si="223"/>
        <v>0.48963758734402857</v>
      </c>
      <c r="DX170" s="2">
        <f t="shared" si="223"/>
        <v>0.46986051336898399</v>
      </c>
      <c r="DY170" s="2">
        <f t="shared" si="223"/>
        <v>0.4276477349206349</v>
      </c>
      <c r="EA170" s="2">
        <f t="shared" si="213"/>
        <v>0.33572908199188523</v>
      </c>
      <c r="EB170" s="2">
        <f t="shared" si="213"/>
        <v>0.32913748514376667</v>
      </c>
      <c r="EC170" s="2">
        <f t="shared" si="213"/>
        <v>0.32659040434821252</v>
      </c>
      <c r="ED170" s="2">
        <f t="shared" si="213"/>
        <v>0.32545743139135941</v>
      </c>
      <c r="EE170" s="2">
        <f t="shared" si="213"/>
        <v>0.3156799208966945</v>
      </c>
      <c r="EF170" s="2">
        <f t="shared" si="213"/>
        <v>0.3208785254210782</v>
      </c>
      <c r="EG170" s="2">
        <f t="shared" si="213"/>
        <v>0.32909820811951196</v>
      </c>
      <c r="EH170" s="2">
        <f t="shared" si="213"/>
        <v>0.32236405427168835</v>
      </c>
      <c r="EI170" s="2">
        <f t="shared" si="213"/>
        <v>0.32191008374769137</v>
      </c>
      <c r="EJ170" s="2">
        <f t="shared" si="213"/>
        <v>0.32292997665327</v>
      </c>
      <c r="EK170" s="2">
        <f t="shared" si="212"/>
        <v>0.32781479808779818</v>
      </c>
      <c r="EL170" s="2">
        <f t="shared" si="179"/>
        <v>0.33045471848600688</v>
      </c>
      <c r="EM170" s="2">
        <f t="shared" si="179"/>
        <v>0.34391174088885124</v>
      </c>
      <c r="EN170" s="2">
        <f t="shared" si="179"/>
        <v>0.3435317790302842</v>
      </c>
      <c r="EO170" s="2">
        <f t="shared" si="179"/>
        <v>0.36566221107289365</v>
      </c>
      <c r="EQ170" s="2">
        <f t="shared" si="224"/>
        <v>0.34187578947597924</v>
      </c>
      <c r="ER170" s="2">
        <f t="shared" si="224"/>
        <v>0.33176473332237866</v>
      </c>
      <c r="ES170" s="2">
        <f t="shared" si="224"/>
        <v>0.33020368396569361</v>
      </c>
      <c r="ET170" s="2">
        <f t="shared" si="224"/>
        <v>0.32501452922169466</v>
      </c>
      <c r="EU170" s="2">
        <f t="shared" si="224"/>
        <v>0.32082018298203113</v>
      </c>
      <c r="EV170" s="2">
        <f t="shared" si="224"/>
        <v>0.32331306579193964</v>
      </c>
      <c r="EW170" s="2">
        <f t="shared" si="224"/>
        <v>0.32772816296056312</v>
      </c>
      <c r="EX170" s="2">
        <f t="shared" si="224"/>
        <v>0.32612792501962978</v>
      </c>
      <c r="EY170" s="2">
        <f t="shared" si="224"/>
        <v>0.3294649884540628</v>
      </c>
      <c r="EZ170" s="2">
        <f t="shared" si="224"/>
        <v>0.32716508358623075</v>
      </c>
      <c r="FA170" s="2">
        <f t="shared" si="224"/>
        <v>0.33110270665751634</v>
      </c>
      <c r="FB170" s="2">
        <f t="shared" si="224"/>
        <v>0.33458757329543432</v>
      </c>
      <c r="FC170" s="2">
        <f t="shared" si="224"/>
        <v>0.34427662858100916</v>
      </c>
      <c r="FD170" s="2">
        <f t="shared" si="224"/>
        <v>0.34545395141313673</v>
      </c>
      <c r="FE170" s="2">
        <f t="shared" si="224"/>
        <v>0.36267180114806546</v>
      </c>
      <c r="FG170" s="2">
        <f t="shared" si="225"/>
        <v>0.99995745955402082</v>
      </c>
      <c r="FH170" s="2">
        <f t="shared" si="225"/>
        <v>0.99994459892253773</v>
      </c>
      <c r="FI170" s="2">
        <f t="shared" si="225"/>
        <v>0.99995291379838602</v>
      </c>
      <c r="FJ170" s="2">
        <f t="shared" si="225"/>
        <v>0.99996296449665556</v>
      </c>
      <c r="FK170" s="2">
        <f t="shared" si="225"/>
        <v>0.99996934466959408</v>
      </c>
      <c r="FL170" s="2">
        <f t="shared" si="225"/>
        <v>0.9999662356636777</v>
      </c>
      <c r="FM170" s="2">
        <f t="shared" si="225"/>
        <v>0.999963132977019</v>
      </c>
      <c r="FN170" s="2">
        <f t="shared" si="225"/>
        <v>0.99997367310487761</v>
      </c>
      <c r="FO170" s="2">
        <f t="shared" si="225"/>
        <v>0.99997177199950993</v>
      </c>
      <c r="FP170" s="2">
        <f t="shared" si="225"/>
        <v>0.99995554982138235</v>
      </c>
      <c r="FQ170" s="2">
        <f t="shared" si="225"/>
        <v>0.999952554336627</v>
      </c>
      <c r="FR170" s="2">
        <f t="shared" si="225"/>
        <v>0.99995507623700142</v>
      </c>
      <c r="FS170" s="2">
        <f t="shared" si="225"/>
        <v>0.9999595128484684</v>
      </c>
      <c r="FT170" s="2">
        <f t="shared" si="225"/>
        <v>0.99995933288924077</v>
      </c>
      <c r="FU170" s="2">
        <f t="shared" si="225"/>
        <v>0.99994576736397933</v>
      </c>
      <c r="FW170" s="2">
        <f t="shared" si="216"/>
        <v>0.42821000440751261</v>
      </c>
      <c r="FX170" s="2">
        <f t="shared" si="216"/>
        <v>0.34128518261316843</v>
      </c>
      <c r="FY170" s="2">
        <f t="shared" si="216"/>
        <v>0.31035718713361327</v>
      </c>
      <c r="FZ170" s="2">
        <f t="shared" si="216"/>
        <v>0.45012062424184474</v>
      </c>
      <c r="GA170" s="2">
        <f t="shared" si="216"/>
        <v>0.43984648694374462</v>
      </c>
      <c r="GB170" s="2">
        <f t="shared" si="216"/>
        <v>0.43117109140918469</v>
      </c>
      <c r="GC170" s="2">
        <f t="shared" si="216"/>
        <v>0.45492486733470089</v>
      </c>
      <c r="GD170" s="2">
        <f t="shared" si="216"/>
        <v>0.56001986894919498</v>
      </c>
      <c r="GE170" s="2">
        <f t="shared" si="216"/>
        <v>0.52325094156843799</v>
      </c>
      <c r="GF170" s="2">
        <f t="shared" si="216"/>
        <v>0.39162315435748474</v>
      </c>
      <c r="GG170" s="2">
        <f t="shared" si="216"/>
        <v>0.36678932825356647</v>
      </c>
      <c r="GH170" s="2">
        <f t="shared" si="216"/>
        <v>0.34136736214363078</v>
      </c>
      <c r="GI170" s="2">
        <f t="shared" si="216"/>
        <v>0.31761876201817596</v>
      </c>
      <c r="GJ170" s="2">
        <f t="shared" si="216"/>
        <v>0.29434875958631923</v>
      </c>
      <c r="GK170" s="2">
        <f t="shared" si="216"/>
        <v>0.24092366789348388</v>
      </c>
      <c r="GM170" s="82">
        <f t="shared" si="217"/>
        <v>7.3327190703001832E-124</v>
      </c>
      <c r="GN170" s="82">
        <f t="shared" si="217"/>
        <v>1.6328527998637901E-185</v>
      </c>
      <c r="GO170" s="82">
        <f t="shared" si="217"/>
        <v>5.7748451879841309E-278</v>
      </c>
      <c r="GP170" s="82">
        <f t="shared" si="217"/>
        <v>0</v>
      </c>
      <c r="GQ170" s="82">
        <f t="shared" si="217"/>
        <v>0</v>
      </c>
      <c r="GR170" s="82">
        <f t="shared" si="217"/>
        <v>0</v>
      </c>
      <c r="GS170" s="82">
        <f t="shared" si="217"/>
        <v>0</v>
      </c>
      <c r="GT170" s="82">
        <f t="shared" si="217"/>
        <v>0</v>
      </c>
      <c r="GU170" s="82">
        <f t="shared" si="217"/>
        <v>2.1403176420531497E-250</v>
      </c>
      <c r="GV170" s="82">
        <f t="shared" si="217"/>
        <v>0</v>
      </c>
      <c r="GW170" s="82">
        <f t="shared" si="217"/>
        <v>0</v>
      </c>
      <c r="GX170" s="82">
        <f t="shared" si="217"/>
        <v>0</v>
      </c>
      <c r="GY170" s="82">
        <f t="shared" si="217"/>
        <v>1.1885887165452145E-298</v>
      </c>
      <c r="GZ170" s="82">
        <f t="shared" si="217"/>
        <v>1.3357733840060081E-306</v>
      </c>
      <c r="HA170" s="82">
        <f t="shared" si="217"/>
        <v>0</v>
      </c>
      <c r="HC170" s="82">
        <f t="shared" si="181"/>
        <v>2.4968503978673441E-180</v>
      </c>
      <c r="HD170" s="82">
        <f t="shared" si="181"/>
        <v>1.9389127605688241E-179</v>
      </c>
      <c r="HE170" s="82">
        <f t="shared" si="181"/>
        <v>2.429130875726531E-206</v>
      </c>
      <c r="HF170" s="82">
        <f t="shared" si="180"/>
        <v>7.0923506411842446E-279</v>
      </c>
      <c r="HG170" s="82">
        <f t="shared" si="180"/>
        <v>0</v>
      </c>
      <c r="HH170" s="82">
        <f t="shared" si="180"/>
        <v>0</v>
      </c>
      <c r="HI170" s="82">
        <f t="shared" si="180"/>
        <v>0</v>
      </c>
      <c r="HJ170" s="82">
        <f t="shared" si="180"/>
        <v>0</v>
      </c>
      <c r="HK170" s="82">
        <f t="shared" si="180"/>
        <v>1.1155781268263706E-206</v>
      </c>
      <c r="HL170" s="82">
        <f t="shared" si="161"/>
        <v>1.1662121962487587E-283</v>
      </c>
      <c r="HM170" s="82">
        <f t="shared" si="161"/>
        <v>0</v>
      </c>
      <c r="HN170" s="82">
        <f t="shared" si="161"/>
        <v>9.2469382935638009E-270</v>
      </c>
      <c r="HO170" s="82">
        <f t="shared" ref="HO170:HQ227" si="226" xml:space="preserve"> _xlfn.NORM.DIST($B170, O$8, ABS(O$12), TRUE) * _xlfn.NORM.DIST(($B170 - O$8)*O$16, 0, ABS(O$12), TRUE) * 2</f>
        <v>3.1278944374646308E-205</v>
      </c>
      <c r="HP170" s="82">
        <f t="shared" si="226"/>
        <v>5.5742815650424859E-218</v>
      </c>
      <c r="HQ170" s="82">
        <f t="shared" si="226"/>
        <v>1.6805225607786763E-237</v>
      </c>
      <c r="HS170" s="82">
        <f t="shared" si="218"/>
        <v>6.2116803736853202E-18</v>
      </c>
      <c r="HT170" s="82">
        <f t="shared" si="218"/>
        <v>4.7130284932265179E-15</v>
      </c>
      <c r="HU170" s="82">
        <f t="shared" si="218"/>
        <v>3.3167086397887405E-14</v>
      </c>
      <c r="HV170" s="82">
        <f t="shared" si="218"/>
        <v>6.6716123930246445E-23</v>
      </c>
      <c r="HW170" s="82">
        <f t="shared" si="218"/>
        <v>4.4074762424401478E-26</v>
      </c>
      <c r="HX170" s="82">
        <f t="shared" si="218"/>
        <v>1.5004434955775753E-22</v>
      </c>
      <c r="HY170" s="82">
        <f t="shared" si="218"/>
        <v>2.0391068135997938E-27</v>
      </c>
      <c r="HZ170" s="82">
        <f t="shared" si="218"/>
        <v>1.1836888907437546E-35</v>
      </c>
      <c r="IA170" s="82">
        <f t="shared" si="218"/>
        <v>1.6477010904697464E-29</v>
      </c>
      <c r="IB170" s="82">
        <f t="shared" si="218"/>
        <v>6.1650800398081723E-23</v>
      </c>
      <c r="IC170" s="82">
        <f t="shared" si="218"/>
        <v>9.1078210193740723E-22</v>
      </c>
      <c r="ID170" s="82">
        <f t="shared" si="218"/>
        <v>5.454492666368588E-19</v>
      </c>
      <c r="IE170" s="82">
        <f t="shared" si="218"/>
        <v>1.2825641240197217E-15</v>
      </c>
      <c r="IF170" s="82">
        <f t="shared" si="218"/>
        <v>3.4543516916068171E-12</v>
      </c>
      <c r="IG170" s="82">
        <f t="shared" si="218"/>
        <v>8.7080231338658031E-13</v>
      </c>
      <c r="II170" s="82">
        <f t="shared" si="219"/>
        <v>0.39048040721629557</v>
      </c>
      <c r="IJ170" s="82">
        <f t="shared" si="219"/>
        <v>9.7438713921448469E-2</v>
      </c>
      <c r="IK170" s="82">
        <f t="shared" si="219"/>
        <v>5.5390704680298788E-2</v>
      </c>
      <c r="IL170" s="82">
        <f t="shared" si="219"/>
        <v>0.45669561957354499</v>
      </c>
      <c r="IM170" s="82">
        <f t="shared" si="219"/>
        <v>0.41921302184904441</v>
      </c>
      <c r="IN170" s="82">
        <f t="shared" si="219"/>
        <v>0.39547045992035579</v>
      </c>
      <c r="IO170" s="82">
        <f t="shared" si="219"/>
        <v>0.46195294021154898</v>
      </c>
      <c r="IP170" s="82">
        <f t="shared" si="219"/>
        <v>0.27822700563959335</v>
      </c>
      <c r="IQ170" s="82">
        <f t="shared" si="219"/>
        <v>0.44368044403579482</v>
      </c>
      <c r="IR170" s="82">
        <f t="shared" si="219"/>
        <v>0.22187661899262409</v>
      </c>
      <c r="IS170" s="82">
        <f t="shared" si="219"/>
        <v>0.1335645548521002</v>
      </c>
      <c r="IT170" s="82">
        <f t="shared" si="219"/>
        <v>7.7424372052901883E-2</v>
      </c>
      <c r="IU170" s="82">
        <f t="shared" si="219"/>
        <v>5.5060547970494207E-2</v>
      </c>
      <c r="IV170" s="82">
        <f t="shared" si="219"/>
        <v>4.1747199844167873E-2</v>
      </c>
      <c r="IW170" s="82">
        <f t="shared" si="219"/>
        <v>3.7893680857247439E-2</v>
      </c>
      <c r="IY170" s="82">
        <f t="shared" si="220"/>
        <v>0.39048040721629557</v>
      </c>
      <c r="IZ170" s="82">
        <f t="shared" si="220"/>
        <v>9.7438713921453188E-2</v>
      </c>
      <c r="JA170" s="82">
        <f t="shared" si="220"/>
        <v>5.5390704680331956E-2</v>
      </c>
      <c r="JB170" s="82">
        <f t="shared" si="220"/>
        <v>0.45669561957354499</v>
      </c>
      <c r="JC170" s="82">
        <f t="shared" si="220"/>
        <v>0.41921302184904441</v>
      </c>
      <c r="JD170" s="82">
        <f t="shared" si="220"/>
        <v>0.39547045992035579</v>
      </c>
      <c r="JE170" s="82">
        <f t="shared" si="220"/>
        <v>0.46195294021154898</v>
      </c>
      <c r="JF170" s="82">
        <f t="shared" si="220"/>
        <v>0.27822700563959335</v>
      </c>
      <c r="JG170" s="82">
        <f t="shared" si="220"/>
        <v>0.44368044403579482</v>
      </c>
      <c r="JH170" s="82">
        <f t="shared" si="220"/>
        <v>0.22187661899262409</v>
      </c>
      <c r="JI170" s="82">
        <f t="shared" si="220"/>
        <v>0.1335645548521002</v>
      </c>
      <c r="JJ170" s="82">
        <f t="shared" si="220"/>
        <v>7.7424372052901883E-2</v>
      </c>
      <c r="JK170" s="82">
        <f t="shared" si="220"/>
        <v>5.5060547970495491E-2</v>
      </c>
      <c r="JL170" s="82">
        <f t="shared" si="220"/>
        <v>4.1747199847622228E-2</v>
      </c>
      <c r="JM170" s="82">
        <f t="shared" si="220"/>
        <v>3.7893680858118242E-2</v>
      </c>
    </row>
    <row r="171" spans="2:273" x14ac:dyDescent="0.25">
      <c r="B171" s="2">
        <v>144</v>
      </c>
      <c r="C171" s="37">
        <v>0.34905199999999997</v>
      </c>
      <c r="D171" s="37">
        <v>0.32993800000000001</v>
      </c>
      <c r="E171" s="37">
        <v>0.32742500000000002</v>
      </c>
      <c r="F171" s="37">
        <v>0.33075399999999999</v>
      </c>
      <c r="G171" s="37">
        <v>0.32857399999999998</v>
      </c>
      <c r="H171" s="37">
        <v>0.33676600000000001</v>
      </c>
      <c r="I171" s="37">
        <v>0.34092299999999998</v>
      </c>
      <c r="J171" s="37">
        <v>0.32726</v>
      </c>
      <c r="K171" s="37">
        <v>0.33723500000000001</v>
      </c>
      <c r="L171" s="37">
        <v>0.34343299999999999</v>
      </c>
      <c r="M171" s="37">
        <v>0.34207599999999999</v>
      </c>
      <c r="N171" s="37">
        <v>0.34772500000000001</v>
      </c>
      <c r="O171" s="37">
        <v>0.357103</v>
      </c>
      <c r="P171" s="37">
        <v>0.36208499999999999</v>
      </c>
      <c r="Q171" s="37">
        <v>0.41082400000000002</v>
      </c>
      <c r="S171" s="4">
        <f t="shared" si="221"/>
        <v>0.34792897962945135</v>
      </c>
      <c r="T171" s="4">
        <f t="shared" si="221"/>
        <v>0.33223043912871958</v>
      </c>
      <c r="U171" s="4">
        <f t="shared" si="221"/>
        <v>0.32991478666491858</v>
      </c>
      <c r="V171" s="4">
        <f t="shared" si="221"/>
        <v>0.3303690247010338</v>
      </c>
      <c r="W171" s="4">
        <f t="shared" si="221"/>
        <v>0.33016827567025947</v>
      </c>
      <c r="X171" s="4">
        <f t="shared" si="221"/>
        <v>0.33719676550730404</v>
      </c>
      <c r="Y171" s="4">
        <f t="shared" si="221"/>
        <v>0.34161709509623811</v>
      </c>
      <c r="Z171" s="4">
        <f t="shared" si="221"/>
        <v>0.32639291114650804</v>
      </c>
      <c r="AA171" s="4">
        <f t="shared" si="221"/>
        <v>0.33334799964885403</v>
      </c>
      <c r="AB171" s="4">
        <f t="shared" si="221"/>
        <v>0.34370102350564358</v>
      </c>
      <c r="AC171" s="4">
        <f t="shared" si="221"/>
        <v>0.34318402110280888</v>
      </c>
      <c r="AD171" s="4">
        <f t="shared" si="221"/>
        <v>0.3440406237846223</v>
      </c>
      <c r="AE171" s="4">
        <f t="shared" si="221"/>
        <v>0.35423154499927256</v>
      </c>
      <c r="AF171" s="4">
        <f t="shared" si="221"/>
        <v>0.36153086112124866</v>
      </c>
      <c r="AG171" s="4">
        <f t="shared" si="221"/>
        <v>0.40116814602838952</v>
      </c>
      <c r="AI171" s="4">
        <f t="shared" si="222"/>
        <v>1.1230203705486219E-3</v>
      </c>
      <c r="AJ171" s="4">
        <f t="shared" si="222"/>
        <v>-2.29243912871957E-3</v>
      </c>
      <c r="AK171" s="4">
        <f t="shared" si="222"/>
        <v>-2.4897866649185585E-3</v>
      </c>
      <c r="AL171" s="4">
        <f t="shared" si="222"/>
        <v>3.8497529896619476E-4</v>
      </c>
      <c r="AM171" s="4">
        <f t="shared" si="222"/>
        <v>-1.5942756702594929E-3</v>
      </c>
      <c r="AN171" s="4">
        <f t="shared" si="222"/>
        <v>-4.3076550730403174E-4</v>
      </c>
      <c r="AO171" s="4">
        <f t="shared" si="222"/>
        <v>-6.9409509623813426E-4</v>
      </c>
      <c r="AP171" s="4">
        <f t="shared" si="222"/>
        <v>8.6708885349195963E-4</v>
      </c>
      <c r="AQ171" s="4">
        <f t="shared" si="222"/>
        <v>3.887000351145975E-3</v>
      </c>
      <c r="AR171" s="4">
        <f t="shared" si="222"/>
        <v>-2.6802350564358868E-4</v>
      </c>
      <c r="AS171" s="4">
        <f t="shared" si="222"/>
        <v>-1.1080211028088871E-3</v>
      </c>
      <c r="AT171" s="4">
        <f t="shared" si="222"/>
        <v>3.6843762153777049E-3</v>
      </c>
      <c r="AU171" s="4">
        <f t="shared" si="222"/>
        <v>2.8714550007274409E-3</v>
      </c>
      <c r="AV171" s="4">
        <f t="shared" si="222"/>
        <v>5.5413887875133128E-4</v>
      </c>
      <c r="AW171" s="4">
        <f t="shared" si="222"/>
        <v>9.6558539716105063E-3</v>
      </c>
      <c r="AY171" s="2">
        <f t="shared" si="214"/>
        <v>0.33803415437318401</v>
      </c>
      <c r="AZ171" s="2">
        <f t="shared" si="214"/>
        <v>0.32975842847109532</v>
      </c>
      <c r="BA171" s="2">
        <f t="shared" si="214"/>
        <v>0.3274262396851837</v>
      </c>
      <c r="BB171" s="2">
        <f t="shared" si="214"/>
        <v>0.32492644168570761</v>
      </c>
      <c r="BC171" s="2">
        <f t="shared" si="214"/>
        <v>0.31763426778681297</v>
      </c>
      <c r="BD171" s="2">
        <f t="shared" si="214"/>
        <v>0.32164995765553173</v>
      </c>
      <c r="BE171" s="2">
        <f t="shared" si="214"/>
        <v>0.32809407308247618</v>
      </c>
      <c r="BF171" s="2">
        <f t="shared" si="214"/>
        <v>0.32418516040834522</v>
      </c>
      <c r="BG171" s="2">
        <f t="shared" si="214"/>
        <v>0.32574141588584893</v>
      </c>
      <c r="BH171" s="2">
        <f t="shared" si="214"/>
        <v>0.32433993641005154</v>
      </c>
      <c r="BI171" s="2">
        <f t="shared" si="214"/>
        <v>0.32875004602420171</v>
      </c>
      <c r="BJ171" s="2">
        <f t="shared" si="214"/>
        <v>0.3315894952681237</v>
      </c>
      <c r="BK171" s="2">
        <f t="shared" si="214"/>
        <v>0.34366689549545548</v>
      </c>
      <c r="BL171" s="2">
        <f t="shared" si="214"/>
        <v>0.34371113554228538</v>
      </c>
      <c r="BM171" s="2">
        <f t="shared" si="214"/>
        <v>0.3645560345628211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0.43921487878787885</v>
      </c>
      <c r="DL171" s="2">
        <f t="shared" si="223"/>
        <v>0.47190134139854134</v>
      </c>
      <c r="DM171" s="2">
        <f t="shared" si="223"/>
        <v>0.46944047983193271</v>
      </c>
      <c r="DN171" s="2">
        <f t="shared" si="223"/>
        <v>0.46513915799120237</v>
      </c>
      <c r="DO171" s="2">
        <f t="shared" si="223"/>
        <v>0.46870956781609191</v>
      </c>
      <c r="DP171" s="2">
        <f t="shared" si="223"/>
        <v>0.46033976048387099</v>
      </c>
      <c r="DQ171" s="2">
        <f t="shared" si="223"/>
        <v>0.45934338306451605</v>
      </c>
      <c r="DR171" s="2">
        <f t="shared" si="223"/>
        <v>0.47196514285714292</v>
      </c>
      <c r="DS171" s="2">
        <f t="shared" si="223"/>
        <v>0.47886066502463065</v>
      </c>
      <c r="DT171" s="2">
        <f t="shared" si="223"/>
        <v>0.45941790450725739</v>
      </c>
      <c r="DU171" s="2">
        <f t="shared" si="223"/>
        <v>0.45804410700280107</v>
      </c>
      <c r="DV171" s="2">
        <f t="shared" si="223"/>
        <v>0.49197548433919031</v>
      </c>
      <c r="DW171" s="2">
        <f t="shared" si="223"/>
        <v>0.49034821568627457</v>
      </c>
      <c r="DX171" s="2">
        <f t="shared" si="223"/>
        <v>0.47041630481283425</v>
      </c>
      <c r="DY171" s="2">
        <f t="shared" si="223"/>
        <v>0.42783872063492057</v>
      </c>
      <c r="EA171" s="2">
        <f t="shared" si="213"/>
        <v>0.33518967155835855</v>
      </c>
      <c r="EB171" s="2">
        <f t="shared" si="213"/>
        <v>0.32877187807810732</v>
      </c>
      <c r="EC171" s="2">
        <f t="shared" si="213"/>
        <v>0.32619478596107276</v>
      </c>
      <c r="ED171" s="2">
        <f t="shared" si="213"/>
        <v>0.32513572109611311</v>
      </c>
      <c r="EE171" s="2">
        <f t="shared" si="213"/>
        <v>0.3151974002641536</v>
      </c>
      <c r="EF171" s="2">
        <f t="shared" si="213"/>
        <v>0.32051523342441152</v>
      </c>
      <c r="EG171" s="2">
        <f t="shared" si="213"/>
        <v>0.32875804778195922</v>
      </c>
      <c r="EH171" s="2">
        <f t="shared" si="213"/>
        <v>0.32194240729755363</v>
      </c>
      <c r="EI171" s="2">
        <f t="shared" si="213"/>
        <v>0.32151993807132395</v>
      </c>
      <c r="EJ171" s="2">
        <f t="shared" si="213"/>
        <v>0.32253690647911337</v>
      </c>
      <c r="EK171" s="2">
        <f t="shared" si="212"/>
        <v>0.32743273110813009</v>
      </c>
      <c r="EL171" s="2">
        <f t="shared" si="179"/>
        <v>0.33004626530275144</v>
      </c>
      <c r="EM171" s="2">
        <f t="shared" si="179"/>
        <v>0.34353510571768925</v>
      </c>
      <c r="EN171" s="2">
        <f t="shared" si="179"/>
        <v>0.34308733172820038</v>
      </c>
      <c r="EO171" s="2">
        <f t="shared" si="179"/>
        <v>0.36533885926967813</v>
      </c>
      <c r="EQ171" s="2">
        <f t="shared" si="224"/>
        <v>0.34148924473962483</v>
      </c>
      <c r="ER171" s="2">
        <f t="shared" si="224"/>
        <v>0.33147506450128722</v>
      </c>
      <c r="ES171" s="2">
        <f t="shared" si="224"/>
        <v>0.32990325364828743</v>
      </c>
      <c r="ET171" s="2">
        <f t="shared" si="224"/>
        <v>0.32468327829265903</v>
      </c>
      <c r="EU171" s="2">
        <f t="shared" si="224"/>
        <v>0.32045532608346516</v>
      </c>
      <c r="EV171" s="2">
        <f t="shared" si="224"/>
        <v>0.32300575339154308</v>
      </c>
      <c r="EW171" s="2">
        <f t="shared" si="224"/>
        <v>0.32735933302342035</v>
      </c>
      <c r="EX171" s="2">
        <f t="shared" si="224"/>
        <v>0.32578595960910245</v>
      </c>
      <c r="EY171" s="2">
        <f t="shared" si="224"/>
        <v>0.32924187618765821</v>
      </c>
      <c r="EZ171" s="2">
        <f t="shared" si="224"/>
        <v>0.32688103346111841</v>
      </c>
      <c r="FA171" s="2">
        <f t="shared" si="224"/>
        <v>0.33080955512012089</v>
      </c>
      <c r="FB171" s="2">
        <f t="shared" si="224"/>
        <v>0.33428669980349401</v>
      </c>
      <c r="FC171" s="2">
        <f t="shared" si="224"/>
        <v>0.34390908008339288</v>
      </c>
      <c r="FD171" s="2">
        <f t="shared" si="224"/>
        <v>0.34505996706366621</v>
      </c>
      <c r="FE171" s="2">
        <f t="shared" si="224"/>
        <v>0.3622946407287459</v>
      </c>
      <c r="FG171" s="2">
        <f t="shared" si="225"/>
        <v>0.9999612025069331</v>
      </c>
      <c r="FH171" s="2">
        <f t="shared" si="225"/>
        <v>0.99994947337054052</v>
      </c>
      <c r="FI171" s="2">
        <f t="shared" si="225"/>
        <v>0.99995705669582668</v>
      </c>
      <c r="FJ171" s="2">
        <f t="shared" si="225"/>
        <v>0.99996622310943928</v>
      </c>
      <c r="FK171" s="2">
        <f t="shared" si="225"/>
        <v>0.99997204193097344</v>
      </c>
      <c r="FL171" s="2">
        <f t="shared" si="225"/>
        <v>0.99996920646780607</v>
      </c>
      <c r="FM171" s="2">
        <f t="shared" si="225"/>
        <v>0.99996637676635625</v>
      </c>
      <c r="FN171" s="2">
        <f t="shared" si="225"/>
        <v>0.99997598953066202</v>
      </c>
      <c r="FO171" s="2">
        <f t="shared" si="225"/>
        <v>0.99997425569363707</v>
      </c>
      <c r="FP171" s="2">
        <f t="shared" si="225"/>
        <v>0.99995946079673514</v>
      </c>
      <c r="FQ171" s="2">
        <f t="shared" si="225"/>
        <v>0.99995672886007925</v>
      </c>
      <c r="FR171" s="2">
        <f t="shared" si="225"/>
        <v>0.99995902887924981</v>
      </c>
      <c r="FS171" s="2">
        <f t="shared" si="225"/>
        <v>0.99996307514740634</v>
      </c>
      <c r="FT171" s="2">
        <f t="shared" si="225"/>
        <v>0.99996291102146817</v>
      </c>
      <c r="FU171" s="2">
        <f t="shared" si="225"/>
        <v>0.9999505390120802</v>
      </c>
      <c r="FW171" s="2">
        <f t="shared" si="216"/>
        <v>0.45089513461263442</v>
      </c>
      <c r="FX171" s="2">
        <f t="shared" si="216"/>
        <v>0.36228302096828569</v>
      </c>
      <c r="FY171" s="2">
        <f t="shared" si="216"/>
        <v>0.33040662183249409</v>
      </c>
      <c r="FZ171" s="2">
        <f t="shared" si="216"/>
        <v>0.47300628839236319</v>
      </c>
      <c r="GA171" s="2">
        <f t="shared" si="216"/>
        <v>0.46264928461866567</v>
      </c>
      <c r="GB171" s="2">
        <f t="shared" si="216"/>
        <v>0.45388856743300582</v>
      </c>
      <c r="GC171" s="2">
        <f t="shared" si="216"/>
        <v>0.47784253125339526</v>
      </c>
      <c r="GD171" s="2">
        <f t="shared" si="216"/>
        <v>0.58257331057296935</v>
      </c>
      <c r="GE171" s="2">
        <f t="shared" si="216"/>
        <v>0.54616174373707849</v>
      </c>
      <c r="GF171" s="2">
        <f t="shared" si="216"/>
        <v>0.41377263873312814</v>
      </c>
      <c r="GG171" s="2">
        <f t="shared" si="216"/>
        <v>0.38843102521554107</v>
      </c>
      <c r="GH171" s="2">
        <f t="shared" si="216"/>
        <v>0.36236747520024992</v>
      </c>
      <c r="GI171" s="2">
        <f t="shared" si="216"/>
        <v>0.33790745278501449</v>
      </c>
      <c r="GJ171" s="2">
        <f t="shared" si="216"/>
        <v>0.31383464617376944</v>
      </c>
      <c r="GK171" s="2">
        <f t="shared" si="216"/>
        <v>0.25816675155796276</v>
      </c>
      <c r="GM171" s="82">
        <f t="shared" si="217"/>
        <v>8.8603190353621336E-127</v>
      </c>
      <c r="GN171" s="82">
        <f t="shared" si="217"/>
        <v>6.1966703276406E-190</v>
      </c>
      <c r="GO171" s="82">
        <f t="shared" si="217"/>
        <v>1.8374792327425747E-284</v>
      </c>
      <c r="GP171" s="82">
        <f t="shared" si="217"/>
        <v>0</v>
      </c>
      <c r="GQ171" s="82">
        <f t="shared" si="217"/>
        <v>0</v>
      </c>
      <c r="GR171" s="82">
        <f t="shared" si="217"/>
        <v>0</v>
      </c>
      <c r="GS171" s="82">
        <f t="shared" si="217"/>
        <v>0</v>
      </c>
      <c r="GT171" s="82">
        <f t="shared" si="217"/>
        <v>0</v>
      </c>
      <c r="GU171" s="82">
        <f t="shared" si="217"/>
        <v>9.7796024044495415E-256</v>
      </c>
      <c r="GV171" s="82">
        <f t="shared" si="217"/>
        <v>0</v>
      </c>
      <c r="GW171" s="82">
        <f t="shared" si="217"/>
        <v>0</v>
      </c>
      <c r="GX171" s="82">
        <f t="shared" si="217"/>
        <v>0</v>
      </c>
      <c r="GY171" s="82">
        <f t="shared" si="217"/>
        <v>2.1105783990496505E-305</v>
      </c>
      <c r="GZ171" s="82">
        <f t="shared" si="217"/>
        <v>0</v>
      </c>
      <c r="HA171" s="82">
        <f t="shared" si="217"/>
        <v>0</v>
      </c>
      <c r="HC171" s="82">
        <f t="shared" si="181"/>
        <v>2.6814940837111158E-186</v>
      </c>
      <c r="HD171" s="82">
        <f t="shared" si="181"/>
        <v>2.1543002251463533E-185</v>
      </c>
      <c r="HE171" s="82">
        <f t="shared" si="181"/>
        <v>5.5877106473710129E-213</v>
      </c>
      <c r="HF171" s="82">
        <f t="shared" si="180"/>
        <v>2.7779791436958041E-287</v>
      </c>
      <c r="HG171" s="82">
        <f t="shared" si="180"/>
        <v>0</v>
      </c>
      <c r="HH171" s="82">
        <f t="shared" si="180"/>
        <v>0</v>
      </c>
      <c r="HI171" s="82">
        <f t="shared" si="180"/>
        <v>0</v>
      </c>
      <c r="HJ171" s="82">
        <f t="shared" si="180"/>
        <v>0</v>
      </c>
      <c r="HK171" s="82">
        <f t="shared" si="180"/>
        <v>1.63639114876825E-212</v>
      </c>
      <c r="HL171" s="82">
        <f t="shared" si="180"/>
        <v>3.0594219109999657E-292</v>
      </c>
      <c r="HM171" s="82">
        <f t="shared" si="180"/>
        <v>0</v>
      </c>
      <c r="HN171" s="82">
        <f t="shared" si="180"/>
        <v>4.548389193351554E-278</v>
      </c>
      <c r="HO171" s="82">
        <f t="shared" si="226"/>
        <v>1.3179774589746661E-211</v>
      </c>
      <c r="HP171" s="82">
        <f t="shared" si="226"/>
        <v>1.3372889043171575E-224</v>
      </c>
      <c r="HQ171" s="82">
        <f t="shared" si="226"/>
        <v>8.6326243589770697E-245</v>
      </c>
      <c r="HS171" s="82">
        <f t="shared" si="218"/>
        <v>2.9997911522399157E-19</v>
      </c>
      <c r="HT171" s="82">
        <f t="shared" si="218"/>
        <v>2.9714773556587539E-16</v>
      </c>
      <c r="HU171" s="82">
        <f t="shared" si="218"/>
        <v>2.5735191454026309E-15</v>
      </c>
      <c r="HV171" s="82">
        <f t="shared" si="218"/>
        <v>1.8996480466448889E-24</v>
      </c>
      <c r="HW171" s="82">
        <f t="shared" si="218"/>
        <v>8.9179889063809835E-28</v>
      </c>
      <c r="HX171" s="82">
        <f t="shared" si="218"/>
        <v>4.5492087669160012E-24</v>
      </c>
      <c r="HY171" s="82">
        <f t="shared" si="218"/>
        <v>3.1637903585291149E-29</v>
      </c>
      <c r="HZ171" s="82">
        <f t="shared" si="218"/>
        <v>1.0126941696366177E-37</v>
      </c>
      <c r="IA171" s="82">
        <f t="shared" si="218"/>
        <v>2.7440874975466307E-31</v>
      </c>
      <c r="IB171" s="82">
        <f t="shared" si="218"/>
        <v>1.5177640527256444E-24</v>
      </c>
      <c r="IC171" s="82">
        <f t="shared" si="218"/>
        <v>2.3789420778576065E-23</v>
      </c>
      <c r="ID171" s="82">
        <f t="shared" si="218"/>
        <v>1.9366210030678644E-20</v>
      </c>
      <c r="IE171" s="82">
        <f t="shared" si="218"/>
        <v>7.70156219485769E-17</v>
      </c>
      <c r="IF171" s="82">
        <f t="shared" si="218"/>
        <v>3.9033979516718896E-13</v>
      </c>
      <c r="IG171" s="82">
        <f t="shared" si="218"/>
        <v>6.2143014497246949E-14</v>
      </c>
      <c r="II171" s="82">
        <f t="shared" si="219"/>
        <v>0.46326316361522618</v>
      </c>
      <c r="IJ171" s="82">
        <f t="shared" si="219"/>
        <v>0.15126639849818513</v>
      </c>
      <c r="IK171" s="82">
        <f t="shared" si="219"/>
        <v>8.9435793289994389E-2</v>
      </c>
      <c r="IL171" s="82">
        <f t="shared" si="219"/>
        <v>0.50365477893960431</v>
      </c>
      <c r="IM171" s="82">
        <f t="shared" si="219"/>
        <v>0.48558943387693221</v>
      </c>
      <c r="IN171" s="82">
        <f t="shared" si="219"/>
        <v>0.46822817477292783</v>
      </c>
      <c r="IO171" s="82">
        <f t="shared" si="219"/>
        <v>0.50693742089910432</v>
      </c>
      <c r="IP171" s="82">
        <f t="shared" si="219"/>
        <v>0.17876268025681005</v>
      </c>
      <c r="IQ171" s="82">
        <f t="shared" si="219"/>
        <v>0.35405635882323511</v>
      </c>
      <c r="IR171" s="82">
        <f t="shared" si="219"/>
        <v>0.31138323814115826</v>
      </c>
      <c r="IS171" s="82">
        <f t="shared" si="219"/>
        <v>0.20552327394040174</v>
      </c>
      <c r="IT171" s="82">
        <f t="shared" si="219"/>
        <v>0.12708860689700452</v>
      </c>
      <c r="IU171" s="82">
        <f t="shared" si="219"/>
        <v>9.0813212208470995E-2</v>
      </c>
      <c r="IV171" s="82">
        <f t="shared" si="219"/>
        <v>6.8066460745946605E-2</v>
      </c>
      <c r="IW171" s="82">
        <f t="shared" si="219"/>
        <v>5.6208800307488038E-2</v>
      </c>
      <c r="IY171" s="82">
        <f t="shared" si="220"/>
        <v>0.46326316361522618</v>
      </c>
      <c r="IZ171" s="82">
        <f t="shared" si="220"/>
        <v>0.15126639849818543</v>
      </c>
      <c r="JA171" s="82">
        <f t="shared" si="220"/>
        <v>8.9435793289996957E-2</v>
      </c>
      <c r="JB171" s="82">
        <f t="shared" si="220"/>
        <v>0.50365477893960431</v>
      </c>
      <c r="JC171" s="82">
        <f t="shared" si="220"/>
        <v>0.48558943387693221</v>
      </c>
      <c r="JD171" s="82">
        <f t="shared" si="220"/>
        <v>0.46822817477292783</v>
      </c>
      <c r="JE171" s="82">
        <f t="shared" si="220"/>
        <v>0.50693742089910432</v>
      </c>
      <c r="JF171" s="82">
        <f t="shared" si="220"/>
        <v>0.17876268025681005</v>
      </c>
      <c r="JG171" s="82">
        <f t="shared" si="220"/>
        <v>0.35405635882323511</v>
      </c>
      <c r="JH171" s="82">
        <f t="shared" si="220"/>
        <v>0.31138323814115826</v>
      </c>
      <c r="JI171" s="82">
        <f t="shared" si="220"/>
        <v>0.20552327394040174</v>
      </c>
      <c r="JJ171" s="82">
        <f t="shared" si="220"/>
        <v>0.12708860689700452</v>
      </c>
      <c r="JK171" s="82">
        <f t="shared" si="220"/>
        <v>9.0813212208471078E-2</v>
      </c>
      <c r="JL171" s="82">
        <f t="shared" si="220"/>
        <v>6.8066460746336946E-2</v>
      </c>
      <c r="JM171" s="82">
        <f t="shared" si="220"/>
        <v>5.6208800307550183E-2</v>
      </c>
    </row>
    <row r="172" spans="2:273" x14ac:dyDescent="0.25">
      <c r="B172" s="2">
        <v>145</v>
      </c>
      <c r="C172" s="37">
        <v>0.35003800000000002</v>
      </c>
      <c r="D172" s="37">
        <v>0.333679</v>
      </c>
      <c r="E172" s="37">
        <v>0.330044</v>
      </c>
      <c r="F172" s="37">
        <v>0.33136900000000002</v>
      </c>
      <c r="G172" s="37">
        <v>0.32792900000000003</v>
      </c>
      <c r="H172" s="37">
        <v>0.33246599999999998</v>
      </c>
      <c r="I172" s="37">
        <v>0.34091199999999999</v>
      </c>
      <c r="J172" s="37">
        <v>0.32676899999999998</v>
      </c>
      <c r="K172" s="37">
        <v>0.33235500000000001</v>
      </c>
      <c r="L172" s="37">
        <v>0.34522900000000001</v>
      </c>
      <c r="M172" s="37">
        <v>0.350325</v>
      </c>
      <c r="N172" s="37">
        <v>0.34832600000000002</v>
      </c>
      <c r="O172" s="37">
        <v>0.358628</v>
      </c>
      <c r="P172" s="37">
        <v>0.37115300000000001</v>
      </c>
      <c r="Q172" s="37">
        <v>0.42778100000000002</v>
      </c>
      <c r="S172" s="4">
        <f t="shared" si="221"/>
        <v>0.34694483381195762</v>
      </c>
      <c r="T172" s="4">
        <f t="shared" si="221"/>
        <v>0.33272830843050427</v>
      </c>
      <c r="U172" s="4">
        <f t="shared" si="221"/>
        <v>0.33062406396598859</v>
      </c>
      <c r="V172" s="4">
        <f t="shared" si="221"/>
        <v>0.32915800755824209</v>
      </c>
      <c r="W172" s="4">
        <f t="shared" si="221"/>
        <v>0.32841542226571518</v>
      </c>
      <c r="X172" s="4">
        <f t="shared" si="221"/>
        <v>0.33570894511974514</v>
      </c>
      <c r="Y172" s="4">
        <f t="shared" si="221"/>
        <v>0.33867784949265439</v>
      </c>
      <c r="Z172" s="4">
        <f t="shared" si="221"/>
        <v>0.32479537355929727</v>
      </c>
      <c r="AA172" s="4">
        <f t="shared" si="221"/>
        <v>0.32983504552681658</v>
      </c>
      <c r="AB172" s="4">
        <f t="shared" si="221"/>
        <v>0.34586007028001303</v>
      </c>
      <c r="AC172" s="4">
        <f t="shared" si="221"/>
        <v>0.34666494623723726</v>
      </c>
      <c r="AD172" s="4">
        <f t="shared" si="221"/>
        <v>0.34844573827849984</v>
      </c>
      <c r="AE172" s="4">
        <f t="shared" si="221"/>
        <v>0.35826832687323612</v>
      </c>
      <c r="AF172" s="4">
        <f t="shared" si="221"/>
        <v>0.36876610052854264</v>
      </c>
      <c r="AG172" s="4">
        <f t="shared" si="221"/>
        <v>0.41378565256021493</v>
      </c>
      <c r="AI172" s="4">
        <f t="shared" si="222"/>
        <v>3.0931661880423955E-3</v>
      </c>
      <c r="AJ172" s="4">
        <f t="shared" si="222"/>
        <v>9.5069156949573186E-4</v>
      </c>
      <c r="AK172" s="4">
        <f t="shared" si="222"/>
        <v>-5.8006396598858645E-4</v>
      </c>
      <c r="AL172" s="4">
        <f t="shared" si="222"/>
        <v>2.2109924417579307E-3</v>
      </c>
      <c r="AM172" s="4">
        <f t="shared" si="222"/>
        <v>-4.8642226571515845E-4</v>
      </c>
      <c r="AN172" s="4">
        <f t="shared" si="222"/>
        <v>-3.2429451197451553E-3</v>
      </c>
      <c r="AO172" s="4">
        <f t="shared" si="222"/>
        <v>2.2341505073456003E-3</v>
      </c>
      <c r="AP172" s="4">
        <f t="shared" si="222"/>
        <v>1.9736264407027027E-3</v>
      </c>
      <c r="AQ172" s="4">
        <f t="shared" si="222"/>
        <v>2.5199544731834278E-3</v>
      </c>
      <c r="AR172" s="4">
        <f t="shared" si="222"/>
        <v>-6.3107028001302412E-4</v>
      </c>
      <c r="AS172" s="4">
        <f t="shared" si="222"/>
        <v>3.6600537627627383E-3</v>
      </c>
      <c r="AT172" s="4">
        <f t="shared" si="222"/>
        <v>-1.1973827849981467E-4</v>
      </c>
      <c r="AU172" s="4">
        <f t="shared" si="222"/>
        <v>3.5967312676388197E-4</v>
      </c>
      <c r="AV172" s="4">
        <f t="shared" si="222"/>
        <v>2.386899471457371E-3</v>
      </c>
      <c r="AW172" s="4">
        <f t="shared" si="222"/>
        <v>1.3995347439785089E-2</v>
      </c>
      <c r="AY172" s="2">
        <f t="shared" si="214"/>
        <v>0.33771105180772704</v>
      </c>
      <c r="AZ172" s="2">
        <f t="shared" si="214"/>
        <v>0.32947960127744808</v>
      </c>
      <c r="BA172" s="2">
        <f t="shared" si="214"/>
        <v>0.32714025094641874</v>
      </c>
      <c r="BB172" s="2">
        <f t="shared" si="214"/>
        <v>0.32458920550462822</v>
      </c>
      <c r="BC172" s="2">
        <f t="shared" si="214"/>
        <v>0.31732926047226107</v>
      </c>
      <c r="BD172" s="2">
        <f t="shared" si="214"/>
        <v>0.32137006699061466</v>
      </c>
      <c r="BE172" s="2">
        <f t="shared" si="214"/>
        <v>0.32770701001916736</v>
      </c>
      <c r="BF172" s="2">
        <f t="shared" si="214"/>
        <v>0.32389678885380802</v>
      </c>
      <c r="BG172" s="2">
        <f t="shared" si="214"/>
        <v>0.32562138024277115</v>
      </c>
      <c r="BH172" s="2">
        <f t="shared" si="214"/>
        <v>0.32409173774199185</v>
      </c>
      <c r="BI172" s="2">
        <f t="shared" si="214"/>
        <v>0.32847861959037189</v>
      </c>
      <c r="BJ172" s="2">
        <f t="shared" si="214"/>
        <v>0.33131314014764945</v>
      </c>
      <c r="BK172" s="2">
        <f t="shared" si="214"/>
        <v>0.3433008976257429</v>
      </c>
      <c r="BL172" s="2">
        <f t="shared" si="214"/>
        <v>0.34332293993283625</v>
      </c>
      <c r="BM172" s="2">
        <f t="shared" si="214"/>
        <v>0.36416269068297591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0.43960987878787883</v>
      </c>
      <c r="DL172" s="2">
        <f t="shared" si="223"/>
        <v>0.47264432389532385</v>
      </c>
      <c r="DM172" s="2">
        <f t="shared" si="223"/>
        <v>0.47007859159663862</v>
      </c>
      <c r="DN172" s="2">
        <f t="shared" si="223"/>
        <v>0.46574052327712612</v>
      </c>
      <c r="DO172" s="2">
        <f t="shared" si="223"/>
        <v>0.46939353333333333</v>
      </c>
      <c r="DP172" s="2">
        <f t="shared" si="223"/>
        <v>0.46099154032258066</v>
      </c>
      <c r="DQ172" s="2">
        <f t="shared" si="223"/>
        <v>0.45995418346774186</v>
      </c>
      <c r="DR172" s="2">
        <f t="shared" si="223"/>
        <v>0.47265567651888352</v>
      </c>
      <c r="DS172" s="2">
        <f t="shared" si="223"/>
        <v>0.47957103645320209</v>
      </c>
      <c r="DT172" s="2">
        <f t="shared" si="223"/>
        <v>0.46003148968678376</v>
      </c>
      <c r="DU172" s="2">
        <f t="shared" si="223"/>
        <v>0.45866163585434172</v>
      </c>
      <c r="DV172" s="2">
        <f t="shared" si="223"/>
        <v>0.49281535019098555</v>
      </c>
      <c r="DW172" s="2">
        <f t="shared" si="223"/>
        <v>0.49105884402852057</v>
      </c>
      <c r="DX172" s="2">
        <f t="shared" si="223"/>
        <v>0.47097209625668457</v>
      </c>
      <c r="DY172" s="2">
        <f t="shared" si="223"/>
        <v>0.42802970634920628</v>
      </c>
      <c r="EA172" s="2">
        <f t="shared" si="213"/>
        <v>0.33465026112483193</v>
      </c>
      <c r="EB172" s="2">
        <f t="shared" si="213"/>
        <v>0.32840627101244801</v>
      </c>
      <c r="EC172" s="2">
        <f t="shared" si="213"/>
        <v>0.32579916757393296</v>
      </c>
      <c r="ED172" s="2">
        <f t="shared" si="213"/>
        <v>0.32481401080086686</v>
      </c>
      <c r="EE172" s="2">
        <f t="shared" si="213"/>
        <v>0.31471487963161271</v>
      </c>
      <c r="EF172" s="2">
        <f t="shared" si="213"/>
        <v>0.32015194142774483</v>
      </c>
      <c r="EG172" s="2">
        <f t="shared" si="213"/>
        <v>0.32841788744440648</v>
      </c>
      <c r="EH172" s="2">
        <f t="shared" si="213"/>
        <v>0.32152076032341892</v>
      </c>
      <c r="EI172" s="2">
        <f t="shared" si="213"/>
        <v>0.32112979239495659</v>
      </c>
      <c r="EJ172" s="2">
        <f t="shared" si="213"/>
        <v>0.3221438363049568</v>
      </c>
      <c r="EK172" s="2">
        <f t="shared" si="212"/>
        <v>0.32705066412846207</v>
      </c>
      <c r="EL172" s="2">
        <f t="shared" si="179"/>
        <v>0.32963781211949594</v>
      </c>
      <c r="EM172" s="2">
        <f t="shared" si="179"/>
        <v>0.34315847054652726</v>
      </c>
      <c r="EN172" s="2">
        <f t="shared" si="179"/>
        <v>0.34264288442611646</v>
      </c>
      <c r="EO172" s="2">
        <f t="shared" si="179"/>
        <v>0.36501550746646266</v>
      </c>
      <c r="EQ172" s="2">
        <f t="shared" si="224"/>
        <v>0.34110270000327042</v>
      </c>
      <c r="ER172" s="2">
        <f t="shared" si="224"/>
        <v>0.33118539568019578</v>
      </c>
      <c r="ES172" s="2">
        <f t="shared" si="224"/>
        <v>0.32960282333088126</v>
      </c>
      <c r="ET172" s="2">
        <f t="shared" si="224"/>
        <v>0.3243520273636234</v>
      </c>
      <c r="EU172" s="2">
        <f t="shared" si="224"/>
        <v>0.3200904691848992</v>
      </c>
      <c r="EV172" s="2">
        <f t="shared" si="224"/>
        <v>0.32269844099114658</v>
      </c>
      <c r="EW172" s="2">
        <f t="shared" si="224"/>
        <v>0.32699050308627753</v>
      </c>
      <c r="EX172" s="2">
        <f t="shared" si="224"/>
        <v>0.32544399419857517</v>
      </c>
      <c r="EY172" s="2">
        <f t="shared" si="224"/>
        <v>0.32901876392125357</v>
      </c>
      <c r="EZ172" s="2">
        <f t="shared" si="224"/>
        <v>0.32659698333600606</v>
      </c>
      <c r="FA172" s="2">
        <f t="shared" si="224"/>
        <v>0.33051640358272544</v>
      </c>
      <c r="FB172" s="2">
        <f t="shared" si="224"/>
        <v>0.33398582631155371</v>
      </c>
      <c r="FC172" s="2">
        <f t="shared" si="224"/>
        <v>0.34354153158577655</v>
      </c>
      <c r="FD172" s="2">
        <f t="shared" si="224"/>
        <v>0.34466598271419574</v>
      </c>
      <c r="FE172" s="2">
        <f t="shared" si="224"/>
        <v>0.36191748030942633</v>
      </c>
      <c r="FG172" s="2">
        <f t="shared" si="225"/>
        <v>0.99996461614499121</v>
      </c>
      <c r="FH172" s="2">
        <f t="shared" si="225"/>
        <v>0.99995391896138996</v>
      </c>
      <c r="FI172" s="2">
        <f t="shared" si="225"/>
        <v>0.99996083509312972</v>
      </c>
      <c r="FJ172" s="2">
        <f t="shared" si="225"/>
        <v>0.99996919501813653</v>
      </c>
      <c r="FK172" s="2">
        <f t="shared" si="225"/>
        <v>0.9999745018752747</v>
      </c>
      <c r="FL172" s="2">
        <f t="shared" si="225"/>
        <v>0.99997191588876322</v>
      </c>
      <c r="FM172" s="2">
        <f t="shared" si="225"/>
        <v>0.99996933515574138</v>
      </c>
      <c r="FN172" s="2">
        <f t="shared" si="225"/>
        <v>0.99997810214544292</v>
      </c>
      <c r="FO172" s="2">
        <f t="shared" si="225"/>
        <v>0.99997652086035993</v>
      </c>
      <c r="FP172" s="2">
        <f t="shared" si="225"/>
        <v>0.99996302767532297</v>
      </c>
      <c r="FQ172" s="2">
        <f t="shared" si="225"/>
        <v>0.99996053610110647</v>
      </c>
      <c r="FR172" s="2">
        <f t="shared" si="225"/>
        <v>0.99996263375906946</v>
      </c>
      <c r="FS172" s="2">
        <f t="shared" si="225"/>
        <v>0.99996632402478014</v>
      </c>
      <c r="FT172" s="2">
        <f t="shared" si="225"/>
        <v>0.99996617433917068</v>
      </c>
      <c r="FU172" s="2">
        <f t="shared" si="225"/>
        <v>0.99995489084657552</v>
      </c>
      <c r="FW172" s="2">
        <f t="shared" si="216"/>
        <v>0.47378624805226255</v>
      </c>
      <c r="FX172" s="2">
        <f t="shared" si="216"/>
        <v>0.38381999846756754</v>
      </c>
      <c r="FY172" s="2">
        <f t="shared" si="216"/>
        <v>0.35109188833429528</v>
      </c>
      <c r="FZ172" s="2">
        <f t="shared" si="216"/>
        <v>0.49600595265241287</v>
      </c>
      <c r="GA172" s="2">
        <f t="shared" si="216"/>
        <v>0.48560940138147934</v>
      </c>
      <c r="GB172" s="2">
        <f t="shared" si="216"/>
        <v>0.47679969215700774</v>
      </c>
      <c r="GC172" s="2">
        <f t="shared" si="216"/>
        <v>0.50085385985882869</v>
      </c>
      <c r="GD172" s="2">
        <f t="shared" si="216"/>
        <v>0.60478652955178769</v>
      </c>
      <c r="GE172" s="2">
        <f t="shared" si="216"/>
        <v>0.56887868954283627</v>
      </c>
      <c r="GF172" s="2">
        <f t="shared" si="216"/>
        <v>0.43627650207800794</v>
      </c>
      <c r="GG172" s="2">
        <f t="shared" si="216"/>
        <v>0.41052179444075548</v>
      </c>
      <c r="GH172" s="2">
        <f t="shared" si="216"/>
        <v>0.38390645090362019</v>
      </c>
      <c r="GI172" s="2">
        <f t="shared" si="216"/>
        <v>0.35881067459275545</v>
      </c>
      <c r="GJ172" s="2">
        <f t="shared" si="216"/>
        <v>0.33399992986372301</v>
      </c>
      <c r="GK172" s="2">
        <f t="shared" si="216"/>
        <v>0.27619489994098023</v>
      </c>
      <c r="GM172" s="82">
        <f t="shared" si="217"/>
        <v>9.8909496532748359E-130</v>
      </c>
      <c r="GN172" s="82">
        <f t="shared" si="217"/>
        <v>2.0837935949402333E-194</v>
      </c>
      <c r="GO172" s="82">
        <f t="shared" si="217"/>
        <v>4.9133555196530334E-291</v>
      </c>
      <c r="GP172" s="82">
        <f t="shared" si="217"/>
        <v>0</v>
      </c>
      <c r="GQ172" s="82">
        <f t="shared" si="217"/>
        <v>0</v>
      </c>
      <c r="GR172" s="82">
        <f t="shared" si="217"/>
        <v>0</v>
      </c>
      <c r="GS172" s="82">
        <f t="shared" si="217"/>
        <v>0</v>
      </c>
      <c r="GT172" s="82">
        <f t="shared" si="217"/>
        <v>0</v>
      </c>
      <c r="GU172" s="82">
        <f t="shared" si="217"/>
        <v>3.9213549411650053E-261</v>
      </c>
      <c r="GV172" s="82">
        <f t="shared" si="217"/>
        <v>0</v>
      </c>
      <c r="GW172" s="82">
        <f t="shared" si="217"/>
        <v>0</v>
      </c>
      <c r="GX172" s="82">
        <f t="shared" si="217"/>
        <v>0</v>
      </c>
      <c r="GY172" s="82">
        <f t="shared" si="217"/>
        <v>0</v>
      </c>
      <c r="GZ172" s="82">
        <f t="shared" si="217"/>
        <v>0</v>
      </c>
      <c r="HA172" s="82">
        <f t="shared" si="217"/>
        <v>0</v>
      </c>
      <c r="HC172" s="82">
        <f t="shared" si="181"/>
        <v>2.2977188775468994E-192</v>
      </c>
      <c r="HD172" s="82">
        <f t="shared" si="181"/>
        <v>1.9098113797536838E-191</v>
      </c>
      <c r="HE172" s="82">
        <f t="shared" si="181"/>
        <v>1.0071133028269743E-219</v>
      </c>
      <c r="HF172" s="82">
        <f t="shared" si="180"/>
        <v>8.1480295317430625E-296</v>
      </c>
      <c r="HG172" s="82">
        <f t="shared" si="180"/>
        <v>0</v>
      </c>
      <c r="HH172" s="82">
        <f t="shared" si="180"/>
        <v>0</v>
      </c>
      <c r="HI172" s="82">
        <f t="shared" si="180"/>
        <v>0</v>
      </c>
      <c r="HJ172" s="82">
        <f t="shared" si="180"/>
        <v>0</v>
      </c>
      <c r="HK172" s="82">
        <f t="shared" si="180"/>
        <v>1.9880922158062014E-218</v>
      </c>
      <c r="HL172" s="82">
        <f t="shared" si="180"/>
        <v>5.968369381318608E-301</v>
      </c>
      <c r="HM172" s="82">
        <f t="shared" si="180"/>
        <v>0</v>
      </c>
      <c r="HN172" s="82">
        <f t="shared" si="180"/>
        <v>1.6707563816945783E-286</v>
      </c>
      <c r="HO172" s="82">
        <f t="shared" si="226"/>
        <v>4.4285744324324413E-218</v>
      </c>
      <c r="HP172" s="82">
        <f t="shared" si="226"/>
        <v>2.5496433768062876E-231</v>
      </c>
      <c r="HQ172" s="82">
        <f t="shared" si="226"/>
        <v>3.4346594470964517E-252</v>
      </c>
      <c r="HS172" s="82">
        <f t="shared" si="218"/>
        <v>1.2921415696920572E-20</v>
      </c>
      <c r="HT172" s="82">
        <f t="shared" si="218"/>
        <v>1.6714347524171359E-17</v>
      </c>
      <c r="HU172" s="82">
        <f t="shared" si="218"/>
        <v>1.7998056438845034E-16</v>
      </c>
      <c r="HV172" s="82">
        <f t="shared" si="218"/>
        <v>4.7858993343829955E-26</v>
      </c>
      <c r="HW172" s="82">
        <f t="shared" si="218"/>
        <v>1.5867675688380658E-29</v>
      </c>
      <c r="HX172" s="82">
        <f t="shared" si="218"/>
        <v>1.2232617768118449E-25</v>
      </c>
      <c r="HY172" s="82">
        <f t="shared" si="218"/>
        <v>4.2710329202976762E-31</v>
      </c>
      <c r="HZ172" s="82">
        <f t="shared" si="218"/>
        <v>7.5389065149785035E-40</v>
      </c>
      <c r="IA172" s="82">
        <f t="shared" si="218"/>
        <v>4.0331761370831152E-33</v>
      </c>
      <c r="IB172" s="82">
        <f t="shared" si="218"/>
        <v>3.2737732159655755E-26</v>
      </c>
      <c r="IC172" s="82">
        <f t="shared" si="218"/>
        <v>5.4287887581598151E-25</v>
      </c>
      <c r="ID172" s="82">
        <f t="shared" si="218"/>
        <v>6.0350760539604912E-22</v>
      </c>
      <c r="IE172" s="82">
        <f t="shared" si="218"/>
        <v>4.1275340292608626E-18</v>
      </c>
      <c r="IF172" s="82">
        <f t="shared" si="218"/>
        <v>4.0349400218289532E-14</v>
      </c>
      <c r="IG172" s="82">
        <f t="shared" si="218"/>
        <v>3.9177446743958142E-15</v>
      </c>
      <c r="II172" s="82">
        <f t="shared" si="219"/>
        <v>0.5053561973393198</v>
      </c>
      <c r="IJ172" s="82">
        <f t="shared" si="219"/>
        <v>0.22160887022013773</v>
      </c>
      <c r="IK172" s="82">
        <f t="shared" si="219"/>
        <v>0.13757297365681631</v>
      </c>
      <c r="IL172" s="82">
        <f t="shared" si="219"/>
        <v>0.50487465255458053</v>
      </c>
      <c r="IM172" s="82">
        <f t="shared" si="219"/>
        <v>0.51051810948934973</v>
      </c>
      <c r="IN172" s="82">
        <f t="shared" si="219"/>
        <v>0.50743295785786757</v>
      </c>
      <c r="IO172" s="82">
        <f t="shared" si="219"/>
        <v>0.4986834678440038</v>
      </c>
      <c r="IP172" s="82">
        <f t="shared" si="219"/>
        <v>0.10174357865308944</v>
      </c>
      <c r="IQ172" s="82">
        <f t="shared" si="219"/>
        <v>0.25341833700699873</v>
      </c>
      <c r="IR172" s="82">
        <f t="shared" si="219"/>
        <v>0.40276615398128573</v>
      </c>
      <c r="IS172" s="82">
        <f t="shared" si="219"/>
        <v>0.29386947915029632</v>
      </c>
      <c r="IT172" s="82">
        <f t="shared" si="219"/>
        <v>0.19569346998562531</v>
      </c>
      <c r="IU172" s="82">
        <f t="shared" si="219"/>
        <v>0.14203540821988161</v>
      </c>
      <c r="IV172" s="82">
        <f t="shared" si="219"/>
        <v>0.10608223861791385</v>
      </c>
      <c r="IW172" s="82">
        <f t="shared" si="219"/>
        <v>8.1353958696526479E-2</v>
      </c>
      <c r="IY172" s="82">
        <f t="shared" si="220"/>
        <v>0.5053561973393198</v>
      </c>
      <c r="IZ172" s="82">
        <f t="shared" si="220"/>
        <v>0.22160887022013775</v>
      </c>
      <c r="JA172" s="82">
        <f t="shared" si="220"/>
        <v>0.13757297365681648</v>
      </c>
      <c r="JB172" s="82">
        <f t="shared" si="220"/>
        <v>0.50487465255458053</v>
      </c>
      <c r="JC172" s="82">
        <f t="shared" si="220"/>
        <v>0.51051810948934973</v>
      </c>
      <c r="JD172" s="82">
        <f t="shared" si="220"/>
        <v>0.50743295785786757</v>
      </c>
      <c r="JE172" s="82">
        <f t="shared" si="220"/>
        <v>0.4986834678440038</v>
      </c>
      <c r="JF172" s="82">
        <f t="shared" si="220"/>
        <v>0.10174357865308944</v>
      </c>
      <c r="JG172" s="82">
        <f t="shared" si="220"/>
        <v>0.25341833700699873</v>
      </c>
      <c r="JH172" s="82">
        <f t="shared" si="220"/>
        <v>0.40276615398128573</v>
      </c>
      <c r="JI172" s="82">
        <f t="shared" si="220"/>
        <v>0.29386947915029632</v>
      </c>
      <c r="JJ172" s="82">
        <f t="shared" si="220"/>
        <v>0.19569346998562531</v>
      </c>
      <c r="JK172" s="82">
        <f t="shared" si="220"/>
        <v>0.14203540821988161</v>
      </c>
      <c r="JL172" s="82">
        <f t="shared" si="220"/>
        <v>0.1060822386179542</v>
      </c>
      <c r="JM172" s="82">
        <f t="shared" si="220"/>
        <v>8.1353958696530393E-2</v>
      </c>
    </row>
    <row r="173" spans="2:273" x14ac:dyDescent="0.25">
      <c r="B173" s="2">
        <v>146</v>
      </c>
      <c r="C173" s="37">
        <v>0.34972900000000001</v>
      </c>
      <c r="D173" s="37">
        <v>0.33125300000000002</v>
      </c>
      <c r="E173" s="37">
        <v>0.33234599999999997</v>
      </c>
      <c r="F173" s="37">
        <v>0.33038600000000001</v>
      </c>
      <c r="G173" s="37">
        <v>0.32700600000000002</v>
      </c>
      <c r="H173" s="37">
        <v>0.33362900000000001</v>
      </c>
      <c r="I173" s="37">
        <v>0.33311000000000002</v>
      </c>
      <c r="J173" s="37">
        <v>0.32327800000000001</v>
      </c>
      <c r="K173" s="37">
        <v>0.332787</v>
      </c>
      <c r="L173" s="37">
        <v>0.34588799999999997</v>
      </c>
      <c r="M173" s="37">
        <v>0.35266199999999998</v>
      </c>
      <c r="N173" s="37">
        <v>0.35147800000000001</v>
      </c>
      <c r="O173" s="37">
        <v>0.36195899999999998</v>
      </c>
      <c r="P173" s="37">
        <v>0.37659799999999999</v>
      </c>
      <c r="Q173" s="37">
        <v>0.44195000000000001</v>
      </c>
      <c r="S173" s="4">
        <f t="shared" si="221"/>
        <v>0.3451428136698263</v>
      </c>
      <c r="T173" s="4">
        <f t="shared" si="221"/>
        <v>0.33317388735728282</v>
      </c>
      <c r="U173" s="4">
        <f t="shared" si="221"/>
        <v>0.3314571345017166</v>
      </c>
      <c r="V173" s="4">
        <f t="shared" si="221"/>
        <v>0.32765004122305125</v>
      </c>
      <c r="W173" s="4">
        <f t="shared" si="221"/>
        <v>0.32569958510233799</v>
      </c>
      <c r="X173" s="4">
        <f t="shared" si="221"/>
        <v>0.33291324772847014</v>
      </c>
      <c r="Y173" s="4">
        <f t="shared" si="221"/>
        <v>0.33506377155911593</v>
      </c>
      <c r="Z173" s="4">
        <f t="shared" si="221"/>
        <v>0.32392071021297192</v>
      </c>
      <c r="AA173" s="4">
        <f t="shared" si="221"/>
        <v>0.32753318498519274</v>
      </c>
      <c r="AB173" s="4">
        <f t="shared" si="221"/>
        <v>0.34588401301684041</v>
      </c>
      <c r="AC173" s="4">
        <f t="shared" si="221"/>
        <v>0.34906293480401535</v>
      </c>
      <c r="AD173" s="4">
        <f t="shared" si="221"/>
        <v>0.35279424076569466</v>
      </c>
      <c r="AE173" s="4">
        <f t="shared" si="221"/>
        <v>0.36280248029464285</v>
      </c>
      <c r="AF173" s="4">
        <f t="shared" si="221"/>
        <v>0.37735819897476724</v>
      </c>
      <c r="AG173" s="4">
        <f t="shared" si="221"/>
        <v>0.42915677805305896</v>
      </c>
      <c r="AI173" s="4">
        <f t="shared" si="222"/>
        <v>4.5861863301737138E-3</v>
      </c>
      <c r="AJ173" s="4">
        <f t="shared" si="222"/>
        <v>-1.9208873572827967E-3</v>
      </c>
      <c r="AK173" s="4">
        <f t="shared" si="222"/>
        <v>8.8886549828337547E-4</v>
      </c>
      <c r="AL173" s="4">
        <f t="shared" si="222"/>
        <v>2.7359587769487659E-3</v>
      </c>
      <c r="AM173" s="4">
        <f t="shared" si="222"/>
        <v>1.3064148976620338E-3</v>
      </c>
      <c r="AN173" s="4">
        <f t="shared" si="222"/>
        <v>7.1575227152986809E-4</v>
      </c>
      <c r="AO173" s="4">
        <f t="shared" si="222"/>
        <v>-1.9537715591159133E-3</v>
      </c>
      <c r="AP173" s="4">
        <f t="shared" si="222"/>
        <v>-6.4271021297190867E-4</v>
      </c>
      <c r="AQ173" s="4">
        <f t="shared" si="222"/>
        <v>5.2538150148072615E-3</v>
      </c>
      <c r="AR173" s="4">
        <f t="shared" si="222"/>
        <v>3.9869831595651384E-6</v>
      </c>
      <c r="AS173" s="4">
        <f t="shared" si="222"/>
        <v>3.5990651959846298E-3</v>
      </c>
      <c r="AT173" s="4">
        <f t="shared" si="222"/>
        <v>-1.3162407656946429E-3</v>
      </c>
      <c r="AU173" s="4">
        <f t="shared" si="222"/>
        <v>-8.4348029464287322E-4</v>
      </c>
      <c r="AV173" s="4">
        <f t="shared" si="222"/>
        <v>-7.6019897476725662E-4</v>
      </c>
      <c r="AW173" s="4">
        <f t="shared" si="222"/>
        <v>1.2793221946941047E-2</v>
      </c>
      <c r="AY173" s="2">
        <f t="shared" si="214"/>
        <v>0.33739570456882972</v>
      </c>
      <c r="AZ173" s="2">
        <f t="shared" si="214"/>
        <v>0.32920542126522401</v>
      </c>
      <c r="BA173" s="2">
        <f t="shared" si="214"/>
        <v>0.3268604820223594</v>
      </c>
      <c r="BB173" s="2">
        <f t="shared" si="214"/>
        <v>0.32425155408886913</v>
      </c>
      <c r="BC173" s="2">
        <f t="shared" si="214"/>
        <v>0.31703001884254678</v>
      </c>
      <c r="BD173" s="2">
        <f t="shared" si="214"/>
        <v>0.32109302493717029</v>
      </c>
      <c r="BE173" s="2">
        <f t="shared" si="214"/>
        <v>0.32731866162918599</v>
      </c>
      <c r="BF173" s="2">
        <f t="shared" si="214"/>
        <v>0.32361028214004883</v>
      </c>
      <c r="BG173" s="2">
        <f t="shared" si="214"/>
        <v>0.3255066546565849</v>
      </c>
      <c r="BH173" s="2">
        <f t="shared" si="214"/>
        <v>0.32384969360829718</v>
      </c>
      <c r="BI173" s="2">
        <f t="shared" si="214"/>
        <v>0.32821246250146863</v>
      </c>
      <c r="BJ173" s="2">
        <f t="shared" si="214"/>
        <v>0.33104353550794241</v>
      </c>
      <c r="BK173" s="2">
        <f t="shared" si="214"/>
        <v>0.34293553100660157</v>
      </c>
      <c r="BL173" s="2">
        <f t="shared" si="214"/>
        <v>0.34293810764976873</v>
      </c>
      <c r="BM173" s="2">
        <f t="shared" si="214"/>
        <v>0.36376503637392171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0.44000487878787886</v>
      </c>
      <c r="DL173" s="2">
        <f t="shared" si="223"/>
        <v>0.4733873063921063</v>
      </c>
      <c r="DM173" s="2">
        <f t="shared" si="223"/>
        <v>0.47071670336134452</v>
      </c>
      <c r="DN173" s="2">
        <f t="shared" si="223"/>
        <v>0.46634188856304987</v>
      </c>
      <c r="DO173" s="2">
        <f t="shared" si="223"/>
        <v>0.4700774988505747</v>
      </c>
      <c r="DP173" s="2">
        <f t="shared" si="223"/>
        <v>0.46164332016129034</v>
      </c>
      <c r="DQ173" s="2">
        <f t="shared" si="223"/>
        <v>0.46056498387096767</v>
      </c>
      <c r="DR173" s="2">
        <f t="shared" si="223"/>
        <v>0.47334621018062406</v>
      </c>
      <c r="DS173" s="2">
        <f t="shared" si="223"/>
        <v>0.48028140788177354</v>
      </c>
      <c r="DT173" s="2">
        <f t="shared" si="223"/>
        <v>0.46064507486631012</v>
      </c>
      <c r="DU173" s="2">
        <f t="shared" si="223"/>
        <v>0.45927916470588231</v>
      </c>
      <c r="DV173" s="2">
        <f t="shared" si="223"/>
        <v>0.49365521604278084</v>
      </c>
      <c r="DW173" s="2">
        <f t="shared" si="223"/>
        <v>0.49176947237076657</v>
      </c>
      <c r="DX173" s="2">
        <f t="shared" si="223"/>
        <v>0.47152788770053478</v>
      </c>
      <c r="DY173" s="2">
        <f t="shared" si="223"/>
        <v>0.428220692063492</v>
      </c>
      <c r="EA173" s="2">
        <f t="shared" si="213"/>
        <v>0.33411085069130531</v>
      </c>
      <c r="EB173" s="2">
        <f t="shared" si="213"/>
        <v>0.32804066394678866</v>
      </c>
      <c r="EC173" s="2">
        <f t="shared" si="213"/>
        <v>0.32540354918679321</v>
      </c>
      <c r="ED173" s="2">
        <f t="shared" si="213"/>
        <v>0.32449230050562061</v>
      </c>
      <c r="EE173" s="2">
        <f t="shared" si="213"/>
        <v>0.31423235899907187</v>
      </c>
      <c r="EF173" s="2">
        <f t="shared" si="213"/>
        <v>0.31978864943107815</v>
      </c>
      <c r="EG173" s="2">
        <f t="shared" si="213"/>
        <v>0.32807772710685373</v>
      </c>
      <c r="EH173" s="2">
        <f t="shared" si="213"/>
        <v>0.32109911334928415</v>
      </c>
      <c r="EI173" s="2">
        <f t="shared" si="213"/>
        <v>0.32073964671858923</v>
      </c>
      <c r="EJ173" s="2">
        <f t="shared" si="213"/>
        <v>0.32175076613080017</v>
      </c>
      <c r="EK173" s="2">
        <f t="shared" si="212"/>
        <v>0.32666859714879398</v>
      </c>
      <c r="EL173" s="2">
        <f t="shared" si="179"/>
        <v>0.3292293589362405</v>
      </c>
      <c r="EM173" s="2">
        <f t="shared" si="179"/>
        <v>0.34278183537536533</v>
      </c>
      <c r="EN173" s="2">
        <f t="shared" si="179"/>
        <v>0.34219843712403264</v>
      </c>
      <c r="EO173" s="2">
        <f t="shared" si="179"/>
        <v>0.36469215566324714</v>
      </c>
      <c r="EQ173" s="2">
        <f t="shared" si="224"/>
        <v>0.34071615526691601</v>
      </c>
      <c r="ER173" s="2">
        <f t="shared" si="224"/>
        <v>0.33089572685910429</v>
      </c>
      <c r="ES173" s="2">
        <f t="shared" si="224"/>
        <v>0.32930239301347508</v>
      </c>
      <c r="ET173" s="2">
        <f t="shared" si="224"/>
        <v>0.32402077643458782</v>
      </c>
      <c r="EU173" s="2">
        <f t="shared" si="224"/>
        <v>0.31972561228633323</v>
      </c>
      <c r="EV173" s="2">
        <f t="shared" si="224"/>
        <v>0.32239112859075009</v>
      </c>
      <c r="EW173" s="2">
        <f t="shared" si="224"/>
        <v>0.32662167314913476</v>
      </c>
      <c r="EX173" s="2">
        <f t="shared" si="224"/>
        <v>0.32510202878804784</v>
      </c>
      <c r="EY173" s="2">
        <f t="shared" si="224"/>
        <v>0.32879565165484897</v>
      </c>
      <c r="EZ173" s="2">
        <f t="shared" si="224"/>
        <v>0.32631293321089377</v>
      </c>
      <c r="FA173" s="2">
        <f t="shared" si="224"/>
        <v>0.33022325204532998</v>
      </c>
      <c r="FB173" s="2">
        <f t="shared" si="224"/>
        <v>0.33368495281961341</v>
      </c>
      <c r="FC173" s="2">
        <f t="shared" si="224"/>
        <v>0.34317398308816027</v>
      </c>
      <c r="FD173" s="2">
        <f t="shared" si="224"/>
        <v>0.34427199836472527</v>
      </c>
      <c r="FE173" s="2">
        <f t="shared" si="224"/>
        <v>0.36154031989010676</v>
      </c>
      <c r="FG173" s="2">
        <f t="shared" si="225"/>
        <v>0.99996772944022283</v>
      </c>
      <c r="FH173" s="2">
        <f t="shared" si="225"/>
        <v>0.99995797342289661</v>
      </c>
      <c r="FI173" s="2">
        <f t="shared" si="225"/>
        <v>0.99996428105732138</v>
      </c>
      <c r="FJ173" s="2">
        <f t="shared" si="225"/>
        <v>0.99997190544648384</v>
      </c>
      <c r="FK173" s="2">
        <f t="shared" si="225"/>
        <v>0.99997674538169423</v>
      </c>
      <c r="FL173" s="2">
        <f t="shared" si="225"/>
        <v>0.99997438692284601</v>
      </c>
      <c r="FM173" s="2">
        <f t="shared" si="225"/>
        <v>0.99997203325418982</v>
      </c>
      <c r="FN173" s="2">
        <f t="shared" si="225"/>
        <v>0.9999800288808055</v>
      </c>
      <c r="FO173" s="2">
        <f t="shared" si="225"/>
        <v>0.99997858672591156</v>
      </c>
      <c r="FP173" s="2">
        <f t="shared" si="225"/>
        <v>0.99996628072944405</v>
      </c>
      <c r="FQ173" s="2">
        <f t="shared" si="225"/>
        <v>0.9999640083714687</v>
      </c>
      <c r="FR173" s="2">
        <f t="shared" si="225"/>
        <v>0.99996592147120111</v>
      </c>
      <c r="FS173" s="2">
        <f t="shared" si="225"/>
        <v>0.99996928705456745</v>
      </c>
      <c r="FT173" s="2">
        <f t="shared" si="225"/>
        <v>0.99996915053885826</v>
      </c>
      <c r="FU173" s="2">
        <f t="shared" si="225"/>
        <v>0.99995885979983246</v>
      </c>
      <c r="FW173" s="2">
        <f t="shared" si="216"/>
        <v>0.49678808605995656</v>
      </c>
      <c r="FX173" s="2">
        <f t="shared" si="216"/>
        <v>0.40582254477191981</v>
      </c>
      <c r="FY173" s="2">
        <f t="shared" si="216"/>
        <v>0.37235202738995016</v>
      </c>
      <c r="FZ173" s="2">
        <f t="shared" si="216"/>
        <v>0.51902253273809884</v>
      </c>
      <c r="GA173" s="2">
        <f t="shared" si="216"/>
        <v>0.50863041955703769</v>
      </c>
      <c r="GB173" s="2">
        <f t="shared" si="216"/>
        <v>0.49980887133408275</v>
      </c>
      <c r="GC173" s="2">
        <f t="shared" si="216"/>
        <v>0.52386157192671168</v>
      </c>
      <c r="GD173" s="2">
        <f t="shared" si="216"/>
        <v>0.62657537592686752</v>
      </c>
      <c r="GE173" s="2">
        <f t="shared" si="216"/>
        <v>0.59130942250228957</v>
      </c>
      <c r="GF173" s="2">
        <f t="shared" si="216"/>
        <v>0.4590458933124143</v>
      </c>
      <c r="GG173" s="2">
        <f t="shared" si="216"/>
        <v>0.43297943884444801</v>
      </c>
      <c r="GH173" s="2">
        <f t="shared" si="216"/>
        <v>0.4059106883920327</v>
      </c>
      <c r="GI173" s="2">
        <f t="shared" si="216"/>
        <v>0.38026431675014316</v>
      </c>
      <c r="GJ173" s="2">
        <f t="shared" si="216"/>
        <v>0.35479095935951166</v>
      </c>
      <c r="GK173" s="2">
        <f t="shared" si="216"/>
        <v>0.29498138004281815</v>
      </c>
      <c r="GM173" s="82">
        <f t="shared" si="217"/>
        <v>1.0200690729831802E-132</v>
      </c>
      <c r="GN173" s="82">
        <f t="shared" si="217"/>
        <v>6.2091844409692909E-199</v>
      </c>
      <c r="GO173" s="82">
        <f t="shared" si="217"/>
        <v>1.1040945992886021E-297</v>
      </c>
      <c r="GP173" s="82">
        <f t="shared" si="217"/>
        <v>0</v>
      </c>
      <c r="GQ173" s="82">
        <f t="shared" si="217"/>
        <v>0</v>
      </c>
      <c r="GR173" s="82">
        <f t="shared" si="217"/>
        <v>0</v>
      </c>
      <c r="GS173" s="82">
        <f t="shared" si="217"/>
        <v>0</v>
      </c>
      <c r="GT173" s="82">
        <f t="shared" si="217"/>
        <v>0</v>
      </c>
      <c r="GU173" s="82">
        <f t="shared" si="217"/>
        <v>1.3798189150906305E-266</v>
      </c>
      <c r="GV173" s="82">
        <f t="shared" si="217"/>
        <v>0</v>
      </c>
      <c r="GW173" s="82">
        <f t="shared" si="217"/>
        <v>0</v>
      </c>
      <c r="GX173" s="82">
        <f t="shared" si="217"/>
        <v>0</v>
      </c>
      <c r="GY173" s="82">
        <f t="shared" si="217"/>
        <v>0</v>
      </c>
      <c r="GZ173" s="82">
        <f t="shared" si="217"/>
        <v>0</v>
      </c>
      <c r="HA173" s="82">
        <f t="shared" si="217"/>
        <v>0</v>
      </c>
      <c r="HC173" s="82">
        <f t="shared" si="181"/>
        <v>1.5709017562903491E-198</v>
      </c>
      <c r="HD173" s="82">
        <f t="shared" si="181"/>
        <v>1.3508506868772634E-197</v>
      </c>
      <c r="HE173" s="82">
        <f t="shared" si="181"/>
        <v>1.4222660329080826E-226</v>
      </c>
      <c r="HF173" s="82">
        <f t="shared" si="180"/>
        <v>1.7896095119000585E-304</v>
      </c>
      <c r="HG173" s="82">
        <f t="shared" si="180"/>
        <v>0</v>
      </c>
      <c r="HH173" s="82">
        <f t="shared" si="180"/>
        <v>0</v>
      </c>
      <c r="HI173" s="82">
        <f t="shared" si="180"/>
        <v>0</v>
      </c>
      <c r="HJ173" s="82">
        <f t="shared" si="180"/>
        <v>0</v>
      </c>
      <c r="HK173" s="82">
        <f t="shared" si="180"/>
        <v>2.0005338907535189E-224</v>
      </c>
      <c r="HL173" s="82">
        <f t="shared" si="180"/>
        <v>0</v>
      </c>
      <c r="HM173" s="82">
        <f t="shared" si="180"/>
        <v>0</v>
      </c>
      <c r="HN173" s="82">
        <f t="shared" si="180"/>
        <v>4.583123391985271E-295</v>
      </c>
      <c r="HO173" s="82">
        <f t="shared" si="226"/>
        <v>1.1866344732971573E-224</v>
      </c>
      <c r="HP173" s="82">
        <f t="shared" si="226"/>
        <v>3.8632131155478665E-238</v>
      </c>
      <c r="HQ173" s="82">
        <f t="shared" si="226"/>
        <v>1.0584344106869718E-259</v>
      </c>
      <c r="HS173" s="82">
        <f t="shared" si="218"/>
        <v>4.9639491587772044E-22</v>
      </c>
      <c r="HT173" s="82">
        <f t="shared" si="218"/>
        <v>8.3869111870408842E-19</v>
      </c>
      <c r="HU173" s="82">
        <f t="shared" si="218"/>
        <v>1.1343732710803848E-17</v>
      </c>
      <c r="HV173" s="82">
        <f t="shared" si="218"/>
        <v>1.0667721572510439E-27</v>
      </c>
      <c r="HW173" s="82">
        <f t="shared" si="218"/>
        <v>2.4825735543463662E-31</v>
      </c>
      <c r="HX173" s="82">
        <f t="shared" si="218"/>
        <v>2.9170242973909858E-27</v>
      </c>
      <c r="HY173" s="82">
        <f t="shared" si="218"/>
        <v>5.0163458685334524E-33</v>
      </c>
      <c r="HZ173" s="82">
        <f t="shared" si="218"/>
        <v>4.8832445630712842E-42</v>
      </c>
      <c r="IA173" s="82">
        <f t="shared" si="218"/>
        <v>5.2312374474505717E-35</v>
      </c>
      <c r="IB173" s="82">
        <f t="shared" si="218"/>
        <v>6.1863979839840594E-28</v>
      </c>
      <c r="IC173" s="82">
        <f t="shared" si="218"/>
        <v>1.0822662261554206E-26</v>
      </c>
      <c r="ID173" s="82">
        <f t="shared" si="218"/>
        <v>1.650536910681604E-23</v>
      </c>
      <c r="IE173" s="82">
        <f t="shared" si="218"/>
        <v>1.9740948613377196E-19</v>
      </c>
      <c r="IF173" s="82">
        <f t="shared" si="218"/>
        <v>3.8150949917660167E-15</v>
      </c>
      <c r="IG173" s="82">
        <f t="shared" si="218"/>
        <v>2.1819014008197493E-16</v>
      </c>
      <c r="II173" s="82">
        <f t="shared" si="219"/>
        <v>0.5039221201518651</v>
      </c>
      <c r="IJ173" s="82">
        <f t="shared" si="219"/>
        <v>0.30467289743316289</v>
      </c>
      <c r="IK173" s="82">
        <f t="shared" si="219"/>
        <v>0.20093319707585847</v>
      </c>
      <c r="IL173" s="82">
        <f t="shared" si="219"/>
        <v>0.45763556638177116</v>
      </c>
      <c r="IM173" s="82">
        <f t="shared" si="219"/>
        <v>0.48407336469832291</v>
      </c>
      <c r="IN173" s="82">
        <f t="shared" si="219"/>
        <v>0.50026438027387943</v>
      </c>
      <c r="IO173" s="82">
        <f t="shared" si="219"/>
        <v>0.43713969184208545</v>
      </c>
      <c r="IP173" s="82">
        <f t="shared" si="219"/>
        <v>5.1363068317055185E-2</v>
      </c>
      <c r="IQ173" s="82">
        <f t="shared" si="219"/>
        <v>0.16259648133663779</v>
      </c>
      <c r="IR173" s="82">
        <f t="shared" si="219"/>
        <v>0.47600295623841843</v>
      </c>
      <c r="IS173" s="82">
        <f t="shared" si="219"/>
        <v>0.3872258448773529</v>
      </c>
      <c r="IT173" s="82">
        <f t="shared" si="219"/>
        <v>0.2809329489902786</v>
      </c>
      <c r="IU173" s="82">
        <f t="shared" si="219"/>
        <v>0.20984071653159969</v>
      </c>
      <c r="IV173" s="82">
        <f t="shared" si="219"/>
        <v>0.15766660015019601</v>
      </c>
      <c r="IW173" s="82">
        <f t="shared" si="219"/>
        <v>0.1148987348569957</v>
      </c>
      <c r="IY173" s="82">
        <f t="shared" si="220"/>
        <v>0.5039221201518651</v>
      </c>
      <c r="IZ173" s="82">
        <f t="shared" si="220"/>
        <v>0.30467289743316289</v>
      </c>
      <c r="JA173" s="82">
        <f t="shared" si="220"/>
        <v>0.20093319707585847</v>
      </c>
      <c r="JB173" s="82">
        <f t="shared" si="220"/>
        <v>0.45763556638177116</v>
      </c>
      <c r="JC173" s="82">
        <f t="shared" si="220"/>
        <v>0.48407336469832291</v>
      </c>
      <c r="JD173" s="82">
        <f t="shared" si="220"/>
        <v>0.50026438027387943</v>
      </c>
      <c r="JE173" s="82">
        <f t="shared" si="220"/>
        <v>0.43713969184208545</v>
      </c>
      <c r="JF173" s="82">
        <f t="shared" si="220"/>
        <v>5.1363068317055185E-2</v>
      </c>
      <c r="JG173" s="82">
        <f t="shared" si="220"/>
        <v>0.16259648133663779</v>
      </c>
      <c r="JH173" s="82">
        <f t="shared" si="220"/>
        <v>0.47600295623841843</v>
      </c>
      <c r="JI173" s="82">
        <f t="shared" si="220"/>
        <v>0.3872258448773529</v>
      </c>
      <c r="JJ173" s="82">
        <f t="shared" si="220"/>
        <v>0.2809329489902786</v>
      </c>
      <c r="JK173" s="82">
        <f t="shared" si="220"/>
        <v>0.20984071653159969</v>
      </c>
      <c r="JL173" s="82">
        <f t="shared" si="220"/>
        <v>0.15766660015019981</v>
      </c>
      <c r="JM173" s="82">
        <f t="shared" si="220"/>
        <v>0.11489873485699592</v>
      </c>
    </row>
    <row r="174" spans="2:273" x14ac:dyDescent="0.25">
      <c r="B174" s="2">
        <v>147</v>
      </c>
      <c r="C174" s="37">
        <v>0.34635899999999997</v>
      </c>
      <c r="D174" s="37">
        <v>0.33281300000000003</v>
      </c>
      <c r="E174" s="37">
        <v>0.32991900000000002</v>
      </c>
      <c r="F174" s="37">
        <v>0.32719900000000002</v>
      </c>
      <c r="G174" s="37">
        <v>0.32395000000000002</v>
      </c>
      <c r="H174" s="37">
        <v>0.33102100000000001</v>
      </c>
      <c r="I174" s="37">
        <v>0.329405</v>
      </c>
      <c r="J174" s="37">
        <v>0.32456400000000002</v>
      </c>
      <c r="K174" s="37">
        <v>0.32731700000000002</v>
      </c>
      <c r="L174" s="37">
        <v>0.34299200000000002</v>
      </c>
      <c r="M174" s="37">
        <v>0.35001599999999999</v>
      </c>
      <c r="N174" s="37">
        <v>0.35952800000000001</v>
      </c>
      <c r="O174" s="37">
        <v>0.363597</v>
      </c>
      <c r="P174" s="37">
        <v>0.38730199999999998</v>
      </c>
      <c r="Q174" s="37">
        <v>0.45918199999999998</v>
      </c>
      <c r="S174" s="4">
        <f t="shared" si="221"/>
        <v>0.34288969559237248</v>
      </c>
      <c r="T174" s="4">
        <f t="shared" si="221"/>
        <v>0.33340571291064491</v>
      </c>
      <c r="U174" s="4">
        <f t="shared" si="221"/>
        <v>0.33227126565519072</v>
      </c>
      <c r="V174" s="4">
        <f t="shared" si="221"/>
        <v>0.32613848454463817</v>
      </c>
      <c r="W174" s="4">
        <f t="shared" si="221"/>
        <v>0.32268350970169735</v>
      </c>
      <c r="X174" s="4">
        <f t="shared" si="221"/>
        <v>0.32946249854898224</v>
      </c>
      <c r="Y174" s="4">
        <f t="shared" si="221"/>
        <v>0.33165022325102184</v>
      </c>
      <c r="Z174" s="4">
        <f t="shared" si="221"/>
        <v>0.3234159897806213</v>
      </c>
      <c r="AA174" s="4">
        <f t="shared" si="221"/>
        <v>0.32623950747596309</v>
      </c>
      <c r="AB174" s="4">
        <f t="shared" si="221"/>
        <v>0.34348211282403696</v>
      </c>
      <c r="AC174" s="4">
        <f t="shared" si="221"/>
        <v>0.34946519110125318</v>
      </c>
      <c r="AD174" s="4">
        <f t="shared" si="221"/>
        <v>0.35602094482996738</v>
      </c>
      <c r="AE174" s="4">
        <f t="shared" si="221"/>
        <v>0.36711671987160893</v>
      </c>
      <c r="AF174" s="4">
        <f t="shared" si="221"/>
        <v>0.38649813913091002</v>
      </c>
      <c r="AG174" s="4">
        <f t="shared" si="221"/>
        <v>0.44709074820581857</v>
      </c>
      <c r="AI174" s="4">
        <f t="shared" si="222"/>
        <v>3.4693044076274937E-3</v>
      </c>
      <c r="AJ174" s="4">
        <f t="shared" si="222"/>
        <v>-5.9271291064488807E-4</v>
      </c>
      <c r="AK174" s="4">
        <f t="shared" si="222"/>
        <v>-2.3522656551906995E-3</v>
      </c>
      <c r="AL174" s="4">
        <f t="shared" si="222"/>
        <v>1.0605154553618434E-3</v>
      </c>
      <c r="AM174" s="4">
        <f t="shared" si="222"/>
        <v>1.2664902983026693E-3</v>
      </c>
      <c r="AN174" s="4">
        <f t="shared" si="222"/>
        <v>1.5585014510177686E-3</v>
      </c>
      <c r="AO174" s="4">
        <f t="shared" si="222"/>
        <v>-2.2452232510218328E-3</v>
      </c>
      <c r="AP174" s="4">
        <f t="shared" si="222"/>
        <v>1.1480102193787145E-3</v>
      </c>
      <c r="AQ174" s="4">
        <f t="shared" si="222"/>
        <v>1.0774925240369382E-3</v>
      </c>
      <c r="AR174" s="4">
        <f t="shared" si="222"/>
        <v>-4.9011282403693679E-4</v>
      </c>
      <c r="AS174" s="4">
        <f t="shared" si="222"/>
        <v>5.5080889874681294E-4</v>
      </c>
      <c r="AT174" s="4">
        <f t="shared" si="222"/>
        <v>3.5070551700326358E-3</v>
      </c>
      <c r="AU174" s="4">
        <f t="shared" si="222"/>
        <v>-3.5197198716089284E-3</v>
      </c>
      <c r="AV174" s="4">
        <f t="shared" si="222"/>
        <v>8.0386086908995624E-4</v>
      </c>
      <c r="AW174" s="4">
        <f t="shared" si="222"/>
        <v>1.2091251794181412E-2</v>
      </c>
      <c r="AY174" s="2">
        <f t="shared" si="214"/>
        <v>0.33708750509352703</v>
      </c>
      <c r="AZ174" s="2">
        <f t="shared" si="214"/>
        <v>0.32893575393357066</v>
      </c>
      <c r="BA174" s="2">
        <f t="shared" si="214"/>
        <v>0.32658681670511136</v>
      </c>
      <c r="BB174" s="2">
        <f t="shared" si="214"/>
        <v>0.32391353123514333</v>
      </c>
      <c r="BC174" s="2">
        <f t="shared" si="214"/>
        <v>0.31673601540741769</v>
      </c>
      <c r="BD174" s="2">
        <f t="shared" si="214"/>
        <v>0.32081858717021827</v>
      </c>
      <c r="BE174" s="2">
        <f t="shared" si="214"/>
        <v>0.32692917025544388</v>
      </c>
      <c r="BF174" s="2">
        <f t="shared" si="214"/>
        <v>0.32332522072926406</v>
      </c>
      <c r="BG174" s="2">
        <f t="shared" si="214"/>
        <v>0.32539637271979133</v>
      </c>
      <c r="BH174" s="2">
        <f t="shared" si="214"/>
        <v>0.32361345245745748</v>
      </c>
      <c r="BI174" s="2">
        <f t="shared" si="214"/>
        <v>0.32795134869845077</v>
      </c>
      <c r="BJ174" s="2">
        <f t="shared" si="214"/>
        <v>0.33078045924460758</v>
      </c>
      <c r="BK174" s="2">
        <f t="shared" si="214"/>
        <v>0.34257077879097042</v>
      </c>
      <c r="BL174" s="2">
        <f t="shared" si="214"/>
        <v>0.34255659828020268</v>
      </c>
      <c r="BM174" s="2">
        <f t="shared" si="214"/>
        <v>0.36336306212960534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0.44039987878787884</v>
      </c>
      <c r="DL174" s="2">
        <f t="shared" si="223"/>
        <v>0.47413028888888881</v>
      </c>
      <c r="DM174" s="2">
        <f t="shared" si="223"/>
        <v>0.47135481512605037</v>
      </c>
      <c r="DN174" s="2">
        <f t="shared" si="223"/>
        <v>0.46694325384897362</v>
      </c>
      <c r="DO174" s="2">
        <f t="shared" si="223"/>
        <v>0.47076146436781607</v>
      </c>
      <c r="DP174" s="2">
        <f t="shared" si="223"/>
        <v>0.46229510000000001</v>
      </c>
      <c r="DQ174" s="2">
        <f t="shared" si="223"/>
        <v>0.46117578427419348</v>
      </c>
      <c r="DR174" s="2">
        <f t="shared" si="223"/>
        <v>0.47403674384236461</v>
      </c>
      <c r="DS174" s="2">
        <f t="shared" si="223"/>
        <v>0.48099177931034492</v>
      </c>
      <c r="DT174" s="2">
        <f t="shared" si="223"/>
        <v>0.46125866004583649</v>
      </c>
      <c r="DU174" s="2">
        <f t="shared" si="223"/>
        <v>0.45989669355742291</v>
      </c>
      <c r="DV174" s="2">
        <f t="shared" si="223"/>
        <v>0.49449508189457608</v>
      </c>
      <c r="DW174" s="2">
        <f t="shared" si="223"/>
        <v>0.49248010071301251</v>
      </c>
      <c r="DX174" s="2">
        <f t="shared" si="223"/>
        <v>0.47208367914438509</v>
      </c>
      <c r="DY174" s="2">
        <f t="shared" si="223"/>
        <v>0.42841167777777772</v>
      </c>
      <c r="EA174" s="2">
        <f t="shared" si="213"/>
        <v>0.33357144025777863</v>
      </c>
      <c r="EB174" s="2">
        <f t="shared" si="213"/>
        <v>0.3276750568811293</v>
      </c>
      <c r="EC174" s="2">
        <f t="shared" si="213"/>
        <v>0.3250079307996534</v>
      </c>
      <c r="ED174" s="2">
        <f t="shared" si="213"/>
        <v>0.32417059021037431</v>
      </c>
      <c r="EE174" s="2">
        <f t="shared" si="213"/>
        <v>0.31374983836653098</v>
      </c>
      <c r="EF174" s="2">
        <f t="shared" si="213"/>
        <v>0.31942535743441147</v>
      </c>
      <c r="EG174" s="2">
        <f t="shared" si="213"/>
        <v>0.32773756676930099</v>
      </c>
      <c r="EH174" s="2">
        <f t="shared" si="213"/>
        <v>0.32067746637514943</v>
      </c>
      <c r="EI174" s="2">
        <f t="shared" si="213"/>
        <v>0.32034950104222182</v>
      </c>
      <c r="EJ174" s="2">
        <f t="shared" si="213"/>
        <v>0.32135769595664354</v>
      </c>
      <c r="EK174" s="2">
        <f t="shared" si="212"/>
        <v>0.3262865301691259</v>
      </c>
      <c r="EL174" s="2">
        <f t="shared" si="179"/>
        <v>0.32882090575298506</v>
      </c>
      <c r="EM174" s="2">
        <f t="shared" si="179"/>
        <v>0.34240520020420334</v>
      </c>
      <c r="EN174" s="2">
        <f t="shared" si="179"/>
        <v>0.34175398982194871</v>
      </c>
      <c r="EO174" s="2">
        <f t="shared" si="179"/>
        <v>0.36436880386003168</v>
      </c>
      <c r="EQ174" s="2">
        <f t="shared" si="224"/>
        <v>0.34032961053056154</v>
      </c>
      <c r="ER174" s="2">
        <f t="shared" si="224"/>
        <v>0.33060605803801285</v>
      </c>
      <c r="ES174" s="2">
        <f t="shared" si="224"/>
        <v>0.32900196269606891</v>
      </c>
      <c r="ET174" s="2">
        <f t="shared" si="224"/>
        <v>0.32368952550555219</v>
      </c>
      <c r="EU174" s="2">
        <f t="shared" si="224"/>
        <v>0.3193607553877672</v>
      </c>
      <c r="EV174" s="2">
        <f t="shared" si="224"/>
        <v>0.32208381619035359</v>
      </c>
      <c r="EW174" s="2">
        <f t="shared" si="224"/>
        <v>0.32625284321199194</v>
      </c>
      <c r="EX174" s="2">
        <f t="shared" si="224"/>
        <v>0.3247600633775205</v>
      </c>
      <c r="EY174" s="2">
        <f t="shared" si="224"/>
        <v>0.32857253938844433</v>
      </c>
      <c r="EZ174" s="2">
        <f t="shared" si="224"/>
        <v>0.32602888308578143</v>
      </c>
      <c r="FA174" s="2">
        <f t="shared" si="224"/>
        <v>0.32993010050793459</v>
      </c>
      <c r="FB174" s="2">
        <f t="shared" si="224"/>
        <v>0.33338407932767317</v>
      </c>
      <c r="FC174" s="2">
        <f t="shared" si="224"/>
        <v>0.34280643459054394</v>
      </c>
      <c r="FD174" s="2">
        <f t="shared" si="224"/>
        <v>0.34387801401525475</v>
      </c>
      <c r="FE174" s="2">
        <f t="shared" si="224"/>
        <v>0.3611631594707872</v>
      </c>
      <c r="FG174" s="2">
        <f t="shared" si="225"/>
        <v>0.99997056881612245</v>
      </c>
      <c r="FH174" s="2">
        <f t="shared" si="225"/>
        <v>0.99996167116440504</v>
      </c>
      <c r="FI174" s="2">
        <f t="shared" si="225"/>
        <v>0.99996742383472381</v>
      </c>
      <c r="FJ174" s="2">
        <f t="shared" si="225"/>
        <v>0.99997437739932693</v>
      </c>
      <c r="FK174" s="2">
        <f t="shared" si="225"/>
        <v>0.99997879149264413</v>
      </c>
      <c r="FL174" s="2">
        <f t="shared" si="225"/>
        <v>0.99997664054336166</v>
      </c>
      <c r="FM174" s="2">
        <f t="shared" si="225"/>
        <v>0.99997449396191507</v>
      </c>
      <c r="FN174" s="2">
        <f t="shared" si="225"/>
        <v>0.99998178609081434</v>
      </c>
      <c r="FO174" s="2">
        <f t="shared" si="225"/>
        <v>0.99998047082512964</v>
      </c>
      <c r="FP174" s="2">
        <f t="shared" si="225"/>
        <v>0.99996924756851746</v>
      </c>
      <c r="FQ174" s="2">
        <f t="shared" si="225"/>
        <v>0.99996717514070121</v>
      </c>
      <c r="FR174" s="2">
        <f t="shared" si="225"/>
        <v>0.99996891991915127</v>
      </c>
      <c r="FS174" s="2">
        <f t="shared" si="225"/>
        <v>0.99997198938516085</v>
      </c>
      <c r="FT174" s="2">
        <f t="shared" si="225"/>
        <v>0.99997186488068002</v>
      </c>
      <c r="FU174" s="2">
        <f t="shared" si="225"/>
        <v>0.99996247955569395</v>
      </c>
      <c r="FW174" s="2">
        <f t="shared" si="216"/>
        <v>0.51980352766164795</v>
      </c>
      <c r="FX174" s="2">
        <f t="shared" si="216"/>
        <v>0.42820985961881441</v>
      </c>
      <c r="FY174" s="2">
        <f t="shared" si="216"/>
        <v>0.39411765503904939</v>
      </c>
      <c r="FZ174" s="2">
        <f t="shared" si="216"/>
        <v>0.54195865871064774</v>
      </c>
      <c r="GA174" s="2">
        <f t="shared" si="216"/>
        <v>0.53161489420931352</v>
      </c>
      <c r="GB174" s="2">
        <f t="shared" si="216"/>
        <v>0.52281886004202038</v>
      </c>
      <c r="GC174" s="2">
        <f t="shared" si="216"/>
        <v>0.54676844731019481</v>
      </c>
      <c r="GD174" s="2">
        <f t="shared" si="216"/>
        <v>0.64786239754399022</v>
      </c>
      <c r="GE174" s="2">
        <f t="shared" si="216"/>
        <v>0.61336628312606711</v>
      </c>
      <c r="GF174" s="2">
        <f t="shared" si="216"/>
        <v>0.48198758554487281</v>
      </c>
      <c r="GG174" s="2">
        <f t="shared" si="216"/>
        <v>0.4557158611225311</v>
      </c>
      <c r="GH174" s="2">
        <f t="shared" si="216"/>
        <v>0.4282993607068909</v>
      </c>
      <c r="GI174" s="2">
        <f t="shared" si="216"/>
        <v>0.40219607796745743</v>
      </c>
      <c r="GJ174" s="2">
        <f t="shared" si="216"/>
        <v>0.37614525268205717</v>
      </c>
      <c r="GK174" s="2">
        <f t="shared" si="216"/>
        <v>0.31449048150596037</v>
      </c>
      <c r="GM174" s="82">
        <f t="shared" si="217"/>
        <v>9.719027564691974E-136</v>
      </c>
      <c r="GN174" s="82">
        <f t="shared" si="217"/>
        <v>1.6394441579884852E-203</v>
      </c>
      <c r="GO174" s="82">
        <f t="shared" si="217"/>
        <v>2.0849971142289635E-304</v>
      </c>
      <c r="GP174" s="82">
        <f t="shared" si="217"/>
        <v>0</v>
      </c>
      <c r="GQ174" s="82">
        <f t="shared" si="217"/>
        <v>0</v>
      </c>
      <c r="GR174" s="82">
        <f t="shared" si="217"/>
        <v>0</v>
      </c>
      <c r="GS174" s="82">
        <f t="shared" si="217"/>
        <v>0</v>
      </c>
      <c r="GT174" s="82">
        <f t="shared" si="217"/>
        <v>0</v>
      </c>
      <c r="GU174" s="82">
        <f t="shared" si="217"/>
        <v>4.2606714434507567E-272</v>
      </c>
      <c r="GV174" s="82">
        <f t="shared" si="217"/>
        <v>0</v>
      </c>
      <c r="GW174" s="82">
        <f t="shared" si="217"/>
        <v>0</v>
      </c>
      <c r="GX174" s="82">
        <f t="shared" si="217"/>
        <v>0</v>
      </c>
      <c r="GY174" s="82">
        <f t="shared" si="217"/>
        <v>0</v>
      </c>
      <c r="GZ174" s="82">
        <f t="shared" si="217"/>
        <v>0</v>
      </c>
      <c r="HA174" s="82">
        <f t="shared" si="217"/>
        <v>0</v>
      </c>
      <c r="HC174" s="82">
        <f t="shared" si="181"/>
        <v>8.5689925983890266E-205</v>
      </c>
      <c r="HD174" s="82">
        <f t="shared" si="181"/>
        <v>7.6234813334106322E-204</v>
      </c>
      <c r="HE174" s="82">
        <f t="shared" si="181"/>
        <v>1.573759011240011E-233</v>
      </c>
      <c r="HF174" s="82">
        <f t="shared" si="180"/>
        <v>0</v>
      </c>
      <c r="HG174" s="82">
        <f t="shared" si="180"/>
        <v>0</v>
      </c>
      <c r="HH174" s="82">
        <f t="shared" si="180"/>
        <v>0</v>
      </c>
      <c r="HI174" s="82">
        <f t="shared" si="180"/>
        <v>0</v>
      </c>
      <c r="HJ174" s="82">
        <f t="shared" si="180"/>
        <v>0</v>
      </c>
      <c r="HK174" s="82">
        <f t="shared" si="180"/>
        <v>1.6672974711456156E-230</v>
      </c>
      <c r="HL174" s="82">
        <f t="shared" si="180"/>
        <v>0</v>
      </c>
      <c r="HM174" s="82">
        <f t="shared" si="180"/>
        <v>0</v>
      </c>
      <c r="HN174" s="82">
        <f t="shared" si="180"/>
        <v>9.388583487802222E-304</v>
      </c>
      <c r="HO174" s="82">
        <f t="shared" si="226"/>
        <v>2.5355030051913477E-231</v>
      </c>
      <c r="HP174" s="82">
        <f t="shared" si="226"/>
        <v>4.6518983608402407E-245</v>
      </c>
      <c r="HQ174" s="82">
        <f t="shared" si="226"/>
        <v>2.526276378694471E-267</v>
      </c>
      <c r="HS174" s="82">
        <f t="shared" si="218"/>
        <v>1.7006201726888597E-23</v>
      </c>
      <c r="HT174" s="82">
        <f t="shared" si="218"/>
        <v>3.7537537224381236E-20</v>
      </c>
      <c r="HU174" s="82">
        <f t="shared" si="218"/>
        <v>6.4428275202439625E-19</v>
      </c>
      <c r="HV174" s="82">
        <f t="shared" si="218"/>
        <v>2.1036322107505895E-29</v>
      </c>
      <c r="HW174" s="82">
        <f t="shared" si="218"/>
        <v>3.4151412373364737E-33</v>
      </c>
      <c r="HX174" s="82">
        <f t="shared" si="218"/>
        <v>6.168367804717053E-29</v>
      </c>
      <c r="HY174" s="82">
        <f t="shared" si="218"/>
        <v>5.125611222002662E-35</v>
      </c>
      <c r="HZ174" s="82">
        <f t="shared" si="218"/>
        <v>2.7520791730552956E-44</v>
      </c>
      <c r="IA174" s="82">
        <f t="shared" si="218"/>
        <v>5.9875581522627357E-37</v>
      </c>
      <c r="IB174" s="82">
        <f t="shared" si="218"/>
        <v>1.02409754869579E-29</v>
      </c>
      <c r="IC174" s="82">
        <f t="shared" si="218"/>
        <v>1.8847047341498051E-28</v>
      </c>
      <c r="ID174" s="82">
        <f t="shared" si="218"/>
        <v>3.9612560666715381E-25</v>
      </c>
      <c r="IE174" s="82">
        <f t="shared" si="218"/>
        <v>8.4249757160256551E-21</v>
      </c>
      <c r="IF174" s="82">
        <f t="shared" si="218"/>
        <v>3.2991858291684249E-16</v>
      </c>
      <c r="IG174" s="82">
        <f t="shared" si="218"/>
        <v>1.0734189990075137E-17</v>
      </c>
      <c r="II174" s="82">
        <f t="shared" si="219"/>
        <v>0.45720293052439326</v>
      </c>
      <c r="IJ174" s="82">
        <f t="shared" si="219"/>
        <v>0.39047987898779168</v>
      </c>
      <c r="IK174" s="82">
        <f t="shared" si="219"/>
        <v>0.27738127890462272</v>
      </c>
      <c r="IL174" s="82">
        <f t="shared" si="219"/>
        <v>0.37372380528709631</v>
      </c>
      <c r="IM174" s="82">
        <f t="shared" si="219"/>
        <v>0.41203121724048947</v>
      </c>
      <c r="IN174" s="82">
        <f t="shared" si="219"/>
        <v>0.44651226417151546</v>
      </c>
      <c r="IO174" s="82">
        <f t="shared" si="219"/>
        <v>0.34010591628919018</v>
      </c>
      <c r="IP174" s="82">
        <f t="shared" si="219"/>
        <v>2.30414826519693E-2</v>
      </c>
      <c r="IQ174" s="82">
        <f t="shared" si="219"/>
        <v>9.3561236740817635E-2</v>
      </c>
      <c r="IR174" s="82">
        <f t="shared" si="219"/>
        <v>0.50982258888306053</v>
      </c>
      <c r="IS174" s="82">
        <f t="shared" si="219"/>
        <v>0.46600957138619514</v>
      </c>
      <c r="IT174" s="82">
        <f t="shared" si="219"/>
        <v>0.37309489591746514</v>
      </c>
      <c r="IU174" s="82">
        <f t="shared" si="219"/>
        <v>0.29127152654607708</v>
      </c>
      <c r="IV174" s="82">
        <f t="shared" si="219"/>
        <v>0.22275742135405541</v>
      </c>
      <c r="IW174" s="82">
        <f t="shared" si="219"/>
        <v>0.15830248871341607</v>
      </c>
      <c r="IY174" s="82">
        <f t="shared" si="220"/>
        <v>0.45720293052439326</v>
      </c>
      <c r="IZ174" s="82">
        <f t="shared" si="220"/>
        <v>0.39047987898779168</v>
      </c>
      <c r="JA174" s="82">
        <f t="shared" si="220"/>
        <v>0.27738127890462272</v>
      </c>
      <c r="JB174" s="82">
        <f t="shared" si="220"/>
        <v>0.37372380528709631</v>
      </c>
      <c r="JC174" s="82">
        <f t="shared" si="220"/>
        <v>0.41203121724048947</v>
      </c>
      <c r="JD174" s="82">
        <f t="shared" si="220"/>
        <v>0.44651226417151546</v>
      </c>
      <c r="JE174" s="82">
        <f t="shared" si="220"/>
        <v>0.34010591628919018</v>
      </c>
      <c r="JF174" s="82">
        <f t="shared" si="220"/>
        <v>2.30414826519693E-2</v>
      </c>
      <c r="JG174" s="82">
        <f t="shared" si="220"/>
        <v>9.3561236740817635E-2</v>
      </c>
      <c r="JH174" s="82">
        <f t="shared" si="220"/>
        <v>0.50982258888306053</v>
      </c>
      <c r="JI174" s="82">
        <f t="shared" si="220"/>
        <v>0.46600957138619514</v>
      </c>
      <c r="JJ174" s="82">
        <f t="shared" si="220"/>
        <v>0.37309489591746514</v>
      </c>
      <c r="JK174" s="82">
        <f t="shared" si="220"/>
        <v>0.29127152654607708</v>
      </c>
      <c r="JL174" s="82">
        <f t="shared" si="220"/>
        <v>0.22275742135405574</v>
      </c>
      <c r="JM174" s="82">
        <f t="shared" si="220"/>
        <v>0.15830248871341607</v>
      </c>
    </row>
    <row r="175" spans="2:273" x14ac:dyDescent="0.25">
      <c r="B175" s="2">
        <v>148</v>
      </c>
      <c r="C175" s="37">
        <v>0.33929999999999999</v>
      </c>
      <c r="D175" s="37">
        <v>0.32900600000000002</v>
      </c>
      <c r="E175" s="37">
        <v>0.334177</v>
      </c>
      <c r="F175" s="37">
        <v>0.32650699999999999</v>
      </c>
      <c r="G175" s="37">
        <v>0.31839800000000001</v>
      </c>
      <c r="H175" s="37">
        <v>0.32354100000000002</v>
      </c>
      <c r="I175" s="37">
        <v>0.32788099999999998</v>
      </c>
      <c r="J175" s="37">
        <v>0.32408199999999998</v>
      </c>
      <c r="K175" s="37">
        <v>0.32892900000000003</v>
      </c>
      <c r="L175" s="37">
        <v>0.33827699999999999</v>
      </c>
      <c r="M175" s="37">
        <v>0.34831400000000001</v>
      </c>
      <c r="N175" s="37">
        <v>0.35770600000000002</v>
      </c>
      <c r="O175" s="37">
        <v>0.36922300000000002</v>
      </c>
      <c r="P175" s="37">
        <v>0.393206</v>
      </c>
      <c r="Q175" s="37">
        <v>0.478269</v>
      </c>
      <c r="S175" s="4">
        <f t="shared" si="221"/>
        <v>0.34064134183394157</v>
      </c>
      <c r="T175" s="4">
        <f t="shared" si="221"/>
        <v>0.33327297380850213</v>
      </c>
      <c r="U175" s="4">
        <f t="shared" si="221"/>
        <v>0.33286362475165915</v>
      </c>
      <c r="V175" s="4">
        <f t="shared" si="221"/>
        <v>0.32485007938896482</v>
      </c>
      <c r="W175" s="4">
        <f t="shared" si="221"/>
        <v>0.32000257352122158</v>
      </c>
      <c r="X175" s="4">
        <f t="shared" si="221"/>
        <v>0.32611832528301948</v>
      </c>
      <c r="Y175" s="4">
        <f t="shared" si="221"/>
        <v>0.32900759877482716</v>
      </c>
      <c r="Z175" s="4">
        <f t="shared" si="221"/>
        <v>0.3230636064451658</v>
      </c>
      <c r="AA175" s="4">
        <f t="shared" si="221"/>
        <v>0.3255922330722017</v>
      </c>
      <c r="AB175" s="4">
        <f t="shared" si="221"/>
        <v>0.3391888905792228</v>
      </c>
      <c r="AC175" s="4">
        <f t="shared" si="221"/>
        <v>0.34745453772718404</v>
      </c>
      <c r="AD175" s="4">
        <f t="shared" si="221"/>
        <v>0.35701960642009889</v>
      </c>
      <c r="AE175" s="4">
        <f t="shared" si="221"/>
        <v>0.37021555846206888</v>
      </c>
      <c r="AF175" s="4">
        <f t="shared" si="221"/>
        <v>0.39485726718452019</v>
      </c>
      <c r="AG175" s="4">
        <f t="shared" si="221"/>
        <v>0.46697425217913296</v>
      </c>
      <c r="AI175" s="4">
        <f t="shared" si="222"/>
        <v>-1.3413418339415784E-3</v>
      </c>
      <c r="AJ175" s="4">
        <f t="shared" si="222"/>
        <v>-4.2669738085021058E-3</v>
      </c>
      <c r="AK175" s="4">
        <f t="shared" si="222"/>
        <v>1.3133752483408534E-3</v>
      </c>
      <c r="AL175" s="4">
        <f t="shared" si="222"/>
        <v>1.6569206110351731E-3</v>
      </c>
      <c r="AM175" s="4">
        <f t="shared" si="222"/>
        <v>-1.6045735212215639E-3</v>
      </c>
      <c r="AN175" s="4">
        <f t="shared" si="222"/>
        <v>-2.5773252830194604E-3</v>
      </c>
      <c r="AO175" s="4">
        <f t="shared" si="222"/>
        <v>-1.1265987748271811E-3</v>
      </c>
      <c r="AP175" s="4">
        <f t="shared" si="222"/>
        <v>1.0183935548341849E-3</v>
      </c>
      <c r="AQ175" s="4">
        <f t="shared" si="222"/>
        <v>3.3367669277983292E-3</v>
      </c>
      <c r="AR175" s="4">
        <f t="shared" si="222"/>
        <v>-9.1189057922280714E-4</v>
      </c>
      <c r="AS175" s="4">
        <f t="shared" si="222"/>
        <v>8.5946227281596954E-4</v>
      </c>
      <c r="AT175" s="4">
        <f t="shared" si="222"/>
        <v>6.8639357990113448E-4</v>
      </c>
      <c r="AU175" s="4">
        <f t="shared" si="222"/>
        <v>-9.9255846206885989E-4</v>
      </c>
      <c r="AV175" s="4">
        <f t="shared" si="222"/>
        <v>-1.6512671845201887E-3</v>
      </c>
      <c r="AW175" s="4">
        <f t="shared" si="222"/>
        <v>1.1294747820867035E-2</v>
      </c>
      <c r="AY175" s="2">
        <f t="shared" si="214"/>
        <v>0.33678578499704648</v>
      </c>
      <c r="AZ175" s="2">
        <f t="shared" si="214"/>
        <v>0.32867042202601993</v>
      </c>
      <c r="BA175" s="2">
        <f t="shared" si="214"/>
        <v>0.32631908110951219</v>
      </c>
      <c r="BB175" s="2">
        <f t="shared" si="214"/>
        <v>0.3235751839967399</v>
      </c>
      <c r="BC175" s="2">
        <f t="shared" si="214"/>
        <v>0.31644668052371616</v>
      </c>
      <c r="BD175" s="2">
        <f t="shared" si="214"/>
        <v>0.32054648773305966</v>
      </c>
      <c r="BE175" s="2">
        <f t="shared" si="214"/>
        <v>0.32653868700500249</v>
      </c>
      <c r="BF175" s="2">
        <f t="shared" si="214"/>
        <v>0.32304119245246465</v>
      </c>
      <c r="BG175" s="2">
        <f t="shared" si="214"/>
        <v>0.32528965997177728</v>
      </c>
      <c r="BH175" s="2">
        <f t="shared" si="214"/>
        <v>0.32338260854375778</v>
      </c>
      <c r="BI175" s="2">
        <f t="shared" si="214"/>
        <v>0.32769500391804707</v>
      </c>
      <c r="BJ175" s="2">
        <f t="shared" si="214"/>
        <v>0.33052362601786178</v>
      </c>
      <c r="BK175" s="2">
        <f t="shared" si="214"/>
        <v>0.34220661869893443</v>
      </c>
      <c r="BL175" s="2">
        <f t="shared" si="214"/>
        <v>0.34217834090610677</v>
      </c>
      <c r="BM175" s="2">
        <f t="shared" si="214"/>
        <v>0.36295679605123582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>
        <f t="shared" si="204"/>
        <v>0.32408199999999998</v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0.44079487878787882</v>
      </c>
      <c r="DL175" s="2">
        <f t="shared" si="223"/>
        <v>0.47487327138567131</v>
      </c>
      <c r="DM175" s="2">
        <f t="shared" si="223"/>
        <v>0.47199292689075623</v>
      </c>
      <c r="DN175" s="2">
        <f t="shared" si="223"/>
        <v>0.46754461913489737</v>
      </c>
      <c r="DO175" s="2">
        <f t="shared" si="223"/>
        <v>0.47144542988505744</v>
      </c>
      <c r="DP175" s="2">
        <f t="shared" si="223"/>
        <v>0.46294687983870969</v>
      </c>
      <c r="DQ175" s="2">
        <f t="shared" si="223"/>
        <v>0.46178658467741929</v>
      </c>
      <c r="DR175" s="2">
        <f t="shared" si="223"/>
        <v>0.47472727750410515</v>
      </c>
      <c r="DS175" s="2">
        <f t="shared" si="223"/>
        <v>0.48170215073891637</v>
      </c>
      <c r="DT175" s="2">
        <f t="shared" si="223"/>
        <v>0.46187224522536285</v>
      </c>
      <c r="DU175" s="2">
        <f t="shared" si="223"/>
        <v>0.46051422240896356</v>
      </c>
      <c r="DV175" s="2">
        <f t="shared" si="223"/>
        <v>0.49533494774637132</v>
      </c>
      <c r="DW175" s="2">
        <f t="shared" si="223"/>
        <v>0.49319072905525851</v>
      </c>
      <c r="DX175" s="2">
        <f t="shared" si="223"/>
        <v>0.47263947058823536</v>
      </c>
      <c r="DY175" s="2">
        <f t="shared" si="223"/>
        <v>0.42860266349206344</v>
      </c>
      <c r="EA175" s="2">
        <f t="shared" si="213"/>
        <v>0.33303202982425195</v>
      </c>
      <c r="EB175" s="2">
        <f t="shared" si="213"/>
        <v>0.32730944981546994</v>
      </c>
      <c r="EC175" s="2">
        <f t="shared" si="213"/>
        <v>0.32461231241251365</v>
      </c>
      <c r="ED175" s="2">
        <f t="shared" si="213"/>
        <v>0.32384887991512806</v>
      </c>
      <c r="EE175" s="2">
        <f t="shared" si="213"/>
        <v>0.31326731773399008</v>
      </c>
      <c r="EF175" s="2">
        <f t="shared" si="213"/>
        <v>0.31906206543774479</v>
      </c>
      <c r="EG175" s="2">
        <f t="shared" si="213"/>
        <v>0.32739740643174825</v>
      </c>
      <c r="EH175" s="2">
        <f t="shared" si="213"/>
        <v>0.32025581940101472</v>
      </c>
      <c r="EI175" s="2">
        <f t="shared" si="213"/>
        <v>0.31995935536585446</v>
      </c>
      <c r="EJ175" s="2">
        <f t="shared" si="213"/>
        <v>0.32096462578248691</v>
      </c>
      <c r="EK175" s="2">
        <f t="shared" si="212"/>
        <v>0.32590446318945787</v>
      </c>
      <c r="EL175" s="2">
        <f t="shared" si="179"/>
        <v>0.32841245256972956</v>
      </c>
      <c r="EM175" s="2">
        <f t="shared" si="179"/>
        <v>0.34202856503304135</v>
      </c>
      <c r="EN175" s="2">
        <f t="shared" si="179"/>
        <v>0.34130954251986489</v>
      </c>
      <c r="EO175" s="2">
        <f t="shared" si="179"/>
        <v>0.36404545205681615</v>
      </c>
      <c r="EQ175" s="2">
        <f t="shared" si="224"/>
        <v>0.33994306579420713</v>
      </c>
      <c r="ER175" s="2">
        <f t="shared" si="224"/>
        <v>0.33031638921692141</v>
      </c>
      <c r="ES175" s="2">
        <f t="shared" si="224"/>
        <v>0.32870153237866273</v>
      </c>
      <c r="ET175" s="2">
        <f t="shared" si="224"/>
        <v>0.32335827457651656</v>
      </c>
      <c r="EU175" s="2">
        <f t="shared" si="224"/>
        <v>0.31899589848920124</v>
      </c>
      <c r="EV175" s="2">
        <f t="shared" si="224"/>
        <v>0.32177650378995709</v>
      </c>
      <c r="EW175" s="2">
        <f t="shared" si="224"/>
        <v>0.32588401327484917</v>
      </c>
      <c r="EX175" s="2">
        <f t="shared" si="224"/>
        <v>0.32441809796699317</v>
      </c>
      <c r="EY175" s="2">
        <f t="shared" si="224"/>
        <v>0.32834942712203974</v>
      </c>
      <c r="EZ175" s="2">
        <f t="shared" si="224"/>
        <v>0.32574483296066908</v>
      </c>
      <c r="FA175" s="2">
        <f t="shared" si="224"/>
        <v>0.32963694897053913</v>
      </c>
      <c r="FB175" s="2">
        <f t="shared" si="224"/>
        <v>0.33308320583573287</v>
      </c>
      <c r="FC175" s="2">
        <f t="shared" si="224"/>
        <v>0.34243888609292766</v>
      </c>
      <c r="FD175" s="2">
        <f t="shared" si="224"/>
        <v>0.34348402966578429</v>
      </c>
      <c r="FE175" s="2">
        <f t="shared" si="224"/>
        <v>0.36078599905146763</v>
      </c>
      <c r="FG175" s="2">
        <f t="shared" si="225"/>
        <v>0.9999731583717788</v>
      </c>
      <c r="FH175" s="2">
        <f t="shared" si="225"/>
        <v>0.99996504356858618</v>
      </c>
      <c r="FI175" s="2">
        <f t="shared" si="225"/>
        <v>0.99997029009900451</v>
      </c>
      <c r="FJ175" s="2">
        <f t="shared" si="225"/>
        <v>0.99997663185776997</v>
      </c>
      <c r="FK175" s="2">
        <f t="shared" si="225"/>
        <v>0.99998065757530963</v>
      </c>
      <c r="FL175" s="2">
        <f t="shared" si="225"/>
        <v>0.99997869587855637</v>
      </c>
      <c r="FM175" s="2">
        <f t="shared" si="225"/>
        <v>0.99997673816459209</v>
      </c>
      <c r="FN175" s="2">
        <f t="shared" si="225"/>
        <v>0.99998338869077386</v>
      </c>
      <c r="FO175" s="2">
        <f t="shared" si="225"/>
        <v>0.99998218915022918</v>
      </c>
      <c r="FP175" s="2">
        <f t="shared" si="225"/>
        <v>0.99997195337326061</v>
      </c>
      <c r="FQ175" s="2">
        <f t="shared" si="225"/>
        <v>0.99997006328605498</v>
      </c>
      <c r="FR175" s="2">
        <f t="shared" si="225"/>
        <v>0.99997165455186132</v>
      </c>
      <c r="FS175" s="2">
        <f t="shared" si="225"/>
        <v>0.99997445395268814</v>
      </c>
      <c r="FT175" s="2">
        <f t="shared" si="225"/>
        <v>0.99997434040269106</v>
      </c>
      <c r="FU175" s="2">
        <f t="shared" si="225"/>
        <v>0.99996578083512455</v>
      </c>
      <c r="FW175" s="2">
        <f t="shared" si="216"/>
        <v>0.54273522215380521</v>
      </c>
      <c r="FX175" s="2">
        <f t="shared" si="216"/>
        <v>0.45089498820216001</v>
      </c>
      <c r="FY175" s="2">
        <f t="shared" si="216"/>
        <v>0.41631167988669604</v>
      </c>
      <c r="FZ175" s="2">
        <f t="shared" si="216"/>
        <v>0.56471831644603165</v>
      </c>
      <c r="GA175" s="2">
        <f t="shared" si="216"/>
        <v>0.55446599729169688</v>
      </c>
      <c r="GB175" s="2">
        <f t="shared" si="216"/>
        <v>0.54573239968689313</v>
      </c>
      <c r="GC175" s="2">
        <f t="shared" si="216"/>
        <v>0.56947896305849477</v>
      </c>
      <c r="GD175" s="2">
        <f t="shared" si="216"/>
        <v>0.66857780760730212</v>
      </c>
      <c r="GE175" s="2">
        <f t="shared" si="216"/>
        <v>0.63496761220968645</v>
      </c>
      <c r="GF175" s="2">
        <f t="shared" si="216"/>
        <v>0.50500547107702332</v>
      </c>
      <c r="GG175" s="2">
        <f t="shared" si="216"/>
        <v>0.47863838190314806</v>
      </c>
      <c r="GH175" s="2">
        <f t="shared" si="216"/>
        <v>0.45098549104146629</v>
      </c>
      <c r="GI175" s="2">
        <f t="shared" si="216"/>
        <v>0.4245262725424887</v>
      </c>
      <c r="GJ175" s="2">
        <f t="shared" si="216"/>
        <v>0.39799201149433905</v>
      </c>
      <c r="GK175" s="2">
        <f t="shared" si="216"/>
        <v>0.33467735158393502</v>
      </c>
      <c r="GM175" s="82">
        <f t="shared" si="217"/>
        <v>8.5549292234062886E-139</v>
      </c>
      <c r="GN175" s="82">
        <f t="shared" si="217"/>
        <v>3.8356555511034437E-208</v>
      </c>
      <c r="GO175" s="82">
        <f t="shared" si="217"/>
        <v>0</v>
      </c>
      <c r="GP175" s="82">
        <f t="shared" si="217"/>
        <v>0</v>
      </c>
      <c r="GQ175" s="82">
        <f t="shared" si="217"/>
        <v>0</v>
      </c>
      <c r="GR175" s="82">
        <f t="shared" si="217"/>
        <v>0</v>
      </c>
      <c r="GS175" s="82">
        <f t="shared" si="217"/>
        <v>0</v>
      </c>
      <c r="GT175" s="82">
        <f t="shared" si="217"/>
        <v>0</v>
      </c>
      <c r="GU175" s="82">
        <f t="shared" si="217"/>
        <v>1.1545242638645375E-277</v>
      </c>
      <c r="GV175" s="82">
        <f t="shared" si="217"/>
        <v>0</v>
      </c>
      <c r="GW175" s="82">
        <f t="shared" si="217"/>
        <v>0</v>
      </c>
      <c r="GX175" s="82">
        <f t="shared" si="217"/>
        <v>0</v>
      </c>
      <c r="GY175" s="82">
        <f t="shared" si="217"/>
        <v>0</v>
      </c>
      <c r="GZ175" s="82">
        <f t="shared" si="217"/>
        <v>0</v>
      </c>
      <c r="HA175" s="82">
        <f t="shared" si="217"/>
        <v>0</v>
      </c>
      <c r="HC175" s="82">
        <f t="shared" si="181"/>
        <v>3.7293728532672994E-211</v>
      </c>
      <c r="HD175" s="82">
        <f t="shared" si="181"/>
        <v>3.4326151801966745E-210</v>
      </c>
      <c r="HE175" s="82">
        <f t="shared" si="181"/>
        <v>1.364418046470111E-240</v>
      </c>
      <c r="HF175" s="82">
        <f t="shared" si="180"/>
        <v>0</v>
      </c>
      <c r="HG175" s="82">
        <f t="shared" si="180"/>
        <v>0</v>
      </c>
      <c r="HH175" s="82">
        <f t="shared" si="180"/>
        <v>0</v>
      </c>
      <c r="HI175" s="82">
        <f t="shared" si="180"/>
        <v>0</v>
      </c>
      <c r="HJ175" s="82">
        <f t="shared" si="180"/>
        <v>0</v>
      </c>
      <c r="HK175" s="82">
        <f t="shared" si="180"/>
        <v>1.1508956590683047E-236</v>
      </c>
      <c r="HL175" s="82">
        <f t="shared" si="180"/>
        <v>0</v>
      </c>
      <c r="HM175" s="82">
        <f t="shared" si="180"/>
        <v>0</v>
      </c>
      <c r="HN175" s="82">
        <f t="shared" si="180"/>
        <v>0</v>
      </c>
      <c r="HO175" s="82">
        <f t="shared" si="226"/>
        <v>4.3201884211874415E-238</v>
      </c>
      <c r="HP175" s="82">
        <f t="shared" si="226"/>
        <v>4.4516549886644495E-252</v>
      </c>
      <c r="HQ175" s="82">
        <f t="shared" si="226"/>
        <v>4.6701598589641789E-275</v>
      </c>
      <c r="HS175" s="82">
        <f t="shared" si="218"/>
        <v>5.1953879021826096E-25</v>
      </c>
      <c r="HT175" s="82">
        <f t="shared" si="218"/>
        <v>1.4984432552524109E-21</v>
      </c>
      <c r="HU175" s="82">
        <f t="shared" si="218"/>
        <v>3.2972272123361022E-20</v>
      </c>
      <c r="HV175" s="82">
        <f t="shared" si="218"/>
        <v>3.6697181481475164E-31</v>
      </c>
      <c r="HW175" s="82">
        <f t="shared" si="218"/>
        <v>4.1305733419527723E-35</v>
      </c>
      <c r="HX175" s="82">
        <f t="shared" si="218"/>
        <v>1.1566045740148402E-30</v>
      </c>
      <c r="HY175" s="82">
        <f t="shared" si="218"/>
        <v>4.5560027661362951E-37</v>
      </c>
      <c r="HZ175" s="82">
        <f t="shared" si="218"/>
        <v>1.3494267600150327E-46</v>
      </c>
      <c r="IA175" s="82">
        <f t="shared" si="218"/>
        <v>6.0473450704822614E-39</v>
      </c>
      <c r="IB175" s="82">
        <f t="shared" si="218"/>
        <v>1.4850156530043397E-31</v>
      </c>
      <c r="IC175" s="82">
        <f t="shared" si="218"/>
        <v>2.8668152143407274E-30</v>
      </c>
      <c r="ID175" s="82">
        <f t="shared" si="218"/>
        <v>8.3420027173118219E-27</v>
      </c>
      <c r="IE175" s="82">
        <f t="shared" si="218"/>
        <v>3.208147331042114E-22</v>
      </c>
      <c r="IF175" s="82">
        <f t="shared" si="218"/>
        <v>2.6091777955387642E-17</v>
      </c>
      <c r="IG175" s="82">
        <f t="shared" si="218"/>
        <v>4.6646101470660063E-19</v>
      </c>
      <c r="II175" s="82">
        <f t="shared" si="219"/>
        <v>0.37618886060051021</v>
      </c>
      <c r="IJ175" s="82">
        <f t="shared" si="219"/>
        <v>0.46326277692543494</v>
      </c>
      <c r="IK175" s="82">
        <f t="shared" si="219"/>
        <v>0.35990800221151831</v>
      </c>
      <c r="IL175" s="82">
        <f t="shared" si="219"/>
        <v>0.27437205511263496</v>
      </c>
      <c r="IM175" s="82">
        <f t="shared" si="219"/>
        <v>0.31388094871350786</v>
      </c>
      <c r="IN175" s="82">
        <f t="shared" si="219"/>
        <v>0.35961623691953365</v>
      </c>
      <c r="IO175" s="82">
        <f t="shared" si="219"/>
        <v>0.23437023264386714</v>
      </c>
      <c r="IP175" s="82">
        <f t="shared" si="219"/>
        <v>9.2034107290804041E-3</v>
      </c>
      <c r="IQ175" s="82">
        <f t="shared" si="219"/>
        <v>4.8341103688017098E-2</v>
      </c>
      <c r="IR175" s="82">
        <f t="shared" si="219"/>
        <v>0.49146251757782378</v>
      </c>
      <c r="IS175" s="82">
        <f t="shared" si="219"/>
        <v>0.50782621880518186</v>
      </c>
      <c r="IT175" s="82">
        <f t="shared" si="219"/>
        <v>0.45449712808871739</v>
      </c>
      <c r="IU175" s="82">
        <f t="shared" si="219"/>
        <v>0.37740437169979751</v>
      </c>
      <c r="IV175" s="82">
        <f t="shared" si="219"/>
        <v>0.29799490672839657</v>
      </c>
      <c r="IW175" s="82">
        <f t="shared" si="219"/>
        <v>0.2125442134636665</v>
      </c>
      <c r="IY175" s="82">
        <f t="shared" si="220"/>
        <v>0.37618886060051021</v>
      </c>
      <c r="IZ175" s="82">
        <f t="shared" si="220"/>
        <v>0.46326277692543494</v>
      </c>
      <c r="JA175" s="82">
        <f t="shared" si="220"/>
        <v>0.35990800221151831</v>
      </c>
      <c r="JB175" s="82">
        <f t="shared" si="220"/>
        <v>0.27437205511263496</v>
      </c>
      <c r="JC175" s="82">
        <f t="shared" si="220"/>
        <v>0.31388094871350786</v>
      </c>
      <c r="JD175" s="82">
        <f t="shared" si="220"/>
        <v>0.35961623691953365</v>
      </c>
      <c r="JE175" s="82">
        <f t="shared" si="220"/>
        <v>0.23437023264386714</v>
      </c>
      <c r="JF175" s="82">
        <f t="shared" si="220"/>
        <v>9.2034107290804041E-3</v>
      </c>
      <c r="JG175" s="82">
        <f t="shared" si="220"/>
        <v>4.8341103688017098E-2</v>
      </c>
      <c r="JH175" s="82">
        <f t="shared" si="220"/>
        <v>0.49146251757782378</v>
      </c>
      <c r="JI175" s="82">
        <f t="shared" si="220"/>
        <v>0.50782621880518186</v>
      </c>
      <c r="JJ175" s="82">
        <f t="shared" si="220"/>
        <v>0.45449712808871739</v>
      </c>
      <c r="JK175" s="82">
        <f t="shared" si="220"/>
        <v>0.37740437169979751</v>
      </c>
      <c r="JL175" s="82">
        <f t="shared" si="220"/>
        <v>0.29799490672839657</v>
      </c>
      <c r="JM175" s="82">
        <f t="shared" si="220"/>
        <v>0.2125442134636665</v>
      </c>
    </row>
    <row r="176" spans="2:273" x14ac:dyDescent="0.25">
      <c r="B176" s="2">
        <v>149</v>
      </c>
      <c r="C176" s="37">
        <v>0.34064699999999998</v>
      </c>
      <c r="D176" s="37">
        <v>0.33317000000000002</v>
      </c>
      <c r="E176" s="37">
        <v>0.33030700000000002</v>
      </c>
      <c r="F176" s="37">
        <v>0.322297</v>
      </c>
      <c r="G176" s="37">
        <v>0.31567400000000001</v>
      </c>
      <c r="H176" s="37">
        <v>0.322598</v>
      </c>
      <c r="I176" s="37">
        <v>0.32677400000000001</v>
      </c>
      <c r="J176" s="37">
        <v>0.32665499999999997</v>
      </c>
      <c r="K176" s="37">
        <v>0.32951000000000003</v>
      </c>
      <c r="L176" s="37">
        <v>0.33123799999999998</v>
      </c>
      <c r="M176" s="37">
        <v>0.34132000000000001</v>
      </c>
      <c r="N176" s="37">
        <v>0.35214800000000002</v>
      </c>
      <c r="O176" s="37">
        <v>0.37221799999999999</v>
      </c>
      <c r="P176" s="37">
        <v>0.39952799999999999</v>
      </c>
      <c r="Q176" s="37">
        <v>0.49186000000000002</v>
      </c>
      <c r="S176" s="4">
        <f t="shared" si="221"/>
        <v>0.33875142178038226</v>
      </c>
      <c r="T176" s="4">
        <f t="shared" si="221"/>
        <v>0.33270427920555823</v>
      </c>
      <c r="U176" s="4">
        <f t="shared" si="221"/>
        <v>0.33302005463686696</v>
      </c>
      <c r="V176" s="4">
        <f t="shared" si="221"/>
        <v>0.3238730095529509</v>
      </c>
      <c r="W176" s="4">
        <f t="shared" si="221"/>
        <v>0.31800439268645453</v>
      </c>
      <c r="X176" s="4">
        <f t="shared" si="221"/>
        <v>0.32342560913961116</v>
      </c>
      <c r="Y176" s="4">
        <f t="shared" si="221"/>
        <v>0.32724944172754095</v>
      </c>
      <c r="Z176" s="4">
        <f t="shared" si="221"/>
        <v>0.32276246446605794</v>
      </c>
      <c r="AA176" s="4">
        <f t="shared" si="221"/>
        <v>0.32527908985238341</v>
      </c>
      <c r="AB176" s="4">
        <f t="shared" si="221"/>
        <v>0.33415770102753134</v>
      </c>
      <c r="AC176" s="4">
        <f t="shared" si="221"/>
        <v>0.34343398569450206</v>
      </c>
      <c r="AD176" s="4">
        <f t="shared" si="221"/>
        <v>0.35516984261673068</v>
      </c>
      <c r="AE176" s="4">
        <f t="shared" si="221"/>
        <v>0.37110960135606041</v>
      </c>
      <c r="AF176" s="4">
        <f t="shared" si="221"/>
        <v>0.40078369650969514</v>
      </c>
      <c r="AG176" s="4">
        <f t="shared" si="221"/>
        <v>0.48758328496925873</v>
      </c>
      <c r="AI176" s="4">
        <f t="shared" si="222"/>
        <v>1.8955782196177218E-3</v>
      </c>
      <c r="AJ176" s="4">
        <f t="shared" si="222"/>
        <v>4.6572079444179293E-4</v>
      </c>
      <c r="AK176" s="4">
        <f t="shared" si="222"/>
        <v>-2.7130546368669406E-3</v>
      </c>
      <c r="AL176" s="4">
        <f t="shared" si="222"/>
        <v>-1.5760095529508966E-3</v>
      </c>
      <c r="AM176" s="4">
        <f t="shared" si="222"/>
        <v>-2.3303926864545188E-3</v>
      </c>
      <c r="AN176" s="4">
        <f t="shared" si="222"/>
        <v>-8.2760913961116289E-4</v>
      </c>
      <c r="AO176" s="4">
        <f t="shared" si="222"/>
        <v>-4.7544172754093728E-4</v>
      </c>
      <c r="AP176" s="4">
        <f t="shared" si="222"/>
        <v>3.892535533942032E-3</v>
      </c>
      <c r="AQ176" s="4">
        <f t="shared" si="222"/>
        <v>4.2309101476166178E-3</v>
      </c>
      <c r="AR176" s="4">
        <f t="shared" si="222"/>
        <v>-2.9197010275313628E-3</v>
      </c>
      <c r="AS176" s="4">
        <f t="shared" si="222"/>
        <v>-2.1139856945020519E-3</v>
      </c>
      <c r="AT176" s="4">
        <f t="shared" si="222"/>
        <v>-3.0218426167306633E-3</v>
      </c>
      <c r="AU176" s="4">
        <f t="shared" si="222"/>
        <v>1.1083986439395788E-3</v>
      </c>
      <c r="AV176" s="4">
        <f t="shared" si="222"/>
        <v>-1.2556965096951478E-3</v>
      </c>
      <c r="AW176" s="4">
        <f t="shared" si="222"/>
        <v>4.2767150307412849E-3</v>
      </c>
      <c r="AY176" s="2">
        <f t="shared" si="214"/>
        <v>0.33648982647618353</v>
      </c>
      <c r="AZ176" s="2">
        <f t="shared" si="214"/>
        <v>0.32840920711525678</v>
      </c>
      <c r="BA176" s="2">
        <f t="shared" si="214"/>
        <v>0.32605704398516788</v>
      </c>
      <c r="BB176" s="2">
        <f t="shared" si="214"/>
        <v>0.32323656180561988</v>
      </c>
      <c r="BC176" s="2">
        <f t="shared" si="214"/>
        <v>0.31616141222797312</v>
      </c>
      <c r="BD176" s="2">
        <f t="shared" si="214"/>
        <v>0.3202764435558364</v>
      </c>
      <c r="BE176" s="2">
        <f t="shared" si="214"/>
        <v>0.32614736906142938</v>
      </c>
      <c r="BF176" s="2">
        <f t="shared" si="214"/>
        <v>0.32275779864600179</v>
      </c>
      <c r="BG176" s="2">
        <f t="shared" si="214"/>
        <v>0.32518564833842606</v>
      </c>
      <c r="BH176" s="2">
        <f t="shared" si="214"/>
        <v>0.32315670814455516</v>
      </c>
      <c r="BI176" s="2">
        <f t="shared" si="214"/>
        <v>0.32744310927768072</v>
      </c>
      <c r="BJ176" s="2">
        <f t="shared" si="214"/>
        <v>0.33027269004074544</v>
      </c>
      <c r="BK176" s="2">
        <f t="shared" si="214"/>
        <v>0.34184302310049219</v>
      </c>
      <c r="BL176" s="2">
        <f t="shared" si="214"/>
        <v>0.34180323368251475</v>
      </c>
      <c r="BM176" s="2">
        <f t="shared" si="214"/>
        <v>0.36254630614403477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>
        <f t="shared" si="204"/>
        <v>0.32665499999999997</v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0.44118987878787885</v>
      </c>
      <c r="DL176" s="2">
        <f t="shared" si="223"/>
        <v>0.47561625388245382</v>
      </c>
      <c r="DM176" s="2">
        <f t="shared" si="223"/>
        <v>0.47263103865546213</v>
      </c>
      <c r="DN176" s="2">
        <f t="shared" si="223"/>
        <v>0.46814598442082112</v>
      </c>
      <c r="DO176" s="2">
        <f t="shared" si="223"/>
        <v>0.47212939540229881</v>
      </c>
      <c r="DP176" s="2">
        <f t="shared" si="223"/>
        <v>0.46359865967741937</v>
      </c>
      <c r="DQ176" s="2">
        <f t="shared" si="223"/>
        <v>0.4623973850806451</v>
      </c>
      <c r="DR176" s="2">
        <f t="shared" si="223"/>
        <v>0.47541781116584569</v>
      </c>
      <c r="DS176" s="2">
        <f t="shared" si="223"/>
        <v>0.48241252216748781</v>
      </c>
      <c r="DT176" s="2">
        <f t="shared" si="223"/>
        <v>0.46248583040488922</v>
      </c>
      <c r="DU176" s="2">
        <f t="shared" si="223"/>
        <v>0.46113175126050415</v>
      </c>
      <c r="DV176" s="2">
        <f t="shared" si="223"/>
        <v>0.49617481359816662</v>
      </c>
      <c r="DW176" s="2">
        <f t="shared" si="223"/>
        <v>0.49390135739750451</v>
      </c>
      <c r="DX176" s="2">
        <f t="shared" si="223"/>
        <v>0.47319526203208562</v>
      </c>
      <c r="DY176" s="2">
        <f t="shared" si="223"/>
        <v>0.42879364920634916</v>
      </c>
      <c r="EA176" s="2">
        <f t="shared" si="213"/>
        <v>0.33249261939072533</v>
      </c>
      <c r="EB176" s="2">
        <f t="shared" si="213"/>
        <v>0.32694384274981064</v>
      </c>
      <c r="EC176" s="2">
        <f t="shared" si="213"/>
        <v>0.32421669402537384</v>
      </c>
      <c r="ED176" s="2">
        <f t="shared" si="213"/>
        <v>0.32352716961988182</v>
      </c>
      <c r="EE176" s="2">
        <f t="shared" si="213"/>
        <v>0.31278479710144924</v>
      </c>
      <c r="EF176" s="2">
        <f t="shared" si="213"/>
        <v>0.31869877344107811</v>
      </c>
      <c r="EG176" s="2">
        <f t="shared" si="213"/>
        <v>0.32705724609419551</v>
      </c>
      <c r="EH176" s="2">
        <f t="shared" si="213"/>
        <v>0.31983417242687995</v>
      </c>
      <c r="EI176" s="2">
        <f t="shared" si="213"/>
        <v>0.3195692096894871</v>
      </c>
      <c r="EJ176" s="2">
        <f t="shared" si="213"/>
        <v>0.32057155560833028</v>
      </c>
      <c r="EK176" s="2">
        <f t="shared" si="212"/>
        <v>0.32552239620978979</v>
      </c>
      <c r="EL176" s="2">
        <f t="shared" si="179"/>
        <v>0.32800399938647412</v>
      </c>
      <c r="EM176" s="2">
        <f t="shared" si="179"/>
        <v>0.34165192986187937</v>
      </c>
      <c r="EN176" s="2">
        <f t="shared" si="179"/>
        <v>0.34086509521778097</v>
      </c>
      <c r="EO176" s="2">
        <f t="shared" si="179"/>
        <v>0.36372210025360069</v>
      </c>
      <c r="EQ176" s="2">
        <f t="shared" si="224"/>
        <v>0.33955652105785272</v>
      </c>
      <c r="ER176" s="2">
        <f t="shared" si="224"/>
        <v>0.33002672039582992</v>
      </c>
      <c r="ES176" s="2">
        <f t="shared" si="224"/>
        <v>0.32840110206125656</v>
      </c>
      <c r="ET176" s="2">
        <f t="shared" si="224"/>
        <v>0.32302702364748098</v>
      </c>
      <c r="EU176" s="2">
        <f t="shared" si="224"/>
        <v>0.31863104159063527</v>
      </c>
      <c r="EV176" s="2">
        <f t="shared" si="224"/>
        <v>0.32146919138956059</v>
      </c>
      <c r="EW176" s="2">
        <f t="shared" si="224"/>
        <v>0.32551518333770635</v>
      </c>
      <c r="EX176" s="2">
        <f t="shared" si="224"/>
        <v>0.32407613255646583</v>
      </c>
      <c r="EY176" s="2">
        <f t="shared" si="224"/>
        <v>0.32812631485563515</v>
      </c>
      <c r="EZ176" s="2">
        <f t="shared" si="224"/>
        <v>0.32546078283555679</v>
      </c>
      <c r="FA176" s="2">
        <f t="shared" si="224"/>
        <v>0.32934379743314368</v>
      </c>
      <c r="FB176" s="2">
        <f t="shared" si="224"/>
        <v>0.33278233234379256</v>
      </c>
      <c r="FC176" s="2">
        <f t="shared" si="224"/>
        <v>0.34207133759531133</v>
      </c>
      <c r="FD176" s="2">
        <f t="shared" si="224"/>
        <v>0.34309004531631382</v>
      </c>
      <c r="FE176" s="2">
        <f t="shared" si="224"/>
        <v>0.36040883863214807</v>
      </c>
      <c r="FG176" s="2">
        <f t="shared" si="225"/>
        <v>0.99997552008630031</v>
      </c>
      <c r="FH176" s="2">
        <f t="shared" si="225"/>
        <v>0.999968119257587</v>
      </c>
      <c r="FI176" s="2">
        <f t="shared" si="225"/>
        <v>0.99997290417742335</v>
      </c>
      <c r="FJ176" s="2">
        <f t="shared" si="225"/>
        <v>0.99997868795717004</v>
      </c>
      <c r="FK176" s="2">
        <f t="shared" si="225"/>
        <v>0.99998235946900016</v>
      </c>
      <c r="FL176" s="2">
        <f t="shared" si="225"/>
        <v>0.99998057037389898</v>
      </c>
      <c r="FM176" s="2">
        <f t="shared" si="225"/>
        <v>0.99997878491054182</v>
      </c>
      <c r="FN176" s="2">
        <f t="shared" si="225"/>
        <v>0.99998485028378681</v>
      </c>
      <c r="FO176" s="2">
        <f t="shared" si="225"/>
        <v>0.99998375628649439</v>
      </c>
      <c r="FP176" s="2">
        <f t="shared" si="225"/>
        <v>0.9999744211092827</v>
      </c>
      <c r="FQ176" s="2">
        <f t="shared" si="225"/>
        <v>0.99997269732046934</v>
      </c>
      <c r="FR176" s="2">
        <f t="shared" si="225"/>
        <v>0.99997414857957523</v>
      </c>
      <c r="FS176" s="2">
        <f t="shared" si="225"/>
        <v>0.9999767016755795</v>
      </c>
      <c r="FT176" s="2">
        <f t="shared" si="225"/>
        <v>0.9999765981162847</v>
      </c>
      <c r="FU176" s="2">
        <f t="shared" si="225"/>
        <v>0.99996879165675423</v>
      </c>
      <c r="FW176" s="2">
        <f t="shared" si="216"/>
        <v>0.56548722988568856</v>
      </c>
      <c r="FX176" s="2">
        <f t="shared" si="216"/>
        <v>0.47378610062223137</v>
      </c>
      <c r="FY176" s="2">
        <f t="shared" si="216"/>
        <v>0.43885025917573023</v>
      </c>
      <c r="FZ176" s="2">
        <f t="shared" si="216"/>
        <v>0.58720844082216783</v>
      </c>
      <c r="GA176" s="2">
        <f t="shared" si="216"/>
        <v>0.57708913977828868</v>
      </c>
      <c r="GB176" s="2">
        <f t="shared" si="216"/>
        <v>0.56845385549472705</v>
      </c>
      <c r="GC176" s="2">
        <f t="shared" si="216"/>
        <v>0.59190086919685636</v>
      </c>
      <c r="GD176" s="2">
        <f t="shared" si="216"/>
        <v>0.68866021412434097</v>
      </c>
      <c r="GE176" s="2">
        <f t="shared" si="216"/>
        <v>0.65603885424161446</v>
      </c>
      <c r="GF176" s="2">
        <f t="shared" si="216"/>
        <v>0.52800215791218996</v>
      </c>
      <c r="GG176" s="2">
        <f t="shared" si="216"/>
        <v>0.50165121563606629</v>
      </c>
      <c r="GH176" s="2">
        <f t="shared" si="216"/>
        <v>0.47387723293369627</v>
      </c>
      <c r="GI176" s="2">
        <f t="shared" si="216"/>
        <v>0.44716886959287311</v>
      </c>
      <c r="GJ176" s="2">
        <f t="shared" si="216"/>
        <v>0.42025288125540516</v>
      </c>
      <c r="GK176" s="2">
        <f t="shared" si="216"/>
        <v>0.355488041504188</v>
      </c>
      <c r="GM176" s="82">
        <f t="shared" si="217"/>
        <v>6.9567944814997031E-142</v>
      </c>
      <c r="GN176" s="82">
        <f t="shared" si="217"/>
        <v>7.9517408012957356E-213</v>
      </c>
      <c r="GO176" s="82">
        <f t="shared" si="217"/>
        <v>0</v>
      </c>
      <c r="GP176" s="82">
        <f t="shared" si="217"/>
        <v>0</v>
      </c>
      <c r="GQ176" s="82">
        <f t="shared" si="217"/>
        <v>0</v>
      </c>
      <c r="GR176" s="82">
        <f t="shared" si="217"/>
        <v>0</v>
      </c>
      <c r="GS176" s="82">
        <f t="shared" si="217"/>
        <v>0</v>
      </c>
      <c r="GT176" s="82">
        <f t="shared" si="217"/>
        <v>0</v>
      </c>
      <c r="GU176" s="82">
        <f t="shared" si="217"/>
        <v>2.745340625788833E-283</v>
      </c>
      <c r="GV176" s="82">
        <f t="shared" si="217"/>
        <v>0</v>
      </c>
      <c r="GW176" s="82">
        <f t="shared" si="217"/>
        <v>0</v>
      </c>
      <c r="GX176" s="82">
        <f t="shared" si="217"/>
        <v>0</v>
      </c>
      <c r="GY176" s="82">
        <f t="shared" si="217"/>
        <v>0</v>
      </c>
      <c r="GZ176" s="82">
        <f t="shared" si="217"/>
        <v>0</v>
      </c>
      <c r="HA176" s="82">
        <f t="shared" si="217"/>
        <v>0</v>
      </c>
      <c r="HC176" s="82">
        <f t="shared" si="181"/>
        <v>1.2949827199157357E-217</v>
      </c>
      <c r="HD176" s="82">
        <f t="shared" si="181"/>
        <v>1.2331601844769466E-216</v>
      </c>
      <c r="HE176" s="82">
        <f t="shared" si="181"/>
        <v>9.2684176481266242E-248</v>
      </c>
      <c r="HF176" s="82">
        <f t="shared" si="180"/>
        <v>0</v>
      </c>
      <c r="HG176" s="82">
        <f t="shared" si="180"/>
        <v>0</v>
      </c>
      <c r="HH176" s="82">
        <f t="shared" si="180"/>
        <v>0</v>
      </c>
      <c r="HI176" s="82">
        <f t="shared" si="180"/>
        <v>0</v>
      </c>
      <c r="HJ176" s="82">
        <f t="shared" si="180"/>
        <v>0</v>
      </c>
      <c r="HK176" s="82">
        <f t="shared" si="180"/>
        <v>6.5797966098234395E-243</v>
      </c>
      <c r="HL176" s="82">
        <f t="shared" si="180"/>
        <v>0</v>
      </c>
      <c r="HM176" s="82">
        <f t="shared" si="180"/>
        <v>0</v>
      </c>
      <c r="HN176" s="82">
        <f t="shared" si="180"/>
        <v>0</v>
      </c>
      <c r="HO176" s="82">
        <f t="shared" si="226"/>
        <v>5.8698903733852537E-245</v>
      </c>
      <c r="HP176" s="82">
        <f t="shared" si="226"/>
        <v>3.3854782370755411E-259</v>
      </c>
      <c r="HQ176" s="82">
        <f t="shared" si="226"/>
        <v>6.6867340712458093E-283</v>
      </c>
      <c r="HS176" s="82">
        <f t="shared" si="218"/>
        <v>1.4152398395182152E-26</v>
      </c>
      <c r="HT176" s="82">
        <f t="shared" si="218"/>
        <v>5.3344429289449537E-23</v>
      </c>
      <c r="HU176" s="82">
        <f t="shared" si="218"/>
        <v>1.5203313180452192E-21</v>
      </c>
      <c r="HV176" s="82">
        <f t="shared" si="218"/>
        <v>5.6628783297011716E-33</v>
      </c>
      <c r="HW176" s="82">
        <f t="shared" si="218"/>
        <v>4.3922431234205146E-37</v>
      </c>
      <c r="HX176" s="82">
        <f t="shared" si="218"/>
        <v>1.922918834077476E-32</v>
      </c>
      <c r="HY176" s="82">
        <f t="shared" si="218"/>
        <v>3.5227422547790682E-39</v>
      </c>
      <c r="HZ176" s="82">
        <f t="shared" si="218"/>
        <v>5.7564997885040884E-49</v>
      </c>
      <c r="IA176" s="82">
        <f t="shared" si="218"/>
        <v>5.3893016611016305E-41</v>
      </c>
      <c r="IB176" s="82">
        <f t="shared" si="218"/>
        <v>1.886172632515168E-33</v>
      </c>
      <c r="IC176" s="82">
        <f t="shared" si="218"/>
        <v>3.8086856654558235E-32</v>
      </c>
      <c r="ID176" s="82">
        <f t="shared" si="218"/>
        <v>1.5413644081479284E-28</v>
      </c>
      <c r="IE176" s="82">
        <f t="shared" si="218"/>
        <v>1.0899090026763803E-23</v>
      </c>
      <c r="IF176" s="82">
        <f t="shared" si="218"/>
        <v>1.8869547218037653E-18</v>
      </c>
      <c r="IG176" s="82">
        <f t="shared" si="218"/>
        <v>1.7903907540786078E-20</v>
      </c>
      <c r="II176" s="82">
        <f t="shared" si="219"/>
        <v>0.28015606009732202</v>
      </c>
      <c r="IJ176" s="82">
        <f t="shared" si="219"/>
        <v>0.50535605799406447</v>
      </c>
      <c r="IK176" s="82">
        <f t="shared" si="219"/>
        <v>0.43626957219813889</v>
      </c>
      <c r="IL176" s="82">
        <f t="shared" si="219"/>
        <v>0.18093845297070571</v>
      </c>
      <c r="IM176" s="82">
        <f t="shared" si="219"/>
        <v>0.21369353345405986</v>
      </c>
      <c r="IN176" s="82">
        <f t="shared" si="219"/>
        <v>0.26085441627895989</v>
      </c>
      <c r="IO176" s="82">
        <f t="shared" si="219"/>
        <v>0.14298262311225912</v>
      </c>
      <c r="IP176" s="82">
        <f t="shared" si="219"/>
        <v>3.2790334379958993E-3</v>
      </c>
      <c r="IQ176" s="82">
        <f t="shared" si="219"/>
        <v>2.2463185654115713E-2</v>
      </c>
      <c r="IR176" s="82">
        <f t="shared" si="219"/>
        <v>0.42419817456386205</v>
      </c>
      <c r="IS176" s="82">
        <f t="shared" si="219"/>
        <v>0.49742433234799693</v>
      </c>
      <c r="IT176" s="82">
        <f t="shared" si="219"/>
        <v>0.50365645136745596</v>
      </c>
      <c r="IU176" s="82">
        <f t="shared" si="219"/>
        <v>0.45330013017300352</v>
      </c>
      <c r="IV176" s="82">
        <f t="shared" si="219"/>
        <v>0.37580143299666136</v>
      </c>
      <c r="IW176" s="82">
        <f t="shared" si="219"/>
        <v>0.27745489144881863</v>
      </c>
      <c r="IY176" s="82">
        <f t="shared" si="220"/>
        <v>0.28015606009732202</v>
      </c>
      <c r="IZ176" s="82">
        <f t="shared" si="220"/>
        <v>0.50535605799406447</v>
      </c>
      <c r="JA176" s="82">
        <f t="shared" si="220"/>
        <v>0.43626957219813889</v>
      </c>
      <c r="JB176" s="82">
        <f t="shared" si="220"/>
        <v>0.18093845297070571</v>
      </c>
      <c r="JC176" s="82">
        <f t="shared" si="220"/>
        <v>0.21369353345405986</v>
      </c>
      <c r="JD176" s="82">
        <f t="shared" si="220"/>
        <v>0.26085441627895989</v>
      </c>
      <c r="JE176" s="82">
        <f t="shared" si="220"/>
        <v>0.14298262311225912</v>
      </c>
      <c r="JF176" s="82">
        <f t="shared" si="220"/>
        <v>3.2790334379958993E-3</v>
      </c>
      <c r="JG176" s="82">
        <f t="shared" si="220"/>
        <v>2.2463185654115713E-2</v>
      </c>
      <c r="JH176" s="82">
        <f t="shared" si="220"/>
        <v>0.42419817456386205</v>
      </c>
      <c r="JI176" s="82">
        <f t="shared" si="220"/>
        <v>0.49742433234799693</v>
      </c>
      <c r="JJ176" s="82">
        <f t="shared" si="220"/>
        <v>0.50365645136745596</v>
      </c>
      <c r="JK176" s="82">
        <f t="shared" si="220"/>
        <v>0.45330013017300352</v>
      </c>
      <c r="JL176" s="82">
        <f t="shared" si="220"/>
        <v>0.37580143299666136</v>
      </c>
      <c r="JM176" s="82">
        <f t="shared" si="220"/>
        <v>0.27745489144881863</v>
      </c>
    </row>
    <row r="177" spans="2:273" x14ac:dyDescent="0.25">
      <c r="B177" s="2">
        <v>150</v>
      </c>
      <c r="C177" s="37">
        <v>0.33959499999999998</v>
      </c>
      <c r="D177" s="37">
        <v>0.33498299999999998</v>
      </c>
      <c r="E177" s="37">
        <v>0.33344699999999999</v>
      </c>
      <c r="F177" s="37">
        <v>0.32163000000000003</v>
      </c>
      <c r="G177" s="37">
        <v>0.31503199999999998</v>
      </c>
      <c r="H177" s="37">
        <v>0.32014500000000001</v>
      </c>
      <c r="I177" s="37">
        <v>0.32799200000000001</v>
      </c>
      <c r="J177" s="37">
        <v>0.324015</v>
      </c>
      <c r="K177" s="37">
        <v>0.32896999999999998</v>
      </c>
      <c r="L177" s="37">
        <v>0.32377400000000001</v>
      </c>
      <c r="M177" s="37">
        <v>0.33507599999999998</v>
      </c>
      <c r="N177" s="37">
        <v>0.35073399999999999</v>
      </c>
      <c r="O177" s="37">
        <v>0.36858999999999997</v>
      </c>
      <c r="P177" s="37">
        <v>0.40311200000000003</v>
      </c>
      <c r="Q177" s="37">
        <v>0.50481200000000004</v>
      </c>
      <c r="S177" s="4">
        <f t="shared" si="221"/>
        <v>0.33736504361068814</v>
      </c>
      <c r="T177" s="4">
        <f t="shared" si="221"/>
        <v>0.33175540451643376</v>
      </c>
      <c r="U177" s="4">
        <f t="shared" si="221"/>
        <v>0.33259486328689902</v>
      </c>
      <c r="V177" s="4">
        <f t="shared" si="221"/>
        <v>0.32317350888795904</v>
      </c>
      <c r="W177" s="4">
        <f t="shared" si="221"/>
        <v>0.3167040672383975</v>
      </c>
      <c r="X177" s="4">
        <f t="shared" si="221"/>
        <v>0.3215620868987617</v>
      </c>
      <c r="Y177" s="4">
        <f t="shared" si="221"/>
        <v>0.32617358384531642</v>
      </c>
      <c r="Z177" s="4">
        <f t="shared" si="221"/>
        <v>0.32247547716624853</v>
      </c>
      <c r="AA177" s="4">
        <f t="shared" si="221"/>
        <v>0.32510827583031465</v>
      </c>
      <c r="AB177" s="4">
        <f t="shared" si="221"/>
        <v>0.32958676967767669</v>
      </c>
      <c r="AC177" s="4">
        <f t="shared" si="221"/>
        <v>0.33849695703461624</v>
      </c>
      <c r="AD177" s="4">
        <f t="shared" si="221"/>
        <v>0.35076310583914183</v>
      </c>
      <c r="AE177" s="4">
        <f t="shared" si="221"/>
        <v>0.36924314203797143</v>
      </c>
      <c r="AF177" s="4">
        <f t="shared" si="221"/>
        <v>0.40274812442708996</v>
      </c>
      <c r="AG177" s="4">
        <f t="shared" si="221"/>
        <v>0.50688779240589332</v>
      </c>
      <c r="AI177" s="4">
        <f t="shared" si="222"/>
        <v>2.2299563893118379E-3</v>
      </c>
      <c r="AJ177" s="4">
        <f t="shared" si="222"/>
        <v>3.2275954835662146E-3</v>
      </c>
      <c r="AK177" s="4">
        <f t="shared" si="222"/>
        <v>8.521367131009705E-4</v>
      </c>
      <c r="AL177" s="4">
        <f t="shared" si="222"/>
        <v>-1.5435088879590109E-3</v>
      </c>
      <c r="AM177" s="4">
        <f t="shared" si="222"/>
        <v>-1.6720672383975232E-3</v>
      </c>
      <c r="AN177" s="4">
        <f t="shared" si="222"/>
        <v>-1.417086898761688E-3</v>
      </c>
      <c r="AO177" s="4">
        <f t="shared" si="222"/>
        <v>1.8184161546835886E-3</v>
      </c>
      <c r="AP177" s="4">
        <f t="shared" si="222"/>
        <v>1.5395228337514721E-3</v>
      </c>
      <c r="AQ177" s="4">
        <f t="shared" si="222"/>
        <v>3.8617241696853322E-3</v>
      </c>
      <c r="AR177" s="4">
        <f t="shared" si="222"/>
        <v>-5.812769677676688E-3</v>
      </c>
      <c r="AS177" s="4">
        <f t="shared" si="222"/>
        <v>-3.4209570346162566E-3</v>
      </c>
      <c r="AT177" s="4">
        <f t="shared" si="222"/>
        <v>-2.9105839141840839E-5</v>
      </c>
      <c r="AU177" s="4">
        <f t="shared" si="222"/>
        <v>-6.5314203797145476E-4</v>
      </c>
      <c r="AV177" s="4">
        <f t="shared" si="222"/>
        <v>3.6387557291006623E-4</v>
      </c>
      <c r="AW177" s="4">
        <f t="shared" si="222"/>
        <v>-2.0757924058932842E-3</v>
      </c>
      <c r="AY177" s="2">
        <f t="shared" si="214"/>
        <v>0.33619887485586564</v>
      </c>
      <c r="AZ177" s="2">
        <f t="shared" si="214"/>
        <v>0.3281518522997644</v>
      </c>
      <c r="BA177" s="2">
        <f t="shared" si="214"/>
        <v>0.32580041851440733</v>
      </c>
      <c r="BB177" s="2">
        <f t="shared" si="214"/>
        <v>0.32289771555752833</v>
      </c>
      <c r="BC177" s="2">
        <f t="shared" si="214"/>
        <v>0.31587958674215599</v>
      </c>
      <c r="BD177" s="2">
        <f t="shared" si="214"/>
        <v>0.32000815936194871</v>
      </c>
      <c r="BE177" s="2">
        <f t="shared" si="214"/>
        <v>0.32575537690759299</v>
      </c>
      <c r="BF177" s="2">
        <f t="shared" si="214"/>
        <v>0.32247465957375548</v>
      </c>
      <c r="BG177" s="2">
        <f t="shared" si="214"/>
        <v>0.32508348969577378</v>
      </c>
      <c r="BH177" s="2">
        <f t="shared" si="214"/>
        <v>0.32293525705192411</v>
      </c>
      <c r="BI177" s="2">
        <f t="shared" si="214"/>
        <v>0.32719530607611225</v>
      </c>
      <c r="BJ177" s="2">
        <f t="shared" si="214"/>
        <v>0.33002724950987644</v>
      </c>
      <c r="BK177" s="2">
        <f t="shared" si="214"/>
        <v>0.34147995924593583</v>
      </c>
      <c r="BL177" s="2">
        <f t="shared" si="214"/>
        <v>0.34143114418455256</v>
      </c>
      <c r="BM177" s="2">
        <f t="shared" si="214"/>
        <v>0.36213170181841514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>
        <f t="shared" si="204"/>
        <v>0.324015</v>
      </c>
      <c r="DC177" s="2">
        <f t="shared" si="205"/>
        <v>0.32896999999999998</v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0.44158487878787883</v>
      </c>
      <c r="DL177" s="2">
        <f t="shared" si="223"/>
        <v>0.47635923637923627</v>
      </c>
      <c r="DM177" s="2">
        <f t="shared" si="223"/>
        <v>0.47326915042016804</v>
      </c>
      <c r="DN177" s="2">
        <f t="shared" si="223"/>
        <v>0.46874734970674486</v>
      </c>
      <c r="DO177" s="2">
        <f t="shared" si="223"/>
        <v>0.47281336091954018</v>
      </c>
      <c r="DP177" s="2">
        <f t="shared" si="223"/>
        <v>0.46425043951612904</v>
      </c>
      <c r="DQ177" s="2">
        <f t="shared" si="223"/>
        <v>0.4630081854838709</v>
      </c>
      <c r="DR177" s="2">
        <f t="shared" si="223"/>
        <v>0.47610834482758624</v>
      </c>
      <c r="DS177" s="2">
        <f t="shared" si="223"/>
        <v>0.4831228935960592</v>
      </c>
      <c r="DT177" s="2">
        <f t="shared" si="223"/>
        <v>0.46309941558441559</v>
      </c>
      <c r="DU177" s="2">
        <f t="shared" si="223"/>
        <v>0.46174928011204475</v>
      </c>
      <c r="DV177" s="2">
        <f t="shared" si="223"/>
        <v>0.49701467944996192</v>
      </c>
      <c r="DW177" s="2">
        <f t="shared" si="223"/>
        <v>0.49461198573975051</v>
      </c>
      <c r="DX177" s="2">
        <f t="shared" si="223"/>
        <v>0.47375105347593588</v>
      </c>
      <c r="DY177" s="2">
        <f t="shared" si="223"/>
        <v>0.42898463492063488</v>
      </c>
      <c r="EA177" s="2">
        <f t="shared" si="213"/>
        <v>0.33195320895719871</v>
      </c>
      <c r="EB177" s="2">
        <f t="shared" si="213"/>
        <v>0.32657823568415129</v>
      </c>
      <c r="EC177" s="2">
        <f t="shared" si="213"/>
        <v>0.32382107563823409</v>
      </c>
      <c r="ED177" s="2">
        <f t="shared" si="213"/>
        <v>0.32320545932463551</v>
      </c>
      <c r="EE177" s="2">
        <f t="shared" si="213"/>
        <v>0.31230227646890835</v>
      </c>
      <c r="EF177" s="2">
        <f t="shared" si="213"/>
        <v>0.31833548144441148</v>
      </c>
      <c r="EG177" s="2">
        <f t="shared" si="213"/>
        <v>0.32671708575664277</v>
      </c>
      <c r="EH177" s="2">
        <f t="shared" si="213"/>
        <v>0.31941252545274523</v>
      </c>
      <c r="EI177" s="2">
        <f t="shared" si="213"/>
        <v>0.31917906401311968</v>
      </c>
      <c r="EJ177" s="2">
        <f t="shared" si="213"/>
        <v>0.32017848543417371</v>
      </c>
      <c r="EK177" s="2">
        <f t="shared" si="212"/>
        <v>0.32514032923012171</v>
      </c>
      <c r="EL177" s="2">
        <f t="shared" si="179"/>
        <v>0.32759554620321862</v>
      </c>
      <c r="EM177" s="2">
        <f t="shared" si="179"/>
        <v>0.34127529469071738</v>
      </c>
      <c r="EN177" s="2">
        <f t="shared" si="179"/>
        <v>0.34042064791569715</v>
      </c>
      <c r="EO177" s="2">
        <f t="shared" si="179"/>
        <v>0.36339874845038522</v>
      </c>
      <c r="EQ177" s="2">
        <f t="shared" si="224"/>
        <v>0.33916997632149831</v>
      </c>
      <c r="ER177" s="2">
        <f t="shared" si="224"/>
        <v>0.32973705157473848</v>
      </c>
      <c r="ES177" s="2">
        <f t="shared" si="224"/>
        <v>0.32810067174385038</v>
      </c>
      <c r="ET177" s="2">
        <f t="shared" si="224"/>
        <v>0.32269577271844535</v>
      </c>
      <c r="EU177" s="2">
        <f t="shared" si="224"/>
        <v>0.3182661846920693</v>
      </c>
      <c r="EV177" s="2">
        <f t="shared" si="224"/>
        <v>0.3211618789891641</v>
      </c>
      <c r="EW177" s="2">
        <f t="shared" si="224"/>
        <v>0.32514635340056358</v>
      </c>
      <c r="EX177" s="2">
        <f t="shared" si="224"/>
        <v>0.3237341671459385</v>
      </c>
      <c r="EY177" s="2">
        <f t="shared" si="224"/>
        <v>0.3279032025892305</v>
      </c>
      <c r="EZ177" s="2">
        <f t="shared" si="224"/>
        <v>0.32517673271044445</v>
      </c>
      <c r="FA177" s="2">
        <f t="shared" si="224"/>
        <v>0.32905064589574823</v>
      </c>
      <c r="FB177" s="2">
        <f t="shared" si="224"/>
        <v>0.33248145885185226</v>
      </c>
      <c r="FC177" s="2">
        <f t="shared" si="224"/>
        <v>0.34170378909769505</v>
      </c>
      <c r="FD177" s="2">
        <f t="shared" si="224"/>
        <v>0.3426960609668433</v>
      </c>
      <c r="FE177" s="2">
        <f t="shared" si="224"/>
        <v>0.3600316782128285</v>
      </c>
      <c r="FG177" s="2">
        <f t="shared" si="225"/>
        <v>0.99997767400526993</v>
      </c>
      <c r="FH177" s="2">
        <f t="shared" si="225"/>
        <v>0.99997092433579082</v>
      </c>
      <c r="FI177" s="2">
        <f t="shared" si="225"/>
        <v>0.99997528825719262</v>
      </c>
      <c r="FJ177" s="2">
        <f t="shared" si="225"/>
        <v>0.99998056314948169</v>
      </c>
      <c r="FK177" s="2">
        <f t="shared" si="225"/>
        <v>0.99998391161954414</v>
      </c>
      <c r="FL177" s="2">
        <f t="shared" si="225"/>
        <v>0.99998227994009714</v>
      </c>
      <c r="FM177" s="2">
        <f t="shared" si="225"/>
        <v>0.99998065157233862</v>
      </c>
      <c r="FN177" s="2">
        <f t="shared" si="225"/>
        <v>0.99998618327618261</v>
      </c>
      <c r="FO177" s="2">
        <f t="shared" si="225"/>
        <v>0.99998518553603755</v>
      </c>
      <c r="FP177" s="2">
        <f t="shared" si="225"/>
        <v>0.99997667172190297</v>
      </c>
      <c r="FQ177" s="2">
        <f t="shared" si="225"/>
        <v>0.99997509960050535</v>
      </c>
      <c r="FR177" s="2">
        <f t="shared" si="225"/>
        <v>0.99997642317073099</v>
      </c>
      <c r="FS177" s="2">
        <f t="shared" si="225"/>
        <v>0.99997875163203054</v>
      </c>
      <c r="FT177" s="2">
        <f t="shared" si="225"/>
        <v>0.99997865718444312</v>
      </c>
      <c r="FU177" s="2">
        <f t="shared" si="225"/>
        <v>0.99997153757452373</v>
      </c>
      <c r="FW177" s="2">
        <f t="shared" si="216"/>
        <v>0.58796661280432361</v>
      </c>
      <c r="FX177" s="2">
        <f t="shared" si="216"/>
        <v>0.49678793822967438</v>
      </c>
      <c r="FY177" s="2">
        <f t="shared" si="216"/>
        <v>0.46164397411088121</v>
      </c>
      <c r="FZ177" s="2">
        <f t="shared" si="216"/>
        <v>0.60934040507007936</v>
      </c>
      <c r="GA177" s="2">
        <f t="shared" si="216"/>
        <v>0.59939351446944</v>
      </c>
      <c r="GB177" s="2">
        <f t="shared" si="216"/>
        <v>0.5908907962505473</v>
      </c>
      <c r="GC177" s="2">
        <f t="shared" si="216"/>
        <v>0.61394664966406576</v>
      </c>
      <c r="GD177" s="2">
        <f t="shared" si="216"/>
        <v>0.70805710315368564</v>
      </c>
      <c r="GE177" s="2">
        <f t="shared" si="216"/>
        <v>0.67651343352800797</v>
      </c>
      <c r="GF177" s="2">
        <f t="shared" si="216"/>
        <v>0.55088061201332561</v>
      </c>
      <c r="GG177" s="2">
        <f t="shared" si="216"/>
        <v>0.52465705567361531</v>
      </c>
      <c r="GH177" s="2">
        <f t="shared" si="216"/>
        <v>0.49687931718493478</v>
      </c>
      <c r="GI177" s="2">
        <f t="shared" si="216"/>
        <v>0.47003274139428275</v>
      </c>
      <c r="GJ177" s="2">
        <f t="shared" si="216"/>
        <v>0.44284294761068416</v>
      </c>
      <c r="GK177" s="2">
        <f t="shared" si="216"/>
        <v>0.37685978487244276</v>
      </c>
      <c r="GM177" s="82">
        <f t="shared" si="217"/>
        <v>5.226366770864409E-145</v>
      </c>
      <c r="GN177" s="82">
        <f t="shared" si="217"/>
        <v>1.4607074923766096E-217</v>
      </c>
      <c r="GO177" s="82">
        <f t="shared" si="217"/>
        <v>0</v>
      </c>
      <c r="GP177" s="82">
        <f t="shared" si="217"/>
        <v>0</v>
      </c>
      <c r="GQ177" s="82">
        <f t="shared" si="217"/>
        <v>0</v>
      </c>
      <c r="GR177" s="82">
        <f t="shared" si="217"/>
        <v>0</v>
      </c>
      <c r="GS177" s="82">
        <f t="shared" si="217"/>
        <v>0</v>
      </c>
      <c r="GT177" s="82">
        <f t="shared" si="217"/>
        <v>0</v>
      </c>
      <c r="GU177" s="82">
        <f t="shared" si="217"/>
        <v>5.7287078434507662E-289</v>
      </c>
      <c r="GV177" s="82">
        <f t="shared" si="217"/>
        <v>0</v>
      </c>
      <c r="GW177" s="82">
        <f t="shared" si="217"/>
        <v>0</v>
      </c>
      <c r="GX177" s="82">
        <f t="shared" si="217"/>
        <v>0</v>
      </c>
      <c r="GY177" s="82">
        <f t="shared" si="217"/>
        <v>0</v>
      </c>
      <c r="GZ177" s="82">
        <f t="shared" si="217"/>
        <v>0</v>
      </c>
      <c r="HA177" s="82">
        <f t="shared" si="217"/>
        <v>0</v>
      </c>
      <c r="HC177" s="82">
        <f t="shared" si="181"/>
        <v>3.5876597532572414E-224</v>
      </c>
      <c r="HD177" s="82">
        <f t="shared" si="181"/>
        <v>3.5345442501733514E-223</v>
      </c>
      <c r="HE177" s="82">
        <f t="shared" si="181"/>
        <v>4.932985742732412E-255</v>
      </c>
      <c r="HF177" s="82">
        <f t="shared" si="180"/>
        <v>0</v>
      </c>
      <c r="HG177" s="82">
        <f t="shared" si="180"/>
        <v>0</v>
      </c>
      <c r="HH177" s="82">
        <f t="shared" si="180"/>
        <v>0</v>
      </c>
      <c r="HI177" s="82">
        <f t="shared" si="180"/>
        <v>0</v>
      </c>
      <c r="HJ177" s="82">
        <f t="shared" si="180"/>
        <v>0</v>
      </c>
      <c r="HK177" s="82">
        <f t="shared" si="180"/>
        <v>3.1155928305089746E-249</v>
      </c>
      <c r="HL177" s="82">
        <f t="shared" si="180"/>
        <v>0</v>
      </c>
      <c r="HM177" s="82">
        <f t="shared" si="180"/>
        <v>0</v>
      </c>
      <c r="HN177" s="82">
        <f t="shared" si="180"/>
        <v>0</v>
      </c>
      <c r="HO177" s="82">
        <f t="shared" si="226"/>
        <v>6.3598005954626953E-252</v>
      </c>
      <c r="HP177" s="82">
        <f t="shared" si="226"/>
        <v>2.046083815287767E-266</v>
      </c>
      <c r="HQ177" s="82">
        <f t="shared" si="226"/>
        <v>7.4152419887447935E-291</v>
      </c>
      <c r="HS177" s="82">
        <f t="shared" si="218"/>
        <v>3.4372954032695245E-28</v>
      </c>
      <c r="HT177" s="82">
        <f t="shared" si="218"/>
        <v>1.6934755108118551E-24</v>
      </c>
      <c r="HU177" s="82">
        <f t="shared" si="218"/>
        <v>6.315574624613145E-23</v>
      </c>
      <c r="HV177" s="82">
        <f t="shared" si="218"/>
        <v>7.7296912332461525E-35</v>
      </c>
      <c r="HW177" s="82">
        <f t="shared" si="218"/>
        <v>4.1059879289779628E-39</v>
      </c>
      <c r="HX177" s="82">
        <f t="shared" si="218"/>
        <v>2.8345052945612144E-34</v>
      </c>
      <c r="HY177" s="82">
        <f t="shared" si="218"/>
        <v>2.3692807090834945E-41</v>
      </c>
      <c r="HZ177" s="82">
        <f t="shared" si="218"/>
        <v>2.1363597388038386E-51</v>
      </c>
      <c r="IA177" s="82">
        <f t="shared" si="218"/>
        <v>4.2377690653655912E-43</v>
      </c>
      <c r="IB177" s="82">
        <f t="shared" si="218"/>
        <v>2.0983077677260664E-35</v>
      </c>
      <c r="IC177" s="82">
        <f t="shared" si="218"/>
        <v>4.4192030942200556E-34</v>
      </c>
      <c r="ID177" s="82">
        <f t="shared" si="218"/>
        <v>2.4986687839276293E-30</v>
      </c>
      <c r="IE177" s="82">
        <f t="shared" si="218"/>
        <v>3.3032764315409641E-25</v>
      </c>
      <c r="IF177" s="82">
        <f t="shared" si="218"/>
        <v>1.2478102795885171E-19</v>
      </c>
      <c r="IG177" s="82">
        <f t="shared" si="218"/>
        <v>6.0693170224598512E-22</v>
      </c>
      <c r="II177" s="82">
        <f t="shared" si="219"/>
        <v>0.18868999447768381</v>
      </c>
      <c r="IJ177" s="82">
        <f t="shared" si="219"/>
        <v>0.50392227999882844</v>
      </c>
      <c r="IK177" s="82">
        <f t="shared" si="219"/>
        <v>0.49107624276685397</v>
      </c>
      <c r="IL177" s="82">
        <f t="shared" si="219"/>
        <v>0.10721053829094167</v>
      </c>
      <c r="IM177" s="82">
        <f t="shared" si="219"/>
        <v>0.13000309822926168</v>
      </c>
      <c r="IN177" s="82">
        <f t="shared" si="219"/>
        <v>0.17030833584517208</v>
      </c>
      <c r="IO177" s="82">
        <f t="shared" si="219"/>
        <v>7.7284645433184612E-2</v>
      </c>
      <c r="IP177" s="82">
        <f t="shared" si="219"/>
        <v>1.0435274732454325E-3</v>
      </c>
      <c r="IQ177" s="82">
        <f t="shared" si="219"/>
        <v>9.4036690346784389E-3</v>
      </c>
      <c r="IR177" s="82">
        <f t="shared" si="219"/>
        <v>0.32672461962933569</v>
      </c>
      <c r="IS177" s="82">
        <f t="shared" si="219"/>
        <v>0.43549289252284151</v>
      </c>
      <c r="IT177" s="82">
        <f t="shared" si="219"/>
        <v>0.50405122766726751</v>
      </c>
      <c r="IU177" s="82">
        <f t="shared" si="219"/>
        <v>0.5012910046268374</v>
      </c>
      <c r="IV177" s="82">
        <f t="shared" si="219"/>
        <v>0.44475853979442109</v>
      </c>
      <c r="IW177" s="82">
        <f t="shared" si="219"/>
        <v>0.35067040135456984</v>
      </c>
      <c r="IY177" s="82">
        <f t="shared" si="220"/>
        <v>0.18868999447768381</v>
      </c>
      <c r="IZ177" s="82">
        <f t="shared" si="220"/>
        <v>0.50392227999882844</v>
      </c>
      <c r="JA177" s="82">
        <f t="shared" si="220"/>
        <v>0.49107624276685397</v>
      </c>
      <c r="JB177" s="82">
        <f t="shared" si="220"/>
        <v>0.10721053829094167</v>
      </c>
      <c r="JC177" s="82">
        <f t="shared" si="220"/>
        <v>0.13000309822926168</v>
      </c>
      <c r="JD177" s="82">
        <f t="shared" si="220"/>
        <v>0.17030833584517208</v>
      </c>
      <c r="JE177" s="82">
        <f t="shared" si="220"/>
        <v>7.7284645433184612E-2</v>
      </c>
      <c r="JF177" s="82">
        <f t="shared" si="220"/>
        <v>1.0435274732454325E-3</v>
      </c>
      <c r="JG177" s="82">
        <f t="shared" si="220"/>
        <v>9.4036690346784389E-3</v>
      </c>
      <c r="JH177" s="82">
        <f t="shared" si="220"/>
        <v>0.32672461962933569</v>
      </c>
      <c r="JI177" s="82">
        <f t="shared" si="220"/>
        <v>0.43549289252284151</v>
      </c>
      <c r="JJ177" s="82">
        <f t="shared" si="220"/>
        <v>0.50405122766726751</v>
      </c>
      <c r="JK177" s="82">
        <f t="shared" si="220"/>
        <v>0.5012910046268374</v>
      </c>
      <c r="JL177" s="82">
        <f t="shared" si="220"/>
        <v>0.44475853979442109</v>
      </c>
      <c r="JM177" s="82">
        <f t="shared" si="220"/>
        <v>0.35067040135456984</v>
      </c>
    </row>
    <row r="178" spans="2:273" x14ac:dyDescent="0.25">
      <c r="B178" s="2">
        <v>151</v>
      </c>
      <c r="C178" s="37">
        <v>0.33712500000000001</v>
      </c>
      <c r="D178" s="37">
        <v>0.33128000000000002</v>
      </c>
      <c r="E178" s="37">
        <v>0.33096599999999998</v>
      </c>
      <c r="F178" s="37">
        <v>0.32023499999999999</v>
      </c>
      <c r="G178" s="37">
        <v>0.31692799999999999</v>
      </c>
      <c r="H178" s="37">
        <v>0.31867499999999999</v>
      </c>
      <c r="I178" s="37">
        <v>0.31862800000000002</v>
      </c>
      <c r="J178" s="37">
        <v>0.323239</v>
      </c>
      <c r="K178" s="37">
        <v>0.32277499999999998</v>
      </c>
      <c r="L178" s="37">
        <v>0.32397799999999999</v>
      </c>
      <c r="M178" s="37">
        <v>0.329036</v>
      </c>
      <c r="N178" s="37">
        <v>0.34828599999999998</v>
      </c>
      <c r="O178" s="37">
        <v>0.36680200000000002</v>
      </c>
      <c r="P178" s="37">
        <v>0.400422</v>
      </c>
      <c r="Q178" s="37">
        <v>0.51503900000000002</v>
      </c>
      <c r="S178" s="4">
        <f t="shared" si="221"/>
        <v>0.33643895879259106</v>
      </c>
      <c r="T178" s="4">
        <f t="shared" si="221"/>
        <v>0.33059694521339966</v>
      </c>
      <c r="U178" s="4">
        <f t="shared" si="221"/>
        <v>0.33158557566652341</v>
      </c>
      <c r="V178" s="4">
        <f t="shared" si="221"/>
        <v>0.32266212734764071</v>
      </c>
      <c r="W178" s="4">
        <f t="shared" si="221"/>
        <v>0.3159178402258907</v>
      </c>
      <c r="X178" s="4">
        <f t="shared" si="221"/>
        <v>0.32040843442788369</v>
      </c>
      <c r="Y178" s="4">
        <f t="shared" si="221"/>
        <v>0.32549734983249379</v>
      </c>
      <c r="Z178" s="4">
        <f t="shared" si="221"/>
        <v>0.32219153947056395</v>
      </c>
      <c r="AA178" s="4">
        <f t="shared" si="221"/>
        <v>0.32498800680368134</v>
      </c>
      <c r="AB178" s="4">
        <f t="shared" si="221"/>
        <v>0.32619151016742276</v>
      </c>
      <c r="AC178" s="4">
        <f t="shared" si="221"/>
        <v>0.33387500658605668</v>
      </c>
      <c r="AD178" s="4">
        <f t="shared" si="221"/>
        <v>0.34496116549932004</v>
      </c>
      <c r="AE178" s="4">
        <f t="shared" si="221"/>
        <v>0.36483489204565783</v>
      </c>
      <c r="AF178" s="4">
        <f t="shared" si="221"/>
        <v>0.39991535798691291</v>
      </c>
      <c r="AG178" s="4">
        <f t="shared" si="221"/>
        <v>0.52199798109967654</v>
      </c>
      <c r="AI178" s="4">
        <f t="shared" si="222"/>
        <v>6.8604120740894947E-4</v>
      </c>
      <c r="AJ178" s="4">
        <f t="shared" si="222"/>
        <v>6.8305478660035668E-4</v>
      </c>
      <c r="AK178" s="4">
        <f t="shared" si="222"/>
        <v>-6.1957566652343088E-4</v>
      </c>
      <c r="AL178" s="4">
        <f t="shared" si="222"/>
        <v>-2.4271273476407229E-3</v>
      </c>
      <c r="AM178" s="4">
        <f t="shared" si="222"/>
        <v>1.0101597741092871E-3</v>
      </c>
      <c r="AN178" s="4">
        <f t="shared" si="222"/>
        <v>-1.7334344278837066E-3</v>
      </c>
      <c r="AO178" s="4">
        <f t="shared" si="222"/>
        <v>-6.8693498324937652E-3</v>
      </c>
      <c r="AP178" s="4">
        <f t="shared" si="222"/>
        <v>1.0474605294360506E-3</v>
      </c>
      <c r="AQ178" s="4">
        <f t="shared" si="222"/>
        <v>-2.213006803681361E-3</v>
      </c>
      <c r="AR178" s="4">
        <f t="shared" si="222"/>
        <v>-2.213510167422772E-3</v>
      </c>
      <c r="AS178" s="4">
        <f t="shared" si="222"/>
        <v>-4.8390065860566822E-3</v>
      </c>
      <c r="AT178" s="4">
        <f t="shared" si="222"/>
        <v>3.3248345006799407E-3</v>
      </c>
      <c r="AU178" s="4">
        <f t="shared" si="222"/>
        <v>1.9671079543421843E-3</v>
      </c>
      <c r="AV178" s="4">
        <f t="shared" si="222"/>
        <v>5.0664201308708856E-4</v>
      </c>
      <c r="AW178" s="4">
        <f t="shared" si="222"/>
        <v>-6.95898109967652E-3</v>
      </c>
      <c r="AY178" s="2">
        <f t="shared" ref="AY178:BM194" si="227">IF(OR($B178 &lt; C$230, $B178 &gt; C$233), #N/A, ((1-FG178)*DK178) + (FG178 - FW178)*EA178 + (FW178*EQ178))</f>
        <v>0.33591215181685791</v>
      </c>
      <c r="AZ178" s="2">
        <f t="shared" si="227"/>
        <v>0.32789806594952436</v>
      </c>
      <c r="BA178" s="2">
        <f t="shared" si="227"/>
        <v>0.32554886560500135</v>
      </c>
      <c r="BB178" s="2">
        <f t="shared" si="227"/>
        <v>0.32255869669257575</v>
      </c>
      <c r="BC178" s="2">
        <f t="shared" si="227"/>
        <v>0.31560056926772329</v>
      </c>
      <c r="BD178" s="2">
        <f t="shared" si="227"/>
        <v>0.31974133278182937</v>
      </c>
      <c r="BE178" s="2">
        <f t="shared" si="227"/>
        <v>0.3253628715580919</v>
      </c>
      <c r="BF178" s="2">
        <f t="shared" si="227"/>
        <v>0.32219141901248455</v>
      </c>
      <c r="BG178" s="2">
        <f t="shared" si="227"/>
        <v>0.32498236815485315</v>
      </c>
      <c r="BH178" s="2">
        <f t="shared" si="227"/>
        <v>0.32271772907454455</v>
      </c>
      <c r="BI178" s="2">
        <f t="shared" si="227"/>
        <v>0.32695120165744807</v>
      </c>
      <c r="BJ178" s="2">
        <f t="shared" si="227"/>
        <v>0.32978685257028767</v>
      </c>
      <c r="BK178" s="2">
        <f t="shared" si="227"/>
        <v>0.3411173896415447</v>
      </c>
      <c r="BL178" s="2">
        <f t="shared" si="227"/>
        <v>0.34106191055625723</v>
      </c>
      <c r="BM178" s="2">
        <f t="shared" si="227"/>
        <v>0.36171313446697878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>
        <f t="shared" si="204"/>
        <v>0.323239</v>
      </c>
      <c r="DC178" s="2">
        <f t="shared" si="205"/>
        <v>0.32277499999999998</v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0.44197987878787881</v>
      </c>
      <c r="DL178" s="2">
        <f t="shared" si="223"/>
        <v>0.47710221887601878</v>
      </c>
      <c r="DM178" s="2">
        <f t="shared" si="223"/>
        <v>0.47390726218487389</v>
      </c>
      <c r="DN178" s="2">
        <f t="shared" si="223"/>
        <v>0.46934871499266861</v>
      </c>
      <c r="DO178" s="2">
        <f t="shared" si="223"/>
        <v>0.47349732643678155</v>
      </c>
      <c r="DP178" s="2">
        <f t="shared" si="223"/>
        <v>0.46490221935483872</v>
      </c>
      <c r="DQ178" s="2">
        <f t="shared" si="223"/>
        <v>0.46361898588709671</v>
      </c>
      <c r="DR178" s="2">
        <f t="shared" si="223"/>
        <v>0.47679887848932684</v>
      </c>
      <c r="DS178" s="2">
        <f t="shared" si="223"/>
        <v>0.48383326502463064</v>
      </c>
      <c r="DT178" s="2">
        <f t="shared" si="223"/>
        <v>0.4637130007639419</v>
      </c>
      <c r="DU178" s="2">
        <f t="shared" si="223"/>
        <v>0.4623668089635854</v>
      </c>
      <c r="DV178" s="2">
        <f t="shared" si="223"/>
        <v>0.49785454530175716</v>
      </c>
      <c r="DW178" s="2">
        <f t="shared" si="223"/>
        <v>0.49532261408199652</v>
      </c>
      <c r="DX178" s="2">
        <f t="shared" si="223"/>
        <v>0.47430684491978614</v>
      </c>
      <c r="DY178" s="2">
        <f t="shared" si="223"/>
        <v>0.4291756206349206</v>
      </c>
      <c r="DZ178" s="5"/>
      <c r="EA178" s="2">
        <f t="shared" si="213"/>
        <v>0.33141379852367203</v>
      </c>
      <c r="EB178" s="2">
        <f t="shared" si="213"/>
        <v>0.32621262861849198</v>
      </c>
      <c r="EC178" s="2">
        <f t="shared" si="213"/>
        <v>0.32342545725109428</v>
      </c>
      <c r="ED178" s="2">
        <f t="shared" si="213"/>
        <v>0.32288374902938927</v>
      </c>
      <c r="EE178" s="2">
        <f t="shared" si="213"/>
        <v>0.31181975583636745</v>
      </c>
      <c r="EF178" s="2">
        <f t="shared" si="213"/>
        <v>0.3179721894477448</v>
      </c>
      <c r="EG178" s="2">
        <f t="shared" si="213"/>
        <v>0.32637692541909002</v>
      </c>
      <c r="EH178" s="2">
        <f t="shared" si="213"/>
        <v>0.31899087847861052</v>
      </c>
      <c r="EI178" s="2">
        <f t="shared" si="213"/>
        <v>0.31878891833675232</v>
      </c>
      <c r="EJ178" s="2">
        <f t="shared" si="213"/>
        <v>0.31978541526001708</v>
      </c>
      <c r="EK178" s="2">
        <f t="shared" si="212"/>
        <v>0.32475826225045368</v>
      </c>
      <c r="EL178" s="2">
        <f t="shared" si="179"/>
        <v>0.32718709301996318</v>
      </c>
      <c r="EM178" s="2">
        <f t="shared" si="179"/>
        <v>0.34089865951955545</v>
      </c>
      <c r="EN178" s="2">
        <f t="shared" si="179"/>
        <v>0.33997620061361322</v>
      </c>
      <c r="EO178" s="2">
        <f t="shared" si="179"/>
        <v>0.3630753966471697</v>
      </c>
      <c r="EP178" s="5"/>
      <c r="EQ178" s="2">
        <f t="shared" si="224"/>
        <v>0.3387834315851439</v>
      </c>
      <c r="ER178" s="2">
        <f t="shared" si="224"/>
        <v>0.32944738275364704</v>
      </c>
      <c r="ES178" s="2">
        <f t="shared" si="224"/>
        <v>0.32780024142644415</v>
      </c>
      <c r="ET178" s="2">
        <f t="shared" si="224"/>
        <v>0.32236452178940972</v>
      </c>
      <c r="EU178" s="2">
        <f t="shared" si="224"/>
        <v>0.31790132779350327</v>
      </c>
      <c r="EV178" s="2">
        <f t="shared" si="224"/>
        <v>0.3208545665887676</v>
      </c>
      <c r="EW178" s="2">
        <f t="shared" si="224"/>
        <v>0.32477752346342081</v>
      </c>
      <c r="EX178" s="2">
        <f t="shared" si="224"/>
        <v>0.32339220173541117</v>
      </c>
      <c r="EY178" s="2">
        <f t="shared" si="224"/>
        <v>0.32768009032282591</v>
      </c>
      <c r="EZ178" s="2">
        <f t="shared" si="224"/>
        <v>0.3248926825853321</v>
      </c>
      <c r="FA178" s="2">
        <f t="shared" si="224"/>
        <v>0.32875749435835283</v>
      </c>
      <c r="FB178" s="2">
        <f t="shared" si="224"/>
        <v>0.33218058535991196</v>
      </c>
      <c r="FC178" s="2">
        <f t="shared" si="224"/>
        <v>0.34133624060007872</v>
      </c>
      <c r="FD178" s="2">
        <f t="shared" si="224"/>
        <v>0.34230207661737283</v>
      </c>
      <c r="FE178" s="2">
        <f t="shared" si="224"/>
        <v>0.35965451779350893</v>
      </c>
      <c r="FG178" s="2">
        <f t="shared" si="225"/>
        <v>0.99997963841080761</v>
      </c>
      <c r="FH178" s="2">
        <f t="shared" si="225"/>
        <v>0.99997348261123919</v>
      </c>
      <c r="FI178" s="2">
        <f t="shared" si="225"/>
        <v>0.99997746257369569</v>
      </c>
      <c r="FJ178" s="2">
        <f t="shared" si="225"/>
        <v>0.99998227335132761</v>
      </c>
      <c r="FK178" s="2">
        <f t="shared" si="225"/>
        <v>0.99998532720186573</v>
      </c>
      <c r="FL178" s="2">
        <f t="shared" si="225"/>
        <v>0.99998383908809685</v>
      </c>
      <c r="FM178" s="2">
        <f t="shared" si="225"/>
        <v>0.99998235399420676</v>
      </c>
      <c r="FN178" s="2">
        <f t="shared" si="225"/>
        <v>0.99998739898279476</v>
      </c>
      <c r="FO178" s="2">
        <f t="shared" si="225"/>
        <v>0.99998648903067533</v>
      </c>
      <c r="FP178" s="2">
        <f t="shared" si="225"/>
        <v>0.99997872431384083</v>
      </c>
      <c r="FQ178" s="2">
        <f t="shared" si="225"/>
        <v>0.99997729051600082</v>
      </c>
      <c r="FR178" s="2">
        <f t="shared" si="225"/>
        <v>0.99997849763154223</v>
      </c>
      <c r="FS178" s="2">
        <f t="shared" si="225"/>
        <v>0.99998062122186215</v>
      </c>
      <c r="FT178" s="2">
        <f t="shared" si="225"/>
        <v>0.99998053508431584</v>
      </c>
      <c r="FU178" s="2">
        <f t="shared" si="225"/>
        <v>0.99997404189444228</v>
      </c>
      <c r="FV178" s="5"/>
      <c r="FW178" s="2">
        <f t="shared" ref="FW178:GK194" si="229">POWER(10,($B178-C$232)/C$229)/(1+POWER(10,($B178-C$232)/C$229))</f>
        <v>0.61008491936815001</v>
      </c>
      <c r="FX178" s="2">
        <f t="shared" si="229"/>
        <v>0.51980338005717686</v>
      </c>
      <c r="FY178" s="2">
        <f t="shared" si="229"/>
        <v>0.48459919309018334</v>
      </c>
      <c r="FZ178" s="2">
        <f t="shared" si="229"/>
        <v>0.63103135694658408</v>
      </c>
      <c r="GA178" s="2">
        <f t="shared" si="229"/>
        <v>0.62129350694702046</v>
      </c>
      <c r="GB178" s="2">
        <f t="shared" si="229"/>
        <v>0.61295546154253755</v>
      </c>
      <c r="GC178" s="2">
        <f t="shared" si="229"/>
        <v>0.63553482074299661</v>
      </c>
      <c r="GD178" s="2">
        <f t="shared" si="229"/>
        <v>0.72672507923805907</v>
      </c>
      <c r="GE178" s="2">
        <f t="shared" si="229"/>
        <v>0.6963333876223432</v>
      </c>
      <c r="GF178" s="2">
        <f t="shared" si="229"/>
        <v>0.57354578677902912</v>
      </c>
      <c r="GG178" s="2">
        <f t="shared" si="229"/>
        <v>0.54755871347886542</v>
      </c>
      <c r="GH178" s="2">
        <f t="shared" si="229"/>
        <v>0.51989461866449993</v>
      </c>
      <c r="GI178" s="2">
        <f t="shared" si="229"/>
        <v>0.49302308540547352</v>
      </c>
      <c r="GJ178" s="2">
        <f t="shared" si="229"/>
        <v>0.4656719473557584</v>
      </c>
      <c r="GK178" s="2">
        <f t="shared" si="229"/>
        <v>0.39872152015057727</v>
      </c>
      <c r="GL178" s="5"/>
      <c r="GM178" s="82">
        <f t="shared" ref="GM178:HA194" si="230" xml:space="preserve"> _xlfn.NORM.DIST($B178, C$7, ABS(C$11), TRUE) * _xlfn.NORM.DIST(($B178 - C$7)*C$15, 0, ABS(C$11), TRUE) * 2</f>
        <v>3.6273327967081387E-148</v>
      </c>
      <c r="GN178" s="82">
        <f t="shared" si="230"/>
        <v>2.3776150832904332E-222</v>
      </c>
      <c r="GO178" s="82">
        <f t="shared" si="230"/>
        <v>0</v>
      </c>
      <c r="GP178" s="82">
        <f t="shared" si="230"/>
        <v>0</v>
      </c>
      <c r="GQ178" s="82">
        <f t="shared" si="230"/>
        <v>0</v>
      </c>
      <c r="GR178" s="82">
        <f t="shared" si="230"/>
        <v>0</v>
      </c>
      <c r="GS178" s="82">
        <f t="shared" si="230"/>
        <v>0</v>
      </c>
      <c r="GT178" s="82">
        <f t="shared" si="230"/>
        <v>0</v>
      </c>
      <c r="GU178" s="82">
        <f t="shared" si="230"/>
        <v>1.0490193899707956E-294</v>
      </c>
      <c r="GV178" s="82">
        <f t="shared" si="230"/>
        <v>0</v>
      </c>
      <c r="GW178" s="82">
        <f t="shared" si="230"/>
        <v>0</v>
      </c>
      <c r="GX178" s="82">
        <f t="shared" si="230"/>
        <v>0</v>
      </c>
      <c r="GY178" s="82">
        <f t="shared" si="230"/>
        <v>0</v>
      </c>
      <c r="GZ178" s="82">
        <f t="shared" si="230"/>
        <v>0</v>
      </c>
      <c r="HA178" s="82">
        <f t="shared" si="230"/>
        <v>0</v>
      </c>
      <c r="HC178" s="82">
        <f t="shared" si="181"/>
        <v>7.9300283685582335E-231</v>
      </c>
      <c r="HD178" s="82">
        <f t="shared" si="181"/>
        <v>8.082840261073796E-230</v>
      </c>
      <c r="HE178" s="82">
        <f t="shared" si="181"/>
        <v>2.0571102955327831E-262</v>
      </c>
      <c r="HF178" s="82">
        <f t="shared" si="180"/>
        <v>0</v>
      </c>
      <c r="HG178" s="82">
        <f t="shared" si="180"/>
        <v>0</v>
      </c>
      <c r="HH178" s="82">
        <f t="shared" si="180"/>
        <v>0</v>
      </c>
      <c r="HI178" s="82">
        <f t="shared" si="180"/>
        <v>0</v>
      </c>
      <c r="HJ178" s="82">
        <f t="shared" si="180"/>
        <v>0</v>
      </c>
      <c r="HK178" s="82">
        <f t="shared" si="180"/>
        <v>1.2218524350801525E-255</v>
      </c>
      <c r="HL178" s="82">
        <f t="shared" si="180"/>
        <v>0</v>
      </c>
      <c r="HM178" s="82">
        <f t="shared" si="180"/>
        <v>0</v>
      </c>
      <c r="HN178" s="82">
        <f t="shared" si="180"/>
        <v>0</v>
      </c>
      <c r="HO178" s="82">
        <f t="shared" si="226"/>
        <v>5.4946594895495073E-259</v>
      </c>
      <c r="HP178" s="82">
        <f t="shared" si="226"/>
        <v>9.8271909594314162E-274</v>
      </c>
      <c r="HQ178" s="82">
        <f t="shared" si="226"/>
        <v>6.3688823789168351E-299</v>
      </c>
      <c r="HS178" s="82">
        <f t="shared" ref="HS178:IG194" si="231" xml:space="preserve"> _xlfn.NORM.DIST($B178, C$9, ABS(C$13), TRUE) * _xlfn.NORM.DIST(($B178 - C$9)*C$17, 0, ABS(C$13), TRUE) * 2</f>
        <v>7.4431029703507146E-30</v>
      </c>
      <c r="HT178" s="82">
        <f t="shared" si="231"/>
        <v>4.7937974243740826E-26</v>
      </c>
      <c r="HU178" s="82">
        <f t="shared" si="231"/>
        <v>2.363435937763323E-24</v>
      </c>
      <c r="HV178" s="82">
        <f t="shared" si="231"/>
        <v>9.3322836649594297E-37</v>
      </c>
      <c r="HW178" s="82">
        <f t="shared" si="231"/>
        <v>3.3743226960654604E-41</v>
      </c>
      <c r="HX178" s="82">
        <f t="shared" si="231"/>
        <v>3.7043705639366709E-36</v>
      </c>
      <c r="HY178" s="82">
        <f t="shared" si="231"/>
        <v>1.3860301511646605E-43</v>
      </c>
      <c r="HZ178" s="82">
        <f t="shared" si="231"/>
        <v>6.8973764380011412E-54</v>
      </c>
      <c r="IA178" s="82">
        <f t="shared" si="231"/>
        <v>2.9401168645630082E-45</v>
      </c>
      <c r="IB178" s="82">
        <f t="shared" si="231"/>
        <v>2.0444328514253477E-37</v>
      </c>
      <c r="IC178" s="82">
        <f t="shared" si="231"/>
        <v>4.4779858900052494E-36</v>
      </c>
      <c r="ID178" s="82">
        <f t="shared" si="231"/>
        <v>3.5534792147683569E-32</v>
      </c>
      <c r="IE178" s="82">
        <f t="shared" si="231"/>
        <v>8.9307846824105491E-27</v>
      </c>
      <c r="IF178" s="82">
        <f t="shared" si="231"/>
        <v>7.5445957742232032E-21</v>
      </c>
      <c r="IG178" s="82">
        <f t="shared" si="231"/>
        <v>1.8170376082541582E-23</v>
      </c>
      <c r="II178" s="82">
        <f t="shared" ref="II178:IW194" si="232" xml:space="preserve"> _xlfn.NORM.DIST($B178, C$10, ABS(C$14), TRUE) * _xlfn.NORM.DIST(($B178 - C$10)*C$18, 0, ABS(C$14), TRUE) * 2</f>
        <v>0.11495526745512646</v>
      </c>
      <c r="IJ178" s="82">
        <f t="shared" si="232"/>
        <v>0.45720335830822384</v>
      </c>
      <c r="IK178" s="82">
        <f t="shared" si="232"/>
        <v>0.5104986503588087</v>
      </c>
      <c r="IL178" s="82">
        <f t="shared" si="232"/>
        <v>5.7136299958944342E-2</v>
      </c>
      <c r="IM178" s="82">
        <f t="shared" si="232"/>
        <v>7.0733336726931453E-2</v>
      </c>
      <c r="IN178" s="82">
        <f t="shared" si="232"/>
        <v>0.1001184642366737</v>
      </c>
      <c r="IO178" s="82">
        <f t="shared" si="232"/>
        <v>3.7069828209510929E-2</v>
      </c>
      <c r="IP178" s="82">
        <f t="shared" si="232"/>
        <v>2.9690126845796161E-4</v>
      </c>
      <c r="IQ178" s="82">
        <f t="shared" si="232"/>
        <v>3.5518960706145747E-3</v>
      </c>
      <c r="IR178" s="82">
        <f t="shared" si="232"/>
        <v>0.22417587477840686</v>
      </c>
      <c r="IS178" s="82">
        <f t="shared" si="232"/>
        <v>0.33950384748369544</v>
      </c>
      <c r="IT178" s="82">
        <f t="shared" si="232"/>
        <v>0.4529727791484936</v>
      </c>
      <c r="IU178" s="82">
        <f t="shared" si="232"/>
        <v>0.50735939621744808</v>
      </c>
      <c r="IV178" s="82">
        <f t="shared" si="232"/>
        <v>0.49187982783599749</v>
      </c>
      <c r="IW178" s="82">
        <f t="shared" si="232"/>
        <v>0.4263800686825146</v>
      </c>
      <c r="IY178" s="82">
        <f t="shared" ref="IY178:JM194" si="233">GM178+HC178+HS178+II178</f>
        <v>0.11495526745512646</v>
      </c>
      <c r="IZ178" s="82">
        <f t="shared" si="233"/>
        <v>0.45720335830822384</v>
      </c>
      <c r="JA178" s="82">
        <f t="shared" si="233"/>
        <v>0.5104986503588087</v>
      </c>
      <c r="JB178" s="82">
        <f t="shared" si="233"/>
        <v>5.7136299958944342E-2</v>
      </c>
      <c r="JC178" s="82">
        <f t="shared" si="233"/>
        <v>7.0733336726931453E-2</v>
      </c>
      <c r="JD178" s="82">
        <f t="shared" si="233"/>
        <v>0.1001184642366737</v>
      </c>
      <c r="JE178" s="82">
        <f t="shared" si="233"/>
        <v>3.7069828209510929E-2</v>
      </c>
      <c r="JF178" s="82">
        <f t="shared" si="233"/>
        <v>2.9690126845796161E-4</v>
      </c>
      <c r="JG178" s="82">
        <f t="shared" si="233"/>
        <v>3.5518960706145747E-3</v>
      </c>
      <c r="JH178" s="82">
        <f t="shared" si="233"/>
        <v>0.22417587477840686</v>
      </c>
      <c r="JI178" s="82">
        <f t="shared" si="233"/>
        <v>0.33950384748369544</v>
      </c>
      <c r="JJ178" s="82">
        <f t="shared" si="233"/>
        <v>0.4529727791484936</v>
      </c>
      <c r="JK178" s="82">
        <f t="shared" si="233"/>
        <v>0.50735939621744808</v>
      </c>
      <c r="JL178" s="82">
        <f t="shared" si="233"/>
        <v>0.49187982783599749</v>
      </c>
      <c r="JM178" s="82">
        <f t="shared" si="233"/>
        <v>0.4263800686825146</v>
      </c>
    </row>
    <row r="179" spans="2:273" x14ac:dyDescent="0.25">
      <c r="B179" s="2">
        <v>152</v>
      </c>
      <c r="C179" s="37">
        <v>0.33971499999999999</v>
      </c>
      <c r="D179" s="37">
        <v>0.33244099999999999</v>
      </c>
      <c r="E179" s="37">
        <v>0.33019900000000002</v>
      </c>
      <c r="F179" s="37">
        <v>0.31623600000000002</v>
      </c>
      <c r="G179" s="37">
        <v>0.32039499999999999</v>
      </c>
      <c r="H179" s="37">
        <v>0.318102</v>
      </c>
      <c r="I179" s="37">
        <v>0.32088</v>
      </c>
      <c r="J179" s="37">
        <v>0.31912800000000002</v>
      </c>
      <c r="K179" s="37">
        <v>0.32390799999999997</v>
      </c>
      <c r="L179" s="37">
        <v>0.32684099999999999</v>
      </c>
      <c r="M179" s="37">
        <v>0.31859500000000002</v>
      </c>
      <c r="N179" s="37">
        <v>0.33718700000000001</v>
      </c>
      <c r="O179" s="37">
        <v>0.35839399999999999</v>
      </c>
      <c r="P179" s="37">
        <v>0.39270100000000002</v>
      </c>
      <c r="Q179" s="37">
        <v>0.52217000000000002</v>
      </c>
      <c r="S179" s="4">
        <f t="shared" si="221"/>
        <v>0.33583678598410294</v>
      </c>
      <c r="T179" s="4">
        <f t="shared" si="221"/>
        <v>0.32944093364708799</v>
      </c>
      <c r="U179" s="4">
        <f t="shared" si="221"/>
        <v>0.33015341963248113</v>
      </c>
      <c r="V179" s="4">
        <f t="shared" si="221"/>
        <v>0.32225304689802697</v>
      </c>
      <c r="W179" s="4">
        <f t="shared" si="221"/>
        <v>0.31542845509490425</v>
      </c>
      <c r="X179" s="4">
        <f t="shared" si="221"/>
        <v>0.3197241218629942</v>
      </c>
      <c r="Y179" s="4">
        <f t="shared" si="221"/>
        <v>0.32500656158818453</v>
      </c>
      <c r="Z179" s="4">
        <f t="shared" si="221"/>
        <v>0.32190776283306272</v>
      </c>
      <c r="AA179" s="4">
        <f t="shared" si="221"/>
        <v>0.32488260950134201</v>
      </c>
      <c r="AB179" s="4">
        <f t="shared" si="221"/>
        <v>0.32406339042824328</v>
      </c>
      <c r="AC179" s="4">
        <f t="shared" si="221"/>
        <v>0.33036493388086385</v>
      </c>
      <c r="AD179" s="4">
        <f t="shared" si="221"/>
        <v>0.33923605045933303</v>
      </c>
      <c r="AE179" s="4">
        <f t="shared" si="221"/>
        <v>0.35886966486729621</v>
      </c>
      <c r="AF179" s="4">
        <f t="shared" si="221"/>
        <v>0.39256838105846525</v>
      </c>
      <c r="AG179" s="4">
        <f t="shared" si="221"/>
        <v>0.52951247105492516</v>
      </c>
      <c r="AI179" s="4">
        <f t="shared" si="222"/>
        <v>3.8782140158970524E-3</v>
      </c>
      <c r="AJ179" s="4">
        <f t="shared" si="222"/>
        <v>3.0000663529120009E-3</v>
      </c>
      <c r="AK179" s="4">
        <f t="shared" si="222"/>
        <v>4.5580367518893716E-5</v>
      </c>
      <c r="AL179" s="4">
        <f t="shared" si="222"/>
        <v>-6.0170468980269565E-3</v>
      </c>
      <c r="AM179" s="4">
        <f t="shared" si="222"/>
        <v>4.9665449050957378E-3</v>
      </c>
      <c r="AN179" s="4">
        <f t="shared" si="222"/>
        <v>-1.622121862994208E-3</v>
      </c>
      <c r="AO179" s="4">
        <f t="shared" si="222"/>
        <v>-4.1265615881845297E-3</v>
      </c>
      <c r="AP179" s="4">
        <f t="shared" si="222"/>
        <v>-2.7797628330626933E-3</v>
      </c>
      <c r="AQ179" s="4">
        <f t="shared" si="222"/>
        <v>-9.7460950134203861E-4</v>
      </c>
      <c r="AR179" s="4">
        <f t="shared" si="222"/>
        <v>2.7776095717567117E-3</v>
      </c>
      <c r="AS179" s="4">
        <f t="shared" si="222"/>
        <v>-1.1769933880863837E-2</v>
      </c>
      <c r="AT179" s="4">
        <f t="shared" si="222"/>
        <v>-2.0490504593330128E-3</v>
      </c>
      <c r="AU179" s="4">
        <f t="shared" si="222"/>
        <v>-4.7566486729622159E-4</v>
      </c>
      <c r="AV179" s="4">
        <f t="shared" si="222"/>
        <v>1.3261894153476783E-4</v>
      </c>
      <c r="AW179" s="4">
        <f t="shared" si="222"/>
        <v>-7.3424710549251371E-3</v>
      </c>
      <c r="AY179" s="2">
        <f t="shared" si="227"/>
        <v>0.33562886882232318</v>
      </c>
      <c r="AZ179" s="2">
        <f t="shared" si="227"/>
        <v>0.32764752638590566</v>
      </c>
      <c r="BA179" s="2">
        <f t="shared" si="227"/>
        <v>0.32530199861514764</v>
      </c>
      <c r="BB179" s="2">
        <f t="shared" si="227"/>
        <v>0.32221955630279514</v>
      </c>
      <c r="BC179" s="2">
        <f t="shared" si="227"/>
        <v>0.315323724681986</v>
      </c>
      <c r="BD179" s="2">
        <f t="shared" si="227"/>
        <v>0.31947565948876983</v>
      </c>
      <c r="BE179" s="2">
        <f t="shared" si="227"/>
        <v>0.32497001189613428</v>
      </c>
      <c r="BF179" s="2">
        <f t="shared" si="227"/>
        <v>0.32190774792548804</v>
      </c>
      <c r="BG179" s="2">
        <f t="shared" si="227"/>
        <v>0.32488151075230198</v>
      </c>
      <c r="BH179" s="2">
        <f t="shared" si="227"/>
        <v>0.3225035752387227</v>
      </c>
      <c r="BI179" s="2">
        <f t="shared" si="227"/>
        <v>0.32671037613358234</v>
      </c>
      <c r="BJ179" s="2">
        <f t="shared" si="227"/>
        <v>0.32955100462924408</v>
      </c>
      <c r="BK179" s="2">
        <f t="shared" si="227"/>
        <v>0.34075527256127486</v>
      </c>
      <c r="BL179" s="2">
        <f t="shared" si="227"/>
        <v>0.34069534345771557</v>
      </c>
      <c r="BM179" s="2">
        <f t="shared" si="227"/>
        <v>0.36129079701969169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>
        <f t="shared" si="204"/>
        <v>0.31912800000000002</v>
      </c>
      <c r="DC179" s="2">
        <f t="shared" si="205"/>
        <v>0.32390799999999997</v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0.44237487878787884</v>
      </c>
      <c r="DL179" s="2">
        <f t="shared" si="223"/>
        <v>0.47784520137280129</v>
      </c>
      <c r="DM179" s="2">
        <f t="shared" si="223"/>
        <v>0.4745453739495798</v>
      </c>
      <c r="DN179" s="2">
        <f t="shared" si="223"/>
        <v>0.46995008027859236</v>
      </c>
      <c r="DO179" s="2">
        <f t="shared" si="223"/>
        <v>0.47418129195402298</v>
      </c>
      <c r="DP179" s="2">
        <f t="shared" si="223"/>
        <v>0.4655539991935484</v>
      </c>
      <c r="DQ179" s="2">
        <f t="shared" si="223"/>
        <v>0.46422978629032252</v>
      </c>
      <c r="DR179" s="2">
        <f t="shared" si="223"/>
        <v>0.47748941215106738</v>
      </c>
      <c r="DS179" s="2">
        <f t="shared" si="223"/>
        <v>0.48454363645320209</v>
      </c>
      <c r="DT179" s="2">
        <f t="shared" si="223"/>
        <v>0.46432658594346826</v>
      </c>
      <c r="DU179" s="2">
        <f t="shared" si="223"/>
        <v>0.46298433781512599</v>
      </c>
      <c r="DV179" s="2">
        <f t="shared" si="223"/>
        <v>0.4986944111535524</v>
      </c>
      <c r="DW179" s="2">
        <f t="shared" si="223"/>
        <v>0.49603324242424252</v>
      </c>
      <c r="DX179" s="2">
        <f t="shared" si="223"/>
        <v>0.4748626363636364</v>
      </c>
      <c r="DY179" s="2">
        <f t="shared" si="223"/>
        <v>0.42936660634920631</v>
      </c>
      <c r="EA179" s="2">
        <f t="shared" si="213"/>
        <v>0.33087438809014535</v>
      </c>
      <c r="EB179" s="2">
        <f t="shared" si="213"/>
        <v>0.32584702155283263</v>
      </c>
      <c r="EC179" s="2">
        <f t="shared" si="213"/>
        <v>0.32302983886395453</v>
      </c>
      <c r="ED179" s="2">
        <f t="shared" si="213"/>
        <v>0.32256203873414302</v>
      </c>
      <c r="EE179" s="2">
        <f t="shared" si="213"/>
        <v>0.31133723520382661</v>
      </c>
      <c r="EF179" s="2">
        <f t="shared" si="213"/>
        <v>0.31760889745107812</v>
      </c>
      <c r="EG179" s="2">
        <f t="shared" si="213"/>
        <v>0.32603676508153728</v>
      </c>
      <c r="EH179" s="2">
        <f t="shared" si="213"/>
        <v>0.3185692315044758</v>
      </c>
      <c r="EI179" s="2">
        <f t="shared" si="213"/>
        <v>0.31839877266038491</v>
      </c>
      <c r="EJ179" s="2">
        <f t="shared" si="213"/>
        <v>0.31939234508586045</v>
      </c>
      <c r="EK179" s="2">
        <f t="shared" si="212"/>
        <v>0.32437619527078559</v>
      </c>
      <c r="EL179" s="2">
        <f t="shared" si="179"/>
        <v>0.32677863983670774</v>
      </c>
      <c r="EM179" s="2">
        <f t="shared" si="179"/>
        <v>0.34052202434839346</v>
      </c>
      <c r="EN179" s="2">
        <f t="shared" si="179"/>
        <v>0.33953175331152941</v>
      </c>
      <c r="EO179" s="2">
        <f t="shared" si="179"/>
        <v>0.36275204484395424</v>
      </c>
      <c r="EQ179" s="2">
        <f t="shared" si="224"/>
        <v>0.33839688684878944</v>
      </c>
      <c r="ER179" s="2">
        <f t="shared" si="224"/>
        <v>0.32915771393255555</v>
      </c>
      <c r="ES179" s="2">
        <f t="shared" si="224"/>
        <v>0.32749981110903797</v>
      </c>
      <c r="ET179" s="2">
        <f t="shared" si="224"/>
        <v>0.32203327086037414</v>
      </c>
      <c r="EU179" s="2">
        <f t="shared" si="224"/>
        <v>0.31753647089493731</v>
      </c>
      <c r="EV179" s="2">
        <f t="shared" si="224"/>
        <v>0.3205472541883711</v>
      </c>
      <c r="EW179" s="2">
        <f t="shared" si="224"/>
        <v>0.32440869352627799</v>
      </c>
      <c r="EX179" s="2">
        <f t="shared" si="224"/>
        <v>0.32305023632488383</v>
      </c>
      <c r="EY179" s="2">
        <f t="shared" si="224"/>
        <v>0.32745697805642127</v>
      </c>
      <c r="EZ179" s="2">
        <f t="shared" si="224"/>
        <v>0.32460863246021976</v>
      </c>
      <c r="FA179" s="2">
        <f t="shared" si="224"/>
        <v>0.32846434282095738</v>
      </c>
      <c r="FB179" s="2">
        <f t="shared" si="224"/>
        <v>0.33187971186797166</v>
      </c>
      <c r="FC179" s="2">
        <f t="shared" si="224"/>
        <v>0.34096869210246245</v>
      </c>
      <c r="FD179" s="2">
        <f t="shared" si="224"/>
        <v>0.34190809226790236</v>
      </c>
      <c r="FE179" s="2">
        <f t="shared" si="224"/>
        <v>0.35927735737418937</v>
      </c>
      <c r="FG179" s="2">
        <f t="shared" si="225"/>
        <v>0.99998142997667994</v>
      </c>
      <c r="FH179" s="2">
        <f t="shared" si="225"/>
        <v>0.99997581579759109</v>
      </c>
      <c r="FI179" s="2">
        <f t="shared" si="225"/>
        <v>0.9999794455821589</v>
      </c>
      <c r="FJ179" s="2">
        <f t="shared" si="225"/>
        <v>0.99998383307904892</v>
      </c>
      <c r="FK179" s="2">
        <f t="shared" si="225"/>
        <v>0.99998661823178137</v>
      </c>
      <c r="FL179" s="2">
        <f t="shared" si="225"/>
        <v>0.99998526105221186</v>
      </c>
      <c r="FM179" s="2">
        <f t="shared" si="225"/>
        <v>0.99998390662645775</v>
      </c>
      <c r="FN179" s="2">
        <f t="shared" si="225"/>
        <v>0.99998850772297987</v>
      </c>
      <c r="FO179" s="2">
        <f t="shared" si="225"/>
        <v>0.99998767783487685</v>
      </c>
      <c r="FP179" s="2">
        <f t="shared" si="225"/>
        <v>0.99998059630728375</v>
      </c>
      <c r="FQ179" s="2">
        <f t="shared" si="225"/>
        <v>0.99997928866305141</v>
      </c>
      <c r="FR179" s="2">
        <f t="shared" si="225"/>
        <v>0.99998038956979218</v>
      </c>
      <c r="FS179" s="2">
        <f t="shared" si="225"/>
        <v>0.99998232631414896</v>
      </c>
      <c r="FT179" s="2">
        <f t="shared" si="225"/>
        <v>0.99998224775550459</v>
      </c>
      <c r="FU179" s="2">
        <f t="shared" si="225"/>
        <v>0.99997632587228968</v>
      </c>
      <c r="FW179" s="2">
        <f t="shared" si="229"/>
        <v>0.63175951474958703</v>
      </c>
      <c r="FX179" s="2">
        <f t="shared" si="229"/>
        <v>0.54273507539739241</v>
      </c>
      <c r="FY179" s="2">
        <f t="shared" si="229"/>
        <v>0.50761958087576431</v>
      </c>
      <c r="FZ179" s="2">
        <f t="shared" si="229"/>
        <v>0.65220536131778117</v>
      </c>
      <c r="GA179" s="2">
        <f t="shared" si="229"/>
        <v>0.64270992994336662</v>
      </c>
      <c r="GB179" s="2">
        <f t="shared" si="229"/>
        <v>0.63456606847519015</v>
      </c>
      <c r="GC179" s="2">
        <f t="shared" si="229"/>
        <v>0.65659102873027975</v>
      </c>
      <c r="GD179" s="2">
        <f t="shared" si="229"/>
        <v>0.74462987655708968</v>
      </c>
      <c r="GE179" s="2">
        <f t="shared" si="229"/>
        <v>0.71544975457355786</v>
      </c>
      <c r="GF179" s="2">
        <f t="shared" si="229"/>
        <v>0.59590618198453205</v>
      </c>
      <c r="GG179" s="2">
        <f t="shared" si="229"/>
        <v>0.57026075361558359</v>
      </c>
      <c r="GH179" s="2">
        <f t="shared" si="229"/>
        <v>0.54282578903619383</v>
      </c>
      <c r="GI179" s="2">
        <f t="shared" si="229"/>
        <v>0.51604297459813087</v>
      </c>
      <c r="GJ179" s="2">
        <f t="shared" si="229"/>
        <v>0.48864566064883946</v>
      </c>
      <c r="GK179" s="2">
        <f t="shared" si="229"/>
        <v>0.42099465883705406</v>
      </c>
      <c r="GM179" s="82">
        <f t="shared" si="230"/>
        <v>2.3257906318467164E-151</v>
      </c>
      <c r="GN179" s="82">
        <f t="shared" si="230"/>
        <v>3.4292247250425123E-227</v>
      </c>
      <c r="GO179" s="82">
        <f t="shared" si="230"/>
        <v>0</v>
      </c>
      <c r="GP179" s="82">
        <f t="shared" si="230"/>
        <v>0</v>
      </c>
      <c r="GQ179" s="82">
        <f t="shared" si="230"/>
        <v>0</v>
      </c>
      <c r="GR179" s="82">
        <f t="shared" si="230"/>
        <v>0</v>
      </c>
      <c r="GS179" s="82">
        <f t="shared" si="230"/>
        <v>0</v>
      </c>
      <c r="GT179" s="82">
        <f t="shared" si="230"/>
        <v>0</v>
      </c>
      <c r="GU179" s="82">
        <f t="shared" si="230"/>
        <v>1.6856830684325156E-300</v>
      </c>
      <c r="GV179" s="82">
        <f t="shared" si="230"/>
        <v>0</v>
      </c>
      <c r="GW179" s="82">
        <f t="shared" si="230"/>
        <v>0</v>
      </c>
      <c r="GX179" s="82">
        <f t="shared" si="230"/>
        <v>0</v>
      </c>
      <c r="GY179" s="82">
        <f t="shared" si="230"/>
        <v>0</v>
      </c>
      <c r="GZ179" s="82">
        <f t="shared" si="230"/>
        <v>0</v>
      </c>
      <c r="HA179" s="82">
        <f t="shared" si="230"/>
        <v>0</v>
      </c>
      <c r="HC179" s="82">
        <f t="shared" si="181"/>
        <v>1.3984652684461457E-237</v>
      </c>
      <c r="HD179" s="82">
        <f t="shared" si="181"/>
        <v>1.4747161259574584E-236</v>
      </c>
      <c r="HE179" s="82">
        <f t="shared" si="181"/>
        <v>6.7211902594727821E-270</v>
      </c>
      <c r="HF179" s="82">
        <f t="shared" si="180"/>
        <v>0</v>
      </c>
      <c r="HG179" s="82">
        <f t="shared" si="180"/>
        <v>0</v>
      </c>
      <c r="HH179" s="82">
        <f t="shared" si="180"/>
        <v>0</v>
      </c>
      <c r="HI179" s="82">
        <f t="shared" si="180"/>
        <v>0</v>
      </c>
      <c r="HJ179" s="82">
        <f t="shared" si="180"/>
        <v>0</v>
      </c>
      <c r="HK179" s="82">
        <f t="shared" si="180"/>
        <v>3.9686687858007943E-262</v>
      </c>
      <c r="HL179" s="82">
        <f t="shared" si="180"/>
        <v>0</v>
      </c>
      <c r="HM179" s="82">
        <f t="shared" si="180"/>
        <v>0</v>
      </c>
      <c r="HN179" s="82">
        <f t="shared" si="180"/>
        <v>0</v>
      </c>
      <c r="HO179" s="82">
        <f t="shared" si="226"/>
        <v>3.7854674293838259E-266</v>
      </c>
      <c r="HP179" s="82">
        <f t="shared" si="226"/>
        <v>3.7509023614158417E-281</v>
      </c>
      <c r="HQ179" s="82">
        <f t="shared" si="226"/>
        <v>4.2366784060138235E-307</v>
      </c>
      <c r="HS179" s="82">
        <f t="shared" si="231"/>
        <v>1.4368757128992486E-31</v>
      </c>
      <c r="HT179" s="82">
        <f t="shared" si="231"/>
        <v>1.2099400371916925E-27</v>
      </c>
      <c r="HU179" s="82">
        <f t="shared" si="231"/>
        <v>7.9671815685241896E-26</v>
      </c>
      <c r="HV179" s="82">
        <f t="shared" si="231"/>
        <v>9.9654425393212292E-39</v>
      </c>
      <c r="HW179" s="82">
        <f t="shared" si="231"/>
        <v>2.4376813192951588E-43</v>
      </c>
      <c r="HX179" s="82">
        <f t="shared" si="231"/>
        <v>4.2919483702126732E-38</v>
      </c>
      <c r="HY179" s="82">
        <f t="shared" si="231"/>
        <v>7.0523279624772597E-46</v>
      </c>
      <c r="HZ179" s="82">
        <f t="shared" si="231"/>
        <v>1.9372022682182352E-56</v>
      </c>
      <c r="IA179" s="82">
        <f t="shared" si="231"/>
        <v>1.7997033236177322E-47</v>
      </c>
      <c r="IB179" s="82">
        <f t="shared" si="231"/>
        <v>1.7445070415034401E-39</v>
      </c>
      <c r="IC179" s="82">
        <f t="shared" si="231"/>
        <v>3.9625055923442816E-38</v>
      </c>
      <c r="ID179" s="82">
        <f t="shared" si="231"/>
        <v>4.4331889430315054E-34</v>
      </c>
      <c r="IE179" s="82">
        <f t="shared" si="231"/>
        <v>2.1537640656399308E-28</v>
      </c>
      <c r="IF179" s="82">
        <f t="shared" si="231"/>
        <v>4.1705875758825188E-22</v>
      </c>
      <c r="IG179" s="82">
        <f t="shared" si="231"/>
        <v>4.8038871368246375E-25</v>
      </c>
      <c r="II179" s="82">
        <f t="shared" si="232"/>
        <v>6.340514984550312E-2</v>
      </c>
      <c r="IJ179" s="82">
        <f t="shared" si="232"/>
        <v>0.37618945154477801</v>
      </c>
      <c r="IK179" s="82">
        <f t="shared" si="232"/>
        <v>0.48787282171393143</v>
      </c>
      <c r="IL179" s="82">
        <f t="shared" si="232"/>
        <v>2.7428804312808371E-2</v>
      </c>
      <c r="IM179" s="82">
        <f t="shared" si="232"/>
        <v>3.4470506502290568E-2</v>
      </c>
      <c r="IN179" s="82">
        <f t="shared" si="232"/>
        <v>5.3052259085773421E-2</v>
      </c>
      <c r="IO179" s="82">
        <f t="shared" si="232"/>
        <v>1.5809438597385997E-2</v>
      </c>
      <c r="IP179" s="82">
        <f t="shared" si="232"/>
        <v>7.5554391711150836E-5</v>
      </c>
      <c r="IQ179" s="82">
        <f t="shared" si="232"/>
        <v>1.2119442683507025E-3</v>
      </c>
      <c r="IR179" s="82">
        <f t="shared" si="232"/>
        <v>0.13698356343489798</v>
      </c>
      <c r="IS179" s="82">
        <f t="shared" si="232"/>
        <v>0.23521267023372952</v>
      </c>
      <c r="IT179" s="82">
        <f t="shared" si="232"/>
        <v>0.3640896779967861</v>
      </c>
      <c r="IU179" s="82">
        <f t="shared" si="232"/>
        <v>0.46769982779638997</v>
      </c>
      <c r="IV179" s="82">
        <f t="shared" si="232"/>
        <v>0.50646637333272093</v>
      </c>
      <c r="IW179" s="82">
        <f t="shared" si="232"/>
        <v>0.49456873804754581</v>
      </c>
      <c r="IY179" s="82">
        <f t="shared" si="233"/>
        <v>6.340514984550312E-2</v>
      </c>
      <c r="IZ179" s="82">
        <f t="shared" si="233"/>
        <v>0.37618945154477801</v>
      </c>
      <c r="JA179" s="82">
        <f t="shared" si="233"/>
        <v>0.48787282171393143</v>
      </c>
      <c r="JB179" s="82">
        <f t="shared" si="233"/>
        <v>2.7428804312808371E-2</v>
      </c>
      <c r="JC179" s="82">
        <f t="shared" si="233"/>
        <v>3.4470506502290568E-2</v>
      </c>
      <c r="JD179" s="82">
        <f t="shared" si="233"/>
        <v>5.3052259085773421E-2</v>
      </c>
      <c r="JE179" s="82">
        <f t="shared" si="233"/>
        <v>1.5809438597385997E-2</v>
      </c>
      <c r="JF179" s="82">
        <f t="shared" si="233"/>
        <v>7.5554391711150836E-5</v>
      </c>
      <c r="JG179" s="82">
        <f t="shared" si="233"/>
        <v>1.2119442683507025E-3</v>
      </c>
      <c r="JH179" s="82">
        <f t="shared" si="233"/>
        <v>0.13698356343489798</v>
      </c>
      <c r="JI179" s="82">
        <f t="shared" si="233"/>
        <v>0.23521267023372952</v>
      </c>
      <c r="JJ179" s="82">
        <f t="shared" si="233"/>
        <v>0.3640896779967861</v>
      </c>
      <c r="JK179" s="82">
        <f t="shared" si="233"/>
        <v>0.46769982779638997</v>
      </c>
      <c r="JL179" s="82">
        <f t="shared" si="233"/>
        <v>0.50646637333272093</v>
      </c>
      <c r="JM179" s="82">
        <f t="shared" si="233"/>
        <v>0.49456873804754581</v>
      </c>
    </row>
    <row r="180" spans="2:273" x14ac:dyDescent="0.25">
      <c r="B180" s="2">
        <v>153</v>
      </c>
      <c r="C180" s="37">
        <v>0.34299800000000003</v>
      </c>
      <c r="D180" s="37">
        <v>0.33306400000000003</v>
      </c>
      <c r="E180" s="37">
        <v>0.32838600000000001</v>
      </c>
      <c r="F180" s="37">
        <v>0.31775799999999998</v>
      </c>
      <c r="G180" s="37">
        <v>0.31511299999999998</v>
      </c>
      <c r="H180" s="37">
        <v>0.319496</v>
      </c>
      <c r="I180" s="37">
        <v>0.324824</v>
      </c>
      <c r="J180" s="37">
        <v>0.32039699999999999</v>
      </c>
      <c r="K180" s="37">
        <v>0.33110099999999998</v>
      </c>
      <c r="L180" s="37">
        <v>0.31911699999999998</v>
      </c>
      <c r="M180" s="37">
        <v>0.32712000000000002</v>
      </c>
      <c r="N180" s="37">
        <v>0.33443600000000001</v>
      </c>
      <c r="O180" s="37">
        <v>0.35062300000000002</v>
      </c>
      <c r="P180" s="37">
        <v>0.38208599999999998</v>
      </c>
      <c r="Q180" s="37">
        <v>0.51563499999999995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0.3354197738611871</v>
      </c>
      <c r="T180" s="4">
        <f t="shared" si="234"/>
        <v>0.32845186631400475</v>
      </c>
      <c r="U180" s="4">
        <f t="shared" si="234"/>
        <v>0.32856569647105888</v>
      </c>
      <c r="V180" s="4">
        <f t="shared" si="234"/>
        <v>0.32188968905554632</v>
      </c>
      <c r="W180" s="4">
        <f t="shared" si="234"/>
        <v>0.31507801795046303</v>
      </c>
      <c r="X180" s="4">
        <f t="shared" si="234"/>
        <v>0.31929094213608278</v>
      </c>
      <c r="Y180" s="4">
        <f t="shared" si="234"/>
        <v>0.32458533136567774</v>
      </c>
      <c r="Z180" s="4">
        <f t="shared" si="234"/>
        <v>0.3216233487446557</v>
      </c>
      <c r="AA180" s="4">
        <f t="shared" si="234"/>
        <v>0.32478037953267336</v>
      </c>
      <c r="AB180" s="4">
        <f t="shared" si="234"/>
        <v>0.32289220617221653</v>
      </c>
      <c r="AC180" s="4">
        <f t="shared" si="234"/>
        <v>0.3281262004891175</v>
      </c>
      <c r="AD180" s="4">
        <f t="shared" si="234"/>
        <v>0.33467785990654458</v>
      </c>
      <c r="AE180" s="4">
        <f t="shared" si="234"/>
        <v>0.35268565916821593</v>
      </c>
      <c r="AF180" s="4">
        <f t="shared" si="234"/>
        <v>0.38211131842214585</v>
      </c>
      <c r="AG180" s="4">
        <f t="shared" si="234"/>
        <v>0.52646406575203453</v>
      </c>
      <c r="AI180" s="4">
        <f t="shared" ref="AI180:AW196" si="235">IF(OR($B180 &lt; C$230, $B180 &gt; C$233), 0, C180-S180)</f>
        <v>7.5782261388129268E-3</v>
      </c>
      <c r="AJ180" s="4">
        <f t="shared" si="235"/>
        <v>4.6121336859952788E-3</v>
      </c>
      <c r="AK180" s="4">
        <f t="shared" si="235"/>
        <v>-1.7969647105886555E-4</v>
      </c>
      <c r="AL180" s="4">
        <f t="shared" si="235"/>
        <v>-4.1316890555463393E-3</v>
      </c>
      <c r="AM180" s="4">
        <f t="shared" si="235"/>
        <v>3.4982049536946835E-5</v>
      </c>
      <c r="AN180" s="4">
        <f t="shared" si="235"/>
        <v>2.0505786391722403E-4</v>
      </c>
      <c r="AO180" s="4">
        <f t="shared" si="235"/>
        <v>2.3866863432225882E-4</v>
      </c>
      <c r="AP180" s="4">
        <f t="shared" si="235"/>
        <v>-1.2263487446557142E-3</v>
      </c>
      <c r="AQ180" s="4">
        <f t="shared" si="235"/>
        <v>6.3206204673266209E-3</v>
      </c>
      <c r="AR180" s="4">
        <f t="shared" si="235"/>
        <v>-3.7752061722165497E-3</v>
      </c>
      <c r="AS180" s="4">
        <f t="shared" si="235"/>
        <v>-1.0062004891174814E-3</v>
      </c>
      <c r="AT180" s="4">
        <f t="shared" si="235"/>
        <v>-2.4185990654457257E-4</v>
      </c>
      <c r="AU180" s="4">
        <f t="shared" si="235"/>
        <v>-2.0626591682159079E-3</v>
      </c>
      <c r="AV180" s="4">
        <f t="shared" si="235"/>
        <v>-2.5318422145870212E-5</v>
      </c>
      <c r="AW180" s="4">
        <f t="shared" si="235"/>
        <v>-1.0829065752034572E-2</v>
      </c>
      <c r="AY180" s="2">
        <f t="shared" si="227"/>
        <v>0.33534824027009613</v>
      </c>
      <c r="AZ180" s="2">
        <f t="shared" si="227"/>
        <v>0.3273998873345646</v>
      </c>
      <c r="BA180" s="2">
        <f t="shared" si="227"/>
        <v>0.32505938937723433</v>
      </c>
      <c r="BB180" s="2">
        <f t="shared" si="227"/>
        <v>0.32188034429541817</v>
      </c>
      <c r="BC180" s="2">
        <f t="shared" si="227"/>
        <v>0.31504842777248332</v>
      </c>
      <c r="BD180" s="2">
        <f t="shared" si="227"/>
        <v>0.31921083817786289</v>
      </c>
      <c r="BE180" s="2">
        <f t="shared" si="227"/>
        <v>0.32457695219996535</v>
      </c>
      <c r="BF180" s="2">
        <f t="shared" si="227"/>
        <v>0.32162334719617952</v>
      </c>
      <c r="BG180" s="2">
        <f t="shared" si="227"/>
        <v>0.3247801963284403</v>
      </c>
      <c r="BH180" s="2">
        <f t="shared" si="227"/>
        <v>0.3222922333497682</v>
      </c>
      <c r="BI180" s="2">
        <f t="shared" si="227"/>
        <v>0.32647238971972192</v>
      </c>
      <c r="BJ180" s="2">
        <f t="shared" si="227"/>
        <v>0.32931917676673489</v>
      </c>
      <c r="BK180" s="2">
        <f t="shared" si="227"/>
        <v>0.3403935626783739</v>
      </c>
      <c r="BL180" s="2">
        <f t="shared" si="227"/>
        <v>0.3403312287685567</v>
      </c>
      <c r="BM180" s="2">
        <f t="shared" si="227"/>
        <v>0.36086492241989288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>
        <f t="shared" si="203"/>
        <v>0.324824</v>
      </c>
      <c r="DB180" s="2">
        <f t="shared" si="204"/>
        <v>0.32039699999999999</v>
      </c>
      <c r="DC180" s="2">
        <f t="shared" si="205"/>
        <v>0.33110099999999998</v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0.44276987878787882</v>
      </c>
      <c r="DL180" s="2">
        <f t="shared" si="236"/>
        <v>0.47858818386958379</v>
      </c>
      <c r="DM180" s="2">
        <f t="shared" si="236"/>
        <v>0.47518348571428565</v>
      </c>
      <c r="DN180" s="2">
        <f t="shared" si="236"/>
        <v>0.47055144556451611</v>
      </c>
      <c r="DO180" s="2">
        <f t="shared" si="236"/>
        <v>0.47486525747126435</v>
      </c>
      <c r="DP180" s="2">
        <f t="shared" si="236"/>
        <v>0.46620577903225807</v>
      </c>
      <c r="DQ180" s="2">
        <f t="shared" si="236"/>
        <v>0.46484058669354833</v>
      </c>
      <c r="DR180" s="2">
        <f t="shared" si="236"/>
        <v>0.47817994581280793</v>
      </c>
      <c r="DS180" s="2">
        <f t="shared" si="236"/>
        <v>0.48525400788177353</v>
      </c>
      <c r="DT180" s="2">
        <f t="shared" si="236"/>
        <v>0.46494017112299463</v>
      </c>
      <c r="DU180" s="2">
        <f t="shared" si="236"/>
        <v>0.46360186666666664</v>
      </c>
      <c r="DV180" s="2">
        <f t="shared" si="236"/>
        <v>0.49953427700534769</v>
      </c>
      <c r="DW180" s="2">
        <f t="shared" si="236"/>
        <v>0.49674387076648852</v>
      </c>
      <c r="DX180" s="2">
        <f t="shared" si="236"/>
        <v>0.47541842780748667</v>
      </c>
      <c r="DY180" s="2">
        <f t="shared" si="236"/>
        <v>0.42955759206349203</v>
      </c>
      <c r="EA180" s="2">
        <f t="shared" si="213"/>
        <v>0.33033497765661873</v>
      </c>
      <c r="EB180" s="2">
        <f t="shared" si="213"/>
        <v>0.32548141448717327</v>
      </c>
      <c r="EC180" s="2">
        <f t="shared" si="213"/>
        <v>0.32263422047681473</v>
      </c>
      <c r="ED180" s="2">
        <f t="shared" si="213"/>
        <v>0.32224032843889672</v>
      </c>
      <c r="EE180" s="2">
        <f t="shared" si="213"/>
        <v>0.31085471457128577</v>
      </c>
      <c r="EF180" s="2">
        <f t="shared" si="213"/>
        <v>0.31724560545441144</v>
      </c>
      <c r="EG180" s="2">
        <f t="shared" si="213"/>
        <v>0.32569660474398454</v>
      </c>
      <c r="EH180" s="2">
        <f t="shared" si="213"/>
        <v>0.31814758453034103</v>
      </c>
      <c r="EI180" s="2">
        <f t="shared" si="213"/>
        <v>0.31800862698401755</v>
      </c>
      <c r="EJ180" s="2">
        <f t="shared" si="213"/>
        <v>0.31899927491170382</v>
      </c>
      <c r="EK180" s="2">
        <f t="shared" si="212"/>
        <v>0.32399412829111757</v>
      </c>
      <c r="EL180" s="2">
        <f t="shared" si="179"/>
        <v>0.32637018665345224</v>
      </c>
      <c r="EM180" s="2">
        <f t="shared" si="179"/>
        <v>0.34014538917723147</v>
      </c>
      <c r="EN180" s="2">
        <f t="shared" si="179"/>
        <v>0.33908730600944553</v>
      </c>
      <c r="EO180" s="2">
        <f t="shared" si="179"/>
        <v>0.36242869304073877</v>
      </c>
      <c r="EQ180" s="2">
        <f t="shared" ref="EQ180:FE196" si="237">CU$228*$B180+CU$229</f>
        <v>0.33801034211243502</v>
      </c>
      <c r="ER180" s="2">
        <f t="shared" si="237"/>
        <v>0.32886804511146411</v>
      </c>
      <c r="ES180" s="2">
        <f t="shared" si="237"/>
        <v>0.3271993807916318</v>
      </c>
      <c r="ET180" s="2">
        <f t="shared" si="237"/>
        <v>0.32170201993133851</v>
      </c>
      <c r="EU180" s="2">
        <f t="shared" si="237"/>
        <v>0.31717161399637134</v>
      </c>
      <c r="EV180" s="2">
        <f t="shared" si="237"/>
        <v>0.3202399417879746</v>
      </c>
      <c r="EW180" s="2">
        <f t="shared" si="237"/>
        <v>0.32403986358913522</v>
      </c>
      <c r="EX180" s="2">
        <f t="shared" si="237"/>
        <v>0.3227082709143565</v>
      </c>
      <c r="EY180" s="2">
        <f t="shared" si="237"/>
        <v>0.32723386579001668</v>
      </c>
      <c r="EZ180" s="2">
        <f t="shared" si="237"/>
        <v>0.32432458233510747</v>
      </c>
      <c r="FA180" s="2">
        <f t="shared" si="237"/>
        <v>0.32817119128356192</v>
      </c>
      <c r="FB180" s="2">
        <f t="shared" si="237"/>
        <v>0.33157883837603136</v>
      </c>
      <c r="FC180" s="2">
        <f t="shared" si="237"/>
        <v>0.34060114360484611</v>
      </c>
      <c r="FD180" s="2">
        <f t="shared" si="237"/>
        <v>0.34151410791843184</v>
      </c>
      <c r="FE180" s="2">
        <f t="shared" si="237"/>
        <v>0.3589001969548698</v>
      </c>
      <c r="FG180" s="2">
        <f t="shared" ref="FG180:FU196" si="238">POWER(10,($B180-C$231)/C$229)/(1+POWER(10,($B180-C$231)/C$229))</f>
        <v>0.9999830639097721</v>
      </c>
      <c r="FH180" s="2">
        <f t="shared" si="238"/>
        <v>0.99997794369832727</v>
      </c>
      <c r="FI180" s="2">
        <f t="shared" si="238"/>
        <v>0.99998125411422911</v>
      </c>
      <c r="FJ180" s="2">
        <f t="shared" si="238"/>
        <v>0.99998525557187945</v>
      </c>
      <c r="FK180" s="2">
        <f t="shared" si="238"/>
        <v>0.99998779566796481</v>
      </c>
      <c r="FL180" s="2">
        <f t="shared" si="238"/>
        <v>0.99998655790242397</v>
      </c>
      <c r="FM180" s="2">
        <f t="shared" si="238"/>
        <v>0.99998532264810391</v>
      </c>
      <c r="FN180" s="2">
        <f t="shared" si="238"/>
        <v>0.99998951890819032</v>
      </c>
      <c r="FO180" s="2">
        <f t="shared" si="238"/>
        <v>0.99998876203965903</v>
      </c>
      <c r="FP180" s="2">
        <f t="shared" si="238"/>
        <v>0.99998230359170592</v>
      </c>
      <c r="FQ180" s="2">
        <f t="shared" si="238"/>
        <v>0.99998111100178255</v>
      </c>
      <c r="FR180" s="2">
        <f t="shared" si="238"/>
        <v>0.99998211504422552</v>
      </c>
      <c r="FS180" s="2">
        <f t="shared" si="238"/>
        <v>0.99998388138186656</v>
      </c>
      <c r="FT180" s="2">
        <f t="shared" si="238"/>
        <v>0.99998380973530798</v>
      </c>
      <c r="FU180" s="2">
        <f t="shared" si="238"/>
        <v>0.99997840889394018</v>
      </c>
      <c r="FW180" s="2">
        <f t="shared" si="229"/>
        <v>0.6529147162581338</v>
      </c>
      <c r="FX180" s="2">
        <f t="shared" si="229"/>
        <v>0.56548708458533103</v>
      </c>
      <c r="FY180" s="2">
        <f t="shared" si="229"/>
        <v>0.53060770318558448</v>
      </c>
      <c r="FZ180" s="2">
        <f t="shared" si="229"/>
        <v>0.6727943196129007</v>
      </c>
      <c r="GA180" s="2">
        <f t="shared" si="229"/>
        <v>0.66357104648977905</v>
      </c>
      <c r="GB180" s="2">
        <f t="shared" si="229"/>
        <v>0.65564791912573839</v>
      </c>
      <c r="GC180" s="2">
        <f t="shared" si="229"/>
        <v>0.67704891975626214</v>
      </c>
      <c r="GD180" s="2">
        <f t="shared" si="229"/>
        <v>0.76174616262663641</v>
      </c>
      <c r="GE180" s="2">
        <f t="shared" si="229"/>
        <v>0.7338227215389489</v>
      </c>
      <c r="GF180" s="2">
        <f t="shared" si="229"/>
        <v>0.6178752786961581</v>
      </c>
      <c r="GG180" s="2">
        <f t="shared" si="229"/>
        <v>0.59267106643138279</v>
      </c>
      <c r="GH180" s="2">
        <f t="shared" si="229"/>
        <v>0.56557689745596507</v>
      </c>
      <c r="GI180" s="2">
        <f t="shared" si="229"/>
        <v>0.5389949831164409</v>
      </c>
      <c r="GJ180" s="2">
        <f t="shared" si="229"/>
        <v>0.51166744082634241</v>
      </c>
      <c r="GK180" s="2">
        <f t="shared" si="229"/>
        <v>0.44359408936084777</v>
      </c>
      <c r="GM180" s="82">
        <f t="shared" si="230"/>
        <v>1.3776803035428513E-154</v>
      </c>
      <c r="GN180" s="82">
        <f t="shared" si="230"/>
        <v>4.3825345764173081E-232</v>
      </c>
      <c r="GO180" s="82">
        <f t="shared" si="230"/>
        <v>0</v>
      </c>
      <c r="GP180" s="82">
        <f t="shared" si="230"/>
        <v>0</v>
      </c>
      <c r="GQ180" s="82">
        <f t="shared" si="230"/>
        <v>0</v>
      </c>
      <c r="GR180" s="82">
        <f t="shared" si="230"/>
        <v>0</v>
      </c>
      <c r="GS180" s="82">
        <f t="shared" si="230"/>
        <v>0</v>
      </c>
      <c r="GT180" s="82">
        <f t="shared" si="230"/>
        <v>0</v>
      </c>
      <c r="GU180" s="82">
        <f t="shared" si="230"/>
        <v>2.3770213858424058E-306</v>
      </c>
      <c r="GV180" s="82">
        <f t="shared" si="230"/>
        <v>0</v>
      </c>
      <c r="GW180" s="82">
        <f t="shared" si="230"/>
        <v>0</v>
      </c>
      <c r="GX180" s="82">
        <f t="shared" si="230"/>
        <v>0</v>
      </c>
      <c r="GY180" s="82">
        <f t="shared" si="230"/>
        <v>0</v>
      </c>
      <c r="GZ180" s="82">
        <f t="shared" si="230"/>
        <v>0</v>
      </c>
      <c r="HA180" s="82">
        <f t="shared" si="230"/>
        <v>0</v>
      </c>
      <c r="HC180" s="82">
        <f t="shared" si="181"/>
        <v>1.9676118685869085E-244</v>
      </c>
      <c r="HD180" s="82">
        <f t="shared" si="181"/>
        <v>2.1466639269665247E-243</v>
      </c>
      <c r="HE180" s="82">
        <f t="shared" si="181"/>
        <v>1.7205735523583326E-277</v>
      </c>
      <c r="HF180" s="82">
        <f t="shared" si="180"/>
        <v>0</v>
      </c>
      <c r="HG180" s="82">
        <f t="shared" si="180"/>
        <v>0</v>
      </c>
      <c r="HH180" s="82">
        <f t="shared" si="180"/>
        <v>0</v>
      </c>
      <c r="HI180" s="82">
        <f t="shared" si="180"/>
        <v>0</v>
      </c>
      <c r="HJ180" s="82">
        <f t="shared" si="180"/>
        <v>0</v>
      </c>
      <c r="HK180" s="82">
        <f t="shared" si="180"/>
        <v>1.0676213507672435E-268</v>
      </c>
      <c r="HL180" s="82">
        <f t="shared" si="180"/>
        <v>0</v>
      </c>
      <c r="HM180" s="82">
        <f t="shared" si="180"/>
        <v>0</v>
      </c>
      <c r="HN180" s="82">
        <f t="shared" si="180"/>
        <v>0</v>
      </c>
      <c r="HO180" s="82">
        <f t="shared" si="226"/>
        <v>2.079588715258459E-273</v>
      </c>
      <c r="HP180" s="82">
        <f t="shared" si="226"/>
        <v>1.1377331354667056E-288</v>
      </c>
      <c r="HQ180" s="82">
        <f t="shared" si="226"/>
        <v>0</v>
      </c>
      <c r="HS180" s="82">
        <f t="shared" si="231"/>
        <v>2.472816301441573E-33</v>
      </c>
      <c r="HT180" s="82">
        <f t="shared" si="231"/>
        <v>2.7227408607262738E-29</v>
      </c>
      <c r="HU180" s="82">
        <f t="shared" si="231"/>
        <v>2.419197545064478E-27</v>
      </c>
      <c r="HV180" s="82">
        <f t="shared" si="231"/>
        <v>9.4117741893016208E-41</v>
      </c>
      <c r="HW180" s="82">
        <f t="shared" si="231"/>
        <v>1.5480092351280552E-45</v>
      </c>
      <c r="HX180" s="82">
        <f t="shared" si="231"/>
        <v>4.4083991752393094E-40</v>
      </c>
      <c r="HY180" s="82">
        <f t="shared" si="231"/>
        <v>3.1209039622931143E-48</v>
      </c>
      <c r="HZ180" s="82">
        <f t="shared" si="231"/>
        <v>4.7329963838143936E-59</v>
      </c>
      <c r="IA180" s="82">
        <f t="shared" si="231"/>
        <v>9.7192714668446061E-50</v>
      </c>
      <c r="IB180" s="82">
        <f t="shared" si="231"/>
        <v>1.3036189500183775E-41</v>
      </c>
      <c r="IC180" s="82">
        <f t="shared" si="231"/>
        <v>3.0618624676472353E-40</v>
      </c>
      <c r="ID180" s="82">
        <f t="shared" si="231"/>
        <v>4.8514746499398668E-36</v>
      </c>
      <c r="IE180" s="82">
        <f t="shared" si="231"/>
        <v>4.6328310413133365E-30</v>
      </c>
      <c r="IF180" s="82">
        <f t="shared" si="231"/>
        <v>2.1076966023059356E-23</v>
      </c>
      <c r="IG180" s="82">
        <f t="shared" si="231"/>
        <v>1.1215012872130234E-26</v>
      </c>
      <c r="II180" s="82">
        <f t="shared" si="232"/>
        <v>3.1703732953505023E-2</v>
      </c>
      <c r="IJ180" s="82">
        <f t="shared" si="232"/>
        <v>0.2801566805686912</v>
      </c>
      <c r="IK180" s="82">
        <f t="shared" si="232"/>
        <v>0.42714301213460937</v>
      </c>
      <c r="IL180" s="82">
        <f t="shared" si="232"/>
        <v>1.1880657429591582E-2</v>
      </c>
      <c r="IM180" s="82">
        <f t="shared" si="232"/>
        <v>1.5072593832796457E-2</v>
      </c>
      <c r="IN180" s="82">
        <f t="shared" si="232"/>
        <v>2.5377707752330687E-2</v>
      </c>
      <c r="IO180" s="82">
        <f t="shared" si="232"/>
        <v>6.0065706325247966E-3</v>
      </c>
      <c r="IP180" s="82">
        <f t="shared" si="232"/>
        <v>1.719808861338121E-5</v>
      </c>
      <c r="IQ180" s="82">
        <f t="shared" si="232"/>
        <v>3.7386474889544659E-4</v>
      </c>
      <c r="IR180" s="82">
        <f t="shared" si="232"/>
        <v>7.460539964558846E-2</v>
      </c>
      <c r="IS180" s="82">
        <f t="shared" si="232"/>
        <v>0.14475562309161732</v>
      </c>
      <c r="IT180" s="82">
        <f t="shared" si="232"/>
        <v>0.261159862513201</v>
      </c>
      <c r="IU180" s="82">
        <f t="shared" si="232"/>
        <v>0.39131616316340673</v>
      </c>
      <c r="IV180" s="82">
        <f t="shared" si="232"/>
        <v>0.4840678821425683</v>
      </c>
      <c r="IW180" s="82">
        <f t="shared" si="232"/>
        <v>0.54192127377381394</v>
      </c>
      <c r="IY180" s="82">
        <f t="shared" si="233"/>
        <v>3.1703732953505023E-2</v>
      </c>
      <c r="IZ180" s="82">
        <f t="shared" si="233"/>
        <v>0.2801566805686912</v>
      </c>
      <c r="JA180" s="82">
        <f t="shared" si="233"/>
        <v>0.42714301213460937</v>
      </c>
      <c r="JB180" s="82">
        <f t="shared" si="233"/>
        <v>1.1880657429591582E-2</v>
      </c>
      <c r="JC180" s="82">
        <f t="shared" si="233"/>
        <v>1.5072593832796457E-2</v>
      </c>
      <c r="JD180" s="82">
        <f t="shared" si="233"/>
        <v>2.5377707752330687E-2</v>
      </c>
      <c r="JE180" s="82">
        <f t="shared" si="233"/>
        <v>6.0065706325247966E-3</v>
      </c>
      <c r="JF180" s="82">
        <f t="shared" si="233"/>
        <v>1.719808861338121E-5</v>
      </c>
      <c r="JG180" s="82">
        <f t="shared" si="233"/>
        <v>3.7386474889544659E-4</v>
      </c>
      <c r="JH180" s="82">
        <f t="shared" si="233"/>
        <v>7.460539964558846E-2</v>
      </c>
      <c r="JI180" s="82">
        <f t="shared" si="233"/>
        <v>0.14475562309161732</v>
      </c>
      <c r="JJ180" s="82">
        <f t="shared" si="233"/>
        <v>0.261159862513201</v>
      </c>
      <c r="JK180" s="82">
        <f t="shared" si="233"/>
        <v>0.39131616316340673</v>
      </c>
      <c r="JL180" s="82">
        <f t="shared" si="233"/>
        <v>0.4840678821425683</v>
      </c>
      <c r="JM180" s="82">
        <f t="shared" si="233"/>
        <v>0.54192127377381394</v>
      </c>
    </row>
    <row r="181" spans="2:273" x14ac:dyDescent="0.25">
      <c r="B181" s="2">
        <v>154</v>
      </c>
      <c r="C181" s="37">
        <v>0.339972</v>
      </c>
      <c r="D181" s="37">
        <v>0.33003399999999999</v>
      </c>
      <c r="E181" s="37">
        <v>0.32839099999999999</v>
      </c>
      <c r="F181" s="37">
        <v>0.31953599999999999</v>
      </c>
      <c r="G181" s="37">
        <v>0.31463200000000002</v>
      </c>
      <c r="H181" s="37">
        <v>0.31670100000000001</v>
      </c>
      <c r="I181" s="37">
        <v>0.32170399999999999</v>
      </c>
      <c r="J181" s="37">
        <v>0.321102</v>
      </c>
      <c r="K181" s="37">
        <v>0.32618999999999998</v>
      </c>
      <c r="L181" s="37">
        <v>0.31994699999999998</v>
      </c>
      <c r="M181" s="37">
        <v>0.32483299999999998</v>
      </c>
      <c r="N181" s="37">
        <v>0.32933000000000001</v>
      </c>
      <c r="O181" s="37">
        <v>0.34723500000000002</v>
      </c>
      <c r="P181" s="37">
        <v>0.372724</v>
      </c>
      <c r="Q181" s="37">
        <v>0.51019999999999999</v>
      </c>
      <c r="S181" s="4">
        <f t="shared" si="234"/>
        <v>0.3350909112574405</v>
      </c>
      <c r="T181" s="4">
        <f t="shared" si="234"/>
        <v>0.32769722673419122</v>
      </c>
      <c r="U181" s="4">
        <f t="shared" si="234"/>
        <v>0.32708838803912871</v>
      </c>
      <c r="V181" s="4">
        <f t="shared" si="234"/>
        <v>0.32154335203722173</v>
      </c>
      <c r="W181" s="4">
        <f t="shared" si="234"/>
        <v>0.31478121569388906</v>
      </c>
      <c r="X181" s="4">
        <f t="shared" si="234"/>
        <v>0.31896888920867283</v>
      </c>
      <c r="Y181" s="4">
        <f t="shared" si="234"/>
        <v>0.32418545760836809</v>
      </c>
      <c r="Z181" s="4">
        <f t="shared" si="234"/>
        <v>0.32133794957039313</v>
      </c>
      <c r="AA181" s="4">
        <f t="shared" si="234"/>
        <v>0.32467778859034496</v>
      </c>
      <c r="AB181" s="4">
        <f t="shared" si="234"/>
        <v>0.32228024427963936</v>
      </c>
      <c r="AC181" s="4">
        <f t="shared" si="234"/>
        <v>0.32687594113175983</v>
      </c>
      <c r="AD181" s="4">
        <f t="shared" si="234"/>
        <v>0.33164846909204593</v>
      </c>
      <c r="AE181" s="4">
        <f t="shared" si="234"/>
        <v>0.34740459760608705</v>
      </c>
      <c r="AF181" s="4">
        <f t="shared" si="234"/>
        <v>0.37058824902299986</v>
      </c>
      <c r="AG181" s="4">
        <f t="shared" si="234"/>
        <v>0.5116752098665549</v>
      </c>
      <c r="AI181" s="4">
        <f t="shared" si="235"/>
        <v>4.8810887425594918E-3</v>
      </c>
      <c r="AJ181" s="4">
        <f t="shared" si="235"/>
        <v>2.3367732658087781E-3</v>
      </c>
      <c r="AK181" s="4">
        <f t="shared" si="235"/>
        <v>1.3026119608712805E-3</v>
      </c>
      <c r="AL181" s="4">
        <f t="shared" si="235"/>
        <v>-2.0073520372217435E-3</v>
      </c>
      <c r="AM181" s="4">
        <f t="shared" si="235"/>
        <v>-1.4921569388903766E-4</v>
      </c>
      <c r="AN181" s="4">
        <f t="shared" si="235"/>
        <v>-2.2678892086728242E-3</v>
      </c>
      <c r="AO181" s="4">
        <f t="shared" si="235"/>
        <v>-2.4814576083680984E-3</v>
      </c>
      <c r="AP181" s="4">
        <f t="shared" si="235"/>
        <v>-2.3594957039313469E-4</v>
      </c>
      <c r="AQ181" s="4">
        <f t="shared" si="235"/>
        <v>1.5122114096550177E-3</v>
      </c>
      <c r="AR181" s="4">
        <f t="shared" si="235"/>
        <v>-2.3332442796393793E-3</v>
      </c>
      <c r="AS181" s="4">
        <f t="shared" si="235"/>
        <v>-2.0429411317598456E-3</v>
      </c>
      <c r="AT181" s="4">
        <f t="shared" si="235"/>
        <v>-2.3184690920459161E-3</v>
      </c>
      <c r="AU181" s="4">
        <f t="shared" si="235"/>
        <v>-1.6959760608703522E-4</v>
      </c>
      <c r="AV181" s="4">
        <f t="shared" si="235"/>
        <v>2.1357509770001393E-3</v>
      </c>
      <c r="AW181" s="4">
        <f t="shared" si="235"/>
        <v>-1.4752098665549163E-3</v>
      </c>
      <c r="AY181" s="2">
        <f t="shared" si="227"/>
        <v>0.33506949593402424</v>
      </c>
      <c r="AZ181" s="2">
        <f t="shared" si="227"/>
        <v>0.32715478395325603</v>
      </c>
      <c r="BA181" s="2">
        <f t="shared" si="227"/>
        <v>0.32482057532175779</v>
      </c>
      <c r="BB181" s="2">
        <f t="shared" si="227"/>
        <v>0.3215411086363591</v>
      </c>
      <c r="BC181" s="2">
        <f t="shared" si="227"/>
        <v>0.31477407268681473</v>
      </c>
      <c r="BD181" s="2">
        <f t="shared" si="227"/>
        <v>0.31894657522566489</v>
      </c>
      <c r="BE181" s="2">
        <f t="shared" si="227"/>
        <v>0.32418383992993366</v>
      </c>
      <c r="BF181" s="2">
        <f t="shared" si="227"/>
        <v>0.32133794943548422</v>
      </c>
      <c r="BG181" s="2">
        <f t="shared" si="227"/>
        <v>0.32467776247360891</v>
      </c>
      <c r="BH181" s="2">
        <f t="shared" si="227"/>
        <v>0.322083137568276</v>
      </c>
      <c r="BI181" s="2">
        <f t="shared" si="227"/>
        <v>0.32623679041241294</v>
      </c>
      <c r="BJ181" s="2">
        <f t="shared" si="227"/>
        <v>0.32909081493788905</v>
      </c>
      <c r="BK181" s="2">
        <f t="shared" si="227"/>
        <v>0.34003221179489407</v>
      </c>
      <c r="BL181" s="2">
        <f t="shared" si="227"/>
        <v>0.33996933096814619</v>
      </c>
      <c r="BM181" s="2">
        <f t="shared" si="227"/>
        <v>0.36043578101133911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>
        <f t="shared" si="200"/>
        <v>0.31953599999999999</v>
      </c>
      <c r="CY181" s="2">
        <f t="shared" si="201"/>
        <v>0.31463200000000002</v>
      </c>
      <c r="CZ181" s="2" t="str">
        <f t="shared" si="202"/>
        <v/>
      </c>
      <c r="DA181" s="2">
        <f t="shared" si="203"/>
        <v>0.32170399999999999</v>
      </c>
      <c r="DB181" s="2">
        <f t="shared" si="204"/>
        <v>0.321102</v>
      </c>
      <c r="DC181" s="2">
        <f t="shared" si="205"/>
        <v>0.32618999999999998</v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0.4431648787878788</v>
      </c>
      <c r="DL181" s="2">
        <f t="shared" si="236"/>
        <v>0.4793311663663663</v>
      </c>
      <c r="DM181" s="2">
        <f t="shared" si="236"/>
        <v>0.47582159747899155</v>
      </c>
      <c r="DN181" s="2">
        <f t="shared" si="236"/>
        <v>0.47115281085043992</v>
      </c>
      <c r="DO181" s="2">
        <f t="shared" si="236"/>
        <v>0.47554922298850572</v>
      </c>
      <c r="DP181" s="2">
        <f t="shared" si="236"/>
        <v>0.46685755887096775</v>
      </c>
      <c r="DQ181" s="2">
        <f t="shared" si="236"/>
        <v>0.46545138709677414</v>
      </c>
      <c r="DR181" s="2">
        <f t="shared" si="236"/>
        <v>0.47887047947454853</v>
      </c>
      <c r="DS181" s="2">
        <f t="shared" si="236"/>
        <v>0.48596437931034497</v>
      </c>
      <c r="DT181" s="2">
        <f t="shared" si="236"/>
        <v>0.46555375630252099</v>
      </c>
      <c r="DU181" s="2">
        <f t="shared" si="236"/>
        <v>0.46421939551820723</v>
      </c>
      <c r="DV181" s="2">
        <f t="shared" si="236"/>
        <v>0.50037414285714288</v>
      </c>
      <c r="DW181" s="2">
        <f t="shared" si="236"/>
        <v>0.49745449910873446</v>
      </c>
      <c r="DX181" s="2">
        <f t="shared" si="236"/>
        <v>0.47597421925133693</v>
      </c>
      <c r="DY181" s="2">
        <f t="shared" si="236"/>
        <v>0.42974857777777775</v>
      </c>
      <c r="EA181" s="2">
        <f t="shared" si="213"/>
        <v>0.32979556722309211</v>
      </c>
      <c r="EB181" s="2">
        <f t="shared" si="213"/>
        <v>0.32511580742151391</v>
      </c>
      <c r="EC181" s="2">
        <f t="shared" si="213"/>
        <v>0.32223860208967497</v>
      </c>
      <c r="ED181" s="2">
        <f t="shared" si="213"/>
        <v>0.32191861814365047</v>
      </c>
      <c r="EE181" s="2">
        <f t="shared" si="213"/>
        <v>0.31037219393874488</v>
      </c>
      <c r="EF181" s="2">
        <f t="shared" si="213"/>
        <v>0.31688231345774476</v>
      </c>
      <c r="EG181" s="2">
        <f t="shared" si="213"/>
        <v>0.3253564444064318</v>
      </c>
      <c r="EH181" s="2">
        <f t="shared" si="213"/>
        <v>0.31772593755620632</v>
      </c>
      <c r="EI181" s="2">
        <f t="shared" si="213"/>
        <v>0.31761848130765014</v>
      </c>
      <c r="EJ181" s="2">
        <f t="shared" si="213"/>
        <v>0.31860620473754719</v>
      </c>
      <c r="EK181" s="2">
        <f t="shared" si="212"/>
        <v>0.32361206131144948</v>
      </c>
      <c r="EL181" s="2">
        <f t="shared" si="179"/>
        <v>0.3259617334701968</v>
      </c>
      <c r="EM181" s="2">
        <f t="shared" si="179"/>
        <v>0.33976875400606954</v>
      </c>
      <c r="EN181" s="2">
        <f t="shared" si="179"/>
        <v>0.33864285870736166</v>
      </c>
      <c r="EO181" s="2">
        <f t="shared" si="179"/>
        <v>0.36210534123752325</v>
      </c>
      <c r="EQ181" s="2">
        <f t="shared" si="237"/>
        <v>0.33762379737608061</v>
      </c>
      <c r="ER181" s="2">
        <f t="shared" si="237"/>
        <v>0.32857837629037268</v>
      </c>
      <c r="ES181" s="2">
        <f t="shared" si="237"/>
        <v>0.32689895047422562</v>
      </c>
      <c r="ET181" s="2">
        <f t="shared" si="237"/>
        <v>0.32137076900230288</v>
      </c>
      <c r="EU181" s="2">
        <f t="shared" si="237"/>
        <v>0.31680675709780537</v>
      </c>
      <c r="EV181" s="2">
        <f t="shared" si="237"/>
        <v>0.3199326293875781</v>
      </c>
      <c r="EW181" s="2">
        <f t="shared" si="237"/>
        <v>0.3236710336519924</v>
      </c>
      <c r="EX181" s="2">
        <f t="shared" si="237"/>
        <v>0.32236630550382916</v>
      </c>
      <c r="EY181" s="2">
        <f t="shared" si="237"/>
        <v>0.32701075352361209</v>
      </c>
      <c r="EZ181" s="2">
        <f t="shared" si="237"/>
        <v>0.32404053220999512</v>
      </c>
      <c r="FA181" s="2">
        <f t="shared" si="237"/>
        <v>0.32787803974616647</v>
      </c>
      <c r="FB181" s="2">
        <f t="shared" si="237"/>
        <v>0.33127796488409106</v>
      </c>
      <c r="FC181" s="2">
        <f t="shared" si="237"/>
        <v>0.34023359510722984</v>
      </c>
      <c r="FD181" s="2">
        <f t="shared" si="237"/>
        <v>0.34112012356896138</v>
      </c>
      <c r="FE181" s="2">
        <f t="shared" si="237"/>
        <v>0.35852303653555023</v>
      </c>
      <c r="FG181" s="2">
        <f t="shared" si="238"/>
        <v>0.99998455407911846</v>
      </c>
      <c r="FH181" s="2">
        <f t="shared" si="238"/>
        <v>0.9999798843747596</v>
      </c>
      <c r="FI181" s="2">
        <f t="shared" si="238"/>
        <v>0.99998290352078412</v>
      </c>
      <c r="FJ181" s="2">
        <f t="shared" si="238"/>
        <v>0.99998655290428839</v>
      </c>
      <c r="FK181" s="2">
        <f t="shared" si="238"/>
        <v>0.99998886950494437</v>
      </c>
      <c r="FL181" s="2">
        <f t="shared" si="238"/>
        <v>0.99998774064680707</v>
      </c>
      <c r="FM181" s="2">
        <f t="shared" si="238"/>
        <v>0.99998661407869049</v>
      </c>
      <c r="FN181" s="2">
        <f t="shared" si="238"/>
        <v>0.99999044112184587</v>
      </c>
      <c r="FO181" s="2">
        <f t="shared" si="238"/>
        <v>0.99998975084822217</v>
      </c>
      <c r="FP181" s="2">
        <f t="shared" si="238"/>
        <v>0.99998386065868772</v>
      </c>
      <c r="FQ181" s="2">
        <f t="shared" si="238"/>
        <v>0.9999827730002494</v>
      </c>
      <c r="FR181" s="2">
        <f t="shared" si="238"/>
        <v>0.99998368870080345</v>
      </c>
      <c r="FS181" s="2">
        <f t="shared" si="238"/>
        <v>0.99998529962469784</v>
      </c>
      <c r="FT181" s="2">
        <f t="shared" si="238"/>
        <v>0.99998523428207409</v>
      </c>
      <c r="FU181" s="2">
        <f t="shared" si="238"/>
        <v>0.99998030863983045</v>
      </c>
      <c r="FW181" s="2">
        <f t="shared" si="229"/>
        <v>0.67348270483624351</v>
      </c>
      <c r="FX181" s="2">
        <f t="shared" si="229"/>
        <v>0.5879664695438388</v>
      </c>
      <c r="FY181" s="2">
        <f t="shared" si="229"/>
        <v>0.55346667046285858</v>
      </c>
      <c r="FZ181" s="2">
        <f t="shared" si="229"/>
        <v>0.69273864850935274</v>
      </c>
      <c r="GA181" s="2">
        <f t="shared" si="229"/>
        <v>0.68381335876220528</v>
      </c>
      <c r="GB181" s="2">
        <f t="shared" si="229"/>
        <v>0.67613428112316321</v>
      </c>
      <c r="GC181" s="2">
        <f t="shared" si="229"/>
        <v>0.69685076666518186</v>
      </c>
      <c r="GD181" s="2">
        <f t="shared" si="229"/>
        <v>0.77805716248989654</v>
      </c>
      <c r="GE181" s="2">
        <f t="shared" si="229"/>
        <v>0.75142155178433145</v>
      </c>
      <c r="GF181" s="2">
        <f t="shared" si="229"/>
        <v>0.639372804023148</v>
      </c>
      <c r="GG181" s="2">
        <f t="shared" si="229"/>
        <v>0.6147023241166818</v>
      </c>
      <c r="GH181" s="2">
        <f t="shared" si="229"/>
        <v>0.58805502080449956</v>
      </c>
      <c r="GI181" s="2">
        <f t="shared" si="229"/>
        <v>0.5617828297452937</v>
      </c>
      <c r="GJ181" s="2">
        <f t="shared" si="229"/>
        <v>0.53463983007334559</v>
      </c>
      <c r="GK181" s="2">
        <f t="shared" si="229"/>
        <v>0.46642939462899607</v>
      </c>
      <c r="GM181" s="82">
        <f t="shared" si="230"/>
        <v>7.5391061239968099E-158</v>
      </c>
      <c r="GN181" s="82">
        <f t="shared" si="230"/>
        <v>4.9628219383414407E-237</v>
      </c>
      <c r="GO181" s="82">
        <f t="shared" si="230"/>
        <v>0</v>
      </c>
      <c r="GP181" s="82">
        <f t="shared" si="230"/>
        <v>0</v>
      </c>
      <c r="GQ181" s="82">
        <f t="shared" si="230"/>
        <v>0</v>
      </c>
      <c r="GR181" s="82">
        <f t="shared" si="230"/>
        <v>0</v>
      </c>
      <c r="GS181" s="82">
        <f t="shared" si="230"/>
        <v>0</v>
      </c>
      <c r="GT181" s="82">
        <f t="shared" si="230"/>
        <v>0</v>
      </c>
      <c r="GU181" s="82">
        <f t="shared" si="230"/>
        <v>0</v>
      </c>
      <c r="GV181" s="82">
        <f t="shared" si="230"/>
        <v>0</v>
      </c>
      <c r="GW181" s="82">
        <f t="shared" si="230"/>
        <v>0</v>
      </c>
      <c r="GX181" s="82">
        <f t="shared" si="230"/>
        <v>0</v>
      </c>
      <c r="GY181" s="82">
        <f t="shared" si="230"/>
        <v>0</v>
      </c>
      <c r="GZ181" s="82">
        <f t="shared" si="230"/>
        <v>0</v>
      </c>
      <c r="HA181" s="82">
        <f t="shared" si="230"/>
        <v>0</v>
      </c>
      <c r="HC181" s="82">
        <f t="shared" si="181"/>
        <v>2.2086934905215689E-251</v>
      </c>
      <c r="HD181" s="82">
        <f t="shared" si="181"/>
        <v>2.4930347458629238E-250</v>
      </c>
      <c r="HE181" s="82">
        <f t="shared" si="181"/>
        <v>3.4509318851996755E-285</v>
      </c>
      <c r="HF181" s="82">
        <f t="shared" si="180"/>
        <v>0</v>
      </c>
      <c r="HG181" s="82">
        <f t="shared" si="180"/>
        <v>0</v>
      </c>
      <c r="HH181" s="82">
        <f t="shared" si="180"/>
        <v>0</v>
      </c>
      <c r="HI181" s="82">
        <f t="shared" si="180"/>
        <v>0</v>
      </c>
      <c r="HJ181" s="82">
        <f t="shared" si="180"/>
        <v>0</v>
      </c>
      <c r="HK181" s="82">
        <f t="shared" si="180"/>
        <v>2.3786704205328024E-275</v>
      </c>
      <c r="HL181" s="82">
        <f t="shared" si="180"/>
        <v>0</v>
      </c>
      <c r="HM181" s="82">
        <f t="shared" si="180"/>
        <v>0</v>
      </c>
      <c r="HN181" s="82">
        <f t="shared" si="180"/>
        <v>0</v>
      </c>
      <c r="HO181" s="82">
        <f t="shared" si="226"/>
        <v>9.1098756974421596E-281</v>
      </c>
      <c r="HP181" s="82">
        <f t="shared" si="226"/>
        <v>2.74246639241061E-296</v>
      </c>
      <c r="HQ181" s="82">
        <f t="shared" si="226"/>
        <v>0</v>
      </c>
      <c r="HS181" s="82">
        <f t="shared" si="231"/>
        <v>3.7936134491017419E-35</v>
      </c>
      <c r="HT181" s="82">
        <f t="shared" si="231"/>
        <v>5.4624069666987127E-31</v>
      </c>
      <c r="HU181" s="82">
        <f t="shared" si="231"/>
        <v>6.6163964076801806E-29</v>
      </c>
      <c r="HV181" s="82">
        <f t="shared" si="231"/>
        <v>7.8613526301790688E-43</v>
      </c>
      <c r="HW181" s="82">
        <f t="shared" si="231"/>
        <v>8.6409698455971716E-48</v>
      </c>
      <c r="HX181" s="82">
        <f t="shared" si="231"/>
        <v>4.0140092942063422E-42</v>
      </c>
      <c r="HY181" s="82">
        <f t="shared" si="231"/>
        <v>1.2011630111385041E-50</v>
      </c>
      <c r="HZ181" s="82">
        <f t="shared" si="231"/>
        <v>1.0059049890106316E-61</v>
      </c>
      <c r="IA181" s="82">
        <f t="shared" si="231"/>
        <v>4.6307494470369823E-52</v>
      </c>
      <c r="IB181" s="82">
        <f t="shared" si="231"/>
        <v>8.5308028772571527E-44</v>
      </c>
      <c r="IC181" s="82">
        <f t="shared" si="231"/>
        <v>2.0659122387421964E-42</v>
      </c>
      <c r="ID181" s="82">
        <f t="shared" si="231"/>
        <v>4.6569959997744097E-38</v>
      </c>
      <c r="IE181" s="82">
        <f t="shared" si="231"/>
        <v>8.8881757776239485E-32</v>
      </c>
      <c r="IF181" s="82">
        <f t="shared" si="231"/>
        <v>9.7374725797723771E-25</v>
      </c>
      <c r="IG181" s="82">
        <f t="shared" si="231"/>
        <v>2.3118474294550186E-28</v>
      </c>
      <c r="II181" s="82">
        <f t="shared" si="232"/>
        <v>1.4392508166970587E-2</v>
      </c>
      <c r="IJ181" s="82">
        <f t="shared" si="232"/>
        <v>0.18869053418933385</v>
      </c>
      <c r="IK181" s="82">
        <f t="shared" si="232"/>
        <v>0.34180068929550422</v>
      </c>
      <c r="IL181" s="82">
        <f t="shared" si="232"/>
        <v>4.6503539738893184E-3</v>
      </c>
      <c r="IM181" s="82">
        <f t="shared" si="232"/>
        <v>5.9236893342888043E-3</v>
      </c>
      <c r="IN181" s="82">
        <f t="shared" si="232"/>
        <v>1.0976357774436561E-2</v>
      </c>
      <c r="IO181" s="82">
        <f t="shared" si="232"/>
        <v>2.0364116396790273E-3</v>
      </c>
      <c r="IP181" s="82">
        <f t="shared" si="232"/>
        <v>3.5010941659675688E-6</v>
      </c>
      <c r="IQ181" s="82">
        <f t="shared" si="232"/>
        <v>1.0431354836374879E-4</v>
      </c>
      <c r="IR181" s="82">
        <f t="shared" si="232"/>
        <v>3.6270117492980418E-2</v>
      </c>
      <c r="IS181" s="82">
        <f t="shared" si="232"/>
        <v>7.9192789786328918E-2</v>
      </c>
      <c r="IT181" s="82">
        <f t="shared" si="232"/>
        <v>0.16704734009418173</v>
      </c>
      <c r="IU181" s="82">
        <f t="shared" si="232"/>
        <v>0.2965219124882163</v>
      </c>
      <c r="IV181" s="82">
        <f t="shared" si="232"/>
        <v>0.42854116468479947</v>
      </c>
      <c r="IW181" s="82">
        <f t="shared" si="232"/>
        <v>0.55526203174181621</v>
      </c>
      <c r="IY181" s="82">
        <f t="shared" si="233"/>
        <v>1.4392508166970587E-2</v>
      </c>
      <c r="IZ181" s="82">
        <f t="shared" si="233"/>
        <v>0.18869053418933385</v>
      </c>
      <c r="JA181" s="82">
        <f t="shared" si="233"/>
        <v>0.34180068929550422</v>
      </c>
      <c r="JB181" s="82">
        <f t="shared" si="233"/>
        <v>4.6503539738893184E-3</v>
      </c>
      <c r="JC181" s="82">
        <f t="shared" si="233"/>
        <v>5.9236893342888043E-3</v>
      </c>
      <c r="JD181" s="82">
        <f t="shared" si="233"/>
        <v>1.0976357774436561E-2</v>
      </c>
      <c r="JE181" s="82">
        <f t="shared" si="233"/>
        <v>2.0364116396790273E-3</v>
      </c>
      <c r="JF181" s="82">
        <f t="shared" si="233"/>
        <v>3.5010941659675688E-6</v>
      </c>
      <c r="JG181" s="82">
        <f t="shared" si="233"/>
        <v>1.0431354836374879E-4</v>
      </c>
      <c r="JH181" s="82">
        <f t="shared" si="233"/>
        <v>3.6270117492980418E-2</v>
      </c>
      <c r="JI181" s="82">
        <f t="shared" si="233"/>
        <v>7.9192789786328918E-2</v>
      </c>
      <c r="JJ181" s="82">
        <f t="shared" si="233"/>
        <v>0.16704734009418173</v>
      </c>
      <c r="JK181" s="82">
        <f t="shared" si="233"/>
        <v>0.2965219124882163</v>
      </c>
      <c r="JL181" s="82">
        <f t="shared" si="233"/>
        <v>0.42854116468479947</v>
      </c>
      <c r="JM181" s="82">
        <f t="shared" si="233"/>
        <v>0.55526203174181621</v>
      </c>
    </row>
    <row r="182" spans="2:273" x14ac:dyDescent="0.25">
      <c r="B182" s="2">
        <v>155</v>
      </c>
      <c r="C182" s="37">
        <v>0.33530900000000002</v>
      </c>
      <c r="D182" s="37">
        <v>0.325878</v>
      </c>
      <c r="E182" s="37">
        <v>0.33041300000000001</v>
      </c>
      <c r="F182" s="37">
        <v>0.32231900000000002</v>
      </c>
      <c r="G182" s="37">
        <v>0.31532399999999999</v>
      </c>
      <c r="H182" s="37">
        <v>0.31604500000000002</v>
      </c>
      <c r="I182" s="37">
        <v>0.32238499999999998</v>
      </c>
      <c r="J182" s="37">
        <v>0.32214700000000002</v>
      </c>
      <c r="K182" s="37">
        <v>0.325096</v>
      </c>
      <c r="L182" s="37">
        <v>0.323098</v>
      </c>
      <c r="M182" s="37">
        <v>0.32091900000000001</v>
      </c>
      <c r="N182" s="37">
        <v>0.32827899999999999</v>
      </c>
      <c r="O182" s="37">
        <v>0.34309499999999998</v>
      </c>
      <c r="P182" s="37">
        <v>0.35951899999999998</v>
      </c>
      <c r="Q182" s="37">
        <v>0.48808000000000001</v>
      </c>
      <c r="S182" s="4">
        <f t="shared" si="234"/>
        <v>0.33479746280362066</v>
      </c>
      <c r="T182" s="4">
        <f t="shared" si="234"/>
        <v>0.32715688340898114</v>
      </c>
      <c r="U182" s="4">
        <f t="shared" si="234"/>
        <v>0.32589231384053846</v>
      </c>
      <c r="V182" s="4">
        <f t="shared" si="234"/>
        <v>0.32120235748482306</v>
      </c>
      <c r="W182" s="4">
        <f t="shared" si="234"/>
        <v>0.31450155244708006</v>
      </c>
      <c r="X182" s="4">
        <f t="shared" si="234"/>
        <v>0.31868795159509611</v>
      </c>
      <c r="Y182" s="4">
        <f t="shared" si="234"/>
        <v>0.32379107648339311</v>
      </c>
      <c r="Z182" s="4">
        <f t="shared" si="234"/>
        <v>0.32105131992280389</v>
      </c>
      <c r="AA182" s="4">
        <f t="shared" si="234"/>
        <v>0.32457361369854587</v>
      </c>
      <c r="AB182" s="4">
        <f t="shared" si="234"/>
        <v>0.3219309052849163</v>
      </c>
      <c r="AC182" s="4">
        <f t="shared" si="234"/>
        <v>0.32621342191391695</v>
      </c>
      <c r="AD182" s="4">
        <f t="shared" si="234"/>
        <v>0.32991426753229391</v>
      </c>
      <c r="AE182" s="4">
        <f t="shared" si="234"/>
        <v>0.34356255590278617</v>
      </c>
      <c r="AF182" s="4">
        <f t="shared" si="234"/>
        <v>0.35995162799947222</v>
      </c>
      <c r="AG182" s="4">
        <f t="shared" si="234"/>
        <v>0.48680779427346921</v>
      </c>
      <c r="AI182" s="4">
        <f t="shared" si="235"/>
        <v>5.1153719637936357E-4</v>
      </c>
      <c r="AJ182" s="4">
        <f t="shared" si="235"/>
        <v>-1.2788834089811352E-3</v>
      </c>
      <c r="AK182" s="4">
        <f t="shared" si="235"/>
        <v>4.5206861594615511E-3</v>
      </c>
      <c r="AL182" s="4">
        <f t="shared" si="235"/>
        <v>1.1166425151769577E-3</v>
      </c>
      <c r="AM182" s="4">
        <f t="shared" si="235"/>
        <v>8.2244755291993599E-4</v>
      </c>
      <c r="AN182" s="4">
        <f t="shared" si="235"/>
        <v>-2.642951595096088E-3</v>
      </c>
      <c r="AO182" s="4">
        <f t="shared" si="235"/>
        <v>-1.4060764833931372E-3</v>
      </c>
      <c r="AP182" s="4">
        <f t="shared" si="235"/>
        <v>1.0956800771961261E-3</v>
      </c>
      <c r="AQ182" s="4">
        <f t="shared" si="235"/>
        <v>5.2238630145412523E-4</v>
      </c>
      <c r="AR182" s="4">
        <f t="shared" si="235"/>
        <v>1.1670947150836941E-3</v>
      </c>
      <c r="AS182" s="4">
        <f t="shared" si="235"/>
        <v>-5.2944219139169357E-3</v>
      </c>
      <c r="AT182" s="4">
        <f t="shared" si="235"/>
        <v>-1.635267532293927E-3</v>
      </c>
      <c r="AU182" s="4">
        <f t="shared" si="235"/>
        <v>-4.6755590278618753E-4</v>
      </c>
      <c r="AV182" s="4">
        <f t="shared" si="235"/>
        <v>-4.3262799947224595E-4</v>
      </c>
      <c r="AW182" s="4">
        <f t="shared" si="235"/>
        <v>1.2722057265308062E-3</v>
      </c>
      <c r="AY182" s="2">
        <f t="shared" si="227"/>
        <v>0.33479189231721884</v>
      </c>
      <c r="AZ182" s="2">
        <f t="shared" si="227"/>
        <v>0.32691183921174671</v>
      </c>
      <c r="BA182" s="2">
        <f t="shared" si="227"/>
        <v>0.32458506744862348</v>
      </c>
      <c r="BB182" s="2">
        <f t="shared" si="227"/>
        <v>0.32120189469305149</v>
      </c>
      <c r="BC182" s="2">
        <f t="shared" si="227"/>
        <v>0.31450008133272866</v>
      </c>
      <c r="BD182" s="2">
        <f t="shared" si="227"/>
        <v>0.31868258889303136</v>
      </c>
      <c r="BE182" s="2">
        <f t="shared" si="227"/>
        <v>0.32379081383033959</v>
      </c>
      <c r="BF182" s="2">
        <f t="shared" si="227"/>
        <v>0.32105131991295077</v>
      </c>
      <c r="BG182" s="2">
        <f t="shared" si="227"/>
        <v>0.32457361051769956</v>
      </c>
      <c r="BH182" s="2">
        <f t="shared" si="227"/>
        <v>0.32187572766990702</v>
      </c>
      <c r="BI182" s="2">
        <f t="shared" si="227"/>
        <v>0.32600312173108403</v>
      </c>
      <c r="BJ182" s="2">
        <f t="shared" si="227"/>
        <v>0.32886534962887692</v>
      </c>
      <c r="BK182" s="2">
        <f t="shared" si="227"/>
        <v>0.33967116964238608</v>
      </c>
      <c r="BL182" s="2">
        <f t="shared" si="227"/>
        <v>0.33960939707888183</v>
      </c>
      <c r="BM182" s="2">
        <f t="shared" si="227"/>
        <v>0.36000367687827961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0.33530900000000002</v>
      </c>
      <c r="CV182" s="2" t="str">
        <f t="shared" si="198"/>
        <v/>
      </c>
      <c r="CW182" s="2" t="str">
        <f t="shared" si="199"/>
        <v/>
      </c>
      <c r="CX182" s="2">
        <f t="shared" si="200"/>
        <v>0.32231900000000002</v>
      </c>
      <c r="CY182" s="2">
        <f t="shared" si="201"/>
        <v>0.31532399999999999</v>
      </c>
      <c r="CZ182" s="2">
        <f t="shared" si="202"/>
        <v>0.31604500000000002</v>
      </c>
      <c r="DA182" s="2">
        <f t="shared" si="203"/>
        <v>0.32238499999999998</v>
      </c>
      <c r="DB182" s="2">
        <f t="shared" si="204"/>
        <v>0.32214700000000002</v>
      </c>
      <c r="DC182" s="2">
        <f t="shared" si="205"/>
        <v>0.325096</v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0.44355987878787884</v>
      </c>
      <c r="DL182" s="2">
        <f t="shared" si="236"/>
        <v>0.48007414886314881</v>
      </c>
      <c r="DM182" s="2">
        <f t="shared" si="236"/>
        <v>0.4764597092436974</v>
      </c>
      <c r="DN182" s="2">
        <f t="shared" si="236"/>
        <v>0.47175417613636361</v>
      </c>
      <c r="DO182" s="2">
        <f t="shared" si="236"/>
        <v>0.47623318850574708</v>
      </c>
      <c r="DP182" s="2">
        <f t="shared" si="236"/>
        <v>0.46750933870967742</v>
      </c>
      <c r="DQ182" s="2">
        <f t="shared" si="236"/>
        <v>0.46606218749999995</v>
      </c>
      <c r="DR182" s="2">
        <f t="shared" si="236"/>
        <v>0.47956101313628907</v>
      </c>
      <c r="DS182" s="2">
        <f t="shared" si="236"/>
        <v>0.48667475073891636</v>
      </c>
      <c r="DT182" s="2">
        <f t="shared" si="236"/>
        <v>0.4661673414820473</v>
      </c>
      <c r="DU182" s="2">
        <f t="shared" si="236"/>
        <v>0.46483692436974788</v>
      </c>
      <c r="DV182" s="2">
        <f t="shared" si="236"/>
        <v>0.50121400870893817</v>
      </c>
      <c r="DW182" s="2">
        <f t="shared" si="236"/>
        <v>0.49816512745098046</v>
      </c>
      <c r="DX182" s="2">
        <f t="shared" si="236"/>
        <v>0.47653001069518719</v>
      </c>
      <c r="DY182" s="2">
        <f t="shared" si="236"/>
        <v>0.42993956349206341</v>
      </c>
      <c r="EA182" s="2">
        <f t="shared" si="213"/>
        <v>0.32925615678956544</v>
      </c>
      <c r="EB182" s="2">
        <f t="shared" si="213"/>
        <v>0.32475020035585461</v>
      </c>
      <c r="EC182" s="2">
        <f t="shared" si="213"/>
        <v>0.32184298370253517</v>
      </c>
      <c r="ED182" s="2">
        <f t="shared" si="213"/>
        <v>0.32159690784840422</v>
      </c>
      <c r="EE182" s="2">
        <f t="shared" si="213"/>
        <v>0.30988967330620398</v>
      </c>
      <c r="EF182" s="2">
        <f t="shared" si="213"/>
        <v>0.31651902146107808</v>
      </c>
      <c r="EG182" s="2">
        <f t="shared" si="213"/>
        <v>0.32501628406887906</v>
      </c>
      <c r="EH182" s="2">
        <f t="shared" si="213"/>
        <v>0.3173042905820716</v>
      </c>
      <c r="EI182" s="2">
        <f t="shared" si="213"/>
        <v>0.31722833563128278</v>
      </c>
      <c r="EJ182" s="2">
        <f t="shared" si="213"/>
        <v>0.31821313456339057</v>
      </c>
      <c r="EK182" s="2">
        <f t="shared" si="212"/>
        <v>0.32322999433178146</v>
      </c>
      <c r="EL182" s="2">
        <f t="shared" si="179"/>
        <v>0.3255532802869413</v>
      </c>
      <c r="EM182" s="2">
        <f t="shared" si="179"/>
        <v>0.33939211883490755</v>
      </c>
      <c r="EN182" s="2">
        <f t="shared" si="179"/>
        <v>0.33819841140527779</v>
      </c>
      <c r="EO182" s="2">
        <f t="shared" si="179"/>
        <v>0.36178198943430778</v>
      </c>
      <c r="EQ182" s="2">
        <f t="shared" si="237"/>
        <v>0.3372372526397262</v>
      </c>
      <c r="ER182" s="2">
        <f t="shared" si="237"/>
        <v>0.32828870746928124</v>
      </c>
      <c r="ES182" s="2">
        <f t="shared" si="237"/>
        <v>0.32659852015681945</v>
      </c>
      <c r="ET182" s="2">
        <f t="shared" si="237"/>
        <v>0.32103951807326725</v>
      </c>
      <c r="EU182" s="2">
        <f t="shared" si="237"/>
        <v>0.31644190019923935</v>
      </c>
      <c r="EV182" s="2">
        <f t="shared" si="237"/>
        <v>0.31962531698718161</v>
      </c>
      <c r="EW182" s="2">
        <f t="shared" si="237"/>
        <v>0.32330220371484963</v>
      </c>
      <c r="EX182" s="2">
        <f t="shared" si="237"/>
        <v>0.32202434009330183</v>
      </c>
      <c r="EY182" s="2">
        <f t="shared" si="237"/>
        <v>0.32678764125720744</v>
      </c>
      <c r="EZ182" s="2">
        <f t="shared" si="237"/>
        <v>0.32375648208488278</v>
      </c>
      <c r="FA182" s="2">
        <f t="shared" si="237"/>
        <v>0.32758488820877107</v>
      </c>
      <c r="FB182" s="2">
        <f t="shared" si="237"/>
        <v>0.33097709139215076</v>
      </c>
      <c r="FC182" s="2">
        <f t="shared" si="237"/>
        <v>0.3398660466096135</v>
      </c>
      <c r="FD182" s="2">
        <f t="shared" si="237"/>
        <v>0.34072613921949091</v>
      </c>
      <c r="FE182" s="2">
        <f t="shared" si="237"/>
        <v>0.35814587611623067</v>
      </c>
      <c r="FG182" s="2">
        <f t="shared" si="238"/>
        <v>0.99998591313358709</v>
      </c>
      <c r="FH182" s="2">
        <f t="shared" si="238"/>
        <v>0.99998165429926922</v>
      </c>
      <c r="FI182" s="2">
        <f t="shared" si="238"/>
        <v>0.99998440780218478</v>
      </c>
      <c r="FJ182" s="2">
        <f t="shared" si="238"/>
        <v>0.99998773608844249</v>
      </c>
      <c r="FK182" s="2">
        <f t="shared" si="238"/>
        <v>0.99998984885792019</v>
      </c>
      <c r="FL182" s="2">
        <f t="shared" si="238"/>
        <v>0.9999888193249441</v>
      </c>
      <c r="FM182" s="2">
        <f t="shared" si="238"/>
        <v>0.99998779188029208</v>
      </c>
      <c r="FN182" s="2">
        <f t="shared" si="238"/>
        <v>0.99999128219217903</v>
      </c>
      <c r="FO182" s="2">
        <f t="shared" si="238"/>
        <v>0.99999065265405485</v>
      </c>
      <c r="FP182" s="2">
        <f t="shared" si="238"/>
        <v>0.99998528072488047</v>
      </c>
      <c r="FQ182" s="2">
        <f t="shared" si="238"/>
        <v>0.9999842887656829</v>
      </c>
      <c r="FR182" s="2">
        <f t="shared" si="238"/>
        <v>0.99998512389697836</v>
      </c>
      <c r="FS182" s="2">
        <f t="shared" si="238"/>
        <v>0.99998659308104032</v>
      </c>
      <c r="FT182" s="2">
        <f t="shared" si="238"/>
        <v>0.99998653348770472</v>
      </c>
      <c r="FU182" s="2">
        <f t="shared" si="238"/>
        <v>0.99998204123496792</v>
      </c>
      <c r="FW182" s="2">
        <f t="shared" si="229"/>
        <v>0.69340419540001408</v>
      </c>
      <c r="FX182" s="2">
        <f t="shared" si="229"/>
        <v>0.61008477869809064</v>
      </c>
      <c r="FY182" s="2">
        <f t="shared" si="229"/>
        <v>0.57610176219971176</v>
      </c>
      <c r="FZ182" s="2">
        <f t="shared" si="229"/>
        <v>0.7119877122130327</v>
      </c>
      <c r="GA182" s="2">
        <f t="shared" si="229"/>
        <v>0.70338215161117756</v>
      </c>
      <c r="GB182" s="2">
        <f t="shared" si="229"/>
        <v>0.69596702571031632</v>
      </c>
      <c r="GC182" s="2">
        <f t="shared" si="229"/>
        <v>0.71594784977731996</v>
      </c>
      <c r="GD182" s="2">
        <f t="shared" si="229"/>
        <v>0.79355413519337681</v>
      </c>
      <c r="GE182" s="2">
        <f t="shared" si="229"/>
        <v>0.76822431456105444</v>
      </c>
      <c r="GF182" s="2">
        <f t="shared" si="229"/>
        <v>0.66032578936245023</v>
      </c>
      <c r="GG182" s="2">
        <f t="shared" si="229"/>
        <v>0.63627327276210432</v>
      </c>
      <c r="GH182" s="2">
        <f t="shared" si="229"/>
        <v>0.61017172807955544</v>
      </c>
      <c r="GI182" s="2">
        <f t="shared" si="229"/>
        <v>0.58431298058203418</v>
      </c>
      <c r="GJ182" s="2">
        <f t="shared" si="229"/>
        <v>0.55746620403433111</v>
      </c>
      <c r="GK182" s="2">
        <f t="shared" si="229"/>
        <v>0.48940624953541073</v>
      </c>
      <c r="GM182" s="82">
        <f t="shared" si="230"/>
        <v>3.8113938383893755E-161</v>
      </c>
      <c r="GN182" s="82">
        <f t="shared" si="230"/>
        <v>4.9797201634131546E-242</v>
      </c>
      <c r="GO182" s="82">
        <f t="shared" si="230"/>
        <v>0</v>
      </c>
      <c r="GP182" s="82">
        <f t="shared" si="230"/>
        <v>0</v>
      </c>
      <c r="GQ182" s="82">
        <f t="shared" si="230"/>
        <v>0</v>
      </c>
      <c r="GR182" s="82">
        <f t="shared" si="230"/>
        <v>0</v>
      </c>
      <c r="GS182" s="82">
        <f t="shared" si="230"/>
        <v>0</v>
      </c>
      <c r="GT182" s="82">
        <f t="shared" si="230"/>
        <v>0</v>
      </c>
      <c r="GU182" s="82">
        <f t="shared" si="230"/>
        <v>0</v>
      </c>
      <c r="GV182" s="82">
        <f t="shared" si="230"/>
        <v>0</v>
      </c>
      <c r="GW182" s="82">
        <f t="shared" si="230"/>
        <v>0</v>
      </c>
      <c r="GX182" s="82">
        <f t="shared" si="230"/>
        <v>0</v>
      </c>
      <c r="GY182" s="82">
        <f t="shared" si="230"/>
        <v>0</v>
      </c>
      <c r="GZ182" s="82">
        <f t="shared" si="230"/>
        <v>0</v>
      </c>
      <c r="HA182" s="82">
        <f t="shared" si="230"/>
        <v>0</v>
      </c>
      <c r="HC182" s="82">
        <f t="shared" si="181"/>
        <v>1.9780501933327855E-258</v>
      </c>
      <c r="HD182" s="82">
        <f t="shared" si="181"/>
        <v>2.309929911306836E-257</v>
      </c>
      <c r="HE182" s="82">
        <f t="shared" si="181"/>
        <v>5.4229221070476681E-293</v>
      </c>
      <c r="HF182" s="82">
        <f t="shared" si="180"/>
        <v>0</v>
      </c>
      <c r="HG182" s="82">
        <f t="shared" si="180"/>
        <v>0</v>
      </c>
      <c r="HH182" s="82">
        <f t="shared" si="180"/>
        <v>0</v>
      </c>
      <c r="HI182" s="82">
        <f t="shared" si="180"/>
        <v>0</v>
      </c>
      <c r="HJ182" s="82">
        <f t="shared" si="180"/>
        <v>0</v>
      </c>
      <c r="HK182" s="82">
        <f t="shared" si="180"/>
        <v>4.3892903393259653E-282</v>
      </c>
      <c r="HL182" s="82">
        <f t="shared" si="180"/>
        <v>0</v>
      </c>
      <c r="HM182" s="82">
        <f t="shared" si="180"/>
        <v>0</v>
      </c>
      <c r="HN182" s="82">
        <f t="shared" si="180"/>
        <v>0</v>
      </c>
      <c r="HO182" s="82">
        <f t="shared" si="226"/>
        <v>3.1821631919046631E-288</v>
      </c>
      <c r="HP182" s="82">
        <f t="shared" si="226"/>
        <v>5.2533524250029407E-304</v>
      </c>
      <c r="HQ182" s="82">
        <f t="shared" si="226"/>
        <v>0</v>
      </c>
      <c r="HS182" s="82">
        <f t="shared" si="231"/>
        <v>5.1878263095390415E-37</v>
      </c>
      <c r="HT182" s="82">
        <f t="shared" si="231"/>
        <v>9.7695815225576316E-33</v>
      </c>
      <c r="HU182" s="82">
        <f t="shared" si="231"/>
        <v>1.6298021532099714E-30</v>
      </c>
      <c r="HV182" s="82">
        <f t="shared" si="231"/>
        <v>5.8071047948211651E-45</v>
      </c>
      <c r="HW182" s="82">
        <f t="shared" si="231"/>
        <v>4.2396574468245164E-50</v>
      </c>
      <c r="HX182" s="82">
        <f t="shared" si="231"/>
        <v>3.2399079076044528E-44</v>
      </c>
      <c r="HY182" s="82">
        <f t="shared" si="231"/>
        <v>4.0205339245205033E-53</v>
      </c>
      <c r="HZ182" s="82">
        <f t="shared" si="231"/>
        <v>1.8596338690972525E-64</v>
      </c>
      <c r="IA182" s="82">
        <f t="shared" si="231"/>
        <v>1.9464476334977827E-54</v>
      </c>
      <c r="IB182" s="82">
        <f t="shared" si="231"/>
        <v>4.8884924444115768E-46</v>
      </c>
      <c r="IC182" s="82">
        <f t="shared" si="231"/>
        <v>1.2171150448331355E-44</v>
      </c>
      <c r="ID182" s="82">
        <f t="shared" si="231"/>
        <v>3.920971420954821E-40</v>
      </c>
      <c r="IE182" s="82">
        <f t="shared" si="231"/>
        <v>1.5208151729028551E-33</v>
      </c>
      <c r="IF182" s="82">
        <f t="shared" si="231"/>
        <v>4.1123608229509077E-26</v>
      </c>
      <c r="IG182" s="82">
        <f t="shared" si="231"/>
        <v>4.2077169832770391E-30</v>
      </c>
      <c r="II182" s="82">
        <f t="shared" si="232"/>
        <v>5.9405806372301671E-3</v>
      </c>
      <c r="IJ182" s="82">
        <f t="shared" si="232"/>
        <v>0.11495567005026935</v>
      </c>
      <c r="IK182" s="82">
        <f t="shared" si="232"/>
        <v>0.24965704355431795</v>
      </c>
      <c r="IL182" s="82">
        <f t="shared" si="232"/>
        <v>1.6469957548654142E-3</v>
      </c>
      <c r="IM182" s="82">
        <f t="shared" si="232"/>
        <v>2.0955144115057589E-3</v>
      </c>
      <c r="IN182" s="82">
        <f t="shared" si="232"/>
        <v>4.2989955983999423E-3</v>
      </c>
      <c r="IO182" s="82">
        <f t="shared" si="232"/>
        <v>6.168044392683104E-4</v>
      </c>
      <c r="IP182" s="82">
        <f t="shared" si="232"/>
        <v>6.3724299105364112E-7</v>
      </c>
      <c r="IQ182" s="82">
        <f t="shared" si="232"/>
        <v>2.6327670722443738E-5</v>
      </c>
      <c r="IR182" s="82">
        <f t="shared" si="232"/>
        <v>1.5768775278656829E-2</v>
      </c>
      <c r="IS182" s="82">
        <f t="shared" si="232"/>
        <v>3.8571319354712738E-2</v>
      </c>
      <c r="IT182" s="82">
        <f t="shared" si="232"/>
        <v>9.5323002021985556E-2</v>
      </c>
      <c r="IU182" s="82">
        <f t="shared" si="232"/>
        <v>0.20329855576854672</v>
      </c>
      <c r="IV182" s="82">
        <f t="shared" si="232"/>
        <v>0.3509450076683468</v>
      </c>
      <c r="IW182" s="82">
        <f t="shared" si="232"/>
        <v>0.52687363994093195</v>
      </c>
      <c r="IY182" s="82">
        <f t="shared" si="233"/>
        <v>5.9405806372301671E-3</v>
      </c>
      <c r="IZ182" s="82">
        <f t="shared" si="233"/>
        <v>0.11495567005026935</v>
      </c>
      <c r="JA182" s="82">
        <f t="shared" si="233"/>
        <v>0.24965704355431795</v>
      </c>
      <c r="JB182" s="82">
        <f t="shared" si="233"/>
        <v>1.6469957548654142E-3</v>
      </c>
      <c r="JC182" s="82">
        <f t="shared" si="233"/>
        <v>2.0955144115057589E-3</v>
      </c>
      <c r="JD182" s="82">
        <f t="shared" si="233"/>
        <v>4.2989955983999423E-3</v>
      </c>
      <c r="JE182" s="82">
        <f t="shared" si="233"/>
        <v>6.168044392683104E-4</v>
      </c>
      <c r="JF182" s="82">
        <f t="shared" si="233"/>
        <v>6.3724299105364112E-7</v>
      </c>
      <c r="JG182" s="82">
        <f t="shared" si="233"/>
        <v>2.6327670722443738E-5</v>
      </c>
      <c r="JH182" s="82">
        <f t="shared" si="233"/>
        <v>1.5768775278656829E-2</v>
      </c>
      <c r="JI182" s="82">
        <f t="shared" si="233"/>
        <v>3.8571319354712738E-2</v>
      </c>
      <c r="JJ182" s="82">
        <f t="shared" si="233"/>
        <v>9.5323002021985556E-2</v>
      </c>
      <c r="JK182" s="82">
        <f t="shared" si="233"/>
        <v>0.20329855576854672</v>
      </c>
      <c r="JL182" s="82">
        <f t="shared" si="233"/>
        <v>0.3509450076683468</v>
      </c>
      <c r="JM182" s="82">
        <f t="shared" si="233"/>
        <v>0.52687363994093195</v>
      </c>
    </row>
    <row r="183" spans="2:273" x14ac:dyDescent="0.25">
      <c r="B183" s="2">
        <v>156</v>
      </c>
      <c r="C183" s="37">
        <v>0.33698400000000001</v>
      </c>
      <c r="D183" s="37">
        <v>0.32683099999999998</v>
      </c>
      <c r="E183" s="37">
        <v>0.32652999999999999</v>
      </c>
      <c r="F183" s="37">
        <v>0.32093100000000002</v>
      </c>
      <c r="G183" s="37">
        <v>0.31544800000000001</v>
      </c>
      <c r="H183" s="37">
        <v>0.31846400000000002</v>
      </c>
      <c r="I183" s="37">
        <v>0.325932</v>
      </c>
      <c r="J183" s="37">
        <v>0.315965</v>
      </c>
      <c r="K183" s="37">
        <v>0.32669300000000001</v>
      </c>
      <c r="L183" s="37">
        <v>0.32220500000000002</v>
      </c>
      <c r="M183" s="37">
        <v>0.31986300000000001</v>
      </c>
      <c r="N183" s="37">
        <v>0.32962799999999998</v>
      </c>
      <c r="O183" s="37">
        <v>0.34249000000000002</v>
      </c>
      <c r="P183" s="37">
        <v>0.34948200000000001</v>
      </c>
      <c r="Q183" s="37">
        <v>0.46743600000000002</v>
      </c>
      <c r="S183" s="4">
        <f t="shared" si="234"/>
        <v>0.33451598006356414</v>
      </c>
      <c r="T183" s="4">
        <f t="shared" si="234"/>
        <v>0.32676738311594056</v>
      </c>
      <c r="U183" s="4">
        <f t="shared" si="234"/>
        <v>0.32502167292052808</v>
      </c>
      <c r="V183" s="4">
        <f t="shared" si="234"/>
        <v>0.32086282664000232</v>
      </c>
      <c r="W183" s="4">
        <f t="shared" si="234"/>
        <v>0.31422616871647868</v>
      </c>
      <c r="X183" s="4">
        <f t="shared" si="234"/>
        <v>0.31841972353194914</v>
      </c>
      <c r="Y183" s="4">
        <f t="shared" si="234"/>
        <v>0.32339803820807578</v>
      </c>
      <c r="Z183" s="4">
        <f t="shared" si="234"/>
        <v>0.32076325669037459</v>
      </c>
      <c r="AA183" s="4">
        <f t="shared" si="234"/>
        <v>0.32446720895218711</v>
      </c>
      <c r="AB183" s="4">
        <f t="shared" si="234"/>
        <v>0.32168259473317229</v>
      </c>
      <c r="AC183" s="4">
        <f t="shared" si="234"/>
        <v>0.3258296955906968</v>
      </c>
      <c r="AD183" s="4">
        <f t="shared" si="234"/>
        <v>0.32901066600720469</v>
      </c>
      <c r="AE183" s="4">
        <f t="shared" si="234"/>
        <v>0.34111172301575959</v>
      </c>
      <c r="AF183" s="4">
        <f t="shared" si="234"/>
        <v>0.3514645547113715</v>
      </c>
      <c r="AG183" s="4">
        <f t="shared" si="234"/>
        <v>0.45625287499032174</v>
      </c>
      <c r="AI183" s="4">
        <f t="shared" si="235"/>
        <v>2.4680199364358613E-3</v>
      </c>
      <c r="AJ183" s="4">
        <f t="shared" si="235"/>
        <v>6.3616884059425338E-5</v>
      </c>
      <c r="AK183" s="4">
        <f t="shared" si="235"/>
        <v>1.508327079471905E-3</v>
      </c>
      <c r="AL183" s="4">
        <f t="shared" si="235"/>
        <v>6.817335999770302E-5</v>
      </c>
      <c r="AM183" s="4">
        <f t="shared" si="235"/>
        <v>1.2218312835213241E-3</v>
      </c>
      <c r="AN183" s="4">
        <f t="shared" si="235"/>
        <v>4.4276468050885587E-5</v>
      </c>
      <c r="AO183" s="4">
        <f t="shared" si="235"/>
        <v>2.5339617919242219E-3</v>
      </c>
      <c r="AP183" s="4">
        <f t="shared" si="235"/>
        <v>-4.7982566903745916E-3</v>
      </c>
      <c r="AQ183" s="4">
        <f t="shared" si="235"/>
        <v>2.2257910478128973E-3</v>
      </c>
      <c r="AR183" s="4">
        <f t="shared" si="235"/>
        <v>5.2240526682773014E-4</v>
      </c>
      <c r="AS183" s="4">
        <f t="shared" si="235"/>
        <v>-5.9666955906967911E-3</v>
      </c>
      <c r="AT183" s="4">
        <f t="shared" si="235"/>
        <v>6.1733399279528811E-4</v>
      </c>
      <c r="AU183" s="4">
        <f t="shared" si="235"/>
        <v>1.378276984240423E-3</v>
      </c>
      <c r="AV183" s="4">
        <f t="shared" si="235"/>
        <v>-1.982554711371487E-3</v>
      </c>
      <c r="AW183" s="4">
        <f t="shared" si="235"/>
        <v>1.1183125009678274E-2</v>
      </c>
      <c r="AY183" s="2">
        <f t="shared" si="227"/>
        <v>0.33451472261652687</v>
      </c>
      <c r="AZ183" s="2">
        <f t="shared" si="227"/>
        <v>0.32667067039019243</v>
      </c>
      <c r="BA183" s="2">
        <f t="shared" si="227"/>
        <v>0.32435235885416919</v>
      </c>
      <c r="BB183" s="2">
        <f t="shared" si="227"/>
        <v>0.32086274468984488</v>
      </c>
      <c r="BC183" s="2">
        <f t="shared" si="227"/>
        <v>0.31422591053086818</v>
      </c>
      <c r="BD183" s="2">
        <f t="shared" si="227"/>
        <v>0.31841861296432344</v>
      </c>
      <c r="BE183" s="2">
        <f t="shared" si="227"/>
        <v>0.32339800238176897</v>
      </c>
      <c r="BF183" s="2">
        <f t="shared" si="227"/>
        <v>0.32076325668977163</v>
      </c>
      <c r="BG183" s="2">
        <f t="shared" si="227"/>
        <v>0.32446720862139894</v>
      </c>
      <c r="BH183" s="2">
        <f t="shared" si="227"/>
        <v>0.32166945768992283</v>
      </c>
      <c r="BI183" s="2">
        <f t="shared" si="227"/>
        <v>0.32577093025257697</v>
      </c>
      <c r="BJ183" s="2">
        <f t="shared" si="227"/>
        <v>0.32864220561520563</v>
      </c>
      <c r="BK183" s="2">
        <f t="shared" si="227"/>
        <v>0.33931038472399933</v>
      </c>
      <c r="BL183" s="2">
        <f t="shared" si="227"/>
        <v>0.33925116103148395</v>
      </c>
      <c r="BM183" s="2">
        <f t="shared" si="227"/>
        <v>0.35956894323292726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0.33698400000000001</v>
      </c>
      <c r="CV183" s="2" t="str">
        <f t="shared" si="198"/>
        <v/>
      </c>
      <c r="CW183" s="2" t="str">
        <f t="shared" si="199"/>
        <v/>
      </c>
      <c r="CX183" s="2">
        <f t="shared" si="200"/>
        <v>0.32093100000000002</v>
      </c>
      <c r="CY183" s="2">
        <f t="shared" si="201"/>
        <v>0.31544800000000001</v>
      </c>
      <c r="CZ183" s="2">
        <f t="shared" si="202"/>
        <v>0.31846400000000002</v>
      </c>
      <c r="DA183" s="2">
        <f t="shared" si="203"/>
        <v>0.325932</v>
      </c>
      <c r="DB183" s="2">
        <f t="shared" si="204"/>
        <v>0.315965</v>
      </c>
      <c r="DC183" s="2">
        <f t="shared" si="205"/>
        <v>0.32669300000000001</v>
      </c>
      <c r="DD183" s="2">
        <f t="shared" si="206"/>
        <v>0.32220500000000002</v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0.44395487878787881</v>
      </c>
      <c r="DL183" s="2">
        <f t="shared" si="236"/>
        <v>0.48081713135993132</v>
      </c>
      <c r="DM183" s="2">
        <f t="shared" si="236"/>
        <v>0.47709782100840331</v>
      </c>
      <c r="DN183" s="2">
        <f t="shared" si="236"/>
        <v>0.47235554142228742</v>
      </c>
      <c r="DO183" s="2">
        <f t="shared" si="236"/>
        <v>0.47691715402298851</v>
      </c>
      <c r="DP183" s="2">
        <f t="shared" si="236"/>
        <v>0.4681611185483871</v>
      </c>
      <c r="DQ183" s="2">
        <f t="shared" si="236"/>
        <v>0.46667298790322576</v>
      </c>
      <c r="DR183" s="2">
        <f t="shared" si="236"/>
        <v>0.48025154679802962</v>
      </c>
      <c r="DS183" s="2">
        <f t="shared" si="236"/>
        <v>0.48738512216748781</v>
      </c>
      <c r="DT183" s="2">
        <f t="shared" si="236"/>
        <v>0.46678092666157367</v>
      </c>
      <c r="DU183" s="2">
        <f t="shared" si="236"/>
        <v>0.46545445322128848</v>
      </c>
      <c r="DV183" s="2">
        <f t="shared" si="236"/>
        <v>0.50205387456073347</v>
      </c>
      <c r="DW183" s="2">
        <f t="shared" si="236"/>
        <v>0.49887575579322646</v>
      </c>
      <c r="DX183" s="2">
        <f t="shared" si="236"/>
        <v>0.47708580213903751</v>
      </c>
      <c r="DY183" s="2">
        <f t="shared" si="236"/>
        <v>0.43013054920634913</v>
      </c>
      <c r="EA183" s="2">
        <f t="shared" si="213"/>
        <v>0.32871674635603876</v>
      </c>
      <c r="EB183" s="2">
        <f t="shared" si="213"/>
        <v>0.32438459329019526</v>
      </c>
      <c r="EC183" s="2">
        <f t="shared" si="213"/>
        <v>0.32144736531539542</v>
      </c>
      <c r="ED183" s="2">
        <f t="shared" si="213"/>
        <v>0.32127519755315792</v>
      </c>
      <c r="EE183" s="2">
        <f t="shared" si="213"/>
        <v>0.30940715267366314</v>
      </c>
      <c r="EF183" s="2">
        <f t="shared" si="213"/>
        <v>0.31615572946441139</v>
      </c>
      <c r="EG183" s="2">
        <f t="shared" si="213"/>
        <v>0.32467612373132626</v>
      </c>
      <c r="EH183" s="2">
        <f t="shared" si="213"/>
        <v>0.31688264360793683</v>
      </c>
      <c r="EI183" s="2">
        <f t="shared" si="213"/>
        <v>0.31683818995491542</v>
      </c>
      <c r="EJ183" s="2">
        <f t="shared" si="213"/>
        <v>0.31782006438923399</v>
      </c>
      <c r="EK183" s="2">
        <f t="shared" si="212"/>
        <v>0.32284792735211337</v>
      </c>
      <c r="EL183" s="2">
        <f t="shared" si="179"/>
        <v>0.32514482710368586</v>
      </c>
      <c r="EM183" s="2">
        <f t="shared" si="179"/>
        <v>0.33901548366374556</v>
      </c>
      <c r="EN183" s="2">
        <f t="shared" si="179"/>
        <v>0.33775396410319392</v>
      </c>
      <c r="EO183" s="2">
        <f t="shared" si="179"/>
        <v>0.36145863763109226</v>
      </c>
      <c r="EQ183" s="2">
        <f t="shared" si="237"/>
        <v>0.33685070790337179</v>
      </c>
      <c r="ER183" s="2">
        <f t="shared" si="237"/>
        <v>0.32799903864818974</v>
      </c>
      <c r="ES183" s="2">
        <f t="shared" si="237"/>
        <v>0.32629808983941327</v>
      </c>
      <c r="ET183" s="2">
        <f t="shared" si="237"/>
        <v>0.32070826714423167</v>
      </c>
      <c r="EU183" s="2">
        <f t="shared" si="237"/>
        <v>0.31607704330067338</v>
      </c>
      <c r="EV183" s="2">
        <f t="shared" si="237"/>
        <v>0.31931800458678511</v>
      </c>
      <c r="EW183" s="2">
        <f t="shared" si="237"/>
        <v>0.32293337377770681</v>
      </c>
      <c r="EX183" s="2">
        <f t="shared" si="237"/>
        <v>0.3216823746827745</v>
      </c>
      <c r="EY183" s="2">
        <f t="shared" si="237"/>
        <v>0.32656452899080285</v>
      </c>
      <c r="EZ183" s="2">
        <f t="shared" si="237"/>
        <v>0.32347243195977049</v>
      </c>
      <c r="FA183" s="2">
        <f t="shared" si="237"/>
        <v>0.32729173667137562</v>
      </c>
      <c r="FB183" s="2">
        <f t="shared" si="237"/>
        <v>0.33067621790021046</v>
      </c>
      <c r="FC183" s="2">
        <f t="shared" si="237"/>
        <v>0.33949849811199723</v>
      </c>
      <c r="FD183" s="2">
        <f t="shared" si="237"/>
        <v>0.34033215487002039</v>
      </c>
      <c r="FE183" s="2">
        <f t="shared" si="237"/>
        <v>0.3577687156969111</v>
      </c>
      <c r="FG183" s="2">
        <f t="shared" si="238"/>
        <v>0.99998715260921467</v>
      </c>
      <c r="FH183" s="2">
        <f t="shared" si="238"/>
        <v>0.99998326849506958</v>
      </c>
      <c r="FI183" s="2">
        <f t="shared" si="238"/>
        <v>0.99998577972707381</v>
      </c>
      <c r="FJ183" s="2">
        <f t="shared" si="238"/>
        <v>0.99998881516765725</v>
      </c>
      <c r="FK183" s="2">
        <f t="shared" si="238"/>
        <v>0.99999074204012228</v>
      </c>
      <c r="FL183" s="2">
        <f t="shared" si="238"/>
        <v>0.99998980309312624</v>
      </c>
      <c r="FM183" s="2">
        <f t="shared" si="238"/>
        <v>0.99998886605053838</v>
      </c>
      <c r="FN183" s="2">
        <f t="shared" si="238"/>
        <v>0.99999204925867302</v>
      </c>
      <c r="FO183" s="2">
        <f t="shared" si="238"/>
        <v>0.99999147511216735</v>
      </c>
      <c r="FP183" s="2">
        <f t="shared" si="238"/>
        <v>0.9999865758441574</v>
      </c>
      <c r="FQ183" s="2">
        <f t="shared" si="238"/>
        <v>0.99998567116419479</v>
      </c>
      <c r="FR183" s="2">
        <f t="shared" si="238"/>
        <v>0.9999864328150383</v>
      </c>
      <c r="FS183" s="2">
        <f t="shared" si="238"/>
        <v>0.99998777273016237</v>
      </c>
      <c r="FT183" s="2">
        <f t="shared" si="238"/>
        <v>0.99998771838026579</v>
      </c>
      <c r="FU183" s="2">
        <f t="shared" si="238"/>
        <v>0.99998362138574814</v>
      </c>
      <c r="FW183" s="2">
        <f t="shared" si="229"/>
        <v>0.712628860787762</v>
      </c>
      <c r="FX183" s="2">
        <f t="shared" si="229"/>
        <v>0.63175937717928854</v>
      </c>
      <c r="FY183" s="2">
        <f t="shared" si="229"/>
        <v>0.59842197437515354</v>
      </c>
      <c r="FZ183" s="2">
        <f t="shared" si="229"/>
        <v>0.73050001395030795</v>
      </c>
      <c r="GA183" s="2">
        <f t="shared" si="229"/>
        <v>0.72223179145183669</v>
      </c>
      <c r="GB183" s="2">
        <f t="shared" si="229"/>
        <v>0.71509701958438399</v>
      </c>
      <c r="GC183" s="2">
        <f t="shared" si="229"/>
        <v>0.73430059935385605</v>
      </c>
      <c r="GD183" s="2">
        <f t="shared" si="229"/>
        <v>0.8082357360148249</v>
      </c>
      <c r="GE183" s="2">
        <f t="shared" si="229"/>
        <v>0.78421744757947109</v>
      </c>
      <c r="GF183" s="2">
        <f t="shared" si="229"/>
        <v>0.68066939717688524</v>
      </c>
      <c r="GG183" s="2">
        <f t="shared" si="229"/>
        <v>0.65730982252284742</v>
      </c>
      <c r="GH183" s="2">
        <f t="shared" si="229"/>
        <v>0.63184440989912749</v>
      </c>
      <c r="GI183" s="2">
        <f t="shared" si="229"/>
        <v>0.60649615478470265</v>
      </c>
      <c r="GJ183" s="2">
        <f t="shared" si="229"/>
        <v>0.58005238668945547</v>
      </c>
      <c r="GK183" s="2">
        <f t="shared" si="229"/>
        <v>0.51242795447763956</v>
      </c>
      <c r="GM183" s="82">
        <f t="shared" si="230"/>
        <v>1.780079431127018E-164</v>
      </c>
      <c r="GN183" s="82">
        <f t="shared" si="230"/>
        <v>4.4274440622194041E-247</v>
      </c>
      <c r="GO183" s="82">
        <f t="shared" si="230"/>
        <v>0</v>
      </c>
      <c r="GP183" s="82">
        <f t="shared" si="230"/>
        <v>0</v>
      </c>
      <c r="GQ183" s="82">
        <f t="shared" si="230"/>
        <v>0</v>
      </c>
      <c r="GR183" s="82">
        <f t="shared" si="230"/>
        <v>0</v>
      </c>
      <c r="GS183" s="82">
        <f t="shared" si="230"/>
        <v>0</v>
      </c>
      <c r="GT183" s="82">
        <f t="shared" si="230"/>
        <v>0</v>
      </c>
      <c r="GU183" s="82">
        <f t="shared" si="230"/>
        <v>0</v>
      </c>
      <c r="GV183" s="82">
        <f t="shared" si="230"/>
        <v>0</v>
      </c>
      <c r="GW183" s="82">
        <f t="shared" si="230"/>
        <v>0</v>
      </c>
      <c r="GX183" s="82">
        <f t="shared" si="230"/>
        <v>0</v>
      </c>
      <c r="GY183" s="82">
        <f t="shared" si="230"/>
        <v>0</v>
      </c>
      <c r="GZ183" s="82">
        <f t="shared" si="230"/>
        <v>0</v>
      </c>
      <c r="HA183" s="82">
        <f t="shared" si="230"/>
        <v>0</v>
      </c>
      <c r="HC183" s="82">
        <f t="shared" si="181"/>
        <v>1.413327053837879E-265</v>
      </c>
      <c r="HD183" s="82">
        <f t="shared" si="181"/>
        <v>1.7075488094753746E-264</v>
      </c>
      <c r="HE183" s="82">
        <f t="shared" si="181"/>
        <v>6.6767023375949938E-301</v>
      </c>
      <c r="HF183" s="82">
        <f t="shared" si="180"/>
        <v>0</v>
      </c>
      <c r="HG183" s="82">
        <f t="shared" si="180"/>
        <v>0</v>
      </c>
      <c r="HH183" s="82">
        <f t="shared" si="180"/>
        <v>0</v>
      </c>
      <c r="HI183" s="82">
        <f t="shared" si="180"/>
        <v>0</v>
      </c>
      <c r="HJ183" s="82">
        <f t="shared" si="180"/>
        <v>0</v>
      </c>
      <c r="HK183" s="82">
        <f t="shared" si="180"/>
        <v>6.7080425474095325E-289</v>
      </c>
      <c r="HL183" s="82">
        <f t="shared" si="180"/>
        <v>0</v>
      </c>
      <c r="HM183" s="82">
        <f t="shared" si="180"/>
        <v>0</v>
      </c>
      <c r="HN183" s="82">
        <f t="shared" si="180"/>
        <v>0</v>
      </c>
      <c r="HO183" s="82">
        <f t="shared" si="226"/>
        <v>8.863504298977784E-296</v>
      </c>
      <c r="HP183" s="82">
        <f t="shared" si="226"/>
        <v>0</v>
      </c>
      <c r="HQ183" s="82">
        <f t="shared" si="226"/>
        <v>0</v>
      </c>
      <c r="HS183" s="82">
        <f t="shared" si="231"/>
        <v>6.3237222299188142E-39</v>
      </c>
      <c r="HT183" s="82">
        <f t="shared" si="231"/>
        <v>1.5576239008933947E-34</v>
      </c>
      <c r="HU183" s="82">
        <f t="shared" si="231"/>
        <v>3.6157023573723244E-32</v>
      </c>
      <c r="HV183" s="82">
        <f t="shared" si="231"/>
        <v>3.7935464818271112E-47</v>
      </c>
      <c r="HW183" s="82">
        <f t="shared" si="231"/>
        <v>1.8283792933672165E-52</v>
      </c>
      <c r="HX183" s="82">
        <f t="shared" si="231"/>
        <v>2.3180915905137663E-46</v>
      </c>
      <c r="HY183" s="82">
        <f t="shared" si="231"/>
        <v>1.1703433185895157E-55</v>
      </c>
      <c r="HZ183" s="82">
        <f t="shared" si="231"/>
        <v>2.9904625516332564E-67</v>
      </c>
      <c r="IA183" s="82">
        <f t="shared" si="231"/>
        <v>7.2176836285356819E-57</v>
      </c>
      <c r="IB183" s="82">
        <f t="shared" si="231"/>
        <v>2.4529653825901642E-48</v>
      </c>
      <c r="IC183" s="82">
        <f t="shared" si="231"/>
        <v>6.2607938343868669E-47</v>
      </c>
      <c r="ID183" s="82">
        <f t="shared" si="231"/>
        <v>2.8954749073664978E-42</v>
      </c>
      <c r="IE183" s="82">
        <f t="shared" si="231"/>
        <v>2.32070134556386E-35</v>
      </c>
      <c r="IF183" s="82">
        <f t="shared" si="231"/>
        <v>1.5875379376873845E-27</v>
      </c>
      <c r="IG183" s="82">
        <f t="shared" si="231"/>
        <v>6.7614330292355796E-32</v>
      </c>
      <c r="II183" s="82">
        <f t="shared" si="232"/>
        <v>2.2321152605768424E-3</v>
      </c>
      <c r="IJ183" s="82">
        <f t="shared" si="232"/>
        <v>6.3405412132910843E-2</v>
      </c>
      <c r="IK183" s="82">
        <f t="shared" si="232"/>
        <v>0.16638866647525996</v>
      </c>
      <c r="IL183" s="82">
        <f t="shared" si="232"/>
        <v>5.2825818475940437E-4</v>
      </c>
      <c r="IM183" s="82">
        <f t="shared" si="232"/>
        <v>6.6794547308659342E-4</v>
      </c>
      <c r="IN183" s="82">
        <f t="shared" si="232"/>
        <v>1.5265102611121987E-3</v>
      </c>
      <c r="IO183" s="82">
        <f t="shared" si="232"/>
        <v>1.6702172588929377E-4</v>
      </c>
      <c r="IP183" s="82">
        <f t="shared" si="232"/>
        <v>1.0366614385449316E-7</v>
      </c>
      <c r="IQ183" s="82">
        <f t="shared" si="232"/>
        <v>6.0101853923110568E-6</v>
      </c>
      <c r="IR183" s="82">
        <f t="shared" si="232"/>
        <v>6.1418861341582141E-3</v>
      </c>
      <c r="IS183" s="82">
        <f t="shared" si="232"/>
        <v>1.6756577568360943E-2</v>
      </c>
      <c r="IT183" s="82">
        <f t="shared" si="232"/>
        <v>4.858818815707077E-2</v>
      </c>
      <c r="IU183" s="82">
        <f t="shared" si="232"/>
        <v>0.12611682717879627</v>
      </c>
      <c r="IV183" s="82">
        <f t="shared" si="232"/>
        <v>0.26571386045889012</v>
      </c>
      <c r="IW183" s="82">
        <f t="shared" si="232"/>
        <v>0.45904381010036444</v>
      </c>
      <c r="IY183" s="82">
        <f t="shared" si="233"/>
        <v>2.2321152605768424E-3</v>
      </c>
      <c r="IZ183" s="82">
        <f t="shared" si="233"/>
        <v>6.3405412132910843E-2</v>
      </c>
      <c r="JA183" s="82">
        <f t="shared" si="233"/>
        <v>0.16638866647525996</v>
      </c>
      <c r="JB183" s="82">
        <f t="shared" si="233"/>
        <v>5.2825818475940437E-4</v>
      </c>
      <c r="JC183" s="82">
        <f t="shared" si="233"/>
        <v>6.6794547308659342E-4</v>
      </c>
      <c r="JD183" s="82">
        <f t="shared" si="233"/>
        <v>1.5265102611121987E-3</v>
      </c>
      <c r="JE183" s="82">
        <f t="shared" si="233"/>
        <v>1.6702172588929377E-4</v>
      </c>
      <c r="JF183" s="82">
        <f t="shared" si="233"/>
        <v>1.0366614385449316E-7</v>
      </c>
      <c r="JG183" s="82">
        <f t="shared" si="233"/>
        <v>6.0101853923110568E-6</v>
      </c>
      <c r="JH183" s="82">
        <f t="shared" si="233"/>
        <v>6.1418861341582141E-3</v>
      </c>
      <c r="JI183" s="82">
        <f t="shared" si="233"/>
        <v>1.6756577568360943E-2</v>
      </c>
      <c r="JJ183" s="82">
        <f t="shared" si="233"/>
        <v>4.858818815707077E-2</v>
      </c>
      <c r="JK183" s="82">
        <f t="shared" si="233"/>
        <v>0.12611682717879627</v>
      </c>
      <c r="JL183" s="82">
        <f t="shared" si="233"/>
        <v>0.26571386045889012</v>
      </c>
      <c r="JM183" s="82">
        <f t="shared" si="233"/>
        <v>0.45904381010036444</v>
      </c>
    </row>
    <row r="184" spans="2:273" x14ac:dyDescent="0.25">
      <c r="B184" s="2">
        <v>157</v>
      </c>
      <c r="C184" s="37">
        <v>0.33794600000000002</v>
      </c>
      <c r="D184" s="37">
        <v>0.32408500000000001</v>
      </c>
      <c r="E184" s="37">
        <v>0.32796900000000001</v>
      </c>
      <c r="F184" s="37">
        <v>0.31959900000000002</v>
      </c>
      <c r="G184" s="37">
        <v>0.31724799999999997</v>
      </c>
      <c r="H184" s="37">
        <v>0.31715599999999999</v>
      </c>
      <c r="I184" s="37">
        <v>0.32002199999999997</v>
      </c>
      <c r="J184" s="37">
        <v>0.31748199999999999</v>
      </c>
      <c r="K184" s="37">
        <v>0.326214</v>
      </c>
      <c r="L184" s="37">
        <v>0.31729200000000002</v>
      </c>
      <c r="M184" s="37">
        <v>0.32242300000000002</v>
      </c>
      <c r="N184" s="37">
        <v>0.33083899999999999</v>
      </c>
      <c r="O184" s="37">
        <v>0.33862700000000001</v>
      </c>
      <c r="P184" s="37">
        <v>0.347215</v>
      </c>
      <c r="Q184" s="37">
        <v>0.43681799999999998</v>
      </c>
      <c r="S184" s="4">
        <f t="shared" si="234"/>
        <v>0.33423757116641517</v>
      </c>
      <c r="T184" s="4">
        <f t="shared" si="234"/>
        <v>0.32646416936515882</v>
      </c>
      <c r="U184" s="4">
        <f t="shared" si="234"/>
        <v>0.32442547596762999</v>
      </c>
      <c r="V184" s="4">
        <f t="shared" si="234"/>
        <v>0.32052370972890271</v>
      </c>
      <c r="W184" s="4">
        <f t="shared" si="234"/>
        <v>0.31395109637070862</v>
      </c>
      <c r="X184" s="4">
        <f t="shared" si="234"/>
        <v>0.31815459773213495</v>
      </c>
      <c r="Y184" s="4">
        <f t="shared" si="234"/>
        <v>0.32300552672283966</v>
      </c>
      <c r="Z184" s="4">
        <f t="shared" si="234"/>
        <v>0.32047359005204062</v>
      </c>
      <c r="AA184" s="4">
        <f t="shared" si="234"/>
        <v>0.32435809312619585</v>
      </c>
      <c r="AB184" s="4">
        <f t="shared" si="234"/>
        <v>0.32146645980169536</v>
      </c>
      <c r="AC184" s="4">
        <f t="shared" si="234"/>
        <v>0.32555369107208509</v>
      </c>
      <c r="AD184" s="4">
        <f t="shared" si="234"/>
        <v>0.3285313969331784</v>
      </c>
      <c r="AE184" s="4">
        <f t="shared" si="234"/>
        <v>0.33967900917275234</v>
      </c>
      <c r="AF184" s="4">
        <f t="shared" si="234"/>
        <v>0.3455037653873454</v>
      </c>
      <c r="AG184" s="4">
        <f t="shared" si="234"/>
        <v>0.42563005881027804</v>
      </c>
      <c r="AI184" s="4">
        <f t="shared" si="235"/>
        <v>3.7084288335848536E-3</v>
      </c>
      <c r="AJ184" s="4">
        <f t="shared" si="235"/>
        <v>-2.3791693651588064E-3</v>
      </c>
      <c r="AK184" s="4">
        <f t="shared" si="235"/>
        <v>3.5435240323700157E-3</v>
      </c>
      <c r="AL184" s="4">
        <f t="shared" si="235"/>
        <v>-9.2470972890268399E-4</v>
      </c>
      <c r="AM184" s="4">
        <f t="shared" si="235"/>
        <v>3.2969036292913589E-3</v>
      </c>
      <c r="AN184" s="4">
        <f t="shared" si="235"/>
        <v>-9.9859773213495373E-4</v>
      </c>
      <c r="AO184" s="4">
        <f t="shared" si="235"/>
        <v>-2.9835267228396911E-3</v>
      </c>
      <c r="AP184" s="4">
        <f t="shared" si="235"/>
        <v>-2.991590052040638E-3</v>
      </c>
      <c r="AQ184" s="4">
        <f t="shared" si="235"/>
        <v>1.8559068738041584E-3</v>
      </c>
      <c r="AR184" s="4">
        <f t="shared" si="235"/>
        <v>-4.1744598016953405E-3</v>
      </c>
      <c r="AS184" s="4">
        <f t="shared" si="235"/>
        <v>-3.1306910720850789E-3</v>
      </c>
      <c r="AT184" s="4">
        <f t="shared" si="235"/>
        <v>2.3076030668215952E-3</v>
      </c>
      <c r="AU184" s="4">
        <f t="shared" si="235"/>
        <v>-1.0520091727523329E-3</v>
      </c>
      <c r="AV184" s="4">
        <f t="shared" si="235"/>
        <v>1.7112346126545996E-3</v>
      </c>
      <c r="AW184" s="4">
        <f t="shared" si="235"/>
        <v>1.1187941189721939E-2</v>
      </c>
      <c r="AY184" s="2">
        <f t="shared" si="227"/>
        <v>0.33423732508405973</v>
      </c>
      <c r="AZ184" s="2">
        <f t="shared" si="227"/>
        <v>0.32643089546579274</v>
      </c>
      <c r="BA184" s="2">
        <f t="shared" si="227"/>
        <v>0.32412193350144997</v>
      </c>
      <c r="BB184" s="2">
        <f t="shared" si="227"/>
        <v>0.32052369728308938</v>
      </c>
      <c r="BC184" s="2">
        <f t="shared" si="227"/>
        <v>0.31395105779470045</v>
      </c>
      <c r="BD184" s="2">
        <f t="shared" si="227"/>
        <v>0.31815439975010673</v>
      </c>
      <c r="BE184" s="2">
        <f t="shared" si="227"/>
        <v>0.32300552262113114</v>
      </c>
      <c r="BF184" s="2">
        <f t="shared" si="227"/>
        <v>0.3204735900520097</v>
      </c>
      <c r="BG184" s="2">
        <f t="shared" si="227"/>
        <v>0.32435809309683805</v>
      </c>
      <c r="BH184" s="2">
        <f t="shared" si="227"/>
        <v>0.32146380370138428</v>
      </c>
      <c r="BI184" s="2">
        <f t="shared" si="227"/>
        <v>0.32553977269199957</v>
      </c>
      <c r="BJ184" s="2">
        <f t="shared" si="227"/>
        <v>0.32842081147997226</v>
      </c>
      <c r="BK184" s="2">
        <f t="shared" si="227"/>
        <v>0.33894980516699863</v>
      </c>
      <c r="BL184" s="2">
        <f t="shared" si="227"/>
        <v>0.33889434829224058</v>
      </c>
      <c r="BM184" s="2">
        <f t="shared" si="227"/>
        <v>0.35913193699362378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0.33794600000000002</v>
      </c>
      <c r="CV184" s="2" t="str">
        <f t="shared" si="198"/>
        <v/>
      </c>
      <c r="CW184" s="2" t="str">
        <f t="shared" si="199"/>
        <v/>
      </c>
      <c r="CX184" s="2">
        <f t="shared" si="200"/>
        <v>0.31959900000000002</v>
      </c>
      <c r="CY184" s="2">
        <f t="shared" si="201"/>
        <v>0.31724799999999997</v>
      </c>
      <c r="CZ184" s="2">
        <f t="shared" si="202"/>
        <v>0.31715599999999999</v>
      </c>
      <c r="DA184" s="2">
        <f t="shared" si="203"/>
        <v>0.32002199999999997</v>
      </c>
      <c r="DB184" s="2">
        <f t="shared" si="204"/>
        <v>0.31748199999999999</v>
      </c>
      <c r="DC184" s="2">
        <f t="shared" si="205"/>
        <v>0.326214</v>
      </c>
      <c r="DD184" s="2">
        <f t="shared" si="206"/>
        <v>0.31729200000000002</v>
      </c>
      <c r="DE184" s="2">
        <f t="shared" si="207"/>
        <v>0.32242300000000002</v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0.44434987878787885</v>
      </c>
      <c r="DL184" s="2">
        <f t="shared" si="236"/>
        <v>0.48156011385671377</v>
      </c>
      <c r="DM184" s="2">
        <f t="shared" si="236"/>
        <v>0.47773593277310922</v>
      </c>
      <c r="DN184" s="2">
        <f t="shared" si="236"/>
        <v>0.47295690670821117</v>
      </c>
      <c r="DO184" s="2">
        <f t="shared" si="236"/>
        <v>0.47760111954022988</v>
      </c>
      <c r="DP184" s="2">
        <f t="shared" si="236"/>
        <v>0.46881289838709678</v>
      </c>
      <c r="DQ184" s="2">
        <f t="shared" si="236"/>
        <v>0.46728378830645156</v>
      </c>
      <c r="DR184" s="2">
        <f t="shared" si="236"/>
        <v>0.48094208045977016</v>
      </c>
      <c r="DS184" s="2">
        <f t="shared" si="236"/>
        <v>0.48809549359605919</v>
      </c>
      <c r="DT184" s="2">
        <f t="shared" si="236"/>
        <v>0.46739451184110004</v>
      </c>
      <c r="DU184" s="2">
        <f t="shared" si="236"/>
        <v>0.46607198207282907</v>
      </c>
      <c r="DV184" s="2">
        <f t="shared" si="236"/>
        <v>0.50289374041252877</v>
      </c>
      <c r="DW184" s="2">
        <f t="shared" si="236"/>
        <v>0.49958638413547246</v>
      </c>
      <c r="DX184" s="2">
        <f t="shared" si="236"/>
        <v>0.47764159358288777</v>
      </c>
      <c r="DY184" s="2">
        <f t="shared" si="236"/>
        <v>0.43032153492063485</v>
      </c>
      <c r="EA184" s="2">
        <f t="shared" si="213"/>
        <v>0.32817733592251214</v>
      </c>
      <c r="EB184" s="2">
        <f t="shared" si="213"/>
        <v>0.32401898622453595</v>
      </c>
      <c r="EC184" s="2">
        <f t="shared" si="213"/>
        <v>0.32105174692825561</v>
      </c>
      <c r="ED184" s="2">
        <f t="shared" si="213"/>
        <v>0.32095348725791167</v>
      </c>
      <c r="EE184" s="2">
        <f t="shared" si="213"/>
        <v>0.30892463204112225</v>
      </c>
      <c r="EF184" s="2">
        <f t="shared" si="213"/>
        <v>0.31579243746774471</v>
      </c>
      <c r="EG184" s="2">
        <f t="shared" si="213"/>
        <v>0.32433596339377357</v>
      </c>
      <c r="EH184" s="2">
        <f t="shared" si="213"/>
        <v>0.31646099663380212</v>
      </c>
      <c r="EI184" s="2">
        <f t="shared" si="213"/>
        <v>0.316448044278548</v>
      </c>
      <c r="EJ184" s="2">
        <f t="shared" si="213"/>
        <v>0.31742699421507736</v>
      </c>
      <c r="EK184" s="2">
        <f t="shared" si="212"/>
        <v>0.32246586037244529</v>
      </c>
      <c r="EL184" s="2">
        <f t="shared" si="179"/>
        <v>0.32473637392043042</v>
      </c>
      <c r="EM184" s="2">
        <f t="shared" si="179"/>
        <v>0.33863884849258358</v>
      </c>
      <c r="EN184" s="2">
        <f t="shared" si="179"/>
        <v>0.33730951680111004</v>
      </c>
      <c r="EO184" s="2">
        <f t="shared" si="179"/>
        <v>0.3611352858278768</v>
      </c>
      <c r="EQ184" s="2">
        <f t="shared" si="237"/>
        <v>0.33646416316701738</v>
      </c>
      <c r="ER184" s="2">
        <f t="shared" si="237"/>
        <v>0.32770936982709831</v>
      </c>
      <c r="ES184" s="2">
        <f t="shared" si="237"/>
        <v>0.3259976595220071</v>
      </c>
      <c r="ET184" s="2">
        <f t="shared" si="237"/>
        <v>0.32037701621519604</v>
      </c>
      <c r="EU184" s="2">
        <f t="shared" si="237"/>
        <v>0.31571218640210741</v>
      </c>
      <c r="EV184" s="2">
        <f t="shared" si="237"/>
        <v>0.31901069218638861</v>
      </c>
      <c r="EW184" s="2">
        <f t="shared" si="237"/>
        <v>0.32256454384056404</v>
      </c>
      <c r="EX184" s="2">
        <f t="shared" si="237"/>
        <v>0.32134040927224722</v>
      </c>
      <c r="EY184" s="2">
        <f t="shared" si="237"/>
        <v>0.3263414167243982</v>
      </c>
      <c r="EZ184" s="2">
        <f t="shared" si="237"/>
        <v>0.32318838183465814</v>
      </c>
      <c r="FA184" s="2">
        <f t="shared" si="237"/>
        <v>0.32699858513398017</v>
      </c>
      <c r="FB184" s="2">
        <f t="shared" si="237"/>
        <v>0.33037534440827016</v>
      </c>
      <c r="FC184" s="2">
        <f t="shared" si="237"/>
        <v>0.33913094961438089</v>
      </c>
      <c r="FD184" s="2">
        <f t="shared" si="237"/>
        <v>0.33993817052054992</v>
      </c>
      <c r="FE184" s="2">
        <f t="shared" si="237"/>
        <v>0.35739155527759153</v>
      </c>
      <c r="FG184" s="2">
        <f t="shared" si="238"/>
        <v>0.99998828302710108</v>
      </c>
      <c r="FH184" s="2">
        <f t="shared" si="238"/>
        <v>0.99998474066368004</v>
      </c>
      <c r="FI184" s="2">
        <f t="shared" si="238"/>
        <v>0.99998703094072539</v>
      </c>
      <c r="FJ184" s="2">
        <f t="shared" si="238"/>
        <v>0.99998979930162801</v>
      </c>
      <c r="FK184" s="2">
        <f t="shared" si="238"/>
        <v>0.99999155663336325</v>
      </c>
      <c r="FL184" s="2">
        <f t="shared" si="238"/>
        <v>0.99999070030205939</v>
      </c>
      <c r="FM184" s="2">
        <f t="shared" si="238"/>
        <v>0.9999898457074583</v>
      </c>
      <c r="FN184" s="2">
        <f t="shared" si="238"/>
        <v>0.9999927488326561</v>
      </c>
      <c r="FO184" s="2">
        <f t="shared" si="238"/>
        <v>0.9999922252040605</v>
      </c>
      <c r="FP184" s="2">
        <f t="shared" si="238"/>
        <v>0.99998775700990117</v>
      </c>
      <c r="FQ184" s="2">
        <f t="shared" si="238"/>
        <v>0.99998693192995425</v>
      </c>
      <c r="FR184" s="2">
        <f t="shared" si="238"/>
        <v>0.99998762656548434</v>
      </c>
      <c r="FS184" s="2">
        <f t="shared" si="238"/>
        <v>0.99998884858537496</v>
      </c>
      <c r="FT184" s="2">
        <f t="shared" si="238"/>
        <v>0.9999887990175732</v>
      </c>
      <c r="FU184" s="2">
        <f t="shared" si="238"/>
        <v>0.99998506250474162</v>
      </c>
      <c r="FW184" s="2">
        <f t="shared" si="229"/>
        <v>0.73111551529308783</v>
      </c>
      <c r="FX184" s="2">
        <f t="shared" si="229"/>
        <v>0.65291458224911825</v>
      </c>
      <c r="FY184" s="2">
        <f t="shared" si="229"/>
        <v>0.62034143720553203</v>
      </c>
      <c r="FZ184" s="2">
        <f t="shared" si="229"/>
        <v>0.74824316209128738</v>
      </c>
      <c r="GA184" s="2">
        <f t="shared" si="229"/>
        <v>0.74032579172181789</v>
      </c>
      <c r="GB184" s="2">
        <f t="shared" si="229"/>
        <v>0.73348427786705672</v>
      </c>
      <c r="GC184" s="2">
        <f t="shared" si="229"/>
        <v>0.75187851701288622</v>
      </c>
      <c r="GD184" s="2">
        <f t="shared" si="229"/>
        <v>0.82210729765665846</v>
      </c>
      <c r="GE184" s="2">
        <f t="shared" si="229"/>
        <v>0.79939518477497362</v>
      </c>
      <c r="GF184" s="2">
        <f t="shared" si="229"/>
        <v>0.70034750339660523</v>
      </c>
      <c r="GG184" s="2">
        <f t="shared" si="229"/>
        <v>0.67774590920818034</v>
      </c>
      <c r="GH184" s="2">
        <f t="shared" si="229"/>
        <v>0.65299741308713666</v>
      </c>
      <c r="GI184" s="2">
        <f t="shared" si="229"/>
        <v>0.62824868308174098</v>
      </c>
      <c r="GJ184" s="2">
        <f t="shared" si="229"/>
        <v>0.60230817862991737</v>
      </c>
      <c r="GK184" s="2">
        <f t="shared" si="229"/>
        <v>0.53539705291237016</v>
      </c>
      <c r="GM184" s="82">
        <f t="shared" si="230"/>
        <v>7.6804306067105853E-168</v>
      </c>
      <c r="GN184" s="82">
        <f t="shared" si="230"/>
        <v>3.4879652995882869E-252</v>
      </c>
      <c r="GO184" s="82">
        <f t="shared" si="230"/>
        <v>0</v>
      </c>
      <c r="GP184" s="82">
        <f t="shared" si="230"/>
        <v>0</v>
      </c>
      <c r="GQ184" s="82">
        <f t="shared" si="230"/>
        <v>0</v>
      </c>
      <c r="GR184" s="82">
        <f t="shared" si="230"/>
        <v>0</v>
      </c>
      <c r="GS184" s="82">
        <f t="shared" si="230"/>
        <v>0</v>
      </c>
      <c r="GT184" s="82">
        <f t="shared" si="230"/>
        <v>0</v>
      </c>
      <c r="GU184" s="82">
        <f t="shared" si="230"/>
        <v>0</v>
      </c>
      <c r="GV184" s="82">
        <f t="shared" si="230"/>
        <v>0</v>
      </c>
      <c r="GW184" s="82">
        <f t="shared" si="230"/>
        <v>0</v>
      </c>
      <c r="GX184" s="82">
        <f t="shared" si="230"/>
        <v>0</v>
      </c>
      <c r="GY184" s="82">
        <f t="shared" si="230"/>
        <v>0</v>
      </c>
      <c r="GZ184" s="82">
        <f t="shared" si="230"/>
        <v>0</v>
      </c>
      <c r="HA184" s="82">
        <f t="shared" si="230"/>
        <v>0</v>
      </c>
      <c r="HC184" s="82">
        <f t="shared" si="181"/>
        <v>8.0565537437622749E-273</v>
      </c>
      <c r="HD184" s="82">
        <f t="shared" si="181"/>
        <v>1.0070454074567045E-271</v>
      </c>
      <c r="HE184" s="82">
        <f t="shared" si="181"/>
        <v>0</v>
      </c>
      <c r="HF184" s="82">
        <f t="shared" si="180"/>
        <v>0</v>
      </c>
      <c r="HG184" s="82">
        <f t="shared" si="180"/>
        <v>0</v>
      </c>
      <c r="HH184" s="82">
        <f t="shared" si="180"/>
        <v>0</v>
      </c>
      <c r="HI184" s="82">
        <f t="shared" si="180"/>
        <v>0</v>
      </c>
      <c r="HJ184" s="82">
        <f t="shared" si="180"/>
        <v>0</v>
      </c>
      <c r="HK184" s="82">
        <f t="shared" si="180"/>
        <v>8.4905783117997167E-296</v>
      </c>
      <c r="HL184" s="82">
        <f t="shared" si="180"/>
        <v>0</v>
      </c>
      <c r="HM184" s="82">
        <f t="shared" si="180"/>
        <v>0</v>
      </c>
      <c r="HN184" s="82">
        <f t="shared" si="180"/>
        <v>0</v>
      </c>
      <c r="HO184" s="82">
        <f t="shared" si="226"/>
        <v>1.9686095137662417E-303</v>
      </c>
      <c r="HP184" s="82">
        <f t="shared" si="226"/>
        <v>0</v>
      </c>
      <c r="HQ184" s="82">
        <f t="shared" si="226"/>
        <v>0</v>
      </c>
      <c r="HS184" s="82">
        <f t="shared" si="231"/>
        <v>6.8706878319340458E-41</v>
      </c>
      <c r="HT184" s="82">
        <f t="shared" si="231"/>
        <v>2.2137372032488338E-36</v>
      </c>
      <c r="HU184" s="82">
        <f t="shared" si="231"/>
        <v>7.2239968515595979E-34</v>
      </c>
      <c r="HV184" s="82">
        <f t="shared" si="231"/>
        <v>2.1915036177310398E-49</v>
      </c>
      <c r="HW184" s="82">
        <f t="shared" si="231"/>
        <v>6.9303919605038196E-55</v>
      </c>
      <c r="HX184" s="82">
        <f t="shared" si="231"/>
        <v>1.4701439816287719E-48</v>
      </c>
      <c r="HY184" s="82">
        <f t="shared" si="231"/>
        <v>2.9626406910694309E-58</v>
      </c>
      <c r="HZ184" s="82">
        <f t="shared" si="231"/>
        <v>4.1829343006294219E-70</v>
      </c>
      <c r="IA184" s="82">
        <f t="shared" si="231"/>
        <v>2.361060408106353E-59</v>
      </c>
      <c r="IB184" s="82">
        <f t="shared" si="231"/>
        <v>1.0777697157181011E-50</v>
      </c>
      <c r="IC184" s="82">
        <f t="shared" si="231"/>
        <v>2.8118410126131359E-49</v>
      </c>
      <c r="ID184" s="82">
        <f t="shared" si="231"/>
        <v>1.8752888510191824E-44</v>
      </c>
      <c r="IE184" s="82">
        <f t="shared" si="231"/>
        <v>3.1580856722662427E-37</v>
      </c>
      <c r="IF184" s="82">
        <f t="shared" si="231"/>
        <v>5.6017989311040233E-29</v>
      </c>
      <c r="IG184" s="82">
        <f t="shared" si="231"/>
        <v>9.5921113086756963E-34</v>
      </c>
      <c r="II184" s="82">
        <f t="shared" si="232"/>
        <v>7.6417134131963088E-4</v>
      </c>
      <c r="IJ184" s="82">
        <f t="shared" si="232"/>
        <v>3.1703883922502354E-2</v>
      </c>
      <c r="IK184" s="82">
        <f t="shared" si="232"/>
        <v>0.10122091255340601</v>
      </c>
      <c r="IL184" s="82">
        <f t="shared" si="232"/>
        <v>1.5352164697032255E-4</v>
      </c>
      <c r="IM184" s="82">
        <f t="shared" si="232"/>
        <v>1.919633141871773E-4</v>
      </c>
      <c r="IN184" s="82">
        <f t="shared" si="232"/>
        <v>4.9183520082322723E-4</v>
      </c>
      <c r="IO184" s="82">
        <f t="shared" si="232"/>
        <v>4.0444397282254607E-5</v>
      </c>
      <c r="IP184" s="82">
        <f t="shared" si="232"/>
        <v>1.5067861612658367E-8</v>
      </c>
      <c r="IQ184" s="82">
        <f t="shared" si="232"/>
        <v>1.2407105284806574E-6</v>
      </c>
      <c r="IR184" s="82">
        <f t="shared" si="232"/>
        <v>2.1464730178352427E-3</v>
      </c>
      <c r="IS184" s="82">
        <f t="shared" si="232"/>
        <v>6.5052405465677613E-3</v>
      </c>
      <c r="IT184" s="82">
        <f t="shared" si="232"/>
        <v>2.2160763052961611E-2</v>
      </c>
      <c r="IU184" s="82">
        <f t="shared" si="232"/>
        <v>7.0845300553458626E-2</v>
      </c>
      <c r="IV184" s="82">
        <f t="shared" si="232"/>
        <v>0.18602891829094775</v>
      </c>
      <c r="IW184" s="82">
        <f t="shared" si="232"/>
        <v>0.3646379552605486</v>
      </c>
      <c r="IY184" s="82">
        <f t="shared" si="233"/>
        <v>7.6417134131963088E-4</v>
      </c>
      <c r="IZ184" s="82">
        <f t="shared" si="233"/>
        <v>3.1703883922502354E-2</v>
      </c>
      <c r="JA184" s="82">
        <f t="shared" si="233"/>
        <v>0.10122091255340601</v>
      </c>
      <c r="JB184" s="82">
        <f t="shared" si="233"/>
        <v>1.5352164697032255E-4</v>
      </c>
      <c r="JC184" s="82">
        <f t="shared" si="233"/>
        <v>1.919633141871773E-4</v>
      </c>
      <c r="JD184" s="82">
        <f t="shared" si="233"/>
        <v>4.9183520082322723E-4</v>
      </c>
      <c r="JE184" s="82">
        <f t="shared" si="233"/>
        <v>4.0444397282254607E-5</v>
      </c>
      <c r="JF184" s="82">
        <f t="shared" si="233"/>
        <v>1.5067861612658367E-8</v>
      </c>
      <c r="JG184" s="82">
        <f t="shared" si="233"/>
        <v>1.2407105284806574E-6</v>
      </c>
      <c r="JH184" s="82">
        <f t="shared" si="233"/>
        <v>2.1464730178352427E-3</v>
      </c>
      <c r="JI184" s="82">
        <f t="shared" si="233"/>
        <v>6.5052405465677613E-3</v>
      </c>
      <c r="JJ184" s="82">
        <f t="shared" si="233"/>
        <v>2.2160763052961611E-2</v>
      </c>
      <c r="JK184" s="82">
        <f t="shared" si="233"/>
        <v>7.0845300553458626E-2</v>
      </c>
      <c r="JL184" s="82">
        <f t="shared" si="233"/>
        <v>0.18602891829094775</v>
      </c>
      <c r="JM184" s="82">
        <f t="shared" si="233"/>
        <v>0.3646379552605486</v>
      </c>
    </row>
    <row r="185" spans="2:273" x14ac:dyDescent="0.25">
      <c r="B185" s="2">
        <v>158</v>
      </c>
      <c r="C185" s="37">
        <v>0.34283400000000003</v>
      </c>
      <c r="D185" s="37">
        <v>0.32724700000000001</v>
      </c>
      <c r="E185" s="37">
        <v>0.32353599999999999</v>
      </c>
      <c r="F185" s="37">
        <v>0.31962800000000002</v>
      </c>
      <c r="G185" s="37">
        <v>0.317195</v>
      </c>
      <c r="H185" s="37">
        <v>0.31770700000000002</v>
      </c>
      <c r="I185" s="37">
        <v>0.31930999999999998</v>
      </c>
      <c r="J185" s="37">
        <v>0.31906600000000002</v>
      </c>
      <c r="K185" s="37">
        <v>0.33021099999999998</v>
      </c>
      <c r="L185" s="37">
        <v>0.32044800000000001</v>
      </c>
      <c r="M185" s="37">
        <v>0.32214300000000001</v>
      </c>
      <c r="N185" s="37">
        <v>0.33185399999999998</v>
      </c>
      <c r="O185" s="37">
        <v>0.33987299999999998</v>
      </c>
      <c r="P185" s="37">
        <v>0.33922099999999999</v>
      </c>
      <c r="Q185" s="37">
        <v>0.40417900000000001</v>
      </c>
      <c r="S185" s="4">
        <f t="shared" si="234"/>
        <v>0.33395913137738237</v>
      </c>
      <c r="T185" s="4">
        <f t="shared" si="234"/>
        <v>0.32620210053577015</v>
      </c>
      <c r="U185" s="4">
        <f t="shared" si="234"/>
        <v>0.32401493292358186</v>
      </c>
      <c r="V185" s="4">
        <f t="shared" si="234"/>
        <v>0.32018478887717738</v>
      </c>
      <c r="W185" s="4">
        <f t="shared" si="234"/>
        <v>0.31367507058628108</v>
      </c>
      <c r="X185" s="4">
        <f t="shared" si="234"/>
        <v>0.31788975277232756</v>
      </c>
      <c r="Y185" s="4">
        <f t="shared" si="234"/>
        <v>0.32261347972319099</v>
      </c>
      <c r="Z185" s="4">
        <f t="shared" si="234"/>
        <v>0.3201821813543983</v>
      </c>
      <c r="AA185" s="4">
        <f t="shared" si="234"/>
        <v>0.32424586814014661</v>
      </c>
      <c r="AB185" s="4">
        <f t="shared" si="234"/>
        <v>0.32125872601021593</v>
      </c>
      <c r="AC185" s="4">
        <f t="shared" si="234"/>
        <v>0.3253120119708286</v>
      </c>
      <c r="AD185" s="4">
        <f t="shared" si="234"/>
        <v>0.32822890864220589</v>
      </c>
      <c r="AE185" s="4">
        <f t="shared" si="234"/>
        <v>0.33884693319344056</v>
      </c>
      <c r="AF185" s="4">
        <f t="shared" si="234"/>
        <v>0.34175551187132935</v>
      </c>
      <c r="AG185" s="4">
        <f t="shared" si="234"/>
        <v>0.39967430395918252</v>
      </c>
      <c r="AI185" s="4">
        <f t="shared" si="235"/>
        <v>8.8748686226176599E-3</v>
      </c>
      <c r="AJ185" s="4">
        <f t="shared" si="235"/>
        <v>1.0448994642298648E-3</v>
      </c>
      <c r="AK185" s="4">
        <f t="shared" si="235"/>
        <v>-4.7893292358186512E-4</v>
      </c>
      <c r="AL185" s="4">
        <f t="shared" si="235"/>
        <v>-5.5678887717736103E-4</v>
      </c>
      <c r="AM185" s="4">
        <f t="shared" si="235"/>
        <v>3.5199294137189252E-3</v>
      </c>
      <c r="AN185" s="4">
        <f t="shared" si="235"/>
        <v>-1.827527723275435E-4</v>
      </c>
      <c r="AO185" s="4">
        <f t="shared" si="235"/>
        <v>-3.3034797231910051E-3</v>
      </c>
      <c r="AP185" s="4">
        <f t="shared" si="235"/>
        <v>-1.1161813543982824E-3</v>
      </c>
      <c r="AQ185" s="4">
        <f t="shared" si="235"/>
        <v>5.9651318598533676E-3</v>
      </c>
      <c r="AR185" s="4">
        <f t="shared" si="235"/>
        <v>-8.1072601021592305E-4</v>
      </c>
      <c r="AS185" s="4">
        <f t="shared" si="235"/>
        <v>-3.1690119708285835E-3</v>
      </c>
      <c r="AT185" s="4">
        <f t="shared" si="235"/>
        <v>3.6250913577940969E-3</v>
      </c>
      <c r="AU185" s="4">
        <f t="shared" si="235"/>
        <v>1.0260668065594225E-3</v>
      </c>
      <c r="AV185" s="4">
        <f t="shared" si="235"/>
        <v>-2.5345118713293591E-3</v>
      </c>
      <c r="AW185" s="4">
        <f t="shared" si="235"/>
        <v>4.5046960408174908E-3</v>
      </c>
      <c r="AY185" s="2">
        <f t="shared" si="227"/>
        <v>0.33395908966116061</v>
      </c>
      <c r="AZ185" s="2">
        <f t="shared" si="227"/>
        <v>0.3261921391743271</v>
      </c>
      <c r="BA185" s="2">
        <f t="shared" si="227"/>
        <v>0.32389327491978714</v>
      </c>
      <c r="BB185" s="2">
        <f t="shared" si="227"/>
        <v>0.32018478725726052</v>
      </c>
      <c r="BC185" s="2">
        <f t="shared" si="227"/>
        <v>0.31367506568337256</v>
      </c>
      <c r="BD185" s="2">
        <f t="shared" si="227"/>
        <v>0.31788972241490088</v>
      </c>
      <c r="BE185" s="2">
        <f t="shared" si="227"/>
        <v>0.32261347932932311</v>
      </c>
      <c r="BF185" s="2">
        <f t="shared" si="227"/>
        <v>0.32018218135439697</v>
      </c>
      <c r="BG185" s="2">
        <f t="shared" si="227"/>
        <v>0.32424586813792394</v>
      </c>
      <c r="BH185" s="2">
        <f t="shared" si="227"/>
        <v>0.32125827053396971</v>
      </c>
      <c r="BI185" s="2">
        <f t="shared" si="227"/>
        <v>0.32530922231976833</v>
      </c>
      <c r="BJ185" s="2">
        <f t="shared" si="227"/>
        <v>0.32820060857798544</v>
      </c>
      <c r="BK185" s="2">
        <f t="shared" si="227"/>
        <v>0.33858937955537638</v>
      </c>
      <c r="BL185" s="2">
        <f t="shared" si="227"/>
        <v>0.33853868058317493</v>
      </c>
      <c r="BM185" s="2">
        <f t="shared" si="227"/>
        <v>0.35869303273858244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0.34283400000000003</v>
      </c>
      <c r="CV185" s="2" t="str">
        <f t="shared" si="198"/>
        <v/>
      </c>
      <c r="CW185" s="2" t="str">
        <f t="shared" si="199"/>
        <v/>
      </c>
      <c r="CX185" s="2">
        <f t="shared" si="200"/>
        <v>0.31962800000000002</v>
      </c>
      <c r="CY185" s="2">
        <f t="shared" si="201"/>
        <v>0.317195</v>
      </c>
      <c r="CZ185" s="2">
        <f t="shared" si="202"/>
        <v>0.31770700000000002</v>
      </c>
      <c r="DA185" s="2">
        <f t="shared" si="203"/>
        <v>0.31930999999999998</v>
      </c>
      <c r="DB185" s="2">
        <f t="shared" si="204"/>
        <v>0.31906600000000002</v>
      </c>
      <c r="DC185" s="2">
        <f t="shared" si="205"/>
        <v>0.33021099999999998</v>
      </c>
      <c r="DD185" s="2">
        <f t="shared" si="206"/>
        <v>0.32044800000000001</v>
      </c>
      <c r="DE185" s="2">
        <f t="shared" si="207"/>
        <v>0.32214300000000001</v>
      </c>
      <c r="DF185" s="2">
        <f t="shared" si="208"/>
        <v>0.33185399999999998</v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0.44474487878787883</v>
      </c>
      <c r="DL185" s="2">
        <f t="shared" si="236"/>
        <v>0.48230309635349627</v>
      </c>
      <c r="DM185" s="2">
        <f t="shared" si="236"/>
        <v>0.47837404453781507</v>
      </c>
      <c r="DN185" s="2">
        <f t="shared" si="236"/>
        <v>0.47355827199413492</v>
      </c>
      <c r="DO185" s="2">
        <f t="shared" si="236"/>
        <v>0.47828508505747125</v>
      </c>
      <c r="DP185" s="2">
        <f t="shared" si="236"/>
        <v>0.46946467822580645</v>
      </c>
      <c r="DQ185" s="2">
        <f t="shared" si="236"/>
        <v>0.46789458870967737</v>
      </c>
      <c r="DR185" s="2">
        <f t="shared" si="236"/>
        <v>0.4816326141215107</v>
      </c>
      <c r="DS185" s="2">
        <f t="shared" si="236"/>
        <v>0.48880586502463064</v>
      </c>
      <c r="DT185" s="2">
        <f t="shared" si="236"/>
        <v>0.4680080970206264</v>
      </c>
      <c r="DU185" s="2">
        <f t="shared" si="236"/>
        <v>0.46668951092436972</v>
      </c>
      <c r="DV185" s="2">
        <f t="shared" si="236"/>
        <v>0.50373360626432406</v>
      </c>
      <c r="DW185" s="2">
        <f t="shared" si="236"/>
        <v>0.50029701247771841</v>
      </c>
      <c r="DX185" s="2">
        <f t="shared" si="236"/>
        <v>0.47819738502673803</v>
      </c>
      <c r="DY185" s="2">
        <f t="shared" si="236"/>
        <v>0.43051252063492057</v>
      </c>
      <c r="EA185" s="2">
        <f t="shared" si="213"/>
        <v>0.32763792548898552</v>
      </c>
      <c r="EB185" s="2">
        <f t="shared" si="213"/>
        <v>0.3236533791588766</v>
      </c>
      <c r="EC185" s="2">
        <f t="shared" si="213"/>
        <v>0.32065612854111586</v>
      </c>
      <c r="ED185" s="2">
        <f t="shared" si="213"/>
        <v>0.32063177696266543</v>
      </c>
      <c r="EE185" s="2">
        <f t="shared" si="213"/>
        <v>0.30844211140858135</v>
      </c>
      <c r="EF185" s="2">
        <f t="shared" ref="EF185:EO227" si="239">CJ$228*$B185+CJ$229</f>
        <v>0.31542914547107803</v>
      </c>
      <c r="EG185" s="2">
        <f t="shared" si="239"/>
        <v>0.32399580305622078</v>
      </c>
      <c r="EH185" s="2">
        <f t="shared" si="239"/>
        <v>0.3160393496596674</v>
      </c>
      <c r="EI185" s="2">
        <f t="shared" si="239"/>
        <v>0.31605789860218064</v>
      </c>
      <c r="EJ185" s="2">
        <f t="shared" si="239"/>
        <v>0.31703392404092073</v>
      </c>
      <c r="EK185" s="2">
        <f t="shared" si="212"/>
        <v>0.32208379339277726</v>
      </c>
      <c r="EL185" s="2">
        <f t="shared" si="179"/>
        <v>0.32432792073717492</v>
      </c>
      <c r="EM185" s="2">
        <f t="shared" si="179"/>
        <v>0.33826221332142165</v>
      </c>
      <c r="EN185" s="2">
        <f t="shared" si="179"/>
        <v>0.33686506949902617</v>
      </c>
      <c r="EO185" s="2">
        <f t="shared" si="179"/>
        <v>0.36081193402466127</v>
      </c>
      <c r="EQ185" s="2">
        <f t="shared" si="237"/>
        <v>0.33607761843066297</v>
      </c>
      <c r="ER185" s="2">
        <f t="shared" si="237"/>
        <v>0.32741970100600687</v>
      </c>
      <c r="ES185" s="2">
        <f t="shared" si="237"/>
        <v>0.32569722920460092</v>
      </c>
      <c r="ET185" s="2">
        <f t="shared" si="237"/>
        <v>0.32004576528616047</v>
      </c>
      <c r="EU185" s="2">
        <f t="shared" si="237"/>
        <v>0.31534732950354144</v>
      </c>
      <c r="EV185" s="2">
        <f t="shared" si="237"/>
        <v>0.31870337978599211</v>
      </c>
      <c r="EW185" s="2">
        <f t="shared" si="237"/>
        <v>0.32219571390342128</v>
      </c>
      <c r="EX185" s="2">
        <f t="shared" si="237"/>
        <v>0.32099844386171988</v>
      </c>
      <c r="EY185" s="2">
        <f t="shared" si="237"/>
        <v>0.32611830445799361</v>
      </c>
      <c r="EZ185" s="2">
        <f t="shared" si="237"/>
        <v>0.3229043317095458</v>
      </c>
      <c r="FA185" s="2">
        <f t="shared" si="237"/>
        <v>0.32670543359658472</v>
      </c>
      <c r="FB185" s="2">
        <f t="shared" si="237"/>
        <v>0.33007447091632991</v>
      </c>
      <c r="FC185" s="2">
        <f t="shared" si="237"/>
        <v>0.33876340111676462</v>
      </c>
      <c r="FD185" s="2">
        <f t="shared" si="237"/>
        <v>0.3395441861710794</v>
      </c>
      <c r="FE185" s="2">
        <f t="shared" si="237"/>
        <v>0.35701439485827197</v>
      </c>
      <c r="FG185" s="2">
        <f t="shared" si="238"/>
        <v>0.99998931398269486</v>
      </c>
      <c r="FH185" s="2">
        <f t="shared" si="238"/>
        <v>0.99998608330118954</v>
      </c>
      <c r="FI185" s="2">
        <f t="shared" si="238"/>
        <v>0.99998817206386803</v>
      </c>
      <c r="FJ185" s="2">
        <f t="shared" si="238"/>
        <v>0.99999069684416575</v>
      </c>
      <c r="FK185" s="2">
        <f t="shared" si="238"/>
        <v>0.99999229955238578</v>
      </c>
      <c r="FL185" s="2">
        <f t="shared" si="238"/>
        <v>0.99999151856773527</v>
      </c>
      <c r="FM185" s="2">
        <f t="shared" si="238"/>
        <v>0.99999073916686176</v>
      </c>
      <c r="FN185" s="2">
        <f t="shared" si="238"/>
        <v>0.999993386852565</v>
      </c>
      <c r="FO185" s="2">
        <f t="shared" si="238"/>
        <v>0.9999929092969787</v>
      </c>
      <c r="FP185" s="2">
        <f t="shared" si="238"/>
        <v>0.99998883424829543</v>
      </c>
      <c r="FQ185" s="2">
        <f t="shared" si="238"/>
        <v>0.99998808176476461</v>
      </c>
      <c r="FR185" s="2">
        <f t="shared" si="238"/>
        <v>0.99998871528131572</v>
      </c>
      <c r="FS185" s="2">
        <f t="shared" si="238"/>
        <v>0.99998982977900874</v>
      </c>
      <c r="FT185" s="2">
        <f t="shared" si="238"/>
        <v>0.99998978457254739</v>
      </c>
      <c r="FU185" s="2">
        <f t="shared" si="238"/>
        <v>0.99998637682450608</v>
      </c>
      <c r="FW185" s="2">
        <f t="shared" si="229"/>
        <v>0.74883207350307657</v>
      </c>
      <c r="FX185" s="2">
        <f t="shared" si="229"/>
        <v>0.67348257479712947</v>
      </c>
      <c r="FY185" s="2">
        <f t="shared" si="229"/>
        <v>0.64178065807504514</v>
      </c>
      <c r="FZ185" s="2">
        <f t="shared" si="229"/>
        <v>0.76519363418442954</v>
      </c>
      <c r="GA185" s="2">
        <f t="shared" si="229"/>
        <v>0.75763666489960402</v>
      </c>
      <c r="GB185" s="2">
        <f t="shared" si="229"/>
        <v>0.75109789506617342</v>
      </c>
      <c r="GC185" s="2">
        <f t="shared" si="229"/>
        <v>0.76865990075465562</v>
      </c>
      <c r="GD185" s="2">
        <f t="shared" si="229"/>
        <v>0.83518006178290094</v>
      </c>
      <c r="GE185" s="2">
        <f t="shared" si="229"/>
        <v>0.81375888294660359</v>
      </c>
      <c r="GF185" s="2">
        <f t="shared" si="229"/>
        <v>0.7193130343379831</v>
      </c>
      <c r="GG185" s="2">
        <f t="shared" si="229"/>
        <v>0.69752411262507696</v>
      </c>
      <c r="GH185" s="2">
        <f t="shared" si="229"/>
        <v>0.67356295123976029</v>
      </c>
      <c r="GI185" s="2">
        <f t="shared" si="229"/>
        <v>0.64949367734764685</v>
      </c>
      <c r="GJ185" s="2">
        <f t="shared" si="229"/>
        <v>0.62414874707612578</v>
      </c>
      <c r="GK185" s="2">
        <f t="shared" si="229"/>
        <v>0.55821697592070652</v>
      </c>
      <c r="GM185" s="82">
        <f t="shared" si="230"/>
        <v>3.0614098064908367E-171</v>
      </c>
      <c r="GN185" s="82">
        <f t="shared" si="230"/>
        <v>2.4347883449763202E-257</v>
      </c>
      <c r="GO185" s="82">
        <f t="shared" si="230"/>
        <v>0</v>
      </c>
      <c r="GP185" s="82">
        <f t="shared" si="230"/>
        <v>0</v>
      </c>
      <c r="GQ185" s="82">
        <f t="shared" si="230"/>
        <v>0</v>
      </c>
      <c r="GR185" s="82">
        <f t="shared" si="230"/>
        <v>0</v>
      </c>
      <c r="GS185" s="82">
        <f t="shared" si="230"/>
        <v>0</v>
      </c>
      <c r="GT185" s="82">
        <f t="shared" si="230"/>
        <v>0</v>
      </c>
      <c r="GU185" s="82">
        <f t="shared" si="230"/>
        <v>0</v>
      </c>
      <c r="GV185" s="82">
        <f t="shared" si="230"/>
        <v>0</v>
      </c>
      <c r="GW185" s="82">
        <f t="shared" si="230"/>
        <v>0</v>
      </c>
      <c r="GX185" s="82">
        <f t="shared" si="230"/>
        <v>0</v>
      </c>
      <c r="GY185" s="82">
        <f t="shared" si="230"/>
        <v>0</v>
      </c>
      <c r="GZ185" s="82">
        <f t="shared" si="230"/>
        <v>0</v>
      </c>
      <c r="HA185" s="82">
        <f t="shared" si="230"/>
        <v>0</v>
      </c>
      <c r="HC185" s="82">
        <f t="shared" si="181"/>
        <v>3.6639966610188513E-280</v>
      </c>
      <c r="HD185" s="82">
        <f t="shared" si="181"/>
        <v>4.7383203796846711E-279</v>
      </c>
      <c r="HE185" s="82">
        <f t="shared" si="181"/>
        <v>0</v>
      </c>
      <c r="HF185" s="82">
        <f t="shared" si="180"/>
        <v>0</v>
      </c>
      <c r="HG185" s="82">
        <f t="shared" si="180"/>
        <v>0</v>
      </c>
      <c r="HH185" s="82">
        <f t="shared" si="180"/>
        <v>0</v>
      </c>
      <c r="HI185" s="82">
        <f t="shared" si="180"/>
        <v>0</v>
      </c>
      <c r="HJ185" s="82">
        <f t="shared" si="180"/>
        <v>0</v>
      </c>
      <c r="HK185" s="82">
        <f t="shared" si="180"/>
        <v>8.9005583921865258E-303</v>
      </c>
      <c r="HL185" s="82">
        <f t="shared" si="180"/>
        <v>0</v>
      </c>
      <c r="HM185" s="82">
        <f t="shared" si="180"/>
        <v>0</v>
      </c>
      <c r="HN185" s="82">
        <f t="shared" si="180"/>
        <v>0</v>
      </c>
      <c r="HO185" s="82">
        <f t="shared" si="226"/>
        <v>0</v>
      </c>
      <c r="HP185" s="82">
        <f t="shared" si="226"/>
        <v>0</v>
      </c>
      <c r="HQ185" s="82">
        <f t="shared" si="226"/>
        <v>0</v>
      </c>
      <c r="HS185" s="82">
        <f t="shared" si="231"/>
        <v>6.6535567527511975E-43</v>
      </c>
      <c r="HT185" s="82">
        <f t="shared" si="231"/>
        <v>2.804463521611463E-38</v>
      </c>
      <c r="HU185" s="82">
        <f t="shared" si="231"/>
        <v>1.2997909022956688E-35</v>
      </c>
      <c r="HV185" s="82">
        <f t="shared" si="231"/>
        <v>1.1195371871436058E-51</v>
      </c>
      <c r="HW185" s="82">
        <f t="shared" si="231"/>
        <v>2.3088448766276945E-57</v>
      </c>
      <c r="HX185" s="82">
        <f t="shared" si="231"/>
        <v>8.2643567659232923E-51</v>
      </c>
      <c r="HY185" s="82">
        <f t="shared" si="231"/>
        <v>6.521837968704351E-61</v>
      </c>
      <c r="HZ185" s="82">
        <f t="shared" si="231"/>
        <v>5.0891742613632123E-73</v>
      </c>
      <c r="IA185" s="82">
        <f t="shared" si="231"/>
        <v>6.8133634611287996E-62</v>
      </c>
      <c r="IB185" s="82">
        <f t="shared" si="231"/>
        <v>4.1463523729141325E-53</v>
      </c>
      <c r="IC185" s="82">
        <f t="shared" si="231"/>
        <v>1.1025602068793509E-51</v>
      </c>
      <c r="ID185" s="82">
        <f t="shared" si="231"/>
        <v>1.0651821596724135E-46</v>
      </c>
      <c r="IE185" s="82">
        <f t="shared" si="231"/>
        <v>3.8324324529349028E-39</v>
      </c>
      <c r="IF185" s="82">
        <f t="shared" si="231"/>
        <v>1.8066969145640555E-30</v>
      </c>
      <c r="IG185" s="82">
        <f t="shared" si="231"/>
        <v>1.2013033214092688E-35</v>
      </c>
      <c r="II185" s="82">
        <f t="shared" si="232"/>
        <v>2.3850400487472986E-4</v>
      </c>
      <c r="IJ185" s="82">
        <f t="shared" si="232"/>
        <v>1.4392585561205535E-2</v>
      </c>
      <c r="IK185" s="82">
        <f t="shared" si="232"/>
        <v>5.6256179055037166E-2</v>
      </c>
      <c r="IL185" s="82">
        <f t="shared" si="232"/>
        <v>4.0433939430021408E-5</v>
      </c>
      <c r="IM185" s="82">
        <f t="shared" si="232"/>
        <v>4.9755067632002192E-5</v>
      </c>
      <c r="IN185" s="82">
        <f t="shared" si="232"/>
        <v>1.4385763290132383E-4</v>
      </c>
      <c r="IO185" s="82">
        <f t="shared" si="232"/>
        <v>8.7576213630598949E-6</v>
      </c>
      <c r="IP185" s="82">
        <f t="shared" si="232"/>
        <v>1.9561903610084465E-9</v>
      </c>
      <c r="IQ185" s="82">
        <f t="shared" si="232"/>
        <v>2.3154664836259503E-7</v>
      </c>
      <c r="IR185" s="82">
        <f t="shared" si="232"/>
        <v>6.7383405930474319E-4</v>
      </c>
      <c r="IS185" s="82">
        <f t="shared" si="232"/>
        <v>2.2604542150470894E-3</v>
      </c>
      <c r="IT185" s="82">
        <f t="shared" si="232"/>
        <v>9.0604453447794189E-3</v>
      </c>
      <c r="IU185" s="82">
        <f t="shared" si="232"/>
        <v>3.6082385093410739E-2</v>
      </c>
      <c r="IV185" s="82">
        <f t="shared" si="232"/>
        <v>0.12051338804579799</v>
      </c>
      <c r="IW185" s="82">
        <f t="shared" si="232"/>
        <v>0.26259938295592444</v>
      </c>
      <c r="IY185" s="82">
        <f t="shared" si="233"/>
        <v>2.3850400487472986E-4</v>
      </c>
      <c r="IZ185" s="82">
        <f t="shared" si="233"/>
        <v>1.4392585561205535E-2</v>
      </c>
      <c r="JA185" s="82">
        <f t="shared" si="233"/>
        <v>5.6256179055037166E-2</v>
      </c>
      <c r="JB185" s="82">
        <f t="shared" si="233"/>
        <v>4.0433939430021408E-5</v>
      </c>
      <c r="JC185" s="82">
        <f t="shared" si="233"/>
        <v>4.9755067632002192E-5</v>
      </c>
      <c r="JD185" s="82">
        <f t="shared" si="233"/>
        <v>1.4385763290132383E-4</v>
      </c>
      <c r="JE185" s="82">
        <f t="shared" si="233"/>
        <v>8.7576213630598949E-6</v>
      </c>
      <c r="JF185" s="82">
        <f t="shared" si="233"/>
        <v>1.9561903610084465E-9</v>
      </c>
      <c r="JG185" s="82">
        <f t="shared" si="233"/>
        <v>2.3154664836259503E-7</v>
      </c>
      <c r="JH185" s="82">
        <f t="shared" si="233"/>
        <v>6.7383405930474319E-4</v>
      </c>
      <c r="JI185" s="82">
        <f t="shared" si="233"/>
        <v>2.2604542150470894E-3</v>
      </c>
      <c r="JJ185" s="82">
        <f t="shared" si="233"/>
        <v>9.0604453447794189E-3</v>
      </c>
      <c r="JK185" s="82">
        <f t="shared" si="233"/>
        <v>3.6082385093410739E-2</v>
      </c>
      <c r="JL185" s="82">
        <f t="shared" si="233"/>
        <v>0.12051338804579799</v>
      </c>
      <c r="JM185" s="82">
        <f t="shared" si="233"/>
        <v>0.26259938295592444</v>
      </c>
    </row>
    <row r="186" spans="2:273" x14ac:dyDescent="0.25">
      <c r="B186" s="2">
        <v>159</v>
      </c>
      <c r="C186" s="37">
        <v>0.34277099999999999</v>
      </c>
      <c r="D186" s="37">
        <v>0.32759300000000002</v>
      </c>
      <c r="E186" s="37">
        <v>0.32798500000000003</v>
      </c>
      <c r="F186" s="37">
        <v>0.322849</v>
      </c>
      <c r="G186" s="37">
        <v>0.31442999999999999</v>
      </c>
      <c r="H186" s="37">
        <v>0.31947199999999998</v>
      </c>
      <c r="I186" s="37">
        <v>0.32149499999999998</v>
      </c>
      <c r="J186" s="37">
        <v>0.323459</v>
      </c>
      <c r="K186" s="37">
        <v>0.32037199999999999</v>
      </c>
      <c r="L186" s="37">
        <v>0.31930199999999997</v>
      </c>
      <c r="M186" s="37">
        <v>0.32338299999999998</v>
      </c>
      <c r="N186" s="37">
        <v>0.32601200000000002</v>
      </c>
      <c r="O186" s="37">
        <v>0.34303699999999998</v>
      </c>
      <c r="P186" s="37">
        <v>0.33647700000000003</v>
      </c>
      <c r="Q186" s="37">
        <v>0.38444800000000001</v>
      </c>
      <c r="S186" s="4">
        <f t="shared" si="234"/>
        <v>0.3336794689678993</v>
      </c>
      <c r="T186" s="4">
        <f t="shared" si="234"/>
        <v>0.32595662968155459</v>
      </c>
      <c r="U186" s="4">
        <f t="shared" si="234"/>
        <v>0.32370888633835132</v>
      </c>
      <c r="V186" s="4">
        <f t="shared" si="234"/>
        <v>0.31984604551892942</v>
      </c>
      <c r="W186" s="4">
        <f t="shared" si="234"/>
        <v>0.31339752526860237</v>
      </c>
      <c r="X186" s="4">
        <f t="shared" si="234"/>
        <v>0.3176243806250269</v>
      </c>
      <c r="Y186" s="4">
        <f t="shared" si="234"/>
        <v>0.32222196460304736</v>
      </c>
      <c r="Z186" s="4">
        <f t="shared" si="234"/>
        <v>0.3198889213898497</v>
      </c>
      <c r="AA186" s="4">
        <f t="shared" si="234"/>
        <v>0.32413020417626609</v>
      </c>
      <c r="AB186" s="4">
        <f t="shared" si="234"/>
        <v>0.32105246348280669</v>
      </c>
      <c r="AC186" s="4">
        <f t="shared" si="234"/>
        <v>0.32507934709547448</v>
      </c>
      <c r="AD186" s="4">
        <f t="shared" si="234"/>
        <v>0.32798722445601147</v>
      </c>
      <c r="AE186" s="4">
        <f t="shared" si="234"/>
        <v>0.33830827883368619</v>
      </c>
      <c r="AF186" s="4">
        <f t="shared" si="234"/>
        <v>0.33958941278537275</v>
      </c>
      <c r="AG186" s="4">
        <f t="shared" si="234"/>
        <v>0.38075982523980101</v>
      </c>
      <c r="AI186" s="4">
        <f t="shared" si="235"/>
        <v>9.091531032100697E-3</v>
      </c>
      <c r="AJ186" s="4">
        <f t="shared" si="235"/>
        <v>1.6363703184454348E-3</v>
      </c>
      <c r="AK186" s="4">
        <f t="shared" si="235"/>
        <v>4.2761136616487061E-3</v>
      </c>
      <c r="AL186" s="4">
        <f t="shared" si="235"/>
        <v>3.0029544810705744E-3</v>
      </c>
      <c r="AM186" s="4">
        <f t="shared" si="235"/>
        <v>1.0324747313976146E-3</v>
      </c>
      <c r="AN186" s="4">
        <f t="shared" si="235"/>
        <v>1.8476193749730752E-3</v>
      </c>
      <c r="AO186" s="4">
        <f t="shared" si="235"/>
        <v>-7.2696460304738642E-4</v>
      </c>
      <c r="AP186" s="4">
        <f t="shared" si="235"/>
        <v>3.5700786101502957E-3</v>
      </c>
      <c r="AQ186" s="4">
        <f t="shared" si="235"/>
        <v>-3.7582041762661E-3</v>
      </c>
      <c r="AR186" s="4">
        <f t="shared" si="235"/>
        <v>-1.7504634828067189E-3</v>
      </c>
      <c r="AS186" s="4">
        <f t="shared" si="235"/>
        <v>-1.6963470954745041E-3</v>
      </c>
      <c r="AT186" s="4">
        <f t="shared" si="235"/>
        <v>-1.9752244560114485E-3</v>
      </c>
      <c r="AU186" s="4">
        <f t="shared" si="235"/>
        <v>4.7287211663137874E-3</v>
      </c>
      <c r="AV186" s="4">
        <f t="shared" si="235"/>
        <v>-3.1124127853727201E-3</v>
      </c>
      <c r="AW186" s="4">
        <f t="shared" si="235"/>
        <v>3.6881747601990034E-3</v>
      </c>
      <c r="AY186" s="2">
        <f t="shared" si="227"/>
        <v>0.33367946284634498</v>
      </c>
      <c r="AZ186" s="2">
        <f t="shared" si="227"/>
        <v>0.32595403856127625</v>
      </c>
      <c r="BA186" s="2">
        <f t="shared" si="227"/>
        <v>0.32366587453667117</v>
      </c>
      <c r="BB186" s="2">
        <f t="shared" si="227"/>
        <v>0.31984604533833882</v>
      </c>
      <c r="BC186" s="2">
        <f t="shared" si="227"/>
        <v>0.31339752473887694</v>
      </c>
      <c r="BD186" s="2">
        <f t="shared" si="227"/>
        <v>0.31762437662409537</v>
      </c>
      <c r="BE186" s="2">
        <f t="shared" si="227"/>
        <v>0.322221964571345</v>
      </c>
      <c r="BF186" s="2">
        <f t="shared" si="227"/>
        <v>0.31988892138984965</v>
      </c>
      <c r="BG186" s="2">
        <f t="shared" si="227"/>
        <v>0.32413020417612259</v>
      </c>
      <c r="BH186" s="2">
        <f t="shared" si="227"/>
        <v>0.32105239730373319</v>
      </c>
      <c r="BI186" s="2">
        <f t="shared" si="227"/>
        <v>0.32507887455030315</v>
      </c>
      <c r="BJ186" s="2">
        <f t="shared" si="227"/>
        <v>0.32798105917641818</v>
      </c>
      <c r="BK186" s="2">
        <f t="shared" si="227"/>
        <v>0.33822905771465334</v>
      </c>
      <c r="BL186" s="2">
        <f t="shared" si="227"/>
        <v>0.33818388052746556</v>
      </c>
      <c r="BM186" s="2">
        <f t="shared" si="227"/>
        <v>0.3582526162509741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0.34277099999999999</v>
      </c>
      <c r="CV186" s="2">
        <f t="shared" si="198"/>
        <v>0.32759300000000002</v>
      </c>
      <c r="CW186" s="2" t="str">
        <f t="shared" si="199"/>
        <v/>
      </c>
      <c r="CX186" s="2">
        <f t="shared" si="200"/>
        <v>0.322849</v>
      </c>
      <c r="CY186" s="2">
        <f t="shared" si="201"/>
        <v>0.31442999999999999</v>
      </c>
      <c r="CZ186" s="2">
        <f t="shared" si="202"/>
        <v>0.31947199999999998</v>
      </c>
      <c r="DA186" s="2">
        <f t="shared" si="203"/>
        <v>0.32149499999999998</v>
      </c>
      <c r="DB186" s="2">
        <f t="shared" si="204"/>
        <v>0.323459</v>
      </c>
      <c r="DC186" s="2">
        <f t="shared" si="205"/>
        <v>0.32037199999999999</v>
      </c>
      <c r="DD186" s="2">
        <f t="shared" si="206"/>
        <v>0.31930199999999997</v>
      </c>
      <c r="DE186" s="2">
        <f t="shared" si="207"/>
        <v>0.32338299999999998</v>
      </c>
      <c r="DF186" s="2">
        <f t="shared" si="208"/>
        <v>0.32601200000000002</v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0.44513987878787886</v>
      </c>
      <c r="DL186" s="2">
        <f t="shared" si="236"/>
        <v>0.48304607885027878</v>
      </c>
      <c r="DM186" s="2">
        <f t="shared" si="236"/>
        <v>0.47901215630252097</v>
      </c>
      <c r="DN186" s="2">
        <f t="shared" si="236"/>
        <v>0.47415963728005867</v>
      </c>
      <c r="DO186" s="2">
        <f t="shared" si="236"/>
        <v>0.47896905057471262</v>
      </c>
      <c r="DP186" s="2">
        <f t="shared" si="236"/>
        <v>0.47011645806451613</v>
      </c>
      <c r="DQ186" s="2">
        <f t="shared" si="236"/>
        <v>0.46850538911290318</v>
      </c>
      <c r="DR186" s="2">
        <f t="shared" si="236"/>
        <v>0.4823231477832513</v>
      </c>
      <c r="DS186" s="2">
        <f t="shared" si="236"/>
        <v>0.48951623645320208</v>
      </c>
      <c r="DT186" s="2">
        <f t="shared" si="236"/>
        <v>0.46862168220015277</v>
      </c>
      <c r="DU186" s="2">
        <f t="shared" si="236"/>
        <v>0.46730703977591032</v>
      </c>
      <c r="DV186" s="2">
        <f t="shared" si="236"/>
        <v>0.50457347211611925</v>
      </c>
      <c r="DW186" s="2">
        <f t="shared" si="236"/>
        <v>0.50100764081996441</v>
      </c>
      <c r="DX186" s="2">
        <f t="shared" si="236"/>
        <v>0.47875317647058829</v>
      </c>
      <c r="DY186" s="2">
        <f t="shared" si="236"/>
        <v>0.43070350634920629</v>
      </c>
      <c r="EA186" s="2">
        <f t="shared" ref="EA186:EE227" si="240">CE$228*$B186+CE$229</f>
        <v>0.32709851505545884</v>
      </c>
      <c r="EB186" s="2">
        <f t="shared" si="240"/>
        <v>0.32328777209321724</v>
      </c>
      <c r="EC186" s="2">
        <f t="shared" si="240"/>
        <v>0.32026051015397605</v>
      </c>
      <c r="ED186" s="2">
        <f t="shared" si="240"/>
        <v>0.32031006666741912</v>
      </c>
      <c r="EE186" s="2">
        <f t="shared" si="240"/>
        <v>0.30795959077604051</v>
      </c>
      <c r="EF186" s="2">
        <f t="shared" si="239"/>
        <v>0.31506585347441141</v>
      </c>
      <c r="EG186" s="2">
        <f t="shared" si="239"/>
        <v>0.32365564271866809</v>
      </c>
      <c r="EH186" s="2">
        <f t="shared" si="239"/>
        <v>0.31561770268553269</v>
      </c>
      <c r="EI186" s="2">
        <f t="shared" si="239"/>
        <v>0.31566775292581328</v>
      </c>
      <c r="EJ186" s="2">
        <f t="shared" si="239"/>
        <v>0.3166408538667641</v>
      </c>
      <c r="EK186" s="2">
        <f t="shared" si="212"/>
        <v>0.32170172641310918</v>
      </c>
      <c r="EL186" s="2">
        <f t="shared" si="179"/>
        <v>0.32391946755391948</v>
      </c>
      <c r="EM186" s="2">
        <f t="shared" si="179"/>
        <v>0.33788557815025966</v>
      </c>
      <c r="EN186" s="2">
        <f t="shared" si="179"/>
        <v>0.3364206221969423</v>
      </c>
      <c r="EO186" s="2">
        <f t="shared" si="179"/>
        <v>0.36048858222144581</v>
      </c>
      <c r="EQ186" s="2">
        <f t="shared" si="237"/>
        <v>0.33569107369430851</v>
      </c>
      <c r="ER186" s="2">
        <f t="shared" si="237"/>
        <v>0.32713003218491543</v>
      </c>
      <c r="ES186" s="2">
        <f t="shared" si="237"/>
        <v>0.32539679888719475</v>
      </c>
      <c r="ET186" s="2">
        <f t="shared" si="237"/>
        <v>0.31971451435712483</v>
      </c>
      <c r="EU186" s="2">
        <f t="shared" si="237"/>
        <v>0.31498247260497547</v>
      </c>
      <c r="EV186" s="2">
        <f t="shared" si="237"/>
        <v>0.31839606738559556</v>
      </c>
      <c r="EW186" s="2">
        <f t="shared" si="237"/>
        <v>0.32182688396627845</v>
      </c>
      <c r="EX186" s="2">
        <f t="shared" si="237"/>
        <v>0.32065647845119255</v>
      </c>
      <c r="EY186" s="2">
        <f t="shared" si="237"/>
        <v>0.32589519219158897</v>
      </c>
      <c r="EZ186" s="2">
        <f t="shared" si="237"/>
        <v>0.32262028158443345</v>
      </c>
      <c r="FA186" s="2">
        <f t="shared" si="237"/>
        <v>0.32641228205918926</v>
      </c>
      <c r="FB186" s="2">
        <f t="shared" si="237"/>
        <v>0.32977359742438961</v>
      </c>
      <c r="FC186" s="2">
        <f t="shared" si="237"/>
        <v>0.33839585261914829</v>
      </c>
      <c r="FD186" s="2">
        <f t="shared" si="237"/>
        <v>0.33915020182160893</v>
      </c>
      <c r="FE186" s="2">
        <f t="shared" si="237"/>
        <v>0.3566372344389524</v>
      </c>
      <c r="FG186" s="2">
        <f t="shared" si="238"/>
        <v>0.99999025422722465</v>
      </c>
      <c r="FH186" s="2">
        <f t="shared" si="238"/>
        <v>0.9999873078042949</v>
      </c>
      <c r="FI186" s="2">
        <f t="shared" si="238"/>
        <v>0.99998921278281383</v>
      </c>
      <c r="FJ186" s="2">
        <f t="shared" si="238"/>
        <v>0.99999151541409359</v>
      </c>
      <c r="FK186" s="2">
        <f t="shared" si="238"/>
        <v>0.99999297710354951</v>
      </c>
      <c r="FL186" s="2">
        <f t="shared" si="238"/>
        <v>0.99999226483606873</v>
      </c>
      <c r="FM186" s="2">
        <f t="shared" si="238"/>
        <v>0.99999155401291417</v>
      </c>
      <c r="FN186" s="2">
        <f t="shared" si="238"/>
        <v>0.99999396873434754</v>
      </c>
      <c r="FO186" s="2">
        <f t="shared" si="238"/>
        <v>0.99999353319795126</v>
      </c>
      <c r="FP186" s="2">
        <f t="shared" si="238"/>
        <v>0.99998981670341114</v>
      </c>
      <c r="FQ186" s="2">
        <f t="shared" si="238"/>
        <v>0.99998913042888071</v>
      </c>
      <c r="FR186" s="2">
        <f t="shared" si="238"/>
        <v>0.99998970820402178</v>
      </c>
      <c r="FS186" s="2">
        <f t="shared" si="238"/>
        <v>0.99999072463991701</v>
      </c>
      <c r="FT186" s="2">
        <f t="shared" si="238"/>
        <v>0.99999068341106034</v>
      </c>
      <c r="FU186" s="2">
        <f t="shared" si="238"/>
        <v>0.99998757550138995</v>
      </c>
      <c r="FW186" s="2">
        <f t="shared" si="229"/>
        <v>0.76575530795073821</v>
      </c>
      <c r="FX186" s="2">
        <f t="shared" si="229"/>
        <v>0.69340406968300439</v>
      </c>
      <c r="FY186" s="2">
        <f t="shared" si="229"/>
        <v>0.66266755453144077</v>
      </c>
      <c r="FZ186" s="2">
        <f t="shared" si="229"/>
        <v>0.7813363678312325</v>
      </c>
      <c r="GA186" s="2">
        <f t="shared" si="229"/>
        <v>0.77414558774267495</v>
      </c>
      <c r="GB186" s="2">
        <f t="shared" si="229"/>
        <v>0.76791577839828895</v>
      </c>
      <c r="GC186" s="2">
        <f t="shared" si="229"/>
        <v>0.78463140342350035</v>
      </c>
      <c r="GD186" s="2">
        <f t="shared" si="229"/>
        <v>0.84747038925488849</v>
      </c>
      <c r="GE186" s="2">
        <f t="shared" si="229"/>
        <v>0.82731627993081325</v>
      </c>
      <c r="GF186" s="2">
        <f t="shared" si="229"/>
        <v>0.73752806779262881</v>
      </c>
      <c r="GG186" s="2">
        <f t="shared" si="229"/>
        <v>0.71659602889822116</v>
      </c>
      <c r="GH186" s="2">
        <f t="shared" si="229"/>
        <v>0.69348177409242007</v>
      </c>
      <c r="GI186" s="2">
        <f t="shared" si="229"/>
        <v>0.67016198021772189</v>
      </c>
      <c r="GJ186" s="2">
        <f t="shared" si="229"/>
        <v>0.64549583412045319</v>
      </c>
      <c r="GK186" s="2">
        <f t="shared" si="229"/>
        <v>0.58079365511124204</v>
      </c>
      <c r="GM186" s="82">
        <f t="shared" si="230"/>
        <v>1.1273173369137111E-174</v>
      </c>
      <c r="GN186" s="82">
        <f t="shared" si="230"/>
        <v>1.505980486083512E-262</v>
      </c>
      <c r="GO186" s="82">
        <f t="shared" si="230"/>
        <v>0</v>
      </c>
      <c r="GP186" s="82">
        <f t="shared" si="230"/>
        <v>0</v>
      </c>
      <c r="GQ186" s="82">
        <f t="shared" si="230"/>
        <v>0</v>
      </c>
      <c r="GR186" s="82">
        <f t="shared" si="230"/>
        <v>0</v>
      </c>
      <c r="GS186" s="82">
        <f t="shared" si="230"/>
        <v>0</v>
      </c>
      <c r="GT186" s="82">
        <f t="shared" si="230"/>
        <v>0</v>
      </c>
      <c r="GU186" s="82">
        <f t="shared" si="230"/>
        <v>0</v>
      </c>
      <c r="GV186" s="82">
        <f t="shared" si="230"/>
        <v>0</v>
      </c>
      <c r="GW186" s="82">
        <f t="shared" si="230"/>
        <v>0</v>
      </c>
      <c r="GX186" s="82">
        <f t="shared" si="230"/>
        <v>0</v>
      </c>
      <c r="GY186" s="82">
        <f t="shared" si="230"/>
        <v>0</v>
      </c>
      <c r="GZ186" s="82">
        <f t="shared" si="230"/>
        <v>0</v>
      </c>
      <c r="HA186" s="82">
        <f t="shared" si="230"/>
        <v>0</v>
      </c>
      <c r="HC186" s="82">
        <f t="shared" si="181"/>
        <v>1.3294067870323471E-287</v>
      </c>
      <c r="HD186" s="82">
        <f t="shared" si="181"/>
        <v>1.7786772810473185E-286</v>
      </c>
      <c r="HE186" s="82">
        <f t="shared" si="181"/>
        <v>0</v>
      </c>
      <c r="HF186" s="82">
        <f t="shared" si="180"/>
        <v>0</v>
      </c>
      <c r="HG186" s="82">
        <f t="shared" si="180"/>
        <v>0</v>
      </c>
      <c r="HH186" s="82">
        <f t="shared" si="180"/>
        <v>0</v>
      </c>
      <c r="HI186" s="82">
        <f t="shared" si="180"/>
        <v>0</v>
      </c>
      <c r="HJ186" s="82">
        <f t="shared" si="180"/>
        <v>0</v>
      </c>
      <c r="HK186" s="82">
        <f t="shared" si="180"/>
        <v>0</v>
      </c>
      <c r="HL186" s="82">
        <f t="shared" si="180"/>
        <v>0</v>
      </c>
      <c r="HM186" s="82">
        <f t="shared" si="180"/>
        <v>0</v>
      </c>
      <c r="HN186" s="82">
        <f t="shared" si="180"/>
        <v>0</v>
      </c>
      <c r="HO186" s="82">
        <f t="shared" si="226"/>
        <v>0</v>
      </c>
      <c r="HP186" s="82">
        <f t="shared" si="226"/>
        <v>0</v>
      </c>
      <c r="HQ186" s="82">
        <f t="shared" si="226"/>
        <v>0</v>
      </c>
      <c r="HS186" s="82">
        <f t="shared" si="231"/>
        <v>5.7427624384110483E-45</v>
      </c>
      <c r="HT186" s="82">
        <f t="shared" si="231"/>
        <v>3.1667842704210121E-40</v>
      </c>
      <c r="HU186" s="82">
        <f t="shared" si="231"/>
        <v>2.1060353808460511E-37</v>
      </c>
      <c r="HV186" s="82">
        <f t="shared" si="231"/>
        <v>5.0573578538362847E-54</v>
      </c>
      <c r="HW186" s="82">
        <f t="shared" si="231"/>
        <v>6.7603211316290952E-60</v>
      </c>
      <c r="HX186" s="82">
        <f t="shared" si="231"/>
        <v>4.1178210313707486E-53</v>
      </c>
      <c r="HY186" s="82">
        <f t="shared" si="231"/>
        <v>1.248464559250619E-63</v>
      </c>
      <c r="HZ186" s="82">
        <f t="shared" si="231"/>
        <v>5.3855435584082135E-76</v>
      </c>
      <c r="IA186" s="82">
        <f t="shared" si="231"/>
        <v>1.7344142394839519E-64</v>
      </c>
      <c r="IB186" s="82">
        <f t="shared" si="231"/>
        <v>1.3966916890093319E-55</v>
      </c>
      <c r="IC186" s="82">
        <f t="shared" si="231"/>
        <v>3.7744320110250216E-54</v>
      </c>
      <c r="ID186" s="82">
        <f t="shared" si="231"/>
        <v>5.3060718556242899E-49</v>
      </c>
      <c r="IE186" s="82">
        <f t="shared" si="231"/>
        <v>4.1472129773379712E-41</v>
      </c>
      <c r="IF186" s="82">
        <f t="shared" si="231"/>
        <v>5.3257715378033259E-32</v>
      </c>
      <c r="IG186" s="82">
        <f t="shared" si="231"/>
        <v>1.3281139017293473E-37</v>
      </c>
      <c r="II186" s="82">
        <f t="shared" si="232"/>
        <v>6.7880499472775132E-5</v>
      </c>
      <c r="IJ186" s="82">
        <f t="shared" si="232"/>
        <v>5.940616187129202E-3</v>
      </c>
      <c r="IK186" s="82">
        <f t="shared" si="232"/>
        <v>2.8598680292499026E-2</v>
      </c>
      <c r="IL186" s="82">
        <f t="shared" si="232"/>
        <v>9.6506748943831727E-6</v>
      </c>
      <c r="IM186" s="82">
        <f t="shared" si="232"/>
        <v>1.1630386664783219E-5</v>
      </c>
      <c r="IN186" s="82">
        <f t="shared" si="232"/>
        <v>3.8204467097095637E-5</v>
      </c>
      <c r="IO186" s="82">
        <f t="shared" si="232"/>
        <v>1.6953413365371478E-6</v>
      </c>
      <c r="IP186" s="82">
        <f t="shared" si="232"/>
        <v>2.2677293971694466E-10</v>
      </c>
      <c r="IQ186" s="82">
        <f t="shared" si="232"/>
        <v>3.9053906122486639E-8</v>
      </c>
      <c r="IR186" s="82">
        <f t="shared" si="232"/>
        <v>1.9014036162945871E-4</v>
      </c>
      <c r="IS186" s="82">
        <f t="shared" si="232"/>
        <v>7.0387061293967416E-4</v>
      </c>
      <c r="IT186" s="82">
        <f t="shared" si="232"/>
        <v>3.3261006775458422E-3</v>
      </c>
      <c r="IU186" s="82">
        <f t="shared" si="232"/>
        <v>1.6686546719090662E-2</v>
      </c>
      <c r="IV186" s="82">
        <f t="shared" si="232"/>
        <v>7.2317340409107214E-2</v>
      </c>
      <c r="IW186" s="82">
        <f t="shared" si="232"/>
        <v>0.1707268236765499</v>
      </c>
      <c r="IY186" s="82">
        <f t="shared" si="233"/>
        <v>6.7880499472775132E-5</v>
      </c>
      <c r="IZ186" s="82">
        <f t="shared" si="233"/>
        <v>5.940616187129202E-3</v>
      </c>
      <c r="JA186" s="82">
        <f t="shared" si="233"/>
        <v>2.8598680292499026E-2</v>
      </c>
      <c r="JB186" s="82">
        <f t="shared" si="233"/>
        <v>9.6506748943831727E-6</v>
      </c>
      <c r="JC186" s="82">
        <f t="shared" si="233"/>
        <v>1.1630386664783219E-5</v>
      </c>
      <c r="JD186" s="82">
        <f t="shared" si="233"/>
        <v>3.8204467097095637E-5</v>
      </c>
      <c r="JE186" s="82">
        <f t="shared" si="233"/>
        <v>1.6953413365371478E-6</v>
      </c>
      <c r="JF186" s="82">
        <f t="shared" si="233"/>
        <v>2.2677293971694466E-10</v>
      </c>
      <c r="JG186" s="82">
        <f t="shared" si="233"/>
        <v>3.9053906122486639E-8</v>
      </c>
      <c r="JH186" s="82">
        <f t="shared" si="233"/>
        <v>1.9014036162945871E-4</v>
      </c>
      <c r="JI186" s="82">
        <f t="shared" si="233"/>
        <v>7.0387061293967416E-4</v>
      </c>
      <c r="JJ186" s="82">
        <f t="shared" si="233"/>
        <v>3.3261006775458422E-3</v>
      </c>
      <c r="JK186" s="82">
        <f t="shared" si="233"/>
        <v>1.6686546719090662E-2</v>
      </c>
      <c r="JL186" s="82">
        <f t="shared" si="233"/>
        <v>7.2317340409107214E-2</v>
      </c>
      <c r="JM186" s="82">
        <f t="shared" si="233"/>
        <v>0.1707268236765499</v>
      </c>
    </row>
    <row r="187" spans="2:273" x14ac:dyDescent="0.25">
      <c r="B187" s="2">
        <v>160</v>
      </c>
      <c r="C187" s="37">
        <v>0.33808899999999997</v>
      </c>
      <c r="D187" s="37">
        <v>0.32755699999999999</v>
      </c>
      <c r="E187" s="37">
        <v>0.32478200000000002</v>
      </c>
      <c r="F187" s="37">
        <v>0.316743</v>
      </c>
      <c r="G187" s="37">
        <v>0.31640400000000002</v>
      </c>
      <c r="H187" s="37">
        <v>0.31872099999999998</v>
      </c>
      <c r="I187" s="37">
        <v>0.32301400000000002</v>
      </c>
      <c r="J187" s="37">
        <v>0.319826</v>
      </c>
      <c r="K187" s="37">
        <v>0.327179</v>
      </c>
      <c r="L187" s="37">
        <v>0.31883499999999998</v>
      </c>
      <c r="M187" s="37">
        <v>0.315189</v>
      </c>
      <c r="N187" s="37">
        <v>0.32752799999999999</v>
      </c>
      <c r="O187" s="37">
        <v>0.33921200000000001</v>
      </c>
      <c r="P187" s="37">
        <v>0.33670600000000001</v>
      </c>
      <c r="Q187" s="37">
        <v>0.366761</v>
      </c>
      <c r="S187" s="4">
        <f t="shared" si="234"/>
        <v>0.3333979516133595</v>
      </c>
      <c r="T187" s="4">
        <f t="shared" si="234"/>
        <v>0.32571683277770058</v>
      </c>
      <c r="U187" s="4">
        <f t="shared" si="234"/>
        <v>0.32345263303431759</v>
      </c>
      <c r="V187" s="4">
        <f t="shared" si="234"/>
        <v>0.31950749813364226</v>
      </c>
      <c r="W187" s="4">
        <f t="shared" si="234"/>
        <v>0.31311807512405665</v>
      </c>
      <c r="X187" s="4">
        <f t="shared" si="234"/>
        <v>0.31735818198587978</v>
      </c>
      <c r="Y187" s="4">
        <f t="shared" si="234"/>
        <v>0.32183105756356339</v>
      </c>
      <c r="Z187" s="4">
        <f t="shared" si="234"/>
        <v>0.31959372839841704</v>
      </c>
      <c r="AA187" s="4">
        <f t="shared" si="234"/>
        <v>0.32401083509671269</v>
      </c>
      <c r="AB187" s="4">
        <f t="shared" si="234"/>
        <v>0.32084576982828911</v>
      </c>
      <c r="AC187" s="4">
        <f t="shared" si="234"/>
        <v>0.32484841916716384</v>
      </c>
      <c r="AD187" s="4">
        <f t="shared" si="234"/>
        <v>0.32776279543950804</v>
      </c>
      <c r="AE187" s="4">
        <f t="shared" si="234"/>
        <v>0.33788998032201728</v>
      </c>
      <c r="AF187" s="4">
        <f t="shared" si="234"/>
        <v>0.33838015760951096</v>
      </c>
      <c r="AG187" s="4">
        <f t="shared" si="234"/>
        <v>0.36877908450160507</v>
      </c>
      <c r="AI187" s="4">
        <f t="shared" si="235"/>
        <v>4.6910483866404729E-3</v>
      </c>
      <c r="AJ187" s="4">
        <f t="shared" si="235"/>
        <v>1.8401672222994048E-3</v>
      </c>
      <c r="AK187" s="4">
        <f t="shared" si="235"/>
        <v>1.3293669656824214E-3</v>
      </c>
      <c r="AL187" s="4">
        <f t="shared" si="235"/>
        <v>-2.764498133642268E-3</v>
      </c>
      <c r="AM187" s="4">
        <f t="shared" si="235"/>
        <v>3.285924875943369E-3</v>
      </c>
      <c r="AN187" s="4">
        <f t="shared" si="235"/>
        <v>1.3628180141201929E-3</v>
      </c>
      <c r="AO187" s="4">
        <f t="shared" si="235"/>
        <v>1.1829424364366292E-3</v>
      </c>
      <c r="AP187" s="4">
        <f t="shared" si="235"/>
        <v>2.3227160158295623E-4</v>
      </c>
      <c r="AQ187" s="4">
        <f t="shared" si="235"/>
        <v>3.1681649032873072E-3</v>
      </c>
      <c r="AR187" s="4">
        <f t="shared" si="235"/>
        <v>-2.0107698282891273E-3</v>
      </c>
      <c r="AS187" s="4">
        <f t="shared" si="235"/>
        <v>-9.6594191671638407E-3</v>
      </c>
      <c r="AT187" s="4">
        <f t="shared" si="235"/>
        <v>-2.3479543950805093E-4</v>
      </c>
      <c r="AU187" s="4">
        <f t="shared" si="235"/>
        <v>1.3220196779827331E-3</v>
      </c>
      <c r="AV187" s="4">
        <f t="shared" si="235"/>
        <v>-1.6741576095109512E-3</v>
      </c>
      <c r="AW187" s="4">
        <f t="shared" si="235"/>
        <v>-2.0180845016050664E-3</v>
      </c>
      <c r="AY187" s="2">
        <f t="shared" si="227"/>
        <v>0.33339795083622376</v>
      </c>
      <c r="AZ187" s="2">
        <f t="shared" si="227"/>
        <v>0.32571624787375164</v>
      </c>
      <c r="BA187" s="2">
        <f t="shared" si="227"/>
        <v>0.32343923937857511</v>
      </c>
      <c r="BB187" s="2">
        <f t="shared" si="227"/>
        <v>0.31950749811640738</v>
      </c>
      <c r="BC187" s="2">
        <f t="shared" si="227"/>
        <v>0.31311807507543116</v>
      </c>
      <c r="BD187" s="2">
        <f t="shared" si="227"/>
        <v>0.31735818153291884</v>
      </c>
      <c r="BE187" s="2">
        <f t="shared" si="227"/>
        <v>0.3218310575614256</v>
      </c>
      <c r="BF187" s="2">
        <f t="shared" si="227"/>
        <v>0.31959372839841704</v>
      </c>
      <c r="BG187" s="2">
        <f t="shared" si="227"/>
        <v>0.32401083509670481</v>
      </c>
      <c r="BH187" s="2">
        <f t="shared" si="227"/>
        <v>0.32084576168789763</v>
      </c>
      <c r="BI187" s="2">
        <f t="shared" si="227"/>
        <v>0.32484835158843889</v>
      </c>
      <c r="BJ187" s="2">
        <f t="shared" si="227"/>
        <v>0.32776165355934844</v>
      </c>
      <c r="BK187" s="2">
        <f t="shared" si="227"/>
        <v>0.33786879142485299</v>
      </c>
      <c r="BL187" s="2">
        <f t="shared" si="227"/>
        <v>0.33782967606364356</v>
      </c>
      <c r="BM187" s="2">
        <f t="shared" si="227"/>
        <v>0.35781107788886179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0.33808899999999997</v>
      </c>
      <c r="CV187" s="2">
        <f t="shared" si="198"/>
        <v>0.32755699999999999</v>
      </c>
      <c r="CW187" s="2" t="str">
        <f t="shared" si="199"/>
        <v/>
      </c>
      <c r="CX187" s="2">
        <f t="shared" si="200"/>
        <v>0.316743</v>
      </c>
      <c r="CY187" s="2">
        <f t="shared" si="201"/>
        <v>0.31640400000000002</v>
      </c>
      <c r="CZ187" s="2">
        <f t="shared" si="202"/>
        <v>0.31872099999999998</v>
      </c>
      <c r="DA187" s="2">
        <f t="shared" si="203"/>
        <v>0.32301400000000002</v>
      </c>
      <c r="DB187" s="2">
        <f t="shared" si="204"/>
        <v>0.319826</v>
      </c>
      <c r="DC187" s="2">
        <f t="shared" si="205"/>
        <v>0.327179</v>
      </c>
      <c r="DD187" s="2">
        <f t="shared" si="206"/>
        <v>0.31883499999999998</v>
      </c>
      <c r="DE187" s="2">
        <f t="shared" si="207"/>
        <v>0.315189</v>
      </c>
      <c r="DF187" s="2">
        <f t="shared" si="208"/>
        <v>0.32752799999999999</v>
      </c>
      <c r="DG187" s="2">
        <f t="shared" si="209"/>
        <v>0.33921200000000001</v>
      </c>
      <c r="DH187" s="2" t="str">
        <f t="shared" si="210"/>
        <v/>
      </c>
      <c r="DI187" s="2" t="str">
        <f t="shared" si="211"/>
        <v/>
      </c>
      <c r="DK187" s="2">
        <f t="shared" si="236"/>
        <v>0.44553487878787884</v>
      </c>
      <c r="DL187" s="2">
        <f t="shared" si="236"/>
        <v>0.48378906134706129</v>
      </c>
      <c r="DM187" s="2">
        <f t="shared" si="236"/>
        <v>0.47965026806722683</v>
      </c>
      <c r="DN187" s="2">
        <f t="shared" si="236"/>
        <v>0.47476100256598242</v>
      </c>
      <c r="DO187" s="2">
        <f t="shared" si="236"/>
        <v>0.47965301609195399</v>
      </c>
      <c r="DP187" s="2">
        <f t="shared" si="236"/>
        <v>0.47076823790322581</v>
      </c>
      <c r="DQ187" s="2">
        <f t="shared" si="236"/>
        <v>0.46911618951612899</v>
      </c>
      <c r="DR187" s="2">
        <f t="shared" si="236"/>
        <v>0.48301368144499185</v>
      </c>
      <c r="DS187" s="2">
        <f t="shared" si="236"/>
        <v>0.49022660788177352</v>
      </c>
      <c r="DT187" s="2">
        <f t="shared" si="236"/>
        <v>0.46923526737967913</v>
      </c>
      <c r="DU187" s="2">
        <f t="shared" si="236"/>
        <v>0.46792456862745091</v>
      </c>
      <c r="DV187" s="2">
        <f t="shared" si="236"/>
        <v>0.50541333796791454</v>
      </c>
      <c r="DW187" s="2">
        <f t="shared" si="236"/>
        <v>0.50171826916221041</v>
      </c>
      <c r="DX187" s="2">
        <f t="shared" si="236"/>
        <v>0.47930896791443856</v>
      </c>
      <c r="DY187" s="2">
        <f t="shared" si="236"/>
        <v>0.43089449206349201</v>
      </c>
      <c r="EA187" s="2">
        <f t="shared" si="240"/>
        <v>0.32655910462193216</v>
      </c>
      <c r="EB187" s="2">
        <f t="shared" si="240"/>
        <v>0.32292216502755788</v>
      </c>
      <c r="EC187" s="2">
        <f t="shared" si="240"/>
        <v>0.3198648917668363</v>
      </c>
      <c r="ED187" s="2">
        <f t="shared" si="240"/>
        <v>0.31998835637217288</v>
      </c>
      <c r="EE187" s="2">
        <f t="shared" si="240"/>
        <v>0.30747707014349962</v>
      </c>
      <c r="EF187" s="2">
        <f t="shared" si="239"/>
        <v>0.31470256147774472</v>
      </c>
      <c r="EG187" s="2">
        <f t="shared" si="239"/>
        <v>0.32331548238111529</v>
      </c>
      <c r="EH187" s="2">
        <f t="shared" si="239"/>
        <v>0.31519605571139792</v>
      </c>
      <c r="EI187" s="2">
        <f t="shared" si="239"/>
        <v>0.31527760724944587</v>
      </c>
      <c r="EJ187" s="2">
        <f t="shared" si="239"/>
        <v>0.31624778369260748</v>
      </c>
      <c r="EK187" s="2">
        <f t="shared" si="212"/>
        <v>0.3213196594334411</v>
      </c>
      <c r="EL187" s="2">
        <f t="shared" si="179"/>
        <v>0.32351101437066399</v>
      </c>
      <c r="EM187" s="2">
        <f t="shared" si="179"/>
        <v>0.33750894297909767</v>
      </c>
      <c r="EN187" s="2">
        <f t="shared" si="179"/>
        <v>0.33597617489485843</v>
      </c>
      <c r="EO187" s="2">
        <f t="shared" si="179"/>
        <v>0.36016523041823034</v>
      </c>
      <c r="EQ187" s="2">
        <f t="shared" si="237"/>
        <v>0.3353045289579541</v>
      </c>
      <c r="ER187" s="2">
        <f t="shared" si="237"/>
        <v>0.32684036336382394</v>
      </c>
      <c r="ES187" s="2">
        <f t="shared" si="237"/>
        <v>0.32509636856978857</v>
      </c>
      <c r="ET187" s="2">
        <f t="shared" si="237"/>
        <v>0.3193832634280892</v>
      </c>
      <c r="EU187" s="2">
        <f t="shared" si="237"/>
        <v>0.31461761570640945</v>
      </c>
      <c r="EV187" s="2">
        <f t="shared" si="237"/>
        <v>0.31808875498519906</v>
      </c>
      <c r="EW187" s="2">
        <f t="shared" si="237"/>
        <v>0.32145805402913569</v>
      </c>
      <c r="EX187" s="2">
        <f t="shared" si="237"/>
        <v>0.32031451304066522</v>
      </c>
      <c r="EY187" s="2">
        <f t="shared" si="237"/>
        <v>0.32567207992518438</v>
      </c>
      <c r="EZ187" s="2">
        <f t="shared" si="237"/>
        <v>0.32233623145932117</v>
      </c>
      <c r="FA187" s="2">
        <f t="shared" si="237"/>
        <v>0.32611913052179387</v>
      </c>
      <c r="FB187" s="2">
        <f t="shared" si="237"/>
        <v>0.32947272393244931</v>
      </c>
      <c r="FC187" s="2">
        <f t="shared" si="237"/>
        <v>0.33802830412153201</v>
      </c>
      <c r="FD187" s="2">
        <f t="shared" si="237"/>
        <v>0.33875621747213847</v>
      </c>
      <c r="FE187" s="2">
        <f t="shared" si="237"/>
        <v>0.35626007401963283</v>
      </c>
      <c r="FG187" s="2">
        <f t="shared" si="238"/>
        <v>0.99999111174196909</v>
      </c>
      <c r="FH187" s="2">
        <f t="shared" si="238"/>
        <v>0.99998842456701464</v>
      </c>
      <c r="FI187" s="2">
        <f t="shared" si="238"/>
        <v>0.9999901619316619</v>
      </c>
      <c r="FJ187" s="2">
        <f t="shared" si="238"/>
        <v>0.99999226195990909</v>
      </c>
      <c r="FK187" s="2">
        <f t="shared" si="238"/>
        <v>0.99999359503835561</v>
      </c>
      <c r="FL187" s="2">
        <f t="shared" si="238"/>
        <v>0.99999294544184913</v>
      </c>
      <c r="FM187" s="2">
        <f t="shared" si="238"/>
        <v>0.99999229716250426</v>
      </c>
      <c r="FN187" s="2">
        <f t="shared" si="238"/>
        <v>0.9999944994174309</v>
      </c>
      <c r="FO187" s="2">
        <f t="shared" si="238"/>
        <v>0.9999941022030796</v>
      </c>
      <c r="FP187" s="2">
        <f t="shared" si="238"/>
        <v>0.99999071271480899</v>
      </c>
      <c r="FQ187" s="2">
        <f t="shared" si="238"/>
        <v>0.99999008682383905</v>
      </c>
      <c r="FR187" s="2">
        <f t="shared" si="238"/>
        <v>0.99999061376201159</v>
      </c>
      <c r="FS187" s="2">
        <f t="shared" si="238"/>
        <v>0.99999154076416163</v>
      </c>
      <c r="FT187" s="2">
        <f t="shared" si="238"/>
        <v>0.99999150316293584</v>
      </c>
      <c r="FU187" s="2">
        <f t="shared" si="238"/>
        <v>0.99998866871020653</v>
      </c>
      <c r="FW187" s="2">
        <f t="shared" si="229"/>
        <v>0.78187043466226114</v>
      </c>
      <c r="FX187" s="2">
        <f t="shared" si="229"/>
        <v>0.71262873968670581</v>
      </c>
      <c r="FY187" s="2">
        <f t="shared" si="229"/>
        <v>0.68293825373958195</v>
      </c>
      <c r="FZ187" s="2">
        <f t="shared" si="229"/>
        <v>0.79666421071342775</v>
      </c>
      <c r="GA187" s="2">
        <f t="shared" si="229"/>
        <v>0.78984191080539434</v>
      </c>
      <c r="GB187" s="2">
        <f t="shared" si="229"/>
        <v>0.7839242131144496</v>
      </c>
      <c r="GC187" s="2">
        <f t="shared" si="229"/>
        <v>0.79978745735212431</v>
      </c>
      <c r="GD187" s="2">
        <f t="shared" si="229"/>
        <v>0.85899897361098321</v>
      </c>
      <c r="GE187" s="2">
        <f t="shared" si="229"/>
        <v>0.84008071462474054</v>
      </c>
      <c r="GF187" s="2">
        <f t="shared" si="229"/>
        <v>0.75496371702956244</v>
      </c>
      <c r="GG187" s="2">
        <f t="shared" si="229"/>
        <v>0.73492240494305527</v>
      </c>
      <c r="GH187" s="2">
        <f t="shared" si="229"/>
        <v>0.71270359049697074</v>
      </c>
      <c r="GI187" s="2">
        <f t="shared" si="229"/>
        <v>0.69019287553572117</v>
      </c>
      <c r="GJ187" s="2">
        <f t="shared" si="229"/>
        <v>0.666278750021574</v>
      </c>
      <c r="GK187" s="2">
        <f t="shared" si="229"/>
        <v>0.6030370471141433</v>
      </c>
      <c r="GM187" s="82">
        <f t="shared" si="230"/>
        <v>3.8349424673681747E-178</v>
      </c>
      <c r="GN187" s="82">
        <f t="shared" si="230"/>
        <v>8.2536426147394411E-268</v>
      </c>
      <c r="GO187" s="82">
        <f t="shared" si="230"/>
        <v>0</v>
      </c>
      <c r="GP187" s="82">
        <f t="shared" si="230"/>
        <v>0</v>
      </c>
      <c r="GQ187" s="82">
        <f t="shared" si="230"/>
        <v>0</v>
      </c>
      <c r="GR187" s="82">
        <f t="shared" si="230"/>
        <v>0</v>
      </c>
      <c r="GS187" s="82">
        <f t="shared" si="230"/>
        <v>0</v>
      </c>
      <c r="GT187" s="82">
        <f t="shared" si="230"/>
        <v>0</v>
      </c>
      <c r="GU187" s="82">
        <f t="shared" si="230"/>
        <v>0</v>
      </c>
      <c r="GV187" s="82">
        <f t="shared" si="230"/>
        <v>0</v>
      </c>
      <c r="GW187" s="82">
        <f t="shared" si="230"/>
        <v>0</v>
      </c>
      <c r="GX187" s="82">
        <f t="shared" si="230"/>
        <v>0</v>
      </c>
      <c r="GY187" s="82">
        <f t="shared" si="230"/>
        <v>0</v>
      </c>
      <c r="GZ187" s="82">
        <f t="shared" si="230"/>
        <v>0</v>
      </c>
      <c r="HA187" s="82">
        <f t="shared" si="230"/>
        <v>0</v>
      </c>
      <c r="HC187" s="82">
        <f t="shared" si="181"/>
        <v>3.848183678715374E-295</v>
      </c>
      <c r="HD187" s="82">
        <f t="shared" si="181"/>
        <v>5.3267862061199491E-294</v>
      </c>
      <c r="HE187" s="82">
        <f t="shared" si="181"/>
        <v>0</v>
      </c>
      <c r="HF187" s="82">
        <f t="shared" si="180"/>
        <v>0</v>
      </c>
      <c r="HG187" s="82">
        <f t="shared" si="180"/>
        <v>0</v>
      </c>
      <c r="HH187" s="82">
        <f t="shared" si="180"/>
        <v>0</v>
      </c>
      <c r="HI187" s="82">
        <f t="shared" ref="HI187:HN227" si="241" xml:space="preserve"> _xlfn.NORM.DIST($B187, I$8, ABS(I$12), TRUE) * _xlfn.NORM.DIST(($B187 - I$8)*I$16, 0, ABS(I$12), TRUE) * 2</f>
        <v>0</v>
      </c>
      <c r="HJ187" s="82">
        <f t="shared" si="241"/>
        <v>0</v>
      </c>
      <c r="HK187" s="82">
        <f t="shared" si="241"/>
        <v>0</v>
      </c>
      <c r="HL187" s="82">
        <f t="shared" si="241"/>
        <v>0</v>
      </c>
      <c r="HM187" s="82">
        <f t="shared" si="241"/>
        <v>0</v>
      </c>
      <c r="HN187" s="82">
        <f t="shared" si="241"/>
        <v>0</v>
      </c>
      <c r="HO187" s="82">
        <f t="shared" si="226"/>
        <v>0</v>
      </c>
      <c r="HP187" s="82">
        <f t="shared" si="226"/>
        <v>0</v>
      </c>
      <c r="HQ187" s="82">
        <f t="shared" si="226"/>
        <v>0</v>
      </c>
      <c r="HS187" s="82">
        <f t="shared" si="231"/>
        <v>4.4176283956053335E-47</v>
      </c>
      <c r="HT187" s="82">
        <f t="shared" si="231"/>
        <v>3.1872630590189494E-42</v>
      </c>
      <c r="HU187" s="82">
        <f t="shared" si="231"/>
        <v>3.0728423548607665E-39</v>
      </c>
      <c r="HV187" s="82">
        <f t="shared" si="231"/>
        <v>2.0201687722840486E-56</v>
      </c>
      <c r="HW187" s="82">
        <f t="shared" si="231"/>
        <v>1.7396676860567315E-62</v>
      </c>
      <c r="HX187" s="82">
        <f t="shared" si="231"/>
        <v>1.8185494419707421E-55</v>
      </c>
      <c r="HY187" s="82">
        <f t="shared" si="231"/>
        <v>2.0782038651283735E-66</v>
      </c>
      <c r="HZ187" s="82">
        <f t="shared" si="231"/>
        <v>4.9570179899120373E-79</v>
      </c>
      <c r="IA187" s="82">
        <f t="shared" si="231"/>
        <v>3.8946912861588411E-67</v>
      </c>
      <c r="IB187" s="82">
        <f t="shared" si="231"/>
        <v>4.1192505640227557E-58</v>
      </c>
      <c r="IC187" s="82">
        <f t="shared" si="231"/>
        <v>1.1280465885454241E-56</v>
      </c>
      <c r="ID187" s="82">
        <f t="shared" si="231"/>
        <v>2.3179446429613889E-51</v>
      </c>
      <c r="IE187" s="82">
        <f t="shared" si="231"/>
        <v>4.0018032492511474E-43</v>
      </c>
      <c r="IF187" s="82">
        <f t="shared" si="231"/>
        <v>1.4348461475167824E-33</v>
      </c>
      <c r="IG187" s="82">
        <f t="shared" si="231"/>
        <v>1.2961182685456609E-39</v>
      </c>
      <c r="II187" s="82">
        <f t="shared" si="232"/>
        <v>1.761779457461494E-5</v>
      </c>
      <c r="IJ187" s="82">
        <f t="shared" si="232"/>
        <v>2.2321299573504765E-3</v>
      </c>
      <c r="IK187" s="82">
        <f t="shared" si="232"/>
        <v>1.3315758999006272E-2</v>
      </c>
      <c r="IL187" s="82">
        <f t="shared" si="232"/>
        <v>2.0870049303052719E-6</v>
      </c>
      <c r="IM187" s="82">
        <f t="shared" si="232"/>
        <v>2.4513710786615542E-6</v>
      </c>
      <c r="IN187" s="82">
        <f t="shared" si="232"/>
        <v>9.2117533023572267E-6</v>
      </c>
      <c r="IO187" s="82">
        <f t="shared" si="232"/>
        <v>2.9331391490243524E-7</v>
      </c>
      <c r="IP187" s="82">
        <f t="shared" si="232"/>
        <v>2.3468323013725601E-11</v>
      </c>
      <c r="IQ187" s="82">
        <f t="shared" si="232"/>
        <v>5.9514951113489938E-9</v>
      </c>
      <c r="IR187" s="82">
        <f t="shared" si="232"/>
        <v>4.824027710825286E-5</v>
      </c>
      <c r="IS187" s="82">
        <f t="shared" si="232"/>
        <v>1.9654516289325461E-4</v>
      </c>
      <c r="IT187" s="82">
        <f t="shared" si="232"/>
        <v>1.0977246227911639E-3</v>
      </c>
      <c r="IU187" s="82">
        <f t="shared" si="232"/>
        <v>7.0170999073056106E-3</v>
      </c>
      <c r="IV187" s="82">
        <f t="shared" si="232"/>
        <v>4.0249357216728059E-2</v>
      </c>
      <c r="IW187" s="82">
        <f t="shared" si="232"/>
        <v>9.9894225940866513E-2</v>
      </c>
      <c r="IY187" s="82">
        <f t="shared" si="233"/>
        <v>1.761779457461494E-5</v>
      </c>
      <c r="IZ187" s="82">
        <f t="shared" si="233"/>
        <v>2.2321299573504765E-3</v>
      </c>
      <c r="JA187" s="82">
        <f t="shared" si="233"/>
        <v>1.3315758999006272E-2</v>
      </c>
      <c r="JB187" s="82">
        <f t="shared" si="233"/>
        <v>2.0870049303052719E-6</v>
      </c>
      <c r="JC187" s="82">
        <f t="shared" si="233"/>
        <v>2.4513710786615542E-6</v>
      </c>
      <c r="JD187" s="82">
        <f t="shared" si="233"/>
        <v>9.2117533023572267E-6</v>
      </c>
      <c r="JE187" s="82">
        <f t="shared" si="233"/>
        <v>2.9331391490243524E-7</v>
      </c>
      <c r="JF187" s="82">
        <f t="shared" si="233"/>
        <v>2.3468323013725601E-11</v>
      </c>
      <c r="JG187" s="82">
        <f t="shared" si="233"/>
        <v>5.9514951113489938E-9</v>
      </c>
      <c r="JH187" s="82">
        <f t="shared" si="233"/>
        <v>4.824027710825286E-5</v>
      </c>
      <c r="JI187" s="82">
        <f t="shared" si="233"/>
        <v>1.9654516289325461E-4</v>
      </c>
      <c r="JJ187" s="82">
        <f t="shared" si="233"/>
        <v>1.0977246227911639E-3</v>
      </c>
      <c r="JK187" s="82">
        <f t="shared" si="233"/>
        <v>7.0170999073056106E-3</v>
      </c>
      <c r="JL187" s="82">
        <f t="shared" si="233"/>
        <v>4.0249357216728059E-2</v>
      </c>
      <c r="JM187" s="82">
        <f t="shared" si="233"/>
        <v>9.9894225940866513E-2</v>
      </c>
    </row>
    <row r="188" spans="2:273" x14ac:dyDescent="0.25">
      <c r="B188" s="2">
        <v>161</v>
      </c>
      <c r="C188" s="37">
        <v>0.33601199999999998</v>
      </c>
      <c r="D188" s="37">
        <v>0.32717099999999999</v>
      </c>
      <c r="E188" s="37">
        <v>0.324299</v>
      </c>
      <c r="F188" s="37">
        <v>0.32027699999999998</v>
      </c>
      <c r="G188" s="37">
        <v>0.31404399999999999</v>
      </c>
      <c r="H188" s="37">
        <v>0.31758199999999998</v>
      </c>
      <c r="I188" s="37">
        <v>0.31468499999999999</v>
      </c>
      <c r="J188" s="37">
        <v>0.318519</v>
      </c>
      <c r="K188" s="37">
        <v>0.32836300000000002</v>
      </c>
      <c r="L188" s="37">
        <v>0.32078800000000002</v>
      </c>
      <c r="M188" s="37">
        <v>0.323909</v>
      </c>
      <c r="N188" s="37">
        <v>0.32586700000000002</v>
      </c>
      <c r="O188" s="37">
        <v>0.33784700000000001</v>
      </c>
      <c r="P188" s="37">
        <v>0.33082899999999998</v>
      </c>
      <c r="Q188" s="37">
        <v>0.35392699999999999</v>
      </c>
      <c r="S188" s="4">
        <f t="shared" si="234"/>
        <v>0.33311412112873107</v>
      </c>
      <c r="T188" s="4">
        <f t="shared" si="234"/>
        <v>0.32547855715186685</v>
      </c>
      <c r="U188" s="4">
        <f t="shared" si="234"/>
        <v>0.32321656777829921</v>
      </c>
      <c r="V188" s="4">
        <f t="shared" si="234"/>
        <v>0.31916916806760842</v>
      </c>
      <c r="W188" s="4">
        <f t="shared" si="234"/>
        <v>0.31283640673788499</v>
      </c>
      <c r="X188" s="4">
        <f t="shared" si="234"/>
        <v>0.31709098020804388</v>
      </c>
      <c r="Y188" s="4">
        <f t="shared" si="234"/>
        <v>0.32144082481676667</v>
      </c>
      <c r="Z188" s="4">
        <f t="shared" si="234"/>
        <v>0.3192965458230615</v>
      </c>
      <c r="AA188" s="4">
        <f t="shared" si="234"/>
        <v>0.3238875545553041</v>
      </c>
      <c r="AB188" s="4">
        <f t="shared" si="234"/>
        <v>0.32063798378570579</v>
      </c>
      <c r="AC188" s="4">
        <f t="shared" si="234"/>
        <v>0.32461731422335283</v>
      </c>
      <c r="AD188" s="4">
        <f t="shared" si="234"/>
        <v>0.32754209555338543</v>
      </c>
      <c r="AE188" s="4">
        <f t="shared" si="234"/>
        <v>0.33751345689326867</v>
      </c>
      <c r="AF188" s="4">
        <f t="shared" si="234"/>
        <v>0.33766881711634045</v>
      </c>
      <c r="AG188" s="4">
        <f t="shared" si="234"/>
        <v>0.36209484886339449</v>
      </c>
      <c r="AI188" s="4">
        <f t="shared" si="235"/>
        <v>2.8978788712689107E-3</v>
      </c>
      <c r="AJ188" s="4">
        <f t="shared" si="235"/>
        <v>1.6924428481331355E-3</v>
      </c>
      <c r="AK188" s="4">
        <f t="shared" si="235"/>
        <v>1.0824322217007909E-3</v>
      </c>
      <c r="AL188" s="4">
        <f t="shared" si="235"/>
        <v>1.1078319323915564E-3</v>
      </c>
      <c r="AM188" s="4">
        <f t="shared" si="235"/>
        <v>1.2075932621150032E-3</v>
      </c>
      <c r="AN188" s="4">
        <f t="shared" si="235"/>
        <v>4.9101979195609324E-4</v>
      </c>
      <c r="AO188" s="4">
        <f t="shared" si="235"/>
        <v>-6.7558248167666757E-3</v>
      </c>
      <c r="AP188" s="4">
        <f t="shared" si="235"/>
        <v>-7.7754582306149844E-4</v>
      </c>
      <c r="AQ188" s="4">
        <f t="shared" si="235"/>
        <v>4.4754454446959135E-3</v>
      </c>
      <c r="AR188" s="4">
        <f t="shared" si="235"/>
        <v>1.5001621429422407E-4</v>
      </c>
      <c r="AS188" s="4">
        <f t="shared" si="235"/>
        <v>-7.083142233528239E-4</v>
      </c>
      <c r="AT188" s="4">
        <f t="shared" si="235"/>
        <v>-1.6750955533854084E-3</v>
      </c>
      <c r="AU188" s="4">
        <f t="shared" si="235"/>
        <v>3.3354310673133769E-4</v>
      </c>
      <c r="AV188" s="4">
        <f t="shared" si="235"/>
        <v>-6.8398171163404631E-3</v>
      </c>
      <c r="AW188" s="4">
        <f t="shared" si="235"/>
        <v>-8.1678488633945001E-3</v>
      </c>
      <c r="AY188" s="2">
        <f t="shared" si="227"/>
        <v>0.33311412104342197</v>
      </c>
      <c r="AZ188" s="2">
        <f t="shared" si="227"/>
        <v>0.32547844268607262</v>
      </c>
      <c r="BA188" s="2">
        <f t="shared" si="227"/>
        <v>0.32321289892353522</v>
      </c>
      <c r="BB188" s="2">
        <f t="shared" si="227"/>
        <v>0.31916916806620094</v>
      </c>
      <c r="BC188" s="2">
        <f t="shared" si="227"/>
        <v>0.31283640673409457</v>
      </c>
      <c r="BD188" s="2">
        <f t="shared" si="227"/>
        <v>0.31709098016401382</v>
      </c>
      <c r="BE188" s="2">
        <f t="shared" si="227"/>
        <v>0.32144082481664593</v>
      </c>
      <c r="BF188" s="2">
        <f t="shared" si="227"/>
        <v>0.3192965458230615</v>
      </c>
      <c r="BG188" s="2">
        <f t="shared" si="227"/>
        <v>0.32388755455530371</v>
      </c>
      <c r="BH188" s="2">
        <f t="shared" si="227"/>
        <v>0.32063798293860213</v>
      </c>
      <c r="BI188" s="2">
        <f t="shared" si="227"/>
        <v>0.32461730607121303</v>
      </c>
      <c r="BJ188" s="2">
        <f t="shared" si="227"/>
        <v>0.32754191594711696</v>
      </c>
      <c r="BK188" s="2">
        <f t="shared" si="227"/>
        <v>0.33750853504260186</v>
      </c>
      <c r="BL188" s="2">
        <f t="shared" si="227"/>
        <v>0.33747580449174625</v>
      </c>
      <c r="BM188" s="2">
        <f t="shared" si="227"/>
        <v>0.35736880601687027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0.33601199999999998</v>
      </c>
      <c r="CV188" s="2">
        <f t="shared" si="198"/>
        <v>0.32717099999999999</v>
      </c>
      <c r="CW188" s="2">
        <f t="shared" si="199"/>
        <v>0.324299</v>
      </c>
      <c r="CX188" s="2">
        <f t="shared" si="200"/>
        <v>0.32027699999999998</v>
      </c>
      <c r="CY188" s="2">
        <f t="shared" si="201"/>
        <v>0.31404399999999999</v>
      </c>
      <c r="CZ188" s="2">
        <f t="shared" si="202"/>
        <v>0.31758199999999998</v>
      </c>
      <c r="DA188" s="2">
        <f t="shared" si="203"/>
        <v>0.31468499999999999</v>
      </c>
      <c r="DB188" s="2">
        <f t="shared" si="204"/>
        <v>0.318519</v>
      </c>
      <c r="DC188" s="2">
        <f t="shared" si="205"/>
        <v>0.32836300000000002</v>
      </c>
      <c r="DD188" s="2">
        <f t="shared" si="206"/>
        <v>0.32078800000000002</v>
      </c>
      <c r="DE188" s="2">
        <f t="shared" si="207"/>
        <v>0.323909</v>
      </c>
      <c r="DF188" s="2">
        <f t="shared" si="208"/>
        <v>0.32586700000000002</v>
      </c>
      <c r="DG188" s="2">
        <f t="shared" si="209"/>
        <v>0.33784700000000001</v>
      </c>
      <c r="DH188" s="2" t="str">
        <f t="shared" si="210"/>
        <v/>
      </c>
      <c r="DI188" s="2" t="str">
        <f t="shared" si="211"/>
        <v/>
      </c>
      <c r="DK188" s="2">
        <f t="shared" si="236"/>
        <v>0.44592987878787882</v>
      </c>
      <c r="DL188" s="2">
        <f t="shared" si="236"/>
        <v>0.48453204384384374</v>
      </c>
      <c r="DM188" s="2">
        <f t="shared" si="236"/>
        <v>0.48028837983193273</v>
      </c>
      <c r="DN188" s="2">
        <f t="shared" si="236"/>
        <v>0.47536236785190616</v>
      </c>
      <c r="DO188" s="2">
        <f t="shared" si="236"/>
        <v>0.48033698160919536</v>
      </c>
      <c r="DP188" s="2">
        <f t="shared" si="236"/>
        <v>0.47142001774193548</v>
      </c>
      <c r="DQ188" s="2">
        <f t="shared" si="236"/>
        <v>0.4697269899193548</v>
      </c>
      <c r="DR188" s="2">
        <f t="shared" si="236"/>
        <v>0.48370421510673239</v>
      </c>
      <c r="DS188" s="2">
        <f t="shared" si="236"/>
        <v>0.49093697931034497</v>
      </c>
      <c r="DT188" s="2">
        <f t="shared" si="236"/>
        <v>0.4698488525592055</v>
      </c>
      <c r="DU188" s="2">
        <f t="shared" si="236"/>
        <v>0.46854209747899156</v>
      </c>
      <c r="DV188" s="2">
        <f t="shared" si="236"/>
        <v>0.50625320381970984</v>
      </c>
      <c r="DW188" s="2">
        <f t="shared" si="236"/>
        <v>0.50242889750445641</v>
      </c>
      <c r="DX188" s="2">
        <f t="shared" si="236"/>
        <v>0.47986475935828882</v>
      </c>
      <c r="DY188" s="2">
        <f t="shared" si="236"/>
        <v>0.43108547777777773</v>
      </c>
      <c r="EA188" s="2">
        <f t="shared" si="240"/>
        <v>0.32601969418840554</v>
      </c>
      <c r="EB188" s="2">
        <f t="shared" si="240"/>
        <v>0.32255655796189858</v>
      </c>
      <c r="EC188" s="2">
        <f t="shared" si="240"/>
        <v>0.31946927337969649</v>
      </c>
      <c r="ED188" s="2">
        <f t="shared" si="240"/>
        <v>0.31966664607692663</v>
      </c>
      <c r="EE188" s="2">
        <f t="shared" si="240"/>
        <v>0.30699454951095873</v>
      </c>
      <c r="EF188" s="2">
        <f t="shared" si="239"/>
        <v>0.31433926948107804</v>
      </c>
      <c r="EG188" s="2">
        <f t="shared" si="239"/>
        <v>0.32297532204356261</v>
      </c>
      <c r="EH188" s="2">
        <f t="shared" si="239"/>
        <v>0.3147744087372632</v>
      </c>
      <c r="EI188" s="2">
        <f t="shared" si="239"/>
        <v>0.31488746157307851</v>
      </c>
      <c r="EJ188" s="2">
        <f t="shared" si="239"/>
        <v>0.31585471351845085</v>
      </c>
      <c r="EK188" s="2">
        <f t="shared" si="212"/>
        <v>0.32093759245377307</v>
      </c>
      <c r="EL188" s="2">
        <f t="shared" si="179"/>
        <v>0.32310256118740854</v>
      </c>
      <c r="EM188" s="2">
        <f t="shared" si="179"/>
        <v>0.33713230780793568</v>
      </c>
      <c r="EN188" s="2">
        <f t="shared" si="179"/>
        <v>0.33553172759277455</v>
      </c>
      <c r="EO188" s="2">
        <f t="shared" si="179"/>
        <v>0.35984187861501482</v>
      </c>
      <c r="EQ188" s="2">
        <f t="shared" si="237"/>
        <v>0.33491798422159968</v>
      </c>
      <c r="ER188" s="2">
        <f t="shared" si="237"/>
        <v>0.3265506945427325</v>
      </c>
      <c r="ES188" s="2">
        <f t="shared" si="237"/>
        <v>0.3247959382523824</v>
      </c>
      <c r="ET188" s="2">
        <f t="shared" si="237"/>
        <v>0.31905201249905357</v>
      </c>
      <c r="EU188" s="2">
        <f t="shared" si="237"/>
        <v>0.31425275880784348</v>
      </c>
      <c r="EV188" s="2">
        <f t="shared" si="237"/>
        <v>0.31778144258480256</v>
      </c>
      <c r="EW188" s="2">
        <f t="shared" si="237"/>
        <v>0.32108922409199286</v>
      </c>
      <c r="EX188" s="2">
        <f t="shared" si="237"/>
        <v>0.31997254763013788</v>
      </c>
      <c r="EY188" s="2">
        <f t="shared" si="237"/>
        <v>0.32544896765877979</v>
      </c>
      <c r="EZ188" s="2">
        <f t="shared" si="237"/>
        <v>0.32205218133420882</v>
      </c>
      <c r="FA188" s="2">
        <f t="shared" si="237"/>
        <v>0.32582597898439841</v>
      </c>
      <c r="FB188" s="2">
        <f t="shared" si="237"/>
        <v>0.32917185044050901</v>
      </c>
      <c r="FC188" s="2">
        <f t="shared" si="237"/>
        <v>0.33766075562391568</v>
      </c>
      <c r="FD188" s="2">
        <f t="shared" si="237"/>
        <v>0.338362233122668</v>
      </c>
      <c r="FE188" s="2">
        <f t="shared" si="237"/>
        <v>0.35588291360031327</v>
      </c>
      <c r="FG188" s="2">
        <f t="shared" si="238"/>
        <v>0.99999189380599318</v>
      </c>
      <c r="FH188" s="2">
        <f t="shared" si="238"/>
        <v>0.9999894430688947</v>
      </c>
      <c r="FI188" s="2">
        <f t="shared" si="238"/>
        <v>0.99999102756727032</v>
      </c>
      <c r="FJ188" s="2">
        <f t="shared" si="238"/>
        <v>0.99999294281875672</v>
      </c>
      <c r="FK188" s="2">
        <f t="shared" si="238"/>
        <v>0.9999941586022626</v>
      </c>
      <c r="FL188" s="2">
        <f t="shared" si="238"/>
        <v>0.9999935661625059</v>
      </c>
      <c r="FM188" s="2">
        <f t="shared" si="238"/>
        <v>0.99999297492394879</v>
      </c>
      <c r="FN188" s="2">
        <f t="shared" si="238"/>
        <v>0.99999498340664617</v>
      </c>
      <c r="FO188" s="2">
        <f t="shared" si="238"/>
        <v>0.99999462114248905</v>
      </c>
      <c r="FP188" s="2">
        <f t="shared" si="238"/>
        <v>0.99999152988831597</v>
      </c>
      <c r="FQ188" s="2">
        <f t="shared" si="238"/>
        <v>0.99999095906800284</v>
      </c>
      <c r="FR188" s="2">
        <f t="shared" si="238"/>
        <v>0.99999143964214388</v>
      </c>
      <c r="FS188" s="2">
        <f t="shared" si="238"/>
        <v>0.99999228507948035</v>
      </c>
      <c r="FT188" s="2">
        <f t="shared" si="238"/>
        <v>0.99999225078670373</v>
      </c>
      <c r="FU188" s="2">
        <f t="shared" si="238"/>
        <v>0.9999896657305809</v>
      </c>
      <c r="FW188" s="2">
        <f t="shared" si="229"/>
        <v>0.79717055898777167</v>
      </c>
      <c r="FX188" s="2">
        <f t="shared" si="229"/>
        <v>0.73111539904304468</v>
      </c>
      <c r="FY188" s="2">
        <f t="shared" si="229"/>
        <v>0.70253764685171238</v>
      </c>
      <c r="FZ188" s="2">
        <f t="shared" si="229"/>
        <v>0.81117726333528495</v>
      </c>
      <c r="GA188" s="2">
        <f t="shared" si="229"/>
        <v>0.80472254548406319</v>
      </c>
      <c r="GB188" s="2">
        <f t="shared" si="229"/>
        <v>0.79911729248935959</v>
      </c>
      <c r="GC188" s="2">
        <f t="shared" si="229"/>
        <v>0.81412959876562718</v>
      </c>
      <c r="GD188" s="2">
        <f t="shared" si="229"/>
        <v>0.86979007810890874</v>
      </c>
      <c r="GE188" s="2">
        <f t="shared" si="229"/>
        <v>0.8520703357959466</v>
      </c>
      <c r="GF188" s="2">
        <f t="shared" si="229"/>
        <v>0.77159982346920508</v>
      </c>
      <c r="GG188" s="2">
        <f t="shared" si="229"/>
        <v>0.75247305263256481</v>
      </c>
      <c r="GH188" s="2">
        <f t="shared" si="229"/>
        <v>0.73118725102760451</v>
      </c>
      <c r="GI188" s="2">
        <f t="shared" si="229"/>
        <v>0.70953455246880848</v>
      </c>
      <c r="GJ188" s="2">
        <f t="shared" si="229"/>
        <v>0.68643513005113288</v>
      </c>
      <c r="GK188" s="2">
        <f t="shared" si="229"/>
        <v>0.62486251823550565</v>
      </c>
      <c r="GM188" s="82">
        <f t="shared" si="230"/>
        <v>1.205198624949491E-181</v>
      </c>
      <c r="GN188" s="82">
        <f t="shared" si="230"/>
        <v>4.0081069343872898E-273</v>
      </c>
      <c r="GO188" s="82">
        <f t="shared" si="230"/>
        <v>0</v>
      </c>
      <c r="GP188" s="82">
        <f t="shared" si="230"/>
        <v>0</v>
      </c>
      <c r="GQ188" s="82">
        <f t="shared" si="230"/>
        <v>0</v>
      </c>
      <c r="GR188" s="82">
        <f t="shared" si="230"/>
        <v>0</v>
      </c>
      <c r="GS188" s="82">
        <f t="shared" si="230"/>
        <v>0</v>
      </c>
      <c r="GT188" s="82">
        <f t="shared" si="230"/>
        <v>0</v>
      </c>
      <c r="GU188" s="82">
        <f t="shared" si="230"/>
        <v>0</v>
      </c>
      <c r="GV188" s="82">
        <f t="shared" si="230"/>
        <v>0</v>
      </c>
      <c r="GW188" s="82">
        <f t="shared" si="230"/>
        <v>0</v>
      </c>
      <c r="GX188" s="82">
        <f t="shared" si="230"/>
        <v>0</v>
      </c>
      <c r="GY188" s="82">
        <f t="shared" si="230"/>
        <v>0</v>
      </c>
      <c r="GZ188" s="82">
        <f t="shared" si="230"/>
        <v>0</v>
      </c>
      <c r="HA188" s="82">
        <f t="shared" si="230"/>
        <v>0</v>
      </c>
      <c r="HC188" s="82">
        <f t="shared" si="181"/>
        <v>8.8868299027731647E-303</v>
      </c>
      <c r="HD188" s="82">
        <f t="shared" si="181"/>
        <v>1.2727023033627871E-301</v>
      </c>
      <c r="HE188" s="82">
        <f t="shared" si="181"/>
        <v>0</v>
      </c>
      <c r="HF188" s="82">
        <f t="shared" si="181"/>
        <v>0</v>
      </c>
      <c r="HG188" s="82">
        <f t="shared" si="181"/>
        <v>0</v>
      </c>
      <c r="HH188" s="82">
        <f t="shared" si="181"/>
        <v>0</v>
      </c>
      <c r="HI188" s="82">
        <f t="shared" si="241"/>
        <v>0</v>
      </c>
      <c r="HJ188" s="82">
        <f t="shared" si="241"/>
        <v>0</v>
      </c>
      <c r="HK188" s="82">
        <f t="shared" si="241"/>
        <v>0</v>
      </c>
      <c r="HL188" s="82">
        <f t="shared" si="241"/>
        <v>0</v>
      </c>
      <c r="HM188" s="82">
        <f t="shared" si="241"/>
        <v>0</v>
      </c>
      <c r="HN188" s="82">
        <f t="shared" si="241"/>
        <v>0</v>
      </c>
      <c r="HO188" s="82">
        <f t="shared" si="226"/>
        <v>0</v>
      </c>
      <c r="HP188" s="82">
        <f t="shared" si="226"/>
        <v>0</v>
      </c>
      <c r="HQ188" s="82">
        <f t="shared" si="226"/>
        <v>0</v>
      </c>
      <c r="HS188" s="82">
        <f t="shared" si="231"/>
        <v>3.0286401179909191E-49</v>
      </c>
      <c r="HT188" s="82">
        <f t="shared" si="231"/>
        <v>2.8591364928700663E-44</v>
      </c>
      <c r="HU188" s="82">
        <f t="shared" si="231"/>
        <v>4.0372396931623222E-41</v>
      </c>
      <c r="HV188" s="82">
        <f t="shared" si="231"/>
        <v>7.1354447533070555E-59</v>
      </c>
      <c r="HW188" s="82">
        <f t="shared" si="231"/>
        <v>3.9344408853588895E-65</v>
      </c>
      <c r="HX188" s="82">
        <f t="shared" si="231"/>
        <v>7.1182402599934738E-58</v>
      </c>
      <c r="HY188" s="82">
        <f t="shared" si="231"/>
        <v>3.0081321715693557E-69</v>
      </c>
      <c r="HZ188" s="82">
        <f t="shared" si="231"/>
        <v>3.9683812081843612E-82</v>
      </c>
      <c r="IA188" s="82">
        <f t="shared" si="231"/>
        <v>7.714624108442898E-70</v>
      </c>
      <c r="IB188" s="82">
        <f t="shared" si="231"/>
        <v>1.0636753751684986E-60</v>
      </c>
      <c r="IC188" s="82">
        <f t="shared" si="231"/>
        <v>2.9431864581641494E-59</v>
      </c>
      <c r="ID188" s="82">
        <f t="shared" si="231"/>
        <v>8.8797702338189256E-54</v>
      </c>
      <c r="IE188" s="82">
        <f t="shared" si="231"/>
        <v>3.4431820436978119E-45</v>
      </c>
      <c r="IF188" s="82">
        <f t="shared" si="231"/>
        <v>3.5329770575759472E-35</v>
      </c>
      <c r="IG188" s="82">
        <f t="shared" si="231"/>
        <v>1.1165144098761091E-41</v>
      </c>
      <c r="II188" s="82">
        <f t="shared" si="232"/>
        <v>4.1692731230983482E-6</v>
      </c>
      <c r="IJ188" s="82">
        <f t="shared" si="232"/>
        <v>7.6417682771985206E-4</v>
      </c>
      <c r="IK188" s="82">
        <f t="shared" si="232"/>
        <v>5.6854966280059606E-3</v>
      </c>
      <c r="IL188" s="82">
        <f t="shared" si="232"/>
        <v>4.0881827728652782E-7</v>
      </c>
      <c r="IM188" s="82">
        <f t="shared" si="232"/>
        <v>4.6576106647827552E-7</v>
      </c>
      <c r="IN188" s="82">
        <f t="shared" si="232"/>
        <v>2.016215568818604E-6</v>
      </c>
      <c r="IO188" s="82">
        <f t="shared" si="232"/>
        <v>4.533806221990969E-8</v>
      </c>
      <c r="IP188" s="82">
        <f t="shared" si="232"/>
        <v>2.1676386363858405E-12</v>
      </c>
      <c r="IQ188" s="82">
        <f t="shared" si="232"/>
        <v>8.192399648701432E-10</v>
      </c>
      <c r="IR188" s="82">
        <f t="shared" si="232"/>
        <v>1.1004081539741215E-5</v>
      </c>
      <c r="IS188" s="82">
        <f t="shared" si="232"/>
        <v>4.9230407550044881E-5</v>
      </c>
      <c r="IT188" s="82">
        <f t="shared" si="232"/>
        <v>3.2597552255267262E-4</v>
      </c>
      <c r="IU188" s="82">
        <f t="shared" si="232"/>
        <v>2.6866805417002288E-3</v>
      </c>
      <c r="IV188" s="82">
        <f t="shared" si="232"/>
        <v>2.0804843594408384E-2</v>
      </c>
      <c r="IW188" s="82">
        <f t="shared" si="232"/>
        <v>5.2489650916222041E-2</v>
      </c>
      <c r="IY188" s="82">
        <f t="shared" si="233"/>
        <v>4.1692731230983482E-6</v>
      </c>
      <c r="IZ188" s="82">
        <f t="shared" si="233"/>
        <v>7.6417682771985206E-4</v>
      </c>
      <c r="JA188" s="82">
        <f t="shared" si="233"/>
        <v>5.6854966280059606E-3</v>
      </c>
      <c r="JB188" s="82">
        <f t="shared" si="233"/>
        <v>4.0881827728652782E-7</v>
      </c>
      <c r="JC188" s="82">
        <f t="shared" si="233"/>
        <v>4.6576106647827552E-7</v>
      </c>
      <c r="JD188" s="82">
        <f t="shared" si="233"/>
        <v>2.016215568818604E-6</v>
      </c>
      <c r="JE188" s="82">
        <f t="shared" si="233"/>
        <v>4.533806221990969E-8</v>
      </c>
      <c r="JF188" s="82">
        <f t="shared" si="233"/>
        <v>2.1676386363858405E-12</v>
      </c>
      <c r="JG188" s="82">
        <f t="shared" si="233"/>
        <v>8.192399648701432E-10</v>
      </c>
      <c r="JH188" s="82">
        <f t="shared" si="233"/>
        <v>1.1004081539741215E-5</v>
      </c>
      <c r="JI188" s="82">
        <f t="shared" si="233"/>
        <v>4.9230407550044881E-5</v>
      </c>
      <c r="JJ188" s="82">
        <f t="shared" si="233"/>
        <v>3.2597552255267262E-4</v>
      </c>
      <c r="JK188" s="82">
        <f t="shared" si="233"/>
        <v>2.6866805417002288E-3</v>
      </c>
      <c r="JL188" s="82">
        <f t="shared" si="233"/>
        <v>2.0804843594408384E-2</v>
      </c>
      <c r="JM188" s="82">
        <f t="shared" si="233"/>
        <v>5.2489650916222041E-2</v>
      </c>
    </row>
    <row r="189" spans="2:273" x14ac:dyDescent="0.25">
      <c r="B189" s="2">
        <v>162</v>
      </c>
      <c r="C189" s="37">
        <v>0.33278999999999997</v>
      </c>
      <c r="D189" s="37">
        <v>0.32028899999999999</v>
      </c>
      <c r="E189" s="37">
        <v>0.32454699999999997</v>
      </c>
      <c r="F189" s="37">
        <v>0.31633099999999997</v>
      </c>
      <c r="G189" s="37">
        <v>0.312199</v>
      </c>
      <c r="H189" s="37">
        <v>0.32023600000000002</v>
      </c>
      <c r="I189" s="37">
        <v>0.32460800000000001</v>
      </c>
      <c r="J189" s="37">
        <v>0.32176500000000002</v>
      </c>
      <c r="K189" s="37">
        <v>0.33110699999999998</v>
      </c>
      <c r="L189" s="37">
        <v>0.31885599999999997</v>
      </c>
      <c r="M189" s="37">
        <v>0.31988299999999997</v>
      </c>
      <c r="N189" s="37">
        <v>0.32475599999999999</v>
      </c>
      <c r="O189" s="37">
        <v>0.33634999999999998</v>
      </c>
      <c r="P189" s="37">
        <v>0.33506900000000001</v>
      </c>
      <c r="Q189" s="37">
        <v>0.354159</v>
      </c>
      <c r="S189" s="4">
        <f t="shared" si="234"/>
        <v>0.33282760215390739</v>
      </c>
      <c r="T189" s="4">
        <f t="shared" si="234"/>
        <v>0.32524034259953677</v>
      </c>
      <c r="U189" s="4">
        <f t="shared" si="234"/>
        <v>0.3229872940856694</v>
      </c>
      <c r="V189" s="4">
        <f t="shared" si="234"/>
        <v>0.31883107365225988</v>
      </c>
      <c r="W189" s="4">
        <f t="shared" si="234"/>
        <v>0.31255225894858291</v>
      </c>
      <c r="X189" s="4">
        <f t="shared" si="234"/>
        <v>0.31682263924169524</v>
      </c>
      <c r="Y189" s="4">
        <f t="shared" si="234"/>
        <v>0.32105132055669433</v>
      </c>
      <c r="Z189" s="4">
        <f t="shared" si="234"/>
        <v>0.31899733990979456</v>
      </c>
      <c r="AA189" s="4">
        <f t="shared" si="234"/>
        <v>0.32376021162756402</v>
      </c>
      <c r="AB189" s="4">
        <f t="shared" si="234"/>
        <v>0.32042872375653964</v>
      </c>
      <c r="AC189" s="4">
        <f t="shared" si="234"/>
        <v>0.32438542452060076</v>
      </c>
      <c r="AD189" s="4">
        <f t="shared" si="234"/>
        <v>0.32732143311680356</v>
      </c>
      <c r="AE189" s="4">
        <f t="shared" si="234"/>
        <v>0.33714923788890383</v>
      </c>
      <c r="AF189" s="4">
        <f t="shared" si="234"/>
        <v>0.33718253774990425</v>
      </c>
      <c r="AG189" s="4">
        <f t="shared" si="234"/>
        <v>0.35872187321956162</v>
      </c>
      <c r="AI189" s="4">
        <f t="shared" si="235"/>
        <v>-3.7602153907412283E-5</v>
      </c>
      <c r="AJ189" s="4">
        <f t="shared" si="235"/>
        <v>-4.9513425995367788E-3</v>
      </c>
      <c r="AK189" s="4">
        <f t="shared" si="235"/>
        <v>1.559705914330578E-3</v>
      </c>
      <c r="AL189" s="4">
        <f t="shared" si="235"/>
        <v>-2.5000736522599043E-3</v>
      </c>
      <c r="AM189" s="4">
        <f t="shared" si="235"/>
        <v>-3.5325894858290185E-4</v>
      </c>
      <c r="AN189" s="4">
        <f t="shared" si="235"/>
        <v>3.4133607583047842E-3</v>
      </c>
      <c r="AO189" s="4">
        <f t="shared" si="235"/>
        <v>3.556679443305677E-3</v>
      </c>
      <c r="AP189" s="4">
        <f t="shared" si="235"/>
        <v>2.7676600902054593E-3</v>
      </c>
      <c r="AQ189" s="4">
        <f t="shared" si="235"/>
        <v>7.3467883724359639E-3</v>
      </c>
      <c r="AR189" s="4">
        <f t="shared" si="235"/>
        <v>-1.5727237565396623E-3</v>
      </c>
      <c r="AS189" s="4">
        <f t="shared" si="235"/>
        <v>-4.5024245206007896E-3</v>
      </c>
      <c r="AT189" s="4">
        <f t="shared" si="235"/>
        <v>-2.5654331168035727E-3</v>
      </c>
      <c r="AU189" s="4">
        <f t="shared" si="235"/>
        <v>-7.9923788890384762E-4</v>
      </c>
      <c r="AV189" s="4">
        <f t="shared" si="235"/>
        <v>-2.1135377499042485E-3</v>
      </c>
      <c r="AW189" s="4">
        <f t="shared" si="235"/>
        <v>-4.562873219561614E-3</v>
      </c>
      <c r="AY189" s="2">
        <f t="shared" si="227"/>
        <v>0.3328276021458132</v>
      </c>
      <c r="AZ189" s="2">
        <f t="shared" si="227"/>
        <v>0.32524032319511886</v>
      </c>
      <c r="BA189" s="2">
        <f t="shared" si="227"/>
        <v>0.32298641094312974</v>
      </c>
      <c r="BB189" s="2">
        <f t="shared" si="227"/>
        <v>0.31883107365216157</v>
      </c>
      <c r="BC189" s="2">
        <f t="shared" si="227"/>
        <v>0.31255225894833211</v>
      </c>
      <c r="BD189" s="2">
        <f t="shared" si="227"/>
        <v>0.31682263923802206</v>
      </c>
      <c r="BE189" s="2">
        <f t="shared" si="227"/>
        <v>0.32105132055668861</v>
      </c>
      <c r="BF189" s="2">
        <f t="shared" si="227"/>
        <v>0.31899733990979456</v>
      </c>
      <c r="BG189" s="2">
        <f t="shared" si="227"/>
        <v>0.32376021162756402</v>
      </c>
      <c r="BH189" s="2">
        <f t="shared" si="227"/>
        <v>0.32042872368200803</v>
      </c>
      <c r="BI189" s="2">
        <f t="shared" si="227"/>
        <v>0.324385423691678</v>
      </c>
      <c r="BJ189" s="2">
        <f t="shared" si="227"/>
        <v>0.32732140914675467</v>
      </c>
      <c r="BK189" s="2">
        <f t="shared" si="227"/>
        <v>0.33714824601891658</v>
      </c>
      <c r="BL189" s="2">
        <f t="shared" si="227"/>
        <v>0.3371220160406993</v>
      </c>
      <c r="BM189" s="2">
        <f t="shared" si="227"/>
        <v>0.35692618072562265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0.33278999999999997</v>
      </c>
      <c r="CV189" s="2">
        <f t="shared" si="198"/>
        <v>0.32028899999999999</v>
      </c>
      <c r="CW189" s="2">
        <f t="shared" si="199"/>
        <v>0.32454699999999997</v>
      </c>
      <c r="CX189" s="2">
        <f t="shared" si="200"/>
        <v>0.31633099999999997</v>
      </c>
      <c r="CY189" s="2">
        <f t="shared" si="201"/>
        <v>0.312199</v>
      </c>
      <c r="CZ189" s="2">
        <f t="shared" si="202"/>
        <v>0.32023600000000002</v>
      </c>
      <c r="DA189" s="2">
        <f t="shared" si="203"/>
        <v>0.32460800000000001</v>
      </c>
      <c r="DB189" s="2">
        <f t="shared" si="204"/>
        <v>0.32176500000000002</v>
      </c>
      <c r="DC189" s="2">
        <f t="shared" si="205"/>
        <v>0.33110699999999998</v>
      </c>
      <c r="DD189" s="2">
        <f t="shared" si="206"/>
        <v>0.31885599999999997</v>
      </c>
      <c r="DE189" s="2">
        <f t="shared" si="207"/>
        <v>0.31988299999999997</v>
      </c>
      <c r="DF189" s="2">
        <f t="shared" si="208"/>
        <v>0.32475599999999999</v>
      </c>
      <c r="DG189" s="2">
        <f t="shared" si="209"/>
        <v>0.33634999999999998</v>
      </c>
      <c r="DH189" s="2" t="str">
        <f t="shared" si="210"/>
        <v/>
      </c>
      <c r="DI189" s="2" t="str">
        <f t="shared" si="211"/>
        <v/>
      </c>
      <c r="DK189" s="2">
        <f t="shared" si="236"/>
        <v>0.44632487878787885</v>
      </c>
      <c r="DL189" s="2">
        <f t="shared" si="236"/>
        <v>0.48527502634062625</v>
      </c>
      <c r="DM189" s="2">
        <f t="shared" si="236"/>
        <v>0.48092649159663858</v>
      </c>
      <c r="DN189" s="2">
        <f t="shared" si="236"/>
        <v>0.47596373313782991</v>
      </c>
      <c r="DO189" s="2">
        <f t="shared" si="236"/>
        <v>0.48102094712643673</v>
      </c>
      <c r="DP189" s="2">
        <f t="shared" si="236"/>
        <v>0.47207179758064516</v>
      </c>
      <c r="DQ189" s="2">
        <f t="shared" si="236"/>
        <v>0.47033779032258061</v>
      </c>
      <c r="DR189" s="2">
        <f t="shared" si="236"/>
        <v>0.48439474876847299</v>
      </c>
      <c r="DS189" s="2">
        <f t="shared" si="236"/>
        <v>0.49164735073891636</v>
      </c>
      <c r="DT189" s="2">
        <f t="shared" si="236"/>
        <v>0.47046243773873181</v>
      </c>
      <c r="DU189" s="2">
        <f t="shared" si="236"/>
        <v>0.46915962633053215</v>
      </c>
      <c r="DV189" s="2">
        <f t="shared" si="236"/>
        <v>0.50709306967150503</v>
      </c>
      <c r="DW189" s="2">
        <f t="shared" si="236"/>
        <v>0.50313952584670241</v>
      </c>
      <c r="DX189" s="2">
        <f t="shared" si="236"/>
        <v>0.48042055080213908</v>
      </c>
      <c r="DY189" s="2">
        <f t="shared" si="236"/>
        <v>0.43127646349206344</v>
      </c>
      <c r="EA189" s="2">
        <f t="shared" si="240"/>
        <v>0.32548028375487892</v>
      </c>
      <c r="EB189" s="2">
        <f t="shared" si="240"/>
        <v>0.32219095089623923</v>
      </c>
      <c r="EC189" s="2">
        <f t="shared" si="240"/>
        <v>0.31907365499255674</v>
      </c>
      <c r="ED189" s="2">
        <f t="shared" si="240"/>
        <v>0.31934493578168033</v>
      </c>
      <c r="EE189" s="2">
        <f t="shared" si="240"/>
        <v>0.30651202887841789</v>
      </c>
      <c r="EF189" s="2">
        <f t="shared" si="239"/>
        <v>0.31397597748441136</v>
      </c>
      <c r="EG189" s="2">
        <f t="shared" si="239"/>
        <v>0.32263516170600981</v>
      </c>
      <c r="EH189" s="2">
        <f t="shared" si="239"/>
        <v>0.31435276176312849</v>
      </c>
      <c r="EI189" s="2">
        <f t="shared" si="239"/>
        <v>0.31449731589671115</v>
      </c>
      <c r="EJ189" s="2">
        <f t="shared" si="239"/>
        <v>0.31546164334429427</v>
      </c>
      <c r="EK189" s="2">
        <f t="shared" si="212"/>
        <v>0.32055552547410499</v>
      </c>
      <c r="EL189" s="2">
        <f t="shared" si="179"/>
        <v>0.3226941080041531</v>
      </c>
      <c r="EM189" s="2">
        <f t="shared" si="179"/>
        <v>0.33675567263677375</v>
      </c>
      <c r="EN189" s="2">
        <f t="shared" si="179"/>
        <v>0.33508728029069068</v>
      </c>
      <c r="EO189" s="2">
        <f t="shared" si="179"/>
        <v>0.35951852681179935</v>
      </c>
      <c r="EQ189" s="2">
        <f t="shared" si="237"/>
        <v>0.33453143948524527</v>
      </c>
      <c r="ER189" s="2">
        <f t="shared" si="237"/>
        <v>0.32626102572164106</v>
      </c>
      <c r="ES189" s="2">
        <f t="shared" si="237"/>
        <v>0.32449550793497617</v>
      </c>
      <c r="ET189" s="2">
        <f t="shared" si="237"/>
        <v>0.318720761570018</v>
      </c>
      <c r="EU189" s="2">
        <f t="shared" si="237"/>
        <v>0.31388790190927751</v>
      </c>
      <c r="EV189" s="2">
        <f t="shared" si="237"/>
        <v>0.31747413018440607</v>
      </c>
      <c r="EW189" s="2">
        <f t="shared" si="237"/>
        <v>0.3207203941548501</v>
      </c>
      <c r="EX189" s="2">
        <f t="shared" si="237"/>
        <v>0.31963058221961055</v>
      </c>
      <c r="EY189" s="2">
        <f t="shared" si="237"/>
        <v>0.32522585539237514</v>
      </c>
      <c r="EZ189" s="2">
        <f t="shared" si="237"/>
        <v>0.32176813120909648</v>
      </c>
      <c r="FA189" s="2">
        <f t="shared" si="237"/>
        <v>0.32553282744700296</v>
      </c>
      <c r="FB189" s="2">
        <f t="shared" si="237"/>
        <v>0.32887097694856871</v>
      </c>
      <c r="FC189" s="2">
        <f t="shared" si="237"/>
        <v>0.3372932071262994</v>
      </c>
      <c r="FD189" s="2">
        <f t="shared" si="237"/>
        <v>0.33796824877319748</v>
      </c>
      <c r="FE189" s="2">
        <f t="shared" si="237"/>
        <v>0.3555057531809937</v>
      </c>
      <c r="FG189" s="2">
        <f t="shared" si="238"/>
        <v>0.99999260705792681</v>
      </c>
      <c r="FH189" s="2">
        <f t="shared" si="238"/>
        <v>0.99999037195545826</v>
      </c>
      <c r="FI189" s="2">
        <f t="shared" si="238"/>
        <v>0.99999181703763496</v>
      </c>
      <c r="FJ189" s="2">
        <f t="shared" si="238"/>
        <v>0.9999935637702142</v>
      </c>
      <c r="FK189" s="2">
        <f t="shared" si="238"/>
        <v>0.99999467257920838</v>
      </c>
      <c r="FL189" s="2">
        <f t="shared" si="238"/>
        <v>0.99999413226714495</v>
      </c>
      <c r="FM189" s="2">
        <f t="shared" si="238"/>
        <v>0.99999359305053359</v>
      </c>
      <c r="FN189" s="2">
        <f t="shared" si="238"/>
        <v>0.99999542481046511</v>
      </c>
      <c r="FO189" s="2">
        <f t="shared" si="238"/>
        <v>0.99999509442132495</v>
      </c>
      <c r="FP189" s="2">
        <f t="shared" si="238"/>
        <v>0.99999227516057654</v>
      </c>
      <c r="FQ189" s="2">
        <f t="shared" si="238"/>
        <v>0.99999175456546141</v>
      </c>
      <c r="FR189" s="2">
        <f t="shared" si="238"/>
        <v>0.99999219285496599</v>
      </c>
      <c r="FS189" s="2">
        <f t="shared" si="238"/>
        <v>0.99999296390408499</v>
      </c>
      <c r="FT189" s="2">
        <f t="shared" si="238"/>
        <v>0.99999293262865852</v>
      </c>
      <c r="FU189" s="2">
        <f t="shared" si="238"/>
        <v>0.99999057502570277</v>
      </c>
      <c r="FW189" s="2">
        <f t="shared" si="229"/>
        <v>0.8116560152861233</v>
      </c>
      <c r="FX189" s="2">
        <f t="shared" si="229"/>
        <v>0.74883196228125548</v>
      </c>
      <c r="FY189" s="2">
        <f t="shared" si="229"/>
        <v>0.72141969847618126</v>
      </c>
      <c r="FZ189" s="2">
        <f t="shared" si="229"/>
        <v>0.82488214743143806</v>
      </c>
      <c r="GA189" s="2">
        <f t="shared" si="229"/>
        <v>0.81879126202515418</v>
      </c>
      <c r="GB189" s="2">
        <f t="shared" si="229"/>
        <v>0.81349624605501469</v>
      </c>
      <c r="GC189" s="2">
        <f t="shared" si="229"/>
        <v>0.827665724562203</v>
      </c>
      <c r="GD189" s="2">
        <f t="shared" si="229"/>
        <v>0.87987081232429498</v>
      </c>
      <c r="GE189" s="2">
        <f t="shared" si="229"/>
        <v>0.86330732260089693</v>
      </c>
      <c r="GF189" s="2">
        <f t="shared" si="229"/>
        <v>0.78742448854649694</v>
      </c>
      <c r="GG189" s="2">
        <f t="shared" si="229"/>
        <v>0.7692265675329375</v>
      </c>
      <c r="GH189" s="2">
        <f t="shared" si="229"/>
        <v>0.74890070597107772</v>
      </c>
      <c r="GI189" s="2">
        <f t="shared" si="229"/>
        <v>0.7281443275171513</v>
      </c>
      <c r="GJ189" s="2">
        <f t="shared" si="229"/>
        <v>0.70591144546228834</v>
      </c>
      <c r="GK189" s="2">
        <f t="shared" si="229"/>
        <v>0.64619204606488978</v>
      </c>
      <c r="GM189" s="82">
        <f t="shared" si="230"/>
        <v>3.4990060368817E-185</v>
      </c>
      <c r="GN189" s="82">
        <f t="shared" si="230"/>
        <v>1.7246438689651094E-278</v>
      </c>
      <c r="GO189" s="82">
        <f t="shared" si="230"/>
        <v>0</v>
      </c>
      <c r="GP189" s="82">
        <f t="shared" si="230"/>
        <v>0</v>
      </c>
      <c r="GQ189" s="82">
        <f t="shared" si="230"/>
        <v>0</v>
      </c>
      <c r="GR189" s="82">
        <f t="shared" si="230"/>
        <v>0</v>
      </c>
      <c r="GS189" s="82">
        <f t="shared" si="230"/>
        <v>0</v>
      </c>
      <c r="GT189" s="82">
        <f t="shared" si="230"/>
        <v>0</v>
      </c>
      <c r="GU189" s="82">
        <f t="shared" si="230"/>
        <v>0</v>
      </c>
      <c r="GV189" s="82">
        <f t="shared" si="230"/>
        <v>0</v>
      </c>
      <c r="GW189" s="82">
        <f t="shared" si="230"/>
        <v>0</v>
      </c>
      <c r="GX189" s="82">
        <f t="shared" si="230"/>
        <v>0</v>
      </c>
      <c r="GY189" s="82">
        <f t="shared" si="230"/>
        <v>0</v>
      </c>
      <c r="GZ189" s="82">
        <f t="shared" si="230"/>
        <v>0</v>
      </c>
      <c r="HA189" s="82">
        <f t="shared" si="230"/>
        <v>0</v>
      </c>
      <c r="HC189" s="82">
        <f t="shared" si="181"/>
        <v>0</v>
      </c>
      <c r="HD189" s="82">
        <f t="shared" si="181"/>
        <v>0</v>
      </c>
      <c r="HE189" s="82">
        <f t="shared" si="181"/>
        <v>0</v>
      </c>
      <c r="HF189" s="82">
        <f t="shared" si="181"/>
        <v>0</v>
      </c>
      <c r="HG189" s="82">
        <f t="shared" si="181"/>
        <v>0</v>
      </c>
      <c r="HH189" s="82">
        <f t="shared" si="181"/>
        <v>0</v>
      </c>
      <c r="HI189" s="82">
        <f t="shared" si="241"/>
        <v>0</v>
      </c>
      <c r="HJ189" s="82">
        <f t="shared" si="241"/>
        <v>0</v>
      </c>
      <c r="HK189" s="82">
        <f t="shared" si="241"/>
        <v>0</v>
      </c>
      <c r="HL189" s="82">
        <f t="shared" si="241"/>
        <v>0</v>
      </c>
      <c r="HM189" s="82">
        <f t="shared" si="241"/>
        <v>0</v>
      </c>
      <c r="HN189" s="82">
        <f t="shared" si="241"/>
        <v>0</v>
      </c>
      <c r="HO189" s="82">
        <f t="shared" si="226"/>
        <v>0</v>
      </c>
      <c r="HP189" s="82">
        <f t="shared" si="226"/>
        <v>0</v>
      </c>
      <c r="HQ189" s="82">
        <f t="shared" si="226"/>
        <v>0</v>
      </c>
      <c r="HS189" s="82">
        <f t="shared" si="231"/>
        <v>1.8504863039570482E-51</v>
      </c>
      <c r="HT189" s="82">
        <f t="shared" si="231"/>
        <v>2.2858995223898785E-46</v>
      </c>
      <c r="HU189" s="82">
        <f t="shared" si="231"/>
        <v>4.7762438835868276E-43</v>
      </c>
      <c r="HV189" s="82">
        <f t="shared" si="231"/>
        <v>2.22851249656316E-61</v>
      </c>
      <c r="HW189" s="82">
        <f t="shared" si="231"/>
        <v>7.8200475954378996E-68</v>
      </c>
      <c r="HX189" s="82">
        <f t="shared" si="231"/>
        <v>2.4694559819666361E-60</v>
      </c>
      <c r="HY189" s="82">
        <f t="shared" si="231"/>
        <v>3.7861183390889241E-72</v>
      </c>
      <c r="HZ189" s="82">
        <f t="shared" si="231"/>
        <v>2.7631330767771483E-85</v>
      </c>
      <c r="IA189" s="82">
        <f t="shared" si="231"/>
        <v>1.3479414949129198E-72</v>
      </c>
      <c r="IB189" s="82">
        <f t="shared" si="231"/>
        <v>2.4047160156837216E-63</v>
      </c>
      <c r="IC189" s="82">
        <f t="shared" si="231"/>
        <v>6.7036867141215336E-62</v>
      </c>
      <c r="ID189" s="82">
        <f t="shared" si="231"/>
        <v>2.9830324999212689E-56</v>
      </c>
      <c r="IE189" s="82">
        <f t="shared" si="231"/>
        <v>2.641540430573783E-47</v>
      </c>
      <c r="IF189" s="82">
        <f t="shared" si="231"/>
        <v>7.9501800417471867E-37</v>
      </c>
      <c r="IG189" s="82">
        <f t="shared" si="231"/>
        <v>8.4894450512866172E-44</v>
      </c>
      <c r="II189" s="82">
        <f t="shared" si="232"/>
        <v>8.9945252895470352E-7</v>
      </c>
      <c r="IJ189" s="82">
        <f t="shared" si="232"/>
        <v>2.3850585859082164E-4</v>
      </c>
      <c r="IK189" s="82">
        <f t="shared" si="232"/>
        <v>2.2284681889612598E-3</v>
      </c>
      <c r="IL189" s="82">
        <f t="shared" si="232"/>
        <v>7.2519450955537213E-8</v>
      </c>
      <c r="IM189" s="82">
        <f t="shared" si="232"/>
        <v>7.9748778445366493E-8</v>
      </c>
      <c r="IN189" s="82">
        <f t="shared" si="232"/>
        <v>4.0048631864194038E-7</v>
      </c>
      <c r="IO189" s="82">
        <f t="shared" si="232"/>
        <v>6.2589743075451024E-9</v>
      </c>
      <c r="IP189" s="82">
        <f t="shared" si="232"/>
        <v>1.7865723908995439E-13</v>
      </c>
      <c r="IQ189" s="82">
        <f t="shared" si="232"/>
        <v>1.0184015680390086E-10</v>
      </c>
      <c r="IR189" s="82">
        <f t="shared" si="232"/>
        <v>2.2564283006625207E-6</v>
      </c>
      <c r="IS189" s="82">
        <f t="shared" si="232"/>
        <v>1.1061206175871424E-5</v>
      </c>
      <c r="IT189" s="82">
        <f t="shared" si="232"/>
        <v>8.7134997927911431E-5</v>
      </c>
      <c r="IU189" s="82">
        <f t="shared" si="232"/>
        <v>9.3746873131872932E-4</v>
      </c>
      <c r="IV189" s="82">
        <f t="shared" si="232"/>
        <v>1.0000000037329385E-2</v>
      </c>
      <c r="IW189" s="82">
        <f t="shared" si="232"/>
        <v>2.4733685658428189E-2</v>
      </c>
      <c r="IY189" s="82">
        <f t="shared" si="233"/>
        <v>8.9945252895470352E-7</v>
      </c>
      <c r="IZ189" s="82">
        <f t="shared" si="233"/>
        <v>2.3850585859082164E-4</v>
      </c>
      <c r="JA189" s="82">
        <f t="shared" si="233"/>
        <v>2.2284681889612598E-3</v>
      </c>
      <c r="JB189" s="82">
        <f t="shared" si="233"/>
        <v>7.2519450955537213E-8</v>
      </c>
      <c r="JC189" s="82">
        <f t="shared" si="233"/>
        <v>7.9748778445366493E-8</v>
      </c>
      <c r="JD189" s="82">
        <f t="shared" si="233"/>
        <v>4.0048631864194038E-7</v>
      </c>
      <c r="JE189" s="82">
        <f t="shared" si="233"/>
        <v>6.2589743075451024E-9</v>
      </c>
      <c r="JF189" s="82">
        <f t="shared" si="233"/>
        <v>1.7865723908995439E-13</v>
      </c>
      <c r="JG189" s="82">
        <f t="shared" si="233"/>
        <v>1.0184015680390086E-10</v>
      </c>
      <c r="JH189" s="82">
        <f t="shared" si="233"/>
        <v>2.2564283006625207E-6</v>
      </c>
      <c r="JI189" s="82">
        <f t="shared" si="233"/>
        <v>1.1061206175871424E-5</v>
      </c>
      <c r="JJ189" s="82">
        <f t="shared" si="233"/>
        <v>8.7134997927911431E-5</v>
      </c>
      <c r="JK189" s="82">
        <f t="shared" si="233"/>
        <v>9.3746873131872932E-4</v>
      </c>
      <c r="JL189" s="82">
        <f t="shared" si="233"/>
        <v>1.0000000037329385E-2</v>
      </c>
      <c r="JM189" s="82">
        <f t="shared" si="233"/>
        <v>2.4733685658428189E-2</v>
      </c>
    </row>
    <row r="190" spans="2:273" x14ac:dyDescent="0.25">
      <c r="B190" s="2">
        <v>163</v>
      </c>
      <c r="C190" s="37">
        <v>0.33409</v>
      </c>
      <c r="D190" s="37">
        <v>0.32573999999999997</v>
      </c>
      <c r="E190" s="37">
        <v>0.32235399999999997</v>
      </c>
      <c r="F190" s="37">
        <v>0.31895600000000002</v>
      </c>
      <c r="G190" s="37">
        <v>0.31494</v>
      </c>
      <c r="H190" s="37">
        <v>0.318137</v>
      </c>
      <c r="I190" s="37">
        <v>0.31758700000000001</v>
      </c>
      <c r="J190" s="37">
        <v>0.31962800000000002</v>
      </c>
      <c r="K190" s="37">
        <v>0.32643</v>
      </c>
      <c r="L190" s="37">
        <v>0.32061699999999999</v>
      </c>
      <c r="M190" s="37">
        <v>0.32669700000000002</v>
      </c>
      <c r="N190" s="37">
        <v>0.32802799999999999</v>
      </c>
      <c r="O190" s="37">
        <v>0.33983799999999997</v>
      </c>
      <c r="P190" s="37">
        <v>0.33430500000000002</v>
      </c>
      <c r="Q190" s="37">
        <v>0.34597499999999998</v>
      </c>
      <c r="S190" s="4">
        <f t="shared" si="234"/>
        <v>0.33253808285694741</v>
      </c>
      <c r="T190" s="4">
        <f t="shared" si="234"/>
        <v>0.32500161951089818</v>
      </c>
      <c r="U190" s="4">
        <f t="shared" si="234"/>
        <v>0.32275955287855318</v>
      </c>
      <c r="V190" s="4">
        <f t="shared" si="234"/>
        <v>0.3184932295033932</v>
      </c>
      <c r="W190" s="4">
        <f t="shared" si="234"/>
        <v>0.31226541848660699</v>
      </c>
      <c r="X190" s="4">
        <f t="shared" si="234"/>
        <v>0.316553048533736</v>
      </c>
      <c r="Y190" s="4">
        <f t="shared" si="234"/>
        <v>0.32066258730448771</v>
      </c>
      <c r="Z190" s="4">
        <f t="shared" si="234"/>
        <v>0.31869609723754855</v>
      </c>
      <c r="AA190" s="4">
        <f t="shared" si="234"/>
        <v>0.32362870600844384</v>
      </c>
      <c r="AB190" s="4">
        <f t="shared" si="234"/>
        <v>0.32021769059752608</v>
      </c>
      <c r="AC190" s="4">
        <f t="shared" si="234"/>
        <v>0.32415242490587171</v>
      </c>
      <c r="AD190" s="4">
        <f t="shared" si="234"/>
        <v>0.32709974062451813</v>
      </c>
      <c r="AE190" s="4">
        <f t="shared" si="234"/>
        <v>0.33678805857237332</v>
      </c>
      <c r="AF190" s="4">
        <f t="shared" si="234"/>
        <v>0.33678503330296367</v>
      </c>
      <c r="AG190" s="4">
        <f t="shared" si="234"/>
        <v>0.3570838733065449</v>
      </c>
      <c r="AI190" s="4">
        <f t="shared" si="235"/>
        <v>1.5519171430525835E-3</v>
      </c>
      <c r="AJ190" s="4">
        <f t="shared" si="235"/>
        <v>7.3838048910179754E-4</v>
      </c>
      <c r="AK190" s="4">
        <f t="shared" si="235"/>
        <v>-4.0555287855320588E-4</v>
      </c>
      <c r="AL190" s="4">
        <f t="shared" si="235"/>
        <v>4.6277049660681246E-4</v>
      </c>
      <c r="AM190" s="4">
        <f t="shared" si="235"/>
        <v>2.674581513393004E-3</v>
      </c>
      <c r="AN190" s="4">
        <f t="shared" si="235"/>
        <v>1.5839514662639997E-3</v>
      </c>
      <c r="AO190" s="4">
        <f t="shared" si="235"/>
        <v>-3.0755873044877036E-3</v>
      </c>
      <c r="AP190" s="4">
        <f t="shared" si="235"/>
        <v>9.319027624514753E-4</v>
      </c>
      <c r="AQ190" s="4">
        <f t="shared" si="235"/>
        <v>2.801293991556153E-3</v>
      </c>
      <c r="AR190" s="4">
        <f t="shared" si="235"/>
        <v>3.993094024739019E-4</v>
      </c>
      <c r="AS190" s="4">
        <f t="shared" si="235"/>
        <v>2.5445750941283096E-3</v>
      </c>
      <c r="AT190" s="4">
        <f t="shared" si="235"/>
        <v>9.2825937548185466E-4</v>
      </c>
      <c r="AU190" s="4">
        <f t="shared" si="235"/>
        <v>3.0499414276266568E-3</v>
      </c>
      <c r="AV190" s="4">
        <f t="shared" si="235"/>
        <v>-2.4800333029636468E-3</v>
      </c>
      <c r="AW190" s="4">
        <f t="shared" si="235"/>
        <v>-1.110887330654492E-2</v>
      </c>
      <c r="AY190" s="2">
        <f t="shared" si="227"/>
        <v>0.33253808285628389</v>
      </c>
      <c r="AZ190" s="2">
        <f t="shared" si="227"/>
        <v>0.3250016166634373</v>
      </c>
      <c r="BA190" s="2">
        <f t="shared" si="227"/>
        <v>0.32275936623009405</v>
      </c>
      <c r="BB190" s="2">
        <f t="shared" si="227"/>
        <v>0.31849322950338732</v>
      </c>
      <c r="BC190" s="2">
        <f t="shared" si="227"/>
        <v>0.31226541848659289</v>
      </c>
      <c r="BD190" s="2">
        <f t="shared" si="227"/>
        <v>0.3165530485334731</v>
      </c>
      <c r="BE190" s="2">
        <f t="shared" si="227"/>
        <v>0.32066258730448749</v>
      </c>
      <c r="BF190" s="2">
        <f t="shared" si="227"/>
        <v>0.31869609723754855</v>
      </c>
      <c r="BG190" s="2">
        <f t="shared" si="227"/>
        <v>0.32362870600844384</v>
      </c>
      <c r="BH190" s="2">
        <f t="shared" si="227"/>
        <v>0.32021769059198441</v>
      </c>
      <c r="BI190" s="2">
        <f t="shared" si="227"/>
        <v>0.32415242483486906</v>
      </c>
      <c r="BJ190" s="2">
        <f t="shared" si="227"/>
        <v>0.32709973791219404</v>
      </c>
      <c r="BK190" s="2">
        <f t="shared" si="227"/>
        <v>0.33678788530502707</v>
      </c>
      <c r="BL190" s="2">
        <f t="shared" si="227"/>
        <v>0.33676807687633242</v>
      </c>
      <c r="BM190" s="2">
        <f t="shared" si="227"/>
        <v>0.35648356804126491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0.33409</v>
      </c>
      <c r="CV190" s="2">
        <f t="shared" si="198"/>
        <v>0.32573999999999997</v>
      </c>
      <c r="CW190" s="2">
        <f t="shared" si="199"/>
        <v>0.32235399999999997</v>
      </c>
      <c r="CX190" s="2">
        <f t="shared" si="200"/>
        <v>0.31895600000000002</v>
      </c>
      <c r="CY190" s="2">
        <f t="shared" si="201"/>
        <v>0.31494</v>
      </c>
      <c r="CZ190" s="2">
        <f t="shared" si="202"/>
        <v>0.318137</v>
      </c>
      <c r="DA190" s="2">
        <f t="shared" si="203"/>
        <v>0.31758700000000001</v>
      </c>
      <c r="DB190" s="2">
        <f t="shared" si="204"/>
        <v>0.31962800000000002</v>
      </c>
      <c r="DC190" s="2">
        <f t="shared" si="205"/>
        <v>0.32643</v>
      </c>
      <c r="DD190" s="2">
        <f t="shared" si="206"/>
        <v>0.32061699999999999</v>
      </c>
      <c r="DE190" s="2">
        <f t="shared" si="207"/>
        <v>0.32669700000000002</v>
      </c>
      <c r="DF190" s="2">
        <f t="shared" si="208"/>
        <v>0.32802799999999999</v>
      </c>
      <c r="DG190" s="2">
        <f t="shared" si="209"/>
        <v>0.33983799999999997</v>
      </c>
      <c r="DH190" s="2">
        <f t="shared" si="210"/>
        <v>0.33430500000000002</v>
      </c>
      <c r="DI190" s="2" t="str">
        <f t="shared" si="211"/>
        <v/>
      </c>
      <c r="DK190" s="2">
        <f t="shared" si="236"/>
        <v>0.44671987878787883</v>
      </c>
      <c r="DL190" s="2">
        <f t="shared" si="236"/>
        <v>0.48601800883740875</v>
      </c>
      <c r="DM190" s="2">
        <f t="shared" si="236"/>
        <v>0.48156460336134449</v>
      </c>
      <c r="DN190" s="2">
        <f t="shared" si="236"/>
        <v>0.47656509842375366</v>
      </c>
      <c r="DO190" s="2">
        <f t="shared" si="236"/>
        <v>0.48170491264367815</v>
      </c>
      <c r="DP190" s="2">
        <f t="shared" si="236"/>
        <v>0.47272357741935483</v>
      </c>
      <c r="DQ190" s="2">
        <f t="shared" si="236"/>
        <v>0.47094859072580642</v>
      </c>
      <c r="DR190" s="2">
        <f t="shared" si="236"/>
        <v>0.48508528243021354</v>
      </c>
      <c r="DS190" s="2">
        <f t="shared" si="236"/>
        <v>0.4923577221674878</v>
      </c>
      <c r="DT190" s="2">
        <f t="shared" si="236"/>
        <v>0.47107602291825817</v>
      </c>
      <c r="DU190" s="2">
        <f t="shared" si="236"/>
        <v>0.4697771551820728</v>
      </c>
      <c r="DV190" s="2">
        <f t="shared" si="236"/>
        <v>0.50793293552330032</v>
      </c>
      <c r="DW190" s="2">
        <f t="shared" si="236"/>
        <v>0.50385015418894841</v>
      </c>
      <c r="DX190" s="2">
        <f t="shared" si="236"/>
        <v>0.48097634224598934</v>
      </c>
      <c r="DY190" s="2">
        <f t="shared" si="236"/>
        <v>0.43146744920634916</v>
      </c>
      <c r="EA190" s="2">
        <f t="shared" si="240"/>
        <v>0.32494087332135224</v>
      </c>
      <c r="EB190" s="2">
        <f t="shared" si="240"/>
        <v>0.32182534383057992</v>
      </c>
      <c r="EC190" s="2">
        <f t="shared" si="240"/>
        <v>0.31867803660541694</v>
      </c>
      <c r="ED190" s="2">
        <f t="shared" si="240"/>
        <v>0.31902322548643408</v>
      </c>
      <c r="EE190" s="2">
        <f t="shared" si="240"/>
        <v>0.30602950824587705</v>
      </c>
      <c r="EF190" s="2">
        <f t="shared" si="239"/>
        <v>0.31361268548774468</v>
      </c>
      <c r="EG190" s="2">
        <f t="shared" si="239"/>
        <v>0.32229500136845712</v>
      </c>
      <c r="EH190" s="2">
        <f t="shared" si="239"/>
        <v>0.31393111478899371</v>
      </c>
      <c r="EI190" s="2">
        <f t="shared" si="239"/>
        <v>0.31410717022034373</v>
      </c>
      <c r="EJ190" s="2">
        <f t="shared" si="239"/>
        <v>0.31506857317013764</v>
      </c>
      <c r="EK190" s="2">
        <f t="shared" si="212"/>
        <v>0.32017345849443696</v>
      </c>
      <c r="EL190" s="2">
        <f t="shared" si="179"/>
        <v>0.32228565482089766</v>
      </c>
      <c r="EM190" s="2">
        <f t="shared" si="179"/>
        <v>0.33637903746561176</v>
      </c>
      <c r="EN190" s="2">
        <f t="shared" si="179"/>
        <v>0.33464283298860681</v>
      </c>
      <c r="EO190" s="2">
        <f t="shared" si="179"/>
        <v>0.35919517500858383</v>
      </c>
      <c r="EQ190" s="2">
        <f t="shared" si="237"/>
        <v>0.33414489474889086</v>
      </c>
      <c r="ER190" s="2">
        <f t="shared" si="237"/>
        <v>0.32597135690054957</v>
      </c>
      <c r="ES190" s="2">
        <f t="shared" si="237"/>
        <v>0.32419507761757005</v>
      </c>
      <c r="ET190" s="2">
        <f t="shared" si="237"/>
        <v>0.31838951064098236</v>
      </c>
      <c r="EU190" s="2">
        <f t="shared" si="237"/>
        <v>0.31352304501071154</v>
      </c>
      <c r="EV190" s="2">
        <f t="shared" si="237"/>
        <v>0.31716681778400957</v>
      </c>
      <c r="EW190" s="2">
        <f t="shared" si="237"/>
        <v>0.32035156421770727</v>
      </c>
      <c r="EX190" s="2">
        <f t="shared" si="237"/>
        <v>0.31928861680908321</v>
      </c>
      <c r="EY190" s="2">
        <f t="shared" si="237"/>
        <v>0.32500274312597055</v>
      </c>
      <c r="EZ190" s="2">
        <f t="shared" si="237"/>
        <v>0.32148408108398419</v>
      </c>
      <c r="FA190" s="2">
        <f t="shared" si="237"/>
        <v>0.32523967590960751</v>
      </c>
      <c r="FB190" s="2">
        <f t="shared" si="237"/>
        <v>0.3285701034566284</v>
      </c>
      <c r="FC190" s="2">
        <f t="shared" si="237"/>
        <v>0.33692565862868307</v>
      </c>
      <c r="FD190" s="2">
        <f t="shared" si="237"/>
        <v>0.33757426442372701</v>
      </c>
      <c r="FE190" s="2">
        <f t="shared" si="237"/>
        <v>0.35512859276167413</v>
      </c>
      <c r="FG190" s="2">
        <f t="shared" si="238"/>
        <v>0.99999325755230861</v>
      </c>
      <c r="FH190" s="2">
        <f t="shared" si="238"/>
        <v>0.99999121911157718</v>
      </c>
      <c r="FI190" s="2">
        <f t="shared" si="238"/>
        <v>0.99999253704425162</v>
      </c>
      <c r="FJ190" s="2">
        <f t="shared" si="238"/>
        <v>0.99999413008534654</v>
      </c>
      <c r="FK190" s="2">
        <f t="shared" si="238"/>
        <v>0.99999514133221468</v>
      </c>
      <c r="FL190" s="2">
        <f t="shared" si="238"/>
        <v>0.99999464856127074</v>
      </c>
      <c r="FM190" s="2">
        <f t="shared" si="238"/>
        <v>0.99999415678934533</v>
      </c>
      <c r="FN190" s="2">
        <f t="shared" si="238"/>
        <v>0.99999582737587234</v>
      </c>
      <c r="FO190" s="2">
        <f t="shared" si="238"/>
        <v>0.99999552605714392</v>
      </c>
      <c r="FP190" s="2">
        <f t="shared" si="238"/>
        <v>0.99999295485792483</v>
      </c>
      <c r="FQ190" s="2">
        <f t="shared" si="238"/>
        <v>0.99999248006886987</v>
      </c>
      <c r="FR190" s="2">
        <f t="shared" si="238"/>
        <v>0.99999287979421336</v>
      </c>
      <c r="FS190" s="2">
        <f t="shared" si="238"/>
        <v>0.99999358300028596</v>
      </c>
      <c r="FT190" s="2">
        <f t="shared" si="238"/>
        <v>0.99999355447672256</v>
      </c>
      <c r="FU190" s="2">
        <f t="shared" si="238"/>
        <v>0.9999914043141519</v>
      </c>
      <c r="FW190" s="2">
        <f t="shared" si="229"/>
        <v>0.82533363336474164</v>
      </c>
      <c r="FX190" s="2">
        <f t="shared" si="229"/>
        <v>0.76575520187863932</v>
      </c>
      <c r="FY190" s="2">
        <f t="shared" si="229"/>
        <v>0.73954752202305085</v>
      </c>
      <c r="FZ190" s="2">
        <f t="shared" si="229"/>
        <v>0.83779123087582608</v>
      </c>
      <c r="GA190" s="2">
        <f t="shared" si="229"/>
        <v>0.83205793044848264</v>
      </c>
      <c r="GB190" s="2">
        <f t="shared" si="229"/>
        <v>0.82706869877306344</v>
      </c>
      <c r="GC190" s="2">
        <f t="shared" si="229"/>
        <v>0.8404093117066368</v>
      </c>
      <c r="GD190" s="2">
        <f t="shared" si="229"/>
        <v>0.88927046012869237</v>
      </c>
      <c r="GE190" s="2">
        <f t="shared" si="229"/>
        <v>0.87381713543487582</v>
      </c>
      <c r="GF190" s="2">
        <f t="shared" si="229"/>
        <v>0.8024334778057951</v>
      </c>
      <c r="GG190" s="2">
        <f t="shared" si="229"/>
        <v>0.7851698821737757</v>
      </c>
      <c r="GH190" s="2">
        <f t="shared" si="229"/>
        <v>0.76582076223691609</v>
      </c>
      <c r="GI190" s="2">
        <f t="shared" si="229"/>
        <v>0.74598863866893106</v>
      </c>
      <c r="GJ190" s="2">
        <f t="shared" si="229"/>
        <v>0.72466327072675452</v>
      </c>
      <c r="GK190" s="2">
        <f t="shared" si="229"/>
        <v>0.66695520523272467</v>
      </c>
      <c r="GM190" s="82">
        <f t="shared" si="230"/>
        <v>9.3846104794701377E-189</v>
      </c>
      <c r="GN190" s="82">
        <f t="shared" si="230"/>
        <v>6.5754463078618111E-284</v>
      </c>
      <c r="GO190" s="82">
        <f t="shared" si="230"/>
        <v>0</v>
      </c>
      <c r="GP190" s="82">
        <f t="shared" si="230"/>
        <v>0</v>
      </c>
      <c r="GQ190" s="82">
        <f t="shared" si="230"/>
        <v>0</v>
      </c>
      <c r="GR190" s="82">
        <f t="shared" si="230"/>
        <v>0</v>
      </c>
      <c r="GS190" s="82">
        <f t="shared" si="230"/>
        <v>0</v>
      </c>
      <c r="GT190" s="82">
        <f t="shared" si="230"/>
        <v>0</v>
      </c>
      <c r="GU190" s="82">
        <f t="shared" si="230"/>
        <v>0</v>
      </c>
      <c r="GV190" s="82">
        <f t="shared" si="230"/>
        <v>0</v>
      </c>
      <c r="GW190" s="82">
        <f t="shared" si="230"/>
        <v>0</v>
      </c>
      <c r="GX190" s="82">
        <f t="shared" si="230"/>
        <v>0</v>
      </c>
      <c r="GY190" s="82">
        <f t="shared" si="230"/>
        <v>0</v>
      </c>
      <c r="GZ190" s="82">
        <f t="shared" si="230"/>
        <v>0</v>
      </c>
      <c r="HA190" s="82">
        <f t="shared" si="230"/>
        <v>0</v>
      </c>
      <c r="HC190" s="82">
        <f t="shared" si="181"/>
        <v>0</v>
      </c>
      <c r="HD190" s="82">
        <f t="shared" si="181"/>
        <v>0</v>
      </c>
      <c r="HE190" s="82">
        <f t="shared" si="181"/>
        <v>0</v>
      </c>
      <c r="HF190" s="82">
        <f t="shared" si="181"/>
        <v>0</v>
      </c>
      <c r="HG190" s="82">
        <f t="shared" si="181"/>
        <v>0</v>
      </c>
      <c r="HH190" s="82">
        <f t="shared" si="181"/>
        <v>0</v>
      </c>
      <c r="HI190" s="82">
        <f t="shared" si="241"/>
        <v>0</v>
      </c>
      <c r="HJ190" s="82">
        <f t="shared" si="241"/>
        <v>0</v>
      </c>
      <c r="HK190" s="82">
        <f t="shared" si="241"/>
        <v>0</v>
      </c>
      <c r="HL190" s="82">
        <f t="shared" si="241"/>
        <v>0</v>
      </c>
      <c r="HM190" s="82">
        <f t="shared" si="241"/>
        <v>0</v>
      </c>
      <c r="HN190" s="82">
        <f t="shared" si="241"/>
        <v>0</v>
      </c>
      <c r="HO190" s="82">
        <f t="shared" si="226"/>
        <v>0</v>
      </c>
      <c r="HP190" s="82">
        <f t="shared" si="226"/>
        <v>0</v>
      </c>
      <c r="HQ190" s="82">
        <f t="shared" si="226"/>
        <v>0</v>
      </c>
      <c r="HS190" s="82">
        <f t="shared" si="231"/>
        <v>1.0076136052283563E-53</v>
      </c>
      <c r="HT190" s="82">
        <f t="shared" si="231"/>
        <v>1.6288204266048772E-48</v>
      </c>
      <c r="HU190" s="82">
        <f t="shared" si="231"/>
        <v>5.0878585817499701E-45</v>
      </c>
      <c r="HV190" s="82">
        <f t="shared" si="231"/>
        <v>6.1540564547428186E-64</v>
      </c>
      <c r="HW190" s="82">
        <f t="shared" si="231"/>
        <v>1.3659593782910788E-70</v>
      </c>
      <c r="HX190" s="82">
        <f t="shared" si="231"/>
        <v>7.5928150881170853E-63</v>
      </c>
      <c r="HY190" s="82">
        <f t="shared" si="231"/>
        <v>4.1435456522904599E-75</v>
      </c>
      <c r="HZ190" s="82">
        <f t="shared" si="231"/>
        <v>1.6733226680419407E-88</v>
      </c>
      <c r="IA190" s="82">
        <f t="shared" si="231"/>
        <v>2.0774724551407566E-75</v>
      </c>
      <c r="IB190" s="82">
        <f t="shared" si="231"/>
        <v>4.7596326547237347E-66</v>
      </c>
      <c r="IC190" s="82">
        <f t="shared" si="231"/>
        <v>1.3329239413648363E-64</v>
      </c>
      <c r="ID190" s="82">
        <f t="shared" si="231"/>
        <v>8.7874206953978209E-59</v>
      </c>
      <c r="IE190" s="82">
        <f t="shared" si="231"/>
        <v>1.8069100189222776E-49</v>
      </c>
      <c r="IF190" s="82">
        <f t="shared" si="231"/>
        <v>1.6349428270110863E-38</v>
      </c>
      <c r="IG190" s="82">
        <f t="shared" si="231"/>
        <v>5.6973838361760024E-46</v>
      </c>
      <c r="II190" s="82">
        <f t="shared" si="232"/>
        <v>1.7684611853138546E-7</v>
      </c>
      <c r="IJ190" s="82">
        <f t="shared" si="232"/>
        <v>6.7881067234422127E-5</v>
      </c>
      <c r="IK190" s="82">
        <f t="shared" si="232"/>
        <v>8.0244858195464331E-4</v>
      </c>
      <c r="IL190" s="82">
        <f t="shared" si="232"/>
        <v>1.1645943651804096E-8</v>
      </c>
      <c r="IM190" s="82">
        <f t="shared" si="232"/>
        <v>1.2301576342448122E-8</v>
      </c>
      <c r="IN190" s="82">
        <f t="shared" si="232"/>
        <v>7.2172913047585976E-8</v>
      </c>
      <c r="IO190" s="82">
        <f t="shared" si="232"/>
        <v>7.7147289157497068E-10</v>
      </c>
      <c r="IP190" s="82">
        <f t="shared" si="232"/>
        <v>1.3137363107791754E-14</v>
      </c>
      <c r="IQ190" s="82">
        <f t="shared" si="232"/>
        <v>1.1430378151139449E-11</v>
      </c>
      <c r="IR190" s="82">
        <f t="shared" si="232"/>
        <v>4.1580320588700293E-7</v>
      </c>
      <c r="IS190" s="82">
        <f t="shared" si="232"/>
        <v>2.2288588962855186E-6</v>
      </c>
      <c r="IT190" s="82">
        <f t="shared" si="232"/>
        <v>2.0967990445188014E-5</v>
      </c>
      <c r="IU190" s="82">
        <f t="shared" si="232"/>
        <v>2.9829711033911306E-4</v>
      </c>
      <c r="IV190" s="82">
        <f t="shared" si="232"/>
        <v>4.4742758244986688E-3</v>
      </c>
      <c r="IW190" s="82">
        <f t="shared" si="232"/>
        <v>1.0442866408489678E-2</v>
      </c>
      <c r="IY190" s="82">
        <f t="shared" si="233"/>
        <v>1.7684611853138546E-7</v>
      </c>
      <c r="IZ190" s="82">
        <f t="shared" si="233"/>
        <v>6.7881067234422127E-5</v>
      </c>
      <c r="JA190" s="82">
        <f t="shared" si="233"/>
        <v>8.0244858195464331E-4</v>
      </c>
      <c r="JB190" s="82">
        <f t="shared" si="233"/>
        <v>1.1645943651804096E-8</v>
      </c>
      <c r="JC190" s="82">
        <f t="shared" si="233"/>
        <v>1.2301576342448122E-8</v>
      </c>
      <c r="JD190" s="82">
        <f t="shared" si="233"/>
        <v>7.2172913047585976E-8</v>
      </c>
      <c r="JE190" s="82">
        <f t="shared" si="233"/>
        <v>7.7147289157497068E-10</v>
      </c>
      <c r="JF190" s="82">
        <f t="shared" si="233"/>
        <v>1.3137363107791754E-14</v>
      </c>
      <c r="JG190" s="82">
        <f t="shared" si="233"/>
        <v>1.1430378151139449E-11</v>
      </c>
      <c r="JH190" s="82">
        <f t="shared" si="233"/>
        <v>4.1580320588700293E-7</v>
      </c>
      <c r="JI190" s="82">
        <f t="shared" si="233"/>
        <v>2.2288588962855186E-6</v>
      </c>
      <c r="JJ190" s="82">
        <f t="shared" si="233"/>
        <v>2.0967990445188014E-5</v>
      </c>
      <c r="JK190" s="82">
        <f t="shared" si="233"/>
        <v>2.9829711033911306E-4</v>
      </c>
      <c r="JL190" s="82">
        <f t="shared" si="233"/>
        <v>4.4742758244986688E-3</v>
      </c>
      <c r="JM190" s="82">
        <f t="shared" si="233"/>
        <v>1.0442866408489678E-2</v>
      </c>
    </row>
    <row r="191" spans="2:273" x14ac:dyDescent="0.25">
      <c r="B191" s="2">
        <v>164</v>
      </c>
      <c r="C191" s="37">
        <v>0.33346100000000001</v>
      </c>
      <c r="D191" s="37">
        <v>0.32245600000000002</v>
      </c>
      <c r="E191" s="37">
        <v>0.32194099999999998</v>
      </c>
      <c r="F191" s="37">
        <v>0.31548999999999999</v>
      </c>
      <c r="G191" s="37">
        <v>0.31254300000000002</v>
      </c>
      <c r="H191" s="37">
        <v>0.314689</v>
      </c>
      <c r="I191" s="37">
        <v>0.32025599999999999</v>
      </c>
      <c r="J191" s="37">
        <v>0.31948599999999999</v>
      </c>
      <c r="K191" s="37">
        <v>0.32618799999999998</v>
      </c>
      <c r="L191" s="37">
        <v>0.31662499999999999</v>
      </c>
      <c r="M191" s="37">
        <v>0.32106499999999999</v>
      </c>
      <c r="N191" s="37">
        <v>0.32578600000000002</v>
      </c>
      <c r="O191" s="37">
        <v>0.33680300000000002</v>
      </c>
      <c r="P191" s="37">
        <v>0.33061299999999999</v>
      </c>
      <c r="Q191" s="37">
        <v>0.35121400000000003</v>
      </c>
      <c r="S191" s="4">
        <f t="shared" si="234"/>
        <v>0.33224530962232607</v>
      </c>
      <c r="T191" s="4">
        <f t="shared" si="234"/>
        <v>0.32476207938737395</v>
      </c>
      <c r="U191" s="4">
        <f t="shared" si="234"/>
        <v>0.32253142677541069</v>
      </c>
      <c r="V191" s="4">
        <f t="shared" si="234"/>
        <v>0.3181556466435787</v>
      </c>
      <c r="W191" s="4">
        <f t="shared" si="234"/>
        <v>0.31197571724696349</v>
      </c>
      <c r="X191" s="4">
        <f t="shared" si="234"/>
        <v>0.31628211985853699</v>
      </c>
      <c r="Y191" s="4">
        <f t="shared" si="234"/>
        <v>0.32027465664232674</v>
      </c>
      <c r="Z191" s="4">
        <f t="shared" si="234"/>
        <v>0.31839282224987253</v>
      </c>
      <c r="AA191" s="4">
        <f t="shared" si="234"/>
        <v>0.32349298295515388</v>
      </c>
      <c r="AB191" s="4">
        <f t="shared" si="234"/>
        <v>0.32000463405992324</v>
      </c>
      <c r="AC191" s="4">
        <f t="shared" si="234"/>
        <v>0.32391806529715528</v>
      </c>
      <c r="AD191" s="4">
        <f t="shared" si="234"/>
        <v>0.32687655130884918</v>
      </c>
      <c r="AE191" s="4">
        <f t="shared" si="234"/>
        <v>0.33642744386245532</v>
      </c>
      <c r="AF191" s="4">
        <f t="shared" si="234"/>
        <v>0.33641801311066488</v>
      </c>
      <c r="AG191" s="4">
        <f t="shared" si="234"/>
        <v>0.35621757254344427</v>
      </c>
      <c r="AI191" s="4">
        <f t="shared" si="235"/>
        <v>1.2156903776739392E-3</v>
      </c>
      <c r="AJ191" s="4">
        <f t="shared" si="235"/>
        <v>-2.3060793873739271E-3</v>
      </c>
      <c r="AK191" s="4">
        <f t="shared" si="235"/>
        <v>-5.9042677541071287E-4</v>
      </c>
      <c r="AL191" s="4">
        <f t="shared" si="235"/>
        <v>-2.6656466435787118E-3</v>
      </c>
      <c r="AM191" s="4">
        <f t="shared" si="235"/>
        <v>5.6728275303652431E-4</v>
      </c>
      <c r="AN191" s="4">
        <f t="shared" si="235"/>
        <v>-1.5931198585369954E-3</v>
      </c>
      <c r="AO191" s="4">
        <f t="shared" si="235"/>
        <v>-1.8656642326753126E-5</v>
      </c>
      <c r="AP191" s="4">
        <f t="shared" si="235"/>
        <v>1.0931777501274609E-3</v>
      </c>
      <c r="AQ191" s="4">
        <f t="shared" si="235"/>
        <v>2.6950170448460931E-3</v>
      </c>
      <c r="AR191" s="4">
        <f t="shared" si="235"/>
        <v>-3.3796340599232533E-3</v>
      </c>
      <c r="AS191" s="4">
        <f t="shared" si="235"/>
        <v>-2.8530652971552883E-3</v>
      </c>
      <c r="AT191" s="4">
        <f t="shared" si="235"/>
        <v>-1.0905513088491636E-3</v>
      </c>
      <c r="AU191" s="4">
        <f t="shared" si="235"/>
        <v>3.7555613754469697E-4</v>
      </c>
      <c r="AV191" s="4">
        <f t="shared" si="235"/>
        <v>-5.8050131106648917E-3</v>
      </c>
      <c r="AW191" s="4">
        <f t="shared" si="235"/>
        <v>-5.0035725434442457E-3</v>
      </c>
      <c r="AY191" s="2">
        <f t="shared" si="227"/>
        <v>0.33224530962227911</v>
      </c>
      <c r="AZ191" s="2">
        <f t="shared" si="227"/>
        <v>0.32476207902588639</v>
      </c>
      <c r="BA191" s="2">
        <f t="shared" si="227"/>
        <v>0.3225313921658029</v>
      </c>
      <c r="BB191" s="2">
        <f t="shared" si="227"/>
        <v>0.31815564664357843</v>
      </c>
      <c r="BC191" s="2">
        <f t="shared" si="227"/>
        <v>0.31197571724696282</v>
      </c>
      <c r="BD191" s="2">
        <f t="shared" si="227"/>
        <v>0.31628211985852084</v>
      </c>
      <c r="BE191" s="2">
        <f t="shared" si="227"/>
        <v>0.32027465664232674</v>
      </c>
      <c r="BF191" s="2">
        <f t="shared" si="227"/>
        <v>0.31839282224987253</v>
      </c>
      <c r="BG191" s="2">
        <f t="shared" si="227"/>
        <v>0.32349298295515388</v>
      </c>
      <c r="BH191" s="2">
        <f t="shared" si="227"/>
        <v>0.32000463405957519</v>
      </c>
      <c r="BI191" s="2">
        <f t="shared" si="227"/>
        <v>0.32391806529203454</v>
      </c>
      <c r="BJ191" s="2">
        <f t="shared" si="227"/>
        <v>0.32687655104879093</v>
      </c>
      <c r="BK191" s="2">
        <f t="shared" si="227"/>
        <v>0.33642741764414469</v>
      </c>
      <c r="BL191" s="2">
        <f t="shared" si="227"/>
        <v>0.33641377150110707</v>
      </c>
      <c r="BM191" s="2">
        <f t="shared" si="227"/>
        <v>0.35604131479331003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0.33346100000000001</v>
      </c>
      <c r="CV191" s="2">
        <f t="shared" si="198"/>
        <v>0.32245600000000002</v>
      </c>
      <c r="CW191" s="2">
        <f t="shared" si="199"/>
        <v>0.32194099999999998</v>
      </c>
      <c r="CX191" s="2">
        <f t="shared" si="200"/>
        <v>0.31548999999999999</v>
      </c>
      <c r="CY191" s="2">
        <f t="shared" si="201"/>
        <v>0.31254300000000002</v>
      </c>
      <c r="CZ191" s="2">
        <f t="shared" si="202"/>
        <v>0.314689</v>
      </c>
      <c r="DA191" s="2">
        <f t="shared" si="203"/>
        <v>0.32025599999999999</v>
      </c>
      <c r="DB191" s="2">
        <f t="shared" si="204"/>
        <v>0.31948599999999999</v>
      </c>
      <c r="DC191" s="2">
        <f t="shared" si="205"/>
        <v>0.32618799999999998</v>
      </c>
      <c r="DD191" s="2">
        <f t="shared" si="206"/>
        <v>0.31662499999999999</v>
      </c>
      <c r="DE191" s="2">
        <f t="shared" si="207"/>
        <v>0.32106499999999999</v>
      </c>
      <c r="DF191" s="2">
        <f t="shared" si="208"/>
        <v>0.32578600000000002</v>
      </c>
      <c r="DG191" s="2">
        <f t="shared" si="209"/>
        <v>0.33680300000000002</v>
      </c>
      <c r="DH191" s="2">
        <f t="shared" si="210"/>
        <v>0.33061299999999999</v>
      </c>
      <c r="DI191" s="2">
        <f t="shared" si="211"/>
        <v>0.35121400000000003</v>
      </c>
      <c r="DK191" s="2">
        <f t="shared" si="236"/>
        <v>0.44711487878787881</v>
      </c>
      <c r="DL191" s="2">
        <f t="shared" si="236"/>
        <v>0.48676099133419126</v>
      </c>
      <c r="DM191" s="2">
        <f t="shared" si="236"/>
        <v>0.4822027151260504</v>
      </c>
      <c r="DN191" s="2">
        <f t="shared" si="236"/>
        <v>0.47716646370967741</v>
      </c>
      <c r="DO191" s="2">
        <f t="shared" si="236"/>
        <v>0.48238887816091952</v>
      </c>
      <c r="DP191" s="2">
        <f t="shared" si="236"/>
        <v>0.47337535725806451</v>
      </c>
      <c r="DQ191" s="2">
        <f t="shared" si="236"/>
        <v>0.47155939112903222</v>
      </c>
      <c r="DR191" s="2">
        <f t="shared" si="236"/>
        <v>0.48577581609195408</v>
      </c>
      <c r="DS191" s="2">
        <f t="shared" si="236"/>
        <v>0.49306809359605924</v>
      </c>
      <c r="DT191" s="2">
        <f t="shared" si="236"/>
        <v>0.47168960809778454</v>
      </c>
      <c r="DU191" s="2">
        <f t="shared" si="236"/>
        <v>0.4703946840336134</v>
      </c>
      <c r="DV191" s="2">
        <f t="shared" si="236"/>
        <v>0.50877280137509562</v>
      </c>
      <c r="DW191" s="2">
        <f t="shared" si="236"/>
        <v>0.50456078253119441</v>
      </c>
      <c r="DX191" s="2">
        <f t="shared" si="236"/>
        <v>0.4815321336898396</v>
      </c>
      <c r="DY191" s="2">
        <f t="shared" si="236"/>
        <v>0.43165843492063488</v>
      </c>
      <c r="EA191" s="2">
        <f t="shared" si="240"/>
        <v>0.32440146288782556</v>
      </c>
      <c r="EB191" s="2">
        <f t="shared" si="240"/>
        <v>0.32145973676492057</v>
      </c>
      <c r="EC191" s="2">
        <f t="shared" si="240"/>
        <v>0.31828241821827719</v>
      </c>
      <c r="ED191" s="2">
        <f t="shared" si="240"/>
        <v>0.31870151519118783</v>
      </c>
      <c r="EE191" s="2">
        <f t="shared" si="240"/>
        <v>0.30554698761333615</v>
      </c>
      <c r="EF191" s="2">
        <f t="shared" si="239"/>
        <v>0.313249393491078</v>
      </c>
      <c r="EG191" s="2">
        <f t="shared" si="239"/>
        <v>0.32195484103090433</v>
      </c>
      <c r="EH191" s="2">
        <f t="shared" si="239"/>
        <v>0.313509467814859</v>
      </c>
      <c r="EI191" s="2">
        <f t="shared" si="239"/>
        <v>0.31371702454397632</v>
      </c>
      <c r="EJ191" s="2">
        <f t="shared" si="239"/>
        <v>0.31467550299598102</v>
      </c>
      <c r="EK191" s="2">
        <f t="shared" si="212"/>
        <v>0.31979139151476887</v>
      </c>
      <c r="EL191" s="2">
        <f t="shared" si="179"/>
        <v>0.32187720163764216</v>
      </c>
      <c r="EM191" s="2">
        <f t="shared" si="179"/>
        <v>0.33600240229444978</v>
      </c>
      <c r="EN191" s="2">
        <f t="shared" si="179"/>
        <v>0.33419838568652294</v>
      </c>
      <c r="EO191" s="2">
        <f t="shared" si="179"/>
        <v>0.35887182320536837</v>
      </c>
      <c r="EQ191" s="2">
        <f t="shared" si="237"/>
        <v>0.3337583500125364</v>
      </c>
      <c r="ER191" s="2">
        <f t="shared" si="237"/>
        <v>0.32568168807945813</v>
      </c>
      <c r="ES191" s="2">
        <f t="shared" si="237"/>
        <v>0.32389464730016382</v>
      </c>
      <c r="ET191" s="2">
        <f t="shared" si="237"/>
        <v>0.31805825971194679</v>
      </c>
      <c r="EU191" s="2">
        <f t="shared" si="237"/>
        <v>0.31315818811214557</v>
      </c>
      <c r="EV191" s="2">
        <f t="shared" si="237"/>
        <v>0.31685950538361307</v>
      </c>
      <c r="EW191" s="2">
        <f t="shared" si="237"/>
        <v>0.31998273428056451</v>
      </c>
      <c r="EX191" s="2">
        <f t="shared" si="237"/>
        <v>0.31894665139855588</v>
      </c>
      <c r="EY191" s="2">
        <f t="shared" si="237"/>
        <v>0.3247796308595659</v>
      </c>
      <c r="EZ191" s="2">
        <f t="shared" si="237"/>
        <v>0.32120003095887184</v>
      </c>
      <c r="FA191" s="2">
        <f t="shared" si="237"/>
        <v>0.32494652437221211</v>
      </c>
      <c r="FB191" s="2">
        <f t="shared" si="237"/>
        <v>0.3282692299646881</v>
      </c>
      <c r="FC191" s="2">
        <f t="shared" si="237"/>
        <v>0.33655811013106679</v>
      </c>
      <c r="FD191" s="2">
        <f t="shared" si="237"/>
        <v>0.33718028007425649</v>
      </c>
      <c r="FE191" s="2">
        <f t="shared" si="237"/>
        <v>0.35475143234235457</v>
      </c>
      <c r="FG191" s="2">
        <f t="shared" si="238"/>
        <v>0.99999385081097358</v>
      </c>
      <c r="FH191" s="2">
        <f t="shared" si="238"/>
        <v>0.99999199172839193</v>
      </c>
      <c r="FI191" s="2">
        <f t="shared" si="238"/>
        <v>0.99999319369899442</v>
      </c>
      <c r="FJ191" s="2">
        <f t="shared" si="238"/>
        <v>0.99999464657144499</v>
      </c>
      <c r="FK191" s="2">
        <f t="shared" si="238"/>
        <v>0.99999556884042062</v>
      </c>
      <c r="FL191" s="2">
        <f t="shared" si="238"/>
        <v>0.99999511942757469</v>
      </c>
      <c r="FM191" s="2">
        <f t="shared" si="238"/>
        <v>0.99999467092580652</v>
      </c>
      <c r="FN191" s="2">
        <f t="shared" si="238"/>
        <v>0.99999619452016986</v>
      </c>
      <c r="FO191" s="2">
        <f t="shared" si="238"/>
        <v>0.99999591971401436</v>
      </c>
      <c r="FP191" s="2">
        <f t="shared" si="238"/>
        <v>0.99999357475007966</v>
      </c>
      <c r="FQ191" s="2">
        <f t="shared" si="238"/>
        <v>0.99999314173676013</v>
      </c>
      <c r="FR191" s="2">
        <f t="shared" si="238"/>
        <v>0.99999350629107586</v>
      </c>
      <c r="FS191" s="2">
        <f t="shared" si="238"/>
        <v>0.99999414762340022</v>
      </c>
      <c r="FT191" s="2">
        <f t="shared" si="238"/>
        <v>0.9999941216095718</v>
      </c>
      <c r="FU191" s="2">
        <f t="shared" si="238"/>
        <v>0.99999216063540575</v>
      </c>
      <c r="FW191" s="2">
        <f t="shared" si="229"/>
        <v>0.83821596241660756</v>
      </c>
      <c r="FX191" s="2">
        <f t="shared" si="229"/>
        <v>0.78187033380882098</v>
      </c>
      <c r="FY191" s="2">
        <f t="shared" si="229"/>
        <v>0.75689324057599572</v>
      </c>
      <c r="FZ191" s="2">
        <f t="shared" si="229"/>
        <v>0.84992183670908428</v>
      </c>
      <c r="GA191" s="2">
        <f t="shared" si="229"/>
        <v>0.84453773356710538</v>
      </c>
      <c r="GB191" s="2">
        <f t="shared" si="229"/>
        <v>0.8398478915151838</v>
      </c>
      <c r="GC191" s="2">
        <f t="shared" si="229"/>
        <v>0.85237862607341786</v>
      </c>
      <c r="GD191" s="2">
        <f t="shared" si="229"/>
        <v>0.8980198670393027</v>
      </c>
      <c r="GE191" s="2">
        <f t="shared" si="229"/>
        <v>0.88362781144517377</v>
      </c>
      <c r="GF191" s="2">
        <f t="shared" si="229"/>
        <v>0.81662953075414946</v>
      </c>
      <c r="GG191" s="2">
        <f t="shared" si="229"/>
        <v>0.80029768666077294</v>
      </c>
      <c r="GH191" s="2">
        <f t="shared" si="229"/>
        <v>0.7819326682857074</v>
      </c>
      <c r="GI191" s="2">
        <f t="shared" si="229"/>
        <v>0.76304283408365459</v>
      </c>
      <c r="GJ191" s="2">
        <f t="shared" si="229"/>
        <v>0.74265531951764718</v>
      </c>
      <c r="GK191" s="2">
        <f t="shared" si="229"/>
        <v>0.68708991621595372</v>
      </c>
      <c r="GM191" s="82">
        <f t="shared" si="230"/>
        <v>2.3252654273656404E-192</v>
      </c>
      <c r="GN191" s="82">
        <f t="shared" si="230"/>
        <v>2.2213445818222669E-289</v>
      </c>
      <c r="GO191" s="82">
        <f t="shared" si="230"/>
        <v>0</v>
      </c>
      <c r="GP191" s="82">
        <f t="shared" si="230"/>
        <v>0</v>
      </c>
      <c r="GQ191" s="82">
        <f t="shared" si="230"/>
        <v>0</v>
      </c>
      <c r="GR191" s="82">
        <f t="shared" si="230"/>
        <v>0</v>
      </c>
      <c r="GS191" s="82">
        <f t="shared" si="230"/>
        <v>0</v>
      </c>
      <c r="GT191" s="82">
        <f t="shared" si="230"/>
        <v>0</v>
      </c>
      <c r="GU191" s="82">
        <f t="shared" si="230"/>
        <v>0</v>
      </c>
      <c r="GV191" s="82">
        <f t="shared" si="230"/>
        <v>0</v>
      </c>
      <c r="GW191" s="82">
        <f t="shared" si="230"/>
        <v>0</v>
      </c>
      <c r="GX191" s="82">
        <f t="shared" si="230"/>
        <v>0</v>
      </c>
      <c r="GY191" s="82">
        <f t="shared" si="230"/>
        <v>0</v>
      </c>
      <c r="GZ191" s="82">
        <f t="shared" si="230"/>
        <v>0</v>
      </c>
      <c r="HA191" s="82">
        <f t="shared" si="230"/>
        <v>0</v>
      </c>
      <c r="HC191" s="82">
        <f t="shared" si="181"/>
        <v>0</v>
      </c>
      <c r="HD191" s="82">
        <f t="shared" si="181"/>
        <v>0</v>
      </c>
      <c r="HE191" s="82">
        <f t="shared" si="181"/>
        <v>0</v>
      </c>
      <c r="HF191" s="82">
        <f t="shared" si="181"/>
        <v>0</v>
      </c>
      <c r="HG191" s="82">
        <f t="shared" si="181"/>
        <v>0</v>
      </c>
      <c r="HH191" s="82">
        <f t="shared" si="181"/>
        <v>0</v>
      </c>
      <c r="HI191" s="82">
        <f t="shared" si="241"/>
        <v>0</v>
      </c>
      <c r="HJ191" s="82">
        <f t="shared" si="241"/>
        <v>0</v>
      </c>
      <c r="HK191" s="82">
        <f t="shared" si="241"/>
        <v>0</v>
      </c>
      <c r="HL191" s="82">
        <f t="shared" si="241"/>
        <v>0</v>
      </c>
      <c r="HM191" s="82">
        <f t="shared" si="241"/>
        <v>0</v>
      </c>
      <c r="HN191" s="82">
        <f t="shared" si="241"/>
        <v>0</v>
      </c>
      <c r="HO191" s="82">
        <f t="shared" si="226"/>
        <v>0</v>
      </c>
      <c r="HP191" s="82">
        <f t="shared" si="226"/>
        <v>0</v>
      </c>
      <c r="HQ191" s="82">
        <f t="shared" si="226"/>
        <v>0</v>
      </c>
      <c r="HS191" s="82">
        <f t="shared" si="231"/>
        <v>4.8894832417311042E-56</v>
      </c>
      <c r="HT191" s="82">
        <f t="shared" si="231"/>
        <v>1.0343616574731313E-50</v>
      </c>
      <c r="HU191" s="82">
        <f t="shared" si="231"/>
        <v>4.8799991731297349E-47</v>
      </c>
      <c r="HV191" s="82">
        <f t="shared" si="231"/>
        <v>1.5026315246340487E-66</v>
      </c>
      <c r="HW191" s="82">
        <f t="shared" si="231"/>
        <v>2.0968193127695916E-73</v>
      </c>
      <c r="HX191" s="82">
        <f t="shared" si="231"/>
        <v>2.0690429666389824E-65</v>
      </c>
      <c r="HY191" s="82">
        <f t="shared" si="231"/>
        <v>3.9429691650954428E-78</v>
      </c>
      <c r="HZ191" s="82">
        <f t="shared" si="231"/>
        <v>8.8133565584292766E-92</v>
      </c>
      <c r="IA191" s="82">
        <f t="shared" si="231"/>
        <v>2.824237730725848E-78</v>
      </c>
      <c r="IB191" s="82">
        <f t="shared" si="231"/>
        <v>8.2476404823366955E-69</v>
      </c>
      <c r="IC191" s="82">
        <f t="shared" si="231"/>
        <v>2.3135765790547491E-67</v>
      </c>
      <c r="ID191" s="82">
        <f t="shared" si="231"/>
        <v>2.2698768305538913E-61</v>
      </c>
      <c r="IE191" s="82">
        <f t="shared" si="231"/>
        <v>1.1020148901229279E-51</v>
      </c>
      <c r="IF191" s="82">
        <f t="shared" si="231"/>
        <v>3.0726080700428081E-40</v>
      </c>
      <c r="IG191" s="82">
        <f t="shared" si="231"/>
        <v>3.3747358180234875E-48</v>
      </c>
      <c r="II191" s="82">
        <f t="shared" si="232"/>
        <v>3.1681084218585876E-8</v>
      </c>
      <c r="IJ191" s="82">
        <f t="shared" si="232"/>
        <v>1.7617952366578904E-5</v>
      </c>
      <c r="IK191" s="82">
        <f t="shared" si="232"/>
        <v>2.6559248678087639E-4</v>
      </c>
      <c r="IL191" s="82">
        <f t="shared" si="232"/>
        <v>1.6926924787892875E-9</v>
      </c>
      <c r="IM191" s="82">
        <f t="shared" si="232"/>
        <v>1.7090380163961339E-9</v>
      </c>
      <c r="IN191" s="82">
        <f t="shared" si="232"/>
        <v>1.1797193279828226E-8</v>
      </c>
      <c r="IO191" s="82">
        <f t="shared" si="232"/>
        <v>8.4878399778533328E-11</v>
      </c>
      <c r="IP191" s="82">
        <f t="shared" si="232"/>
        <v>8.6175376350481746E-16</v>
      </c>
      <c r="IQ191" s="82">
        <f t="shared" si="232"/>
        <v>1.1581284222831577E-12</v>
      </c>
      <c r="IR191" s="82">
        <f t="shared" si="232"/>
        <v>6.8835754973154872E-8</v>
      </c>
      <c r="IS191" s="82">
        <f t="shared" si="232"/>
        <v>4.0266548891670398E-7</v>
      </c>
      <c r="IT191" s="82">
        <f t="shared" si="232"/>
        <v>4.5417364377700292E-6</v>
      </c>
      <c r="IU191" s="82">
        <f t="shared" si="232"/>
        <v>8.6582044921538039E-5</v>
      </c>
      <c r="IV191" s="82">
        <f t="shared" si="232"/>
        <v>1.8650074276534388E-3</v>
      </c>
      <c r="IW191" s="82">
        <f t="shared" si="232"/>
        <v>3.9489498836203854E-3</v>
      </c>
      <c r="IY191" s="82">
        <f t="shared" si="233"/>
        <v>3.1681084218585876E-8</v>
      </c>
      <c r="IZ191" s="82">
        <f t="shared" si="233"/>
        <v>1.7617952366578904E-5</v>
      </c>
      <c r="JA191" s="82">
        <f t="shared" si="233"/>
        <v>2.6559248678087639E-4</v>
      </c>
      <c r="JB191" s="82">
        <f t="shared" si="233"/>
        <v>1.6926924787892875E-9</v>
      </c>
      <c r="JC191" s="82">
        <f t="shared" si="233"/>
        <v>1.7090380163961339E-9</v>
      </c>
      <c r="JD191" s="82">
        <f t="shared" si="233"/>
        <v>1.1797193279828226E-8</v>
      </c>
      <c r="JE191" s="82">
        <f t="shared" si="233"/>
        <v>8.4878399778533328E-11</v>
      </c>
      <c r="JF191" s="82">
        <f t="shared" si="233"/>
        <v>8.6175376350481746E-16</v>
      </c>
      <c r="JG191" s="82">
        <f t="shared" si="233"/>
        <v>1.1581284222831577E-12</v>
      </c>
      <c r="JH191" s="82">
        <f t="shared" si="233"/>
        <v>6.8835754973154872E-8</v>
      </c>
      <c r="JI191" s="82">
        <f t="shared" si="233"/>
        <v>4.0266548891670398E-7</v>
      </c>
      <c r="JJ191" s="82">
        <f t="shared" si="233"/>
        <v>4.5417364377700292E-6</v>
      </c>
      <c r="JK191" s="82">
        <f t="shared" si="233"/>
        <v>8.6582044921538039E-5</v>
      </c>
      <c r="JL191" s="82">
        <f t="shared" si="233"/>
        <v>1.8650074276534388E-3</v>
      </c>
      <c r="JM191" s="82">
        <f t="shared" si="233"/>
        <v>3.9489498836203854E-3</v>
      </c>
    </row>
    <row r="192" spans="2:273" x14ac:dyDescent="0.25">
      <c r="B192" s="2">
        <v>165</v>
      </c>
      <c r="C192" s="37">
        <v>0.33263100000000001</v>
      </c>
      <c r="D192" s="37">
        <v>0.32492799999999999</v>
      </c>
      <c r="E192" s="37">
        <v>0.322909</v>
      </c>
      <c r="F192" s="37">
        <v>0.321154</v>
      </c>
      <c r="G192" s="37">
        <v>0.31398100000000001</v>
      </c>
      <c r="H192" s="37">
        <v>0.31869399999999998</v>
      </c>
      <c r="I192" s="37">
        <v>0.317104</v>
      </c>
      <c r="J192" s="37">
        <v>0.32031399999999999</v>
      </c>
      <c r="K192" s="37">
        <v>0.32709100000000002</v>
      </c>
      <c r="L192" s="37">
        <v>0.31584200000000001</v>
      </c>
      <c r="M192" s="37">
        <v>0.321071</v>
      </c>
      <c r="N192" s="37">
        <v>0.32639099999999999</v>
      </c>
      <c r="O192" s="37">
        <v>0.33761099999999999</v>
      </c>
      <c r="P192" s="37">
        <v>0.34099400000000002</v>
      </c>
      <c r="Q192" s="37">
        <v>0.34912700000000002</v>
      </c>
      <c r="S192" s="4">
        <f t="shared" si="234"/>
        <v>0.33194908347108459</v>
      </c>
      <c r="T192" s="4">
        <f t="shared" si="234"/>
        <v>0.32452149574717382</v>
      </c>
      <c r="U192" s="4">
        <f t="shared" si="234"/>
        <v>0.3223021607625019</v>
      </c>
      <c r="V192" s="4">
        <f t="shared" si="234"/>
        <v>0.31781833276154214</v>
      </c>
      <c r="W192" s="4">
        <f t="shared" si="234"/>
        <v>0.31168302927818953</v>
      </c>
      <c r="X192" s="4">
        <f t="shared" si="234"/>
        <v>0.31600978571835098</v>
      </c>
      <c r="Y192" s="4">
        <f t="shared" si="234"/>
        <v>0.31988755007983827</v>
      </c>
      <c r="Z192" s="4">
        <f t="shared" si="234"/>
        <v>0.31808753484703395</v>
      </c>
      <c r="AA192" s="4">
        <f t="shared" si="234"/>
        <v>0.32335302814132372</v>
      </c>
      <c r="AB192" s="4">
        <f t="shared" si="234"/>
        <v>0.31978934700045031</v>
      </c>
      <c r="AC192" s="4">
        <f t="shared" si="234"/>
        <v>0.32368213614688923</v>
      </c>
      <c r="AD192" s="4">
        <f t="shared" si="234"/>
        <v>0.32665154236428995</v>
      </c>
      <c r="AE192" s="4">
        <f t="shared" si="234"/>
        <v>0.33606681518652648</v>
      </c>
      <c r="AF192" s="4">
        <f t="shared" si="234"/>
        <v>0.33605985125573001</v>
      </c>
      <c r="AG192" s="4">
        <f t="shared" si="234"/>
        <v>0.35564513189426256</v>
      </c>
      <c r="AI192" s="4">
        <f t="shared" si="235"/>
        <v>6.819165289154161E-4</v>
      </c>
      <c r="AJ192" s="4">
        <f t="shared" si="235"/>
        <v>4.0650425282617864E-4</v>
      </c>
      <c r="AK192" s="4">
        <f t="shared" si="235"/>
        <v>6.0683923749810242E-4</v>
      </c>
      <c r="AL192" s="4">
        <f t="shared" si="235"/>
        <v>3.3356672384578512E-3</v>
      </c>
      <c r="AM192" s="4">
        <f t="shared" si="235"/>
        <v>2.2979707218104828E-3</v>
      </c>
      <c r="AN192" s="4">
        <f t="shared" si="235"/>
        <v>2.684214281649E-3</v>
      </c>
      <c r="AO192" s="4">
        <f t="shared" si="235"/>
        <v>-2.7835500798382706E-3</v>
      </c>
      <c r="AP192" s="4">
        <f t="shared" si="235"/>
        <v>2.2264651529660395E-3</v>
      </c>
      <c r="AQ192" s="4">
        <f t="shared" si="235"/>
        <v>3.7379718586763033E-3</v>
      </c>
      <c r="AR192" s="4">
        <f t="shared" si="235"/>
        <v>-3.9473470004502964E-3</v>
      </c>
      <c r="AS192" s="4">
        <f t="shared" si="235"/>
        <v>-2.6111361468892369E-3</v>
      </c>
      <c r="AT192" s="4">
        <f t="shared" si="235"/>
        <v>-2.605423642899618E-4</v>
      </c>
      <c r="AU192" s="4">
        <f t="shared" si="235"/>
        <v>1.5441848134735148E-3</v>
      </c>
      <c r="AV192" s="4">
        <f t="shared" si="235"/>
        <v>4.934148744270006E-3</v>
      </c>
      <c r="AW192" s="4">
        <f t="shared" si="235"/>
        <v>-6.5181318942625355E-3</v>
      </c>
      <c r="AY192" s="2">
        <f t="shared" si="227"/>
        <v>0.33194908347108171</v>
      </c>
      <c r="AZ192" s="2">
        <f t="shared" si="227"/>
        <v>0.32452149570749195</v>
      </c>
      <c r="BA192" s="2">
        <f t="shared" si="227"/>
        <v>0.32230215513543109</v>
      </c>
      <c r="BB192" s="2">
        <f t="shared" si="227"/>
        <v>0.31781833276154214</v>
      </c>
      <c r="BC192" s="2">
        <f t="shared" si="227"/>
        <v>0.31168302927818953</v>
      </c>
      <c r="BD192" s="2">
        <f t="shared" si="227"/>
        <v>0.31600978571835014</v>
      </c>
      <c r="BE192" s="2">
        <f t="shared" si="227"/>
        <v>0.31988755007983827</v>
      </c>
      <c r="BF192" s="2">
        <f t="shared" si="227"/>
        <v>0.31808753484703395</v>
      </c>
      <c r="BG192" s="2">
        <f t="shared" si="227"/>
        <v>0.32335302814132372</v>
      </c>
      <c r="BH192" s="2">
        <f t="shared" si="227"/>
        <v>0.31978934700043182</v>
      </c>
      <c r="BI192" s="2">
        <f t="shared" si="227"/>
        <v>0.32368213614657843</v>
      </c>
      <c r="BJ192" s="2">
        <f t="shared" si="227"/>
        <v>0.32665154234317306</v>
      </c>
      <c r="BK192" s="2">
        <f t="shared" si="227"/>
        <v>0.33606681175206837</v>
      </c>
      <c r="BL192" s="2">
        <f t="shared" si="227"/>
        <v>0.33605890452751741</v>
      </c>
      <c r="BM192" s="2">
        <f t="shared" si="227"/>
        <v>0.3555997442677476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0.33263100000000001</v>
      </c>
      <c r="CV192" s="2">
        <f t="shared" si="198"/>
        <v>0.32492799999999999</v>
      </c>
      <c r="CW192" s="2">
        <f t="shared" si="199"/>
        <v>0.322909</v>
      </c>
      <c r="CX192" s="2">
        <f t="shared" si="200"/>
        <v>0.321154</v>
      </c>
      <c r="CY192" s="2">
        <f t="shared" si="201"/>
        <v>0.31398100000000001</v>
      </c>
      <c r="CZ192" s="2">
        <f t="shared" si="202"/>
        <v>0.31869399999999998</v>
      </c>
      <c r="DA192" s="2">
        <f t="shared" si="203"/>
        <v>0.317104</v>
      </c>
      <c r="DB192" s="2">
        <f t="shared" si="204"/>
        <v>0.32031399999999999</v>
      </c>
      <c r="DC192" s="2">
        <f t="shared" si="205"/>
        <v>0.32709100000000002</v>
      </c>
      <c r="DD192" s="2">
        <f t="shared" si="206"/>
        <v>0.31584200000000001</v>
      </c>
      <c r="DE192" s="2">
        <f t="shared" si="207"/>
        <v>0.321071</v>
      </c>
      <c r="DF192" s="2">
        <f t="shared" si="208"/>
        <v>0.32639099999999999</v>
      </c>
      <c r="DG192" s="2">
        <f t="shared" si="209"/>
        <v>0.33761099999999999</v>
      </c>
      <c r="DH192" s="2">
        <f t="shared" si="210"/>
        <v>0.34099400000000002</v>
      </c>
      <c r="DI192" s="2">
        <f t="shared" si="211"/>
        <v>0.34912700000000002</v>
      </c>
      <c r="DK192" s="2">
        <f t="shared" si="236"/>
        <v>0.44750987878787885</v>
      </c>
      <c r="DL192" s="2">
        <f t="shared" si="236"/>
        <v>0.48750397383097377</v>
      </c>
      <c r="DM192" s="2">
        <f t="shared" si="236"/>
        <v>0.48284082689075625</v>
      </c>
      <c r="DN192" s="2">
        <f t="shared" si="236"/>
        <v>0.47776782899560116</v>
      </c>
      <c r="DO192" s="2">
        <f t="shared" si="236"/>
        <v>0.48307284367816089</v>
      </c>
      <c r="DP192" s="2">
        <f t="shared" si="236"/>
        <v>0.47402713709677419</v>
      </c>
      <c r="DQ192" s="2">
        <f t="shared" si="236"/>
        <v>0.47217019153225803</v>
      </c>
      <c r="DR192" s="2">
        <f t="shared" si="236"/>
        <v>0.48646634975369463</v>
      </c>
      <c r="DS192" s="2">
        <f t="shared" si="236"/>
        <v>0.49377846502463063</v>
      </c>
      <c r="DT192" s="2">
        <f t="shared" si="236"/>
        <v>0.47230319327731091</v>
      </c>
      <c r="DU192" s="2">
        <f t="shared" si="236"/>
        <v>0.47101221288515405</v>
      </c>
      <c r="DV192" s="2">
        <f t="shared" si="236"/>
        <v>0.5096126672268908</v>
      </c>
      <c r="DW192" s="2">
        <f t="shared" si="236"/>
        <v>0.50527141087344041</v>
      </c>
      <c r="DX192" s="2">
        <f t="shared" si="236"/>
        <v>0.48208792513368992</v>
      </c>
      <c r="DY192" s="2">
        <f t="shared" si="236"/>
        <v>0.4318494206349206</v>
      </c>
      <c r="EA192" s="2">
        <f t="shared" si="240"/>
        <v>0.32386205245429894</v>
      </c>
      <c r="EB192" s="2">
        <f t="shared" si="240"/>
        <v>0.32109412969926121</v>
      </c>
      <c r="EC192" s="2">
        <f t="shared" si="240"/>
        <v>0.31788679983113738</v>
      </c>
      <c r="ED192" s="2">
        <f t="shared" si="240"/>
        <v>0.31837980489594159</v>
      </c>
      <c r="EE192" s="2">
        <f t="shared" si="240"/>
        <v>0.30506446698079526</v>
      </c>
      <c r="EF192" s="2">
        <f t="shared" si="239"/>
        <v>0.31288610149441132</v>
      </c>
      <c r="EG192" s="2">
        <f t="shared" si="239"/>
        <v>0.32161468069335158</v>
      </c>
      <c r="EH192" s="2">
        <f t="shared" si="239"/>
        <v>0.31308782084072428</v>
      </c>
      <c r="EI192" s="2">
        <f t="shared" si="239"/>
        <v>0.31332687886760896</v>
      </c>
      <c r="EJ192" s="2">
        <f t="shared" si="239"/>
        <v>0.31428243282182439</v>
      </c>
      <c r="EK192" s="2">
        <f t="shared" si="212"/>
        <v>0.31940932453510085</v>
      </c>
      <c r="EL192" s="2">
        <f t="shared" si="179"/>
        <v>0.32146874845438672</v>
      </c>
      <c r="EM192" s="2">
        <f t="shared" si="179"/>
        <v>0.33562576712328784</v>
      </c>
      <c r="EN192" s="2">
        <f t="shared" si="179"/>
        <v>0.33375393838443906</v>
      </c>
      <c r="EO192" s="2">
        <f t="shared" si="179"/>
        <v>0.3585484714021529</v>
      </c>
      <c r="EQ192" s="2">
        <f t="shared" si="237"/>
        <v>0.33337180527618199</v>
      </c>
      <c r="ER192" s="2">
        <f t="shared" si="237"/>
        <v>0.32539201925836669</v>
      </c>
      <c r="ES192" s="2">
        <f t="shared" si="237"/>
        <v>0.32359421698275764</v>
      </c>
      <c r="ET192" s="2">
        <f t="shared" si="237"/>
        <v>0.31772700878291116</v>
      </c>
      <c r="EU192" s="2">
        <f t="shared" si="237"/>
        <v>0.31279333121357955</v>
      </c>
      <c r="EV192" s="2">
        <f t="shared" si="237"/>
        <v>0.31655219298321657</v>
      </c>
      <c r="EW192" s="2">
        <f t="shared" si="237"/>
        <v>0.31961390434342168</v>
      </c>
      <c r="EX192" s="2">
        <f t="shared" si="237"/>
        <v>0.31860468598802855</v>
      </c>
      <c r="EY192" s="2">
        <f t="shared" si="237"/>
        <v>0.32455651859316131</v>
      </c>
      <c r="EZ192" s="2">
        <f t="shared" si="237"/>
        <v>0.3209159808337595</v>
      </c>
      <c r="FA192" s="2">
        <f t="shared" si="237"/>
        <v>0.32465337283481666</v>
      </c>
      <c r="FB192" s="2">
        <f t="shared" si="237"/>
        <v>0.3279683564727478</v>
      </c>
      <c r="FC192" s="2">
        <f t="shared" si="237"/>
        <v>0.33619056163345046</v>
      </c>
      <c r="FD192" s="2">
        <f t="shared" si="237"/>
        <v>0.33678629572478602</v>
      </c>
      <c r="FE192" s="2">
        <f t="shared" si="237"/>
        <v>0.354374271923035</v>
      </c>
      <c r="FG192" s="2">
        <f t="shared" si="238"/>
        <v>0.99999439186992023</v>
      </c>
      <c r="FH192" s="2">
        <f t="shared" si="238"/>
        <v>0.9999926963643424</v>
      </c>
      <c r="FI192" s="2">
        <f t="shared" si="238"/>
        <v>0.99999379257598942</v>
      </c>
      <c r="FJ192" s="2">
        <f t="shared" si="238"/>
        <v>0.99999511761283033</v>
      </c>
      <c r="FK192" s="2">
        <f t="shared" si="238"/>
        <v>0.99999595873285696</v>
      </c>
      <c r="FL192" s="2">
        <f t="shared" si="238"/>
        <v>0.99999554886313435</v>
      </c>
      <c r="FM192" s="2">
        <f t="shared" si="238"/>
        <v>0.99999513982429278</v>
      </c>
      <c r="FN192" s="2">
        <f t="shared" si="238"/>
        <v>0.99999652935998384</v>
      </c>
      <c r="FO192" s="2">
        <f t="shared" si="238"/>
        <v>0.99999627873361741</v>
      </c>
      <c r="FP192" s="2">
        <f t="shared" si="238"/>
        <v>0.99999414009911425</v>
      </c>
      <c r="FQ192" s="2">
        <f t="shared" si="238"/>
        <v>0.99999374518581163</v>
      </c>
      <c r="FR192" s="2">
        <f t="shared" si="238"/>
        <v>0.99999407766368964</v>
      </c>
      <c r="FS192" s="2">
        <f t="shared" si="238"/>
        <v>0.99999466256635661</v>
      </c>
      <c r="FT192" s="2">
        <f t="shared" si="238"/>
        <v>0.99999463884143858</v>
      </c>
      <c r="FU192" s="2">
        <f t="shared" si="238"/>
        <v>0.99999285040958474</v>
      </c>
      <c r="FW192" s="2">
        <f t="shared" si="229"/>
        <v>0.85032047994780424</v>
      </c>
      <c r="FX192" s="2">
        <f t="shared" si="229"/>
        <v>0.79717046337329756</v>
      </c>
      <c r="FY192" s="2">
        <f t="shared" si="229"/>
        <v>0.77343765970433065</v>
      </c>
      <c r="FZ192" s="2">
        <f t="shared" si="229"/>
        <v>0.86129545997635237</v>
      </c>
      <c r="GA192" s="2">
        <f t="shared" si="229"/>
        <v>0.85625037763230039</v>
      </c>
      <c r="GB192" s="2">
        <f t="shared" si="229"/>
        <v>0.85185188985899252</v>
      </c>
      <c r="GC192" s="2">
        <f t="shared" si="229"/>
        <v>0.86359594354972069</v>
      </c>
      <c r="GD192" s="2">
        <f t="shared" si="229"/>
        <v>0.90615089156058704</v>
      </c>
      <c r="GE192" s="2">
        <f t="shared" si="229"/>
        <v>0.89276931498355616</v>
      </c>
      <c r="GF192" s="2">
        <f t="shared" si="229"/>
        <v>0.83002160875400732</v>
      </c>
      <c r="GG192" s="2">
        <f t="shared" si="229"/>
        <v>0.81461175020298771</v>
      </c>
      <c r="GH192" s="2">
        <f t="shared" si="229"/>
        <v>0.79722955947291285</v>
      </c>
      <c r="GI192" s="2">
        <f t="shared" si="229"/>
        <v>0.77929078362925575</v>
      </c>
      <c r="GJ192" s="2">
        <f t="shared" si="229"/>
        <v>0.75986127043712015</v>
      </c>
      <c r="GK192" s="2">
        <f t="shared" si="229"/>
        <v>0.7065429481565263</v>
      </c>
      <c r="GM192" s="82">
        <f t="shared" si="230"/>
        <v>5.3224647145513192E-196</v>
      </c>
      <c r="GN192" s="82">
        <f t="shared" si="230"/>
        <v>6.649220793187997E-295</v>
      </c>
      <c r="GO192" s="82">
        <f t="shared" si="230"/>
        <v>0</v>
      </c>
      <c r="GP192" s="82">
        <f t="shared" si="230"/>
        <v>0</v>
      </c>
      <c r="GQ192" s="82">
        <f t="shared" si="230"/>
        <v>0</v>
      </c>
      <c r="GR192" s="82">
        <f t="shared" si="230"/>
        <v>0</v>
      </c>
      <c r="GS192" s="82">
        <f t="shared" si="230"/>
        <v>0</v>
      </c>
      <c r="GT192" s="82">
        <f t="shared" si="230"/>
        <v>0</v>
      </c>
      <c r="GU192" s="82">
        <f t="shared" si="230"/>
        <v>0</v>
      </c>
      <c r="GV192" s="82">
        <f t="shared" si="230"/>
        <v>0</v>
      </c>
      <c r="GW192" s="82">
        <f t="shared" si="230"/>
        <v>0</v>
      </c>
      <c r="GX192" s="82">
        <f t="shared" si="230"/>
        <v>0</v>
      </c>
      <c r="GY192" s="82">
        <f t="shared" si="230"/>
        <v>0</v>
      </c>
      <c r="GZ192" s="82">
        <f t="shared" si="230"/>
        <v>0</v>
      </c>
      <c r="HA192" s="82">
        <f t="shared" si="230"/>
        <v>0</v>
      </c>
      <c r="HC192" s="82">
        <f t="shared" si="181"/>
        <v>0</v>
      </c>
      <c r="HD192" s="82">
        <f t="shared" si="181"/>
        <v>0</v>
      </c>
      <c r="HE192" s="82">
        <f t="shared" si="181"/>
        <v>0</v>
      </c>
      <c r="HF192" s="82">
        <f t="shared" si="181"/>
        <v>0</v>
      </c>
      <c r="HG192" s="82">
        <f t="shared" si="181"/>
        <v>0</v>
      </c>
      <c r="HH192" s="82">
        <f t="shared" si="181"/>
        <v>0</v>
      </c>
      <c r="HI192" s="82">
        <f t="shared" si="241"/>
        <v>0</v>
      </c>
      <c r="HJ192" s="82">
        <f t="shared" si="241"/>
        <v>0</v>
      </c>
      <c r="HK192" s="82">
        <f t="shared" si="241"/>
        <v>0</v>
      </c>
      <c r="HL192" s="82">
        <f t="shared" si="241"/>
        <v>0</v>
      </c>
      <c r="HM192" s="82">
        <f t="shared" si="241"/>
        <v>0</v>
      </c>
      <c r="HN192" s="82">
        <f t="shared" si="241"/>
        <v>0</v>
      </c>
      <c r="HO192" s="82">
        <f t="shared" si="226"/>
        <v>0</v>
      </c>
      <c r="HP192" s="82">
        <f t="shared" si="226"/>
        <v>0</v>
      </c>
      <c r="HQ192" s="82">
        <f t="shared" si="226"/>
        <v>0</v>
      </c>
      <c r="HS192" s="82">
        <f t="shared" si="231"/>
        <v>2.1143851884259035E-58</v>
      </c>
      <c r="HT192" s="82">
        <f t="shared" si="231"/>
        <v>5.853892805388704E-53</v>
      </c>
      <c r="HU192" s="82">
        <f t="shared" si="231"/>
        <v>4.2143530812939094E-49</v>
      </c>
      <c r="HV192" s="82">
        <f t="shared" si="231"/>
        <v>3.2439999045833694E-69</v>
      </c>
      <c r="HW192" s="82">
        <f t="shared" si="231"/>
        <v>2.8286049775553883E-76</v>
      </c>
      <c r="HX192" s="82">
        <f t="shared" si="231"/>
        <v>4.9968241739131114E-68</v>
      </c>
      <c r="HY192" s="82">
        <f t="shared" si="231"/>
        <v>3.2624285187720578E-81</v>
      </c>
      <c r="HZ192" s="82">
        <f t="shared" si="231"/>
        <v>4.0372098643554333E-95</v>
      </c>
      <c r="IA192" s="82">
        <f t="shared" si="231"/>
        <v>3.3865937343230567E-81</v>
      </c>
      <c r="IB192" s="82">
        <f t="shared" si="231"/>
        <v>1.2511945751676223E-71</v>
      </c>
      <c r="IC192" s="82">
        <f t="shared" si="231"/>
        <v>3.5054268992841194E-70</v>
      </c>
      <c r="ID192" s="82">
        <f t="shared" si="231"/>
        <v>5.1412826941019467E-64</v>
      </c>
      <c r="IE192" s="82">
        <f t="shared" si="231"/>
        <v>5.9923948586530343E-54</v>
      </c>
      <c r="IF192" s="82">
        <f t="shared" si="231"/>
        <v>5.2769254465219775E-42</v>
      </c>
      <c r="IG192" s="82">
        <f t="shared" si="231"/>
        <v>1.7642495629326279E-50</v>
      </c>
      <c r="II192" s="82">
        <f t="shared" si="232"/>
        <v>5.1699333254626942E-9</v>
      </c>
      <c r="IJ192" s="82">
        <f t="shared" si="232"/>
        <v>4.1693129388974968E-6</v>
      </c>
      <c r="IK192" s="82">
        <f t="shared" si="232"/>
        <v>8.0817896382917419E-5</v>
      </c>
      <c r="IL192" s="82">
        <f t="shared" si="232"/>
        <v>2.2261931292043374E-10</v>
      </c>
      <c r="IM192" s="82">
        <f t="shared" si="232"/>
        <v>2.1378995047952082E-10</v>
      </c>
      <c r="IN192" s="82">
        <f t="shared" si="232"/>
        <v>1.748604018972807E-9</v>
      </c>
      <c r="IO192" s="82">
        <f t="shared" si="232"/>
        <v>8.3335186650313943E-12</v>
      </c>
      <c r="IP192" s="82">
        <f t="shared" si="232"/>
        <v>5.0418104087575723E-17</v>
      </c>
      <c r="IQ192" s="82">
        <f t="shared" si="232"/>
        <v>1.0591010399208455E-13</v>
      </c>
      <c r="IR192" s="82">
        <f t="shared" si="232"/>
        <v>1.0234440464690567E-8</v>
      </c>
      <c r="IS192" s="82">
        <f t="shared" si="232"/>
        <v>6.5199580441833905E-8</v>
      </c>
      <c r="IT192" s="82">
        <f t="shared" si="232"/>
        <v>8.8527468719755264E-7</v>
      </c>
      <c r="IU192" s="82">
        <f t="shared" si="232"/>
        <v>2.2925670227164785E-5</v>
      </c>
      <c r="IV192" s="82">
        <f t="shared" si="232"/>
        <v>7.2461335695519135E-4</v>
      </c>
      <c r="IW192" s="82">
        <f t="shared" si="232"/>
        <v>1.3372614936107386E-3</v>
      </c>
      <c r="IY192" s="82">
        <f t="shared" si="233"/>
        <v>5.1699333254626942E-9</v>
      </c>
      <c r="IZ192" s="82">
        <f t="shared" si="233"/>
        <v>4.1693129388974968E-6</v>
      </c>
      <c r="JA192" s="82">
        <f t="shared" si="233"/>
        <v>8.0817896382917419E-5</v>
      </c>
      <c r="JB192" s="82">
        <f t="shared" si="233"/>
        <v>2.2261931292043374E-10</v>
      </c>
      <c r="JC192" s="82">
        <f t="shared" si="233"/>
        <v>2.1378995047952082E-10</v>
      </c>
      <c r="JD192" s="82">
        <f t="shared" si="233"/>
        <v>1.748604018972807E-9</v>
      </c>
      <c r="JE192" s="82">
        <f t="shared" si="233"/>
        <v>8.3335186650313943E-12</v>
      </c>
      <c r="JF192" s="82">
        <f t="shared" si="233"/>
        <v>5.0418104087575723E-17</v>
      </c>
      <c r="JG192" s="82">
        <f t="shared" si="233"/>
        <v>1.0591010399208455E-13</v>
      </c>
      <c r="JH192" s="82">
        <f t="shared" si="233"/>
        <v>1.0234440464690567E-8</v>
      </c>
      <c r="JI192" s="82">
        <f t="shared" si="233"/>
        <v>6.5199580441833905E-8</v>
      </c>
      <c r="JJ192" s="82">
        <f t="shared" si="233"/>
        <v>8.8527468719755264E-7</v>
      </c>
      <c r="JK192" s="82">
        <f t="shared" si="233"/>
        <v>2.2925670227164785E-5</v>
      </c>
      <c r="JL192" s="82">
        <f t="shared" si="233"/>
        <v>7.2461335695519135E-4</v>
      </c>
      <c r="JM192" s="82">
        <f t="shared" si="233"/>
        <v>1.3372614936107386E-3</v>
      </c>
    </row>
    <row r="193" spans="2:273" x14ac:dyDescent="0.25">
      <c r="B193" s="2">
        <v>166</v>
      </c>
      <c r="C193" s="37">
        <v>0.33269799999999999</v>
      </c>
      <c r="D193" s="37">
        <v>0.32388299999999998</v>
      </c>
      <c r="E193" s="37">
        <v>0.32428800000000002</v>
      </c>
      <c r="F193" s="37">
        <v>0.31992500000000001</v>
      </c>
      <c r="G193" s="37">
        <v>0.313193</v>
      </c>
      <c r="H193" s="37">
        <v>0.31751200000000002</v>
      </c>
      <c r="I193" s="37">
        <v>0.31778400000000001</v>
      </c>
      <c r="J193" s="37">
        <v>0.318276</v>
      </c>
      <c r="K193" s="37">
        <v>0.32482499999999997</v>
      </c>
      <c r="L193" s="37">
        <v>0.31701099999999999</v>
      </c>
      <c r="M193" s="37">
        <v>0.31795299999999999</v>
      </c>
      <c r="N193" s="37">
        <v>0.32772600000000002</v>
      </c>
      <c r="O193" s="37">
        <v>0.33606999999999998</v>
      </c>
      <c r="P193" s="37">
        <v>0.33608399999999999</v>
      </c>
      <c r="Q193" s="37">
        <v>0.34720000000000001</v>
      </c>
      <c r="S193" s="4">
        <f t="shared" si="234"/>
        <v>0.33164925621230668</v>
      </c>
      <c r="T193" s="4">
        <f t="shared" si="234"/>
        <v>0.32427968172880034</v>
      </c>
      <c r="U193" s="4">
        <f t="shared" si="234"/>
        <v>0.32207136264661018</v>
      </c>
      <c r="V193" s="4">
        <f t="shared" si="234"/>
        <v>0.31748129250884188</v>
      </c>
      <c r="W193" s="4">
        <f t="shared" si="234"/>
        <v>0.31138726739279193</v>
      </c>
      <c r="X193" s="4">
        <f t="shared" si="234"/>
        <v>0.31573599775926325</v>
      </c>
      <c r="Y193" s="4">
        <f t="shared" si="234"/>
        <v>0.31950127999385358</v>
      </c>
      <c r="Z193" s="4">
        <f t="shared" si="234"/>
        <v>0.31778026808410276</v>
      </c>
      <c r="AA193" s="4">
        <f t="shared" si="234"/>
        <v>0.32320886256198178</v>
      </c>
      <c r="AB193" s="4">
        <f t="shared" si="234"/>
        <v>0.3195716629530585</v>
      </c>
      <c r="AC193" s="4">
        <f t="shared" si="234"/>
        <v>0.32344446294364815</v>
      </c>
      <c r="AD193" s="4">
        <f t="shared" si="234"/>
        <v>0.32642445043652729</v>
      </c>
      <c r="AE193" s="4">
        <f t="shared" si="234"/>
        <v>0.33570604078296912</v>
      </c>
      <c r="AF193" s="4">
        <f t="shared" si="234"/>
        <v>0.33570349028002017</v>
      </c>
      <c r="AG193" s="4">
        <f t="shared" si="234"/>
        <v>0.3551693911384633</v>
      </c>
      <c r="AI193" s="4">
        <f t="shared" si="235"/>
        <v>1.0487437876933181E-3</v>
      </c>
      <c r="AJ193" s="4">
        <f t="shared" si="235"/>
        <v>-3.9668172880036323E-4</v>
      </c>
      <c r="AK193" s="4">
        <f t="shared" si="235"/>
        <v>2.2166373533898387E-3</v>
      </c>
      <c r="AL193" s="4">
        <f t="shared" si="235"/>
        <v>2.4437074911581314E-3</v>
      </c>
      <c r="AM193" s="4">
        <f t="shared" si="235"/>
        <v>1.8057326072080659E-3</v>
      </c>
      <c r="AN193" s="4">
        <f t="shared" si="235"/>
        <v>1.7760022407367626E-3</v>
      </c>
      <c r="AO193" s="4">
        <f t="shared" si="235"/>
        <v>-1.717279993853571E-3</v>
      </c>
      <c r="AP193" s="4">
        <f t="shared" si="235"/>
        <v>4.9573191589724619E-4</v>
      </c>
      <c r="AQ193" s="4">
        <f t="shared" si="235"/>
        <v>1.6161374380181948E-3</v>
      </c>
      <c r="AR193" s="4">
        <f t="shared" si="235"/>
        <v>-2.5606629530585123E-3</v>
      </c>
      <c r="AS193" s="4">
        <f t="shared" si="235"/>
        <v>-5.4914629436481621E-3</v>
      </c>
      <c r="AT193" s="4">
        <f t="shared" si="235"/>
        <v>1.3015495634727259E-3</v>
      </c>
      <c r="AU193" s="4">
        <f t="shared" si="235"/>
        <v>3.6395921703086254E-4</v>
      </c>
      <c r="AV193" s="4">
        <f t="shared" si="235"/>
        <v>3.8050971997982685E-4</v>
      </c>
      <c r="AW193" s="4">
        <f t="shared" si="235"/>
        <v>-7.9693911384632887E-3</v>
      </c>
      <c r="AY193" s="2">
        <f t="shared" si="227"/>
        <v>0.33164925621230651</v>
      </c>
      <c r="AZ193" s="2">
        <f t="shared" si="227"/>
        <v>0.3242796817250353</v>
      </c>
      <c r="BA193" s="2">
        <f t="shared" si="227"/>
        <v>0.32207136184482765</v>
      </c>
      <c r="BB193" s="2">
        <f t="shared" si="227"/>
        <v>0.31748129250884188</v>
      </c>
      <c r="BC193" s="2">
        <f t="shared" si="227"/>
        <v>0.31138726739279193</v>
      </c>
      <c r="BD193" s="2">
        <f t="shared" si="227"/>
        <v>0.3157359977592632</v>
      </c>
      <c r="BE193" s="2">
        <f t="shared" si="227"/>
        <v>0.31950127999385358</v>
      </c>
      <c r="BF193" s="2">
        <f t="shared" si="227"/>
        <v>0.31778026808410276</v>
      </c>
      <c r="BG193" s="2">
        <f t="shared" si="227"/>
        <v>0.32320886256198178</v>
      </c>
      <c r="BH193" s="2">
        <f t="shared" si="227"/>
        <v>0.31957166295305767</v>
      </c>
      <c r="BI193" s="2">
        <f t="shared" si="227"/>
        <v>0.32344446294363227</v>
      </c>
      <c r="BJ193" s="2">
        <f t="shared" si="227"/>
        <v>0.32642445043507579</v>
      </c>
      <c r="BK193" s="2">
        <f t="shared" si="227"/>
        <v>0.33570604039369389</v>
      </c>
      <c r="BL193" s="2">
        <f t="shared" si="227"/>
        <v>0.33570330183524349</v>
      </c>
      <c r="BM193" s="2">
        <f t="shared" si="227"/>
        <v>0.35515915272743842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0.33269799999999999</v>
      </c>
      <c r="CV193" s="2">
        <f t="shared" si="198"/>
        <v>0.32388299999999998</v>
      </c>
      <c r="CW193" s="2">
        <f t="shared" si="199"/>
        <v>0.32428800000000002</v>
      </c>
      <c r="CX193" s="2">
        <f t="shared" si="200"/>
        <v>0.31992500000000001</v>
      </c>
      <c r="CY193" s="2">
        <f t="shared" si="201"/>
        <v>0.313193</v>
      </c>
      <c r="CZ193" s="2">
        <f t="shared" si="202"/>
        <v>0.31751200000000002</v>
      </c>
      <c r="DA193" s="2">
        <f t="shared" si="203"/>
        <v>0.31778400000000001</v>
      </c>
      <c r="DB193" s="2">
        <f t="shared" si="204"/>
        <v>0.318276</v>
      </c>
      <c r="DC193" s="2">
        <f t="shared" si="205"/>
        <v>0.32482499999999997</v>
      </c>
      <c r="DD193" s="2">
        <f t="shared" si="206"/>
        <v>0.31701099999999999</v>
      </c>
      <c r="DE193" s="2">
        <f t="shared" si="207"/>
        <v>0.31795299999999999</v>
      </c>
      <c r="DF193" s="2">
        <f t="shared" si="208"/>
        <v>0.32772600000000002</v>
      </c>
      <c r="DG193" s="2">
        <f t="shared" si="209"/>
        <v>0.33606999999999998</v>
      </c>
      <c r="DH193" s="2">
        <f t="shared" si="210"/>
        <v>0.33608399999999999</v>
      </c>
      <c r="DI193" s="2">
        <f t="shared" si="211"/>
        <v>0.34720000000000001</v>
      </c>
      <c r="DK193" s="2">
        <f t="shared" si="236"/>
        <v>0.44790487878787882</v>
      </c>
      <c r="DL193" s="2">
        <f t="shared" si="236"/>
        <v>0.48824695632775628</v>
      </c>
      <c r="DM193" s="2">
        <f t="shared" si="236"/>
        <v>0.48347893865546215</v>
      </c>
      <c r="DN193" s="2">
        <f t="shared" si="236"/>
        <v>0.47836919428152491</v>
      </c>
      <c r="DO193" s="2">
        <f t="shared" si="236"/>
        <v>0.48375680919540226</v>
      </c>
      <c r="DP193" s="2">
        <f t="shared" si="236"/>
        <v>0.47467891693548386</v>
      </c>
      <c r="DQ193" s="2">
        <f t="shared" si="236"/>
        <v>0.47278099193548384</v>
      </c>
      <c r="DR193" s="2">
        <f t="shared" si="236"/>
        <v>0.48715688341543517</v>
      </c>
      <c r="DS193" s="2">
        <f t="shared" si="236"/>
        <v>0.49448883645320207</v>
      </c>
      <c r="DT193" s="2">
        <f t="shared" si="236"/>
        <v>0.47291677845683722</v>
      </c>
      <c r="DU193" s="2">
        <f t="shared" si="236"/>
        <v>0.47162974173669464</v>
      </c>
      <c r="DV193" s="2">
        <f t="shared" si="236"/>
        <v>0.5104525330786861</v>
      </c>
      <c r="DW193" s="2">
        <f t="shared" si="236"/>
        <v>0.50598203921568641</v>
      </c>
      <c r="DX193" s="2">
        <f t="shared" si="236"/>
        <v>0.48264371657754013</v>
      </c>
      <c r="DY193" s="2">
        <f t="shared" si="236"/>
        <v>0.43204040634920632</v>
      </c>
      <c r="EA193" s="2">
        <f t="shared" si="240"/>
        <v>0.32332264202077232</v>
      </c>
      <c r="EB193" s="2">
        <f t="shared" si="240"/>
        <v>0.32072852263360185</v>
      </c>
      <c r="EC193" s="2">
        <f t="shared" si="240"/>
        <v>0.31749118144399763</v>
      </c>
      <c r="ED193" s="2">
        <f t="shared" si="240"/>
        <v>0.31805809460069528</v>
      </c>
      <c r="EE193" s="2">
        <f t="shared" si="240"/>
        <v>0.30458194634825442</v>
      </c>
      <c r="EF193" s="2">
        <f t="shared" si="239"/>
        <v>0.31252280949774469</v>
      </c>
      <c r="EG193" s="2">
        <f t="shared" si="239"/>
        <v>0.32127452035579884</v>
      </c>
      <c r="EH193" s="2">
        <f t="shared" si="239"/>
        <v>0.31266617386658957</v>
      </c>
      <c r="EI193" s="2">
        <f t="shared" si="239"/>
        <v>0.3129367331912416</v>
      </c>
      <c r="EJ193" s="2">
        <f t="shared" si="239"/>
        <v>0.31388936264766776</v>
      </c>
      <c r="EK193" s="2">
        <f t="shared" si="212"/>
        <v>0.31902725755543276</v>
      </c>
      <c r="EL193" s="2">
        <f t="shared" si="179"/>
        <v>0.32106029527113122</v>
      </c>
      <c r="EM193" s="2">
        <f t="shared" si="179"/>
        <v>0.33524913195212586</v>
      </c>
      <c r="EN193" s="2">
        <f t="shared" si="179"/>
        <v>0.33330949108235519</v>
      </c>
      <c r="EO193" s="2">
        <f t="shared" si="179"/>
        <v>0.35822511959893738</v>
      </c>
      <c r="EQ193" s="2">
        <f t="shared" si="237"/>
        <v>0.33298526053982758</v>
      </c>
      <c r="ER193" s="2">
        <f t="shared" si="237"/>
        <v>0.3251023504372752</v>
      </c>
      <c r="ES193" s="2">
        <f t="shared" si="237"/>
        <v>0.32329378666535147</v>
      </c>
      <c r="ET193" s="2">
        <f t="shared" si="237"/>
        <v>0.31739575785387553</v>
      </c>
      <c r="EU193" s="2">
        <f t="shared" si="237"/>
        <v>0.31242847431501358</v>
      </c>
      <c r="EV193" s="2">
        <f t="shared" si="237"/>
        <v>0.31624488058282008</v>
      </c>
      <c r="EW193" s="2">
        <f t="shared" si="237"/>
        <v>0.31924507440627892</v>
      </c>
      <c r="EX193" s="2">
        <f t="shared" si="237"/>
        <v>0.31826272057750121</v>
      </c>
      <c r="EY193" s="2">
        <f t="shared" si="237"/>
        <v>0.32433340632675667</v>
      </c>
      <c r="EZ193" s="2">
        <f t="shared" si="237"/>
        <v>0.32063193070864715</v>
      </c>
      <c r="FA193" s="2">
        <f t="shared" si="237"/>
        <v>0.3243602212974212</v>
      </c>
      <c r="FB193" s="2">
        <f t="shared" si="237"/>
        <v>0.3276674829808075</v>
      </c>
      <c r="FC193" s="2">
        <f t="shared" si="237"/>
        <v>0.33582301313583418</v>
      </c>
      <c r="FD193" s="2">
        <f t="shared" si="237"/>
        <v>0.33639231137531556</v>
      </c>
      <c r="FE193" s="2">
        <f t="shared" si="237"/>
        <v>0.35399711150371543</v>
      </c>
      <c r="FG193" s="2">
        <f t="shared" si="238"/>
        <v>0.99999488532205494</v>
      </c>
      <c r="FH193" s="2">
        <f t="shared" si="238"/>
        <v>0.99999333900083298</v>
      </c>
      <c r="FI193" s="2">
        <f t="shared" si="238"/>
        <v>0.99999433875892585</v>
      </c>
      <c r="FJ193" s="2">
        <f t="shared" si="238"/>
        <v>0.99999554720806638</v>
      </c>
      <c r="FK193" s="2">
        <f t="shared" si="238"/>
        <v>0.99999631431925029</v>
      </c>
      <c r="FL193" s="2">
        <f t="shared" si="238"/>
        <v>0.99999594051334117</v>
      </c>
      <c r="FM193" s="2">
        <f t="shared" si="238"/>
        <v>0.99999556746517837</v>
      </c>
      <c r="FN193" s="2">
        <f t="shared" si="238"/>
        <v>0.99999683473771916</v>
      </c>
      <c r="FO193" s="2">
        <f t="shared" si="238"/>
        <v>0.99999660616361163</v>
      </c>
      <c r="FP193" s="2">
        <f t="shared" si="238"/>
        <v>0.99999465570411905</v>
      </c>
      <c r="FQ193" s="2">
        <f t="shared" si="238"/>
        <v>0.99999429553852259</v>
      </c>
      <c r="FR193" s="2">
        <f t="shared" si="238"/>
        <v>0.99999459876227603</v>
      </c>
      <c r="FS193" s="2">
        <f t="shared" si="238"/>
        <v>0.99999513220037672</v>
      </c>
      <c r="FT193" s="2">
        <f t="shared" si="238"/>
        <v>0.99999511056297397</v>
      </c>
      <c r="FU193" s="2">
        <f t="shared" si="238"/>
        <v>0.99999347949194228</v>
      </c>
      <c r="FW193" s="2">
        <f t="shared" si="229"/>
        <v>0.86166880924628098</v>
      </c>
      <c r="FX193" s="2">
        <f t="shared" si="229"/>
        <v>0.81165592488680283</v>
      </c>
      <c r="FY193" s="2">
        <f t="shared" si="229"/>
        <v>0.78916978312935782</v>
      </c>
      <c r="FZ193" s="2">
        <f t="shared" si="229"/>
        <v>0.87193701179633631</v>
      </c>
      <c r="GA193" s="2">
        <f t="shared" si="229"/>
        <v>0.86721932197550355</v>
      </c>
      <c r="GB193" s="2">
        <f t="shared" si="229"/>
        <v>0.86310280420091579</v>
      </c>
      <c r="GC193" s="2">
        <f t="shared" si="229"/>
        <v>0.87408680190563559</v>
      </c>
      <c r="GD193" s="2">
        <f t="shared" si="229"/>
        <v>0.91369592228756502</v>
      </c>
      <c r="GE193" s="2">
        <f t="shared" si="229"/>
        <v>0.90127294961166993</v>
      </c>
      <c r="GF193" s="2">
        <f t="shared" si="229"/>
        <v>0.84262411064210185</v>
      </c>
      <c r="GG193" s="2">
        <f t="shared" si="229"/>
        <v>0.82812017611064592</v>
      </c>
      <c r="GH193" s="2">
        <f t="shared" si="229"/>
        <v>0.81171179737950316</v>
      </c>
      <c r="GI193" s="2">
        <f t="shared" si="229"/>
        <v>0.79472434527170588</v>
      </c>
      <c r="GJ193" s="2">
        <f t="shared" si="229"/>
        <v>0.77626340985931064</v>
      </c>
      <c r="GK193" s="2">
        <f t="shared" si="229"/>
        <v>0.72527017820433781</v>
      </c>
      <c r="GM193" s="82">
        <f t="shared" si="230"/>
        <v>1.1254761381317491E-199</v>
      </c>
      <c r="GN193" s="82">
        <f t="shared" si="230"/>
        <v>1.7635547872892341E-300</v>
      </c>
      <c r="GO193" s="82">
        <f t="shared" si="230"/>
        <v>0</v>
      </c>
      <c r="GP193" s="82">
        <f t="shared" si="230"/>
        <v>0</v>
      </c>
      <c r="GQ193" s="82">
        <f t="shared" si="230"/>
        <v>0</v>
      </c>
      <c r="GR193" s="82">
        <f t="shared" si="230"/>
        <v>0</v>
      </c>
      <c r="GS193" s="82">
        <f t="shared" si="230"/>
        <v>0</v>
      </c>
      <c r="GT193" s="82">
        <f t="shared" si="230"/>
        <v>0</v>
      </c>
      <c r="GU193" s="82">
        <f t="shared" si="230"/>
        <v>0</v>
      </c>
      <c r="GV193" s="82">
        <f t="shared" si="230"/>
        <v>0</v>
      </c>
      <c r="GW193" s="82">
        <f t="shared" si="230"/>
        <v>0</v>
      </c>
      <c r="GX193" s="82">
        <f t="shared" si="230"/>
        <v>0</v>
      </c>
      <c r="GY193" s="82">
        <f t="shared" si="230"/>
        <v>0</v>
      </c>
      <c r="GZ193" s="82">
        <f t="shared" si="230"/>
        <v>0</v>
      </c>
      <c r="HA193" s="82">
        <f t="shared" si="230"/>
        <v>0</v>
      </c>
      <c r="HC193" s="82">
        <f t="shared" si="181"/>
        <v>0</v>
      </c>
      <c r="HD193" s="82">
        <f t="shared" si="181"/>
        <v>0</v>
      </c>
      <c r="HE193" s="82">
        <f t="shared" si="181"/>
        <v>0</v>
      </c>
      <c r="HF193" s="82">
        <f t="shared" si="181"/>
        <v>0</v>
      </c>
      <c r="HG193" s="82">
        <f t="shared" si="181"/>
        <v>0</v>
      </c>
      <c r="HH193" s="82">
        <f t="shared" si="181"/>
        <v>0</v>
      </c>
      <c r="HI193" s="82">
        <f t="shared" si="241"/>
        <v>0</v>
      </c>
      <c r="HJ193" s="82">
        <f t="shared" si="241"/>
        <v>0</v>
      </c>
      <c r="HK193" s="82">
        <f t="shared" si="241"/>
        <v>0</v>
      </c>
      <c r="HL193" s="82">
        <f t="shared" si="241"/>
        <v>0</v>
      </c>
      <c r="HM193" s="82">
        <f t="shared" si="241"/>
        <v>0</v>
      </c>
      <c r="HN193" s="82">
        <f t="shared" si="241"/>
        <v>0</v>
      </c>
      <c r="HO193" s="82">
        <f t="shared" si="226"/>
        <v>0</v>
      </c>
      <c r="HP193" s="82">
        <f t="shared" si="226"/>
        <v>0</v>
      </c>
      <c r="HQ193" s="82">
        <f t="shared" si="226"/>
        <v>0</v>
      </c>
      <c r="HS193" s="82">
        <f t="shared" si="231"/>
        <v>8.1479695664255459E-61</v>
      </c>
      <c r="HT193" s="82">
        <f t="shared" si="231"/>
        <v>2.9524388390144179E-55</v>
      </c>
      <c r="HU193" s="82">
        <f t="shared" si="231"/>
        <v>3.2768716269436625E-51</v>
      </c>
      <c r="HV193" s="82">
        <f t="shared" si="231"/>
        <v>6.1921234790251747E-72</v>
      </c>
      <c r="HW193" s="82">
        <f t="shared" si="231"/>
        <v>3.3532449575814931E-79</v>
      </c>
      <c r="HX193" s="82">
        <f t="shared" si="231"/>
        <v>1.0694725447834323E-70</v>
      </c>
      <c r="HY193" s="82">
        <f t="shared" si="231"/>
        <v>2.347029015903139E-84</v>
      </c>
      <c r="HZ193" s="82">
        <f t="shared" si="231"/>
        <v>1.6084016908698774E-98</v>
      </c>
      <c r="IA193" s="82">
        <f t="shared" si="231"/>
        <v>3.5819149486690351E-84</v>
      </c>
      <c r="IB193" s="82">
        <f t="shared" si="231"/>
        <v>1.6616956715504323E-74</v>
      </c>
      <c r="IC193" s="82">
        <f t="shared" si="231"/>
        <v>4.6362692766814628E-73</v>
      </c>
      <c r="ID193" s="82">
        <f t="shared" si="231"/>
        <v>1.0210815796671242E-66</v>
      </c>
      <c r="IE193" s="82">
        <f t="shared" si="231"/>
        <v>2.9051353121655778E-56</v>
      </c>
      <c r="IF193" s="82">
        <f t="shared" si="231"/>
        <v>8.2816098600571747E-44</v>
      </c>
      <c r="IG193" s="82">
        <f t="shared" si="231"/>
        <v>8.1400078438612501E-53</v>
      </c>
      <c r="II193" s="82">
        <f t="shared" si="232"/>
        <v>7.6833798186391353E-10</v>
      </c>
      <c r="IJ193" s="82">
        <f t="shared" si="232"/>
        <v>8.9946165370516482E-7</v>
      </c>
      <c r="IK193" s="82">
        <f t="shared" si="232"/>
        <v>2.2610574558343037E-5</v>
      </c>
      <c r="IL193" s="82">
        <f t="shared" si="232"/>
        <v>2.6487337761650086E-11</v>
      </c>
      <c r="IM193" s="82">
        <f t="shared" si="232"/>
        <v>2.4075208700192816E-11</v>
      </c>
      <c r="IN193" s="82">
        <f t="shared" si="232"/>
        <v>2.3497059816111236E-10</v>
      </c>
      <c r="IO193" s="82">
        <f t="shared" si="232"/>
        <v>7.2999964497465475E-13</v>
      </c>
      <c r="IP193" s="82">
        <f t="shared" si="232"/>
        <v>2.6306645179076184E-18</v>
      </c>
      <c r="IQ193" s="82">
        <f t="shared" si="232"/>
        <v>8.7405828956088641E-15</v>
      </c>
      <c r="IR193" s="82">
        <f t="shared" si="232"/>
        <v>1.3661924367444491E-9</v>
      </c>
      <c r="IS193" s="82">
        <f t="shared" si="232"/>
        <v>9.4589577378610859E-9</v>
      </c>
      <c r="IT193" s="82">
        <f t="shared" si="232"/>
        <v>1.552359050015087E-7</v>
      </c>
      <c r="IU193" s="82">
        <f t="shared" si="232"/>
        <v>5.5371637805341606E-6</v>
      </c>
      <c r="IV193" s="82">
        <f t="shared" si="232"/>
        <v>2.6249941003167313E-4</v>
      </c>
      <c r="IW193" s="82">
        <f t="shared" si="232"/>
        <v>4.0555227177247073E-4</v>
      </c>
      <c r="IY193" s="82">
        <f t="shared" si="233"/>
        <v>7.6833798186391353E-10</v>
      </c>
      <c r="IZ193" s="82">
        <f t="shared" si="233"/>
        <v>8.9946165370516482E-7</v>
      </c>
      <c r="JA193" s="82">
        <f t="shared" si="233"/>
        <v>2.2610574558343037E-5</v>
      </c>
      <c r="JB193" s="82">
        <f t="shared" si="233"/>
        <v>2.6487337761650086E-11</v>
      </c>
      <c r="JC193" s="82">
        <f t="shared" si="233"/>
        <v>2.4075208700192816E-11</v>
      </c>
      <c r="JD193" s="82">
        <f t="shared" si="233"/>
        <v>2.3497059816111236E-10</v>
      </c>
      <c r="JE193" s="82">
        <f t="shared" si="233"/>
        <v>7.2999964497465475E-13</v>
      </c>
      <c r="JF193" s="82">
        <f t="shared" si="233"/>
        <v>2.6306645179076184E-18</v>
      </c>
      <c r="JG193" s="82">
        <f t="shared" si="233"/>
        <v>8.7405828956088641E-15</v>
      </c>
      <c r="JH193" s="82">
        <f t="shared" si="233"/>
        <v>1.3661924367444491E-9</v>
      </c>
      <c r="JI193" s="82">
        <f t="shared" si="233"/>
        <v>9.4589577378610859E-9</v>
      </c>
      <c r="JJ193" s="82">
        <f t="shared" si="233"/>
        <v>1.552359050015087E-7</v>
      </c>
      <c r="JK193" s="82">
        <f t="shared" si="233"/>
        <v>5.5371637805341606E-6</v>
      </c>
      <c r="JL193" s="82">
        <f t="shared" si="233"/>
        <v>2.6249941003167313E-4</v>
      </c>
      <c r="JM193" s="82">
        <f t="shared" si="233"/>
        <v>4.0555227177247073E-4</v>
      </c>
    </row>
    <row r="194" spans="2:273" x14ac:dyDescent="0.25">
      <c r="B194" s="2">
        <v>167</v>
      </c>
      <c r="C194" s="37">
        <v>0.33116200000000001</v>
      </c>
      <c r="D194" s="37">
        <v>0.32222299999999998</v>
      </c>
      <c r="E194" s="37">
        <v>0.32083699999999998</v>
      </c>
      <c r="F194" s="37">
        <v>0.31288300000000002</v>
      </c>
      <c r="G194" s="37">
        <v>0.31409300000000001</v>
      </c>
      <c r="H194" s="37">
        <v>0.31729200000000002</v>
      </c>
      <c r="I194" s="37">
        <v>0.32012400000000002</v>
      </c>
      <c r="J194" s="37">
        <v>0.31877800000000001</v>
      </c>
      <c r="K194" s="37">
        <v>0.33004699999999998</v>
      </c>
      <c r="L194" s="37">
        <v>0.31969900000000001</v>
      </c>
      <c r="M194" s="37">
        <v>0.32114500000000001</v>
      </c>
      <c r="N194" s="37">
        <v>0.32566600000000001</v>
      </c>
      <c r="O194" s="37">
        <v>0.33612399999999998</v>
      </c>
      <c r="P194" s="37">
        <v>0.33500200000000002</v>
      </c>
      <c r="Q194" s="37">
        <v>0.34787800000000002</v>
      </c>
      <c r="S194" s="4">
        <f t="shared" si="234"/>
        <v>0.3313457261959083</v>
      </c>
      <c r="T194" s="4">
        <f t="shared" si="234"/>
        <v>0.32403648116262324</v>
      </c>
      <c r="U194" s="4">
        <f t="shared" si="234"/>
        <v>0.32183875973021747</v>
      </c>
      <c r="V194" s="4">
        <f t="shared" si="234"/>
        <v>0.31714452781259356</v>
      </c>
      <c r="W194" s="4">
        <f t="shared" si="234"/>
        <v>0.31108837952362844</v>
      </c>
      <c r="X194" s="4">
        <f t="shared" si="234"/>
        <v>0.31546072506452</v>
      </c>
      <c r="Y194" s="4">
        <f t="shared" si="234"/>
        <v>0.31911585060464215</v>
      </c>
      <c r="Z194" s="4">
        <f t="shared" si="234"/>
        <v>0.31747106600859992</v>
      </c>
      <c r="AA194" s="4">
        <f t="shared" si="234"/>
        <v>0.32306053760108633</v>
      </c>
      <c r="AB194" s="4">
        <f t="shared" si="234"/>
        <v>0.31935145362234768</v>
      </c>
      <c r="AC194" s="4">
        <f t="shared" si="234"/>
        <v>0.32320490426519594</v>
      </c>
      <c r="AD194" s="4">
        <f t="shared" si="234"/>
        <v>0.32619505777226271</v>
      </c>
      <c r="AE194" s="4">
        <f t="shared" si="234"/>
        <v>0.3353450804038603</v>
      </c>
      <c r="AF194" s="4">
        <f t="shared" si="234"/>
        <v>0.33534684458145197</v>
      </c>
      <c r="AG194" s="4">
        <f t="shared" si="234"/>
        <v>0.35472182807220642</v>
      </c>
      <c r="AI194" s="4">
        <f t="shared" si="235"/>
        <v>-1.8372619590828476E-4</v>
      </c>
      <c r="AJ194" s="4">
        <f t="shared" si="235"/>
        <v>-1.8134811626232539E-3</v>
      </c>
      <c r="AK194" s="4">
        <f t="shared" si="235"/>
        <v>-1.0017597302174885E-3</v>
      </c>
      <c r="AL194" s="4">
        <f t="shared" si="235"/>
        <v>-4.2615278125935352E-3</v>
      </c>
      <c r="AM194" s="4">
        <f t="shared" si="235"/>
        <v>3.0046204763715667E-3</v>
      </c>
      <c r="AN194" s="4">
        <f t="shared" si="235"/>
        <v>1.8312749354800206E-3</v>
      </c>
      <c r="AO194" s="4">
        <f t="shared" si="235"/>
        <v>1.0081493953578713E-3</v>
      </c>
      <c r="AP194" s="4">
        <f t="shared" si="235"/>
        <v>1.3069339914000833E-3</v>
      </c>
      <c r="AQ194" s="4">
        <f t="shared" si="235"/>
        <v>6.986462398913651E-3</v>
      </c>
      <c r="AR194" s="4">
        <f t="shared" si="235"/>
        <v>3.4754637765233021E-4</v>
      </c>
      <c r="AS194" s="4">
        <f t="shared" si="235"/>
        <v>-2.0599042651959221E-3</v>
      </c>
      <c r="AT194" s="4">
        <f t="shared" si="235"/>
        <v>-5.2905777226269768E-4</v>
      </c>
      <c r="AU194" s="4">
        <f t="shared" si="235"/>
        <v>7.789195961396822E-4</v>
      </c>
      <c r="AV194" s="4">
        <f t="shared" si="235"/>
        <v>-3.4484458145195296E-4</v>
      </c>
      <c r="AW194" s="4">
        <f t="shared" si="235"/>
        <v>-6.8438280722064038E-3</v>
      </c>
      <c r="AY194" s="2">
        <f t="shared" si="227"/>
        <v>0.3313457261959083</v>
      </c>
      <c r="AZ194" s="2">
        <f t="shared" si="227"/>
        <v>0.32403648116231459</v>
      </c>
      <c r="BA194" s="2">
        <f t="shared" si="227"/>
        <v>0.32183875963014208</v>
      </c>
      <c r="BB194" s="2">
        <f t="shared" si="227"/>
        <v>0.31714452781259356</v>
      </c>
      <c r="BC194" s="2">
        <f t="shared" si="227"/>
        <v>0.31108837952362844</v>
      </c>
      <c r="BD194" s="2">
        <f t="shared" si="227"/>
        <v>0.31546072506452</v>
      </c>
      <c r="BE194" s="2">
        <f t="shared" si="227"/>
        <v>0.31911585060464215</v>
      </c>
      <c r="BF194" s="2">
        <f t="shared" si="227"/>
        <v>0.31747106600859992</v>
      </c>
      <c r="BG194" s="2">
        <f t="shared" si="227"/>
        <v>0.32306053760108633</v>
      </c>
      <c r="BH194" s="2">
        <f t="shared" si="227"/>
        <v>0.31935145362234763</v>
      </c>
      <c r="BI194" s="2">
        <f t="shared" si="227"/>
        <v>0.32320490426519527</v>
      </c>
      <c r="BJ194" s="2">
        <f t="shared" si="227"/>
        <v>0.32619505777217828</v>
      </c>
      <c r="BK194" s="2">
        <f t="shared" si="227"/>
        <v>0.33534508036569993</v>
      </c>
      <c r="BL194" s="2">
        <f t="shared" si="227"/>
        <v>0.33534681114604226</v>
      </c>
      <c r="BM194" s="2">
        <f t="shared" si="227"/>
        <v>0.35471980683671994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0.33116200000000001</v>
      </c>
      <c r="CV194" s="2">
        <f t="shared" si="198"/>
        <v>0.32222299999999998</v>
      </c>
      <c r="CW194" s="2">
        <f t="shared" si="199"/>
        <v>0.32083699999999998</v>
      </c>
      <c r="CX194" s="2">
        <f t="shared" si="200"/>
        <v>0.31288300000000002</v>
      </c>
      <c r="CY194" s="2">
        <f t="shared" si="201"/>
        <v>0.31409300000000001</v>
      </c>
      <c r="CZ194" s="2">
        <f t="shared" si="202"/>
        <v>0.31729200000000002</v>
      </c>
      <c r="DA194" s="2">
        <f t="shared" si="203"/>
        <v>0.32012400000000002</v>
      </c>
      <c r="DB194" s="2">
        <f t="shared" si="204"/>
        <v>0.31877800000000001</v>
      </c>
      <c r="DC194" s="2">
        <f t="shared" si="205"/>
        <v>0.33004699999999998</v>
      </c>
      <c r="DD194" s="2">
        <f t="shared" si="206"/>
        <v>0.31969900000000001</v>
      </c>
      <c r="DE194" s="2">
        <f t="shared" si="207"/>
        <v>0.32114500000000001</v>
      </c>
      <c r="DF194" s="2">
        <f t="shared" si="208"/>
        <v>0.32566600000000001</v>
      </c>
      <c r="DG194" s="2">
        <f t="shared" si="209"/>
        <v>0.33612399999999998</v>
      </c>
      <c r="DH194" s="2">
        <f t="shared" si="210"/>
        <v>0.33500200000000002</v>
      </c>
      <c r="DI194" s="2">
        <f t="shared" si="211"/>
        <v>0.34787800000000002</v>
      </c>
      <c r="DK194" s="2">
        <f t="shared" si="236"/>
        <v>0.4482998787878788</v>
      </c>
      <c r="DL194" s="2">
        <f t="shared" si="236"/>
        <v>0.48898993882453873</v>
      </c>
      <c r="DM194" s="2">
        <f t="shared" si="236"/>
        <v>0.484117050420168</v>
      </c>
      <c r="DN194" s="2">
        <f t="shared" si="236"/>
        <v>0.47897055956744872</v>
      </c>
      <c r="DO194" s="2">
        <f t="shared" si="236"/>
        <v>0.48444077471264363</v>
      </c>
      <c r="DP194" s="2">
        <f t="shared" si="236"/>
        <v>0.47533069677419354</v>
      </c>
      <c r="DQ194" s="2">
        <f t="shared" si="236"/>
        <v>0.47339179233870965</v>
      </c>
      <c r="DR194" s="2">
        <f t="shared" si="236"/>
        <v>0.48784741707717577</v>
      </c>
      <c r="DS194" s="2">
        <f t="shared" si="236"/>
        <v>0.49519920788177352</v>
      </c>
      <c r="DT194" s="2">
        <f t="shared" si="236"/>
        <v>0.47353036363636358</v>
      </c>
      <c r="DU194" s="2">
        <f t="shared" si="236"/>
        <v>0.47224727058823524</v>
      </c>
      <c r="DV194" s="2">
        <f t="shared" si="236"/>
        <v>0.5112923989304814</v>
      </c>
      <c r="DW194" s="2">
        <f t="shared" si="236"/>
        <v>0.5066926675579323</v>
      </c>
      <c r="DX194" s="2">
        <f t="shared" si="236"/>
        <v>0.48319950802139044</v>
      </c>
      <c r="DY194" s="2">
        <f t="shared" si="236"/>
        <v>0.43223139206349204</v>
      </c>
      <c r="EA194" s="2">
        <f t="shared" si="240"/>
        <v>0.32278323158724564</v>
      </c>
      <c r="EB194" s="2">
        <f t="shared" si="240"/>
        <v>0.32036291556794255</v>
      </c>
      <c r="EC194" s="2">
        <f t="shared" si="240"/>
        <v>0.31709556305685782</v>
      </c>
      <c r="ED194" s="2">
        <f t="shared" si="240"/>
        <v>0.31773638430544904</v>
      </c>
      <c r="EE194" s="2">
        <f t="shared" si="240"/>
        <v>0.30409942571571352</v>
      </c>
      <c r="EF194" s="2">
        <f t="shared" si="239"/>
        <v>0.31215951750107801</v>
      </c>
      <c r="EG194" s="2">
        <f t="shared" si="239"/>
        <v>0.3209343600182461</v>
      </c>
      <c r="EH194" s="2">
        <f t="shared" si="239"/>
        <v>0.3122445268924548</v>
      </c>
      <c r="EI194" s="2">
        <f t="shared" si="239"/>
        <v>0.31254658751487419</v>
      </c>
      <c r="EJ194" s="2">
        <f t="shared" si="239"/>
        <v>0.31349629247351118</v>
      </c>
      <c r="EK194" s="2">
        <f t="shared" si="212"/>
        <v>0.31864519057576468</v>
      </c>
      <c r="EL194" s="2">
        <f t="shared" si="179"/>
        <v>0.32065184208787578</v>
      </c>
      <c r="EM194" s="2">
        <f t="shared" si="179"/>
        <v>0.33487249678096387</v>
      </c>
      <c r="EN194" s="2">
        <f t="shared" si="179"/>
        <v>0.33286504378027132</v>
      </c>
      <c r="EO194" s="2">
        <f t="shared" si="179"/>
        <v>0.35790176779572191</v>
      </c>
      <c r="EQ194" s="2">
        <f t="shared" si="237"/>
        <v>0.33259871580347317</v>
      </c>
      <c r="ER194" s="2">
        <f t="shared" si="237"/>
        <v>0.32481268161618376</v>
      </c>
      <c r="ES194" s="2">
        <f t="shared" si="237"/>
        <v>0.32299335634794529</v>
      </c>
      <c r="ET194" s="2">
        <f t="shared" si="237"/>
        <v>0.3170645069248399</v>
      </c>
      <c r="EU194" s="2">
        <f t="shared" si="237"/>
        <v>0.31206361741644761</v>
      </c>
      <c r="EV194" s="2">
        <f t="shared" si="237"/>
        <v>0.31593756818242358</v>
      </c>
      <c r="EW194" s="2">
        <f t="shared" si="237"/>
        <v>0.31887624446913609</v>
      </c>
      <c r="EX194" s="2">
        <f t="shared" si="237"/>
        <v>0.31792075516697393</v>
      </c>
      <c r="EY194" s="2">
        <f t="shared" si="237"/>
        <v>0.32411029406035208</v>
      </c>
      <c r="EZ194" s="2">
        <f t="shared" si="237"/>
        <v>0.32034788058353486</v>
      </c>
      <c r="FA194" s="2">
        <f t="shared" si="237"/>
        <v>0.32406706976002575</v>
      </c>
      <c r="FB194" s="2">
        <f t="shared" si="237"/>
        <v>0.3273666094888672</v>
      </c>
      <c r="FC194" s="2">
        <f t="shared" si="237"/>
        <v>0.33545546463821785</v>
      </c>
      <c r="FD194" s="2">
        <f t="shared" si="237"/>
        <v>0.33599832702584509</v>
      </c>
      <c r="FE194" s="2">
        <f t="shared" si="237"/>
        <v>0.35361995108439581</v>
      </c>
      <c r="FG194" s="2">
        <f t="shared" si="238"/>
        <v>0.99999533535617502</v>
      </c>
      <c r="FH194" s="2">
        <f t="shared" si="238"/>
        <v>0.99999392509299823</v>
      </c>
      <c r="FI194" s="2">
        <f t="shared" si="238"/>
        <v>0.99999483688420421</v>
      </c>
      <c r="FJ194" s="2">
        <f t="shared" si="238"/>
        <v>0.99999593900390005</v>
      </c>
      <c r="FK194" s="2">
        <f t="shared" si="238"/>
        <v>0.99999663861811572</v>
      </c>
      <c r="FL194" s="2">
        <f t="shared" si="238"/>
        <v>0.99999629770284248</v>
      </c>
      <c r="FM194" s="2">
        <f t="shared" si="238"/>
        <v>0.99999595747862013</v>
      </c>
      <c r="FN194" s="2">
        <f t="shared" si="238"/>
        <v>0.99999711324568652</v>
      </c>
      <c r="FO194" s="2">
        <f t="shared" si="238"/>
        <v>0.99999690478350256</v>
      </c>
      <c r="FP194" s="2">
        <f t="shared" si="238"/>
        <v>0.99999512594193585</v>
      </c>
      <c r="FQ194" s="2">
        <f t="shared" si="238"/>
        <v>0.99999479746668851</v>
      </c>
      <c r="FR194" s="2">
        <f t="shared" si="238"/>
        <v>0.99999507401030874</v>
      </c>
      <c r="FS194" s="2">
        <f t="shared" si="238"/>
        <v>0.99999556051207827</v>
      </c>
      <c r="FT194" s="2">
        <f t="shared" si="238"/>
        <v>0.99999554077851549</v>
      </c>
      <c r="FU194" s="2">
        <f t="shared" si="238"/>
        <v>0.99999405322256141</v>
      </c>
      <c r="FW194" s="2">
        <f t="shared" si="229"/>
        <v>0.87228596466533104</v>
      </c>
      <c r="FX194" s="2">
        <f t="shared" si="229"/>
        <v>0.82533354811752013</v>
      </c>
      <c r="FY194" s="2">
        <f t="shared" si="229"/>
        <v>0.80408620444040502</v>
      </c>
      <c r="FZ194" s="2">
        <f t="shared" si="229"/>
        <v>0.8818741057709738</v>
      </c>
      <c r="GA194" s="2">
        <f t="shared" si="229"/>
        <v>0.87747104469211157</v>
      </c>
      <c r="GB194" s="2">
        <f t="shared" si="229"/>
        <v>0.87362603989030196</v>
      </c>
      <c r="GC194" s="2">
        <f t="shared" si="229"/>
        <v>0.88387929765180162</v>
      </c>
      <c r="GD194" s="2">
        <f t="shared" si="229"/>
        <v>0.92068746022853942</v>
      </c>
      <c r="GE194" s="2">
        <f t="shared" si="229"/>
        <v>0.90917083510041385</v>
      </c>
      <c r="GF194" s="2">
        <f t="shared" si="229"/>
        <v>0.85445608222078961</v>
      </c>
      <c r="GG194" s="2">
        <f t="shared" si="229"/>
        <v>0.84083662039658169</v>
      </c>
      <c r="GH194" s="2">
        <f t="shared" si="229"/>
        <v>0.82538623602457195</v>
      </c>
      <c r="GI194" s="2">
        <f t="shared" si="229"/>
        <v>0.80934271982963668</v>
      </c>
      <c r="GJ194" s="2">
        <f t="shared" si="229"/>
        <v>0.79185212336071742</v>
      </c>
      <c r="GK194" s="2">
        <f t="shared" si="229"/>
        <v>0.74323662017494529</v>
      </c>
      <c r="GM194" s="82">
        <f t="shared" si="230"/>
        <v>2.1985802772719408E-203</v>
      </c>
      <c r="GN194" s="82">
        <f t="shared" si="230"/>
        <v>4.1444777761424816E-306</v>
      </c>
      <c r="GO194" s="82">
        <f t="shared" si="230"/>
        <v>0</v>
      </c>
      <c r="GP194" s="82">
        <f t="shared" si="230"/>
        <v>0</v>
      </c>
      <c r="GQ194" s="82">
        <f t="shared" si="230"/>
        <v>0</v>
      </c>
      <c r="GR194" s="82">
        <f t="shared" si="230"/>
        <v>0</v>
      </c>
      <c r="GS194" s="82">
        <f t="shared" si="230"/>
        <v>0</v>
      </c>
      <c r="GT194" s="82">
        <f t="shared" si="230"/>
        <v>0</v>
      </c>
      <c r="GU194" s="82">
        <f t="shared" si="230"/>
        <v>0</v>
      </c>
      <c r="GV194" s="82">
        <f t="shared" si="230"/>
        <v>0</v>
      </c>
      <c r="GW194" s="82">
        <f t="shared" si="230"/>
        <v>0</v>
      </c>
      <c r="GX194" s="82">
        <f t="shared" si="230"/>
        <v>0</v>
      </c>
      <c r="GY194" s="82">
        <f t="shared" si="230"/>
        <v>0</v>
      </c>
      <c r="GZ194" s="82">
        <f t="shared" si="230"/>
        <v>0</v>
      </c>
      <c r="HA194" s="82">
        <f t="shared" si="230"/>
        <v>0</v>
      </c>
      <c r="HC194" s="82">
        <f t="shared" si="181"/>
        <v>0</v>
      </c>
      <c r="HD194" s="82">
        <f t="shared" si="181"/>
        <v>0</v>
      </c>
      <c r="HE194" s="82">
        <f t="shared" si="181"/>
        <v>0</v>
      </c>
      <c r="HF194" s="82">
        <f t="shared" si="181"/>
        <v>0</v>
      </c>
      <c r="HG194" s="82">
        <f t="shared" si="181"/>
        <v>0</v>
      </c>
      <c r="HH194" s="82">
        <f t="shared" si="181"/>
        <v>0</v>
      </c>
      <c r="HI194" s="82">
        <f t="shared" si="241"/>
        <v>0</v>
      </c>
      <c r="HJ194" s="82">
        <f t="shared" si="241"/>
        <v>0</v>
      </c>
      <c r="HK194" s="82">
        <f t="shared" si="241"/>
        <v>0</v>
      </c>
      <c r="HL194" s="82">
        <f t="shared" si="241"/>
        <v>0</v>
      </c>
      <c r="HM194" s="82">
        <f t="shared" si="241"/>
        <v>0</v>
      </c>
      <c r="HN194" s="82">
        <f t="shared" si="241"/>
        <v>0</v>
      </c>
      <c r="HO194" s="82">
        <f t="shared" si="226"/>
        <v>0</v>
      </c>
      <c r="HP194" s="82">
        <f t="shared" si="226"/>
        <v>0</v>
      </c>
      <c r="HQ194" s="82">
        <f t="shared" si="226"/>
        <v>0</v>
      </c>
      <c r="HS194" s="82">
        <f t="shared" si="231"/>
        <v>2.7980228162606244E-63</v>
      </c>
      <c r="HT194" s="82">
        <f t="shared" si="231"/>
        <v>1.327003526110086E-57</v>
      </c>
      <c r="HU194" s="82">
        <f t="shared" si="231"/>
        <v>2.2940175093211259E-53</v>
      </c>
      <c r="HV194" s="82">
        <f t="shared" si="231"/>
        <v>1.0450145435305747E-74</v>
      </c>
      <c r="HW194" s="82">
        <f t="shared" si="231"/>
        <v>3.493284167186231E-82</v>
      </c>
      <c r="HX194" s="82">
        <f t="shared" si="231"/>
        <v>2.0285688672495526E-73</v>
      </c>
      <c r="HY194" s="82">
        <f t="shared" si="231"/>
        <v>1.4680794759809722E-87</v>
      </c>
      <c r="HZ194" s="82">
        <f t="shared" si="231"/>
        <v>5.5728334455030157E-102</v>
      </c>
      <c r="IA194" s="82">
        <f t="shared" si="231"/>
        <v>3.3415848900218591E-87</v>
      </c>
      <c r="IB194" s="82">
        <f t="shared" si="231"/>
        <v>1.9319803948528222E-77</v>
      </c>
      <c r="IC194" s="82">
        <f t="shared" si="231"/>
        <v>5.3525376379651711E-76</v>
      </c>
      <c r="ID194" s="82">
        <f t="shared" si="231"/>
        <v>1.7781202596516121E-69</v>
      </c>
      <c r="IE194" s="82">
        <f t="shared" si="231"/>
        <v>1.2556737287917447E-58</v>
      </c>
      <c r="IF194" s="82">
        <f t="shared" si="231"/>
        <v>1.1876814782150615E-45</v>
      </c>
      <c r="IG194" s="82">
        <f t="shared" si="231"/>
        <v>3.3145423945266175E-55</v>
      </c>
      <c r="II194" s="82">
        <f t="shared" si="232"/>
        <v>1.0397143017022037E-10</v>
      </c>
      <c r="IJ194" s="82">
        <f t="shared" si="232"/>
        <v>1.7684801810874845E-7</v>
      </c>
      <c r="IK194" s="82">
        <f t="shared" si="232"/>
        <v>5.8155038303392504E-6</v>
      </c>
      <c r="IL194" s="82">
        <f t="shared" si="232"/>
        <v>2.8505198223191647E-12</v>
      </c>
      <c r="IM194" s="82">
        <f t="shared" si="232"/>
        <v>2.4401354982218424E-12</v>
      </c>
      <c r="IN194" s="82">
        <f t="shared" si="232"/>
        <v>2.8619135193386819E-11</v>
      </c>
      <c r="IO194" s="82">
        <f t="shared" si="232"/>
        <v>5.7042577501150332E-14</v>
      </c>
      <c r="IP194" s="82">
        <f t="shared" si="232"/>
        <v>1.2239758708451368E-19</v>
      </c>
      <c r="IQ194" s="82">
        <f t="shared" si="232"/>
        <v>6.5089396522179287E-16</v>
      </c>
      <c r="IR194" s="82">
        <f t="shared" si="232"/>
        <v>1.636983129059762E-10</v>
      </c>
      <c r="IS194" s="82">
        <f t="shared" si="232"/>
        <v>1.2291647974104307E-9</v>
      </c>
      <c r="IT194" s="82">
        <f t="shared" si="232"/>
        <v>2.4480940335303994E-8</v>
      </c>
      <c r="IU194" s="82">
        <f t="shared" si="232"/>
        <v>1.2196536256577871E-6</v>
      </c>
      <c r="IV194" s="82">
        <f t="shared" si="232"/>
        <v>8.8672794119185917E-5</v>
      </c>
      <c r="IW194" s="82">
        <f t="shared" si="232"/>
        <v>1.1016426340887135E-4</v>
      </c>
      <c r="IY194" s="82">
        <f t="shared" si="233"/>
        <v>1.0397143017022037E-10</v>
      </c>
      <c r="IZ194" s="82">
        <f t="shared" si="233"/>
        <v>1.7684801810874845E-7</v>
      </c>
      <c r="JA194" s="82">
        <f t="shared" si="233"/>
        <v>5.8155038303392504E-6</v>
      </c>
      <c r="JB194" s="82">
        <f t="shared" si="233"/>
        <v>2.8505198223191647E-12</v>
      </c>
      <c r="JC194" s="82">
        <f t="shared" si="233"/>
        <v>2.4401354982218424E-12</v>
      </c>
      <c r="JD194" s="82">
        <f t="shared" si="233"/>
        <v>2.8619135193386819E-11</v>
      </c>
      <c r="JE194" s="82">
        <f t="shared" si="233"/>
        <v>5.7042577501150332E-14</v>
      </c>
      <c r="JF194" s="82">
        <f t="shared" si="233"/>
        <v>1.2239758708451368E-19</v>
      </c>
      <c r="JG194" s="82">
        <f t="shared" si="233"/>
        <v>6.5089396522179287E-16</v>
      </c>
      <c r="JH194" s="82">
        <f t="shared" si="233"/>
        <v>1.636983129059762E-10</v>
      </c>
      <c r="JI194" s="82">
        <f t="shared" si="233"/>
        <v>1.2291647974104307E-9</v>
      </c>
      <c r="JJ194" s="82">
        <f t="shared" si="233"/>
        <v>2.4480940335303994E-8</v>
      </c>
      <c r="JK194" s="82">
        <f t="shared" si="233"/>
        <v>1.2196536256577871E-6</v>
      </c>
      <c r="JL194" s="82">
        <f t="shared" si="233"/>
        <v>8.8672794119185917E-5</v>
      </c>
      <c r="JM194" s="82">
        <f t="shared" si="233"/>
        <v>1.1016426340887135E-4</v>
      </c>
    </row>
    <row r="195" spans="2:273" x14ac:dyDescent="0.25">
      <c r="B195" s="2">
        <v>168</v>
      </c>
      <c r="C195" s="37">
        <v>0.33091999999999999</v>
      </c>
      <c r="D195" s="37">
        <v>0.31953500000000001</v>
      </c>
      <c r="E195" s="37">
        <v>0.32377</v>
      </c>
      <c r="F195" s="37">
        <v>0.31777499999999997</v>
      </c>
      <c r="G195" s="37">
        <v>0.31742900000000002</v>
      </c>
      <c r="H195" s="37">
        <v>0.32031300000000001</v>
      </c>
      <c r="I195" s="37">
        <v>0.31755699999999998</v>
      </c>
      <c r="J195" s="37">
        <v>0.32488499999999998</v>
      </c>
      <c r="K195" s="37">
        <v>0.32706000000000002</v>
      </c>
      <c r="L195" s="37">
        <v>0.31811800000000001</v>
      </c>
      <c r="M195" s="37">
        <v>0.32138100000000003</v>
      </c>
      <c r="N195" s="37">
        <v>0.32369399999999998</v>
      </c>
      <c r="O195" s="37">
        <v>0.336866</v>
      </c>
      <c r="P195" s="37">
        <v>0.32857999999999998</v>
      </c>
      <c r="Q195" s="37">
        <v>0.350244</v>
      </c>
      <c r="S195" s="4">
        <f t="shared" si="234"/>
        <v>0.33103843380462905</v>
      </c>
      <c r="T195" s="4">
        <f t="shared" si="234"/>
        <v>0.3237917661192608</v>
      </c>
      <c r="U195" s="4">
        <f t="shared" si="234"/>
        <v>0.32160413588907721</v>
      </c>
      <c r="V195" s="4">
        <f t="shared" si="234"/>
        <v>0.31680803819306097</v>
      </c>
      <c r="W195" s="4">
        <f t="shared" si="234"/>
        <v>0.31078634495717367</v>
      </c>
      <c r="X195" s="4">
        <f t="shared" si="234"/>
        <v>0.31518395236893015</v>
      </c>
      <c r="Y195" s="4">
        <f t="shared" si="234"/>
        <v>0.31873125895825866</v>
      </c>
      <c r="Z195" s="4">
        <f t="shared" si="234"/>
        <v>0.31715998166063403</v>
      </c>
      <c r="AA195" s="4">
        <f t="shared" si="234"/>
        <v>0.3229081303469814</v>
      </c>
      <c r="AB195" s="4">
        <f t="shared" si="234"/>
        <v>0.31912862601717124</v>
      </c>
      <c r="AC195" s="4">
        <f t="shared" si="234"/>
        <v>0.32296334983533104</v>
      </c>
      <c r="AD195" s="4">
        <f t="shared" si="234"/>
        <v>0.32596318880250863</v>
      </c>
      <c r="AE195" s="4">
        <f t="shared" si="234"/>
        <v>0.33498391240112935</v>
      </c>
      <c r="AF195" s="4">
        <f t="shared" si="234"/>
        <v>0.3349893073550641</v>
      </c>
      <c r="AG195" s="4">
        <f t="shared" si="234"/>
        <v>0.35428229092101221</v>
      </c>
      <c r="AI195" s="4">
        <f t="shared" si="235"/>
        <v>-1.1843380462905895E-4</v>
      </c>
      <c r="AJ195" s="4">
        <f t="shared" si="235"/>
        <v>-4.2567661192607908E-3</v>
      </c>
      <c r="AK195" s="4">
        <f t="shared" si="235"/>
        <v>2.1658641109227883E-3</v>
      </c>
      <c r="AL195" s="4">
        <f t="shared" si="235"/>
        <v>9.6696180693900402E-4</v>
      </c>
      <c r="AM195" s="4">
        <f t="shared" si="235"/>
        <v>6.6426550428263509E-3</v>
      </c>
      <c r="AN195" s="4">
        <f t="shared" si="235"/>
        <v>5.1290476310698607E-3</v>
      </c>
      <c r="AO195" s="4">
        <f t="shared" si="235"/>
        <v>-1.1742589582586782E-3</v>
      </c>
      <c r="AP195" s="4">
        <f t="shared" si="235"/>
        <v>7.7250183393659522E-3</v>
      </c>
      <c r="AQ195" s="4">
        <f t="shared" si="235"/>
        <v>4.1518696530186139E-3</v>
      </c>
      <c r="AR195" s="4">
        <f t="shared" si="235"/>
        <v>-1.0106260171712234E-3</v>
      </c>
      <c r="AS195" s="4">
        <f t="shared" si="235"/>
        <v>-1.5823498353310095E-3</v>
      </c>
      <c r="AT195" s="4">
        <f t="shared" si="235"/>
        <v>-2.2691888025086482E-3</v>
      </c>
      <c r="AU195" s="4">
        <f t="shared" si="235"/>
        <v>1.882087598870652E-3</v>
      </c>
      <c r="AV195" s="4">
        <f t="shared" si="235"/>
        <v>-6.40930735506412E-3</v>
      </c>
      <c r="AW195" s="4">
        <f t="shared" si="235"/>
        <v>-4.0382909210122109E-3</v>
      </c>
      <c r="AY195" s="2">
        <f t="shared" ref="AY195:BM211" si="242">IF(OR($B195 &lt; C$230, $B195 &gt; C$233), #N/A, ((1-FG195)*DK195) + (FG195 - FW195)*EA195 + (FW195*EQ195))</f>
        <v>0.33103843380462905</v>
      </c>
      <c r="AZ195" s="2">
        <f t="shared" si="242"/>
        <v>0.32379176611923893</v>
      </c>
      <c r="BA195" s="2">
        <f t="shared" si="242"/>
        <v>0.32160413587813941</v>
      </c>
      <c r="BB195" s="2">
        <f t="shared" si="242"/>
        <v>0.31680803819306097</v>
      </c>
      <c r="BC195" s="2">
        <f t="shared" si="242"/>
        <v>0.31078634495717367</v>
      </c>
      <c r="BD195" s="2">
        <f t="shared" si="242"/>
        <v>0.31518395236893015</v>
      </c>
      <c r="BE195" s="2">
        <f t="shared" si="242"/>
        <v>0.31873125895825866</v>
      </c>
      <c r="BF195" s="2">
        <f t="shared" si="242"/>
        <v>0.31715998166063403</v>
      </c>
      <c r="BG195" s="2">
        <f t="shared" si="242"/>
        <v>0.3229081303469814</v>
      </c>
      <c r="BH195" s="2">
        <f t="shared" si="242"/>
        <v>0.31912862601717124</v>
      </c>
      <c r="BI195" s="2">
        <f t="shared" si="242"/>
        <v>0.32296334983533104</v>
      </c>
      <c r="BJ195" s="2">
        <f t="shared" si="242"/>
        <v>0.32596318880250447</v>
      </c>
      <c r="BK195" s="2">
        <f t="shared" si="242"/>
        <v>0.33498391239789516</v>
      </c>
      <c r="BL195" s="2">
        <f t="shared" si="242"/>
        <v>0.33498930206914446</v>
      </c>
      <c r="BM195" s="2">
        <f t="shared" si="242"/>
        <v>0.35428194198498641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0.33091999999999999</v>
      </c>
      <c r="CV195" s="2">
        <f t="shared" si="198"/>
        <v>0.31953500000000001</v>
      </c>
      <c r="CW195" s="2">
        <f t="shared" si="199"/>
        <v>0.32377</v>
      </c>
      <c r="CX195" s="2">
        <f t="shared" si="200"/>
        <v>0.31777499999999997</v>
      </c>
      <c r="CY195" s="2">
        <f t="shared" si="201"/>
        <v>0.31742900000000002</v>
      </c>
      <c r="CZ195" s="2">
        <f t="shared" si="202"/>
        <v>0.32031300000000001</v>
      </c>
      <c r="DA195" s="2">
        <f t="shared" si="203"/>
        <v>0.31755699999999998</v>
      </c>
      <c r="DB195" s="2">
        <f t="shared" si="204"/>
        <v>0.32488499999999998</v>
      </c>
      <c r="DC195" s="2">
        <f t="shared" si="205"/>
        <v>0.32706000000000002</v>
      </c>
      <c r="DD195" s="2">
        <f t="shared" si="206"/>
        <v>0.31811800000000001</v>
      </c>
      <c r="DE195" s="2">
        <f t="shared" si="207"/>
        <v>0.32138100000000003</v>
      </c>
      <c r="DF195" s="2">
        <f t="shared" si="208"/>
        <v>0.32369399999999998</v>
      </c>
      <c r="DG195" s="2">
        <f t="shared" si="209"/>
        <v>0.336866</v>
      </c>
      <c r="DH195" s="2">
        <f t="shared" si="210"/>
        <v>0.32857999999999998</v>
      </c>
      <c r="DI195" s="2">
        <f t="shared" si="211"/>
        <v>0.350244</v>
      </c>
      <c r="DK195" s="2">
        <f t="shared" si="236"/>
        <v>0.44869487878787884</v>
      </c>
      <c r="DL195" s="2">
        <f t="shared" si="236"/>
        <v>0.48973292132132124</v>
      </c>
      <c r="DM195" s="2">
        <f t="shared" si="236"/>
        <v>0.48475516218487391</v>
      </c>
      <c r="DN195" s="2">
        <f t="shared" si="236"/>
        <v>0.47957192485337241</v>
      </c>
      <c r="DO195" s="2">
        <f t="shared" si="236"/>
        <v>0.48512474022988505</v>
      </c>
      <c r="DP195" s="2">
        <f t="shared" si="236"/>
        <v>0.47598247661290322</v>
      </c>
      <c r="DQ195" s="2">
        <f t="shared" si="236"/>
        <v>0.47400259274193546</v>
      </c>
      <c r="DR195" s="2">
        <f t="shared" si="236"/>
        <v>0.48853795073891632</v>
      </c>
      <c r="DS195" s="2">
        <f t="shared" si="236"/>
        <v>0.49590957931034496</v>
      </c>
      <c r="DT195" s="2">
        <f t="shared" si="236"/>
        <v>0.47414394881588995</v>
      </c>
      <c r="DU195" s="2">
        <f t="shared" si="236"/>
        <v>0.47286479943977588</v>
      </c>
      <c r="DV195" s="2">
        <f t="shared" si="236"/>
        <v>0.51213226478227658</v>
      </c>
      <c r="DW195" s="2">
        <f t="shared" si="236"/>
        <v>0.5074032959001783</v>
      </c>
      <c r="DX195" s="2">
        <f t="shared" si="236"/>
        <v>0.48375529946524071</v>
      </c>
      <c r="DY195" s="2">
        <f t="shared" si="236"/>
        <v>0.4324223777777777</v>
      </c>
      <c r="EA195" s="2">
        <f t="shared" si="240"/>
        <v>0.32224382115371902</v>
      </c>
      <c r="EB195" s="2">
        <f t="shared" si="240"/>
        <v>0.3199973085022832</v>
      </c>
      <c r="EC195" s="2">
        <f t="shared" si="240"/>
        <v>0.31669994466971807</v>
      </c>
      <c r="ED195" s="2">
        <f t="shared" si="240"/>
        <v>0.31741467401020279</v>
      </c>
      <c r="EE195" s="2">
        <f t="shared" si="240"/>
        <v>0.30361690508317263</v>
      </c>
      <c r="EF195" s="2">
        <f t="shared" si="239"/>
        <v>0.31179622550441133</v>
      </c>
      <c r="EG195" s="2">
        <f t="shared" si="239"/>
        <v>0.32059419968069336</v>
      </c>
      <c r="EH195" s="2">
        <f t="shared" si="239"/>
        <v>0.31182287991832008</v>
      </c>
      <c r="EI195" s="2">
        <f t="shared" si="239"/>
        <v>0.31215644183850683</v>
      </c>
      <c r="EJ195" s="2">
        <f t="shared" si="239"/>
        <v>0.31310322229935456</v>
      </c>
      <c r="EK195" s="2">
        <f t="shared" si="212"/>
        <v>0.31826312359609665</v>
      </c>
      <c r="EL195" s="2">
        <f t="shared" si="179"/>
        <v>0.32024338890462034</v>
      </c>
      <c r="EM195" s="2">
        <f t="shared" si="179"/>
        <v>0.33449586160980188</v>
      </c>
      <c r="EN195" s="2">
        <f t="shared" si="179"/>
        <v>0.33242059647818745</v>
      </c>
      <c r="EO195" s="2">
        <f t="shared" si="179"/>
        <v>0.35757841599250639</v>
      </c>
      <c r="EQ195" s="2">
        <f t="shared" si="237"/>
        <v>0.33221217106711876</v>
      </c>
      <c r="ER195" s="2">
        <f t="shared" si="237"/>
        <v>0.32452301279509232</v>
      </c>
      <c r="ES195" s="2">
        <f t="shared" si="237"/>
        <v>0.32269292603053912</v>
      </c>
      <c r="ET195" s="2">
        <f t="shared" si="237"/>
        <v>0.31673325599580432</v>
      </c>
      <c r="EU195" s="2">
        <f t="shared" si="237"/>
        <v>0.31169876051788165</v>
      </c>
      <c r="EV195" s="2">
        <f t="shared" si="237"/>
        <v>0.31563025578202708</v>
      </c>
      <c r="EW195" s="2">
        <f t="shared" si="237"/>
        <v>0.31850741453199333</v>
      </c>
      <c r="EX195" s="2">
        <f t="shared" si="237"/>
        <v>0.3175787897564466</v>
      </c>
      <c r="EY195" s="2">
        <f t="shared" si="237"/>
        <v>0.32388718179394749</v>
      </c>
      <c r="EZ195" s="2">
        <f t="shared" si="237"/>
        <v>0.32006383045842252</v>
      </c>
      <c r="FA195" s="2">
        <f t="shared" si="237"/>
        <v>0.32377391822263035</v>
      </c>
      <c r="FB195" s="2">
        <f t="shared" si="237"/>
        <v>0.3270657359969269</v>
      </c>
      <c r="FC195" s="2">
        <f t="shared" si="237"/>
        <v>0.33508791614060152</v>
      </c>
      <c r="FD195" s="2">
        <f t="shared" si="237"/>
        <v>0.33560434267637457</v>
      </c>
      <c r="FE195" s="2">
        <f t="shared" si="237"/>
        <v>0.35324279066507625</v>
      </c>
      <c r="FG195" s="2">
        <f t="shared" si="238"/>
        <v>0.99999574579252382</v>
      </c>
      <c r="FH195" s="2">
        <f t="shared" si="238"/>
        <v>0.99999445961600486</v>
      </c>
      <c r="FI195" s="2">
        <f t="shared" si="238"/>
        <v>0.99999529118029018</v>
      </c>
      <c r="FJ195" s="2">
        <f t="shared" si="238"/>
        <v>0.9999962963262149</v>
      </c>
      <c r="FK195" s="2">
        <f t="shared" si="238"/>
        <v>0.99999693438237969</v>
      </c>
      <c r="FL195" s="2">
        <f t="shared" si="238"/>
        <v>0.99999662346376195</v>
      </c>
      <c r="FM195" s="2">
        <f t="shared" si="238"/>
        <v>0.99999631317537185</v>
      </c>
      <c r="FN195" s="2">
        <f t="shared" si="238"/>
        <v>0.99999736724810684</v>
      </c>
      <c r="FO195" s="2">
        <f t="shared" si="238"/>
        <v>0.99999717712823533</v>
      </c>
      <c r="FP195" s="2">
        <f t="shared" si="238"/>
        <v>0.99999555480430746</v>
      </c>
      <c r="FQ195" s="2">
        <f t="shared" si="238"/>
        <v>0.99999525523105581</v>
      </c>
      <c r="FR195" s="2">
        <f t="shared" si="238"/>
        <v>0.99999550744205978</v>
      </c>
      <c r="FS195" s="2">
        <f t="shared" si="238"/>
        <v>0.99999595113731266</v>
      </c>
      <c r="FT195" s="2">
        <f t="shared" si="238"/>
        <v>0.9999959331400754</v>
      </c>
      <c r="FU195" s="2">
        <f t="shared" si="238"/>
        <v>0.99999457647167889</v>
      </c>
      <c r="FW195" s="2">
        <f t="shared" ref="FW195:GK211" si="244">POWER(10,($B195-C$232)/C$229)/(1+POWER(10,($B195-C$232)/C$229))</f>
        <v>0.8821996396870081</v>
      </c>
      <c r="FX195" s="2">
        <f t="shared" si="244"/>
        <v>0.83821588222424592</v>
      </c>
      <c r="FY195" s="2">
        <f t="shared" si="244"/>
        <v>0.81819040832607759</v>
      </c>
      <c r="FZ195" s="2">
        <f t="shared" si="244"/>
        <v>0.89113639773212627</v>
      </c>
      <c r="GA195" s="2">
        <f t="shared" si="244"/>
        <v>0.88703435718427837</v>
      </c>
      <c r="GB195" s="2">
        <f t="shared" si="244"/>
        <v>0.88344959179573912</v>
      </c>
      <c r="GC195" s="2">
        <f t="shared" si="244"/>
        <v>0.8930034380574704</v>
      </c>
      <c r="GD195" s="2">
        <f t="shared" si="244"/>
        <v>0.92715776401280958</v>
      </c>
      <c r="GE195" s="2">
        <f t="shared" si="244"/>
        <v>0.91649545022475365</v>
      </c>
      <c r="GF195" s="2">
        <f t="shared" si="244"/>
        <v>0.86554044166731781</v>
      </c>
      <c r="GG195" s="2">
        <f t="shared" si="244"/>
        <v>0.85277950068702224</v>
      </c>
      <c r="GH195" s="2">
        <f t="shared" si="244"/>
        <v>0.83826544569102035</v>
      </c>
      <c r="GI195" s="2">
        <f t="shared" si="244"/>
        <v>0.82315172721665752</v>
      </c>
      <c r="GJ195" s="2">
        <f t="shared" si="244"/>
        <v>0.80662526911866161</v>
      </c>
      <c r="GK195" s="2">
        <f t="shared" si="244"/>
        <v>0.76041624376720762</v>
      </c>
      <c r="GM195" s="82">
        <f t="shared" ref="GM195:HA211" si="245" xml:space="preserve"> _xlfn.NORM.DIST($B195, C$7, ABS(C$11), TRUE) * _xlfn.NORM.DIST(($B195 - C$7)*C$15, 0, ABS(C$11), TRUE) * 2</f>
        <v>3.9676212672232605E-207</v>
      </c>
      <c r="GN195" s="82">
        <f t="shared" si="245"/>
        <v>0</v>
      </c>
      <c r="GO195" s="82">
        <f t="shared" si="245"/>
        <v>0</v>
      </c>
      <c r="GP195" s="82">
        <f t="shared" si="245"/>
        <v>0</v>
      </c>
      <c r="GQ195" s="82">
        <f t="shared" si="245"/>
        <v>0</v>
      </c>
      <c r="GR195" s="82">
        <f t="shared" si="245"/>
        <v>0</v>
      </c>
      <c r="GS195" s="82">
        <f t="shared" si="245"/>
        <v>0</v>
      </c>
      <c r="GT195" s="82">
        <f t="shared" si="245"/>
        <v>0</v>
      </c>
      <c r="GU195" s="82">
        <f t="shared" si="245"/>
        <v>0</v>
      </c>
      <c r="GV195" s="82">
        <f t="shared" si="245"/>
        <v>0</v>
      </c>
      <c r="GW195" s="82">
        <f t="shared" si="245"/>
        <v>0</v>
      </c>
      <c r="GX195" s="82">
        <f t="shared" si="245"/>
        <v>0</v>
      </c>
      <c r="GY195" s="82">
        <f t="shared" si="245"/>
        <v>0</v>
      </c>
      <c r="GZ195" s="82">
        <f t="shared" si="245"/>
        <v>0</v>
      </c>
      <c r="HA195" s="82">
        <f t="shared" si="245"/>
        <v>0</v>
      </c>
      <c r="HC195" s="82">
        <f t="shared" si="181"/>
        <v>0</v>
      </c>
      <c r="HD195" s="82">
        <f t="shared" si="181"/>
        <v>0</v>
      </c>
      <c r="HE195" s="82">
        <f t="shared" si="181"/>
        <v>0</v>
      </c>
      <c r="HF195" s="82">
        <f t="shared" si="181"/>
        <v>0</v>
      </c>
      <c r="HG195" s="82">
        <f t="shared" si="181"/>
        <v>0</v>
      </c>
      <c r="HH195" s="82">
        <f t="shared" si="181"/>
        <v>0</v>
      </c>
      <c r="HI195" s="82">
        <f t="shared" si="241"/>
        <v>0</v>
      </c>
      <c r="HJ195" s="82">
        <f t="shared" si="241"/>
        <v>0</v>
      </c>
      <c r="HK195" s="82">
        <f t="shared" si="241"/>
        <v>0</v>
      </c>
      <c r="HL195" s="82">
        <f t="shared" si="241"/>
        <v>0</v>
      </c>
      <c r="HM195" s="82">
        <f t="shared" si="241"/>
        <v>0</v>
      </c>
      <c r="HN195" s="82">
        <f t="shared" si="241"/>
        <v>0</v>
      </c>
      <c r="HO195" s="82">
        <f t="shared" si="226"/>
        <v>0</v>
      </c>
      <c r="HP195" s="82">
        <f t="shared" si="226"/>
        <v>0</v>
      </c>
      <c r="HQ195" s="82">
        <f t="shared" si="226"/>
        <v>0</v>
      </c>
      <c r="HS195" s="82">
        <f t="shared" ref="HS195:IG211" si="246" xml:space="preserve"> _xlfn.NORM.DIST($B195, C$9, ABS(C$13), TRUE) * _xlfn.NORM.DIST(($B195 - C$9)*C$17, 0, ABS(C$13), TRUE) * 2</f>
        <v>8.5621440518178908E-66</v>
      </c>
      <c r="HT195" s="82">
        <f t="shared" si="246"/>
        <v>5.3150827975136655E-60</v>
      </c>
      <c r="HU195" s="82">
        <f t="shared" si="246"/>
        <v>1.4458884505022851E-55</v>
      </c>
      <c r="HV195" s="82">
        <f t="shared" si="246"/>
        <v>1.5592756123945115E-77</v>
      </c>
      <c r="HW195" s="82">
        <f t="shared" si="246"/>
        <v>3.197956167188882E-85</v>
      </c>
      <c r="HX195" s="82">
        <f t="shared" si="246"/>
        <v>3.4099523249292915E-76</v>
      </c>
      <c r="HY195" s="82">
        <f t="shared" si="246"/>
        <v>7.9841464537961827E-91</v>
      </c>
      <c r="HZ195" s="82">
        <f t="shared" si="246"/>
        <v>1.6792731288189645E-105</v>
      </c>
      <c r="IA195" s="82">
        <f t="shared" si="246"/>
        <v>2.7496017984372694E-90</v>
      </c>
      <c r="IB195" s="82">
        <f t="shared" si="246"/>
        <v>1.9664006612707015E-80</v>
      </c>
      <c r="IC195" s="82">
        <f t="shared" si="246"/>
        <v>5.3939537132524602E-79</v>
      </c>
      <c r="ID195" s="82">
        <f t="shared" si="246"/>
        <v>2.7149760089157494E-72</v>
      </c>
      <c r="IE195" s="82">
        <f t="shared" si="246"/>
        <v>4.8386452516767614E-61</v>
      </c>
      <c r="IF195" s="82">
        <f t="shared" si="246"/>
        <v>1.5564261521107817E-47</v>
      </c>
      <c r="IG195" s="82">
        <f t="shared" si="246"/>
        <v>1.191094869503046E-57</v>
      </c>
      <c r="II195" s="82">
        <f t="shared" ref="II195:IW211" si="247" xml:space="preserve"> _xlfn.NORM.DIST($B195, C$10, ABS(C$14), TRUE) * _xlfn.NORM.DIST(($B195 - C$10)*C$18, 0, ABS(C$14), TRUE) * 2</f>
        <v>1.2808300868725054E-11</v>
      </c>
      <c r="IJ195" s="82">
        <f t="shared" si="247"/>
        <v>3.1681443471853888E-8</v>
      </c>
      <c r="IK195" s="82">
        <f t="shared" si="247"/>
        <v>1.3748600098229601E-6</v>
      </c>
      <c r="IL195" s="82">
        <f t="shared" si="247"/>
        <v>2.7742705634104594E-13</v>
      </c>
      <c r="IM195" s="82">
        <f t="shared" si="247"/>
        <v>2.2255779834370028E-13</v>
      </c>
      <c r="IN195" s="82">
        <f t="shared" si="247"/>
        <v>3.1589445732779021E-12</v>
      </c>
      <c r="IO195" s="82">
        <f t="shared" si="247"/>
        <v>3.9754524075201178E-15</v>
      </c>
      <c r="IP195" s="82">
        <f t="shared" si="247"/>
        <v>5.0776907962775354E-21</v>
      </c>
      <c r="IQ195" s="82">
        <f t="shared" si="247"/>
        <v>4.3731794650218188E-17</v>
      </c>
      <c r="IR195" s="82">
        <f t="shared" si="247"/>
        <v>1.7601949834012213E-11</v>
      </c>
      <c r="IS195" s="82">
        <f t="shared" si="247"/>
        <v>1.4303060455732311E-10</v>
      </c>
      <c r="IT195" s="82">
        <f t="shared" si="247"/>
        <v>3.4710184442436052E-9</v>
      </c>
      <c r="IU195" s="82">
        <f t="shared" si="247"/>
        <v>2.4494142200814045E-7</v>
      </c>
      <c r="IV195" s="82">
        <f t="shared" si="247"/>
        <v>2.7930300088350333E-5</v>
      </c>
      <c r="IW195" s="82">
        <f t="shared" si="247"/>
        <v>2.6809095628013287E-5</v>
      </c>
      <c r="IY195" s="82">
        <f t="shared" ref="IY195:JM211" si="248">GM195+HC195+HS195+II195</f>
        <v>1.2808300868725054E-11</v>
      </c>
      <c r="IZ195" s="82">
        <f t="shared" si="248"/>
        <v>3.1681443471853888E-8</v>
      </c>
      <c r="JA195" s="82">
        <f t="shared" si="248"/>
        <v>1.3748600098229601E-6</v>
      </c>
      <c r="JB195" s="82">
        <f t="shared" si="248"/>
        <v>2.7742705634104594E-13</v>
      </c>
      <c r="JC195" s="82">
        <f t="shared" si="248"/>
        <v>2.2255779834370028E-13</v>
      </c>
      <c r="JD195" s="82">
        <f t="shared" si="248"/>
        <v>3.1589445732779021E-12</v>
      </c>
      <c r="JE195" s="82">
        <f t="shared" si="248"/>
        <v>3.9754524075201178E-15</v>
      </c>
      <c r="JF195" s="82">
        <f t="shared" si="248"/>
        <v>5.0776907962775354E-21</v>
      </c>
      <c r="JG195" s="82">
        <f t="shared" si="248"/>
        <v>4.3731794650218188E-17</v>
      </c>
      <c r="JH195" s="82">
        <f t="shared" si="248"/>
        <v>1.7601949834012213E-11</v>
      </c>
      <c r="JI195" s="82">
        <f t="shared" si="248"/>
        <v>1.4303060455732311E-10</v>
      </c>
      <c r="JJ195" s="82">
        <f t="shared" si="248"/>
        <v>3.4710184442436052E-9</v>
      </c>
      <c r="JK195" s="82">
        <f t="shared" si="248"/>
        <v>2.4494142200814045E-7</v>
      </c>
      <c r="JL195" s="82">
        <f t="shared" si="248"/>
        <v>2.7930300088350333E-5</v>
      </c>
      <c r="JM195" s="82">
        <f t="shared" si="248"/>
        <v>2.6809095628013287E-5</v>
      </c>
    </row>
    <row r="196" spans="2:273" x14ac:dyDescent="0.25">
      <c r="B196" s="2">
        <v>169</v>
      </c>
      <c r="C196" s="37">
        <v>0.33506799999999998</v>
      </c>
      <c r="D196" s="37">
        <v>0.32345499999999999</v>
      </c>
      <c r="E196" s="37">
        <v>0.31885799999999997</v>
      </c>
      <c r="F196" s="37">
        <v>0.31414799999999998</v>
      </c>
      <c r="G196" s="37">
        <v>0.310693</v>
      </c>
      <c r="H196" s="37">
        <v>0.31406000000000001</v>
      </c>
      <c r="I196" s="37">
        <v>0.319187</v>
      </c>
      <c r="J196" s="37">
        <v>0.32288499999999998</v>
      </c>
      <c r="K196" s="37">
        <v>0.32302500000000001</v>
      </c>
      <c r="L196" s="37">
        <v>0.32259399999999999</v>
      </c>
      <c r="M196" s="37">
        <v>0.32599899999999998</v>
      </c>
      <c r="N196" s="37">
        <v>0.32580999999999999</v>
      </c>
      <c r="O196" s="37">
        <v>0.332536</v>
      </c>
      <c r="P196" s="37">
        <v>0.335478</v>
      </c>
      <c r="Q196" s="37">
        <v>0.35081899999999999</v>
      </c>
      <c r="S196" s="4">
        <f t="shared" si="234"/>
        <v>0.33072735683658544</v>
      </c>
      <c r="T196" s="4">
        <f t="shared" si="234"/>
        <v>0.32354543523864515</v>
      </c>
      <c r="U196" s="4">
        <f t="shared" si="234"/>
        <v>0.32136731669303586</v>
      </c>
      <c r="V196" s="4">
        <f t="shared" si="234"/>
        <v>0.31647182107745503</v>
      </c>
      <c r="W196" s="4">
        <f t="shared" si="234"/>
        <v>0.31048117055661967</v>
      </c>
      <c r="X196" s="4">
        <f t="shared" si="234"/>
        <v>0.31490567824984206</v>
      </c>
      <c r="Y196" s="4">
        <f t="shared" si="234"/>
        <v>0.3183474958901088</v>
      </c>
      <c r="Z196" s="4">
        <f t="shared" si="234"/>
        <v>0.31684707524928785</v>
      </c>
      <c r="AA196" s="4">
        <f t="shared" si="234"/>
        <v>0.32275173921718092</v>
      </c>
      <c r="AB196" s="4">
        <f t="shared" si="234"/>
        <v>0.31890311931943216</v>
      </c>
      <c r="AC196" s="4">
        <f t="shared" si="234"/>
        <v>0.32271971827627605</v>
      </c>
      <c r="AD196" s="4">
        <f t="shared" si="234"/>
        <v>0.32572870756286548</v>
      </c>
      <c r="AE196" s="4">
        <f t="shared" si="234"/>
        <v>0.3346225209871857</v>
      </c>
      <c r="AF196" s="4">
        <f t="shared" si="234"/>
        <v>0.33463066642758027</v>
      </c>
      <c r="AG196" s="4">
        <f t="shared" si="234"/>
        <v>0.35384581410915056</v>
      </c>
      <c r="AI196" s="4">
        <f t="shared" si="235"/>
        <v>4.340643163414537E-3</v>
      </c>
      <c r="AJ196" s="4">
        <f t="shared" si="235"/>
        <v>-9.0435238645159011E-5</v>
      </c>
      <c r="AK196" s="4">
        <f t="shared" si="235"/>
        <v>-2.5093166930358901E-3</v>
      </c>
      <c r="AL196" s="4">
        <f t="shared" si="235"/>
        <v>-2.3238210774550461E-3</v>
      </c>
      <c r="AM196" s="4">
        <f t="shared" si="235"/>
        <v>2.1182944338032916E-4</v>
      </c>
      <c r="AN196" s="4">
        <f t="shared" si="235"/>
        <v>-8.4567824984205231E-4</v>
      </c>
      <c r="AO196" s="4">
        <f t="shared" si="235"/>
        <v>8.3950410989119817E-4</v>
      </c>
      <c r="AP196" s="4">
        <f t="shared" si="235"/>
        <v>6.0379247507121314E-3</v>
      </c>
      <c r="AQ196" s="4">
        <f t="shared" si="235"/>
        <v>2.7326078281908472E-4</v>
      </c>
      <c r="AR196" s="4">
        <f t="shared" si="235"/>
        <v>3.6908806805678318E-3</v>
      </c>
      <c r="AS196" s="4">
        <f t="shared" si="235"/>
        <v>3.2792817237239369E-3</v>
      </c>
      <c r="AT196" s="4">
        <f t="shared" si="235"/>
        <v>8.1292437134505846E-5</v>
      </c>
      <c r="AU196" s="4">
        <f t="shared" si="235"/>
        <v>-2.0865209871857027E-3</v>
      </c>
      <c r="AV196" s="4">
        <f t="shared" si="235"/>
        <v>8.473335724197284E-4</v>
      </c>
      <c r="AW196" s="4">
        <f t="shared" si="235"/>
        <v>-3.0268141091505663E-3</v>
      </c>
      <c r="AY196" s="2">
        <f t="shared" si="242"/>
        <v>0.33072735683658544</v>
      </c>
      <c r="AZ196" s="2">
        <f t="shared" si="242"/>
        <v>0.32354543523864382</v>
      </c>
      <c r="BA196" s="2">
        <f t="shared" si="242"/>
        <v>0.32136731669198942</v>
      </c>
      <c r="BB196" s="2">
        <f t="shared" si="242"/>
        <v>0.31647182107745503</v>
      </c>
      <c r="BC196" s="2">
        <f t="shared" si="242"/>
        <v>0.31048117055661967</v>
      </c>
      <c r="BD196" s="2">
        <f t="shared" si="242"/>
        <v>0.31490567824984206</v>
      </c>
      <c r="BE196" s="2">
        <f t="shared" si="242"/>
        <v>0.3183474958901088</v>
      </c>
      <c r="BF196" s="2">
        <f t="shared" si="242"/>
        <v>0.31684707524928785</v>
      </c>
      <c r="BG196" s="2">
        <f t="shared" si="242"/>
        <v>0.32275173921718092</v>
      </c>
      <c r="BH196" s="2">
        <f t="shared" si="242"/>
        <v>0.31890311931943216</v>
      </c>
      <c r="BI196" s="2">
        <f t="shared" si="242"/>
        <v>0.32271971827627605</v>
      </c>
      <c r="BJ196" s="2">
        <f t="shared" si="242"/>
        <v>0.32572870756286532</v>
      </c>
      <c r="BK196" s="2">
        <f t="shared" si="242"/>
        <v>0.33462252098694878</v>
      </c>
      <c r="BL196" s="2">
        <f t="shared" si="242"/>
        <v>0.33463066568323097</v>
      </c>
      <c r="BM196" s="2">
        <f t="shared" si="242"/>
        <v>0.35384576146722374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0.33506799999999998</v>
      </c>
      <c r="CV196" s="2">
        <f t="shared" si="198"/>
        <v>0.32345499999999999</v>
      </c>
      <c r="CW196" s="2">
        <f t="shared" si="199"/>
        <v>0.31885799999999997</v>
      </c>
      <c r="CX196" s="2">
        <f t="shared" si="200"/>
        <v>0.31414799999999998</v>
      </c>
      <c r="CY196" s="2">
        <f t="shared" si="201"/>
        <v>0.310693</v>
      </c>
      <c r="CZ196" s="2">
        <f t="shared" si="202"/>
        <v>0.31406000000000001</v>
      </c>
      <c r="DA196" s="2">
        <f t="shared" si="203"/>
        <v>0.319187</v>
      </c>
      <c r="DB196" s="2">
        <f t="shared" si="204"/>
        <v>0.32288499999999998</v>
      </c>
      <c r="DC196" s="2">
        <f t="shared" si="205"/>
        <v>0.32302500000000001</v>
      </c>
      <c r="DD196" s="2">
        <f t="shared" si="206"/>
        <v>0.32259399999999999</v>
      </c>
      <c r="DE196" s="2">
        <f t="shared" si="207"/>
        <v>0.32599899999999998</v>
      </c>
      <c r="DF196" s="2">
        <f t="shared" si="208"/>
        <v>0.32580999999999999</v>
      </c>
      <c r="DG196" s="2">
        <f t="shared" si="209"/>
        <v>0.332536</v>
      </c>
      <c r="DH196" s="2">
        <f t="shared" si="210"/>
        <v>0.335478</v>
      </c>
      <c r="DI196" s="2">
        <f t="shared" si="211"/>
        <v>0.35081899999999999</v>
      </c>
      <c r="DK196" s="2">
        <f t="shared" si="236"/>
        <v>0.44908987878787882</v>
      </c>
      <c r="DL196" s="2">
        <f t="shared" si="236"/>
        <v>0.49047590381810374</v>
      </c>
      <c r="DM196" s="2">
        <f t="shared" si="236"/>
        <v>0.48539327394957976</v>
      </c>
      <c r="DN196" s="2">
        <f t="shared" si="236"/>
        <v>0.48017329013929622</v>
      </c>
      <c r="DO196" s="2">
        <f t="shared" si="236"/>
        <v>0.48580870574712642</v>
      </c>
      <c r="DP196" s="2">
        <f t="shared" si="236"/>
        <v>0.47663425645161289</v>
      </c>
      <c r="DQ196" s="2">
        <f t="shared" si="236"/>
        <v>0.47461339314516127</v>
      </c>
      <c r="DR196" s="2">
        <f t="shared" si="236"/>
        <v>0.48922848440065686</v>
      </c>
      <c r="DS196" s="2">
        <f t="shared" si="236"/>
        <v>0.4966199507389164</v>
      </c>
      <c r="DT196" s="2">
        <f t="shared" si="236"/>
        <v>0.47475753399541631</v>
      </c>
      <c r="DU196" s="2">
        <f t="shared" si="236"/>
        <v>0.47348232829131648</v>
      </c>
      <c r="DV196" s="2">
        <f t="shared" si="236"/>
        <v>0.51297213063407188</v>
      </c>
      <c r="DW196" s="2">
        <f t="shared" si="236"/>
        <v>0.5081139242424243</v>
      </c>
      <c r="DX196" s="2">
        <f t="shared" si="236"/>
        <v>0.48431109090909097</v>
      </c>
      <c r="DY196" s="2">
        <f t="shared" si="236"/>
        <v>0.43261336349206342</v>
      </c>
      <c r="EA196" s="2">
        <f t="shared" si="240"/>
        <v>0.32170441072019235</v>
      </c>
      <c r="EB196" s="2">
        <f t="shared" si="240"/>
        <v>0.31963170143662389</v>
      </c>
      <c r="EC196" s="2">
        <f t="shared" si="240"/>
        <v>0.31630432628257826</v>
      </c>
      <c r="ED196" s="2">
        <f t="shared" si="240"/>
        <v>0.31709296371495649</v>
      </c>
      <c r="EE196" s="2">
        <f t="shared" si="240"/>
        <v>0.30313438445063179</v>
      </c>
      <c r="EF196" s="2">
        <f t="shared" si="239"/>
        <v>0.31143293350774465</v>
      </c>
      <c r="EG196" s="2">
        <f t="shared" si="239"/>
        <v>0.32025403934314062</v>
      </c>
      <c r="EH196" s="2">
        <f t="shared" si="239"/>
        <v>0.31140123294418537</v>
      </c>
      <c r="EI196" s="2">
        <f t="shared" si="239"/>
        <v>0.31176629616213947</v>
      </c>
      <c r="EJ196" s="2">
        <f t="shared" si="239"/>
        <v>0.31271015212519793</v>
      </c>
      <c r="EK196" s="2">
        <f t="shared" si="212"/>
        <v>0.31788105661642857</v>
      </c>
      <c r="EL196" s="2">
        <f t="shared" si="179"/>
        <v>0.31983493572136484</v>
      </c>
      <c r="EM196" s="2">
        <f t="shared" si="179"/>
        <v>0.33411922643863989</v>
      </c>
      <c r="EN196" s="2">
        <f t="shared" si="179"/>
        <v>0.33197614917610357</v>
      </c>
      <c r="EO196" s="2">
        <f t="shared" si="179"/>
        <v>0.35725506418929093</v>
      </c>
      <c r="EQ196" s="2">
        <f t="shared" si="237"/>
        <v>0.33182562633076429</v>
      </c>
      <c r="ER196" s="2">
        <f t="shared" si="237"/>
        <v>0.32423334397400089</v>
      </c>
      <c r="ES196" s="2">
        <f t="shared" si="237"/>
        <v>0.32239249571313294</v>
      </c>
      <c r="ET196" s="2">
        <f t="shared" si="237"/>
        <v>0.31640200506676869</v>
      </c>
      <c r="EU196" s="2">
        <f t="shared" si="237"/>
        <v>0.31133390361931568</v>
      </c>
      <c r="EV196" s="2">
        <f t="shared" si="237"/>
        <v>0.31532294338163058</v>
      </c>
      <c r="EW196" s="2">
        <f t="shared" si="237"/>
        <v>0.31813858459485056</v>
      </c>
      <c r="EX196" s="2">
        <f t="shared" si="237"/>
        <v>0.31723682434591927</v>
      </c>
      <c r="EY196" s="2">
        <f t="shared" si="237"/>
        <v>0.32366406952754284</v>
      </c>
      <c r="EZ196" s="2">
        <f t="shared" si="237"/>
        <v>0.31977978033331017</v>
      </c>
      <c r="FA196" s="2">
        <f t="shared" si="237"/>
        <v>0.3234807666852349</v>
      </c>
      <c r="FB196" s="2">
        <f t="shared" si="237"/>
        <v>0.3267648625049866</v>
      </c>
      <c r="FC196" s="2">
        <f t="shared" si="237"/>
        <v>0.33472036764298524</v>
      </c>
      <c r="FD196" s="2">
        <f t="shared" si="237"/>
        <v>0.3352103583269041</v>
      </c>
      <c r="FE196" s="2">
        <f t="shared" si="237"/>
        <v>0.35286563024575668</v>
      </c>
      <c r="FG196" s="2">
        <f t="shared" si="238"/>
        <v>0.99999612011521655</v>
      </c>
      <c r="FH196" s="2">
        <f t="shared" si="238"/>
        <v>0.99999494710727899</v>
      </c>
      <c r="FI196" s="2">
        <f t="shared" si="238"/>
        <v>0.99999570550360484</v>
      </c>
      <c r="FJ196" s="2">
        <f t="shared" si="238"/>
        <v>0.9999966222082618</v>
      </c>
      <c r="FK196" s="2">
        <f t="shared" si="238"/>
        <v>0.99999720412274673</v>
      </c>
      <c r="FL196" s="2">
        <f t="shared" si="238"/>
        <v>0.99999692056143652</v>
      </c>
      <c r="FM196" s="2">
        <f t="shared" si="238"/>
        <v>0.99999663757488555</v>
      </c>
      <c r="FN196" s="2">
        <f t="shared" si="238"/>
        <v>0.99999759890117979</v>
      </c>
      <c r="FO196" s="2">
        <f t="shared" si="238"/>
        <v>0.99999742550971304</v>
      </c>
      <c r="FP196" s="2">
        <f t="shared" si="238"/>
        <v>0.99999594593175967</v>
      </c>
      <c r="FQ196" s="2">
        <f t="shared" si="238"/>
        <v>0.99999567271748613</v>
      </c>
      <c r="FR196" s="2">
        <f t="shared" si="238"/>
        <v>0.99999590273684247</v>
      </c>
      <c r="FS196" s="2">
        <f t="shared" si="238"/>
        <v>0.9999963073920265</v>
      </c>
      <c r="FT196" s="2">
        <f t="shared" si="238"/>
        <v>0.99999629097833942</v>
      </c>
      <c r="FU196" s="2">
        <f t="shared" si="238"/>
        <v>0.99999505368102315</v>
      </c>
      <c r="FW196" s="2">
        <f t="shared" si="244"/>
        <v>0.89143954862790342</v>
      </c>
      <c r="FX196" s="2">
        <f t="shared" si="244"/>
        <v>0.85032040468395409</v>
      </c>
      <c r="FY196" s="2">
        <f t="shared" si="244"/>
        <v>0.83149201336758782</v>
      </c>
      <c r="FZ196" s="2">
        <f t="shared" si="244"/>
        <v>0.89975498607802606</v>
      </c>
      <c r="GA196" s="2">
        <f t="shared" si="244"/>
        <v>0.89593977645245149</v>
      </c>
      <c r="GB196" s="2">
        <f t="shared" si="244"/>
        <v>0.89260339365261898</v>
      </c>
      <c r="GC196" s="2">
        <f t="shared" si="244"/>
        <v>0.90149055485169538</v>
      </c>
      <c r="GD196" s="2">
        <f t="shared" si="244"/>
        <v>0.9331385543341596</v>
      </c>
      <c r="GE196" s="2">
        <f t="shared" si="244"/>
        <v>0.92327924005054285</v>
      </c>
      <c r="GF196" s="2">
        <f t="shared" si="244"/>
        <v>0.87590323858677988</v>
      </c>
      <c r="GG196" s="2">
        <f t="shared" si="244"/>
        <v>0.86397121810571309</v>
      </c>
      <c r="GH196" s="2">
        <f t="shared" si="244"/>
        <v>0.85036692184323326</v>
      </c>
      <c r="GI196" s="2">
        <f t="shared" si="244"/>
        <v>0.83616303535178271</v>
      </c>
      <c r="GJ196" s="2">
        <f t="shared" si="244"/>
        <v>0.82058746660583781</v>
      </c>
      <c r="GK196" s="2">
        <f t="shared" si="244"/>
        <v>0.77679161188325774</v>
      </c>
      <c r="GM196" s="82">
        <f t="shared" si="245"/>
        <v>6.6145341980011832E-211</v>
      </c>
      <c r="GN196" s="82">
        <f t="shared" si="245"/>
        <v>0</v>
      </c>
      <c r="GO196" s="82">
        <f t="shared" si="245"/>
        <v>0</v>
      </c>
      <c r="GP196" s="82">
        <f t="shared" si="245"/>
        <v>0</v>
      </c>
      <c r="GQ196" s="82">
        <f t="shared" si="245"/>
        <v>0</v>
      </c>
      <c r="GR196" s="82">
        <f t="shared" si="245"/>
        <v>0</v>
      </c>
      <c r="GS196" s="82">
        <f t="shared" si="245"/>
        <v>0</v>
      </c>
      <c r="GT196" s="82">
        <f t="shared" si="245"/>
        <v>0</v>
      </c>
      <c r="GU196" s="82">
        <f t="shared" si="245"/>
        <v>0</v>
      </c>
      <c r="GV196" s="82">
        <f t="shared" si="245"/>
        <v>0</v>
      </c>
      <c r="GW196" s="82">
        <f t="shared" si="245"/>
        <v>0</v>
      </c>
      <c r="GX196" s="82">
        <f t="shared" si="245"/>
        <v>0</v>
      </c>
      <c r="GY196" s="82">
        <f t="shared" si="245"/>
        <v>0</v>
      </c>
      <c r="GZ196" s="82">
        <f t="shared" si="245"/>
        <v>0</v>
      </c>
      <c r="HA196" s="82">
        <f t="shared" si="245"/>
        <v>0</v>
      </c>
      <c r="HC196" s="82">
        <f t="shared" si="181"/>
        <v>0</v>
      </c>
      <c r="HD196" s="82">
        <f t="shared" si="181"/>
        <v>0</v>
      </c>
      <c r="HE196" s="82">
        <f t="shared" si="181"/>
        <v>0</v>
      </c>
      <c r="HF196" s="82">
        <f t="shared" si="181"/>
        <v>0</v>
      </c>
      <c r="HG196" s="82">
        <f t="shared" si="181"/>
        <v>0</v>
      </c>
      <c r="HH196" s="82">
        <f t="shared" si="181"/>
        <v>0</v>
      </c>
      <c r="HI196" s="82">
        <f t="shared" si="241"/>
        <v>0</v>
      </c>
      <c r="HJ196" s="82">
        <f t="shared" si="241"/>
        <v>0</v>
      </c>
      <c r="HK196" s="82">
        <f t="shared" si="241"/>
        <v>0</v>
      </c>
      <c r="HL196" s="82">
        <f t="shared" si="241"/>
        <v>0</v>
      </c>
      <c r="HM196" s="82">
        <f t="shared" si="241"/>
        <v>0</v>
      </c>
      <c r="HN196" s="82">
        <f t="shared" si="241"/>
        <v>0</v>
      </c>
      <c r="HO196" s="82">
        <f t="shared" si="226"/>
        <v>0</v>
      </c>
      <c r="HP196" s="82">
        <f t="shared" si="226"/>
        <v>0</v>
      </c>
      <c r="HQ196" s="82">
        <f t="shared" si="226"/>
        <v>0</v>
      </c>
      <c r="HS196" s="82">
        <f t="shared" si="246"/>
        <v>2.3347291532507273E-68</v>
      </c>
      <c r="HT196" s="82">
        <f t="shared" si="246"/>
        <v>1.8970861079965065E-62</v>
      </c>
      <c r="HU196" s="82">
        <f t="shared" si="246"/>
        <v>8.2047632893049216E-58</v>
      </c>
      <c r="HV196" s="82">
        <f t="shared" si="246"/>
        <v>2.0570055982413596E-80</v>
      </c>
      <c r="HW196" s="82">
        <f t="shared" si="246"/>
        <v>2.5726201038215245E-88</v>
      </c>
      <c r="HX196" s="82">
        <f t="shared" si="246"/>
        <v>5.0797170100799625E-79</v>
      </c>
      <c r="HY196" s="82">
        <f t="shared" si="246"/>
        <v>3.7752848112885756E-94</v>
      </c>
      <c r="HZ196" s="82">
        <f t="shared" si="246"/>
        <v>4.4007425542337939E-109</v>
      </c>
      <c r="IA196" s="82">
        <f t="shared" si="246"/>
        <v>1.9955492712769581E-93</v>
      </c>
      <c r="IB196" s="82">
        <f t="shared" si="246"/>
        <v>1.7520771371408742E-83</v>
      </c>
      <c r="IC196" s="82">
        <f t="shared" si="246"/>
        <v>4.7446542571481409E-82</v>
      </c>
      <c r="ID196" s="82">
        <f t="shared" si="246"/>
        <v>3.634694616671431E-75</v>
      </c>
      <c r="IE196" s="82">
        <f t="shared" si="246"/>
        <v>1.6622632159375671E-63</v>
      </c>
      <c r="IF196" s="82">
        <f t="shared" si="246"/>
        <v>1.8637719347541251E-49</v>
      </c>
      <c r="IG196" s="82">
        <f t="shared" si="246"/>
        <v>3.7773206503914495E-60</v>
      </c>
      <c r="II196" s="82">
        <f t="shared" si="247"/>
        <v>1.4361999607116224E-12</v>
      </c>
      <c r="IJ196" s="82">
        <f t="shared" si="247"/>
        <v>5.1699950516706991E-9</v>
      </c>
      <c r="IK196" s="82">
        <f t="shared" si="247"/>
        <v>2.9869749496688807E-7</v>
      </c>
      <c r="IL196" s="82">
        <f t="shared" si="247"/>
        <v>2.4414577430864975E-14</v>
      </c>
      <c r="IM196" s="82">
        <f t="shared" si="247"/>
        <v>1.8263719599908424E-14</v>
      </c>
      <c r="IN196" s="82">
        <f t="shared" si="247"/>
        <v>3.1593695136992098E-13</v>
      </c>
      <c r="IO196" s="82">
        <f t="shared" si="247"/>
        <v>2.47070929819859E-16</v>
      </c>
      <c r="IP196" s="82">
        <f t="shared" si="247"/>
        <v>1.878051030302075E-22</v>
      </c>
      <c r="IQ196" s="82">
        <f t="shared" si="247"/>
        <v>2.6506780911985642E-18</v>
      </c>
      <c r="IR196" s="82">
        <f t="shared" si="247"/>
        <v>1.6981384861893242E-12</v>
      </c>
      <c r="IS196" s="82">
        <f t="shared" si="247"/>
        <v>1.4900367192415342E-11</v>
      </c>
      <c r="IT196" s="82">
        <f t="shared" si="247"/>
        <v>4.423454630655582E-10</v>
      </c>
      <c r="IU196" s="82">
        <f t="shared" si="247"/>
        <v>4.483866970852641E-8</v>
      </c>
      <c r="IV196" s="82">
        <f t="shared" si="247"/>
        <v>8.2021641084102721E-6</v>
      </c>
      <c r="IW196" s="82">
        <f t="shared" si="247"/>
        <v>5.8459026204106966E-6</v>
      </c>
      <c r="IY196" s="82">
        <f t="shared" si="248"/>
        <v>1.4361999607116224E-12</v>
      </c>
      <c r="IZ196" s="82">
        <f t="shared" si="248"/>
        <v>5.1699950516706991E-9</v>
      </c>
      <c r="JA196" s="82">
        <f t="shared" si="248"/>
        <v>2.9869749496688807E-7</v>
      </c>
      <c r="JB196" s="82">
        <f t="shared" si="248"/>
        <v>2.4414577430864975E-14</v>
      </c>
      <c r="JC196" s="82">
        <f t="shared" si="248"/>
        <v>1.8263719599908424E-14</v>
      </c>
      <c r="JD196" s="82">
        <f t="shared" si="248"/>
        <v>3.1593695136992098E-13</v>
      </c>
      <c r="JE196" s="82">
        <f t="shared" si="248"/>
        <v>2.47070929819859E-16</v>
      </c>
      <c r="JF196" s="82">
        <f t="shared" si="248"/>
        <v>1.878051030302075E-22</v>
      </c>
      <c r="JG196" s="82">
        <f t="shared" si="248"/>
        <v>2.6506780911985642E-18</v>
      </c>
      <c r="JH196" s="82">
        <f t="shared" si="248"/>
        <v>1.6981384861893242E-12</v>
      </c>
      <c r="JI196" s="82">
        <f t="shared" si="248"/>
        <v>1.4900367192415342E-11</v>
      </c>
      <c r="JJ196" s="82">
        <f t="shared" si="248"/>
        <v>4.423454630655582E-10</v>
      </c>
      <c r="JK196" s="82">
        <f t="shared" si="248"/>
        <v>4.483866970852641E-8</v>
      </c>
      <c r="JL196" s="82">
        <f t="shared" si="248"/>
        <v>8.2021641084102721E-6</v>
      </c>
      <c r="JM196" s="82">
        <f t="shared" si="248"/>
        <v>5.8459026204106966E-6</v>
      </c>
    </row>
    <row r="197" spans="2:273" x14ac:dyDescent="0.25">
      <c r="B197" s="2">
        <v>170</v>
      </c>
      <c r="C197" s="37">
        <v>0.32898899999999998</v>
      </c>
      <c r="D197" s="37">
        <v>0.32885700000000001</v>
      </c>
      <c r="E197" s="37">
        <v>0.32647199999999998</v>
      </c>
      <c r="F197" s="37">
        <v>0.31395000000000001</v>
      </c>
      <c r="G197" s="37">
        <v>0.31307099999999999</v>
      </c>
      <c r="H197" s="37">
        <v>0.32103300000000001</v>
      </c>
      <c r="I197" s="37">
        <v>0.31757400000000002</v>
      </c>
      <c r="J197" s="37">
        <v>0.32192500000000002</v>
      </c>
      <c r="K197" s="37">
        <v>0.324739</v>
      </c>
      <c r="L197" s="37">
        <v>0.31865599999999999</v>
      </c>
      <c r="M197" s="37">
        <v>0.32321499999999997</v>
      </c>
      <c r="N197" s="37">
        <v>0.32557199999999997</v>
      </c>
      <c r="O197" s="37">
        <v>0.33362799999999998</v>
      </c>
      <c r="P197" s="37">
        <v>0.33273999999999998</v>
      </c>
      <c r="Q197" s="37">
        <v>0.35115800000000003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0.3304125059086741</v>
      </c>
      <c r="T197" s="4">
        <f t="shared" si="249"/>
        <v>0.32329741191298106</v>
      </c>
      <c r="U197" s="4">
        <f t="shared" si="249"/>
        <v>0.3211281649449797</v>
      </c>
      <c r="V197" s="4">
        <f t="shared" si="249"/>
        <v>0.31613587210307592</v>
      </c>
      <c r="W197" s="4">
        <f t="shared" si="249"/>
        <v>0.31017288706724</v>
      </c>
      <c r="X197" s="4">
        <f t="shared" si="249"/>
        <v>0.31462591334233125</v>
      </c>
      <c r="Y197" s="4">
        <f t="shared" si="249"/>
        <v>0.31796454695012405</v>
      </c>
      <c r="Z197" s="4">
        <f t="shared" si="249"/>
        <v>0.31653241251140296</v>
      </c>
      <c r="AA197" s="4">
        <f t="shared" si="249"/>
        <v>0.32259147993284804</v>
      </c>
      <c r="AB197" s="4">
        <f t="shared" si="249"/>
        <v>0.31867490160693468</v>
      </c>
      <c r="AC197" s="4">
        <f t="shared" si="249"/>
        <v>0.3224739546279386</v>
      </c>
      <c r="AD197" s="4">
        <f t="shared" si="249"/>
        <v>0.32549151481771088</v>
      </c>
      <c r="AE197" s="4">
        <f t="shared" si="249"/>
        <v>0.3342608941766248</v>
      </c>
      <c r="AF197" s="4">
        <f t="shared" si="249"/>
        <v>0.33427081382234891</v>
      </c>
      <c r="AG197" s="4">
        <f t="shared" si="249"/>
        <v>0.35341144338611657</v>
      </c>
      <c r="AI197" s="4">
        <f t="shared" ref="AI197:AW213" si="250">IF(OR($B197 &lt; C$230, $B197 &gt; C$233), 0, C197-S197)</f>
        <v>-1.4235059086741275E-3</v>
      </c>
      <c r="AJ197" s="4">
        <f t="shared" si="250"/>
        <v>5.5595880870189518E-3</v>
      </c>
      <c r="AK197" s="4">
        <f t="shared" si="250"/>
        <v>5.3438350550202851E-3</v>
      </c>
      <c r="AL197" s="4">
        <f t="shared" si="250"/>
        <v>-2.1858721030759143E-3</v>
      </c>
      <c r="AM197" s="4">
        <f t="shared" si="250"/>
        <v>2.8981129327599886E-3</v>
      </c>
      <c r="AN197" s="4">
        <f t="shared" si="250"/>
        <v>6.4070866576687591E-3</v>
      </c>
      <c r="AO197" s="4">
        <f t="shared" si="250"/>
        <v>-3.9054695012402663E-4</v>
      </c>
      <c r="AP197" s="4">
        <f t="shared" si="250"/>
        <v>5.3925874885970559E-3</v>
      </c>
      <c r="AQ197" s="4">
        <f t="shared" si="250"/>
        <v>2.1475200671519645E-3</v>
      </c>
      <c r="AR197" s="4">
        <f t="shared" si="250"/>
        <v>-1.8901606934684789E-5</v>
      </c>
      <c r="AS197" s="4">
        <f t="shared" si="250"/>
        <v>7.4104537206137744E-4</v>
      </c>
      <c r="AT197" s="4">
        <f t="shared" si="250"/>
        <v>8.0485182289091739E-5</v>
      </c>
      <c r="AU197" s="4">
        <f t="shared" si="250"/>
        <v>-6.3289417662482084E-4</v>
      </c>
      <c r="AV197" s="4">
        <f t="shared" si="250"/>
        <v>-1.5308138223489309E-3</v>
      </c>
      <c r="AW197" s="4">
        <f t="shared" si="250"/>
        <v>-2.2534433861165493E-3</v>
      </c>
      <c r="AY197" s="2">
        <f t="shared" si="242"/>
        <v>0.3304125059086741</v>
      </c>
      <c r="AZ197" s="2">
        <f t="shared" si="242"/>
        <v>0.323297411912981</v>
      </c>
      <c r="BA197" s="2">
        <f t="shared" si="242"/>
        <v>0.3211281649448921</v>
      </c>
      <c r="BB197" s="2">
        <f t="shared" si="242"/>
        <v>0.31613587210307592</v>
      </c>
      <c r="BC197" s="2">
        <f t="shared" si="242"/>
        <v>0.31017288706724</v>
      </c>
      <c r="BD197" s="2">
        <f t="shared" si="242"/>
        <v>0.31462591334233125</v>
      </c>
      <c r="BE197" s="2">
        <f t="shared" si="242"/>
        <v>0.31796454695012405</v>
      </c>
      <c r="BF197" s="2">
        <f t="shared" si="242"/>
        <v>0.31653241251140296</v>
      </c>
      <c r="BG197" s="2">
        <f t="shared" si="242"/>
        <v>0.32259147993284804</v>
      </c>
      <c r="BH197" s="2">
        <f t="shared" si="242"/>
        <v>0.31867490160693468</v>
      </c>
      <c r="BI197" s="2">
        <f t="shared" si="242"/>
        <v>0.3224739546279386</v>
      </c>
      <c r="BJ197" s="2">
        <f t="shared" si="242"/>
        <v>0.32549151481771088</v>
      </c>
      <c r="BK197" s="2">
        <f t="shared" si="242"/>
        <v>0.33426089417660981</v>
      </c>
      <c r="BL197" s="2">
        <f t="shared" si="242"/>
        <v>0.33427081372901363</v>
      </c>
      <c r="BM197" s="2">
        <f t="shared" si="242"/>
        <v>0.35341143644972994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0.32898899999999998</v>
      </c>
      <c r="CV197" s="2">
        <f t="shared" si="198"/>
        <v>0.32885700000000001</v>
      </c>
      <c r="CW197" s="2">
        <f t="shared" si="199"/>
        <v>0.32647199999999998</v>
      </c>
      <c r="CX197" s="2">
        <f t="shared" si="200"/>
        <v>0.31395000000000001</v>
      </c>
      <c r="CY197" s="2">
        <f t="shared" si="201"/>
        <v>0.31307099999999999</v>
      </c>
      <c r="CZ197" s="2">
        <f t="shared" si="202"/>
        <v>0.32103300000000001</v>
      </c>
      <c r="DA197" s="2">
        <f t="shared" si="203"/>
        <v>0.31757400000000002</v>
      </c>
      <c r="DB197" s="2">
        <f t="shared" si="204"/>
        <v>0.32192500000000002</v>
      </c>
      <c r="DC197" s="2">
        <f t="shared" si="205"/>
        <v>0.324739</v>
      </c>
      <c r="DD197" s="2">
        <f t="shared" si="206"/>
        <v>0.31865599999999999</v>
      </c>
      <c r="DE197" s="2">
        <f t="shared" si="207"/>
        <v>0.32321499999999997</v>
      </c>
      <c r="DF197" s="2">
        <f t="shared" si="208"/>
        <v>0.32557199999999997</v>
      </c>
      <c r="DG197" s="2">
        <f t="shared" si="209"/>
        <v>0.33362799999999998</v>
      </c>
      <c r="DH197" s="2">
        <f t="shared" si="210"/>
        <v>0.33273999999999998</v>
      </c>
      <c r="DI197" s="2">
        <f t="shared" si="211"/>
        <v>0.35115800000000003</v>
      </c>
      <c r="DK197" s="2">
        <f t="shared" ref="DK197:DY213" si="251">BO$228*$B197+BO$229</f>
        <v>0.44948487878787885</v>
      </c>
      <c r="DL197" s="2">
        <f t="shared" si="251"/>
        <v>0.49121888631488625</v>
      </c>
      <c r="DM197" s="2">
        <f t="shared" si="251"/>
        <v>0.48603138571428567</v>
      </c>
      <c r="DN197" s="2">
        <f t="shared" si="251"/>
        <v>0.48077465542521991</v>
      </c>
      <c r="DO197" s="2">
        <f t="shared" si="251"/>
        <v>0.48649267126436779</v>
      </c>
      <c r="DP197" s="2">
        <f t="shared" si="251"/>
        <v>0.47728603629032257</v>
      </c>
      <c r="DQ197" s="2">
        <f t="shared" si="251"/>
        <v>0.47522419354838702</v>
      </c>
      <c r="DR197" s="2">
        <f t="shared" si="251"/>
        <v>0.48991901806239746</v>
      </c>
      <c r="DS197" s="2">
        <f t="shared" si="251"/>
        <v>0.49733032216748779</v>
      </c>
      <c r="DT197" s="2">
        <f t="shared" si="251"/>
        <v>0.47537111917494268</v>
      </c>
      <c r="DU197" s="2">
        <f t="shared" si="251"/>
        <v>0.47409985714285707</v>
      </c>
      <c r="DV197" s="2">
        <f t="shared" si="251"/>
        <v>0.51381199648586717</v>
      </c>
      <c r="DW197" s="2">
        <f t="shared" si="251"/>
        <v>0.5088245525846703</v>
      </c>
      <c r="DX197" s="2">
        <f t="shared" si="251"/>
        <v>0.48486688235294123</v>
      </c>
      <c r="DY197" s="2">
        <f t="shared" si="251"/>
        <v>0.43280434920634914</v>
      </c>
      <c r="EA197" s="2">
        <f t="shared" si="240"/>
        <v>0.32116500028666572</v>
      </c>
      <c r="EB197" s="2">
        <f t="shared" si="240"/>
        <v>0.31926609437096454</v>
      </c>
      <c r="EC197" s="2">
        <f t="shared" si="240"/>
        <v>0.31590870789543851</v>
      </c>
      <c r="ED197" s="2">
        <f t="shared" si="240"/>
        <v>0.31677125341971024</v>
      </c>
      <c r="EE197" s="2">
        <f t="shared" si="240"/>
        <v>0.30265186381809089</v>
      </c>
      <c r="EF197" s="2">
        <f t="shared" si="239"/>
        <v>0.31106964151107797</v>
      </c>
      <c r="EG197" s="2">
        <f t="shared" si="239"/>
        <v>0.31991387900558788</v>
      </c>
      <c r="EH197" s="2">
        <f t="shared" si="239"/>
        <v>0.3109795859700506</v>
      </c>
      <c r="EI197" s="2">
        <f t="shared" si="239"/>
        <v>0.31137615048577205</v>
      </c>
      <c r="EJ197" s="2">
        <f t="shared" si="239"/>
        <v>0.3123170819510413</v>
      </c>
      <c r="EK197" s="2">
        <f t="shared" si="212"/>
        <v>0.31749898963676049</v>
      </c>
      <c r="EL197" s="2">
        <f t="shared" si="179"/>
        <v>0.3194264825381094</v>
      </c>
      <c r="EM197" s="2">
        <f t="shared" si="179"/>
        <v>0.33374259126747796</v>
      </c>
      <c r="EN197" s="2">
        <f t="shared" si="179"/>
        <v>0.3315317018740197</v>
      </c>
      <c r="EO197" s="2">
        <f t="shared" si="179"/>
        <v>0.35693171238607546</v>
      </c>
      <c r="EQ197" s="2">
        <f t="shared" ref="EQ197:FE213" si="252">CU$228*$B197+CU$229</f>
        <v>0.33143908159440993</v>
      </c>
      <c r="ER197" s="2">
        <f t="shared" si="252"/>
        <v>0.32394367515290939</v>
      </c>
      <c r="ES197" s="2">
        <f t="shared" si="252"/>
        <v>0.32209206539572677</v>
      </c>
      <c r="ET197" s="2">
        <f t="shared" si="252"/>
        <v>0.31607075413773311</v>
      </c>
      <c r="EU197" s="2">
        <f t="shared" si="252"/>
        <v>0.31096904672074965</v>
      </c>
      <c r="EV197" s="2">
        <f t="shared" si="252"/>
        <v>0.31501563098123408</v>
      </c>
      <c r="EW197" s="2">
        <f t="shared" si="252"/>
        <v>0.31776975465770774</v>
      </c>
      <c r="EX197" s="2">
        <f t="shared" si="252"/>
        <v>0.31689485893539193</v>
      </c>
      <c r="EY197" s="2">
        <f t="shared" si="252"/>
        <v>0.32344095726113825</v>
      </c>
      <c r="EZ197" s="2">
        <f t="shared" si="252"/>
        <v>0.31949573020819788</v>
      </c>
      <c r="FA197" s="2">
        <f t="shared" si="252"/>
        <v>0.32318761514783945</v>
      </c>
      <c r="FB197" s="2">
        <f t="shared" si="252"/>
        <v>0.3264639890130463</v>
      </c>
      <c r="FC197" s="2">
        <f t="shared" si="252"/>
        <v>0.33435281914536896</v>
      </c>
      <c r="FD197" s="2">
        <f t="shared" si="252"/>
        <v>0.33481637397743358</v>
      </c>
      <c r="FE197" s="2">
        <f t="shared" si="252"/>
        <v>0.35248846982643711</v>
      </c>
      <c r="FG197" s="2">
        <f t="shared" ref="FG197:FU213" si="253">POWER(10,($B197-C$231)/C$229)/(1+POWER(10,($B197-C$231)/C$229))</f>
        <v>0.99999646150181398</v>
      </c>
      <c r="FH197" s="2">
        <f t="shared" si="253"/>
        <v>0.9999953917050195</v>
      </c>
      <c r="FI197" s="2">
        <f t="shared" si="253"/>
        <v>0.999996083371258</v>
      </c>
      <c r="FJ197" s="2">
        <f t="shared" si="253"/>
        <v>0.999996919416406</v>
      </c>
      <c r="FK197" s="2">
        <f t="shared" si="253"/>
        <v>0.9999974501290122</v>
      </c>
      <c r="FL197" s="2">
        <f t="shared" si="253"/>
        <v>0.99999719151789002</v>
      </c>
      <c r="FM197" s="2">
        <f t="shared" si="253"/>
        <v>0.99999693343094187</v>
      </c>
      <c r="FN197" s="2">
        <f t="shared" si="253"/>
        <v>0.999997810171387</v>
      </c>
      <c r="FO197" s="2">
        <f t="shared" si="253"/>
        <v>0.99999765203642066</v>
      </c>
      <c r="FP197" s="2">
        <f t="shared" si="253"/>
        <v>0.99999630264450245</v>
      </c>
      <c r="FQ197" s="2">
        <f t="shared" si="253"/>
        <v>0.99999605346993969</v>
      </c>
      <c r="FR197" s="2">
        <f t="shared" si="253"/>
        <v>0.99999626325024149</v>
      </c>
      <c r="FS197" s="2">
        <f t="shared" si="253"/>
        <v>0.99999663230040847</v>
      </c>
      <c r="FT197" s="2">
        <f t="shared" si="253"/>
        <v>0.99999661733093814</v>
      </c>
      <c r="FU197" s="2">
        <f t="shared" si="253"/>
        <v>0.99999548890151491</v>
      </c>
      <c r="FW197" s="2">
        <f t="shared" si="244"/>
        <v>0.90003682912076832</v>
      </c>
      <c r="FX197" s="2">
        <f t="shared" si="244"/>
        <v>0.86166873876043759</v>
      </c>
      <c r="FY197" s="2">
        <f t="shared" si="244"/>
        <v>0.84400598571903973</v>
      </c>
      <c r="FZ197" s="2">
        <f t="shared" si="244"/>
        <v>0.90776187668480945</v>
      </c>
      <c r="GA197" s="2">
        <f t="shared" si="244"/>
        <v>0.90421896053334838</v>
      </c>
      <c r="GB197" s="2">
        <f t="shared" si="244"/>
        <v>0.9011187288701713</v>
      </c>
      <c r="GC197" s="2">
        <f t="shared" si="244"/>
        <v>0.90937278297154012</v>
      </c>
      <c r="GD197" s="2">
        <f t="shared" si="244"/>
        <v>0.93866077308633467</v>
      </c>
      <c r="GE197" s="2">
        <f t="shared" si="244"/>
        <v>0.92955428481058699</v>
      </c>
      <c r="GF197" s="2">
        <f t="shared" si="244"/>
        <v>0.88557296017600173</v>
      </c>
      <c r="GG197" s="2">
        <f t="shared" si="244"/>
        <v>0.87443741048855461</v>
      </c>
      <c r="GH197" s="2">
        <f t="shared" si="244"/>
        <v>0.86171230267089094</v>
      </c>
      <c r="GI197" s="2">
        <f t="shared" si="244"/>
        <v>0.84839336982031621</v>
      </c>
      <c r="GJ197" s="2">
        <f t="shared" si="244"/>
        <v>0.83374933223212611</v>
      </c>
      <c r="GK197" s="2">
        <f t="shared" si="244"/>
        <v>0.7923533676201322</v>
      </c>
      <c r="GM197" s="82">
        <f t="shared" si="245"/>
        <v>1.0187059550996061E-214</v>
      </c>
      <c r="GN197" s="82">
        <f t="shared" si="245"/>
        <v>0</v>
      </c>
      <c r="GO197" s="82">
        <f t="shared" si="245"/>
        <v>0</v>
      </c>
      <c r="GP197" s="82">
        <f t="shared" si="245"/>
        <v>0</v>
      </c>
      <c r="GQ197" s="82">
        <f t="shared" si="245"/>
        <v>0</v>
      </c>
      <c r="GR197" s="82">
        <f t="shared" si="245"/>
        <v>0</v>
      </c>
      <c r="GS197" s="82">
        <f t="shared" si="245"/>
        <v>0</v>
      </c>
      <c r="GT197" s="82">
        <f t="shared" si="245"/>
        <v>0</v>
      </c>
      <c r="GU197" s="82">
        <f t="shared" si="245"/>
        <v>0</v>
      </c>
      <c r="GV197" s="82">
        <f t="shared" si="245"/>
        <v>0</v>
      </c>
      <c r="GW197" s="82">
        <f t="shared" si="245"/>
        <v>0</v>
      </c>
      <c r="GX197" s="82">
        <f t="shared" si="245"/>
        <v>0</v>
      </c>
      <c r="GY197" s="82">
        <f t="shared" si="245"/>
        <v>0</v>
      </c>
      <c r="GZ197" s="82">
        <f t="shared" si="245"/>
        <v>0</v>
      </c>
      <c r="HA197" s="82">
        <f t="shared" si="245"/>
        <v>0</v>
      </c>
      <c r="HC197" s="82">
        <f t="shared" si="181"/>
        <v>0</v>
      </c>
      <c r="HD197" s="82">
        <f t="shared" si="181"/>
        <v>0</v>
      </c>
      <c r="HE197" s="82">
        <f t="shared" si="181"/>
        <v>0</v>
      </c>
      <c r="HF197" s="82">
        <f t="shared" si="181"/>
        <v>0</v>
      </c>
      <c r="HG197" s="82">
        <f t="shared" si="181"/>
        <v>0</v>
      </c>
      <c r="HH197" s="82">
        <f t="shared" si="181"/>
        <v>0</v>
      </c>
      <c r="HI197" s="82">
        <f t="shared" si="241"/>
        <v>0</v>
      </c>
      <c r="HJ197" s="82">
        <f t="shared" si="241"/>
        <v>0</v>
      </c>
      <c r="HK197" s="82">
        <f t="shared" si="241"/>
        <v>0</v>
      </c>
      <c r="HL197" s="82">
        <f t="shared" si="241"/>
        <v>0</v>
      </c>
      <c r="HM197" s="82">
        <f t="shared" si="241"/>
        <v>0</v>
      </c>
      <c r="HN197" s="82">
        <f t="shared" si="241"/>
        <v>0</v>
      </c>
      <c r="HO197" s="82">
        <f t="shared" si="226"/>
        <v>0</v>
      </c>
      <c r="HP197" s="82">
        <f t="shared" si="226"/>
        <v>0</v>
      </c>
      <c r="HQ197" s="82">
        <f t="shared" si="226"/>
        <v>0</v>
      </c>
      <c r="HS197" s="82">
        <f t="shared" si="246"/>
        <v>5.6729222464429992E-71</v>
      </c>
      <c r="HT197" s="82">
        <f t="shared" si="246"/>
        <v>6.0338682472883239E-65</v>
      </c>
      <c r="HU197" s="82">
        <f t="shared" si="246"/>
        <v>4.1916346168173177E-60</v>
      </c>
      <c r="HV197" s="82">
        <f t="shared" si="246"/>
        <v>2.399134620851041E-83</v>
      </c>
      <c r="HW197" s="82">
        <f t="shared" si="246"/>
        <v>1.8186045013961894E-91</v>
      </c>
      <c r="HX197" s="82">
        <f t="shared" si="246"/>
        <v>6.7059131747889504E-82</v>
      </c>
      <c r="HY197" s="82">
        <f t="shared" si="246"/>
        <v>1.5520582565083223E-97</v>
      </c>
      <c r="HZ197" s="82">
        <f t="shared" si="246"/>
        <v>1.0029649802274855E-112</v>
      </c>
      <c r="IA197" s="82">
        <f t="shared" si="246"/>
        <v>1.2773972152248873E-96</v>
      </c>
      <c r="IB197" s="82">
        <f t="shared" si="246"/>
        <v>1.3665972113654164E-86</v>
      </c>
      <c r="IC197" s="82">
        <f t="shared" si="246"/>
        <v>3.6428863694381884E-85</v>
      </c>
      <c r="ID197" s="82">
        <f t="shared" si="246"/>
        <v>4.2663867463163613E-78</v>
      </c>
      <c r="IE197" s="82">
        <f t="shared" si="246"/>
        <v>5.0909377388694808E-66</v>
      </c>
      <c r="IF197" s="82">
        <f t="shared" si="246"/>
        <v>2.0393208776262476E-51</v>
      </c>
      <c r="IG197" s="82">
        <f t="shared" si="246"/>
        <v>1.0571274667410904E-62</v>
      </c>
      <c r="II197" s="82">
        <f t="shared" si="247"/>
        <v>1.4656218928870652E-13</v>
      </c>
      <c r="IJ197" s="82">
        <f t="shared" si="247"/>
        <v>7.683476172964042E-10</v>
      </c>
      <c r="IK197" s="82">
        <f t="shared" si="247"/>
        <v>5.9622295554473803E-8</v>
      </c>
      <c r="IL197" s="82">
        <f t="shared" si="247"/>
        <v>1.9425347699761286E-15</v>
      </c>
      <c r="IM197" s="82">
        <f t="shared" si="247"/>
        <v>1.3483207426378458E-15</v>
      </c>
      <c r="IN197" s="82">
        <f t="shared" si="247"/>
        <v>2.8626605791746185E-14</v>
      </c>
      <c r="IO197" s="82">
        <f t="shared" si="247"/>
        <v>1.3691407721678886E-17</v>
      </c>
      <c r="IP197" s="82">
        <f t="shared" si="247"/>
        <v>6.1924377810349042E-24</v>
      </c>
      <c r="IQ197" s="82">
        <f t="shared" si="247"/>
        <v>1.4492695030711092E-19</v>
      </c>
      <c r="IR197" s="82">
        <f t="shared" si="247"/>
        <v>1.4696132829149847E-13</v>
      </c>
      <c r="IS197" s="82">
        <f t="shared" si="247"/>
        <v>1.3893877002209631E-12</v>
      </c>
      <c r="IT197" s="82">
        <f t="shared" si="247"/>
        <v>5.0656801308335209E-11</v>
      </c>
      <c r="IU197" s="82">
        <f t="shared" si="247"/>
        <v>7.4799782411027861E-9</v>
      </c>
      <c r="IV197" s="82">
        <f t="shared" si="247"/>
        <v>2.2452913481551136E-6</v>
      </c>
      <c r="IW197" s="82">
        <f t="shared" si="247"/>
        <v>1.1423858372658934E-6</v>
      </c>
      <c r="IY197" s="82">
        <f t="shared" si="248"/>
        <v>1.4656218928870652E-13</v>
      </c>
      <c r="IZ197" s="82">
        <f t="shared" si="248"/>
        <v>7.683476172964042E-10</v>
      </c>
      <c r="JA197" s="82">
        <f t="shared" si="248"/>
        <v>5.9622295554473803E-8</v>
      </c>
      <c r="JB197" s="82">
        <f t="shared" si="248"/>
        <v>1.9425347699761286E-15</v>
      </c>
      <c r="JC197" s="82">
        <f t="shared" si="248"/>
        <v>1.3483207426378458E-15</v>
      </c>
      <c r="JD197" s="82">
        <f t="shared" si="248"/>
        <v>2.8626605791746185E-14</v>
      </c>
      <c r="JE197" s="82">
        <f t="shared" si="248"/>
        <v>1.3691407721678886E-17</v>
      </c>
      <c r="JF197" s="82">
        <f t="shared" si="248"/>
        <v>6.1924377810349042E-24</v>
      </c>
      <c r="JG197" s="82">
        <f t="shared" si="248"/>
        <v>1.4492695030711092E-19</v>
      </c>
      <c r="JH197" s="82">
        <f t="shared" si="248"/>
        <v>1.4696132829149847E-13</v>
      </c>
      <c r="JI197" s="82">
        <f t="shared" si="248"/>
        <v>1.3893877002209631E-12</v>
      </c>
      <c r="JJ197" s="82">
        <f t="shared" si="248"/>
        <v>5.0656801308335209E-11</v>
      </c>
      <c r="JK197" s="82">
        <f t="shared" si="248"/>
        <v>7.4799782411027861E-9</v>
      </c>
      <c r="JL197" s="82">
        <f t="shared" si="248"/>
        <v>2.2452913481551136E-6</v>
      </c>
      <c r="JM197" s="82">
        <f t="shared" si="248"/>
        <v>1.1423858372658934E-6</v>
      </c>
    </row>
    <row r="198" spans="2:273" x14ac:dyDescent="0.25">
      <c r="B198" s="2">
        <v>171</v>
      </c>
      <c r="C198" s="37">
        <v>0.33097700000000002</v>
      </c>
      <c r="D198" s="37">
        <v>0.32228600000000002</v>
      </c>
      <c r="E198" s="37">
        <v>0.32108700000000001</v>
      </c>
      <c r="F198" s="37">
        <v>0.31165599999999999</v>
      </c>
      <c r="G198" s="37">
        <v>0.31271399999999999</v>
      </c>
      <c r="H198" s="37">
        <v>0.313531</v>
      </c>
      <c r="I198" s="37">
        <v>0.32144099999999998</v>
      </c>
      <c r="J198" s="37">
        <v>0.321577</v>
      </c>
      <c r="K198" s="37">
        <v>0.32556299999999999</v>
      </c>
      <c r="L198" s="37">
        <v>0.32317699999999999</v>
      </c>
      <c r="M198" s="37">
        <v>0.320523</v>
      </c>
      <c r="N198" s="37">
        <v>0.32239899999999999</v>
      </c>
      <c r="O198" s="37">
        <v>0.33239400000000002</v>
      </c>
      <c r="P198" s="37">
        <v>0.33533499999999999</v>
      </c>
      <c r="Q198" s="37">
        <v>0.34693200000000002</v>
      </c>
      <c r="S198" s="4">
        <f t="shared" si="249"/>
        <v>0.33009391998630433</v>
      </c>
      <c r="T198" s="4">
        <f t="shared" si="249"/>
        <v>0.32304764226701105</v>
      </c>
      <c r="U198" s="4">
        <f t="shared" si="249"/>
        <v>0.32088657786349328</v>
      </c>
      <c r="V198" s="4">
        <f t="shared" si="249"/>
        <v>0.31580018540458021</v>
      </c>
      <c r="W198" s="4">
        <f t="shared" si="249"/>
        <v>0.30986154557639645</v>
      </c>
      <c r="X198" s="4">
        <f t="shared" si="249"/>
        <v>0.31434467861664328</v>
      </c>
      <c r="Y198" s="4">
        <f t="shared" si="249"/>
        <v>0.31758239327486787</v>
      </c>
      <c r="Z198" s="4">
        <f t="shared" si="249"/>
        <v>0.31621606325278534</v>
      </c>
      <c r="AA198" s="4">
        <f t="shared" si="249"/>
        <v>0.32242748186547682</v>
      </c>
      <c r="AB198" s="4">
        <f t="shared" si="249"/>
        <v>0.3184439665350865</v>
      </c>
      <c r="AC198" s="4">
        <f t="shared" si="249"/>
        <v>0.32222602773158338</v>
      </c>
      <c r="AD198" s="4">
        <f t="shared" si="249"/>
        <v>0.32525154489244984</v>
      </c>
      <c r="AE198" s="4">
        <f t="shared" si="249"/>
        <v>0.33389902329817245</v>
      </c>
      <c r="AF198" s="4">
        <f t="shared" si="249"/>
        <v>0.33390967749993772</v>
      </c>
      <c r="AG198" s="4">
        <f t="shared" si="249"/>
        <v>0.35297910742528704</v>
      </c>
      <c r="AI198" s="4">
        <f t="shared" si="250"/>
        <v>8.8308001369569178E-4</v>
      </c>
      <c r="AJ198" s="4">
        <f t="shared" si="250"/>
        <v>-7.6164226701103122E-4</v>
      </c>
      <c r="AK198" s="4">
        <f t="shared" si="250"/>
        <v>2.0042213650672824E-4</v>
      </c>
      <c r="AL198" s="4">
        <f t="shared" si="250"/>
        <v>-4.1441854045802251E-3</v>
      </c>
      <c r="AM198" s="4">
        <f t="shared" si="250"/>
        <v>2.8524544236035454E-3</v>
      </c>
      <c r="AN198" s="4">
        <f t="shared" si="250"/>
        <v>-8.1367861664327634E-4</v>
      </c>
      <c r="AO198" s="4">
        <f t="shared" si="250"/>
        <v>3.8586067251321077E-3</v>
      </c>
      <c r="AP198" s="4">
        <f t="shared" si="250"/>
        <v>5.3609367472146618E-3</v>
      </c>
      <c r="AQ198" s="4">
        <f t="shared" si="250"/>
        <v>3.1355181345231742E-3</v>
      </c>
      <c r="AR198" s="4">
        <f t="shared" si="250"/>
        <v>4.7330334649134942E-3</v>
      </c>
      <c r="AS198" s="4">
        <f t="shared" si="250"/>
        <v>-1.7030277315833731E-3</v>
      </c>
      <c r="AT198" s="4">
        <f t="shared" si="250"/>
        <v>-2.8525448924498487E-3</v>
      </c>
      <c r="AU198" s="4">
        <f t="shared" si="250"/>
        <v>-1.5050232981724254E-3</v>
      </c>
      <c r="AV198" s="4">
        <f t="shared" si="250"/>
        <v>1.425322500062276E-3</v>
      </c>
      <c r="AW198" s="4">
        <f t="shared" si="250"/>
        <v>-6.0471074252870238E-3</v>
      </c>
      <c r="AY198" s="2">
        <f t="shared" si="242"/>
        <v>0.33009391998630433</v>
      </c>
      <c r="AZ198" s="2">
        <f t="shared" si="242"/>
        <v>0.32304764226701105</v>
      </c>
      <c r="BA198" s="2">
        <f t="shared" si="242"/>
        <v>0.32088657786348684</v>
      </c>
      <c r="BB198" s="2">
        <f t="shared" si="242"/>
        <v>0.31580018540458021</v>
      </c>
      <c r="BC198" s="2">
        <f t="shared" si="242"/>
        <v>0.30986154557639645</v>
      </c>
      <c r="BD198" s="2">
        <f t="shared" si="242"/>
        <v>0.31434467861664328</v>
      </c>
      <c r="BE198" s="2">
        <f t="shared" si="242"/>
        <v>0.31758239327486787</v>
      </c>
      <c r="BF198" s="2">
        <f t="shared" si="242"/>
        <v>0.31621606325278534</v>
      </c>
      <c r="BG198" s="2">
        <f t="shared" si="242"/>
        <v>0.32242748186547682</v>
      </c>
      <c r="BH198" s="2">
        <f t="shared" si="242"/>
        <v>0.3184439665350865</v>
      </c>
      <c r="BI198" s="2">
        <f t="shared" si="242"/>
        <v>0.32222602773158338</v>
      </c>
      <c r="BJ198" s="2">
        <f t="shared" si="242"/>
        <v>0.32525154489244984</v>
      </c>
      <c r="BK198" s="2">
        <f t="shared" si="242"/>
        <v>0.33389902329817162</v>
      </c>
      <c r="BL198" s="2">
        <f t="shared" si="242"/>
        <v>0.333909677489519</v>
      </c>
      <c r="BM198" s="2">
        <f t="shared" si="242"/>
        <v>0.35297910662739157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0.33097700000000002</v>
      </c>
      <c r="CV198" s="2">
        <f t="shared" si="198"/>
        <v>0.32228600000000002</v>
      </c>
      <c r="CW198" s="2">
        <f t="shared" si="199"/>
        <v>0.32108700000000001</v>
      </c>
      <c r="CX198" s="2">
        <f t="shared" si="200"/>
        <v>0.31165599999999999</v>
      </c>
      <c r="CY198" s="2">
        <f t="shared" si="201"/>
        <v>0.31271399999999999</v>
      </c>
      <c r="CZ198" s="2">
        <f t="shared" si="202"/>
        <v>0.313531</v>
      </c>
      <c r="DA198" s="2">
        <f t="shared" si="203"/>
        <v>0.32144099999999998</v>
      </c>
      <c r="DB198" s="2">
        <f t="shared" si="204"/>
        <v>0.321577</v>
      </c>
      <c r="DC198" s="2">
        <f t="shared" si="205"/>
        <v>0.32556299999999999</v>
      </c>
      <c r="DD198" s="2">
        <f t="shared" si="206"/>
        <v>0.32317699999999999</v>
      </c>
      <c r="DE198" s="2">
        <f t="shared" si="207"/>
        <v>0.320523</v>
      </c>
      <c r="DF198" s="2">
        <f t="shared" si="208"/>
        <v>0.32239899999999999</v>
      </c>
      <c r="DG198" s="2">
        <f t="shared" si="209"/>
        <v>0.33239400000000002</v>
      </c>
      <c r="DH198" s="2">
        <f t="shared" si="210"/>
        <v>0.33533499999999999</v>
      </c>
      <c r="DI198" s="2">
        <f t="shared" si="211"/>
        <v>0.34693200000000002</v>
      </c>
      <c r="DK198" s="2">
        <f t="shared" si="251"/>
        <v>0.44987987878787883</v>
      </c>
      <c r="DL198" s="2">
        <f t="shared" si="251"/>
        <v>0.4919618688116687</v>
      </c>
      <c r="DM198" s="2">
        <f t="shared" si="251"/>
        <v>0.48666949747899158</v>
      </c>
      <c r="DN198" s="2">
        <f t="shared" si="251"/>
        <v>0.48137602071114372</v>
      </c>
      <c r="DO198" s="2">
        <f t="shared" si="251"/>
        <v>0.48717663678160916</v>
      </c>
      <c r="DP198" s="2">
        <f t="shared" si="251"/>
        <v>0.47793781612903224</v>
      </c>
      <c r="DQ198" s="2">
        <f t="shared" si="251"/>
        <v>0.47583499395161283</v>
      </c>
      <c r="DR198" s="2">
        <f t="shared" si="251"/>
        <v>0.490609551724138</v>
      </c>
      <c r="DS198" s="2">
        <f t="shared" si="251"/>
        <v>0.49804069359605924</v>
      </c>
      <c r="DT198" s="2">
        <f t="shared" si="251"/>
        <v>0.47598470435446905</v>
      </c>
      <c r="DU198" s="2">
        <f t="shared" si="251"/>
        <v>0.47471738599439772</v>
      </c>
      <c r="DV198" s="2">
        <f t="shared" si="251"/>
        <v>0.51465186233766247</v>
      </c>
      <c r="DW198" s="2">
        <f t="shared" si="251"/>
        <v>0.5095351809269163</v>
      </c>
      <c r="DX198" s="2">
        <f t="shared" si="251"/>
        <v>0.48542267379679149</v>
      </c>
      <c r="DY198" s="2">
        <f t="shared" si="251"/>
        <v>0.43299533492063486</v>
      </c>
      <c r="EA198" s="2">
        <f t="shared" si="240"/>
        <v>0.32062558985313905</v>
      </c>
      <c r="EB198" s="2">
        <f t="shared" si="240"/>
        <v>0.31890048730530518</v>
      </c>
      <c r="EC198" s="2">
        <f t="shared" si="240"/>
        <v>0.31551308950829871</v>
      </c>
      <c r="ED198" s="2">
        <f t="shared" si="240"/>
        <v>0.31644954312446399</v>
      </c>
      <c r="EE198" s="2">
        <f t="shared" si="240"/>
        <v>0.30216934318555005</v>
      </c>
      <c r="EF198" s="2">
        <f t="shared" si="239"/>
        <v>0.31070634951441128</v>
      </c>
      <c r="EG198" s="2">
        <f t="shared" si="239"/>
        <v>0.31957371866803513</v>
      </c>
      <c r="EH198" s="2">
        <f t="shared" si="239"/>
        <v>0.31055793899591588</v>
      </c>
      <c r="EI198" s="2">
        <f t="shared" si="239"/>
        <v>0.31098600480940469</v>
      </c>
      <c r="EJ198" s="2">
        <f t="shared" si="239"/>
        <v>0.31192401177688467</v>
      </c>
      <c r="EK198" s="2">
        <f t="shared" si="212"/>
        <v>0.31711692265709246</v>
      </c>
      <c r="EL198" s="2">
        <f t="shared" si="179"/>
        <v>0.3190180293548539</v>
      </c>
      <c r="EM198" s="2">
        <f t="shared" si="179"/>
        <v>0.33336595609631597</v>
      </c>
      <c r="EN198" s="2">
        <f t="shared" si="179"/>
        <v>0.33108725457193583</v>
      </c>
      <c r="EO198" s="2">
        <f t="shared" si="179"/>
        <v>0.35660836058285994</v>
      </c>
      <c r="EQ198" s="2">
        <f t="shared" si="252"/>
        <v>0.33105253685805547</v>
      </c>
      <c r="ER198" s="2">
        <f t="shared" si="252"/>
        <v>0.32365400633181796</v>
      </c>
      <c r="ES198" s="2">
        <f t="shared" si="252"/>
        <v>0.32179163507832059</v>
      </c>
      <c r="ET198" s="2">
        <f t="shared" si="252"/>
        <v>0.31573950320869748</v>
      </c>
      <c r="EU198" s="2">
        <f t="shared" si="252"/>
        <v>0.31060418982218368</v>
      </c>
      <c r="EV198" s="2">
        <f t="shared" si="252"/>
        <v>0.31470831858083759</v>
      </c>
      <c r="EW198" s="2">
        <f t="shared" si="252"/>
        <v>0.31740092472056497</v>
      </c>
      <c r="EX198" s="2">
        <f t="shared" si="252"/>
        <v>0.3165528935248646</v>
      </c>
      <c r="EY198" s="2">
        <f t="shared" si="252"/>
        <v>0.32321784499473361</v>
      </c>
      <c r="EZ198" s="2">
        <f t="shared" si="252"/>
        <v>0.31921168008308554</v>
      </c>
      <c r="FA198" s="2">
        <f t="shared" si="252"/>
        <v>0.32289446361044399</v>
      </c>
      <c r="FB198" s="2">
        <f t="shared" si="252"/>
        <v>0.326163115521106</v>
      </c>
      <c r="FC198" s="2">
        <f t="shared" si="252"/>
        <v>0.33398527064775263</v>
      </c>
      <c r="FD198" s="2">
        <f t="shared" si="252"/>
        <v>0.33442238962796311</v>
      </c>
      <c r="FE198" s="2">
        <f t="shared" si="252"/>
        <v>0.35211130940711755</v>
      </c>
      <c r="FG198" s="2">
        <f t="shared" si="253"/>
        <v>0.99999677285029454</v>
      </c>
      <c r="FH198" s="2">
        <f t="shared" si="253"/>
        <v>0.99999579718332265</v>
      </c>
      <c r="FI198" s="2">
        <f t="shared" si="253"/>
        <v>0.9999964279909026</v>
      </c>
      <c r="FJ198" s="2">
        <f t="shared" si="253"/>
        <v>0.99999719047360924</v>
      </c>
      <c r="FK198" s="2">
        <f t="shared" si="253"/>
        <v>0.9999976744894985</v>
      </c>
      <c r="FL198" s="2">
        <f t="shared" si="253"/>
        <v>0.99999743863324053</v>
      </c>
      <c r="FM198" s="2">
        <f t="shared" si="253"/>
        <v>0.99999720325502472</v>
      </c>
      <c r="FN198" s="2">
        <f t="shared" si="253"/>
        <v>0.99999800285218376</v>
      </c>
      <c r="FO198" s="2">
        <f t="shared" si="253"/>
        <v>0.99999785863132284</v>
      </c>
      <c r="FP198" s="2">
        <f t="shared" si="253"/>
        <v>0.99999662797061228</v>
      </c>
      <c r="FQ198" s="2">
        <f t="shared" si="253"/>
        <v>0.99999640072055729</v>
      </c>
      <c r="FR198" s="2">
        <f t="shared" si="253"/>
        <v>0.99999659204259572</v>
      </c>
      <c r="FS198" s="2">
        <f t="shared" si="253"/>
        <v>0.99999692862055878</v>
      </c>
      <c r="FT198" s="2">
        <f t="shared" si="253"/>
        <v>0.9999969149682314</v>
      </c>
      <c r="FU198" s="2">
        <f t="shared" si="253"/>
        <v>0.9999958858276512</v>
      </c>
      <c r="FW198" s="2">
        <f t="shared" si="244"/>
        <v>0.90802350925544517</v>
      </c>
      <c r="FX198" s="2">
        <f t="shared" si="244"/>
        <v>0.87228589878755536</v>
      </c>
      <c r="FY198" s="2">
        <f t="shared" si="244"/>
        <v>0.8557518493766495</v>
      </c>
      <c r="FZ198" s="2">
        <f t="shared" si="244"/>
        <v>0.91518951363963918</v>
      </c>
      <c r="GA198" s="2">
        <f t="shared" si="244"/>
        <v>0.91190420950108519</v>
      </c>
      <c r="GB198" s="2">
        <f t="shared" si="244"/>
        <v>0.90902770629379992</v>
      </c>
      <c r="GC198" s="2">
        <f t="shared" si="244"/>
        <v>0.9166826050959902</v>
      </c>
      <c r="GD198" s="2">
        <f t="shared" si="244"/>
        <v>0.94375439210820389</v>
      </c>
      <c r="GE198" s="2">
        <f t="shared" si="244"/>
        <v>0.93535202632415482</v>
      </c>
      <c r="GF198" s="2">
        <f t="shared" si="244"/>
        <v>0.89457989398034632</v>
      </c>
      <c r="GG198" s="2">
        <f t="shared" si="244"/>
        <v>0.8842062510036518</v>
      </c>
      <c r="GH198" s="2">
        <f t="shared" si="244"/>
        <v>0.8723266145152262</v>
      </c>
      <c r="GI198" s="2">
        <f t="shared" si="244"/>
        <v>0.85986372851241044</v>
      </c>
      <c r="GJ198" s="2">
        <f t="shared" si="244"/>
        <v>0.84612669067539792</v>
      </c>
      <c r="GK198" s="2">
        <f t="shared" si="244"/>
        <v>0.80709960434168282</v>
      </c>
      <c r="GM198" s="82">
        <f t="shared" si="245"/>
        <v>1.4493668053347492E-218</v>
      </c>
      <c r="GN198" s="82">
        <f t="shared" si="245"/>
        <v>0</v>
      </c>
      <c r="GO198" s="82">
        <f t="shared" si="245"/>
        <v>0</v>
      </c>
      <c r="GP198" s="82">
        <f t="shared" si="245"/>
        <v>0</v>
      </c>
      <c r="GQ198" s="82">
        <f t="shared" si="245"/>
        <v>0</v>
      </c>
      <c r="GR198" s="82">
        <f t="shared" si="245"/>
        <v>0</v>
      </c>
      <c r="GS198" s="82">
        <f t="shared" si="245"/>
        <v>0</v>
      </c>
      <c r="GT198" s="82">
        <f t="shared" si="245"/>
        <v>0</v>
      </c>
      <c r="GU198" s="82">
        <f t="shared" si="245"/>
        <v>0</v>
      </c>
      <c r="GV198" s="82">
        <f t="shared" si="245"/>
        <v>0</v>
      </c>
      <c r="GW198" s="82">
        <f t="shared" si="245"/>
        <v>0</v>
      </c>
      <c r="GX198" s="82">
        <f t="shared" si="245"/>
        <v>0</v>
      </c>
      <c r="GY198" s="82">
        <f t="shared" si="245"/>
        <v>0</v>
      </c>
      <c r="GZ198" s="82">
        <f t="shared" si="245"/>
        <v>0</v>
      </c>
      <c r="HA198" s="82">
        <f t="shared" si="245"/>
        <v>0</v>
      </c>
      <c r="HC198" s="82">
        <f t="shared" si="181"/>
        <v>0</v>
      </c>
      <c r="HD198" s="82">
        <f t="shared" si="181"/>
        <v>0</v>
      </c>
      <c r="HE198" s="82">
        <f t="shared" si="181"/>
        <v>0</v>
      </c>
      <c r="HF198" s="82">
        <f t="shared" si="181"/>
        <v>0</v>
      </c>
      <c r="HG198" s="82">
        <f t="shared" si="181"/>
        <v>0</v>
      </c>
      <c r="HH198" s="82">
        <f t="shared" si="181"/>
        <v>0</v>
      </c>
      <c r="HI198" s="82">
        <f t="shared" si="241"/>
        <v>0</v>
      </c>
      <c r="HJ198" s="82">
        <f t="shared" si="241"/>
        <v>0</v>
      </c>
      <c r="HK198" s="82">
        <f t="shared" si="241"/>
        <v>0</v>
      </c>
      <c r="HL198" s="82">
        <f t="shared" si="241"/>
        <v>0</v>
      </c>
      <c r="HM198" s="82">
        <f t="shared" si="241"/>
        <v>0</v>
      </c>
      <c r="HN198" s="82">
        <f t="shared" si="241"/>
        <v>0</v>
      </c>
      <c r="HO198" s="82">
        <f t="shared" si="226"/>
        <v>0</v>
      </c>
      <c r="HP198" s="82">
        <f t="shared" si="226"/>
        <v>0</v>
      </c>
      <c r="HQ198" s="82">
        <f t="shared" si="226"/>
        <v>0</v>
      </c>
      <c r="HS198" s="82">
        <f t="shared" si="246"/>
        <v>1.2282520783320742E-73</v>
      </c>
      <c r="HT198" s="82">
        <f t="shared" si="246"/>
        <v>1.7101315130315903E-67</v>
      </c>
      <c r="HU198" s="82">
        <f t="shared" si="246"/>
        <v>1.9278807687638976E-62</v>
      </c>
      <c r="HV198" s="82">
        <f t="shared" si="246"/>
        <v>2.4738600688043883E-86</v>
      </c>
      <c r="HW198" s="82">
        <f t="shared" si="246"/>
        <v>1.1296800738323173E-94</v>
      </c>
      <c r="HX198" s="82">
        <f t="shared" si="246"/>
        <v>7.8450976616138144E-85</v>
      </c>
      <c r="HY198" s="82">
        <f t="shared" si="246"/>
        <v>5.5475143355732405E-101</v>
      </c>
      <c r="HZ198" s="82">
        <f t="shared" si="246"/>
        <v>1.9879103439542199E-116</v>
      </c>
      <c r="IA198" s="82">
        <f t="shared" si="246"/>
        <v>7.2120057800585412E-100</v>
      </c>
      <c r="IB198" s="82">
        <f t="shared" si="246"/>
        <v>9.331005182414205E-90</v>
      </c>
      <c r="IC198" s="82">
        <f t="shared" si="246"/>
        <v>2.4413190752504296E-88</v>
      </c>
      <c r="ID198" s="82">
        <f t="shared" si="246"/>
        <v>4.39072818707107E-81</v>
      </c>
      <c r="IE198" s="82">
        <f t="shared" si="246"/>
        <v>1.3899881648497214E-68</v>
      </c>
      <c r="IF198" s="82">
        <f t="shared" si="246"/>
        <v>2.0389198772980269E-53</v>
      </c>
      <c r="IG198" s="82">
        <f t="shared" si="246"/>
        <v>2.6107704063588451E-65</v>
      </c>
      <c r="II198" s="82">
        <f t="shared" si="247"/>
        <v>1.3609966567350826E-14</v>
      </c>
      <c r="IJ198" s="82">
        <f t="shared" si="247"/>
        <v>1.0397279666732463E-10</v>
      </c>
      <c r="IK198" s="82">
        <f t="shared" si="247"/>
        <v>1.0931878097447831E-8</v>
      </c>
      <c r="IL198" s="82">
        <f t="shared" si="247"/>
        <v>1.397195197222224E-16</v>
      </c>
      <c r="IM198" s="82">
        <f t="shared" si="247"/>
        <v>8.9536735470724721E-17</v>
      </c>
      <c r="IN198" s="82">
        <f t="shared" si="247"/>
        <v>2.3496062321607971E-15</v>
      </c>
      <c r="IO198" s="82">
        <f t="shared" si="247"/>
        <v>6.764186858752085E-19</v>
      </c>
      <c r="IP198" s="82">
        <f t="shared" si="247"/>
        <v>1.8201099634892866E-25</v>
      </c>
      <c r="IQ198" s="82">
        <f t="shared" si="247"/>
        <v>7.1472257791326288E-21</v>
      </c>
      <c r="IR198" s="82">
        <f t="shared" si="247"/>
        <v>1.1407265281696159E-14</v>
      </c>
      <c r="IS198" s="82">
        <f t="shared" si="247"/>
        <v>1.1593871766825486E-13</v>
      </c>
      <c r="IT198" s="82">
        <f t="shared" si="247"/>
        <v>5.2118664719945609E-12</v>
      </c>
      <c r="IU198" s="82">
        <f t="shared" si="247"/>
        <v>1.1368569192512769E-9</v>
      </c>
      <c r="IV198" s="82">
        <f t="shared" si="247"/>
        <v>5.7282770151857395E-7</v>
      </c>
      <c r="IW198" s="82">
        <f t="shared" si="247"/>
        <v>2.0008127721978036E-7</v>
      </c>
      <c r="IY198" s="82">
        <f t="shared" si="248"/>
        <v>1.3609966567350826E-14</v>
      </c>
      <c r="IZ198" s="82">
        <f t="shared" si="248"/>
        <v>1.0397279666732463E-10</v>
      </c>
      <c r="JA198" s="82">
        <f t="shared" si="248"/>
        <v>1.0931878097447831E-8</v>
      </c>
      <c r="JB198" s="82">
        <f t="shared" si="248"/>
        <v>1.397195197222224E-16</v>
      </c>
      <c r="JC198" s="82">
        <f t="shared" si="248"/>
        <v>8.9536735470724721E-17</v>
      </c>
      <c r="JD198" s="82">
        <f t="shared" si="248"/>
        <v>2.3496062321607971E-15</v>
      </c>
      <c r="JE198" s="82">
        <f t="shared" si="248"/>
        <v>6.764186858752085E-19</v>
      </c>
      <c r="JF198" s="82">
        <f t="shared" si="248"/>
        <v>1.8201099634892866E-25</v>
      </c>
      <c r="JG198" s="82">
        <f t="shared" si="248"/>
        <v>7.1472257791326288E-21</v>
      </c>
      <c r="JH198" s="82">
        <f t="shared" si="248"/>
        <v>1.1407265281696159E-14</v>
      </c>
      <c r="JI198" s="82">
        <f t="shared" si="248"/>
        <v>1.1593871766825486E-13</v>
      </c>
      <c r="JJ198" s="82">
        <f t="shared" si="248"/>
        <v>5.2118664719945609E-12</v>
      </c>
      <c r="JK198" s="82">
        <f t="shared" si="248"/>
        <v>1.1368569192512769E-9</v>
      </c>
      <c r="JL198" s="82">
        <f t="shared" si="248"/>
        <v>5.7282770151857395E-7</v>
      </c>
      <c r="JM198" s="82">
        <f t="shared" si="248"/>
        <v>2.0008127721978036E-7</v>
      </c>
    </row>
    <row r="199" spans="2:273" x14ac:dyDescent="0.25">
      <c r="B199" s="2">
        <v>172</v>
      </c>
      <c r="C199" s="37">
        <v>0.33094200000000001</v>
      </c>
      <c r="D199" s="37">
        <v>0.321272</v>
      </c>
      <c r="E199" s="37">
        <v>0.320629</v>
      </c>
      <c r="F199" s="37">
        <v>0.31231900000000001</v>
      </c>
      <c r="G199" s="37">
        <v>0.311469</v>
      </c>
      <c r="H199" s="37">
        <v>0.31122699999999998</v>
      </c>
      <c r="I199" s="37">
        <v>0.31680399999999997</v>
      </c>
      <c r="J199" s="37">
        <v>0.32044899999999998</v>
      </c>
      <c r="K199" s="37">
        <v>0.32232100000000002</v>
      </c>
      <c r="L199" s="37">
        <v>0.32430100000000001</v>
      </c>
      <c r="M199" s="37">
        <v>0.321214</v>
      </c>
      <c r="N199" s="37">
        <v>0.32629399999999997</v>
      </c>
      <c r="O199" s="37">
        <v>0.33296100000000001</v>
      </c>
      <c r="P199" s="37">
        <v>0.33005600000000002</v>
      </c>
      <c r="Q199" s="37">
        <v>0.348775</v>
      </c>
      <c r="S199" s="4">
        <f t="shared" si="249"/>
        <v>0.32977166212094278</v>
      </c>
      <c r="T199" s="4">
        <f t="shared" si="249"/>
        <v>0.32279609300353235</v>
      </c>
      <c r="U199" s="4">
        <f t="shared" si="249"/>
        <v>0.32064248427616887</v>
      </c>
      <c r="V199" s="4">
        <f t="shared" si="249"/>
        <v>0.31546475388164807</v>
      </c>
      <c r="W199" s="4">
        <f t="shared" si="249"/>
        <v>0.30954721418194725</v>
      </c>
      <c r="X199" s="4">
        <f t="shared" si="249"/>
        <v>0.31406200374676202</v>
      </c>
      <c r="Y199" s="4">
        <f t="shared" si="249"/>
        <v>0.31720101239633214</v>
      </c>
      <c r="Z199" s="4" t="e">
        <f t="shared" si="249"/>
        <v>#N/A</v>
      </c>
      <c r="AA199" s="4">
        <f t="shared" si="249"/>
        <v>0.32225988476361322</v>
      </c>
      <c r="AB199" s="4">
        <f t="shared" si="249"/>
        <v>0.31821033006435934</v>
      </c>
      <c r="AC199" s="4">
        <f t="shared" si="249"/>
        <v>0.32197592756483867</v>
      </c>
      <c r="AD199" s="4">
        <f t="shared" si="249"/>
        <v>0.32500876233062603</v>
      </c>
      <c r="AE199" s="4">
        <f t="shared" si="249"/>
        <v>0.33353690268403691</v>
      </c>
      <c r="AF199" s="4">
        <f t="shared" si="249"/>
        <v>0.33354720643514929</v>
      </c>
      <c r="AG199" s="4">
        <f t="shared" si="249"/>
        <v>0.35254888154511188</v>
      </c>
      <c r="AI199" s="4">
        <f t="shared" si="250"/>
        <v>1.1703378790572372E-3</v>
      </c>
      <c r="AJ199" s="4">
        <f t="shared" si="250"/>
        <v>-1.5240930035323452E-3</v>
      </c>
      <c r="AK199" s="4">
        <f t="shared" si="250"/>
        <v>-1.3484276168873599E-5</v>
      </c>
      <c r="AL199" s="4">
        <f t="shared" si="250"/>
        <v>-3.1457538816480612E-3</v>
      </c>
      <c r="AM199" s="4">
        <f t="shared" si="250"/>
        <v>1.9217858180527458E-3</v>
      </c>
      <c r="AN199" s="4">
        <f t="shared" si="250"/>
        <v>-2.8350037467620437E-3</v>
      </c>
      <c r="AO199" s="4">
        <f t="shared" si="250"/>
        <v>-3.9701239633216368E-4</v>
      </c>
      <c r="AP199" s="4">
        <f t="shared" si="250"/>
        <v>0</v>
      </c>
      <c r="AQ199" s="4">
        <f t="shared" si="250"/>
        <v>6.1115236386799499E-5</v>
      </c>
      <c r="AR199" s="4">
        <f t="shared" si="250"/>
        <v>6.0906699356406691E-3</v>
      </c>
      <c r="AS199" s="4">
        <f t="shared" si="250"/>
        <v>-7.6192756483867141E-4</v>
      </c>
      <c r="AT199" s="4">
        <f t="shared" si="250"/>
        <v>1.2852376693739398E-3</v>
      </c>
      <c r="AU199" s="4">
        <f t="shared" si="250"/>
        <v>-5.759026840368997E-4</v>
      </c>
      <c r="AV199" s="4">
        <f t="shared" si="250"/>
        <v>-3.4912064351492744E-3</v>
      </c>
      <c r="AW199" s="4">
        <f t="shared" si="250"/>
        <v>-3.773881545111879E-3</v>
      </c>
      <c r="AY199" s="2">
        <f t="shared" si="242"/>
        <v>0.32977166212094278</v>
      </c>
      <c r="AZ199" s="2">
        <f t="shared" si="242"/>
        <v>0.32279609300353235</v>
      </c>
      <c r="BA199" s="2">
        <f t="shared" si="242"/>
        <v>0.32064248427616848</v>
      </c>
      <c r="BB199" s="2">
        <f t="shared" si="242"/>
        <v>0.31546475388164807</v>
      </c>
      <c r="BC199" s="2">
        <f t="shared" si="242"/>
        <v>0.30954721418194725</v>
      </c>
      <c r="BD199" s="2">
        <f t="shared" si="242"/>
        <v>0.31406200374676202</v>
      </c>
      <c r="BE199" s="2">
        <f t="shared" si="242"/>
        <v>0.31720101239633214</v>
      </c>
      <c r="BF199" s="2" t="e">
        <f t="shared" si="242"/>
        <v>#N/A</v>
      </c>
      <c r="BG199" s="2">
        <f t="shared" si="242"/>
        <v>0.32225988476361322</v>
      </c>
      <c r="BH199" s="2">
        <f t="shared" si="242"/>
        <v>0.31821033006435934</v>
      </c>
      <c r="BI199" s="2">
        <f t="shared" si="242"/>
        <v>0.32197592756483867</v>
      </c>
      <c r="BJ199" s="2">
        <f t="shared" si="242"/>
        <v>0.32500876233062603</v>
      </c>
      <c r="BK199" s="2">
        <f t="shared" si="242"/>
        <v>0.33353690268403685</v>
      </c>
      <c r="BL199" s="2">
        <f t="shared" si="242"/>
        <v>0.33354720643411417</v>
      </c>
      <c r="BM199" s="2">
        <f t="shared" si="242"/>
        <v>0.35254888146501867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0.33094200000000001</v>
      </c>
      <c r="CV199" s="2">
        <f t="shared" si="198"/>
        <v>0.321272</v>
      </c>
      <c r="CW199" s="2">
        <f t="shared" si="199"/>
        <v>0.320629</v>
      </c>
      <c r="CX199" s="2">
        <f t="shared" si="200"/>
        <v>0.31231900000000001</v>
      </c>
      <c r="CY199" s="2">
        <f t="shared" si="201"/>
        <v>0.311469</v>
      </c>
      <c r="CZ199" s="2">
        <f t="shared" si="202"/>
        <v>0.31122699999999998</v>
      </c>
      <c r="DA199" s="2">
        <f t="shared" si="203"/>
        <v>0.31680399999999997</v>
      </c>
      <c r="DB199" s="2" t="str">
        <f t="shared" si="204"/>
        <v/>
      </c>
      <c r="DC199" s="2">
        <f t="shared" si="205"/>
        <v>0.32232100000000002</v>
      </c>
      <c r="DD199" s="2">
        <f t="shared" si="206"/>
        <v>0.32430100000000001</v>
      </c>
      <c r="DE199" s="2">
        <f t="shared" si="207"/>
        <v>0.321214</v>
      </c>
      <c r="DF199" s="2">
        <f t="shared" si="208"/>
        <v>0.32629399999999997</v>
      </c>
      <c r="DG199" s="2">
        <f t="shared" si="209"/>
        <v>0.33296100000000001</v>
      </c>
      <c r="DH199" s="2">
        <f t="shared" si="210"/>
        <v>0.33005600000000002</v>
      </c>
      <c r="DI199" s="2">
        <f t="shared" si="211"/>
        <v>0.348775</v>
      </c>
      <c r="DK199" s="2">
        <f t="shared" si="251"/>
        <v>0.45027487878787886</v>
      </c>
      <c r="DL199" s="2">
        <f t="shared" si="251"/>
        <v>0.49270485130845121</v>
      </c>
      <c r="DM199" s="2">
        <f t="shared" si="251"/>
        <v>0.48730760924369743</v>
      </c>
      <c r="DN199" s="2">
        <f t="shared" si="251"/>
        <v>0.48197738599706746</v>
      </c>
      <c r="DO199" s="2">
        <f t="shared" si="251"/>
        <v>0.48786060229885053</v>
      </c>
      <c r="DP199" s="2">
        <f t="shared" si="251"/>
        <v>0.47858959596774192</v>
      </c>
      <c r="DQ199" s="2">
        <f t="shared" si="251"/>
        <v>0.47644579435483864</v>
      </c>
      <c r="DR199" s="2">
        <f t="shared" si="251"/>
        <v>0.49130008538587855</v>
      </c>
      <c r="DS199" s="2">
        <f t="shared" si="251"/>
        <v>0.49875106502463068</v>
      </c>
      <c r="DT199" s="2">
        <f t="shared" si="251"/>
        <v>0.47659828953399541</v>
      </c>
      <c r="DU199" s="2">
        <f t="shared" si="251"/>
        <v>0.47533491484593832</v>
      </c>
      <c r="DV199" s="2">
        <f t="shared" si="251"/>
        <v>0.51549172818945777</v>
      </c>
      <c r="DW199" s="2">
        <f t="shared" si="251"/>
        <v>0.5102458092691623</v>
      </c>
      <c r="DX199" s="2">
        <f t="shared" si="251"/>
        <v>0.48597846524064175</v>
      </c>
      <c r="DY199" s="2">
        <f t="shared" si="251"/>
        <v>0.43318632063492057</v>
      </c>
      <c r="EA199" s="2">
        <f t="shared" si="240"/>
        <v>0.32008617941961243</v>
      </c>
      <c r="EB199" s="2">
        <f t="shared" si="240"/>
        <v>0.31853488023964582</v>
      </c>
      <c r="EC199" s="2">
        <f t="shared" si="240"/>
        <v>0.31511747112115895</v>
      </c>
      <c r="ED199" s="2">
        <f t="shared" si="240"/>
        <v>0.31612783282921769</v>
      </c>
      <c r="EE199" s="2">
        <f t="shared" si="240"/>
        <v>0.30168682255300916</v>
      </c>
      <c r="EF199" s="2">
        <f t="shared" si="239"/>
        <v>0.3103430575177446</v>
      </c>
      <c r="EG199" s="2">
        <f t="shared" si="239"/>
        <v>0.31923355833048239</v>
      </c>
      <c r="EH199" s="2">
        <f t="shared" si="239"/>
        <v>0.31013629202178117</v>
      </c>
      <c r="EI199" s="2">
        <f t="shared" si="239"/>
        <v>0.31059585913303733</v>
      </c>
      <c r="EJ199" s="2">
        <f t="shared" si="239"/>
        <v>0.3115309416027281</v>
      </c>
      <c r="EK199" s="2">
        <f t="shared" si="212"/>
        <v>0.31673485567742438</v>
      </c>
      <c r="EL199" s="2">
        <f t="shared" si="179"/>
        <v>0.31860957617159846</v>
      </c>
      <c r="EM199" s="2">
        <f t="shared" si="179"/>
        <v>0.33298932092515399</v>
      </c>
      <c r="EN199" s="2">
        <f t="shared" si="179"/>
        <v>0.33064280726985196</v>
      </c>
      <c r="EO199" s="2">
        <f t="shared" si="179"/>
        <v>0.35628500877964447</v>
      </c>
      <c r="EQ199" s="2">
        <f t="shared" si="252"/>
        <v>0.33066599212170106</v>
      </c>
      <c r="ER199" s="2">
        <f t="shared" si="252"/>
        <v>0.32336433751072652</v>
      </c>
      <c r="ES199" s="2">
        <f t="shared" si="252"/>
        <v>0.32149120476091442</v>
      </c>
      <c r="ET199" s="2">
        <f t="shared" si="252"/>
        <v>0.31540825227966185</v>
      </c>
      <c r="EU199" s="2">
        <f t="shared" si="252"/>
        <v>0.31023933292361772</v>
      </c>
      <c r="EV199" s="2">
        <f t="shared" si="252"/>
        <v>0.31440100618044109</v>
      </c>
      <c r="EW199" s="2">
        <f t="shared" si="252"/>
        <v>0.31703209478342215</v>
      </c>
      <c r="EX199" s="2">
        <f t="shared" si="252"/>
        <v>0.31621092811433726</v>
      </c>
      <c r="EY199" s="2">
        <f t="shared" si="252"/>
        <v>0.32299473272832901</v>
      </c>
      <c r="EZ199" s="2">
        <f t="shared" si="252"/>
        <v>0.31892762995797319</v>
      </c>
      <c r="FA199" s="2">
        <f t="shared" si="252"/>
        <v>0.32260131207304854</v>
      </c>
      <c r="FB199" s="2">
        <f t="shared" si="252"/>
        <v>0.32586224202916575</v>
      </c>
      <c r="FC199" s="2">
        <f t="shared" si="252"/>
        <v>0.3336177221501363</v>
      </c>
      <c r="FD199" s="2">
        <f t="shared" si="252"/>
        <v>0.33402840527849265</v>
      </c>
      <c r="FE199" s="2">
        <f t="shared" si="252"/>
        <v>0.35173414898779798</v>
      </c>
      <c r="FG199" s="2">
        <f t="shared" si="253"/>
        <v>0.9999970568036527</v>
      </c>
      <c r="FH199" s="2">
        <f t="shared" si="253"/>
        <v>0.99999616698421701</v>
      </c>
      <c r="FI199" s="2">
        <f t="shared" si="253"/>
        <v>0.99999674228796098</v>
      </c>
      <c r="FJ199" s="2">
        <f t="shared" si="253"/>
        <v>0.9999974376808447</v>
      </c>
      <c r="FK199" s="2">
        <f t="shared" si="253"/>
        <v>0.99999787910878157</v>
      </c>
      <c r="FL199" s="2">
        <f t="shared" si="253"/>
        <v>0.99999766400522538</v>
      </c>
      <c r="FM199" s="2">
        <f t="shared" si="253"/>
        <v>0.9999974493376399</v>
      </c>
      <c r="FN199" s="2">
        <f t="shared" si="253"/>
        <v>0.9999981785792238</v>
      </c>
      <c r="FO199" s="2">
        <f t="shared" si="253"/>
        <v>0.9999980470481874</v>
      </c>
      <c r="FP199" s="2">
        <f t="shared" si="253"/>
        <v>0.99999692467173529</v>
      </c>
      <c r="FQ199" s="2">
        <f t="shared" si="253"/>
        <v>0.99999671741709484</v>
      </c>
      <c r="FR199" s="2">
        <f t="shared" si="253"/>
        <v>0.99999689190497532</v>
      </c>
      <c r="FS199" s="2">
        <f t="shared" si="253"/>
        <v>0.99999719886790084</v>
      </c>
      <c r="FT199" s="2">
        <f t="shared" si="253"/>
        <v>0.99999718641682356</v>
      </c>
      <c r="FU199" s="2">
        <f t="shared" si="253"/>
        <v>0.99999624782886454</v>
      </c>
      <c r="FW199" s="2">
        <f t="shared" si="244"/>
        <v>0.91543204054206839</v>
      </c>
      <c r="FX199" s="2">
        <f t="shared" si="244"/>
        <v>0.88219957823233508</v>
      </c>
      <c r="FY199" s="2">
        <f t="shared" si="244"/>
        <v>0.86675291459709114</v>
      </c>
      <c r="FZ199" s="2">
        <f t="shared" si="244"/>
        <v>0.92207037484008203</v>
      </c>
      <c r="GA199" s="2">
        <f t="shared" si="244"/>
        <v>0.91902803200509509</v>
      </c>
      <c r="GB199" s="2">
        <f t="shared" si="244"/>
        <v>0.91636280176885621</v>
      </c>
      <c r="GC199" s="2">
        <f t="shared" si="244"/>
        <v>0.92345246061327169</v>
      </c>
      <c r="GD199" s="2">
        <f t="shared" si="244"/>
        <v>0.94844826620862976</v>
      </c>
      <c r="GE199" s="2">
        <f t="shared" si="244"/>
        <v>0.94070304716668984</v>
      </c>
      <c r="GF199" s="2">
        <f t="shared" si="244"/>
        <v>0.90295555315839204</v>
      </c>
      <c r="GG199" s="2">
        <f t="shared" si="244"/>
        <v>0.893307802216049</v>
      </c>
      <c r="GH199" s="2">
        <f t="shared" si="244"/>
        <v>0.88223756012615484</v>
      </c>
      <c r="GI199" s="2">
        <f t="shared" si="244"/>
        <v>0.87059862122163079</v>
      </c>
      <c r="GJ199" s="2">
        <f t="shared" si="244"/>
        <v>0.85773978690227637</v>
      </c>
      <c r="GK199" s="2">
        <f t="shared" si="244"/>
        <v>0.82103515212724731</v>
      </c>
      <c r="GM199" s="82">
        <f t="shared" si="245"/>
        <v>1.9049651908791046E-222</v>
      </c>
      <c r="GN199" s="82">
        <f t="shared" si="245"/>
        <v>0</v>
      </c>
      <c r="GO199" s="82">
        <f t="shared" si="245"/>
        <v>0</v>
      </c>
      <c r="GP199" s="82">
        <f t="shared" si="245"/>
        <v>0</v>
      </c>
      <c r="GQ199" s="82">
        <f t="shared" si="245"/>
        <v>0</v>
      </c>
      <c r="GR199" s="82">
        <f t="shared" si="245"/>
        <v>0</v>
      </c>
      <c r="GS199" s="82">
        <f t="shared" si="245"/>
        <v>0</v>
      </c>
      <c r="GT199" s="82">
        <f t="shared" si="245"/>
        <v>0</v>
      </c>
      <c r="GU199" s="82">
        <f t="shared" si="245"/>
        <v>0</v>
      </c>
      <c r="GV199" s="82">
        <f t="shared" si="245"/>
        <v>0</v>
      </c>
      <c r="GW199" s="82">
        <f t="shared" si="245"/>
        <v>0</v>
      </c>
      <c r="GX199" s="82">
        <f t="shared" si="245"/>
        <v>0</v>
      </c>
      <c r="GY199" s="82">
        <f t="shared" si="245"/>
        <v>0</v>
      </c>
      <c r="GZ199" s="82">
        <f t="shared" si="245"/>
        <v>0</v>
      </c>
      <c r="HA199" s="82">
        <f t="shared" si="245"/>
        <v>0</v>
      </c>
      <c r="HC199" s="82">
        <f t="shared" si="181"/>
        <v>0</v>
      </c>
      <c r="HD199" s="82">
        <f t="shared" si="181"/>
        <v>0</v>
      </c>
      <c r="HE199" s="82">
        <f t="shared" si="181"/>
        <v>0</v>
      </c>
      <c r="HF199" s="82">
        <f t="shared" si="181"/>
        <v>0</v>
      </c>
      <c r="HG199" s="82">
        <f t="shared" si="181"/>
        <v>0</v>
      </c>
      <c r="HH199" s="82">
        <f t="shared" si="181"/>
        <v>0</v>
      </c>
      <c r="HI199" s="82">
        <f t="shared" si="241"/>
        <v>0</v>
      </c>
      <c r="HJ199" s="82">
        <f t="shared" si="241"/>
        <v>0</v>
      </c>
      <c r="HK199" s="82">
        <f t="shared" si="241"/>
        <v>0</v>
      </c>
      <c r="HL199" s="82">
        <f t="shared" si="241"/>
        <v>0</v>
      </c>
      <c r="HM199" s="82">
        <f t="shared" si="241"/>
        <v>0</v>
      </c>
      <c r="HN199" s="82">
        <f t="shared" si="241"/>
        <v>0</v>
      </c>
      <c r="HO199" s="82">
        <f t="shared" si="226"/>
        <v>0</v>
      </c>
      <c r="HP199" s="82">
        <f t="shared" si="226"/>
        <v>0</v>
      </c>
      <c r="HQ199" s="82">
        <f t="shared" si="226"/>
        <v>0</v>
      </c>
      <c r="HS199" s="82">
        <f t="shared" si="246"/>
        <v>2.3695881263040234E-76</v>
      </c>
      <c r="HT199" s="82">
        <f t="shared" si="246"/>
        <v>4.3189843705351937E-70</v>
      </c>
      <c r="HU199" s="82">
        <f t="shared" si="246"/>
        <v>7.9827032841425294E-65</v>
      </c>
      <c r="HV199" s="82">
        <f t="shared" si="246"/>
        <v>2.2552365062858258E-89</v>
      </c>
      <c r="HW199" s="82">
        <f t="shared" si="246"/>
        <v>6.166272025828001E-98</v>
      </c>
      <c r="HX199" s="82">
        <f t="shared" si="246"/>
        <v>8.1330959676002752E-88</v>
      </c>
      <c r="HY199" s="82">
        <f t="shared" si="246"/>
        <v>1.7239166520429286E-104</v>
      </c>
      <c r="HZ199" s="82">
        <f t="shared" si="246"/>
        <v>3.4265356954587796E-120</v>
      </c>
      <c r="IA199" s="82">
        <f t="shared" si="246"/>
        <v>3.5912753165355599E-103</v>
      </c>
      <c r="IB199" s="82">
        <f t="shared" si="246"/>
        <v>5.5771421235973196E-93</v>
      </c>
      <c r="IC199" s="82">
        <f t="shared" si="246"/>
        <v>1.4280250070503059E-91</v>
      </c>
      <c r="ID199" s="82">
        <f t="shared" si="246"/>
        <v>3.9617853861692496E-84</v>
      </c>
      <c r="IE199" s="82">
        <f t="shared" si="246"/>
        <v>3.3832451238165862E-71</v>
      </c>
      <c r="IF199" s="82">
        <f t="shared" si="246"/>
        <v>1.8626453740194489E-55</v>
      </c>
      <c r="IG199" s="82">
        <f t="shared" si="246"/>
        <v>5.6898410144403675E-68</v>
      </c>
      <c r="II199" s="82">
        <f t="shared" si="247"/>
        <v>1.1499276153917566E-15</v>
      </c>
      <c r="IJ199" s="82">
        <f t="shared" si="247"/>
        <v>1.2808476937901238E-11</v>
      </c>
      <c r="IK199" s="82">
        <f t="shared" si="247"/>
        <v>1.8407781923099944E-9</v>
      </c>
      <c r="IL199" s="82">
        <f t="shared" si="247"/>
        <v>9.0838245675098987E-18</v>
      </c>
      <c r="IM199" s="82">
        <f t="shared" si="247"/>
        <v>5.3476801346698118E-18</v>
      </c>
      <c r="IN199" s="82">
        <f t="shared" si="247"/>
        <v>1.7467335920043166E-16</v>
      </c>
      <c r="IO199" s="82">
        <f t="shared" si="247"/>
        <v>2.979058199911252E-20</v>
      </c>
      <c r="IP199" s="82">
        <f t="shared" si="247"/>
        <v>4.7685542578536026E-27</v>
      </c>
      <c r="IQ199" s="82">
        <f t="shared" si="247"/>
        <v>3.1789897794106447E-22</v>
      </c>
      <c r="IR199" s="82">
        <f t="shared" si="247"/>
        <v>7.9404868028015152E-16</v>
      </c>
      <c r="IS199" s="82">
        <f t="shared" si="247"/>
        <v>8.6564823183610738E-15</v>
      </c>
      <c r="IT199" s="82">
        <f t="shared" si="247"/>
        <v>4.8166683094150171E-13</v>
      </c>
      <c r="IU199" s="82">
        <f t="shared" si="247"/>
        <v>1.5739088860413566E-10</v>
      </c>
      <c r="IV199" s="82">
        <f t="shared" si="247"/>
        <v>1.3617517167045493E-7</v>
      </c>
      <c r="IW199" s="82">
        <f t="shared" si="247"/>
        <v>3.1408573575132585E-8</v>
      </c>
      <c r="IY199" s="82">
        <f t="shared" si="248"/>
        <v>1.1499276153917566E-15</v>
      </c>
      <c r="IZ199" s="82">
        <f t="shared" si="248"/>
        <v>1.2808476937901238E-11</v>
      </c>
      <c r="JA199" s="82">
        <f t="shared" si="248"/>
        <v>1.8407781923099944E-9</v>
      </c>
      <c r="JB199" s="82">
        <f t="shared" si="248"/>
        <v>9.0838245675098987E-18</v>
      </c>
      <c r="JC199" s="82">
        <f t="shared" si="248"/>
        <v>5.3476801346698118E-18</v>
      </c>
      <c r="JD199" s="82">
        <f t="shared" si="248"/>
        <v>1.7467335920043166E-16</v>
      </c>
      <c r="JE199" s="82">
        <f t="shared" si="248"/>
        <v>2.979058199911252E-20</v>
      </c>
      <c r="JF199" s="82">
        <f t="shared" si="248"/>
        <v>4.7685542578536026E-27</v>
      </c>
      <c r="JG199" s="82">
        <f t="shared" si="248"/>
        <v>3.1789897794106447E-22</v>
      </c>
      <c r="JH199" s="82">
        <f t="shared" si="248"/>
        <v>7.9404868028015152E-16</v>
      </c>
      <c r="JI199" s="82">
        <f t="shared" si="248"/>
        <v>8.6564823183610738E-15</v>
      </c>
      <c r="JJ199" s="82">
        <f t="shared" si="248"/>
        <v>4.8166683094150171E-13</v>
      </c>
      <c r="JK199" s="82">
        <f t="shared" si="248"/>
        <v>1.5739088860413566E-10</v>
      </c>
      <c r="JL199" s="82">
        <f t="shared" si="248"/>
        <v>1.3617517167045493E-7</v>
      </c>
      <c r="JM199" s="82">
        <f t="shared" si="248"/>
        <v>3.1408573575132585E-8</v>
      </c>
    </row>
    <row r="200" spans="2:273" x14ac:dyDescent="0.25">
      <c r="B200" s="2">
        <v>173</v>
      </c>
      <c r="C200" s="37">
        <v>0.33517599999999997</v>
      </c>
      <c r="D200" s="37">
        <v>0.32718199999999997</v>
      </c>
      <c r="E200" s="37">
        <v>0.321691</v>
      </c>
      <c r="F200" s="37">
        <v>0.314913</v>
      </c>
      <c r="G200" s="37">
        <v>0.31171900000000002</v>
      </c>
      <c r="H200" s="37">
        <v>0.31205699999999997</v>
      </c>
      <c r="I200" s="37">
        <v>0.31671899999999997</v>
      </c>
      <c r="J200" s="37">
        <v>0.31952900000000001</v>
      </c>
      <c r="K200" s="37">
        <v>0.327046</v>
      </c>
      <c r="L200" s="37">
        <v>0.32231100000000001</v>
      </c>
      <c r="M200" s="37">
        <v>0.31983</v>
      </c>
      <c r="N200" s="37">
        <v>0.32456200000000002</v>
      </c>
      <c r="O200" s="37">
        <v>0.333366</v>
      </c>
      <c r="P200" s="37">
        <v>0.32971400000000001</v>
      </c>
      <c r="Q200" s="37">
        <v>0.35141699999999998</v>
      </c>
      <c r="S200" s="4">
        <f t="shared" si="249"/>
        <v>0.32944581545493101</v>
      </c>
      <c r="T200" s="4">
        <f t="shared" si="249"/>
        <v>0.32254274918814924</v>
      </c>
      <c r="U200" s="4">
        <f t="shared" si="249"/>
        <v>0.32039584164987184</v>
      </c>
      <c r="V200" s="4">
        <f t="shared" si="249"/>
        <v>0.31512956944462678</v>
      </c>
      <c r="W200" s="4">
        <f t="shared" si="249"/>
        <v>0.30922997490618143</v>
      </c>
      <c r="X200" s="4">
        <f t="shared" si="249"/>
        <v>0.31377792559065532</v>
      </c>
      <c r="Y200" s="4">
        <f t="shared" si="249"/>
        <v>0.31682037898103266</v>
      </c>
      <c r="Z200" s="4" t="e">
        <f t="shared" si="249"/>
        <v>#N/A</v>
      </c>
      <c r="AA200" s="4">
        <f t="shared" si="249"/>
        <v>0.3220888358558055</v>
      </c>
      <c r="AB200" s="4">
        <f t="shared" si="249"/>
        <v>0.31797402730258445</v>
      </c>
      <c r="AC200" s="4">
        <f t="shared" si="249"/>
        <v>0.32172366260065899</v>
      </c>
      <c r="AD200" s="4">
        <f t="shared" si="249"/>
        <v>0.3247631584870202</v>
      </c>
      <c r="AE200" s="4">
        <f t="shared" si="249"/>
        <v>0.33317452936593511</v>
      </c>
      <c r="AF200" s="4">
        <f t="shared" si="249"/>
        <v>0.33318336669807869</v>
      </c>
      <c r="AG200" s="4">
        <f t="shared" si="249"/>
        <v>0.35212084191585657</v>
      </c>
      <c r="AI200" s="4">
        <f t="shared" si="250"/>
        <v>5.7301845450689615E-3</v>
      </c>
      <c r="AJ200" s="4">
        <f t="shared" si="250"/>
        <v>4.639250811850737E-3</v>
      </c>
      <c r="AK200" s="4">
        <f t="shared" si="250"/>
        <v>1.2951583501281672E-3</v>
      </c>
      <c r="AL200" s="4">
        <f t="shared" si="250"/>
        <v>-2.1656944462677963E-4</v>
      </c>
      <c r="AM200" s="4">
        <f t="shared" si="250"/>
        <v>2.4890250938185976E-3</v>
      </c>
      <c r="AN200" s="4">
        <f t="shared" si="250"/>
        <v>-1.7209255906553422E-3</v>
      </c>
      <c r="AO200" s="4">
        <f t="shared" si="250"/>
        <v>-1.0137898103268483E-4</v>
      </c>
      <c r="AP200" s="4">
        <f t="shared" si="250"/>
        <v>0</v>
      </c>
      <c r="AQ200" s="4">
        <f t="shared" si="250"/>
        <v>4.9571641441945036E-3</v>
      </c>
      <c r="AR200" s="4">
        <f t="shared" si="250"/>
        <v>4.3369726974155642E-3</v>
      </c>
      <c r="AS200" s="4">
        <f t="shared" si="250"/>
        <v>-1.8936626006589852E-3</v>
      </c>
      <c r="AT200" s="4">
        <f t="shared" si="250"/>
        <v>-2.0115848702018102E-4</v>
      </c>
      <c r="AU200" s="4">
        <f t="shared" si="250"/>
        <v>1.9147063406488307E-4</v>
      </c>
      <c r="AV200" s="4">
        <f t="shared" si="250"/>
        <v>-3.4693666980786797E-3</v>
      </c>
      <c r="AW200" s="4">
        <f t="shared" si="250"/>
        <v>-7.0384191585659561E-4</v>
      </c>
      <c r="AY200" s="2">
        <f t="shared" si="242"/>
        <v>0.32944581545493101</v>
      </c>
      <c r="AZ200" s="2">
        <f t="shared" si="242"/>
        <v>0.32254274918814924</v>
      </c>
      <c r="BA200" s="2">
        <f t="shared" si="242"/>
        <v>0.32039584164987184</v>
      </c>
      <c r="BB200" s="2">
        <f t="shared" si="242"/>
        <v>0.31512956944462678</v>
      </c>
      <c r="BC200" s="2">
        <f t="shared" si="242"/>
        <v>0.30922997490618143</v>
      </c>
      <c r="BD200" s="2">
        <f t="shared" si="242"/>
        <v>0.31377792559065532</v>
      </c>
      <c r="BE200" s="2">
        <f t="shared" si="242"/>
        <v>0.31682037898103266</v>
      </c>
      <c r="BF200" s="2" t="e">
        <f t="shared" si="242"/>
        <v>#N/A</v>
      </c>
      <c r="BG200" s="2">
        <f t="shared" si="242"/>
        <v>0.3220888358558055</v>
      </c>
      <c r="BH200" s="2">
        <f t="shared" si="242"/>
        <v>0.31797402730258445</v>
      </c>
      <c r="BI200" s="2">
        <f t="shared" si="242"/>
        <v>0.32172366260065899</v>
      </c>
      <c r="BJ200" s="2">
        <f t="shared" si="242"/>
        <v>0.3247631584870202</v>
      </c>
      <c r="BK200" s="2">
        <f t="shared" si="242"/>
        <v>0.33317452936593511</v>
      </c>
      <c r="BL200" s="2">
        <f t="shared" si="242"/>
        <v>0.3331833666979872</v>
      </c>
      <c r="BM200" s="2">
        <f t="shared" si="242"/>
        <v>0.35212084190884307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0.33517599999999997</v>
      </c>
      <c r="CV200" s="2">
        <f t="shared" si="198"/>
        <v>0.32718199999999997</v>
      </c>
      <c r="CW200" s="2">
        <f t="shared" si="199"/>
        <v>0.321691</v>
      </c>
      <c r="CX200" s="2">
        <f t="shared" si="200"/>
        <v>0.314913</v>
      </c>
      <c r="CY200" s="2">
        <f t="shared" si="201"/>
        <v>0.31171900000000002</v>
      </c>
      <c r="CZ200" s="2">
        <f t="shared" si="202"/>
        <v>0.31205699999999997</v>
      </c>
      <c r="DA200" s="2">
        <f t="shared" si="203"/>
        <v>0.31671899999999997</v>
      </c>
      <c r="DB200" s="2" t="str">
        <f t="shared" si="204"/>
        <v/>
      </c>
      <c r="DC200" s="2">
        <f t="shared" si="205"/>
        <v>0.327046</v>
      </c>
      <c r="DD200" s="2">
        <f t="shared" si="206"/>
        <v>0.32231100000000001</v>
      </c>
      <c r="DE200" s="2">
        <f t="shared" si="207"/>
        <v>0.31983</v>
      </c>
      <c r="DF200" s="2">
        <f t="shared" si="208"/>
        <v>0.32456200000000002</v>
      </c>
      <c r="DG200" s="2">
        <f t="shared" si="209"/>
        <v>0.333366</v>
      </c>
      <c r="DH200" s="2">
        <f t="shared" si="210"/>
        <v>0.32971400000000001</v>
      </c>
      <c r="DI200" s="2">
        <f t="shared" si="211"/>
        <v>0.35141699999999998</v>
      </c>
      <c r="DK200" s="2">
        <f t="shared" si="251"/>
        <v>0.45066987878787884</v>
      </c>
      <c r="DL200" s="2">
        <f t="shared" si="251"/>
        <v>0.49344783380523372</v>
      </c>
      <c r="DM200" s="2">
        <f t="shared" si="251"/>
        <v>0.48794572100840333</v>
      </c>
      <c r="DN200" s="2">
        <f t="shared" si="251"/>
        <v>0.48257875128299121</v>
      </c>
      <c r="DO200" s="2">
        <f t="shared" si="251"/>
        <v>0.4885445678160919</v>
      </c>
      <c r="DP200" s="2">
        <f t="shared" si="251"/>
        <v>0.4792413758064516</v>
      </c>
      <c r="DQ200" s="2">
        <f t="shared" si="251"/>
        <v>0.47705659475806445</v>
      </c>
      <c r="DR200" s="2">
        <f t="shared" si="251"/>
        <v>0.49199061904761909</v>
      </c>
      <c r="DS200" s="2">
        <f t="shared" si="251"/>
        <v>0.49946143645320207</v>
      </c>
      <c r="DT200" s="2">
        <f t="shared" si="251"/>
        <v>0.47721187471352172</v>
      </c>
      <c r="DU200" s="2">
        <f t="shared" si="251"/>
        <v>0.47595244369747891</v>
      </c>
      <c r="DV200" s="2">
        <f t="shared" si="251"/>
        <v>0.51633159404125295</v>
      </c>
      <c r="DW200" s="2">
        <f t="shared" si="251"/>
        <v>0.5109564376114083</v>
      </c>
      <c r="DX200" s="2">
        <f t="shared" si="251"/>
        <v>0.48653425668449202</v>
      </c>
      <c r="DY200" s="2">
        <f t="shared" si="251"/>
        <v>0.43337730634920629</v>
      </c>
      <c r="EA200" s="2">
        <f t="shared" si="240"/>
        <v>0.31954676898608575</v>
      </c>
      <c r="EB200" s="2">
        <f t="shared" si="240"/>
        <v>0.31816927317398652</v>
      </c>
      <c r="EC200" s="2">
        <f t="shared" si="240"/>
        <v>0.31472185273401915</v>
      </c>
      <c r="ED200" s="2">
        <f t="shared" si="240"/>
        <v>0.31580612253397145</v>
      </c>
      <c r="EE200" s="2">
        <f t="shared" si="240"/>
        <v>0.30120430192046832</v>
      </c>
      <c r="EF200" s="2">
        <f t="shared" si="239"/>
        <v>0.30997976552107798</v>
      </c>
      <c r="EG200" s="2">
        <f t="shared" si="239"/>
        <v>0.31889339799292965</v>
      </c>
      <c r="EH200" s="2">
        <f t="shared" si="239"/>
        <v>0.30971464504764645</v>
      </c>
      <c r="EI200" s="2">
        <f t="shared" si="239"/>
        <v>0.31020571345666992</v>
      </c>
      <c r="EJ200" s="2">
        <f t="shared" si="239"/>
        <v>0.31113787142857141</v>
      </c>
      <c r="EK200" s="2">
        <f t="shared" si="212"/>
        <v>0.31635278869775635</v>
      </c>
      <c r="EL200" s="2">
        <f t="shared" si="179"/>
        <v>0.31820112298834302</v>
      </c>
      <c r="EM200" s="2">
        <f t="shared" si="179"/>
        <v>0.33261268575399205</v>
      </c>
      <c r="EN200" s="2">
        <f t="shared" si="179"/>
        <v>0.33019835996776808</v>
      </c>
      <c r="EO200" s="2">
        <f t="shared" si="179"/>
        <v>0.35596165697642895</v>
      </c>
      <c r="EQ200" s="2">
        <f t="shared" si="252"/>
        <v>0.33027944738534665</v>
      </c>
      <c r="ER200" s="2">
        <f t="shared" si="252"/>
        <v>0.32307466868963508</v>
      </c>
      <c r="ES200" s="2">
        <f t="shared" si="252"/>
        <v>0.32119077444350824</v>
      </c>
      <c r="ET200" s="2">
        <f t="shared" si="252"/>
        <v>0.31507700135062622</v>
      </c>
      <c r="EU200" s="2">
        <f t="shared" si="252"/>
        <v>0.30987447602505175</v>
      </c>
      <c r="EV200" s="2">
        <f t="shared" si="252"/>
        <v>0.31409369378004459</v>
      </c>
      <c r="EW200" s="2">
        <f t="shared" si="252"/>
        <v>0.31666326484627938</v>
      </c>
      <c r="EX200" s="2">
        <f t="shared" si="252"/>
        <v>0.31586896270380993</v>
      </c>
      <c r="EY200" s="2">
        <f t="shared" si="252"/>
        <v>0.32277162046192442</v>
      </c>
      <c r="EZ200" s="2">
        <f t="shared" si="252"/>
        <v>0.31864357983286085</v>
      </c>
      <c r="FA200" s="2">
        <f t="shared" si="252"/>
        <v>0.32230816053565314</v>
      </c>
      <c r="FB200" s="2">
        <f t="shared" si="252"/>
        <v>0.32556136853722545</v>
      </c>
      <c r="FC200" s="2">
        <f t="shared" si="252"/>
        <v>0.33325017365252002</v>
      </c>
      <c r="FD200" s="2">
        <f t="shared" si="252"/>
        <v>0.33363442092902212</v>
      </c>
      <c r="FE200" s="2">
        <f t="shared" si="252"/>
        <v>0.35135698856847841</v>
      </c>
      <c r="FG200" s="2">
        <f t="shared" si="253"/>
        <v>0.99999731577233375</v>
      </c>
      <c r="FH200" s="2">
        <f t="shared" si="253"/>
        <v>0.99999650424687947</v>
      </c>
      <c r="FI200" s="2">
        <f t="shared" si="253"/>
        <v>0.99999702893045728</v>
      </c>
      <c r="FJ200" s="2">
        <f t="shared" si="253"/>
        <v>0.99999766313662963</v>
      </c>
      <c r="FK200" s="2">
        <f t="shared" si="253"/>
        <v>0.99999806572385874</v>
      </c>
      <c r="FL200" s="2">
        <f t="shared" si="253"/>
        <v>0.99999786954700698</v>
      </c>
      <c r="FM200" s="2">
        <f t="shared" si="253"/>
        <v>0.99999767376775806</v>
      </c>
      <c r="FN200" s="2">
        <f t="shared" si="253"/>
        <v>0.99999833884424283</v>
      </c>
      <c r="FO200" s="2">
        <f t="shared" si="253"/>
        <v>0.99999821888647211</v>
      </c>
      <c r="FP200" s="2">
        <f t="shared" si="253"/>
        <v>0.99999719526652908</v>
      </c>
      <c r="FQ200" s="2">
        <f t="shared" si="253"/>
        <v>0.99999700624794474</v>
      </c>
      <c r="FR200" s="2">
        <f t="shared" si="253"/>
        <v>0.99999716538287253</v>
      </c>
      <c r="FS200" s="2">
        <f t="shared" si="253"/>
        <v>0.99999744533653345</v>
      </c>
      <c r="FT200" s="2">
        <f t="shared" si="253"/>
        <v>0.99999743398101038</v>
      </c>
      <c r="FU200" s="2">
        <f t="shared" si="253"/>
        <v>0.99999657797812358</v>
      </c>
      <c r="FW200" s="2">
        <f t="shared" si="244"/>
        <v>0.92229489567561629</v>
      </c>
      <c r="FX200" s="2">
        <f t="shared" si="244"/>
        <v>0.89143949140037915</v>
      </c>
      <c r="FY200" s="2">
        <f t="shared" si="244"/>
        <v>0.87703554169953057</v>
      </c>
      <c r="FZ200" s="2">
        <f t="shared" si="244"/>
        <v>0.92843662981528408</v>
      </c>
      <c r="GA200" s="2">
        <f t="shared" si="244"/>
        <v>0.92562277540239468</v>
      </c>
      <c r="GB200" s="2">
        <f t="shared" si="244"/>
        <v>0.92315646423720332</v>
      </c>
      <c r="GC200" s="2">
        <f t="shared" si="244"/>
        <v>0.92971441608277483</v>
      </c>
      <c r="GD200" s="2">
        <f t="shared" si="244"/>
        <v>0.95277002512211872</v>
      </c>
      <c r="GE200" s="2">
        <f t="shared" si="244"/>
        <v>0.94563689737941481</v>
      </c>
      <c r="GF200" s="2">
        <f t="shared" si="244"/>
        <v>0.91073216710509086</v>
      </c>
      <c r="GG200" s="2">
        <f t="shared" si="244"/>
        <v>0.90177343200186977</v>
      </c>
      <c r="GH200" s="2">
        <f t="shared" si="244"/>
        <v>0.89147486059710201</v>
      </c>
      <c r="GI200" s="2">
        <f t="shared" si="244"/>
        <v>0.88062534986466101</v>
      </c>
      <c r="GJ200" s="2">
        <f t="shared" si="244"/>
        <v>0.86861251968303499</v>
      </c>
      <c r="GK200" s="2">
        <f t="shared" si="244"/>
        <v>0.83417081216956857</v>
      </c>
      <c r="GM200" s="82">
        <f t="shared" si="245"/>
        <v>2.3129936685943315E-226</v>
      </c>
      <c r="GN200" s="82">
        <f t="shared" si="245"/>
        <v>0</v>
      </c>
      <c r="GO200" s="82">
        <f t="shared" si="245"/>
        <v>0</v>
      </c>
      <c r="GP200" s="82">
        <f t="shared" si="245"/>
        <v>0</v>
      </c>
      <c r="GQ200" s="82">
        <f t="shared" si="245"/>
        <v>0</v>
      </c>
      <c r="GR200" s="82">
        <f t="shared" si="245"/>
        <v>0</v>
      </c>
      <c r="GS200" s="82">
        <f t="shared" si="245"/>
        <v>0</v>
      </c>
      <c r="GT200" s="82">
        <f t="shared" si="245"/>
        <v>0</v>
      </c>
      <c r="GU200" s="82">
        <f t="shared" si="245"/>
        <v>0</v>
      </c>
      <c r="GV200" s="82">
        <f t="shared" si="245"/>
        <v>0</v>
      </c>
      <c r="GW200" s="82">
        <f t="shared" si="245"/>
        <v>0</v>
      </c>
      <c r="GX200" s="82">
        <f t="shared" si="245"/>
        <v>0</v>
      </c>
      <c r="GY200" s="82">
        <f t="shared" si="245"/>
        <v>0</v>
      </c>
      <c r="GZ200" s="82">
        <f t="shared" si="245"/>
        <v>0</v>
      </c>
      <c r="HA200" s="82">
        <f t="shared" si="245"/>
        <v>0</v>
      </c>
      <c r="HC200" s="82">
        <f t="shared" si="181"/>
        <v>0</v>
      </c>
      <c r="HD200" s="82">
        <f t="shared" si="181"/>
        <v>0</v>
      </c>
      <c r="HE200" s="82">
        <f t="shared" si="181"/>
        <v>0</v>
      </c>
      <c r="HF200" s="82">
        <f t="shared" si="181"/>
        <v>0</v>
      </c>
      <c r="HG200" s="82">
        <f t="shared" si="181"/>
        <v>0</v>
      </c>
      <c r="HH200" s="82">
        <f t="shared" si="181"/>
        <v>0</v>
      </c>
      <c r="HI200" s="82">
        <f t="shared" si="241"/>
        <v>0</v>
      </c>
      <c r="HJ200" s="82">
        <f t="shared" si="241"/>
        <v>0</v>
      </c>
      <c r="HK200" s="82">
        <f t="shared" si="241"/>
        <v>0</v>
      </c>
      <c r="HL200" s="82">
        <f t="shared" si="241"/>
        <v>0</v>
      </c>
      <c r="HM200" s="82">
        <f t="shared" si="241"/>
        <v>0</v>
      </c>
      <c r="HN200" s="82">
        <f t="shared" si="241"/>
        <v>0</v>
      </c>
      <c r="HO200" s="82">
        <f t="shared" si="226"/>
        <v>0</v>
      </c>
      <c r="HP200" s="82">
        <f t="shared" si="226"/>
        <v>0</v>
      </c>
      <c r="HQ200" s="82">
        <f t="shared" si="226"/>
        <v>0</v>
      </c>
      <c r="HS200" s="82">
        <f t="shared" si="246"/>
        <v>4.0734044654956343E-79</v>
      </c>
      <c r="HT200" s="82">
        <f t="shared" si="246"/>
        <v>9.7195482158678804E-73</v>
      </c>
      <c r="HU200" s="82">
        <f t="shared" si="246"/>
        <v>2.9756845341300496E-67</v>
      </c>
      <c r="HV200" s="82">
        <f t="shared" si="246"/>
        <v>1.8176105626304437E-92</v>
      </c>
      <c r="HW200" s="82">
        <f t="shared" si="246"/>
        <v>2.9575733668520733E-101</v>
      </c>
      <c r="HX200" s="82">
        <f t="shared" si="246"/>
        <v>7.471811339161127E-91</v>
      </c>
      <c r="HY200" s="82">
        <f t="shared" si="246"/>
        <v>4.6575448968274486E-108</v>
      </c>
      <c r="HZ200" s="82">
        <f t="shared" si="246"/>
        <v>5.1363850414220183E-124</v>
      </c>
      <c r="IA200" s="82">
        <f t="shared" si="246"/>
        <v>1.5772480738670853E-106</v>
      </c>
      <c r="IB200" s="82">
        <f t="shared" si="246"/>
        <v>2.9180009800338877E-96</v>
      </c>
      <c r="IC200" s="82">
        <f t="shared" si="246"/>
        <v>7.2907835453641003E-95</v>
      </c>
      <c r="ID200" s="82">
        <f t="shared" si="246"/>
        <v>3.1341353752936233E-87</v>
      </c>
      <c r="IE200" s="82">
        <f t="shared" si="246"/>
        <v>7.3410627860654706E-74</v>
      </c>
      <c r="IF200" s="82">
        <f t="shared" si="246"/>
        <v>1.554782342142574E-57</v>
      </c>
      <c r="IG200" s="82">
        <f t="shared" si="246"/>
        <v>1.0942447369073489E-70</v>
      </c>
      <c r="II200" s="82">
        <f t="shared" si="247"/>
        <v>8.8392941397835941E-17</v>
      </c>
      <c r="IJ200" s="82">
        <f t="shared" si="247"/>
        <v>1.4362205715430808E-12</v>
      </c>
      <c r="IK200" s="82">
        <f t="shared" si="247"/>
        <v>2.8460884971884752E-10</v>
      </c>
      <c r="IL200" s="82">
        <f t="shared" si="247"/>
        <v>5.3378080039707685E-19</v>
      </c>
      <c r="IM200" s="82">
        <f t="shared" si="247"/>
        <v>2.8723849348018377E-19</v>
      </c>
      <c r="IN200" s="82">
        <f t="shared" si="247"/>
        <v>1.1760349126186551E-17</v>
      </c>
      <c r="IO200" s="82">
        <f t="shared" si="247"/>
        <v>1.169493056875125E-21</v>
      </c>
      <c r="IP200" s="82">
        <f t="shared" si="247"/>
        <v>1.113532435920133E-28</v>
      </c>
      <c r="IQ200" s="82">
        <f t="shared" si="247"/>
        <v>1.2751877499727081E-23</v>
      </c>
      <c r="IR200" s="82">
        <f t="shared" si="247"/>
        <v>4.9561574796783069E-17</v>
      </c>
      <c r="IS200" s="82">
        <f t="shared" si="247"/>
        <v>5.7822867041357332E-16</v>
      </c>
      <c r="IT200" s="82">
        <f t="shared" si="247"/>
        <v>3.9978469642889971E-14</v>
      </c>
      <c r="IU200" s="82">
        <f t="shared" si="247"/>
        <v>1.9844570123015523E-11</v>
      </c>
      <c r="IV200" s="82">
        <f t="shared" si="247"/>
        <v>3.015881602338155E-8</v>
      </c>
      <c r="IW200" s="82">
        <f t="shared" si="247"/>
        <v>4.4190699388548858E-9</v>
      </c>
      <c r="IY200" s="82">
        <f t="shared" si="248"/>
        <v>8.8392941397835941E-17</v>
      </c>
      <c r="IZ200" s="82">
        <f t="shared" si="248"/>
        <v>1.4362205715430808E-12</v>
      </c>
      <c r="JA200" s="82">
        <f t="shared" si="248"/>
        <v>2.8460884971884752E-10</v>
      </c>
      <c r="JB200" s="82">
        <f t="shared" si="248"/>
        <v>5.3378080039707685E-19</v>
      </c>
      <c r="JC200" s="82">
        <f t="shared" si="248"/>
        <v>2.8723849348018377E-19</v>
      </c>
      <c r="JD200" s="82">
        <f t="shared" si="248"/>
        <v>1.1760349126186551E-17</v>
      </c>
      <c r="JE200" s="82">
        <f t="shared" si="248"/>
        <v>1.169493056875125E-21</v>
      </c>
      <c r="JF200" s="82">
        <f t="shared" si="248"/>
        <v>1.113532435920133E-28</v>
      </c>
      <c r="JG200" s="82">
        <f t="shared" si="248"/>
        <v>1.2751877499727081E-23</v>
      </c>
      <c r="JH200" s="82">
        <f t="shared" si="248"/>
        <v>4.9561574796783069E-17</v>
      </c>
      <c r="JI200" s="82">
        <f t="shared" si="248"/>
        <v>5.7822867041357332E-16</v>
      </c>
      <c r="JJ200" s="82">
        <f t="shared" si="248"/>
        <v>3.9978469642889971E-14</v>
      </c>
      <c r="JK200" s="82">
        <f t="shared" si="248"/>
        <v>1.9844570123015523E-11</v>
      </c>
      <c r="JL200" s="82">
        <f t="shared" si="248"/>
        <v>3.015881602338155E-8</v>
      </c>
      <c r="JM200" s="82">
        <f t="shared" si="248"/>
        <v>4.4190699388548858E-9</v>
      </c>
    </row>
    <row r="201" spans="2:273" x14ac:dyDescent="0.25">
      <c r="B201" s="2">
        <v>174</v>
      </c>
      <c r="C201" s="37">
        <v>0.327905</v>
      </c>
      <c r="D201" s="37">
        <v>0.324436</v>
      </c>
      <c r="E201" s="37">
        <v>0.320104</v>
      </c>
      <c r="F201" s="37">
        <v>0.319137</v>
      </c>
      <c r="G201" s="37">
        <v>0.31245400000000001</v>
      </c>
      <c r="H201" s="37">
        <v>0.31715599999999999</v>
      </c>
      <c r="I201" s="37">
        <v>0.31677899999999998</v>
      </c>
      <c r="J201" s="37">
        <v>0.320131</v>
      </c>
      <c r="K201" s="37">
        <v>0.32255899999999998</v>
      </c>
      <c r="L201" s="37">
        <v>0.32171100000000002</v>
      </c>
      <c r="M201" s="37">
        <v>0.32468900000000001</v>
      </c>
      <c r="N201" s="37">
        <v>0.32518399999999997</v>
      </c>
      <c r="O201" s="37">
        <v>0.33094400000000002</v>
      </c>
      <c r="P201" s="37">
        <v>0.337173</v>
      </c>
      <c r="Q201" s="37">
        <v>0.34345399999999998</v>
      </c>
      <c r="S201" s="4">
        <f t="shared" si="249"/>
        <v>0.32911647953359019</v>
      </c>
      <c r="T201" s="4">
        <f t="shared" si="249"/>
        <v>0.32228761203710465</v>
      </c>
      <c r="U201" s="4">
        <f t="shared" si="249"/>
        <v>0.32014663302420004</v>
      </c>
      <c r="V201" s="4">
        <f t="shared" si="249"/>
        <v>0.31479462323683838</v>
      </c>
      <c r="W201" s="4">
        <f t="shared" si="249"/>
        <v>0.30890992087803776</v>
      </c>
      <c r="X201" s="4">
        <f t="shared" si="249"/>
        <v>0.3134924867954737</v>
      </c>
      <c r="Y201" s="4">
        <f t="shared" si="249"/>
        <v>0.31644046549624133</v>
      </c>
      <c r="Z201" s="4" t="e">
        <f t="shared" si="249"/>
        <v>#N/A</v>
      </c>
      <c r="AA201" s="4">
        <f t="shared" si="249"/>
        <v>0.32191448731709055</v>
      </c>
      <c r="AB201" s="4">
        <f t="shared" si="249"/>
        <v>0.31773510951440281</v>
      </c>
      <c r="AC201" s="4">
        <f t="shared" si="249"/>
        <v>0.3214692572484486</v>
      </c>
      <c r="AD201" s="4">
        <f t="shared" si="249"/>
        <v>0.32451474815024622</v>
      </c>
      <c r="AE201" s="4">
        <f t="shared" si="249"/>
        <v>0.33281190276780315</v>
      </c>
      <c r="AF201" s="4">
        <f t="shared" si="249"/>
        <v>0.33281813946211414</v>
      </c>
      <c r="AG201" s="4">
        <f t="shared" si="249"/>
        <v>0.35169504245494571</v>
      </c>
      <c r="AI201" s="4">
        <f t="shared" si="250"/>
        <v>-1.2114795335901873E-3</v>
      </c>
      <c r="AJ201" s="4">
        <f t="shared" si="250"/>
        <v>2.1483879628953484E-3</v>
      </c>
      <c r="AK201" s="4">
        <f t="shared" si="250"/>
        <v>-4.2633024200045E-5</v>
      </c>
      <c r="AL201" s="4">
        <f t="shared" si="250"/>
        <v>4.3423767631616261E-3</v>
      </c>
      <c r="AM201" s="4">
        <f t="shared" si="250"/>
        <v>3.5440791219622514E-3</v>
      </c>
      <c r="AN201" s="4">
        <f t="shared" si="250"/>
        <v>3.6635132045262919E-3</v>
      </c>
      <c r="AO201" s="4">
        <f t="shared" si="250"/>
        <v>3.3853450375864735E-4</v>
      </c>
      <c r="AP201" s="4">
        <f t="shared" si="250"/>
        <v>0</v>
      </c>
      <c r="AQ201" s="4">
        <f t="shared" si="250"/>
        <v>6.445126829094372E-4</v>
      </c>
      <c r="AR201" s="4">
        <f t="shared" si="250"/>
        <v>3.975890485597211E-3</v>
      </c>
      <c r="AS201" s="4">
        <f t="shared" si="250"/>
        <v>3.2197427515514021E-3</v>
      </c>
      <c r="AT201" s="4">
        <f t="shared" si="250"/>
        <v>6.6925184975374918E-4</v>
      </c>
      <c r="AU201" s="4">
        <f t="shared" si="250"/>
        <v>-1.8679027678031312E-3</v>
      </c>
      <c r="AV201" s="4">
        <f t="shared" si="250"/>
        <v>4.3548605378858629E-3</v>
      </c>
      <c r="AW201" s="4">
        <f t="shared" si="250"/>
        <v>-8.241042454945724E-3</v>
      </c>
      <c r="AY201" s="2">
        <f t="shared" si="242"/>
        <v>0.32911647953359019</v>
      </c>
      <c r="AZ201" s="2">
        <f t="shared" si="242"/>
        <v>0.32228761203710465</v>
      </c>
      <c r="BA201" s="2">
        <f t="shared" si="242"/>
        <v>0.32014663302420004</v>
      </c>
      <c r="BB201" s="2">
        <f t="shared" si="242"/>
        <v>0.31479462323683838</v>
      </c>
      <c r="BC201" s="2">
        <f t="shared" si="242"/>
        <v>0.30890992087803776</v>
      </c>
      <c r="BD201" s="2">
        <f t="shared" si="242"/>
        <v>0.3134924867954737</v>
      </c>
      <c r="BE201" s="2">
        <f t="shared" si="242"/>
        <v>0.31644046549624133</v>
      </c>
      <c r="BF201" s="2" t="e">
        <f t="shared" si="242"/>
        <v>#N/A</v>
      </c>
      <c r="BG201" s="2">
        <f t="shared" si="242"/>
        <v>0.32191448731709055</v>
      </c>
      <c r="BH201" s="2">
        <f t="shared" si="242"/>
        <v>0.31773510951440281</v>
      </c>
      <c r="BI201" s="2">
        <f t="shared" si="242"/>
        <v>0.3214692572484486</v>
      </c>
      <c r="BJ201" s="2">
        <f t="shared" si="242"/>
        <v>0.32451474815024622</v>
      </c>
      <c r="BK201" s="2">
        <f t="shared" si="242"/>
        <v>0.33281190276780315</v>
      </c>
      <c r="BL201" s="2">
        <f t="shared" si="242"/>
        <v>0.33281813946210692</v>
      </c>
      <c r="BM201" s="2">
        <f t="shared" si="242"/>
        <v>0.35169504245441013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0.327905</v>
      </c>
      <c r="CV201" s="2">
        <f t="shared" si="198"/>
        <v>0.324436</v>
      </c>
      <c r="CW201" s="2">
        <f t="shared" si="199"/>
        <v>0.320104</v>
      </c>
      <c r="CX201" s="2">
        <f t="shared" si="200"/>
        <v>0.319137</v>
      </c>
      <c r="CY201" s="2">
        <f t="shared" si="201"/>
        <v>0.31245400000000001</v>
      </c>
      <c r="CZ201" s="2">
        <f t="shared" si="202"/>
        <v>0.31715599999999999</v>
      </c>
      <c r="DA201" s="2">
        <f t="shared" si="203"/>
        <v>0.31677899999999998</v>
      </c>
      <c r="DB201" s="2" t="str">
        <f t="shared" si="204"/>
        <v/>
      </c>
      <c r="DC201" s="2">
        <f t="shared" si="205"/>
        <v>0.32255899999999998</v>
      </c>
      <c r="DD201" s="2">
        <f t="shared" si="206"/>
        <v>0.32171100000000002</v>
      </c>
      <c r="DE201" s="2">
        <f t="shared" si="207"/>
        <v>0.32468900000000001</v>
      </c>
      <c r="DF201" s="2">
        <f t="shared" si="208"/>
        <v>0.32518399999999997</v>
      </c>
      <c r="DG201" s="2">
        <f t="shared" si="209"/>
        <v>0.33094400000000002</v>
      </c>
      <c r="DH201" s="2">
        <f t="shared" si="210"/>
        <v>0.337173</v>
      </c>
      <c r="DI201" s="2">
        <f t="shared" si="211"/>
        <v>0.34345399999999998</v>
      </c>
      <c r="DK201" s="2">
        <f t="shared" si="251"/>
        <v>0.45106487878787882</v>
      </c>
      <c r="DL201" s="2">
        <f t="shared" si="251"/>
        <v>0.49419081630201622</v>
      </c>
      <c r="DM201" s="2">
        <f t="shared" si="251"/>
        <v>0.48858383277310918</v>
      </c>
      <c r="DN201" s="2">
        <f t="shared" si="251"/>
        <v>0.48318011656891496</v>
      </c>
      <c r="DO201" s="2">
        <f t="shared" si="251"/>
        <v>0.48922853333333327</v>
      </c>
      <c r="DP201" s="2">
        <f t="shared" si="251"/>
        <v>0.47989315564516133</v>
      </c>
      <c r="DQ201" s="2">
        <f t="shared" si="251"/>
        <v>0.47766739516129025</v>
      </c>
      <c r="DR201" s="2">
        <f t="shared" si="251"/>
        <v>0.49268115270935964</v>
      </c>
      <c r="DS201" s="2">
        <f t="shared" si="251"/>
        <v>0.50017180788177351</v>
      </c>
      <c r="DT201" s="2">
        <f t="shared" si="251"/>
        <v>0.47782545989304809</v>
      </c>
      <c r="DU201" s="2">
        <f t="shared" si="251"/>
        <v>0.47656997254901956</v>
      </c>
      <c r="DV201" s="2">
        <f t="shared" si="251"/>
        <v>0.51717145989304825</v>
      </c>
      <c r="DW201" s="2">
        <f t="shared" si="251"/>
        <v>0.5116670659536543</v>
      </c>
      <c r="DX201" s="2">
        <f t="shared" si="251"/>
        <v>0.48709004812834228</v>
      </c>
      <c r="DY201" s="2">
        <f t="shared" si="251"/>
        <v>0.43356829206349201</v>
      </c>
      <c r="EA201" s="2">
        <f t="shared" si="240"/>
        <v>0.31900735855255913</v>
      </c>
      <c r="EB201" s="2">
        <f t="shared" si="240"/>
        <v>0.31780366610832717</v>
      </c>
      <c r="EC201" s="2">
        <f t="shared" si="240"/>
        <v>0.3143262343468794</v>
      </c>
      <c r="ED201" s="2">
        <f t="shared" si="240"/>
        <v>0.3154844122387252</v>
      </c>
      <c r="EE201" s="2">
        <f t="shared" si="240"/>
        <v>0.30072178128792743</v>
      </c>
      <c r="EF201" s="2">
        <f t="shared" si="239"/>
        <v>0.30961647352441124</v>
      </c>
      <c r="EG201" s="2">
        <f t="shared" si="239"/>
        <v>0.31855323765537691</v>
      </c>
      <c r="EH201" s="2">
        <f t="shared" si="239"/>
        <v>0.30929299807351174</v>
      </c>
      <c r="EI201" s="2">
        <f t="shared" si="239"/>
        <v>0.30981556778030256</v>
      </c>
      <c r="EJ201" s="2">
        <f t="shared" si="239"/>
        <v>0.31074480125441484</v>
      </c>
      <c r="EK201" s="2">
        <f t="shared" si="212"/>
        <v>0.31597072171808827</v>
      </c>
      <c r="EL201" s="2">
        <f t="shared" si="179"/>
        <v>0.31779266980508752</v>
      </c>
      <c r="EM201" s="2">
        <f t="shared" si="179"/>
        <v>0.33223605058283007</v>
      </c>
      <c r="EN201" s="2">
        <f t="shared" si="179"/>
        <v>0.32975391266568421</v>
      </c>
      <c r="EO201" s="2">
        <f t="shared" si="179"/>
        <v>0.35563830517321349</v>
      </c>
      <c r="EQ201" s="2">
        <f t="shared" si="252"/>
        <v>0.32989290264899224</v>
      </c>
      <c r="ER201" s="2">
        <f t="shared" si="252"/>
        <v>0.32278499986854359</v>
      </c>
      <c r="ES201" s="2">
        <f t="shared" si="252"/>
        <v>0.32089034412610207</v>
      </c>
      <c r="ET201" s="2">
        <f t="shared" si="252"/>
        <v>0.31474575042159064</v>
      </c>
      <c r="EU201" s="2">
        <f t="shared" si="252"/>
        <v>0.30950961912648578</v>
      </c>
      <c r="EV201" s="2">
        <f t="shared" si="252"/>
        <v>0.31378638137964809</v>
      </c>
      <c r="EW201" s="2">
        <f t="shared" si="252"/>
        <v>0.31629443490913656</v>
      </c>
      <c r="EX201" s="2">
        <f t="shared" si="252"/>
        <v>0.3155269972932826</v>
      </c>
      <c r="EY201" s="2">
        <f t="shared" si="252"/>
        <v>0.32254850819551978</v>
      </c>
      <c r="EZ201" s="2">
        <f t="shared" si="252"/>
        <v>0.31835952970774856</v>
      </c>
      <c r="FA201" s="2">
        <f t="shared" si="252"/>
        <v>0.32201500899825769</v>
      </c>
      <c r="FB201" s="2">
        <f t="shared" si="252"/>
        <v>0.32526049504528515</v>
      </c>
      <c r="FC201" s="2">
        <f t="shared" si="252"/>
        <v>0.33288262515490374</v>
      </c>
      <c r="FD201" s="2">
        <f t="shared" si="252"/>
        <v>0.33324043657955166</v>
      </c>
      <c r="FE201" s="2">
        <f t="shared" si="252"/>
        <v>0.35097982814915885</v>
      </c>
      <c r="FG201" s="2">
        <f t="shared" si="253"/>
        <v>0.99999755195469486</v>
      </c>
      <c r="FH201" s="2">
        <f t="shared" si="253"/>
        <v>0.99999681183428168</v>
      </c>
      <c r="FI201" s="2">
        <f t="shared" si="253"/>
        <v>0.99999729035166418</v>
      </c>
      <c r="FJ201" s="2">
        <f t="shared" si="253"/>
        <v>0.99999786875483798</v>
      </c>
      <c r="FK201" s="2">
        <f t="shared" si="253"/>
        <v>0.99999823591889259</v>
      </c>
      <c r="FL201" s="2">
        <f t="shared" si="253"/>
        <v>0.99999805700341338</v>
      </c>
      <c r="FM201" s="2">
        <f t="shared" si="253"/>
        <v>0.99999787845054622</v>
      </c>
      <c r="FN201" s="2">
        <f t="shared" si="253"/>
        <v>0.99999848500772215</v>
      </c>
      <c r="FO201" s="2">
        <f t="shared" si="253"/>
        <v>0.9999983756049019</v>
      </c>
      <c r="FP201" s="2">
        <f t="shared" si="253"/>
        <v>0.99999744205204177</v>
      </c>
      <c r="FQ201" s="2">
        <f t="shared" si="253"/>
        <v>0.99999726966495606</v>
      </c>
      <c r="FR201" s="2">
        <f t="shared" si="253"/>
        <v>0.99999741479780946</v>
      </c>
      <c r="FS201" s="2">
        <f t="shared" si="253"/>
        <v>0.99999767011870389</v>
      </c>
      <c r="FT201" s="2">
        <f t="shared" si="253"/>
        <v>0.99999765976233912</v>
      </c>
      <c r="FU201" s="2">
        <f t="shared" si="253"/>
        <v>0.99999687907801649</v>
      </c>
      <c r="FW201" s="2">
        <f t="shared" si="244"/>
        <v>0.9286442284084816</v>
      </c>
      <c r="FX201" s="2">
        <f t="shared" si="244"/>
        <v>0.90003677591708164</v>
      </c>
      <c r="FY201" s="2">
        <f t="shared" si="244"/>
        <v>0.88662845324904005</v>
      </c>
      <c r="FZ201" s="2">
        <f t="shared" si="244"/>
        <v>0.93431985590184485</v>
      </c>
      <c r="GA201" s="2">
        <f t="shared" si="244"/>
        <v>0.93172031611516815</v>
      </c>
      <c r="GB201" s="2">
        <f t="shared" si="244"/>
        <v>0.92944078348949277</v>
      </c>
      <c r="GC201" s="2">
        <f t="shared" si="244"/>
        <v>0.93549989312109305</v>
      </c>
      <c r="GD201" s="2">
        <f t="shared" si="244"/>
        <v>0.95674599919976422</v>
      </c>
      <c r="GE201" s="2">
        <f t="shared" si="244"/>
        <v>0.95018196335746041</v>
      </c>
      <c r="GF201" s="2">
        <f t="shared" si="244"/>
        <v>0.91794223775611938</v>
      </c>
      <c r="GG201" s="2">
        <f t="shared" si="244"/>
        <v>0.90963529457581283</v>
      </c>
      <c r="GH201" s="2">
        <f t="shared" si="244"/>
        <v>0.90006965809713346</v>
      </c>
      <c r="GI201" s="2">
        <f t="shared" si="244"/>
        <v>0.88997334083358959</v>
      </c>
      <c r="GJ201" s="2">
        <f t="shared" si="244"/>
        <v>0.87877171307696522</v>
      </c>
      <c r="GK201" s="2">
        <f t="shared" si="244"/>
        <v>0.84652256775118728</v>
      </c>
      <c r="GM201" s="82">
        <f t="shared" si="245"/>
        <v>2.5944178450424645E-230</v>
      </c>
      <c r="GN201" s="82">
        <f t="shared" si="245"/>
        <v>0</v>
      </c>
      <c r="GO201" s="82">
        <f t="shared" si="245"/>
        <v>0</v>
      </c>
      <c r="GP201" s="82">
        <f t="shared" si="245"/>
        <v>0</v>
      </c>
      <c r="GQ201" s="82">
        <f t="shared" si="245"/>
        <v>0</v>
      </c>
      <c r="GR201" s="82">
        <f t="shared" si="245"/>
        <v>0</v>
      </c>
      <c r="GS201" s="82">
        <f t="shared" si="245"/>
        <v>0</v>
      </c>
      <c r="GT201" s="82">
        <f t="shared" si="245"/>
        <v>0</v>
      </c>
      <c r="GU201" s="82">
        <f t="shared" si="245"/>
        <v>0</v>
      </c>
      <c r="GV201" s="82">
        <f t="shared" si="245"/>
        <v>0</v>
      </c>
      <c r="GW201" s="82">
        <f t="shared" si="245"/>
        <v>0</v>
      </c>
      <c r="GX201" s="82">
        <f t="shared" si="245"/>
        <v>0</v>
      </c>
      <c r="GY201" s="82">
        <f t="shared" si="245"/>
        <v>0</v>
      </c>
      <c r="GZ201" s="82">
        <f t="shared" si="245"/>
        <v>0</v>
      </c>
      <c r="HA201" s="82">
        <f t="shared" si="245"/>
        <v>0</v>
      </c>
      <c r="HC201" s="82">
        <f t="shared" si="181"/>
        <v>0</v>
      </c>
      <c r="HD201" s="82">
        <f t="shared" si="181"/>
        <v>0</v>
      </c>
      <c r="HE201" s="82">
        <f t="shared" si="181"/>
        <v>0</v>
      </c>
      <c r="HF201" s="82">
        <f t="shared" si="181"/>
        <v>0</v>
      </c>
      <c r="HG201" s="82">
        <f t="shared" si="181"/>
        <v>0</v>
      </c>
      <c r="HH201" s="82">
        <f t="shared" si="181"/>
        <v>0</v>
      </c>
      <c r="HI201" s="82">
        <f t="shared" si="241"/>
        <v>0</v>
      </c>
      <c r="HJ201" s="82">
        <f t="shared" si="241"/>
        <v>0</v>
      </c>
      <c r="HK201" s="82">
        <f t="shared" si="241"/>
        <v>0</v>
      </c>
      <c r="HL201" s="82">
        <f t="shared" si="241"/>
        <v>0</v>
      </c>
      <c r="HM201" s="82">
        <f t="shared" si="241"/>
        <v>0</v>
      </c>
      <c r="HN201" s="82">
        <f t="shared" si="241"/>
        <v>0</v>
      </c>
      <c r="HO201" s="82">
        <f t="shared" si="226"/>
        <v>0</v>
      </c>
      <c r="HP201" s="82">
        <f t="shared" si="226"/>
        <v>0</v>
      </c>
      <c r="HQ201" s="82">
        <f t="shared" si="226"/>
        <v>0</v>
      </c>
      <c r="HS201" s="82">
        <f t="shared" si="246"/>
        <v>6.2393081056562526E-82</v>
      </c>
      <c r="HT201" s="82">
        <f t="shared" si="246"/>
        <v>1.9490234777254208E-75</v>
      </c>
      <c r="HU201" s="82">
        <f t="shared" si="246"/>
        <v>9.9858541872271844E-70</v>
      </c>
      <c r="HV201" s="82">
        <f t="shared" si="246"/>
        <v>1.2950810020201761E-95</v>
      </c>
      <c r="HW201" s="82">
        <f t="shared" si="246"/>
        <v>1.2464930331409736E-104</v>
      </c>
      <c r="HX201" s="82">
        <f t="shared" si="246"/>
        <v>6.0828055640933693E-94</v>
      </c>
      <c r="HY201" s="82">
        <f t="shared" si="246"/>
        <v>1.09399804912007E-111</v>
      </c>
      <c r="HZ201" s="82">
        <f t="shared" si="246"/>
        <v>6.6957664869101648E-128</v>
      </c>
      <c r="IA201" s="82">
        <f t="shared" si="246"/>
        <v>6.1095089025183265E-110</v>
      </c>
      <c r="IB201" s="82">
        <f t="shared" si="246"/>
        <v>1.3364259748649584E-99</v>
      </c>
      <c r="IC201" s="82">
        <f t="shared" si="246"/>
        <v>3.2488882129166979E-98</v>
      </c>
      <c r="ID201" s="82">
        <f t="shared" si="246"/>
        <v>2.1737601441062475E-90</v>
      </c>
      <c r="IE201" s="82">
        <f t="shared" si="246"/>
        <v>1.4199789692269513E-76</v>
      </c>
      <c r="IF201" s="82">
        <f t="shared" si="246"/>
        <v>1.1858035065952163E-59</v>
      </c>
      <c r="IG201" s="82">
        <f t="shared" si="246"/>
        <v>1.8569698934257492E-73</v>
      </c>
      <c r="II201" s="82">
        <f t="shared" si="247"/>
        <v>6.1809897667486468E-18</v>
      </c>
      <c r="IJ201" s="82">
        <f t="shared" si="247"/>
        <v>1.4656438131324187E-13</v>
      </c>
      <c r="IK201" s="82">
        <f t="shared" si="247"/>
        <v>4.0398328302035412E-11</v>
      </c>
      <c r="IL201" s="82">
        <f t="shared" si="247"/>
        <v>2.8346721799047773E-20</v>
      </c>
      <c r="IM201" s="82">
        <f t="shared" si="247"/>
        <v>1.3873756440052243E-20</v>
      </c>
      <c r="IN201" s="82">
        <f t="shared" si="247"/>
        <v>7.1702730741385366E-19</v>
      </c>
      <c r="IO201" s="82">
        <f t="shared" si="247"/>
        <v>4.091993026554484E-23</v>
      </c>
      <c r="IP201" s="82">
        <f t="shared" si="247"/>
        <v>2.3175130916609583E-30</v>
      </c>
      <c r="IQ201" s="82">
        <f t="shared" si="247"/>
        <v>4.6128064802131086E-25</v>
      </c>
      <c r="IR201" s="82">
        <f t="shared" si="247"/>
        <v>2.7734891748121161E-18</v>
      </c>
      <c r="IS201" s="82">
        <f t="shared" si="247"/>
        <v>3.4549930660303691E-17</v>
      </c>
      <c r="IT201" s="82">
        <f t="shared" si="247"/>
        <v>2.9796667748392447E-15</v>
      </c>
      <c r="IU201" s="82">
        <f t="shared" si="247"/>
        <v>2.2783527071368148E-12</v>
      </c>
      <c r="IV201" s="82">
        <f t="shared" si="247"/>
        <v>6.2215582918008187E-9</v>
      </c>
      <c r="IW201" s="82">
        <f t="shared" si="247"/>
        <v>5.5722210083236374E-10</v>
      </c>
      <c r="IY201" s="82">
        <f t="shared" si="248"/>
        <v>6.1809897667486468E-18</v>
      </c>
      <c r="IZ201" s="82">
        <f t="shared" si="248"/>
        <v>1.4656438131324187E-13</v>
      </c>
      <c r="JA201" s="82">
        <f t="shared" si="248"/>
        <v>4.0398328302035412E-11</v>
      </c>
      <c r="JB201" s="82">
        <f t="shared" si="248"/>
        <v>2.8346721799047773E-20</v>
      </c>
      <c r="JC201" s="82">
        <f t="shared" si="248"/>
        <v>1.3873756440052243E-20</v>
      </c>
      <c r="JD201" s="82">
        <f t="shared" si="248"/>
        <v>7.1702730741385366E-19</v>
      </c>
      <c r="JE201" s="82">
        <f t="shared" si="248"/>
        <v>4.091993026554484E-23</v>
      </c>
      <c r="JF201" s="82">
        <f t="shared" si="248"/>
        <v>2.3175130916609583E-30</v>
      </c>
      <c r="JG201" s="82">
        <f t="shared" si="248"/>
        <v>4.6128064802131086E-25</v>
      </c>
      <c r="JH201" s="82">
        <f t="shared" si="248"/>
        <v>2.7734891748121161E-18</v>
      </c>
      <c r="JI201" s="82">
        <f t="shared" si="248"/>
        <v>3.4549930660303691E-17</v>
      </c>
      <c r="JJ201" s="82">
        <f t="shared" si="248"/>
        <v>2.9796667748392447E-15</v>
      </c>
      <c r="JK201" s="82">
        <f t="shared" si="248"/>
        <v>2.2783527071368148E-12</v>
      </c>
      <c r="JL201" s="82">
        <f t="shared" si="248"/>
        <v>6.2215582918008187E-9</v>
      </c>
      <c r="JM201" s="82">
        <f t="shared" si="248"/>
        <v>5.5722210083236374E-10</v>
      </c>
    </row>
    <row r="202" spans="2:273" x14ac:dyDescent="0.25">
      <c r="B202" s="2">
        <v>175</v>
      </c>
      <c r="C202" s="37">
        <v>0.32990999999999998</v>
      </c>
      <c r="D202" s="37">
        <v>0.321913</v>
      </c>
      <c r="E202" s="37">
        <v>0.32128499999999999</v>
      </c>
      <c r="F202" s="37">
        <v>0.31589299999999998</v>
      </c>
      <c r="G202" s="37">
        <v>0.30970999999999999</v>
      </c>
      <c r="H202" s="37">
        <v>0.31093399999999999</v>
      </c>
      <c r="I202" s="37">
        <v>0.31317499999999998</v>
      </c>
      <c r="J202" s="37">
        <v>0.32374399999999998</v>
      </c>
      <c r="K202" s="37">
        <v>0.32601999999999998</v>
      </c>
      <c r="L202" s="37">
        <v>0.32416699999999998</v>
      </c>
      <c r="M202" s="37">
        <v>0.32578400000000002</v>
      </c>
      <c r="N202" s="37">
        <v>0.32548199999999999</v>
      </c>
      <c r="O202" s="37">
        <v>0.32957599999999998</v>
      </c>
      <c r="P202" s="37">
        <v>0.33527400000000002</v>
      </c>
      <c r="Q202" s="37">
        <v>0.349244</v>
      </c>
      <c r="S202" s="4">
        <f t="shared" si="249"/>
        <v>0.3287837669479986</v>
      </c>
      <c r="T202" s="4">
        <f t="shared" si="249"/>
        <v>0.32203069676010432</v>
      </c>
      <c r="U202" s="4">
        <f t="shared" si="249"/>
        <v>0.31989486393540784</v>
      </c>
      <c r="V202" s="4">
        <f t="shared" si="249"/>
        <v>0.31445990583314215</v>
      </c>
      <c r="W202" s="4">
        <f t="shared" si="249"/>
        <v>0.30858715379436885</v>
      </c>
      <c r="X202" s="4">
        <f t="shared" si="249"/>
        <v>0.31320573453482797</v>
      </c>
      <c r="Y202" s="4">
        <f t="shared" si="249"/>
        <v>0.31606124280281955</v>
      </c>
      <c r="Z202" s="4" t="e">
        <f t="shared" si="249"/>
        <v>#N/A</v>
      </c>
      <c r="AA202" s="4">
        <f t="shared" si="249"/>
        <v>0.32173699407986667</v>
      </c>
      <c r="AB202" s="4">
        <f t="shared" si="249"/>
        <v>0.31749364133504315</v>
      </c>
      <c r="AC202" s="4">
        <f t="shared" si="249"/>
        <v>0.32121274942189126</v>
      </c>
      <c r="AD202" s="4">
        <f t="shared" si="249"/>
        <v>0.3242635662699378</v>
      </c>
      <c r="AE202" s="4">
        <f t="shared" si="249"/>
        <v>0.33244902440168633</v>
      </c>
      <c r="AF202" s="4">
        <f t="shared" si="249"/>
        <v>0.33245151929048805</v>
      </c>
      <c r="AG202" s="4">
        <f t="shared" si="249"/>
        <v>0.35127151346252827</v>
      </c>
      <c r="AI202" s="4">
        <f t="shared" si="250"/>
        <v>1.1262330520013797E-3</v>
      </c>
      <c r="AJ202" s="4">
        <f t="shared" si="250"/>
        <v>-1.1769676010431329E-4</v>
      </c>
      <c r="AK202" s="4">
        <f t="shared" si="250"/>
        <v>1.3901360645921512E-3</v>
      </c>
      <c r="AL202" s="4">
        <f t="shared" si="250"/>
        <v>1.433094166857829E-3</v>
      </c>
      <c r="AM202" s="4">
        <f t="shared" si="250"/>
        <v>1.1228462056311339E-3</v>
      </c>
      <c r="AN202" s="4">
        <f t="shared" si="250"/>
        <v>-2.2717345348279849E-3</v>
      </c>
      <c r="AO202" s="4">
        <f t="shared" si="250"/>
        <v>-2.8862428028195719E-3</v>
      </c>
      <c r="AP202" s="4">
        <f t="shared" si="250"/>
        <v>0</v>
      </c>
      <c r="AQ202" s="4">
        <f t="shared" si="250"/>
        <v>4.2830059201333093E-3</v>
      </c>
      <c r="AR202" s="4">
        <f t="shared" si="250"/>
        <v>6.6733586649568299E-3</v>
      </c>
      <c r="AS202" s="4">
        <f t="shared" si="250"/>
        <v>4.5712505781087542E-3</v>
      </c>
      <c r="AT202" s="4">
        <f t="shared" si="250"/>
        <v>1.2184337300621961E-3</v>
      </c>
      <c r="AU202" s="4">
        <f t="shared" si="250"/>
        <v>-2.8730244016863526E-3</v>
      </c>
      <c r="AV202" s="4">
        <f t="shared" si="250"/>
        <v>2.8224807095119653E-3</v>
      </c>
      <c r="AW202" s="4">
        <f t="shared" si="250"/>
        <v>-2.0275134625282742E-3</v>
      </c>
      <c r="AY202" s="2">
        <f t="shared" si="242"/>
        <v>0.3287837669479986</v>
      </c>
      <c r="AZ202" s="2">
        <f t="shared" si="242"/>
        <v>0.32203069676010432</v>
      </c>
      <c r="BA202" s="2">
        <f t="shared" si="242"/>
        <v>0.31989486393540784</v>
      </c>
      <c r="BB202" s="2">
        <f t="shared" si="242"/>
        <v>0.31445990583314215</v>
      </c>
      <c r="BC202" s="2">
        <f t="shared" si="242"/>
        <v>0.30858715379436885</v>
      </c>
      <c r="BD202" s="2">
        <f t="shared" si="242"/>
        <v>0.31320573453482797</v>
      </c>
      <c r="BE202" s="2">
        <f t="shared" si="242"/>
        <v>0.31606124280281955</v>
      </c>
      <c r="BF202" s="2" t="e">
        <f t="shared" si="242"/>
        <v>#N/A</v>
      </c>
      <c r="BG202" s="2">
        <f t="shared" si="242"/>
        <v>0.32173699407986667</v>
      </c>
      <c r="BH202" s="2">
        <f t="shared" si="242"/>
        <v>0.31749364133504315</v>
      </c>
      <c r="BI202" s="2">
        <f t="shared" si="242"/>
        <v>0.32121274942189126</v>
      </c>
      <c r="BJ202" s="2">
        <f t="shared" si="242"/>
        <v>0.3242635662699378</v>
      </c>
      <c r="BK202" s="2">
        <f t="shared" si="242"/>
        <v>0.33244902440168633</v>
      </c>
      <c r="BL202" s="2">
        <f t="shared" si="242"/>
        <v>0.33245151929048755</v>
      </c>
      <c r="BM202" s="2">
        <f t="shared" si="242"/>
        <v>0.35127151346249263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0.32990999999999998</v>
      </c>
      <c r="CV202" s="2">
        <f t="shared" si="198"/>
        <v>0.321913</v>
      </c>
      <c r="CW202" s="2">
        <f t="shared" si="199"/>
        <v>0.32128499999999999</v>
      </c>
      <c r="CX202" s="2">
        <f t="shared" si="200"/>
        <v>0.31589299999999998</v>
      </c>
      <c r="CY202" s="2">
        <f t="shared" si="201"/>
        <v>0.30970999999999999</v>
      </c>
      <c r="CZ202" s="2">
        <f t="shared" si="202"/>
        <v>0.31093399999999999</v>
      </c>
      <c r="DA202" s="2">
        <f t="shared" si="203"/>
        <v>0.31317499999999998</v>
      </c>
      <c r="DB202" s="2" t="str">
        <f t="shared" si="204"/>
        <v/>
      </c>
      <c r="DC202" s="2">
        <f t="shared" si="205"/>
        <v>0.32601999999999998</v>
      </c>
      <c r="DD202" s="2">
        <f t="shared" si="206"/>
        <v>0.32416699999999998</v>
      </c>
      <c r="DE202" s="2">
        <f t="shared" si="207"/>
        <v>0.32578400000000002</v>
      </c>
      <c r="DF202" s="2">
        <f t="shared" si="208"/>
        <v>0.32548199999999999</v>
      </c>
      <c r="DG202" s="2">
        <f t="shared" si="209"/>
        <v>0.32957599999999998</v>
      </c>
      <c r="DH202" s="2">
        <f t="shared" si="210"/>
        <v>0.33527400000000002</v>
      </c>
      <c r="DI202" s="2">
        <f t="shared" si="211"/>
        <v>0.349244</v>
      </c>
      <c r="DK202" s="2">
        <f t="shared" si="251"/>
        <v>0.45145987878787885</v>
      </c>
      <c r="DL202" s="2">
        <f t="shared" si="251"/>
        <v>0.49493379879879873</v>
      </c>
      <c r="DM202" s="2">
        <f t="shared" si="251"/>
        <v>0.48922194453781509</v>
      </c>
      <c r="DN202" s="2">
        <f t="shared" si="251"/>
        <v>0.48378148185483871</v>
      </c>
      <c r="DO202" s="2">
        <f t="shared" si="251"/>
        <v>0.4899124988505747</v>
      </c>
      <c r="DP202" s="2">
        <f t="shared" si="251"/>
        <v>0.48054493548387101</v>
      </c>
      <c r="DQ202" s="2">
        <f t="shared" si="251"/>
        <v>0.47827819556451606</v>
      </c>
      <c r="DR202" s="2">
        <f t="shared" si="251"/>
        <v>0.49337168637110024</v>
      </c>
      <c r="DS202" s="2">
        <f t="shared" si="251"/>
        <v>0.50088217931034495</v>
      </c>
      <c r="DT202" s="2">
        <f t="shared" si="251"/>
        <v>0.47843904507257445</v>
      </c>
      <c r="DU202" s="2">
        <f t="shared" si="251"/>
        <v>0.47718750140056021</v>
      </c>
      <c r="DV202" s="2">
        <f t="shared" si="251"/>
        <v>0.51801132574484354</v>
      </c>
      <c r="DW202" s="2">
        <f t="shared" si="251"/>
        <v>0.5123776942959003</v>
      </c>
      <c r="DX202" s="2">
        <f t="shared" si="251"/>
        <v>0.48764583957219254</v>
      </c>
      <c r="DY202" s="2">
        <f t="shared" si="251"/>
        <v>0.43375927777777773</v>
      </c>
      <c r="EA202" s="2">
        <f t="shared" si="240"/>
        <v>0.31846794811903245</v>
      </c>
      <c r="EB202" s="2">
        <f t="shared" si="240"/>
        <v>0.31743805904266786</v>
      </c>
      <c r="EC202" s="2">
        <f t="shared" si="240"/>
        <v>0.31393061595973959</v>
      </c>
      <c r="ED202" s="2">
        <f t="shared" si="240"/>
        <v>0.31516270194347895</v>
      </c>
      <c r="EE202" s="2">
        <f t="shared" si="240"/>
        <v>0.30023926065538653</v>
      </c>
      <c r="EF202" s="2">
        <f t="shared" si="239"/>
        <v>0.30925318152774461</v>
      </c>
      <c r="EG202" s="2">
        <f t="shared" si="239"/>
        <v>0.31821307731782417</v>
      </c>
      <c r="EH202" s="2">
        <f t="shared" si="239"/>
        <v>0.30887135109937697</v>
      </c>
      <c r="EI202" s="2">
        <f t="shared" si="239"/>
        <v>0.30942542210393514</v>
      </c>
      <c r="EJ202" s="2">
        <f t="shared" si="239"/>
        <v>0.31035173108025821</v>
      </c>
      <c r="EK202" s="2">
        <f t="shared" si="212"/>
        <v>0.31558865473842024</v>
      </c>
      <c r="EL202" s="2">
        <f t="shared" si="179"/>
        <v>0.31738421662183208</v>
      </c>
      <c r="EM202" s="2">
        <f t="shared" si="179"/>
        <v>0.33185941541166808</v>
      </c>
      <c r="EN202" s="2">
        <f t="shared" si="179"/>
        <v>0.32930946536360034</v>
      </c>
      <c r="EO202" s="2">
        <f t="shared" si="179"/>
        <v>0.35531495336999802</v>
      </c>
      <c r="EQ202" s="2">
        <f t="shared" si="252"/>
        <v>0.32950635791263783</v>
      </c>
      <c r="ER202" s="2">
        <f t="shared" si="252"/>
        <v>0.32249533104745215</v>
      </c>
      <c r="ES202" s="2">
        <f t="shared" si="252"/>
        <v>0.32058991380869584</v>
      </c>
      <c r="ET202" s="2">
        <f t="shared" si="252"/>
        <v>0.31441449949255501</v>
      </c>
      <c r="EU202" s="2">
        <f t="shared" si="252"/>
        <v>0.30914476222791976</v>
      </c>
      <c r="EV202" s="2">
        <f t="shared" si="252"/>
        <v>0.3134790689792516</v>
      </c>
      <c r="EW202" s="2">
        <f t="shared" si="252"/>
        <v>0.31592560497199379</v>
      </c>
      <c r="EX202" s="2">
        <f t="shared" si="252"/>
        <v>0.31518503188275526</v>
      </c>
      <c r="EY202" s="2">
        <f t="shared" si="252"/>
        <v>0.32232539592911519</v>
      </c>
      <c r="EZ202" s="2">
        <f t="shared" si="252"/>
        <v>0.31807547958263621</v>
      </c>
      <c r="FA202" s="2">
        <f t="shared" si="252"/>
        <v>0.32172185746086224</v>
      </c>
      <c r="FB202" s="2">
        <f t="shared" si="252"/>
        <v>0.32495962155334485</v>
      </c>
      <c r="FC202" s="2">
        <f t="shared" si="252"/>
        <v>0.33251507665728741</v>
      </c>
      <c r="FD202" s="2">
        <f t="shared" si="252"/>
        <v>0.33284645223008119</v>
      </c>
      <c r="FE202" s="2">
        <f t="shared" si="252"/>
        <v>0.35060266772983928</v>
      </c>
      <c r="FG202" s="2">
        <f t="shared" si="253"/>
        <v>0.99999776735566559</v>
      </c>
      <c r="FH202" s="2">
        <f t="shared" si="253"/>
        <v>0.99999709235749157</v>
      </c>
      <c r="FI202" s="2">
        <f t="shared" si="253"/>
        <v>0.99999752877075776</v>
      </c>
      <c r="FJ202" s="2">
        <f t="shared" si="253"/>
        <v>0.9999980562809464</v>
      </c>
      <c r="FK202" s="2">
        <f t="shared" si="253"/>
        <v>0.99999839113865885</v>
      </c>
      <c r="FL202" s="2">
        <f t="shared" si="253"/>
        <v>0.99999822796574922</v>
      </c>
      <c r="FM202" s="2">
        <f t="shared" si="253"/>
        <v>0.99999806512354072</v>
      </c>
      <c r="FN202" s="2">
        <f t="shared" si="253"/>
        <v>0.9999986183104369</v>
      </c>
      <c r="FO202" s="2">
        <f t="shared" si="253"/>
        <v>0.99999851853385135</v>
      </c>
      <c r="FP202" s="2">
        <f t="shared" si="253"/>
        <v>0.99999766712321048</v>
      </c>
      <c r="FQ202" s="2">
        <f t="shared" si="253"/>
        <v>0.99999750990424663</v>
      </c>
      <c r="FR202" s="2">
        <f t="shared" si="253"/>
        <v>0.99999764226704402</v>
      </c>
      <c r="FS202" s="2">
        <f t="shared" si="253"/>
        <v>0.99999787512256788</v>
      </c>
      <c r="FT202" s="2">
        <f t="shared" si="253"/>
        <v>0.99999786567744708</v>
      </c>
      <c r="FU202" s="2">
        <f t="shared" si="253"/>
        <v>0.99999715368454067</v>
      </c>
      <c r="FW202" s="2">
        <f t="shared" si="244"/>
        <v>0.93451159162993969</v>
      </c>
      <c r="FX202" s="2">
        <f t="shared" si="244"/>
        <v>0.90802345986813726</v>
      </c>
      <c r="FY202" s="2">
        <f t="shared" si="244"/>
        <v>0.89556210367522504</v>
      </c>
      <c r="FZ202" s="2">
        <f t="shared" si="244"/>
        <v>0.93975080809190303</v>
      </c>
      <c r="GA202" s="2">
        <f t="shared" si="244"/>
        <v>0.93735180585313249</v>
      </c>
      <c r="GB202" s="2">
        <f t="shared" si="244"/>
        <v>0.93524721554500667</v>
      </c>
      <c r="GC202" s="2">
        <f t="shared" si="244"/>
        <v>0.94083944890386006</v>
      </c>
      <c r="GD202" s="2">
        <f t="shared" si="244"/>
        <v>0.96040117391675939</v>
      </c>
      <c r="GE202" s="2">
        <f t="shared" si="244"/>
        <v>0.95436537360997298</v>
      </c>
      <c r="GF202" s="2">
        <f t="shared" si="244"/>
        <v>0.9246181598990153</v>
      </c>
      <c r="GG202" s="2">
        <f t="shared" si="244"/>
        <v>0.91692587728945651</v>
      </c>
      <c r="GH202" s="2">
        <f t="shared" si="244"/>
        <v>0.90805398327201536</v>
      </c>
      <c r="GI202" s="2">
        <f t="shared" si="244"/>
        <v>0.89867353719336773</v>
      </c>
      <c r="GJ202" s="2">
        <f t="shared" si="244"/>
        <v>0.88824643816634841</v>
      </c>
      <c r="GK202" s="2">
        <f t="shared" si="244"/>
        <v>0.85811079666691181</v>
      </c>
      <c r="GM202" s="82">
        <f t="shared" si="245"/>
        <v>2.6883320482468968E-234</v>
      </c>
      <c r="GN202" s="82">
        <f t="shared" si="245"/>
        <v>0</v>
      </c>
      <c r="GO202" s="82">
        <f t="shared" si="245"/>
        <v>0</v>
      </c>
      <c r="GP202" s="82">
        <f t="shared" si="245"/>
        <v>0</v>
      </c>
      <c r="GQ202" s="82">
        <f t="shared" si="245"/>
        <v>0</v>
      </c>
      <c r="GR202" s="82">
        <f t="shared" si="245"/>
        <v>0</v>
      </c>
      <c r="GS202" s="82">
        <f t="shared" si="245"/>
        <v>0</v>
      </c>
      <c r="GT202" s="82">
        <f t="shared" si="245"/>
        <v>0</v>
      </c>
      <c r="GU202" s="82">
        <f t="shared" si="245"/>
        <v>0</v>
      </c>
      <c r="GV202" s="82">
        <f t="shared" si="245"/>
        <v>0</v>
      </c>
      <c r="GW202" s="82">
        <f t="shared" si="245"/>
        <v>0</v>
      </c>
      <c r="GX202" s="82">
        <f t="shared" si="245"/>
        <v>0</v>
      </c>
      <c r="GY202" s="82">
        <f t="shared" si="245"/>
        <v>0</v>
      </c>
      <c r="GZ202" s="82">
        <f t="shared" si="245"/>
        <v>0</v>
      </c>
      <c r="HA202" s="82">
        <f t="shared" si="245"/>
        <v>0</v>
      </c>
      <c r="HC202" s="82">
        <f t="shared" si="181"/>
        <v>0</v>
      </c>
      <c r="HD202" s="82">
        <f t="shared" si="181"/>
        <v>0</v>
      </c>
      <c r="HE202" s="82">
        <f t="shared" si="181"/>
        <v>0</v>
      </c>
      <c r="HF202" s="82">
        <f t="shared" si="181"/>
        <v>0</v>
      </c>
      <c r="HG202" s="82">
        <f t="shared" si="181"/>
        <v>0</v>
      </c>
      <c r="HH202" s="82">
        <f t="shared" si="181"/>
        <v>0</v>
      </c>
      <c r="HI202" s="82">
        <f t="shared" si="241"/>
        <v>0</v>
      </c>
      <c r="HJ202" s="82">
        <f t="shared" si="241"/>
        <v>0</v>
      </c>
      <c r="HK202" s="82">
        <f t="shared" si="241"/>
        <v>0</v>
      </c>
      <c r="HL202" s="82">
        <f t="shared" si="241"/>
        <v>0</v>
      </c>
      <c r="HM202" s="82">
        <f t="shared" si="241"/>
        <v>0</v>
      </c>
      <c r="HN202" s="82">
        <f t="shared" si="241"/>
        <v>0</v>
      </c>
      <c r="HO202" s="82">
        <f t="shared" si="226"/>
        <v>0</v>
      </c>
      <c r="HP202" s="82">
        <f t="shared" si="226"/>
        <v>0</v>
      </c>
      <c r="HQ202" s="82">
        <f t="shared" si="226"/>
        <v>0</v>
      </c>
      <c r="HS202" s="82">
        <f t="shared" si="246"/>
        <v>8.5153937189836359E-85</v>
      </c>
      <c r="HT202" s="82">
        <f t="shared" si="246"/>
        <v>3.4824840959250043E-78</v>
      </c>
      <c r="HU202" s="82">
        <f t="shared" si="246"/>
        <v>3.0167521592233974E-72</v>
      </c>
      <c r="HV202" s="82">
        <f t="shared" si="246"/>
        <v>8.1578584244717736E-99</v>
      </c>
      <c r="HW202" s="82">
        <f t="shared" si="246"/>
        <v>4.616169143989146E-108</v>
      </c>
      <c r="HX202" s="82">
        <f t="shared" si="246"/>
        <v>4.3881938490653613E-97</v>
      </c>
      <c r="HY202" s="82">
        <f t="shared" si="246"/>
        <v>2.2340388588438417E-115</v>
      </c>
      <c r="HZ202" s="82">
        <f t="shared" si="246"/>
        <v>7.5906709742408365E-132</v>
      </c>
      <c r="IA202" s="82">
        <f t="shared" si="246"/>
        <v>2.0872000732717134E-113</v>
      </c>
      <c r="IB202" s="82">
        <f t="shared" si="246"/>
        <v>5.3577899664981886E-103</v>
      </c>
      <c r="IC202" s="82">
        <f t="shared" si="246"/>
        <v>1.2636092773682565E-101</v>
      </c>
      <c r="ID202" s="82">
        <f t="shared" si="246"/>
        <v>1.3218053025029218E-93</v>
      </c>
      <c r="IE202" s="82">
        <f t="shared" si="246"/>
        <v>2.4484828858784047E-79</v>
      </c>
      <c r="IF202" s="82">
        <f t="shared" si="246"/>
        <v>8.2633125506913145E-62</v>
      </c>
      <c r="IG202" s="82">
        <f t="shared" si="246"/>
        <v>2.7807688109769957E-76</v>
      </c>
      <c r="II202" s="82">
        <f t="shared" si="247"/>
        <v>3.9314739559646445E-19</v>
      </c>
      <c r="IJ202" s="82">
        <f t="shared" si="247"/>
        <v>1.3610178370825536E-14</v>
      </c>
      <c r="IK202" s="82">
        <f t="shared" si="247"/>
        <v>5.2635872674830182E-12</v>
      </c>
      <c r="IL202" s="82">
        <f t="shared" si="247"/>
        <v>1.3603636006314991E-21</v>
      </c>
      <c r="IM202" s="82">
        <f t="shared" si="247"/>
        <v>6.0253816819466718E-22</v>
      </c>
      <c r="IN202" s="82">
        <f t="shared" si="247"/>
        <v>3.9585573244766756E-20</v>
      </c>
      <c r="IO202" s="82">
        <f t="shared" si="247"/>
        <v>1.276019942974262E-24</v>
      </c>
      <c r="IP202" s="82">
        <f t="shared" si="247"/>
        <v>4.298558282879972E-32</v>
      </c>
      <c r="IQ202" s="82">
        <f t="shared" si="247"/>
        <v>1.5046570331476128E-26</v>
      </c>
      <c r="IR202" s="82">
        <f t="shared" si="247"/>
        <v>1.3913848918230628E-19</v>
      </c>
      <c r="IS202" s="82">
        <f t="shared" si="247"/>
        <v>1.8464357374464149E-18</v>
      </c>
      <c r="IT202" s="82">
        <f t="shared" si="247"/>
        <v>1.9939509820047438E-16</v>
      </c>
      <c r="IU202" s="82">
        <f t="shared" si="247"/>
        <v>2.3815187205045203E-13</v>
      </c>
      <c r="IV202" s="82">
        <f t="shared" si="247"/>
        <v>1.195323636668909E-9</v>
      </c>
      <c r="IW202" s="82">
        <f t="shared" si="247"/>
        <v>6.2965192852162637E-11</v>
      </c>
      <c r="IY202" s="82">
        <f t="shared" si="248"/>
        <v>3.9314739559646445E-19</v>
      </c>
      <c r="IZ202" s="82">
        <f t="shared" si="248"/>
        <v>1.3610178370825536E-14</v>
      </c>
      <c r="JA202" s="82">
        <f t="shared" si="248"/>
        <v>5.2635872674830182E-12</v>
      </c>
      <c r="JB202" s="82">
        <f t="shared" si="248"/>
        <v>1.3603636006314991E-21</v>
      </c>
      <c r="JC202" s="82">
        <f t="shared" si="248"/>
        <v>6.0253816819466718E-22</v>
      </c>
      <c r="JD202" s="82">
        <f t="shared" si="248"/>
        <v>3.9585573244766756E-20</v>
      </c>
      <c r="JE202" s="82">
        <f t="shared" si="248"/>
        <v>1.276019942974262E-24</v>
      </c>
      <c r="JF202" s="82">
        <f t="shared" si="248"/>
        <v>4.298558282879972E-32</v>
      </c>
      <c r="JG202" s="82">
        <f t="shared" si="248"/>
        <v>1.5046570331476128E-26</v>
      </c>
      <c r="JH202" s="82">
        <f t="shared" si="248"/>
        <v>1.3913848918230628E-19</v>
      </c>
      <c r="JI202" s="82">
        <f t="shared" si="248"/>
        <v>1.8464357374464149E-18</v>
      </c>
      <c r="JJ202" s="82">
        <f t="shared" si="248"/>
        <v>1.9939509820047438E-16</v>
      </c>
      <c r="JK202" s="82">
        <f t="shared" si="248"/>
        <v>2.3815187205045203E-13</v>
      </c>
      <c r="JL202" s="82">
        <f t="shared" si="248"/>
        <v>1.195323636668909E-9</v>
      </c>
      <c r="JM202" s="82">
        <f t="shared" si="248"/>
        <v>6.2965192852162637E-11</v>
      </c>
    </row>
    <row r="203" spans="2:273" x14ac:dyDescent="0.25">
      <c r="B203" s="2">
        <v>176</v>
      </c>
      <c r="C203" s="37">
        <v>0.325297</v>
      </c>
      <c r="D203" s="37">
        <v>0.32608799999999999</v>
      </c>
      <c r="E203" s="37">
        <v>0.32243100000000002</v>
      </c>
      <c r="F203" s="37">
        <v>0.31417600000000001</v>
      </c>
      <c r="G203" s="37">
        <v>0.30930400000000002</v>
      </c>
      <c r="H203" s="37">
        <v>0.31795499999999999</v>
      </c>
      <c r="I203" s="37">
        <v>0.31682900000000003</v>
      </c>
      <c r="J203" s="37">
        <v>0.32407200000000003</v>
      </c>
      <c r="K203" s="37">
        <v>0.32398100000000002</v>
      </c>
      <c r="L203" s="37">
        <v>0.32109500000000002</v>
      </c>
      <c r="M203" s="37">
        <v>0.32409100000000002</v>
      </c>
      <c r="N203" s="37">
        <v>0.32589400000000002</v>
      </c>
      <c r="O203" s="37">
        <v>0.33517400000000003</v>
      </c>
      <c r="P203" s="37">
        <v>0.33009699999999997</v>
      </c>
      <c r="Q203" s="37">
        <v>0.34878500000000001</v>
      </c>
      <c r="S203" s="4">
        <f t="shared" si="249"/>
        <v>0.32844780031807752</v>
      </c>
      <c r="T203" s="4">
        <f t="shared" si="249"/>
        <v>0.32177203049845421</v>
      </c>
      <c r="U203" s="4">
        <f t="shared" si="249"/>
        <v>0.31964055940591884</v>
      </c>
      <c r="V203" s="4">
        <f t="shared" si="249"/>
        <v>0.31412540741506101</v>
      </c>
      <c r="W203" s="4">
        <f t="shared" si="249"/>
        <v>0.30826178166131607</v>
      </c>
      <c r="X203" s="4">
        <f t="shared" si="249"/>
        <v>0.3129177193802386</v>
      </c>
      <c r="Y203" s="4">
        <f t="shared" si="249"/>
        <v>0.31568268067616306</v>
      </c>
      <c r="Z203" s="4" t="e">
        <f t="shared" si="249"/>
        <v>#N/A</v>
      </c>
      <c r="AA203" s="4" t="e">
        <f t="shared" si="249"/>
        <v>#N/A</v>
      </c>
      <c r="AB203" s="4">
        <f t="shared" si="249"/>
        <v>0.3172496982123944</v>
      </c>
      <c r="AC203" s="4">
        <f t="shared" si="249"/>
        <v>0.3209541882655994</v>
      </c>
      <c r="AD203" s="4">
        <f t="shared" si="249"/>
        <v>0.32400966484606614</v>
      </c>
      <c r="AE203" s="4">
        <f t="shared" si="249"/>
        <v>0.33208589757336249</v>
      </c>
      <c r="AF203" s="4">
        <f t="shared" si="249"/>
        <v>0.33208351247263834</v>
      </c>
      <c r="AG203" s="4">
        <f t="shared" si="249"/>
        <v>0.35085026362400207</v>
      </c>
      <c r="AI203" s="4">
        <f t="shared" si="250"/>
        <v>-3.1508003180775179E-3</v>
      </c>
      <c r="AJ203" s="4">
        <f t="shared" si="250"/>
        <v>4.31596950154578E-3</v>
      </c>
      <c r="AK203" s="4">
        <f t="shared" si="250"/>
        <v>2.7904405940811783E-3</v>
      </c>
      <c r="AL203" s="4">
        <f t="shared" si="250"/>
        <v>5.0592584939002094E-5</v>
      </c>
      <c r="AM203" s="4">
        <f t="shared" si="250"/>
        <v>1.0422183386839534E-3</v>
      </c>
      <c r="AN203" s="4">
        <f t="shared" si="250"/>
        <v>5.0372806197613862E-3</v>
      </c>
      <c r="AO203" s="4">
        <f t="shared" si="250"/>
        <v>1.146319323836964E-3</v>
      </c>
      <c r="AP203" s="4">
        <f t="shared" si="250"/>
        <v>0</v>
      </c>
      <c r="AQ203" s="4">
        <f t="shared" si="250"/>
        <v>0</v>
      </c>
      <c r="AR203" s="4">
        <f t="shared" si="250"/>
        <v>3.845301787605615E-3</v>
      </c>
      <c r="AS203" s="4">
        <f t="shared" si="250"/>
        <v>3.136811734400613E-3</v>
      </c>
      <c r="AT203" s="4">
        <f t="shared" si="250"/>
        <v>1.8843351539338804E-3</v>
      </c>
      <c r="AU203" s="4">
        <f t="shared" si="250"/>
        <v>3.0881024266375401E-3</v>
      </c>
      <c r="AV203" s="4">
        <f t="shared" si="250"/>
        <v>-1.9865124726383687E-3</v>
      </c>
      <c r="AW203" s="4">
        <f t="shared" si="250"/>
        <v>-2.0652636240020561E-3</v>
      </c>
      <c r="AY203" s="2">
        <f t="shared" si="242"/>
        <v>0.32844780031807752</v>
      </c>
      <c r="AZ203" s="2">
        <f t="shared" si="242"/>
        <v>0.32177203049845421</v>
      </c>
      <c r="BA203" s="2">
        <f t="shared" si="242"/>
        <v>0.31964055940591884</v>
      </c>
      <c r="BB203" s="2">
        <f t="shared" si="242"/>
        <v>0.31412540741506101</v>
      </c>
      <c r="BC203" s="2">
        <f t="shared" si="242"/>
        <v>0.30826178166131607</v>
      </c>
      <c r="BD203" s="2">
        <f t="shared" si="242"/>
        <v>0.3129177193802386</v>
      </c>
      <c r="BE203" s="2">
        <f t="shared" si="242"/>
        <v>0.31568268067616306</v>
      </c>
      <c r="BF203" s="2" t="e">
        <f t="shared" si="242"/>
        <v>#N/A</v>
      </c>
      <c r="BG203" s="2" t="e">
        <f t="shared" si="242"/>
        <v>#N/A</v>
      </c>
      <c r="BH203" s="2">
        <f t="shared" si="242"/>
        <v>0.3172496982123944</v>
      </c>
      <c r="BI203" s="2">
        <f t="shared" si="242"/>
        <v>0.3209541882655994</v>
      </c>
      <c r="BJ203" s="2">
        <f t="shared" si="242"/>
        <v>0.32400966484606614</v>
      </c>
      <c r="BK203" s="2">
        <f t="shared" si="242"/>
        <v>0.33208589757336249</v>
      </c>
      <c r="BL203" s="2">
        <f t="shared" si="242"/>
        <v>0.33208351247263829</v>
      </c>
      <c r="BM203" s="2">
        <f t="shared" si="242"/>
        <v>0.35085026362400001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0.325297</v>
      </c>
      <c r="CV203" s="2">
        <f t="shared" si="198"/>
        <v>0.32608799999999999</v>
      </c>
      <c r="CW203" s="2">
        <f t="shared" si="199"/>
        <v>0.32243100000000002</v>
      </c>
      <c r="CX203" s="2">
        <f t="shared" si="200"/>
        <v>0.31417600000000001</v>
      </c>
      <c r="CY203" s="2">
        <f t="shared" si="201"/>
        <v>0.30930400000000002</v>
      </c>
      <c r="CZ203" s="2">
        <f t="shared" si="202"/>
        <v>0.31795499999999999</v>
      </c>
      <c r="DA203" s="2">
        <f t="shared" si="203"/>
        <v>0.31682900000000003</v>
      </c>
      <c r="DB203" s="2" t="str">
        <f t="shared" si="204"/>
        <v/>
      </c>
      <c r="DC203" s="2" t="str">
        <f t="shared" si="205"/>
        <v/>
      </c>
      <c r="DD203" s="2">
        <f t="shared" si="206"/>
        <v>0.32109500000000002</v>
      </c>
      <c r="DE203" s="2">
        <f t="shared" si="207"/>
        <v>0.32409100000000002</v>
      </c>
      <c r="DF203" s="2">
        <f t="shared" si="208"/>
        <v>0.32589400000000002</v>
      </c>
      <c r="DG203" s="2">
        <f t="shared" si="209"/>
        <v>0.33517400000000003</v>
      </c>
      <c r="DH203" s="2">
        <f t="shared" si="210"/>
        <v>0.33009699999999997</v>
      </c>
      <c r="DI203" s="2">
        <f t="shared" si="211"/>
        <v>0.34878500000000001</v>
      </c>
      <c r="DK203" s="2">
        <f t="shared" si="251"/>
        <v>0.45185487878787883</v>
      </c>
      <c r="DL203" s="2">
        <f t="shared" si="251"/>
        <v>0.49567678129558124</v>
      </c>
      <c r="DM203" s="2">
        <f t="shared" si="251"/>
        <v>0.48986005630252094</v>
      </c>
      <c r="DN203" s="2">
        <f t="shared" si="251"/>
        <v>0.48438284714076246</v>
      </c>
      <c r="DO203" s="2">
        <f t="shared" si="251"/>
        <v>0.49059646436781607</v>
      </c>
      <c r="DP203" s="2">
        <f t="shared" si="251"/>
        <v>0.48119671532258068</v>
      </c>
      <c r="DQ203" s="2">
        <f t="shared" si="251"/>
        <v>0.47888899596774187</v>
      </c>
      <c r="DR203" s="2">
        <f t="shared" si="251"/>
        <v>0.49406222003284078</v>
      </c>
      <c r="DS203" s="2">
        <f t="shared" si="251"/>
        <v>0.5015925507389164</v>
      </c>
      <c r="DT203" s="2">
        <f t="shared" si="251"/>
        <v>0.47905263025210082</v>
      </c>
      <c r="DU203" s="2">
        <f t="shared" si="251"/>
        <v>0.4778050302521008</v>
      </c>
      <c r="DV203" s="2">
        <f t="shared" si="251"/>
        <v>0.51885119159663873</v>
      </c>
      <c r="DW203" s="2">
        <f t="shared" si="251"/>
        <v>0.51308832263814619</v>
      </c>
      <c r="DX203" s="2">
        <f t="shared" si="251"/>
        <v>0.48820163101604286</v>
      </c>
      <c r="DY203" s="2">
        <f t="shared" si="251"/>
        <v>0.43395026349206345</v>
      </c>
      <c r="EA203" s="2">
        <f t="shared" si="240"/>
        <v>0.31792853768550583</v>
      </c>
      <c r="EB203" s="2">
        <f t="shared" si="240"/>
        <v>0.31707245197700851</v>
      </c>
      <c r="EC203" s="2">
        <f t="shared" si="240"/>
        <v>0.31353499757259984</v>
      </c>
      <c r="ED203" s="2">
        <f t="shared" si="240"/>
        <v>0.31484099164823265</v>
      </c>
      <c r="EE203" s="2">
        <f t="shared" si="240"/>
        <v>0.29975674002284569</v>
      </c>
      <c r="EF203" s="2">
        <f t="shared" si="239"/>
        <v>0.30888988953107793</v>
      </c>
      <c r="EG203" s="2">
        <f t="shared" si="239"/>
        <v>0.31787291698027142</v>
      </c>
      <c r="EH203" s="2">
        <f t="shared" si="239"/>
        <v>0.30844970412524225</v>
      </c>
      <c r="EI203" s="2">
        <f t="shared" si="239"/>
        <v>0.30903527642756778</v>
      </c>
      <c r="EJ203" s="2">
        <f t="shared" si="239"/>
        <v>0.30995866090610158</v>
      </c>
      <c r="EK203" s="2">
        <f t="shared" si="212"/>
        <v>0.31520658775875215</v>
      </c>
      <c r="EL203" s="2">
        <f t="shared" si="179"/>
        <v>0.31697576343857659</v>
      </c>
      <c r="EM203" s="2">
        <f t="shared" si="179"/>
        <v>0.33148278024050615</v>
      </c>
      <c r="EN203" s="2">
        <f t="shared" si="179"/>
        <v>0.32886501806151647</v>
      </c>
      <c r="EO203" s="2">
        <f t="shared" si="179"/>
        <v>0.3549916015667825</v>
      </c>
      <c r="EQ203" s="2">
        <f t="shared" si="252"/>
        <v>0.32911981317628336</v>
      </c>
      <c r="ER203" s="2">
        <f t="shared" si="252"/>
        <v>0.32220566222636071</v>
      </c>
      <c r="ES203" s="2">
        <f t="shared" si="252"/>
        <v>0.32028948349128966</v>
      </c>
      <c r="ET203" s="2">
        <f t="shared" si="252"/>
        <v>0.31408324856351938</v>
      </c>
      <c r="EU203" s="2">
        <f t="shared" si="252"/>
        <v>0.30877990532935379</v>
      </c>
      <c r="EV203" s="2">
        <f t="shared" si="252"/>
        <v>0.3131717565788551</v>
      </c>
      <c r="EW203" s="2">
        <f t="shared" si="252"/>
        <v>0.31555677503485102</v>
      </c>
      <c r="EX203" s="2">
        <f t="shared" si="252"/>
        <v>0.31484306647222793</v>
      </c>
      <c r="EY203" s="2">
        <f t="shared" si="252"/>
        <v>0.32210228366271054</v>
      </c>
      <c r="EZ203" s="2">
        <f t="shared" si="252"/>
        <v>0.31779142945752387</v>
      </c>
      <c r="FA203" s="2">
        <f t="shared" si="252"/>
        <v>0.32142870592346678</v>
      </c>
      <c r="FB203" s="2">
        <f t="shared" si="252"/>
        <v>0.32465874806140455</v>
      </c>
      <c r="FC203" s="2">
        <f t="shared" si="252"/>
        <v>0.33214752815967108</v>
      </c>
      <c r="FD203" s="2">
        <f t="shared" si="252"/>
        <v>0.33245246788061067</v>
      </c>
      <c r="FE203" s="2">
        <f t="shared" si="252"/>
        <v>0.35022550731051971</v>
      </c>
      <c r="FG203" s="2">
        <f t="shared" si="253"/>
        <v>0.9999979638037666</v>
      </c>
      <c r="FH203" s="2">
        <f t="shared" si="253"/>
        <v>0.99999734819783692</v>
      </c>
      <c r="FI203" s="2">
        <f t="shared" si="253"/>
        <v>0.99999774621165449</v>
      </c>
      <c r="FJ203" s="2">
        <f t="shared" si="253"/>
        <v>0.99999822730685128</v>
      </c>
      <c r="FK203" s="2">
        <f t="shared" si="253"/>
        <v>0.99999853270081007</v>
      </c>
      <c r="FL203" s="2">
        <f t="shared" si="253"/>
        <v>0.9999983838853036</v>
      </c>
      <c r="FM203" s="2">
        <f t="shared" si="253"/>
        <v>0.99999823537139587</v>
      </c>
      <c r="FN203" s="2">
        <f t="shared" si="253"/>
        <v>0.99999873988398857</v>
      </c>
      <c r="FO203" s="2">
        <f t="shared" si="253"/>
        <v>0.99999864888663814</v>
      </c>
      <c r="FP203" s="2">
        <f t="shared" si="253"/>
        <v>0.99999787239064442</v>
      </c>
      <c r="FQ203" s="2">
        <f t="shared" si="253"/>
        <v>0.99999772900518424</v>
      </c>
      <c r="FR203" s="2">
        <f t="shared" si="253"/>
        <v>0.99999784972154171</v>
      </c>
      <c r="FS203" s="2">
        <f t="shared" si="253"/>
        <v>0.99999806208838726</v>
      </c>
      <c r="FT203" s="2">
        <f t="shared" si="253"/>
        <v>0.99999805347433157</v>
      </c>
      <c r="FU203" s="2">
        <f t="shared" si="253"/>
        <v>0.99999740412879867</v>
      </c>
      <c r="FW203" s="2">
        <f t="shared" si="244"/>
        <v>0.93992770894871269</v>
      </c>
      <c r="FX203" s="2">
        <f t="shared" si="244"/>
        <v>0.91543199476232162</v>
      </c>
      <c r="FY203" s="2">
        <f t="shared" si="244"/>
        <v>0.90386811186673355</v>
      </c>
      <c r="FZ203" s="2">
        <f t="shared" si="244"/>
        <v>0.94475923739801826</v>
      </c>
      <c r="GA203" s="2">
        <f t="shared" si="244"/>
        <v>0.94254746872067241</v>
      </c>
      <c r="GB203" s="2">
        <f t="shared" si="244"/>
        <v>0.94060636087661653</v>
      </c>
      <c r="GC203" s="2">
        <f t="shared" si="244"/>
        <v>0.94576260406590051</v>
      </c>
      <c r="GD203" s="2">
        <f t="shared" si="244"/>
        <v>0.96375916863652555</v>
      </c>
      <c r="GE203" s="2">
        <f t="shared" si="244"/>
        <v>0.95821293629276838</v>
      </c>
      <c r="GF203" s="2">
        <f t="shared" si="244"/>
        <v>0.93079190231630449</v>
      </c>
      <c r="GG203" s="2">
        <f t="shared" si="244"/>
        <v>0.92367761178493668</v>
      </c>
      <c r="GH203" s="2">
        <f t="shared" si="244"/>
        <v>0.91546028846745831</v>
      </c>
      <c r="GI203" s="2">
        <f t="shared" si="244"/>
        <v>0.9067578551039126</v>
      </c>
      <c r="GJ203" s="2">
        <f t="shared" si="244"/>
        <v>0.89706739344087694</v>
      </c>
      <c r="GK203" s="2">
        <f t="shared" si="244"/>
        <v>0.86895950575400227</v>
      </c>
      <c r="GM203" s="82">
        <f t="shared" si="245"/>
        <v>2.5733736319083305E-238</v>
      </c>
      <c r="GN203" s="82">
        <f t="shared" si="245"/>
        <v>0</v>
      </c>
      <c r="GO203" s="82">
        <f t="shared" si="245"/>
        <v>0</v>
      </c>
      <c r="GP203" s="82">
        <f t="shared" si="245"/>
        <v>0</v>
      </c>
      <c r="GQ203" s="82">
        <f t="shared" si="245"/>
        <v>0</v>
      </c>
      <c r="GR203" s="82">
        <f t="shared" si="245"/>
        <v>0</v>
      </c>
      <c r="GS203" s="82">
        <f t="shared" si="245"/>
        <v>0</v>
      </c>
      <c r="GT203" s="82">
        <f t="shared" si="245"/>
        <v>0</v>
      </c>
      <c r="GU203" s="82">
        <f t="shared" si="245"/>
        <v>0</v>
      </c>
      <c r="GV203" s="82">
        <f t="shared" si="245"/>
        <v>0</v>
      </c>
      <c r="GW203" s="82">
        <f t="shared" si="245"/>
        <v>0</v>
      </c>
      <c r="GX203" s="82">
        <f t="shared" si="245"/>
        <v>0</v>
      </c>
      <c r="GY203" s="82">
        <f t="shared" si="245"/>
        <v>0</v>
      </c>
      <c r="GZ203" s="82">
        <f t="shared" si="245"/>
        <v>0</v>
      </c>
      <c r="HA203" s="82">
        <f t="shared" si="245"/>
        <v>0</v>
      </c>
      <c r="HC203" s="82">
        <f t="shared" si="181"/>
        <v>0</v>
      </c>
      <c r="HD203" s="82">
        <f t="shared" si="181"/>
        <v>0</v>
      </c>
      <c r="HE203" s="82">
        <f t="shared" si="181"/>
        <v>0</v>
      </c>
      <c r="HF203" s="82">
        <f t="shared" si="181"/>
        <v>0</v>
      </c>
      <c r="HG203" s="82">
        <f t="shared" si="181"/>
        <v>0</v>
      </c>
      <c r="HH203" s="82">
        <f t="shared" si="181"/>
        <v>0</v>
      </c>
      <c r="HI203" s="82">
        <f t="shared" si="241"/>
        <v>0</v>
      </c>
      <c r="HJ203" s="82">
        <f t="shared" si="241"/>
        <v>0</v>
      </c>
      <c r="HK203" s="82">
        <f t="shared" si="241"/>
        <v>0</v>
      </c>
      <c r="HL203" s="82">
        <f t="shared" si="241"/>
        <v>0</v>
      </c>
      <c r="HM203" s="82">
        <f t="shared" si="241"/>
        <v>0</v>
      </c>
      <c r="HN203" s="82">
        <f t="shared" si="241"/>
        <v>0</v>
      </c>
      <c r="HO203" s="82">
        <f t="shared" si="226"/>
        <v>0</v>
      </c>
      <c r="HP203" s="82">
        <f t="shared" si="226"/>
        <v>0</v>
      </c>
      <c r="HQ203" s="82">
        <f t="shared" si="226"/>
        <v>0</v>
      </c>
      <c r="HS203" s="82">
        <f t="shared" si="246"/>
        <v>1.0355184917856682E-87</v>
      </c>
      <c r="HT203" s="82">
        <f t="shared" si="246"/>
        <v>5.5444326672301352E-81</v>
      </c>
      <c r="HU203" s="82">
        <f t="shared" si="246"/>
        <v>8.2043664952089199E-75</v>
      </c>
      <c r="HV203" s="82">
        <f t="shared" si="246"/>
        <v>4.5429140914315569E-102</v>
      </c>
      <c r="HW203" s="82">
        <f t="shared" si="246"/>
        <v>1.5021293698899271E-111</v>
      </c>
      <c r="HX203" s="82">
        <f t="shared" si="246"/>
        <v>2.8052237561063282E-100</v>
      </c>
      <c r="HY203" s="82">
        <f t="shared" si="246"/>
        <v>3.9662102801377491E-119</v>
      </c>
      <c r="HZ203" s="82">
        <f t="shared" si="246"/>
        <v>7.4833153746948608E-136</v>
      </c>
      <c r="IA203" s="82">
        <f t="shared" si="246"/>
        <v>6.2888320558667561E-117</v>
      </c>
      <c r="IB203" s="82">
        <f t="shared" si="246"/>
        <v>1.8801977678009606E-106</v>
      </c>
      <c r="IC203" s="82">
        <f t="shared" si="246"/>
        <v>4.2894721809931711E-105</v>
      </c>
      <c r="ID203" s="82">
        <f t="shared" si="246"/>
        <v>7.0466151020443152E-97</v>
      </c>
      <c r="IE203" s="82">
        <f t="shared" si="246"/>
        <v>3.7635646885256979E-82</v>
      </c>
      <c r="IF203" s="82">
        <f t="shared" si="246"/>
        <v>5.2612488096206782E-64</v>
      </c>
      <c r="IG203" s="82">
        <f t="shared" si="246"/>
        <v>3.6744170810405162E-79</v>
      </c>
      <c r="II203" s="82">
        <f t="shared" si="247"/>
        <v>2.2744516013222839E-20</v>
      </c>
      <c r="IJ203" s="82">
        <f t="shared" si="247"/>
        <v>1.149946208779929E-15</v>
      </c>
      <c r="IK203" s="82">
        <f t="shared" si="247"/>
        <v>6.2942777404790815E-13</v>
      </c>
      <c r="IL203" s="82">
        <f t="shared" si="247"/>
        <v>5.8991449379108882E-23</v>
      </c>
      <c r="IM203" s="82">
        <f t="shared" si="247"/>
        <v>2.3527850454941102E-23</v>
      </c>
      <c r="IN203" s="82">
        <f t="shared" si="247"/>
        <v>1.9787509606231032E-21</v>
      </c>
      <c r="IO203" s="82">
        <f t="shared" si="247"/>
        <v>3.5459710256651896E-26</v>
      </c>
      <c r="IP203" s="82">
        <f t="shared" si="247"/>
        <v>7.1053361795644544E-34</v>
      </c>
      <c r="IQ203" s="82">
        <f t="shared" si="247"/>
        <v>4.4255591728210909E-28</v>
      </c>
      <c r="IR203" s="82">
        <f t="shared" si="247"/>
        <v>6.2570250844463817E-21</v>
      </c>
      <c r="IS203" s="82">
        <f t="shared" si="247"/>
        <v>8.8250235637990117E-20</v>
      </c>
      <c r="IT203" s="82">
        <f t="shared" si="247"/>
        <v>1.1978865352286345E-17</v>
      </c>
      <c r="IU203" s="82">
        <f t="shared" si="247"/>
        <v>2.2661271517404E-14</v>
      </c>
      <c r="IV203" s="82">
        <f t="shared" si="247"/>
        <v>2.1385176042457265E-10</v>
      </c>
      <c r="IW203" s="82">
        <f t="shared" si="247"/>
        <v>6.3752669241616076E-12</v>
      </c>
      <c r="IY203" s="82">
        <f t="shared" si="248"/>
        <v>2.2744516013222839E-20</v>
      </c>
      <c r="IZ203" s="82">
        <f t="shared" si="248"/>
        <v>1.149946208779929E-15</v>
      </c>
      <c r="JA203" s="82">
        <f t="shared" si="248"/>
        <v>6.2942777404790815E-13</v>
      </c>
      <c r="JB203" s="82">
        <f t="shared" si="248"/>
        <v>5.8991449379108882E-23</v>
      </c>
      <c r="JC203" s="82">
        <f t="shared" si="248"/>
        <v>2.3527850454941102E-23</v>
      </c>
      <c r="JD203" s="82">
        <f t="shared" si="248"/>
        <v>1.9787509606231032E-21</v>
      </c>
      <c r="JE203" s="82">
        <f t="shared" si="248"/>
        <v>3.5459710256651896E-26</v>
      </c>
      <c r="JF203" s="82">
        <f t="shared" si="248"/>
        <v>7.1053361795644544E-34</v>
      </c>
      <c r="JG203" s="82">
        <f t="shared" si="248"/>
        <v>4.4255591728210909E-28</v>
      </c>
      <c r="JH203" s="82">
        <f t="shared" si="248"/>
        <v>6.2570250844463817E-21</v>
      </c>
      <c r="JI203" s="82">
        <f t="shared" si="248"/>
        <v>8.8250235637990117E-20</v>
      </c>
      <c r="JJ203" s="82">
        <f t="shared" si="248"/>
        <v>1.1978865352286345E-17</v>
      </c>
      <c r="JK203" s="82">
        <f t="shared" si="248"/>
        <v>2.2661271517404E-14</v>
      </c>
      <c r="JL203" s="82">
        <f t="shared" si="248"/>
        <v>2.1385176042457265E-10</v>
      </c>
      <c r="JM203" s="82">
        <f t="shared" si="248"/>
        <v>6.3752669241616076E-12</v>
      </c>
    </row>
    <row r="204" spans="2:273" x14ac:dyDescent="0.25">
      <c r="B204" s="2">
        <v>177</v>
      </c>
      <c r="C204" s="37">
        <v>0.32773600000000003</v>
      </c>
      <c r="D204" s="37">
        <v>0.318274</v>
      </c>
      <c r="E204" s="37">
        <v>0.32022800000000001</v>
      </c>
      <c r="F204" s="37">
        <v>0.31527500000000003</v>
      </c>
      <c r="G204" s="37">
        <v>0.31209700000000001</v>
      </c>
      <c r="H204" s="37">
        <v>0.31262200000000001</v>
      </c>
      <c r="I204" s="37">
        <v>0.32123200000000002</v>
      </c>
      <c r="J204" s="37">
        <v>0.31774200000000002</v>
      </c>
      <c r="K204" s="37">
        <v>0.32174900000000001</v>
      </c>
      <c r="L204" s="37">
        <v>0.32196999999999998</v>
      </c>
      <c r="M204" s="37">
        <v>0.33101599999999998</v>
      </c>
      <c r="N204" s="37">
        <v>0.33030199999999998</v>
      </c>
      <c r="O204" s="37">
        <v>0.33355000000000001</v>
      </c>
      <c r="P204" s="37">
        <v>0.33157900000000001</v>
      </c>
      <c r="Q204" s="37">
        <v>0.34523999999999999</v>
      </c>
      <c r="S204" s="4">
        <f t="shared" si="249"/>
        <v>0.32810870961461924</v>
      </c>
      <c r="T204" s="4">
        <f t="shared" si="249"/>
        <v>0.32151165038816498</v>
      </c>
      <c r="U204" s="4">
        <f t="shared" si="249"/>
        <v>0.31938376105869543</v>
      </c>
      <c r="V204" s="4">
        <f t="shared" si="249"/>
        <v>0.31379111792332481</v>
      </c>
      <c r="W204" s="4">
        <f t="shared" si="249"/>
        <v>0.30793391680931403</v>
      </c>
      <c r="X204" s="4">
        <f t="shared" si="249"/>
        <v>0.31262849430487394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>
        <f t="shared" si="249"/>
        <v>0.3170033640901801</v>
      </c>
      <c r="AC204" s="4">
        <f t="shared" si="249"/>
        <v>0.32069363206178469</v>
      </c>
      <c r="AD204" s="4">
        <f t="shared" si="249"/>
        <v>0.32375311002193047</v>
      </c>
      <c r="AE204" s="4">
        <f t="shared" si="249"/>
        <v>0.33172252710282113</v>
      </c>
      <c r="AF204" s="4">
        <f t="shared" si="249"/>
        <v>0.33171413541000017</v>
      </c>
      <c r="AG204" s="4">
        <f t="shared" si="249"/>
        <v>0.35043128248681898</v>
      </c>
      <c r="AI204" s="4">
        <f t="shared" si="250"/>
        <v>-3.7270961461921548E-4</v>
      </c>
      <c r="AJ204" s="4">
        <f t="shared" si="250"/>
        <v>-3.237650388164981E-3</v>
      </c>
      <c r="AK204" s="4">
        <f t="shared" si="250"/>
        <v>8.4423894130458699E-4</v>
      </c>
      <c r="AL204" s="4">
        <f t="shared" si="250"/>
        <v>1.4838820766752137E-3</v>
      </c>
      <c r="AM204" s="4">
        <f t="shared" si="250"/>
        <v>4.1630831906859789E-3</v>
      </c>
      <c r="AN204" s="4">
        <f t="shared" si="250"/>
        <v>-6.4943048739274367E-6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4.9666359098198831E-3</v>
      </c>
      <c r="AS204" s="4">
        <f t="shared" si="250"/>
        <v>1.0322367938215282E-2</v>
      </c>
      <c r="AT204" s="4">
        <f t="shared" si="250"/>
        <v>6.5488899780695164E-3</v>
      </c>
      <c r="AU204" s="4">
        <f t="shared" si="250"/>
        <v>1.8274728971788834E-3</v>
      </c>
      <c r="AV204" s="4">
        <f t="shared" si="250"/>
        <v>-1.3513541000015339E-4</v>
      </c>
      <c r="AW204" s="4">
        <f t="shared" si="250"/>
        <v>-5.1912824868189933E-3</v>
      </c>
      <c r="AY204" s="2">
        <f t="shared" si="242"/>
        <v>0.32810870961461924</v>
      </c>
      <c r="AZ204" s="2">
        <f t="shared" si="242"/>
        <v>0.32151165038816498</v>
      </c>
      <c r="BA204" s="2">
        <f t="shared" si="242"/>
        <v>0.31938376105869543</v>
      </c>
      <c r="BB204" s="2">
        <f t="shared" si="242"/>
        <v>0.31379111792332481</v>
      </c>
      <c r="BC204" s="2">
        <f t="shared" si="242"/>
        <v>0.30793391680931403</v>
      </c>
      <c r="BD204" s="2">
        <f t="shared" si="242"/>
        <v>0.31262849430487394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>
        <f t="shared" si="242"/>
        <v>0.3170033640901801</v>
      </c>
      <c r="BI204" s="2">
        <f t="shared" si="242"/>
        <v>0.32069363206178469</v>
      </c>
      <c r="BJ204" s="2">
        <f t="shared" si="242"/>
        <v>0.32375311002193047</v>
      </c>
      <c r="BK204" s="2">
        <f t="shared" si="242"/>
        <v>0.33172252710282113</v>
      </c>
      <c r="BL204" s="2">
        <f t="shared" si="242"/>
        <v>0.33171413541000017</v>
      </c>
      <c r="BM204" s="2">
        <f t="shared" si="242"/>
        <v>0.35043128248681887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0.32773600000000003</v>
      </c>
      <c r="CV204" s="2">
        <f t="shared" si="198"/>
        <v>0.318274</v>
      </c>
      <c r="CW204" s="2">
        <f t="shared" si="199"/>
        <v>0.32022800000000001</v>
      </c>
      <c r="CX204" s="2">
        <f t="shared" si="200"/>
        <v>0.31527500000000003</v>
      </c>
      <c r="CY204" s="2">
        <f t="shared" si="201"/>
        <v>0.31209700000000001</v>
      </c>
      <c r="CZ204" s="2">
        <f t="shared" si="202"/>
        <v>0.31262200000000001</v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>
        <f t="shared" si="206"/>
        <v>0.32196999999999998</v>
      </c>
      <c r="DE204" s="2">
        <f t="shared" si="207"/>
        <v>0.33101599999999998</v>
      </c>
      <c r="DF204" s="2">
        <f t="shared" si="208"/>
        <v>0.33030199999999998</v>
      </c>
      <c r="DG204" s="2">
        <f t="shared" si="209"/>
        <v>0.33355000000000001</v>
      </c>
      <c r="DH204" s="2">
        <f t="shared" si="210"/>
        <v>0.33157900000000001</v>
      </c>
      <c r="DI204" s="2">
        <f t="shared" si="211"/>
        <v>0.34523999999999999</v>
      </c>
      <c r="DK204" s="2">
        <f t="shared" si="251"/>
        <v>0.45224987878787881</v>
      </c>
      <c r="DL204" s="2">
        <f t="shared" si="251"/>
        <v>0.49641976379236374</v>
      </c>
      <c r="DM204" s="2">
        <f t="shared" si="251"/>
        <v>0.49049816806722685</v>
      </c>
      <c r="DN204" s="2">
        <f t="shared" si="251"/>
        <v>0.48498421242668621</v>
      </c>
      <c r="DO204" s="2">
        <f t="shared" si="251"/>
        <v>0.49128042988505743</v>
      </c>
      <c r="DP204" s="2">
        <f t="shared" si="251"/>
        <v>0.48184849516129036</v>
      </c>
      <c r="DQ204" s="2">
        <f t="shared" si="251"/>
        <v>0.47949979637096768</v>
      </c>
      <c r="DR204" s="2">
        <f t="shared" si="251"/>
        <v>0.49475275369458133</v>
      </c>
      <c r="DS204" s="2">
        <f t="shared" si="251"/>
        <v>0.50230292216748784</v>
      </c>
      <c r="DT204" s="2">
        <f t="shared" si="251"/>
        <v>0.47966621543162713</v>
      </c>
      <c r="DU204" s="2">
        <f t="shared" si="251"/>
        <v>0.4784225591036414</v>
      </c>
      <c r="DV204" s="2">
        <f t="shared" si="251"/>
        <v>0.51969105744843402</v>
      </c>
      <c r="DW204" s="2">
        <f t="shared" si="251"/>
        <v>0.51379895098039219</v>
      </c>
      <c r="DX204" s="2">
        <f t="shared" si="251"/>
        <v>0.48875742245989312</v>
      </c>
      <c r="DY204" s="2">
        <f t="shared" si="251"/>
        <v>0.43414124920634917</v>
      </c>
      <c r="EA204" s="2">
        <f t="shared" si="240"/>
        <v>0.31738912725197915</v>
      </c>
      <c r="EB204" s="2">
        <f t="shared" si="240"/>
        <v>0.31670684491134915</v>
      </c>
      <c r="EC204" s="2">
        <f t="shared" si="240"/>
        <v>0.31313937918546009</v>
      </c>
      <c r="ED204" s="2">
        <f t="shared" si="240"/>
        <v>0.3145192813529864</v>
      </c>
      <c r="EE204" s="2">
        <f t="shared" si="240"/>
        <v>0.2992742193903048</v>
      </c>
      <c r="EF204" s="2">
        <f t="shared" si="239"/>
        <v>0.30852659753441125</v>
      </c>
      <c r="EG204" s="2">
        <f t="shared" si="239"/>
        <v>0.31753275664271868</v>
      </c>
      <c r="EH204" s="2">
        <f t="shared" si="239"/>
        <v>0.30802805715110748</v>
      </c>
      <c r="EI204" s="2">
        <f t="shared" si="239"/>
        <v>0.30864513075120037</v>
      </c>
      <c r="EJ204" s="2">
        <f t="shared" si="239"/>
        <v>0.30956559073194495</v>
      </c>
      <c r="EK204" s="2">
        <f t="shared" si="212"/>
        <v>0.31482452077908407</v>
      </c>
      <c r="EL204" s="2">
        <f t="shared" si="179"/>
        <v>0.31656731025532114</v>
      </c>
      <c r="EM204" s="2">
        <f t="shared" si="179"/>
        <v>0.33110614506934416</v>
      </c>
      <c r="EN204" s="2">
        <f t="shared" si="179"/>
        <v>0.3284205707594326</v>
      </c>
      <c r="EO204" s="2">
        <f t="shared" si="179"/>
        <v>0.35466824976356703</v>
      </c>
      <c r="EQ204" s="2">
        <f t="shared" si="252"/>
        <v>0.32873326843992895</v>
      </c>
      <c r="ER204" s="2">
        <f t="shared" si="252"/>
        <v>0.32191599340526922</v>
      </c>
      <c r="ES204" s="2">
        <f t="shared" si="252"/>
        <v>0.31998905317388349</v>
      </c>
      <c r="ET204" s="2">
        <f t="shared" si="252"/>
        <v>0.3137519976344838</v>
      </c>
      <c r="EU204" s="2">
        <f t="shared" si="252"/>
        <v>0.30841504843078782</v>
      </c>
      <c r="EV204" s="2">
        <f t="shared" si="252"/>
        <v>0.3128644441784586</v>
      </c>
      <c r="EW204" s="2">
        <f t="shared" si="252"/>
        <v>0.3151879450977082</v>
      </c>
      <c r="EX204" s="2">
        <f t="shared" si="252"/>
        <v>0.31450110106170059</v>
      </c>
      <c r="EY204" s="2">
        <f t="shared" si="252"/>
        <v>0.32187917139630595</v>
      </c>
      <c r="EZ204" s="2">
        <f t="shared" si="252"/>
        <v>0.31750737933241158</v>
      </c>
      <c r="FA204" s="2">
        <f t="shared" si="252"/>
        <v>0.32113555438607139</v>
      </c>
      <c r="FB204" s="2">
        <f t="shared" si="252"/>
        <v>0.32435787456946424</v>
      </c>
      <c r="FC204" s="2">
        <f t="shared" si="252"/>
        <v>0.3317799796620548</v>
      </c>
      <c r="FD204" s="2">
        <f t="shared" si="252"/>
        <v>0.3320584835311402</v>
      </c>
      <c r="FE204" s="2">
        <f t="shared" si="252"/>
        <v>0.34984834689120015</v>
      </c>
      <c r="FG204" s="2">
        <f t="shared" si="253"/>
        <v>0.99999814296663136</v>
      </c>
      <c r="FH204" s="2">
        <f t="shared" si="253"/>
        <v>0.99999758152711915</v>
      </c>
      <c r="FI204" s="2">
        <f t="shared" si="253"/>
        <v>0.99999794452019164</v>
      </c>
      <c r="FJ204" s="2">
        <f t="shared" si="253"/>
        <v>0.99999838328438129</v>
      </c>
      <c r="FK204" s="2">
        <f t="shared" si="253"/>
        <v>0.99999866180706154</v>
      </c>
      <c r="FL204" s="2">
        <f t="shared" si="253"/>
        <v>0.99999852608566964</v>
      </c>
      <c r="FM204" s="2">
        <f t="shared" si="253"/>
        <v>0.99999839063933571</v>
      </c>
      <c r="FN204" s="2">
        <f t="shared" si="253"/>
        <v>0.9999988507604114</v>
      </c>
      <c r="FO204" s="2">
        <f t="shared" si="253"/>
        <v>0.99999876776982233</v>
      </c>
      <c r="FP204" s="2">
        <f t="shared" si="253"/>
        <v>0.99999805959684251</v>
      </c>
      <c r="FQ204" s="2">
        <f t="shared" si="253"/>
        <v>0.99999792882769811</v>
      </c>
      <c r="FR204" s="2">
        <f t="shared" si="253"/>
        <v>0.99999803892236738</v>
      </c>
      <c r="FS204" s="2">
        <f t="shared" si="253"/>
        <v>0.99999823260330212</v>
      </c>
      <c r="FT204" s="2">
        <f t="shared" si="253"/>
        <v>0.99999822474718725</v>
      </c>
      <c r="FU204" s="2">
        <f t="shared" si="253"/>
        <v>0.99999763253678609</v>
      </c>
      <c r="FW204" s="2">
        <f t="shared" si="244"/>
        <v>0.94492229461238586</v>
      </c>
      <c r="FX204" s="2">
        <f t="shared" si="244"/>
        <v>0.92229485329563299</v>
      </c>
      <c r="FY204" s="2">
        <f t="shared" si="244"/>
        <v>0.91157875927802068</v>
      </c>
      <c r="FZ204" s="2">
        <f t="shared" si="244"/>
        <v>0.94937375238411525</v>
      </c>
      <c r="GA204" s="2">
        <f t="shared" si="244"/>
        <v>0.9473364439158839</v>
      </c>
      <c r="GB204" s="2">
        <f t="shared" si="244"/>
        <v>0.9455477902757462</v>
      </c>
      <c r="GC204" s="2">
        <f t="shared" si="244"/>
        <v>0.95029771263737073</v>
      </c>
      <c r="GD204" s="2">
        <f t="shared" si="244"/>
        <v>0.96684223547870407</v>
      </c>
      <c r="GE204" s="2">
        <f t="shared" si="244"/>
        <v>0.96174910372742828</v>
      </c>
      <c r="GF204" s="2">
        <f t="shared" si="244"/>
        <v>0.93649474552985801</v>
      </c>
      <c r="GG204" s="2">
        <f t="shared" si="244"/>
        <v>0.9299225465187404</v>
      </c>
      <c r="GH204" s="2">
        <f t="shared" si="244"/>
        <v>0.92232104574601692</v>
      </c>
      <c r="GI204" s="2">
        <f t="shared" si="244"/>
        <v>0.91425870603773784</v>
      </c>
      <c r="GJ204" s="2">
        <f t="shared" si="244"/>
        <v>0.9052663488065853</v>
      </c>
      <c r="GK204" s="2">
        <f t="shared" si="244"/>
        <v>0.87909560386434071</v>
      </c>
      <c r="GM204" s="82">
        <f t="shared" si="245"/>
        <v>2.2756171165126555E-242</v>
      </c>
      <c r="GN204" s="82">
        <f t="shared" si="245"/>
        <v>0</v>
      </c>
      <c r="GO204" s="82">
        <f t="shared" si="245"/>
        <v>0</v>
      </c>
      <c r="GP204" s="82">
        <f t="shared" si="245"/>
        <v>0</v>
      </c>
      <c r="GQ204" s="82">
        <f t="shared" si="245"/>
        <v>0</v>
      </c>
      <c r="GR204" s="82">
        <f t="shared" si="245"/>
        <v>0</v>
      </c>
      <c r="GS204" s="82">
        <f t="shared" si="245"/>
        <v>0</v>
      </c>
      <c r="GT204" s="82">
        <f t="shared" si="245"/>
        <v>0</v>
      </c>
      <c r="GU204" s="82">
        <f t="shared" si="245"/>
        <v>0</v>
      </c>
      <c r="GV204" s="82">
        <f t="shared" si="245"/>
        <v>0</v>
      </c>
      <c r="GW204" s="82">
        <f t="shared" si="245"/>
        <v>0</v>
      </c>
      <c r="GX204" s="82">
        <f t="shared" si="245"/>
        <v>0</v>
      </c>
      <c r="GY204" s="82">
        <f t="shared" si="245"/>
        <v>0</v>
      </c>
      <c r="GZ204" s="82">
        <f t="shared" si="245"/>
        <v>0</v>
      </c>
      <c r="HA204" s="82">
        <f t="shared" si="245"/>
        <v>0</v>
      </c>
      <c r="HC204" s="82">
        <f t="shared" si="181"/>
        <v>0</v>
      </c>
      <c r="HD204" s="82">
        <f t="shared" si="181"/>
        <v>0</v>
      </c>
      <c r="HE204" s="82">
        <f t="shared" si="181"/>
        <v>0</v>
      </c>
      <c r="HF204" s="82">
        <f t="shared" si="181"/>
        <v>0</v>
      </c>
      <c r="HG204" s="82">
        <f t="shared" si="181"/>
        <v>0</v>
      </c>
      <c r="HH204" s="82">
        <f t="shared" si="181"/>
        <v>0</v>
      </c>
      <c r="HI204" s="82">
        <f t="shared" si="241"/>
        <v>0</v>
      </c>
      <c r="HJ204" s="82">
        <f t="shared" si="241"/>
        <v>0</v>
      </c>
      <c r="HK204" s="82">
        <f t="shared" si="241"/>
        <v>0</v>
      </c>
      <c r="HL204" s="82">
        <f t="shared" si="241"/>
        <v>0</v>
      </c>
      <c r="HM204" s="82">
        <f t="shared" si="241"/>
        <v>0</v>
      </c>
      <c r="HN204" s="82">
        <f t="shared" si="241"/>
        <v>0</v>
      </c>
      <c r="HO204" s="82">
        <f t="shared" si="226"/>
        <v>0</v>
      </c>
      <c r="HP204" s="82">
        <f t="shared" si="226"/>
        <v>0</v>
      </c>
      <c r="HQ204" s="82">
        <f t="shared" si="226"/>
        <v>0</v>
      </c>
      <c r="HS204" s="82">
        <f t="shared" si="246"/>
        <v>1.1219963913870734E-90</v>
      </c>
      <c r="HT204" s="82">
        <f t="shared" si="246"/>
        <v>7.8653142158709735E-84</v>
      </c>
      <c r="HU204" s="82">
        <f t="shared" si="246"/>
        <v>2.008614856514799E-77</v>
      </c>
      <c r="HV204" s="82">
        <f t="shared" si="246"/>
        <v>2.2364963664543406E-105</v>
      </c>
      <c r="HW204" s="82">
        <f t="shared" si="246"/>
        <v>4.2949997250422629E-115</v>
      </c>
      <c r="HX204" s="82">
        <f t="shared" si="246"/>
        <v>1.5890780847808883E-103</v>
      </c>
      <c r="HY204" s="82">
        <f t="shared" si="246"/>
        <v>6.1216419941428903E-123</v>
      </c>
      <c r="HZ204" s="82">
        <f t="shared" si="246"/>
        <v>6.4156247741798704E-140</v>
      </c>
      <c r="IA204" s="82">
        <f t="shared" si="246"/>
        <v>1.6711708573399859E-120</v>
      </c>
      <c r="IB204" s="82">
        <f t="shared" si="246"/>
        <v>5.7755643686062031E-110</v>
      </c>
      <c r="IC204" s="82">
        <f t="shared" si="246"/>
        <v>1.2708774623749097E-108</v>
      </c>
      <c r="ID204" s="82">
        <f t="shared" si="246"/>
        <v>3.2934133534442155E-100</v>
      </c>
      <c r="IE204" s="82">
        <f t="shared" si="246"/>
        <v>5.1568449475955215E-85</v>
      </c>
      <c r="IF204" s="82">
        <f t="shared" si="246"/>
        <v>3.0606373102239549E-66</v>
      </c>
      <c r="IG204" s="82">
        <f t="shared" si="246"/>
        <v>4.2842008122631992E-82</v>
      </c>
      <c r="II204" s="82">
        <f t="shared" si="247"/>
        <v>1.196718176172427E-21</v>
      </c>
      <c r="IJ204" s="82">
        <f t="shared" si="247"/>
        <v>8.8394424331700199E-17</v>
      </c>
      <c r="IK204" s="82">
        <f t="shared" si="247"/>
        <v>6.9072287190870097E-14</v>
      </c>
      <c r="IL204" s="82">
        <f t="shared" si="247"/>
        <v>2.3114119815816805E-24</v>
      </c>
      <c r="IM204" s="82">
        <f t="shared" si="247"/>
        <v>8.2595830584789171E-25</v>
      </c>
      <c r="IN204" s="82">
        <f t="shared" si="247"/>
        <v>8.9550593108540906E-23</v>
      </c>
      <c r="IO204" s="82">
        <f t="shared" si="247"/>
        <v>8.7809304317515675E-28</v>
      </c>
      <c r="IP204" s="82">
        <f t="shared" si="247"/>
        <v>1.0466201807320359E-35</v>
      </c>
      <c r="IQ204" s="82">
        <f t="shared" si="247"/>
        <v>1.1736434090515241E-29</v>
      </c>
      <c r="IR204" s="82">
        <f t="shared" si="247"/>
        <v>2.5220430426948287E-22</v>
      </c>
      <c r="IS204" s="82">
        <f t="shared" si="247"/>
        <v>3.7718279188869351E-21</v>
      </c>
      <c r="IT204" s="82">
        <f t="shared" si="247"/>
        <v>6.4598990274030905E-19</v>
      </c>
      <c r="IU204" s="82">
        <f t="shared" si="247"/>
        <v>1.9627327517083262E-15</v>
      </c>
      <c r="IV204" s="82">
        <f t="shared" si="247"/>
        <v>3.562269553586651E-11</v>
      </c>
      <c r="IW204" s="82">
        <f t="shared" si="247"/>
        <v>5.7831958839107836E-13</v>
      </c>
      <c r="IY204" s="82">
        <f t="shared" si="248"/>
        <v>1.196718176172427E-21</v>
      </c>
      <c r="IZ204" s="82">
        <f t="shared" si="248"/>
        <v>8.8394424331700199E-17</v>
      </c>
      <c r="JA204" s="82">
        <f t="shared" si="248"/>
        <v>6.9072287190870097E-14</v>
      </c>
      <c r="JB204" s="82">
        <f t="shared" si="248"/>
        <v>2.3114119815816805E-24</v>
      </c>
      <c r="JC204" s="82">
        <f t="shared" si="248"/>
        <v>8.2595830584789171E-25</v>
      </c>
      <c r="JD204" s="82">
        <f t="shared" si="248"/>
        <v>8.9550593108540906E-23</v>
      </c>
      <c r="JE204" s="82">
        <f t="shared" si="248"/>
        <v>8.7809304317515675E-28</v>
      </c>
      <c r="JF204" s="82">
        <f t="shared" si="248"/>
        <v>1.0466201807320359E-35</v>
      </c>
      <c r="JG204" s="82">
        <f t="shared" si="248"/>
        <v>1.1736434090515241E-29</v>
      </c>
      <c r="JH204" s="82">
        <f t="shared" si="248"/>
        <v>2.5220430426948287E-22</v>
      </c>
      <c r="JI204" s="82">
        <f t="shared" si="248"/>
        <v>3.7718279188869351E-21</v>
      </c>
      <c r="JJ204" s="82">
        <f t="shared" si="248"/>
        <v>6.4598990274030905E-19</v>
      </c>
      <c r="JK204" s="82">
        <f t="shared" si="248"/>
        <v>1.9627327517083262E-15</v>
      </c>
      <c r="JL204" s="82">
        <f t="shared" si="248"/>
        <v>3.562269553586651E-11</v>
      </c>
      <c r="JM204" s="82">
        <f t="shared" si="248"/>
        <v>5.7831958839107836E-13</v>
      </c>
    </row>
    <row r="205" spans="2:273" x14ac:dyDescent="0.25">
      <c r="B205" s="2">
        <v>178</v>
      </c>
      <c r="C205" s="37">
        <v>0.33177000000000001</v>
      </c>
      <c r="D205" s="37">
        <v>0.32761000000000001</v>
      </c>
      <c r="E205" s="37">
        <v>0.32268200000000002</v>
      </c>
      <c r="F205" s="37">
        <v>0.31634499999999999</v>
      </c>
      <c r="G205" s="37">
        <v>0.30960300000000002</v>
      </c>
      <c r="H205" s="37">
        <v>0.312301</v>
      </c>
      <c r="I205" s="37">
        <v>0.31467699999999998</v>
      </c>
      <c r="J205" s="37">
        <v>0.31946200000000002</v>
      </c>
      <c r="K205" s="37">
        <v>0.32199</v>
      </c>
      <c r="L205" s="37">
        <v>0.326766</v>
      </c>
      <c r="M205" s="37">
        <v>0.33105299999999999</v>
      </c>
      <c r="N205" s="37">
        <v>0.33011800000000002</v>
      </c>
      <c r="O205" s="37">
        <v>0.326791</v>
      </c>
      <c r="P205" s="37">
        <v>0.33478200000000002</v>
      </c>
      <c r="Q205" s="37">
        <v>0.34428900000000001</v>
      </c>
      <c r="S205" s="4">
        <f t="shared" si="249"/>
        <v>0.32776662981042853</v>
      </c>
      <c r="T205" s="4">
        <f t="shared" si="249"/>
        <v>0.32124960176821976</v>
      </c>
      <c r="U205" s="4">
        <f t="shared" si="249"/>
        <v>0.31912452440058398</v>
      </c>
      <c r="V205" s="4">
        <f t="shared" si="249"/>
        <v>0.31345702718907714</v>
      </c>
      <c r="W205" s="4">
        <f t="shared" si="249"/>
        <v>0.30760367416962264</v>
      </c>
      <c r="X205" s="4">
        <f t="shared" si="249"/>
        <v>0.31233811381468357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>
        <f t="shared" si="249"/>
        <v>0.31675472933593318</v>
      </c>
      <c r="AC205" s="4">
        <f t="shared" si="249"/>
        <v>0.32043114632888114</v>
      </c>
      <c r="AD205" s="4">
        <f t="shared" si="249"/>
        <v>0.32349397940828073</v>
      </c>
      <c r="AE205" s="4">
        <f t="shared" si="249"/>
        <v>0.33135891906329074</v>
      </c>
      <c r="AF205" s="4">
        <f t="shared" si="249"/>
        <v>0.33134341307644333</v>
      </c>
      <c r="AG205" s="4">
        <f t="shared" si="249"/>
        <v>0.35001454297091245</v>
      </c>
      <c r="AI205" s="4">
        <f t="shared" si="250"/>
        <v>4.0033701895714757E-3</v>
      </c>
      <c r="AJ205" s="4">
        <f t="shared" si="250"/>
        <v>6.360398231780251E-3</v>
      </c>
      <c r="AK205" s="4">
        <f t="shared" si="250"/>
        <v>3.557475599416049E-3</v>
      </c>
      <c r="AL205" s="4">
        <f t="shared" si="250"/>
        <v>2.8879728109228453E-3</v>
      </c>
      <c r="AM205" s="4">
        <f t="shared" si="250"/>
        <v>1.9993258303773742E-3</v>
      </c>
      <c r="AN205" s="4">
        <f t="shared" si="250"/>
        <v>-3.7113814683575885E-5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1.0011270664066818E-2</v>
      </c>
      <c r="AS205" s="4">
        <f t="shared" si="250"/>
        <v>1.0621853671118842E-2</v>
      </c>
      <c r="AT205" s="4">
        <f t="shared" si="250"/>
        <v>6.6240205917192929E-3</v>
      </c>
      <c r="AU205" s="4">
        <f t="shared" si="250"/>
        <v>-4.5679190632907374E-3</v>
      </c>
      <c r="AV205" s="4">
        <f t="shared" si="250"/>
        <v>3.4385869235566968E-3</v>
      </c>
      <c r="AW205" s="4">
        <f t="shared" si="250"/>
        <v>-5.7255429709124339E-3</v>
      </c>
      <c r="AY205" s="2">
        <f t="shared" si="242"/>
        <v>0.32776662981042853</v>
      </c>
      <c r="AZ205" s="2">
        <f t="shared" si="242"/>
        <v>0.32124960176821976</v>
      </c>
      <c r="BA205" s="2">
        <f t="shared" si="242"/>
        <v>0.31912452440058398</v>
      </c>
      <c r="BB205" s="2">
        <f t="shared" si="242"/>
        <v>0.31345702718907714</v>
      </c>
      <c r="BC205" s="2">
        <f t="shared" si="242"/>
        <v>0.30760367416962264</v>
      </c>
      <c r="BD205" s="2">
        <f t="shared" si="242"/>
        <v>0.31233811381468357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>
        <f t="shared" si="242"/>
        <v>0.31675472933593318</v>
      </c>
      <c r="BI205" s="2">
        <f t="shared" si="242"/>
        <v>0.32043114632888114</v>
      </c>
      <c r="BJ205" s="2">
        <f t="shared" si="242"/>
        <v>0.32349397940828073</v>
      </c>
      <c r="BK205" s="2">
        <f t="shared" si="242"/>
        <v>0.33135891906329074</v>
      </c>
      <c r="BL205" s="2">
        <f t="shared" si="242"/>
        <v>0.33134341307644333</v>
      </c>
      <c r="BM205" s="2">
        <f t="shared" si="242"/>
        <v>0.35001454297091245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0.33177000000000001</v>
      </c>
      <c r="CV205" s="2">
        <f t="shared" si="198"/>
        <v>0.32761000000000001</v>
      </c>
      <c r="CW205" s="2">
        <f t="shared" si="199"/>
        <v>0.32268200000000002</v>
      </c>
      <c r="CX205" s="2">
        <f t="shared" si="200"/>
        <v>0.31634499999999999</v>
      </c>
      <c r="CY205" s="2">
        <f t="shared" si="201"/>
        <v>0.30960300000000002</v>
      </c>
      <c r="CZ205" s="2">
        <f t="shared" si="202"/>
        <v>0.312301</v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>
        <f t="shared" si="206"/>
        <v>0.326766</v>
      </c>
      <c r="DE205" s="2">
        <f t="shared" si="207"/>
        <v>0.33105299999999999</v>
      </c>
      <c r="DF205" s="2">
        <f t="shared" si="208"/>
        <v>0.33011800000000002</v>
      </c>
      <c r="DG205" s="2">
        <f t="shared" si="209"/>
        <v>0.326791</v>
      </c>
      <c r="DH205" s="2">
        <f t="shared" si="210"/>
        <v>0.33478200000000002</v>
      </c>
      <c r="DI205" s="2">
        <f t="shared" si="211"/>
        <v>0.34428900000000001</v>
      </c>
      <c r="DK205" s="2">
        <f t="shared" si="251"/>
        <v>0.45264487878787885</v>
      </c>
      <c r="DL205" s="2">
        <f t="shared" si="251"/>
        <v>0.49716274628914625</v>
      </c>
      <c r="DM205" s="2">
        <f t="shared" si="251"/>
        <v>0.49113627983193275</v>
      </c>
      <c r="DN205" s="2">
        <f t="shared" si="251"/>
        <v>0.48558557771260996</v>
      </c>
      <c r="DO205" s="2">
        <f t="shared" si="251"/>
        <v>0.4919643954022988</v>
      </c>
      <c r="DP205" s="2">
        <f t="shared" si="251"/>
        <v>0.48250027500000003</v>
      </c>
      <c r="DQ205" s="2">
        <f t="shared" si="251"/>
        <v>0.48011059677419349</v>
      </c>
      <c r="DR205" s="2">
        <f t="shared" si="251"/>
        <v>0.49544328735632193</v>
      </c>
      <c r="DS205" s="2">
        <f t="shared" si="251"/>
        <v>0.50301329359605917</v>
      </c>
      <c r="DT205" s="2">
        <f t="shared" si="251"/>
        <v>0.4802798006111535</v>
      </c>
      <c r="DU205" s="2">
        <f t="shared" si="251"/>
        <v>0.47904008795518205</v>
      </c>
      <c r="DV205" s="2">
        <f t="shared" si="251"/>
        <v>0.52053092330022932</v>
      </c>
      <c r="DW205" s="2">
        <f t="shared" si="251"/>
        <v>0.51450957932263819</v>
      </c>
      <c r="DX205" s="2">
        <f t="shared" si="251"/>
        <v>0.48931321390374338</v>
      </c>
      <c r="DY205" s="2">
        <f t="shared" si="251"/>
        <v>0.43433223492063489</v>
      </c>
      <c r="EA205" s="2">
        <f t="shared" si="240"/>
        <v>0.31684971681845253</v>
      </c>
      <c r="EB205" s="2">
        <f t="shared" si="240"/>
        <v>0.31634123784568979</v>
      </c>
      <c r="EC205" s="2">
        <f t="shared" si="240"/>
        <v>0.31274376079832028</v>
      </c>
      <c r="ED205" s="2">
        <f t="shared" si="240"/>
        <v>0.31419757105774015</v>
      </c>
      <c r="EE205" s="2">
        <f t="shared" si="240"/>
        <v>0.2987916987577639</v>
      </c>
      <c r="EF205" s="2">
        <f t="shared" si="239"/>
        <v>0.30816330553774457</v>
      </c>
      <c r="EG205" s="2">
        <f t="shared" si="239"/>
        <v>0.31719259630516594</v>
      </c>
      <c r="EH205" s="2">
        <f t="shared" si="239"/>
        <v>0.30760641017697277</v>
      </c>
      <c r="EI205" s="2">
        <f t="shared" si="239"/>
        <v>0.30825498507483301</v>
      </c>
      <c r="EJ205" s="2">
        <f t="shared" si="239"/>
        <v>0.30917252055778832</v>
      </c>
      <c r="EK205" s="2">
        <f t="shared" si="212"/>
        <v>0.31444245379941604</v>
      </c>
      <c r="EL205" s="2">
        <f t="shared" si="179"/>
        <v>0.3161588570720657</v>
      </c>
      <c r="EM205" s="2">
        <f t="shared" si="179"/>
        <v>0.33072950989818217</v>
      </c>
      <c r="EN205" s="2">
        <f t="shared" si="179"/>
        <v>0.32797612345734872</v>
      </c>
      <c r="EO205" s="2">
        <f t="shared" si="179"/>
        <v>0.35434489796035151</v>
      </c>
      <c r="EQ205" s="2">
        <f t="shared" si="252"/>
        <v>0.32834672370357454</v>
      </c>
      <c r="ER205" s="2">
        <f t="shared" si="252"/>
        <v>0.32162632458417778</v>
      </c>
      <c r="ES205" s="2">
        <f t="shared" si="252"/>
        <v>0.31968862285647731</v>
      </c>
      <c r="ET205" s="2">
        <f t="shared" si="252"/>
        <v>0.31342074670544817</v>
      </c>
      <c r="EU205" s="2">
        <f t="shared" si="252"/>
        <v>0.3080501915322218</v>
      </c>
      <c r="EV205" s="2">
        <f t="shared" si="252"/>
        <v>0.31255713177806205</v>
      </c>
      <c r="EW205" s="2">
        <f t="shared" si="252"/>
        <v>0.31481911516056538</v>
      </c>
      <c r="EX205" s="2">
        <f t="shared" si="252"/>
        <v>0.31415913565117326</v>
      </c>
      <c r="EY205" s="2">
        <f t="shared" si="252"/>
        <v>0.32165605912990136</v>
      </c>
      <c r="EZ205" s="2">
        <f t="shared" si="252"/>
        <v>0.31722332920729923</v>
      </c>
      <c r="FA205" s="2">
        <f t="shared" si="252"/>
        <v>0.32084240284867593</v>
      </c>
      <c r="FB205" s="2">
        <f t="shared" si="252"/>
        <v>0.32405700107752394</v>
      </c>
      <c r="FC205" s="2">
        <f t="shared" si="252"/>
        <v>0.33141243116443853</v>
      </c>
      <c r="FD205" s="2">
        <f t="shared" si="252"/>
        <v>0.33166449918166974</v>
      </c>
      <c r="FE205" s="2">
        <f t="shared" si="252"/>
        <v>0.34947118647188058</v>
      </c>
      <c r="FG205" s="2">
        <f t="shared" si="253"/>
        <v>0.99999830636516207</v>
      </c>
      <c r="FH205" s="2">
        <f t="shared" si="253"/>
        <v>0.99999779432604863</v>
      </c>
      <c r="FI205" s="2">
        <f t="shared" si="253"/>
        <v>0.9999981253797956</v>
      </c>
      <c r="FJ205" s="2">
        <f t="shared" si="253"/>
        <v>0.99999852553762181</v>
      </c>
      <c r="FK205" s="2">
        <f t="shared" si="253"/>
        <v>0.99999877955339123</v>
      </c>
      <c r="FL205" s="2">
        <f t="shared" si="253"/>
        <v>0.99999865577398006</v>
      </c>
      <c r="FM205" s="2">
        <f t="shared" si="253"/>
        <v>0.9999985322454219</v>
      </c>
      <c r="FN205" s="2">
        <f t="shared" si="253"/>
        <v>0.99999895188093213</v>
      </c>
      <c r="FO205" s="2">
        <f t="shared" si="253"/>
        <v>0.99999887619259953</v>
      </c>
      <c r="FP205" s="2">
        <f t="shared" si="253"/>
        <v>0.99999823033098545</v>
      </c>
      <c r="FQ205" s="2">
        <f t="shared" si="253"/>
        <v>0.99999811106806624</v>
      </c>
      <c r="FR205" s="2">
        <f t="shared" si="253"/>
        <v>0.99999821147563361</v>
      </c>
      <c r="FS205" s="2">
        <f t="shared" si="253"/>
        <v>0.99999838811480346</v>
      </c>
      <c r="FT205" s="2">
        <f t="shared" si="253"/>
        <v>0.9999983809499392</v>
      </c>
      <c r="FU205" s="2">
        <f t="shared" si="253"/>
        <v>0.99999784084743737</v>
      </c>
      <c r="FW205" s="2">
        <f t="shared" si="244"/>
        <v>0.94952391641043832</v>
      </c>
      <c r="FX205" s="2">
        <f t="shared" si="244"/>
        <v>0.92864418922347713</v>
      </c>
      <c r="FY205" s="2">
        <f t="shared" si="244"/>
        <v>0.91872655361802635</v>
      </c>
      <c r="FZ205" s="2">
        <f t="shared" si="244"/>
        <v>0.95362171853293676</v>
      </c>
      <c r="GA205" s="2">
        <f t="shared" si="244"/>
        <v>0.95174666865926794</v>
      </c>
      <c r="GB205" s="2">
        <f t="shared" si="244"/>
        <v>0.95009991299672913</v>
      </c>
      <c r="GC205" s="2">
        <f t="shared" si="244"/>
        <v>0.95447186871310208</v>
      </c>
      <c r="GD205" s="2">
        <f t="shared" si="244"/>
        <v>0.96967127456739943</v>
      </c>
      <c r="GE205" s="2">
        <f t="shared" si="244"/>
        <v>0.964996959502049</v>
      </c>
      <c r="GF205" s="2">
        <f t="shared" si="244"/>
        <v>0.94175707124200392</v>
      </c>
      <c r="GG205" s="2">
        <f t="shared" si="244"/>
        <v>0.93569207655335895</v>
      </c>
      <c r="GH205" s="2">
        <f t="shared" si="244"/>
        <v>0.92866840699864539</v>
      </c>
      <c r="GI205" s="2">
        <f t="shared" si="244"/>
        <v>0.92120858409335327</v>
      </c>
      <c r="GJ205" s="2">
        <f t="shared" si="244"/>
        <v>0.91287565528273551</v>
      </c>
      <c r="GK205" s="2">
        <f t="shared" si="244"/>
        <v>0.88854822542261158</v>
      </c>
      <c r="GM205" s="82">
        <f t="shared" si="245"/>
        <v>1.8589658663654235E-246</v>
      </c>
      <c r="GN205" s="82">
        <f t="shared" si="245"/>
        <v>0</v>
      </c>
      <c r="GO205" s="82">
        <f t="shared" si="245"/>
        <v>0</v>
      </c>
      <c r="GP205" s="82">
        <f t="shared" si="245"/>
        <v>0</v>
      </c>
      <c r="GQ205" s="82">
        <f t="shared" si="245"/>
        <v>0</v>
      </c>
      <c r="GR205" s="82">
        <f t="shared" si="245"/>
        <v>0</v>
      </c>
      <c r="GS205" s="82">
        <f t="shared" si="245"/>
        <v>0</v>
      </c>
      <c r="GT205" s="82">
        <f t="shared" si="245"/>
        <v>0</v>
      </c>
      <c r="GU205" s="82">
        <f t="shared" si="245"/>
        <v>0</v>
      </c>
      <c r="GV205" s="82">
        <f t="shared" si="245"/>
        <v>0</v>
      </c>
      <c r="GW205" s="82">
        <f t="shared" si="245"/>
        <v>0</v>
      </c>
      <c r="GX205" s="82">
        <f t="shared" si="245"/>
        <v>0</v>
      </c>
      <c r="GY205" s="82">
        <f t="shared" si="245"/>
        <v>0</v>
      </c>
      <c r="GZ205" s="82">
        <f t="shared" si="245"/>
        <v>0</v>
      </c>
      <c r="HA205" s="82">
        <f t="shared" si="245"/>
        <v>0</v>
      </c>
      <c r="HC205" s="82">
        <f t="shared" si="181"/>
        <v>0</v>
      </c>
      <c r="HD205" s="82">
        <f t="shared" si="181"/>
        <v>0</v>
      </c>
      <c r="HE205" s="82">
        <f t="shared" si="181"/>
        <v>0</v>
      </c>
      <c r="HF205" s="82">
        <f t="shared" si="181"/>
        <v>0</v>
      </c>
      <c r="HG205" s="82">
        <f t="shared" si="181"/>
        <v>0</v>
      </c>
      <c r="HH205" s="82">
        <f t="shared" si="181"/>
        <v>0</v>
      </c>
      <c r="HI205" s="82">
        <f t="shared" si="241"/>
        <v>0</v>
      </c>
      <c r="HJ205" s="82">
        <f t="shared" si="241"/>
        <v>0</v>
      </c>
      <c r="HK205" s="82">
        <f t="shared" si="241"/>
        <v>0</v>
      </c>
      <c r="HL205" s="82">
        <f t="shared" si="241"/>
        <v>0</v>
      </c>
      <c r="HM205" s="82">
        <f t="shared" si="241"/>
        <v>0</v>
      </c>
      <c r="HN205" s="82">
        <f t="shared" si="241"/>
        <v>0</v>
      </c>
      <c r="HO205" s="82">
        <f t="shared" si="226"/>
        <v>0</v>
      </c>
      <c r="HP205" s="82">
        <f t="shared" si="226"/>
        <v>0</v>
      </c>
      <c r="HQ205" s="82">
        <f t="shared" si="226"/>
        <v>0</v>
      </c>
      <c r="HS205" s="82">
        <f t="shared" si="246"/>
        <v>1.0831819172280632E-93</v>
      </c>
      <c r="HT205" s="82">
        <f t="shared" si="246"/>
        <v>9.9417164799477873E-87</v>
      </c>
      <c r="HU205" s="82">
        <f t="shared" si="246"/>
        <v>4.4268001968408089E-80</v>
      </c>
      <c r="HV205" s="82">
        <f t="shared" si="246"/>
        <v>9.7336011504797678E-109</v>
      </c>
      <c r="HW205" s="82">
        <f t="shared" si="246"/>
        <v>1.079060266624389E-118</v>
      </c>
      <c r="HX205" s="82">
        <f t="shared" si="246"/>
        <v>7.9765550532103898E-107</v>
      </c>
      <c r="HY205" s="82">
        <f t="shared" si="246"/>
        <v>8.2141723313617537E-127</v>
      </c>
      <c r="HZ205" s="82">
        <f t="shared" si="246"/>
        <v>4.7831283121832761E-144</v>
      </c>
      <c r="IA205" s="82">
        <f t="shared" si="246"/>
        <v>3.9166394896138773E-124</v>
      </c>
      <c r="IB205" s="82">
        <f t="shared" si="246"/>
        <v>1.5529395149271346E-113</v>
      </c>
      <c r="IC205" s="82">
        <f t="shared" si="246"/>
        <v>3.2863078208383944E-112</v>
      </c>
      <c r="ID205" s="82">
        <f t="shared" si="246"/>
        <v>1.3494606707736804E-103</v>
      </c>
      <c r="IE205" s="82">
        <f t="shared" si="246"/>
        <v>6.2986373480087908E-88</v>
      </c>
      <c r="IF205" s="82">
        <f t="shared" si="246"/>
        <v>1.6267419418151979E-68</v>
      </c>
      <c r="IG205" s="82">
        <f t="shared" si="246"/>
        <v>4.4076139613706687E-85</v>
      </c>
      <c r="II205" s="82">
        <f t="shared" si="247"/>
        <v>5.7262932770969644E-23</v>
      </c>
      <c r="IJ205" s="82">
        <f t="shared" si="247"/>
        <v>6.1810972208064685E-18</v>
      </c>
      <c r="IK205" s="82">
        <f t="shared" si="247"/>
        <v>6.9551919556264989E-15</v>
      </c>
      <c r="IL205" s="82">
        <f t="shared" si="247"/>
        <v>8.1826617909553748E-26</v>
      </c>
      <c r="IM205" s="82">
        <f t="shared" si="247"/>
        <v>2.6066680060777671E-26</v>
      </c>
      <c r="IN205" s="82">
        <f t="shared" si="247"/>
        <v>3.6689494075903859E-24</v>
      </c>
      <c r="IO205" s="82">
        <f t="shared" si="247"/>
        <v>1.9375298155239914E-29</v>
      </c>
      <c r="IP205" s="82">
        <f t="shared" si="247"/>
        <v>1.3737861719653682E-37</v>
      </c>
      <c r="IQ205" s="82">
        <f t="shared" si="247"/>
        <v>2.8062235025847847E-31</v>
      </c>
      <c r="IR205" s="82">
        <f t="shared" si="247"/>
        <v>9.1110535951125816E-24</v>
      </c>
      <c r="IS205" s="82">
        <f t="shared" si="247"/>
        <v>1.4414704653645774E-22</v>
      </c>
      <c r="IT205" s="82">
        <f t="shared" si="247"/>
        <v>3.1268250789024333E-20</v>
      </c>
      <c r="IU205" s="82">
        <f t="shared" si="247"/>
        <v>1.5471742918807901E-16</v>
      </c>
      <c r="IV205" s="82">
        <f t="shared" si="247"/>
        <v>5.5243152178440659E-12</v>
      </c>
      <c r="IW205" s="82">
        <f t="shared" si="247"/>
        <v>4.6995222281415037E-14</v>
      </c>
      <c r="IY205" s="82">
        <f t="shared" si="248"/>
        <v>5.7262932770969644E-23</v>
      </c>
      <c r="IZ205" s="82">
        <f t="shared" si="248"/>
        <v>6.1810972208064685E-18</v>
      </c>
      <c r="JA205" s="82">
        <f t="shared" si="248"/>
        <v>6.9551919556264989E-15</v>
      </c>
      <c r="JB205" s="82">
        <f t="shared" si="248"/>
        <v>8.1826617909553748E-26</v>
      </c>
      <c r="JC205" s="82">
        <f t="shared" si="248"/>
        <v>2.6066680060777671E-26</v>
      </c>
      <c r="JD205" s="82">
        <f t="shared" si="248"/>
        <v>3.6689494075903859E-24</v>
      </c>
      <c r="JE205" s="82">
        <f t="shared" si="248"/>
        <v>1.9375298155239914E-29</v>
      </c>
      <c r="JF205" s="82">
        <f t="shared" si="248"/>
        <v>1.3737861719653682E-37</v>
      </c>
      <c r="JG205" s="82">
        <f t="shared" si="248"/>
        <v>2.8062235025847847E-31</v>
      </c>
      <c r="JH205" s="82">
        <f t="shared" si="248"/>
        <v>9.1110535951125816E-24</v>
      </c>
      <c r="JI205" s="82">
        <f t="shared" si="248"/>
        <v>1.4414704653645774E-22</v>
      </c>
      <c r="JJ205" s="82">
        <f t="shared" si="248"/>
        <v>3.1268250789024333E-20</v>
      </c>
      <c r="JK205" s="82">
        <f t="shared" si="248"/>
        <v>1.5471742918807901E-16</v>
      </c>
      <c r="JL205" s="82">
        <f t="shared" si="248"/>
        <v>5.5243152178440659E-12</v>
      </c>
      <c r="JM205" s="82">
        <f t="shared" si="248"/>
        <v>4.6995222281415037E-14</v>
      </c>
    </row>
    <row r="206" spans="2:273" x14ac:dyDescent="0.25">
      <c r="B206" s="2">
        <v>179</v>
      </c>
      <c r="C206" s="37">
        <v>0.32974199999999998</v>
      </c>
      <c r="D206" s="37">
        <v>0.32362999999999997</v>
      </c>
      <c r="E206" s="37">
        <v>0.32253700000000002</v>
      </c>
      <c r="F206" s="37">
        <v>0.31566100000000002</v>
      </c>
      <c r="G206" s="37">
        <v>0.31116199999999999</v>
      </c>
      <c r="H206" s="37">
        <v>0.31382399999999999</v>
      </c>
      <c r="I206" s="37">
        <v>0.31686999999999999</v>
      </c>
      <c r="J206" s="37">
        <v>0.32347100000000001</v>
      </c>
      <c r="K206" s="37">
        <v>0.32825900000000002</v>
      </c>
      <c r="L206" s="37">
        <v>0.32699899999999998</v>
      </c>
      <c r="M206" s="37">
        <v>0.33299400000000001</v>
      </c>
      <c r="N206" s="37">
        <v>0.32922400000000002</v>
      </c>
      <c r="O206" s="37">
        <v>0.32849699999999998</v>
      </c>
      <c r="P206" s="37">
        <v>0.33025399999999999</v>
      </c>
      <c r="Q206" s="37">
        <v>0.34327800000000003</v>
      </c>
      <c r="S206" s="4">
        <f t="shared" si="249"/>
        <v>0.32742169884451955</v>
      </c>
      <c r="T206" s="4">
        <f t="shared" si="249"/>
        <v>0.3209859365460902</v>
      </c>
      <c r="U206" s="4">
        <f t="shared" si="249"/>
        <v>0.31886291630516317</v>
      </c>
      <c r="V206" s="4" t="e">
        <f t="shared" si="249"/>
        <v>#N/A</v>
      </c>
      <c r="W206" s="4" t="e">
        <f t="shared" si="249"/>
        <v>#N/A</v>
      </c>
      <c r="X206" s="4">
        <f t="shared" si="249"/>
        <v>0.31204663319985854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>
        <f t="shared" si="249"/>
        <v>0.31650388891027997</v>
      </c>
      <c r="AC206" s="4">
        <f t="shared" si="249"/>
        <v>0.32016680211642667</v>
      </c>
      <c r="AD206" s="4">
        <f t="shared" si="249"/>
        <v>0.32323235965405867</v>
      </c>
      <c r="AE206" s="4">
        <f t="shared" si="249"/>
        <v>0.33099508054124732</v>
      </c>
      <c r="AF206" s="4">
        <f t="shared" si="249"/>
        <v>0.33097137757486661</v>
      </c>
      <c r="AG206" s="4">
        <f t="shared" si="249"/>
        <v>0.3496000038118145</v>
      </c>
      <c r="AI206" s="4">
        <f t="shared" si="250"/>
        <v>2.3203011554804309E-3</v>
      </c>
      <c r="AJ206" s="4">
        <f t="shared" si="250"/>
        <v>2.6440634539097729E-3</v>
      </c>
      <c r="AK206" s="4">
        <f t="shared" si="250"/>
        <v>3.6740836948368494E-3</v>
      </c>
      <c r="AL206" s="4">
        <f t="shared" si="250"/>
        <v>0</v>
      </c>
      <c r="AM206" s="4">
        <f t="shared" si="250"/>
        <v>0</v>
      </c>
      <c r="AN206" s="4">
        <f t="shared" si="250"/>
        <v>1.7773668001414555E-3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1.0495111089720011E-2</v>
      </c>
      <c r="AS206" s="4">
        <f t="shared" si="250"/>
        <v>1.2827197883573338E-2</v>
      </c>
      <c r="AT206" s="4">
        <f t="shared" si="250"/>
        <v>5.9916403459413514E-3</v>
      </c>
      <c r="AU206" s="4">
        <f t="shared" si="250"/>
        <v>-2.4980805412473384E-3</v>
      </c>
      <c r="AV206" s="4">
        <f t="shared" si="250"/>
        <v>-7.173775748666178E-4</v>
      </c>
      <c r="AW206" s="4">
        <f t="shared" si="250"/>
        <v>-6.3220038118144695E-3</v>
      </c>
      <c r="AY206" s="2">
        <f t="shared" si="242"/>
        <v>0.32742169884451955</v>
      </c>
      <c r="AZ206" s="2">
        <f t="shared" si="242"/>
        <v>0.3209859365460902</v>
      </c>
      <c r="BA206" s="2">
        <f t="shared" si="242"/>
        <v>0.31886291630516317</v>
      </c>
      <c r="BB206" s="2" t="e">
        <f t="shared" si="242"/>
        <v>#N/A</v>
      </c>
      <c r="BC206" s="2" t="e">
        <f t="shared" si="242"/>
        <v>#N/A</v>
      </c>
      <c r="BD206" s="2">
        <f t="shared" si="242"/>
        <v>0.31204663319985854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>
        <f t="shared" si="242"/>
        <v>0.31650388891027997</v>
      </c>
      <c r="BI206" s="2">
        <f t="shared" si="242"/>
        <v>0.32016680211642667</v>
      </c>
      <c r="BJ206" s="2">
        <f t="shared" si="242"/>
        <v>0.32323235965405867</v>
      </c>
      <c r="BK206" s="2">
        <f t="shared" si="242"/>
        <v>0.33099508054124732</v>
      </c>
      <c r="BL206" s="2">
        <f t="shared" si="242"/>
        <v>0.33097137757486661</v>
      </c>
      <c r="BM206" s="2">
        <f t="shared" si="242"/>
        <v>0.3496000038118145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0.32974199999999998</v>
      </c>
      <c r="CV206" s="2">
        <f t="shared" si="198"/>
        <v>0.32362999999999997</v>
      </c>
      <c r="CW206" s="2">
        <f t="shared" si="199"/>
        <v>0.32253700000000002</v>
      </c>
      <c r="CX206" s="2" t="str">
        <f t="shared" si="200"/>
        <v/>
      </c>
      <c r="CY206" s="2" t="str">
        <f t="shared" si="201"/>
        <v/>
      </c>
      <c r="CZ206" s="2">
        <f t="shared" si="202"/>
        <v>0.31382399999999999</v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>
        <f t="shared" si="206"/>
        <v>0.32699899999999998</v>
      </c>
      <c r="DE206" s="2">
        <f t="shared" si="207"/>
        <v>0.33299400000000001</v>
      </c>
      <c r="DF206" s="2">
        <f t="shared" si="208"/>
        <v>0.32922400000000002</v>
      </c>
      <c r="DG206" s="2">
        <f t="shared" si="209"/>
        <v>0.32849699999999998</v>
      </c>
      <c r="DH206" s="2">
        <f t="shared" si="210"/>
        <v>0.33025399999999999</v>
      </c>
      <c r="DI206" s="2">
        <f t="shared" si="211"/>
        <v>0.34327800000000003</v>
      </c>
      <c r="DK206" s="2">
        <f t="shared" si="251"/>
        <v>0.45303987878787882</v>
      </c>
      <c r="DL206" s="2">
        <f t="shared" si="251"/>
        <v>0.4979057287859287</v>
      </c>
      <c r="DM206" s="2">
        <f t="shared" si="251"/>
        <v>0.4917743915966386</v>
      </c>
      <c r="DN206" s="2">
        <f t="shared" si="251"/>
        <v>0.48618694299853371</v>
      </c>
      <c r="DO206" s="2">
        <f t="shared" si="251"/>
        <v>0.49264836091954023</v>
      </c>
      <c r="DP206" s="2">
        <f t="shared" si="251"/>
        <v>0.48315205483870971</v>
      </c>
      <c r="DQ206" s="2">
        <f t="shared" si="251"/>
        <v>0.4807213971774193</v>
      </c>
      <c r="DR206" s="2">
        <f t="shared" si="251"/>
        <v>0.49613382101806247</v>
      </c>
      <c r="DS206" s="2">
        <f t="shared" si="251"/>
        <v>0.50372366502463062</v>
      </c>
      <c r="DT206" s="2">
        <f t="shared" si="251"/>
        <v>0.48089338579067986</v>
      </c>
      <c r="DU206" s="2">
        <f t="shared" si="251"/>
        <v>0.47965761680672264</v>
      </c>
      <c r="DV206" s="2">
        <f t="shared" si="251"/>
        <v>0.52137078915202451</v>
      </c>
      <c r="DW206" s="2">
        <f t="shared" si="251"/>
        <v>0.51522020766488419</v>
      </c>
      <c r="DX206" s="2">
        <f t="shared" si="251"/>
        <v>0.48986900534759364</v>
      </c>
      <c r="DY206" s="2">
        <f t="shared" si="251"/>
        <v>0.4345232206349206</v>
      </c>
      <c r="EA206" s="2">
        <f t="shared" si="240"/>
        <v>0.31631030638492585</v>
      </c>
      <c r="EB206" s="2">
        <f t="shared" si="240"/>
        <v>0.31597563078003049</v>
      </c>
      <c r="EC206" s="2">
        <f t="shared" si="240"/>
        <v>0.31234814241118047</v>
      </c>
      <c r="ED206" s="2">
        <f t="shared" si="240"/>
        <v>0.31387586076249385</v>
      </c>
      <c r="EE206" s="2">
        <f t="shared" si="240"/>
        <v>0.29830917812522306</v>
      </c>
      <c r="EF206" s="2">
        <f t="shared" si="239"/>
        <v>0.30780001354107789</v>
      </c>
      <c r="EG206" s="2">
        <f t="shared" si="239"/>
        <v>0.3168524359676132</v>
      </c>
      <c r="EH206" s="2">
        <f t="shared" si="239"/>
        <v>0.30718476320283805</v>
      </c>
      <c r="EI206" s="2">
        <f t="shared" si="239"/>
        <v>0.30786483939846565</v>
      </c>
      <c r="EJ206" s="2">
        <f t="shared" si="239"/>
        <v>0.30877945038363175</v>
      </c>
      <c r="EK206" s="2">
        <f t="shared" si="212"/>
        <v>0.31406038681974796</v>
      </c>
      <c r="EL206" s="2">
        <f t="shared" si="179"/>
        <v>0.3157504038888102</v>
      </c>
      <c r="EM206" s="2">
        <f t="shared" si="179"/>
        <v>0.33035287472702018</v>
      </c>
      <c r="EN206" s="2">
        <f t="shared" si="179"/>
        <v>0.32753167615526485</v>
      </c>
      <c r="EO206" s="2">
        <f t="shared" si="179"/>
        <v>0.35402154615713605</v>
      </c>
      <c r="EQ206" s="2">
        <f t="shared" si="252"/>
        <v>0.32796017896722013</v>
      </c>
      <c r="ER206" s="2">
        <f t="shared" si="252"/>
        <v>0.32133665576308634</v>
      </c>
      <c r="ES206" s="2">
        <f t="shared" si="252"/>
        <v>0.31938819253907114</v>
      </c>
      <c r="ET206" s="2">
        <f t="shared" si="252"/>
        <v>0.31308949577641254</v>
      </c>
      <c r="EU206" s="2">
        <f t="shared" si="252"/>
        <v>0.30768533463365583</v>
      </c>
      <c r="EV206" s="2">
        <f t="shared" si="252"/>
        <v>0.31224981937766555</v>
      </c>
      <c r="EW206" s="2">
        <f t="shared" si="252"/>
        <v>0.31445028522342261</v>
      </c>
      <c r="EX206" s="2">
        <f t="shared" si="252"/>
        <v>0.31381717024064598</v>
      </c>
      <c r="EY206" s="2">
        <f t="shared" si="252"/>
        <v>0.32143294686349672</v>
      </c>
      <c r="EZ206" s="2">
        <f t="shared" si="252"/>
        <v>0.31693927908218689</v>
      </c>
      <c r="FA206" s="2">
        <f t="shared" si="252"/>
        <v>0.32054925131128048</v>
      </c>
      <c r="FB206" s="2">
        <f t="shared" si="252"/>
        <v>0.32375612758558364</v>
      </c>
      <c r="FC206" s="2">
        <f t="shared" si="252"/>
        <v>0.33104488266682219</v>
      </c>
      <c r="FD206" s="2">
        <f t="shared" si="252"/>
        <v>0.33127051483219921</v>
      </c>
      <c r="FE206" s="2">
        <f t="shared" si="252"/>
        <v>0.34909402605256101</v>
      </c>
      <c r="FG206" s="2">
        <f t="shared" si="253"/>
        <v>0.99999845538643972</v>
      </c>
      <c r="FH206" s="2">
        <f t="shared" si="253"/>
        <v>0.9999979884010578</v>
      </c>
      <c r="FI206" s="2">
        <f t="shared" si="253"/>
        <v>0.99999829032577192</v>
      </c>
      <c r="FJ206" s="2">
        <f t="shared" si="253"/>
        <v>0.99999865527415444</v>
      </c>
      <c r="FK206" s="2">
        <f t="shared" si="253"/>
        <v>0.99999888693934447</v>
      </c>
      <c r="FL206" s="2">
        <f t="shared" si="253"/>
        <v>0.99999877405115434</v>
      </c>
      <c r="FM206" s="2">
        <f t="shared" si="253"/>
        <v>0.99999866139174243</v>
      </c>
      <c r="FN206" s="2">
        <f t="shared" si="253"/>
        <v>0.99999904410396101</v>
      </c>
      <c r="FO206" s="2">
        <f t="shared" si="253"/>
        <v>0.99999897507536806</v>
      </c>
      <c r="FP206" s="2">
        <f t="shared" si="253"/>
        <v>0.99999838604242541</v>
      </c>
      <c r="FQ206" s="2">
        <f t="shared" si="253"/>
        <v>0.99999827727331525</v>
      </c>
      <c r="FR206" s="2">
        <f t="shared" si="253"/>
        <v>0.99999836884613469</v>
      </c>
      <c r="FS206" s="2">
        <f t="shared" si="253"/>
        <v>0.99999852994302041</v>
      </c>
      <c r="FT206" s="2">
        <f t="shared" si="253"/>
        <v>0.99999852340858475</v>
      </c>
      <c r="FU206" s="2">
        <f t="shared" si="253"/>
        <v>0.99999803082908501</v>
      </c>
      <c r="FW206" s="2">
        <f t="shared" si="244"/>
        <v>0.95375989623518276</v>
      </c>
      <c r="FX206" s="2">
        <f t="shared" si="244"/>
        <v>0.93451155543977504</v>
      </c>
      <c r="FY206" s="2">
        <f t="shared" si="244"/>
        <v>0.92534385625184579</v>
      </c>
      <c r="FZ206" s="2">
        <f t="shared" si="244"/>
        <v>0.95752919030323935</v>
      </c>
      <c r="GA206" s="2">
        <f t="shared" si="244"/>
        <v>0.95580479610594904</v>
      </c>
      <c r="GB206" s="2">
        <f t="shared" si="244"/>
        <v>0.95428988187142627</v>
      </c>
      <c r="GC206" s="2">
        <f t="shared" si="244"/>
        <v>0.95831084476285244</v>
      </c>
      <c r="GD206" s="2">
        <f t="shared" si="244"/>
        <v>0.97226586236705281</v>
      </c>
      <c r="GE206" s="2">
        <f t="shared" si="244"/>
        <v>0.96797822416741697</v>
      </c>
      <c r="GF206" s="2">
        <f t="shared" si="244"/>
        <v>0.94660819821207742</v>
      </c>
      <c r="GG206" s="2">
        <f t="shared" si="244"/>
        <v>0.94101672578919926</v>
      </c>
      <c r="GH206" s="2">
        <f t="shared" si="244"/>
        <v>0.93453392224585008</v>
      </c>
      <c r="GI206" s="2">
        <f t="shared" si="244"/>
        <v>0.92763971595137618</v>
      </c>
      <c r="GJ206" s="2">
        <f t="shared" si="244"/>
        <v>0.91992782007787088</v>
      </c>
      <c r="GK206" s="2">
        <f t="shared" si="244"/>
        <v>0.89734811285136262</v>
      </c>
      <c r="GM206" s="82">
        <f t="shared" si="245"/>
        <v>1.4028750838485677E-250</v>
      </c>
      <c r="GN206" s="82">
        <f t="shared" si="245"/>
        <v>0</v>
      </c>
      <c r="GO206" s="82">
        <f t="shared" si="245"/>
        <v>0</v>
      </c>
      <c r="GP206" s="82">
        <f t="shared" si="245"/>
        <v>0</v>
      </c>
      <c r="GQ206" s="82">
        <f t="shared" si="245"/>
        <v>0</v>
      </c>
      <c r="GR206" s="82">
        <f t="shared" si="245"/>
        <v>0</v>
      </c>
      <c r="GS206" s="82">
        <f t="shared" si="245"/>
        <v>0</v>
      </c>
      <c r="GT206" s="82">
        <f t="shared" si="245"/>
        <v>0</v>
      </c>
      <c r="GU206" s="82">
        <f t="shared" si="245"/>
        <v>0</v>
      </c>
      <c r="GV206" s="82">
        <f t="shared" si="245"/>
        <v>0</v>
      </c>
      <c r="GW206" s="82">
        <f t="shared" si="245"/>
        <v>0</v>
      </c>
      <c r="GX206" s="82">
        <f t="shared" si="245"/>
        <v>0</v>
      </c>
      <c r="GY206" s="82">
        <f t="shared" si="245"/>
        <v>0</v>
      </c>
      <c r="GZ206" s="82">
        <f t="shared" si="245"/>
        <v>0</v>
      </c>
      <c r="HA206" s="82">
        <f t="shared" si="245"/>
        <v>0</v>
      </c>
      <c r="HC206" s="82">
        <f t="shared" si="181"/>
        <v>0</v>
      </c>
      <c r="HD206" s="82">
        <f t="shared" si="181"/>
        <v>0</v>
      </c>
      <c r="HE206" s="82">
        <f t="shared" si="181"/>
        <v>0</v>
      </c>
      <c r="HF206" s="82">
        <f t="shared" si="181"/>
        <v>0</v>
      </c>
      <c r="HG206" s="82">
        <f t="shared" si="181"/>
        <v>0</v>
      </c>
      <c r="HH206" s="82">
        <f t="shared" si="181"/>
        <v>0</v>
      </c>
      <c r="HI206" s="82">
        <f t="shared" si="241"/>
        <v>0</v>
      </c>
      <c r="HJ206" s="82">
        <f t="shared" si="241"/>
        <v>0</v>
      </c>
      <c r="HK206" s="82">
        <f t="shared" si="241"/>
        <v>0</v>
      </c>
      <c r="HL206" s="82">
        <f t="shared" si="241"/>
        <v>0</v>
      </c>
      <c r="HM206" s="82">
        <f t="shared" si="241"/>
        <v>0</v>
      </c>
      <c r="HN206" s="82">
        <f t="shared" si="241"/>
        <v>0</v>
      </c>
      <c r="HO206" s="82">
        <f t="shared" si="226"/>
        <v>0</v>
      </c>
      <c r="HP206" s="82">
        <f t="shared" si="226"/>
        <v>0</v>
      </c>
      <c r="HQ206" s="82">
        <f t="shared" si="226"/>
        <v>0</v>
      </c>
      <c r="HS206" s="82">
        <f t="shared" si="246"/>
        <v>9.3171641351642567E-97</v>
      </c>
      <c r="HT206" s="82">
        <f t="shared" si="246"/>
        <v>1.1196662270237888E-89</v>
      </c>
      <c r="HU206" s="82">
        <f t="shared" si="246"/>
        <v>8.7825466208577016E-83</v>
      </c>
      <c r="HV206" s="82">
        <f t="shared" si="246"/>
        <v>3.7449593290615323E-112</v>
      </c>
      <c r="HW206" s="82">
        <f t="shared" si="246"/>
        <v>2.382054836910107E-122</v>
      </c>
      <c r="HX206" s="82">
        <f t="shared" si="246"/>
        <v>3.5479250330039433E-110</v>
      </c>
      <c r="HY206" s="82">
        <f t="shared" si="246"/>
        <v>9.5820857943598001E-131</v>
      </c>
      <c r="HZ206" s="82">
        <f t="shared" si="246"/>
        <v>3.1010626538979505E-148</v>
      </c>
      <c r="IA206" s="82">
        <f t="shared" si="246"/>
        <v>8.095530488282194E-128</v>
      </c>
      <c r="IB206" s="82">
        <f t="shared" si="246"/>
        <v>3.6549397332750897E-117</v>
      </c>
      <c r="IC206" s="82">
        <f t="shared" si="246"/>
        <v>7.4167510817951556E-116</v>
      </c>
      <c r="ID206" s="82">
        <f t="shared" si="246"/>
        <v>4.8475064902492329E-107</v>
      </c>
      <c r="IE206" s="82">
        <f t="shared" si="246"/>
        <v>6.8577660992256371E-91</v>
      </c>
      <c r="IF206" s="82">
        <f t="shared" si="246"/>
        <v>7.8995955984698709E-71</v>
      </c>
      <c r="IG206" s="82">
        <f t="shared" si="246"/>
        <v>4.0011468701753757E-88</v>
      </c>
      <c r="II206" s="82">
        <f t="shared" si="247"/>
        <v>2.4917058514977999E-24</v>
      </c>
      <c r="IJ206" s="82">
        <f t="shared" si="247"/>
        <v>3.9315446954101731E-19</v>
      </c>
      <c r="IK206" s="82">
        <f t="shared" si="247"/>
        <v>6.425691272855221E-16</v>
      </c>
      <c r="IL206" s="82">
        <f t="shared" si="247"/>
        <v>2.6170838248463512E-27</v>
      </c>
      <c r="IM206" s="82">
        <f t="shared" si="247"/>
        <v>7.3950452847932386E-28</v>
      </c>
      <c r="IN206" s="82">
        <f t="shared" si="247"/>
        <v>1.3607741323940087E-25</v>
      </c>
      <c r="IO206" s="82">
        <f t="shared" si="247"/>
        <v>3.8092172751072592E-31</v>
      </c>
      <c r="IP206" s="82">
        <f t="shared" si="247"/>
        <v>1.6067892731670446E-39</v>
      </c>
      <c r="IQ206" s="82">
        <f t="shared" si="247"/>
        <v>6.0493488905691433E-33</v>
      </c>
      <c r="IR206" s="82">
        <f t="shared" si="247"/>
        <v>2.9497600338662826E-25</v>
      </c>
      <c r="IS206" s="82">
        <f t="shared" si="247"/>
        <v>4.925433803672838E-24</v>
      </c>
      <c r="IT206" s="82">
        <f t="shared" si="247"/>
        <v>1.3583516124228336E-21</v>
      </c>
      <c r="IU206" s="82">
        <f t="shared" si="247"/>
        <v>1.1098838943789842E-17</v>
      </c>
      <c r="IV206" s="82">
        <f t="shared" si="247"/>
        <v>7.9748729530226603E-13</v>
      </c>
      <c r="IW206" s="82">
        <f t="shared" si="247"/>
        <v>3.4205919697234197E-15</v>
      </c>
      <c r="IY206" s="82">
        <f t="shared" si="248"/>
        <v>2.4917058514977999E-24</v>
      </c>
      <c r="IZ206" s="82">
        <f t="shared" si="248"/>
        <v>3.9315446954101731E-19</v>
      </c>
      <c r="JA206" s="82">
        <f t="shared" si="248"/>
        <v>6.425691272855221E-16</v>
      </c>
      <c r="JB206" s="82">
        <f t="shared" si="248"/>
        <v>2.6170838248463512E-27</v>
      </c>
      <c r="JC206" s="82">
        <f t="shared" si="248"/>
        <v>7.3950452847932386E-28</v>
      </c>
      <c r="JD206" s="82">
        <f t="shared" si="248"/>
        <v>1.3607741323940087E-25</v>
      </c>
      <c r="JE206" s="82">
        <f t="shared" si="248"/>
        <v>3.8092172751072592E-31</v>
      </c>
      <c r="JF206" s="82">
        <f t="shared" si="248"/>
        <v>1.6067892731670446E-39</v>
      </c>
      <c r="JG206" s="82">
        <f t="shared" si="248"/>
        <v>6.0493488905691433E-33</v>
      </c>
      <c r="JH206" s="82">
        <f t="shared" si="248"/>
        <v>2.9497600338662826E-25</v>
      </c>
      <c r="JI206" s="82">
        <f t="shared" si="248"/>
        <v>4.925433803672838E-24</v>
      </c>
      <c r="JJ206" s="82">
        <f t="shared" si="248"/>
        <v>1.3583516124228336E-21</v>
      </c>
      <c r="JK206" s="82">
        <f t="shared" si="248"/>
        <v>1.1098838943789842E-17</v>
      </c>
      <c r="JL206" s="82">
        <f t="shared" si="248"/>
        <v>7.9748729530226603E-13</v>
      </c>
      <c r="JM206" s="82">
        <f t="shared" si="248"/>
        <v>3.4205919697234197E-15</v>
      </c>
    </row>
    <row r="207" spans="2:273" x14ac:dyDescent="0.25">
      <c r="B207" s="2">
        <v>180</v>
      </c>
      <c r="C207" s="37">
        <v>0.33093699999999998</v>
      </c>
      <c r="D207" s="37">
        <v>0.32228899999999999</v>
      </c>
      <c r="E207" s="37">
        <v>0.31965300000000002</v>
      </c>
      <c r="F207" s="37">
        <v>0.30954999999999999</v>
      </c>
      <c r="G207" s="37">
        <v>0.31363000000000002</v>
      </c>
      <c r="H207" s="37">
        <v>0.31253700000000001</v>
      </c>
      <c r="I207" s="37">
        <v>0.31576599999999999</v>
      </c>
      <c r="J207" s="37">
        <v>0.32399499999999998</v>
      </c>
      <c r="K207" s="37">
        <v>0.32266699999999998</v>
      </c>
      <c r="L207" s="37">
        <v>0.32722800000000002</v>
      </c>
      <c r="M207" s="37">
        <v>0.33726899999999999</v>
      </c>
      <c r="N207" s="37">
        <v>0.32943800000000001</v>
      </c>
      <c r="O207" s="37">
        <v>0.33157399999999998</v>
      </c>
      <c r="P207" s="37">
        <v>0.335984</v>
      </c>
      <c r="Q207" s="37">
        <v>0.34526299999999999</v>
      </c>
      <c r="S207" s="4">
        <f t="shared" si="249"/>
        <v>0.32707405587901334</v>
      </c>
      <c r="T207" s="4">
        <f t="shared" si="249"/>
        <v>0.32072071172585526</v>
      </c>
      <c r="U207" s="4">
        <f t="shared" si="249"/>
        <v>0.31859901271387603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>
        <f t="shared" si="249"/>
        <v>0.31990067449445375</v>
      </c>
      <c r="AD207" s="4">
        <f t="shared" si="249"/>
        <v>0.32296834426938043</v>
      </c>
      <c r="AE207" s="4">
        <f t="shared" si="249"/>
        <v>0.33063101941876066</v>
      </c>
      <c r="AF207" s="4">
        <f t="shared" si="249"/>
        <v>0.33059806680480819</v>
      </c>
      <c r="AG207" s="4">
        <f t="shared" si="249"/>
        <v>0.34918761188608383</v>
      </c>
      <c r="AI207" s="4">
        <f t="shared" si="250"/>
        <v>3.8629441209866444E-3</v>
      </c>
      <c r="AJ207" s="4">
        <f t="shared" si="250"/>
        <v>1.5682882741447357E-3</v>
      </c>
      <c r="AK207" s="4">
        <f t="shared" si="250"/>
        <v>1.0539872861239918E-3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1.7368325505546234E-2</v>
      </c>
      <c r="AT207" s="4">
        <f t="shared" si="250"/>
        <v>6.4696557306195834E-3</v>
      </c>
      <c r="AU207" s="4">
        <f t="shared" si="250"/>
        <v>9.4298058123931661E-4</v>
      </c>
      <c r="AV207" s="4">
        <f t="shared" si="250"/>
        <v>5.3859331951918166E-3</v>
      </c>
      <c r="AW207" s="4">
        <f t="shared" si="250"/>
        <v>-3.9246118860838397E-3</v>
      </c>
      <c r="AY207" s="2">
        <f t="shared" si="242"/>
        <v>0.32707405587901334</v>
      </c>
      <c r="AZ207" s="2">
        <f t="shared" si="242"/>
        <v>0.32072071172585526</v>
      </c>
      <c r="BA207" s="2">
        <f t="shared" si="242"/>
        <v>0.31859901271387603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>
        <f t="shared" si="242"/>
        <v>0.31990067449445375</v>
      </c>
      <c r="BJ207" s="2">
        <f t="shared" si="242"/>
        <v>0.32296834426938043</v>
      </c>
      <c r="BK207" s="2">
        <f t="shared" si="242"/>
        <v>0.33063101941876066</v>
      </c>
      <c r="BL207" s="2">
        <f t="shared" si="242"/>
        <v>0.33059806680480819</v>
      </c>
      <c r="BM207" s="2">
        <f t="shared" si="242"/>
        <v>0.34918761188608383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0.33093699999999998</v>
      </c>
      <c r="CV207" s="2">
        <f t="shared" si="198"/>
        <v>0.32228899999999999</v>
      </c>
      <c r="CW207" s="2">
        <f t="shared" si="199"/>
        <v>0.31965300000000002</v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>
        <f t="shared" si="207"/>
        <v>0.33726899999999999</v>
      </c>
      <c r="DF207" s="2">
        <f t="shared" si="208"/>
        <v>0.32943800000000001</v>
      </c>
      <c r="DG207" s="2">
        <f t="shared" si="209"/>
        <v>0.33157399999999998</v>
      </c>
      <c r="DH207" s="2">
        <f t="shared" si="210"/>
        <v>0.335984</v>
      </c>
      <c r="DI207" s="2">
        <f t="shared" si="211"/>
        <v>0.34526299999999999</v>
      </c>
      <c r="DK207" s="2">
        <f t="shared" si="251"/>
        <v>0.4534348787878788</v>
      </c>
      <c r="DL207" s="2">
        <f t="shared" si="251"/>
        <v>0.49864871128271121</v>
      </c>
      <c r="DM207" s="2">
        <f t="shared" si="251"/>
        <v>0.49241250336134446</v>
      </c>
      <c r="DN207" s="2">
        <f t="shared" si="251"/>
        <v>0.48678830828445746</v>
      </c>
      <c r="DO207" s="2">
        <f t="shared" si="251"/>
        <v>0.4933323264367816</v>
      </c>
      <c r="DP207" s="2">
        <f t="shared" si="251"/>
        <v>0.48380383467741939</v>
      </c>
      <c r="DQ207" s="2">
        <f t="shared" si="251"/>
        <v>0.4813321975806451</v>
      </c>
      <c r="DR207" s="2">
        <f t="shared" si="251"/>
        <v>0.49682435467980302</v>
      </c>
      <c r="DS207" s="2">
        <f t="shared" si="251"/>
        <v>0.50443403645320206</v>
      </c>
      <c r="DT207" s="2">
        <f t="shared" si="251"/>
        <v>0.48150697097020623</v>
      </c>
      <c r="DU207" s="2">
        <f t="shared" si="251"/>
        <v>0.48027514565826324</v>
      </c>
      <c r="DV207" s="2">
        <f t="shared" si="251"/>
        <v>0.5222106550038198</v>
      </c>
      <c r="DW207" s="2">
        <f t="shared" si="251"/>
        <v>0.51593083600713019</v>
      </c>
      <c r="DX207" s="2">
        <f t="shared" si="251"/>
        <v>0.49042479679144391</v>
      </c>
      <c r="DY207" s="2">
        <f t="shared" si="251"/>
        <v>0.43471420634920632</v>
      </c>
      <c r="EA207" s="2">
        <f t="shared" si="240"/>
        <v>0.31577089595139923</v>
      </c>
      <c r="EB207" s="2">
        <f t="shared" si="240"/>
        <v>0.31561002371437114</v>
      </c>
      <c r="EC207" s="2">
        <f t="shared" si="240"/>
        <v>0.31195252402404072</v>
      </c>
      <c r="ED207" s="2">
        <f t="shared" si="240"/>
        <v>0.31355415046724761</v>
      </c>
      <c r="EE207" s="2">
        <f t="shared" si="240"/>
        <v>0.29782665749268217</v>
      </c>
      <c r="EF207" s="2">
        <f t="shared" si="239"/>
        <v>0.30743672154441126</v>
      </c>
      <c r="EG207" s="2">
        <f t="shared" si="239"/>
        <v>0.31651227563006046</v>
      </c>
      <c r="EH207" s="2">
        <f t="shared" si="239"/>
        <v>0.30676311622870334</v>
      </c>
      <c r="EI207" s="2">
        <f t="shared" si="239"/>
        <v>0.30747469372209824</v>
      </c>
      <c r="EJ207" s="2">
        <f t="shared" si="239"/>
        <v>0.30838638020947512</v>
      </c>
      <c r="EK207" s="2">
        <f t="shared" si="212"/>
        <v>0.31367831984007988</v>
      </c>
      <c r="EL207" s="2">
        <f t="shared" si="179"/>
        <v>0.31534195070555476</v>
      </c>
      <c r="EM207" s="2">
        <f t="shared" si="179"/>
        <v>0.3299762395558582</v>
      </c>
      <c r="EN207" s="2">
        <f t="shared" si="179"/>
        <v>0.32708722885318098</v>
      </c>
      <c r="EO207" s="2">
        <f t="shared" si="179"/>
        <v>0.35369819435392058</v>
      </c>
      <c r="EQ207" s="2">
        <f t="shared" si="252"/>
        <v>0.32757363423086572</v>
      </c>
      <c r="ER207" s="2">
        <f t="shared" si="252"/>
        <v>0.32104698694199485</v>
      </c>
      <c r="ES207" s="2">
        <f t="shared" si="252"/>
        <v>0.31908776222166496</v>
      </c>
      <c r="ET207" s="2">
        <f t="shared" si="252"/>
        <v>0.31275824484737696</v>
      </c>
      <c r="EU207" s="2">
        <f t="shared" si="252"/>
        <v>0.30732047773508986</v>
      </c>
      <c r="EV207" s="2">
        <f t="shared" si="252"/>
        <v>0.31194250697726905</v>
      </c>
      <c r="EW207" s="2">
        <f t="shared" si="252"/>
        <v>0.31408145528627984</v>
      </c>
      <c r="EX207" s="2">
        <f t="shared" si="252"/>
        <v>0.31347520483011865</v>
      </c>
      <c r="EY207" s="2">
        <f t="shared" si="252"/>
        <v>0.32120983459709213</v>
      </c>
      <c r="EZ207" s="2">
        <f t="shared" si="252"/>
        <v>0.31665522895707454</v>
      </c>
      <c r="FA207" s="2">
        <f t="shared" si="252"/>
        <v>0.32025609977388503</v>
      </c>
      <c r="FB207" s="2">
        <f t="shared" si="252"/>
        <v>0.32345525409364334</v>
      </c>
      <c r="FC207" s="2">
        <f t="shared" si="252"/>
        <v>0.33067733416920586</v>
      </c>
      <c r="FD207" s="2">
        <f t="shared" si="252"/>
        <v>0.33087653048272875</v>
      </c>
      <c r="FE207" s="2">
        <f t="shared" si="252"/>
        <v>0.34871686563324145</v>
      </c>
      <c r="FG207" s="2">
        <f t="shared" si="253"/>
        <v>0.99999859129549895</v>
      </c>
      <c r="FH207" s="2">
        <f t="shared" si="253"/>
        <v>0.9999981653996356</v>
      </c>
      <c r="FI207" s="2">
        <f t="shared" si="253"/>
        <v>0.99999844075833766</v>
      </c>
      <c r="FJ207" s="2">
        <f t="shared" si="253"/>
        <v>0.99999877359530776</v>
      </c>
      <c r="FK207" s="2">
        <f t="shared" si="253"/>
        <v>0.99999898487651784</v>
      </c>
      <c r="FL207" s="2">
        <f t="shared" si="253"/>
        <v>0.99999888192124364</v>
      </c>
      <c r="FM207" s="2">
        <f t="shared" si="253"/>
        <v>0.99999877917461566</v>
      </c>
      <c r="FN207" s="2">
        <f t="shared" si="253"/>
        <v>0.9999991282123778</v>
      </c>
      <c r="FO207" s="2">
        <f t="shared" si="253"/>
        <v>0.9999990652575419</v>
      </c>
      <c r="FP207" s="2">
        <f t="shared" si="253"/>
        <v>0.99999852805298861</v>
      </c>
      <c r="FQ207" s="2">
        <f t="shared" si="253"/>
        <v>0.99999842885435208</v>
      </c>
      <c r="FR207" s="2">
        <f t="shared" si="253"/>
        <v>0.99999851236978066</v>
      </c>
      <c r="FS207" s="2">
        <f t="shared" si="253"/>
        <v>0.99999865929192677</v>
      </c>
      <c r="FT207" s="2">
        <f t="shared" si="253"/>
        <v>0.99999865333244908</v>
      </c>
      <c r="FU207" s="2">
        <f t="shared" si="253"/>
        <v>0.99999820409446982</v>
      </c>
      <c r="FW207" s="2">
        <f t="shared" si="244"/>
        <v>0.95765624316230646</v>
      </c>
      <c r="FX207" s="2">
        <f t="shared" si="244"/>
        <v>0.93992767555919998</v>
      </c>
      <c r="FY207" s="2">
        <f t="shared" si="244"/>
        <v>0.93146256999942867</v>
      </c>
      <c r="FZ207" s="2">
        <f t="shared" si="244"/>
        <v>0.96112087102685528</v>
      </c>
      <c r="GA207" s="2">
        <f t="shared" si="244"/>
        <v>0.95953614324602898</v>
      </c>
      <c r="GB207" s="2">
        <f t="shared" si="244"/>
        <v>0.95814353028966137</v>
      </c>
      <c r="GC207" s="2">
        <f t="shared" si="244"/>
        <v>0.96183905680577009</v>
      </c>
      <c r="GD207" s="2">
        <f t="shared" si="244"/>
        <v>0.97464429023148569</v>
      </c>
      <c r="GE207" s="2">
        <f t="shared" si="244"/>
        <v>0.97071327597432444</v>
      </c>
      <c r="GF207" s="2">
        <f t="shared" si="244"/>
        <v>0.95107625920336536</v>
      </c>
      <c r="GG207" s="2">
        <f t="shared" si="244"/>
        <v>0.94592597641019704</v>
      </c>
      <c r="GH207" s="2">
        <f t="shared" si="244"/>
        <v>0.93994831142217827</v>
      </c>
      <c r="GI207" s="2">
        <f t="shared" si="244"/>
        <v>0.93358376974035528</v>
      </c>
      <c r="GJ207" s="2">
        <f t="shared" si="244"/>
        <v>0.92645514488736924</v>
      </c>
      <c r="GK207" s="2">
        <f t="shared" si="244"/>
        <v>0.90552706273232286</v>
      </c>
      <c r="GM207" s="82">
        <f t="shared" si="245"/>
        <v>9.780058389644433E-255</v>
      </c>
      <c r="GN207" s="82">
        <f t="shared" si="245"/>
        <v>0</v>
      </c>
      <c r="GO207" s="82">
        <f t="shared" si="245"/>
        <v>0</v>
      </c>
      <c r="GP207" s="82">
        <f t="shared" si="245"/>
        <v>0</v>
      </c>
      <c r="GQ207" s="82">
        <f t="shared" si="245"/>
        <v>0</v>
      </c>
      <c r="GR207" s="82">
        <f t="shared" si="245"/>
        <v>0</v>
      </c>
      <c r="GS207" s="82">
        <f t="shared" si="245"/>
        <v>0</v>
      </c>
      <c r="GT207" s="82">
        <f t="shared" si="245"/>
        <v>0</v>
      </c>
      <c r="GU207" s="82">
        <f t="shared" si="245"/>
        <v>0</v>
      </c>
      <c r="GV207" s="82">
        <f t="shared" si="245"/>
        <v>0</v>
      </c>
      <c r="GW207" s="82">
        <f t="shared" si="245"/>
        <v>0</v>
      </c>
      <c r="GX207" s="82">
        <f t="shared" si="245"/>
        <v>0</v>
      </c>
      <c r="GY207" s="82">
        <f t="shared" si="245"/>
        <v>0</v>
      </c>
      <c r="GZ207" s="82">
        <f t="shared" si="245"/>
        <v>0</v>
      </c>
      <c r="HA207" s="82">
        <f t="shared" si="245"/>
        <v>0</v>
      </c>
      <c r="HC207" s="82">
        <f t="shared" si="181"/>
        <v>0</v>
      </c>
      <c r="HD207" s="82">
        <f t="shared" si="181"/>
        <v>0</v>
      </c>
      <c r="HE207" s="82">
        <f t="shared" si="181"/>
        <v>0</v>
      </c>
      <c r="HF207" s="82">
        <f t="shared" si="181"/>
        <v>0</v>
      </c>
      <c r="HG207" s="82">
        <f t="shared" si="181"/>
        <v>0</v>
      </c>
      <c r="HH207" s="82">
        <f t="shared" si="181"/>
        <v>0</v>
      </c>
      <c r="HI207" s="82">
        <f t="shared" si="241"/>
        <v>0</v>
      </c>
      <c r="HJ207" s="82">
        <f t="shared" si="241"/>
        <v>0</v>
      </c>
      <c r="HK207" s="82">
        <f t="shared" si="241"/>
        <v>0</v>
      </c>
      <c r="HL207" s="82">
        <f t="shared" si="241"/>
        <v>0</v>
      </c>
      <c r="HM207" s="82">
        <f t="shared" si="241"/>
        <v>0</v>
      </c>
      <c r="HN207" s="82">
        <f t="shared" si="241"/>
        <v>0</v>
      </c>
      <c r="HO207" s="82">
        <f t="shared" si="226"/>
        <v>0</v>
      </c>
      <c r="HP207" s="82">
        <f t="shared" si="226"/>
        <v>0</v>
      </c>
      <c r="HQ207" s="82">
        <f t="shared" si="226"/>
        <v>0</v>
      </c>
      <c r="HS207" s="82">
        <f t="shared" si="246"/>
        <v>7.1406006793786887E-100</v>
      </c>
      <c r="HT207" s="82">
        <f t="shared" si="246"/>
        <v>1.1235527991210159E-92</v>
      </c>
      <c r="HU207" s="82">
        <f t="shared" si="246"/>
        <v>1.5684987421375411E-85</v>
      </c>
      <c r="HV207" s="82">
        <f t="shared" si="246"/>
        <v>1.2737540154801959E-115</v>
      </c>
      <c r="HW207" s="82">
        <f t="shared" si="246"/>
        <v>4.6203851987206804E-126</v>
      </c>
      <c r="HX207" s="82">
        <f t="shared" si="246"/>
        <v>1.3983604751667164E-113</v>
      </c>
      <c r="HY207" s="82">
        <f t="shared" si="246"/>
        <v>9.717476189191082E-135</v>
      </c>
      <c r="HZ207" s="82">
        <f t="shared" si="246"/>
        <v>1.7483640406486498E-152</v>
      </c>
      <c r="IA207" s="82">
        <f t="shared" si="246"/>
        <v>1.4757514017581483E-131</v>
      </c>
      <c r="IB207" s="82">
        <f t="shared" si="246"/>
        <v>7.5295320593442357E-121</v>
      </c>
      <c r="IC207" s="82">
        <f t="shared" si="246"/>
        <v>1.4608862803122806E-119</v>
      </c>
      <c r="ID207" s="82">
        <f t="shared" si="246"/>
        <v>1.5265703508386571E-110</v>
      </c>
      <c r="IE207" s="82">
        <f t="shared" si="246"/>
        <v>6.6556146573301462E-94</v>
      </c>
      <c r="IF207" s="82">
        <f t="shared" si="246"/>
        <v>3.5048246820379387E-73</v>
      </c>
      <c r="IG207" s="82">
        <f t="shared" si="246"/>
        <v>3.2048504297984496E-91</v>
      </c>
      <c r="II207" s="82">
        <f t="shared" si="247"/>
        <v>9.8591281058605909E-26</v>
      </c>
      <c r="IJ207" s="82">
        <f t="shared" si="247"/>
        <v>2.2744939108595079E-20</v>
      </c>
      <c r="IK207" s="82">
        <f t="shared" si="247"/>
        <v>5.4462577095567734E-17</v>
      </c>
      <c r="IL207" s="82">
        <f t="shared" si="247"/>
        <v>7.5618002034967282E-29</v>
      </c>
      <c r="IM207" s="82">
        <f t="shared" si="247"/>
        <v>1.8858245409199277E-29</v>
      </c>
      <c r="IN207" s="82">
        <f t="shared" si="247"/>
        <v>4.568552796899965E-27</v>
      </c>
      <c r="IO207" s="82">
        <f t="shared" si="247"/>
        <v>6.6723906820254287E-33</v>
      </c>
      <c r="IP207" s="82">
        <f t="shared" si="247"/>
        <v>1.6745333393044374E-41</v>
      </c>
      <c r="IQ207" s="82">
        <f t="shared" si="247"/>
        <v>1.1756521436483692E-34</v>
      </c>
      <c r="IR207" s="82">
        <f t="shared" si="247"/>
        <v>8.5581486730517017E-27</v>
      </c>
      <c r="IS207" s="82">
        <f t="shared" si="247"/>
        <v>1.5046589669702009E-25</v>
      </c>
      <c r="IT207" s="82">
        <f t="shared" si="247"/>
        <v>5.2956346674089845E-23</v>
      </c>
      <c r="IU207" s="82">
        <f t="shared" si="247"/>
        <v>7.2450118858797822E-19</v>
      </c>
      <c r="IV207" s="82">
        <f t="shared" si="247"/>
        <v>1.0715758694810413E-13</v>
      </c>
      <c r="IW207" s="82">
        <f t="shared" si="247"/>
        <v>2.2297620392444625E-16</v>
      </c>
      <c r="IY207" s="82">
        <f t="shared" si="248"/>
        <v>9.8591281058605909E-26</v>
      </c>
      <c r="IZ207" s="82">
        <f t="shared" si="248"/>
        <v>2.2744939108595079E-20</v>
      </c>
      <c r="JA207" s="82">
        <f t="shared" si="248"/>
        <v>5.4462577095567734E-17</v>
      </c>
      <c r="JB207" s="82">
        <f t="shared" si="248"/>
        <v>7.5618002034967282E-29</v>
      </c>
      <c r="JC207" s="82">
        <f t="shared" si="248"/>
        <v>1.8858245409199277E-29</v>
      </c>
      <c r="JD207" s="82">
        <f t="shared" si="248"/>
        <v>4.568552796899965E-27</v>
      </c>
      <c r="JE207" s="82">
        <f t="shared" si="248"/>
        <v>6.6723906820254287E-33</v>
      </c>
      <c r="JF207" s="82">
        <f t="shared" si="248"/>
        <v>1.6745333393044374E-41</v>
      </c>
      <c r="JG207" s="82">
        <f t="shared" si="248"/>
        <v>1.1756521436483692E-34</v>
      </c>
      <c r="JH207" s="82">
        <f t="shared" si="248"/>
        <v>8.5581486730517017E-27</v>
      </c>
      <c r="JI207" s="82">
        <f t="shared" si="248"/>
        <v>1.5046589669702009E-25</v>
      </c>
      <c r="JJ207" s="82">
        <f t="shared" si="248"/>
        <v>5.2956346674089845E-23</v>
      </c>
      <c r="JK207" s="82">
        <f t="shared" si="248"/>
        <v>7.2450118858797822E-19</v>
      </c>
      <c r="JL207" s="82">
        <f t="shared" si="248"/>
        <v>1.0715758694810413E-13</v>
      </c>
      <c r="JM207" s="82">
        <f t="shared" si="248"/>
        <v>2.2297620392444625E-16</v>
      </c>
    </row>
    <row r="208" spans="2:273" x14ac:dyDescent="0.25">
      <c r="B208" s="2">
        <v>181</v>
      </c>
      <c r="C208" s="37">
        <v>0.325262</v>
      </c>
      <c r="D208" s="37">
        <v>0.32453300000000002</v>
      </c>
      <c r="E208" s="37">
        <v>0.32095600000000002</v>
      </c>
      <c r="F208" s="37">
        <v>0.31664199999999998</v>
      </c>
      <c r="G208" s="37">
        <v>0.311894</v>
      </c>
      <c r="H208" s="37">
        <v>0.31874000000000002</v>
      </c>
      <c r="I208" s="37">
        <v>0.31150600000000001</v>
      </c>
      <c r="J208" s="37">
        <v>0.32157599999999997</v>
      </c>
      <c r="K208" s="37">
        <v>0.323598</v>
      </c>
      <c r="L208" s="37">
        <v>0.33423999999999998</v>
      </c>
      <c r="M208" s="37">
        <v>0.34092600000000001</v>
      </c>
      <c r="N208" s="37">
        <v>0.33149000000000001</v>
      </c>
      <c r="O208" s="37">
        <v>0.331924</v>
      </c>
      <c r="P208" s="37">
        <v>0.33146599999999998</v>
      </c>
      <c r="Q208" s="37">
        <v>0.346611</v>
      </c>
      <c r="S208" s="4" t="e">
        <f t="shared" si="249"/>
        <v>#N/A</v>
      </c>
      <c r="T208" s="4">
        <f t="shared" si="249"/>
        <v>0.32045398809886877</v>
      </c>
      <c r="U208" s="4">
        <f t="shared" si="249"/>
        <v>0.31833289656440489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>
        <f t="shared" si="249"/>
        <v>0.32270203169854533</v>
      </c>
      <c r="AE208" s="4">
        <f t="shared" si="249"/>
        <v>0.33026674417865104</v>
      </c>
      <c r="AF208" s="4">
        <f t="shared" si="249"/>
        <v>0.33022352324986198</v>
      </c>
      <c r="AG208" s="4">
        <f t="shared" si="249"/>
        <v>0.34877730438475546</v>
      </c>
      <c r="AI208" s="4">
        <f t="shared" si="250"/>
        <v>0</v>
      </c>
      <c r="AJ208" s="4">
        <f t="shared" si="250"/>
        <v>4.0790119011312465E-3</v>
      </c>
      <c r="AK208" s="4">
        <f t="shared" si="250"/>
        <v>2.623103435595131E-3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8.7879683014546739E-3</v>
      </c>
      <c r="AU208" s="4">
        <f t="shared" si="250"/>
        <v>1.6572558213489574E-3</v>
      </c>
      <c r="AV208" s="4">
        <f t="shared" si="250"/>
        <v>1.2424767501379996E-3</v>
      </c>
      <c r="AW208" s="4">
        <f t="shared" si="250"/>
        <v>-2.1663043847554575E-3</v>
      </c>
      <c r="AY208" s="2" t="e">
        <f t="shared" si="242"/>
        <v>#N/A</v>
      </c>
      <c r="AZ208" s="2">
        <f t="shared" si="242"/>
        <v>0.32045398809886877</v>
      </c>
      <c r="BA208" s="2">
        <f t="shared" si="242"/>
        <v>0.31833289656440489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>
        <f t="shared" si="242"/>
        <v>0.32270203169854533</v>
      </c>
      <c r="BK208" s="2">
        <f t="shared" si="242"/>
        <v>0.33026674417865104</v>
      </c>
      <c r="BL208" s="2">
        <f t="shared" si="242"/>
        <v>0.33022352324986198</v>
      </c>
      <c r="BM208" s="2">
        <f t="shared" si="242"/>
        <v>0.34877730438475546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>
        <f t="shared" si="198"/>
        <v>0.32453300000000002</v>
      </c>
      <c r="CW208" s="2">
        <f t="shared" si="199"/>
        <v>0.32095600000000002</v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>
        <f t="shared" si="208"/>
        <v>0.33149000000000001</v>
      </c>
      <c r="DG208" s="2">
        <f t="shared" si="209"/>
        <v>0.331924</v>
      </c>
      <c r="DH208" s="2">
        <f t="shared" si="210"/>
        <v>0.33146599999999998</v>
      </c>
      <c r="DI208" s="2">
        <f t="shared" si="211"/>
        <v>0.346611</v>
      </c>
      <c r="DK208" s="2">
        <f t="shared" si="251"/>
        <v>0.45382987878787884</v>
      </c>
      <c r="DL208" s="2">
        <f t="shared" si="251"/>
        <v>0.49939169377949366</v>
      </c>
      <c r="DM208" s="2">
        <f t="shared" si="251"/>
        <v>0.49305061512605036</v>
      </c>
      <c r="DN208" s="2">
        <f t="shared" si="251"/>
        <v>0.48738967357038121</v>
      </c>
      <c r="DO208" s="2">
        <f t="shared" si="251"/>
        <v>0.49401629195402297</v>
      </c>
      <c r="DP208" s="2">
        <f t="shared" si="251"/>
        <v>0.48445561451612906</v>
      </c>
      <c r="DQ208" s="2">
        <f t="shared" si="251"/>
        <v>0.48194299798387091</v>
      </c>
      <c r="DR208" s="2">
        <f t="shared" si="251"/>
        <v>0.49751488834154356</v>
      </c>
      <c r="DS208" s="2">
        <f t="shared" si="251"/>
        <v>0.50514440788177351</v>
      </c>
      <c r="DT208" s="2">
        <f t="shared" si="251"/>
        <v>0.48212055614973259</v>
      </c>
      <c r="DU208" s="2">
        <f t="shared" si="251"/>
        <v>0.48089267450980389</v>
      </c>
      <c r="DV208" s="2">
        <f t="shared" si="251"/>
        <v>0.5230505208556151</v>
      </c>
      <c r="DW208" s="2">
        <f t="shared" si="251"/>
        <v>0.51664146434937619</v>
      </c>
      <c r="DX208" s="2">
        <f t="shared" si="251"/>
        <v>0.49098058823529417</v>
      </c>
      <c r="DY208" s="2">
        <f t="shared" si="251"/>
        <v>0.43490519206349199</v>
      </c>
      <c r="EA208" s="2">
        <f t="shared" si="240"/>
        <v>0.31523148551787256</v>
      </c>
      <c r="EB208" s="2">
        <f t="shared" si="240"/>
        <v>0.31524441664871183</v>
      </c>
      <c r="EC208" s="2">
        <f t="shared" si="240"/>
        <v>0.31155690563690097</v>
      </c>
      <c r="ED208" s="2">
        <f t="shared" si="240"/>
        <v>0.31323244017200136</v>
      </c>
      <c r="EE208" s="2">
        <f t="shared" si="240"/>
        <v>0.29734413686014133</v>
      </c>
      <c r="EF208" s="2">
        <f t="shared" si="239"/>
        <v>0.30707342954774453</v>
      </c>
      <c r="EG208" s="2">
        <f t="shared" si="239"/>
        <v>0.31617211529250772</v>
      </c>
      <c r="EH208" s="2">
        <f t="shared" si="239"/>
        <v>0.30634146925456862</v>
      </c>
      <c r="EI208" s="2">
        <f t="shared" si="239"/>
        <v>0.30708454804573088</v>
      </c>
      <c r="EJ208" s="2">
        <f t="shared" si="239"/>
        <v>0.30799331003531849</v>
      </c>
      <c r="EK208" s="2">
        <f t="shared" si="212"/>
        <v>0.31329625286041185</v>
      </c>
      <c r="EL208" s="2">
        <f t="shared" si="179"/>
        <v>0.31493349752229927</v>
      </c>
      <c r="EM208" s="2">
        <f t="shared" si="179"/>
        <v>0.32959960438469627</v>
      </c>
      <c r="EN208" s="2">
        <f t="shared" si="179"/>
        <v>0.32664278155109711</v>
      </c>
      <c r="EO208" s="2">
        <f t="shared" si="179"/>
        <v>0.35337484255070506</v>
      </c>
      <c r="EQ208" s="2">
        <f t="shared" si="252"/>
        <v>0.32718708949451125</v>
      </c>
      <c r="ER208" s="2">
        <f t="shared" si="252"/>
        <v>0.32075731812090341</v>
      </c>
      <c r="ES208" s="2">
        <f t="shared" si="252"/>
        <v>0.31878733190425879</v>
      </c>
      <c r="ET208" s="2">
        <f t="shared" si="252"/>
        <v>0.31242699391834133</v>
      </c>
      <c r="EU208" s="2">
        <f t="shared" si="252"/>
        <v>0.30695562083652389</v>
      </c>
      <c r="EV208" s="2">
        <f t="shared" si="252"/>
        <v>0.31163519457687255</v>
      </c>
      <c r="EW208" s="2">
        <f t="shared" si="252"/>
        <v>0.31371262534913702</v>
      </c>
      <c r="EX208" s="2">
        <f t="shared" si="252"/>
        <v>0.31313323941959131</v>
      </c>
      <c r="EY208" s="2">
        <f t="shared" si="252"/>
        <v>0.32098672233068748</v>
      </c>
      <c r="EZ208" s="2">
        <f t="shared" si="252"/>
        <v>0.31637117883196225</v>
      </c>
      <c r="FA208" s="2">
        <f t="shared" si="252"/>
        <v>0.31996294823648963</v>
      </c>
      <c r="FB208" s="2">
        <f t="shared" si="252"/>
        <v>0.32315438060170304</v>
      </c>
      <c r="FC208" s="2">
        <f t="shared" si="252"/>
        <v>0.33030978567158958</v>
      </c>
      <c r="FD208" s="2">
        <f t="shared" si="252"/>
        <v>0.33048254613325823</v>
      </c>
      <c r="FE208" s="2">
        <f t="shared" si="252"/>
        <v>0.34833970521392188</v>
      </c>
      <c r="FG208" s="2">
        <f t="shared" si="253"/>
        <v>0.99999871524606632</v>
      </c>
      <c r="FH208" s="2">
        <f t="shared" si="253"/>
        <v>0.99999832682431167</v>
      </c>
      <c r="FI208" s="2">
        <f t="shared" si="253"/>
        <v>0.99999857795450764</v>
      </c>
      <c r="FJ208" s="2">
        <f t="shared" si="253"/>
        <v>0.99999888150550653</v>
      </c>
      <c r="FK208" s="2">
        <f t="shared" si="253"/>
        <v>0.9999990741962983</v>
      </c>
      <c r="FL208" s="2">
        <f t="shared" si="253"/>
        <v>0.9999989802999546</v>
      </c>
      <c r="FM208" s="2">
        <f t="shared" si="253"/>
        <v>0.99999888659389691</v>
      </c>
      <c r="FN208" s="2">
        <f t="shared" si="253"/>
        <v>0.99999920492017802</v>
      </c>
      <c r="FO208" s="2">
        <f t="shared" si="253"/>
        <v>0.999999147504676</v>
      </c>
      <c r="FP208" s="2">
        <f t="shared" si="253"/>
        <v>0.99999865756819684</v>
      </c>
      <c r="FQ208" s="2">
        <f t="shared" si="253"/>
        <v>0.99999856709794088</v>
      </c>
      <c r="FR208" s="2">
        <f t="shared" si="253"/>
        <v>0.99999864326493748</v>
      </c>
      <c r="FS208" s="2">
        <f t="shared" si="253"/>
        <v>0.99999877725956055</v>
      </c>
      <c r="FT208" s="2">
        <f t="shared" si="253"/>
        <v>0.99999877182445096</v>
      </c>
      <c r="FU208" s="2">
        <f t="shared" si="253"/>
        <v>0.99999836211443116</v>
      </c>
      <c r="FW208" s="2">
        <f t="shared" si="244"/>
        <v>0.96123761421273179</v>
      </c>
      <c r="FX208" s="2">
        <f t="shared" si="244"/>
        <v>0.94492226383630107</v>
      </c>
      <c r="FY208" s="2">
        <f t="shared" si="244"/>
        <v>0.93711388300602838</v>
      </c>
      <c r="FZ208" s="2">
        <f t="shared" si="244"/>
        <v>0.96442009616706892</v>
      </c>
      <c r="GA208" s="2">
        <f t="shared" si="244"/>
        <v>0.96296466413980408</v>
      </c>
      <c r="GB208" s="2">
        <f t="shared" si="244"/>
        <v>0.96168533625274477</v>
      </c>
      <c r="GC208" s="2">
        <f t="shared" si="244"/>
        <v>0.96507955205504259</v>
      </c>
      <c r="GD208" s="2">
        <f t="shared" si="244"/>
        <v>0.97682361068686141</v>
      </c>
      <c r="GE208" s="2">
        <f t="shared" si="244"/>
        <v>0.97322118352518416</v>
      </c>
      <c r="GF208" s="2">
        <f t="shared" si="244"/>
        <v>0.95518811372589196</v>
      </c>
      <c r="GG208" s="2">
        <f t="shared" si="244"/>
        <v>0.95044814017978285</v>
      </c>
      <c r="GH208" s="2">
        <f t="shared" si="244"/>
        <v>0.94494128447655623</v>
      </c>
      <c r="GI208" s="2">
        <f t="shared" si="244"/>
        <v>0.93907161821475449</v>
      </c>
      <c r="GJ208" s="2">
        <f t="shared" si="244"/>
        <v>0.93248942388902356</v>
      </c>
      <c r="GK208" s="2">
        <f t="shared" si="244"/>
        <v>0.91311743768042097</v>
      </c>
      <c r="GM208" s="82">
        <f t="shared" si="245"/>
        <v>6.2985163619184389E-259</v>
      </c>
      <c r="GN208" s="82">
        <f t="shared" si="245"/>
        <v>0</v>
      </c>
      <c r="GO208" s="82">
        <f t="shared" si="245"/>
        <v>0</v>
      </c>
      <c r="GP208" s="82">
        <f t="shared" si="245"/>
        <v>0</v>
      </c>
      <c r="GQ208" s="82">
        <f t="shared" si="245"/>
        <v>0</v>
      </c>
      <c r="GR208" s="82">
        <f t="shared" si="245"/>
        <v>0</v>
      </c>
      <c r="GS208" s="82">
        <f t="shared" si="245"/>
        <v>0</v>
      </c>
      <c r="GT208" s="82">
        <f t="shared" si="245"/>
        <v>0</v>
      </c>
      <c r="GU208" s="82">
        <f t="shared" si="245"/>
        <v>0</v>
      </c>
      <c r="GV208" s="82">
        <f t="shared" si="245"/>
        <v>0</v>
      </c>
      <c r="GW208" s="82">
        <f t="shared" si="245"/>
        <v>0</v>
      </c>
      <c r="GX208" s="82">
        <f t="shared" si="245"/>
        <v>0</v>
      </c>
      <c r="GY208" s="82">
        <f t="shared" si="245"/>
        <v>0</v>
      </c>
      <c r="GZ208" s="82">
        <f t="shared" si="245"/>
        <v>0</v>
      </c>
      <c r="HA208" s="82">
        <f t="shared" si="245"/>
        <v>0</v>
      </c>
      <c r="HC208" s="82">
        <f t="shared" si="181"/>
        <v>0</v>
      </c>
      <c r="HD208" s="82">
        <f t="shared" si="181"/>
        <v>0</v>
      </c>
      <c r="HE208" s="82">
        <f t="shared" si="181"/>
        <v>0</v>
      </c>
      <c r="HF208" s="82">
        <f t="shared" si="181"/>
        <v>0</v>
      </c>
      <c r="HG208" s="82">
        <f t="shared" si="181"/>
        <v>0</v>
      </c>
      <c r="HH208" s="82">
        <f t="shared" si="181"/>
        <v>0</v>
      </c>
      <c r="HI208" s="82">
        <f t="shared" si="241"/>
        <v>0</v>
      </c>
      <c r="HJ208" s="82">
        <f t="shared" si="241"/>
        <v>0</v>
      </c>
      <c r="HK208" s="82">
        <f t="shared" si="241"/>
        <v>0</v>
      </c>
      <c r="HL208" s="82">
        <f t="shared" si="241"/>
        <v>0</v>
      </c>
      <c r="HM208" s="82">
        <f t="shared" si="241"/>
        <v>0</v>
      </c>
      <c r="HN208" s="82">
        <f t="shared" si="241"/>
        <v>0</v>
      </c>
      <c r="HO208" s="82">
        <f t="shared" si="226"/>
        <v>0</v>
      </c>
      <c r="HP208" s="82">
        <f t="shared" si="226"/>
        <v>0</v>
      </c>
      <c r="HQ208" s="82">
        <f t="shared" si="226"/>
        <v>0</v>
      </c>
      <c r="HS208" s="82">
        <f t="shared" si="246"/>
        <v>4.8758555456582478E-103</v>
      </c>
      <c r="HT208" s="82">
        <f t="shared" si="246"/>
        <v>1.0045512413240955E-95</v>
      </c>
      <c r="HU208" s="82">
        <f t="shared" si="246"/>
        <v>2.521605405861582E-88</v>
      </c>
      <c r="HV208" s="82">
        <f t="shared" si="246"/>
        <v>3.8298853119135913E-119</v>
      </c>
      <c r="HW208" s="82">
        <f t="shared" si="246"/>
        <v>7.8744822337381945E-130</v>
      </c>
      <c r="HX208" s="82">
        <f t="shared" si="246"/>
        <v>4.8836702304303691E-117</v>
      </c>
      <c r="HY208" s="82">
        <f t="shared" si="246"/>
        <v>8.5672425853426112E-139</v>
      </c>
      <c r="HZ208" s="82">
        <f t="shared" si="246"/>
        <v>8.5718289666797588E-157</v>
      </c>
      <c r="IA208" s="82">
        <f t="shared" si="246"/>
        <v>2.3725457769144724E-135</v>
      </c>
      <c r="IB208" s="82">
        <f t="shared" si="246"/>
        <v>1.3577334578444025E-124</v>
      </c>
      <c r="IC208" s="82">
        <f t="shared" si="246"/>
        <v>2.5113825598296643E-123</v>
      </c>
      <c r="ID208" s="82">
        <f t="shared" si="246"/>
        <v>4.2145554248185103E-114</v>
      </c>
      <c r="IE208" s="82">
        <f t="shared" si="246"/>
        <v>5.7578349022285399E-97</v>
      </c>
      <c r="IF208" s="82">
        <f t="shared" si="246"/>
        <v>1.4206890349571024E-75</v>
      </c>
      <c r="IG208" s="82">
        <f t="shared" si="246"/>
        <v>2.265002749167347E-94</v>
      </c>
      <c r="II208" s="82">
        <f t="shared" si="247"/>
        <v>3.5471351627076253E-27</v>
      </c>
      <c r="IJ208" s="82">
        <f t="shared" si="247"/>
        <v>1.1967411668987109E-21</v>
      </c>
      <c r="IK208" s="82">
        <f t="shared" si="247"/>
        <v>4.2345748515312805E-18</v>
      </c>
      <c r="IL208" s="82">
        <f t="shared" si="247"/>
        <v>1.9737754226436011E-30</v>
      </c>
      <c r="IM208" s="82">
        <f t="shared" si="247"/>
        <v>4.3226160838761416E-31</v>
      </c>
      <c r="IN208" s="82">
        <f t="shared" si="247"/>
        <v>1.3883488552791268E-28</v>
      </c>
      <c r="IO208" s="82">
        <f t="shared" si="247"/>
        <v>1.0412766480533833E-34</v>
      </c>
      <c r="IP208" s="82">
        <f t="shared" si="247"/>
        <v>1.5549275573072681E-43</v>
      </c>
      <c r="IQ208" s="82">
        <f t="shared" si="247"/>
        <v>2.0597648761405055E-36</v>
      </c>
      <c r="IR208" s="82">
        <f t="shared" si="247"/>
        <v>2.224966150649409E-28</v>
      </c>
      <c r="IS208" s="82">
        <f t="shared" si="247"/>
        <v>4.1092179423953538E-27</v>
      </c>
      <c r="IT208" s="82">
        <f t="shared" si="247"/>
        <v>1.8526378798455597E-24</v>
      </c>
      <c r="IU208" s="82">
        <f t="shared" si="247"/>
        <v>4.3031884866412762E-20</v>
      </c>
      <c r="IV208" s="82">
        <f t="shared" si="247"/>
        <v>1.3401081185942528E-14</v>
      </c>
      <c r="IW208" s="82">
        <f t="shared" si="247"/>
        <v>1.3015974093853203E-17</v>
      </c>
      <c r="IY208" s="82">
        <f t="shared" si="248"/>
        <v>3.5471351627076253E-27</v>
      </c>
      <c r="IZ208" s="82">
        <f t="shared" si="248"/>
        <v>1.1967411668987109E-21</v>
      </c>
      <c r="JA208" s="82">
        <f t="shared" si="248"/>
        <v>4.2345748515312805E-18</v>
      </c>
      <c r="JB208" s="82">
        <f t="shared" si="248"/>
        <v>1.9737754226436011E-30</v>
      </c>
      <c r="JC208" s="82">
        <f t="shared" si="248"/>
        <v>4.3226160838761416E-31</v>
      </c>
      <c r="JD208" s="82">
        <f t="shared" si="248"/>
        <v>1.3883488552791268E-28</v>
      </c>
      <c r="JE208" s="82">
        <f t="shared" si="248"/>
        <v>1.0412766480533833E-34</v>
      </c>
      <c r="JF208" s="82">
        <f t="shared" si="248"/>
        <v>1.5549275573072681E-43</v>
      </c>
      <c r="JG208" s="82">
        <f t="shared" si="248"/>
        <v>2.0597648761405055E-36</v>
      </c>
      <c r="JH208" s="82">
        <f t="shared" si="248"/>
        <v>2.224966150649409E-28</v>
      </c>
      <c r="JI208" s="82">
        <f t="shared" si="248"/>
        <v>4.1092179423953538E-27</v>
      </c>
      <c r="JJ208" s="82">
        <f t="shared" si="248"/>
        <v>1.8526378798455597E-24</v>
      </c>
      <c r="JK208" s="82">
        <f t="shared" si="248"/>
        <v>4.3031884866412762E-20</v>
      </c>
      <c r="JL208" s="82">
        <f t="shared" si="248"/>
        <v>1.3401081185942528E-14</v>
      </c>
      <c r="JM208" s="82">
        <f t="shared" si="248"/>
        <v>1.3015974093853203E-17</v>
      </c>
    </row>
    <row r="209" spans="2:273" x14ac:dyDescent="0.25">
      <c r="B209" s="2">
        <v>182</v>
      </c>
      <c r="C209" s="37">
        <v>0.325901</v>
      </c>
      <c r="D209" s="37">
        <v>0.32155600000000001</v>
      </c>
      <c r="E209" s="37">
        <v>0.31995099999999999</v>
      </c>
      <c r="F209" s="37">
        <v>0.31581199999999998</v>
      </c>
      <c r="G209" s="37">
        <v>0.31249700000000002</v>
      </c>
      <c r="H209" s="37">
        <v>0.31539899999999998</v>
      </c>
      <c r="I209" s="37">
        <v>0.31580900000000001</v>
      </c>
      <c r="J209" s="37">
        <v>0.32293500000000003</v>
      </c>
      <c r="K209" s="37">
        <v>0.32364999999999999</v>
      </c>
      <c r="L209" s="37">
        <v>0.34103600000000001</v>
      </c>
      <c r="M209" s="37">
        <v>0.33746300000000001</v>
      </c>
      <c r="N209" s="37">
        <v>0.33233699999999999</v>
      </c>
      <c r="O209" s="37">
        <v>0.32858799999999999</v>
      </c>
      <c r="P209" s="37">
        <v>0.33183400000000002</v>
      </c>
      <c r="Q209" s="37">
        <v>0.34520299999999998</v>
      </c>
      <c r="S209" s="4" t="e">
        <f t="shared" si="249"/>
        <v>#N/A</v>
      </c>
      <c r="T209" s="4">
        <f t="shared" si="249"/>
        <v>0.32018582909274018</v>
      </c>
      <c r="U209" s="4">
        <f t="shared" si="249"/>
        <v>0.31806465594730771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>
        <f t="shared" si="249"/>
        <v>0.32243352363485678</v>
      </c>
      <c r="AE209" s="4">
        <f t="shared" si="249"/>
        <v>0.32990226373222464</v>
      </c>
      <c r="AF209" s="4">
        <f t="shared" si="249"/>
        <v>0.32984779288862176</v>
      </c>
      <c r="AG209" s="4">
        <f t="shared" si="249"/>
        <v>0.34836901081195631</v>
      </c>
      <c r="AI209" s="4">
        <f t="shared" si="250"/>
        <v>0</v>
      </c>
      <c r="AJ209" s="4">
        <f t="shared" si="250"/>
        <v>1.3701709072598267E-3</v>
      </c>
      <c r="AK209" s="4">
        <f t="shared" si="250"/>
        <v>1.8863440526922792E-3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9.9034763651432156E-3</v>
      </c>
      <c r="AU209" s="4">
        <f t="shared" si="250"/>
        <v>-1.314263732224652E-3</v>
      </c>
      <c r="AV209" s="4">
        <f t="shared" si="250"/>
        <v>1.9862071113782576E-3</v>
      </c>
      <c r="AW209" s="4">
        <f t="shared" si="250"/>
        <v>-3.1660108119563324E-3</v>
      </c>
      <c r="AY209" s="2" t="e">
        <f t="shared" si="242"/>
        <v>#N/A</v>
      </c>
      <c r="AZ209" s="2">
        <f t="shared" si="242"/>
        <v>0.32018582909274018</v>
      </c>
      <c r="BA209" s="2">
        <f t="shared" si="242"/>
        <v>0.31806465594730771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>
        <f t="shared" si="242"/>
        <v>0.32243352363485678</v>
      </c>
      <c r="BK209" s="2">
        <f t="shared" si="242"/>
        <v>0.32990226373222464</v>
      </c>
      <c r="BL209" s="2">
        <f t="shared" si="242"/>
        <v>0.32984779288862176</v>
      </c>
      <c r="BM209" s="2">
        <f t="shared" si="242"/>
        <v>0.34836901081195631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>
        <f t="shared" si="198"/>
        <v>0.32155600000000001</v>
      </c>
      <c r="CW209" s="2">
        <f t="shared" si="199"/>
        <v>0.31995099999999999</v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>
        <f t="shared" si="208"/>
        <v>0.33233699999999999</v>
      </c>
      <c r="DG209" s="2">
        <f t="shared" si="209"/>
        <v>0.32858799999999999</v>
      </c>
      <c r="DH209" s="2">
        <f t="shared" si="210"/>
        <v>0.33183400000000002</v>
      </c>
      <c r="DI209" s="2">
        <f t="shared" si="211"/>
        <v>0.34520299999999998</v>
      </c>
      <c r="DK209" s="2">
        <f t="shared" si="251"/>
        <v>0.45422487878787887</v>
      </c>
      <c r="DL209" s="2">
        <f t="shared" si="251"/>
        <v>0.50013467627627617</v>
      </c>
      <c r="DM209" s="2">
        <f t="shared" si="251"/>
        <v>0.49368872689075627</v>
      </c>
      <c r="DN209" s="2">
        <f t="shared" si="251"/>
        <v>0.48799103885630501</v>
      </c>
      <c r="DO209" s="2">
        <f t="shared" si="251"/>
        <v>0.49470025747126434</v>
      </c>
      <c r="DP209" s="2">
        <f t="shared" si="251"/>
        <v>0.48510739435483874</v>
      </c>
      <c r="DQ209" s="2">
        <f t="shared" si="251"/>
        <v>0.48255379838709672</v>
      </c>
      <c r="DR209" s="2">
        <f t="shared" si="251"/>
        <v>0.4982054220032841</v>
      </c>
      <c r="DS209" s="2">
        <f t="shared" si="251"/>
        <v>0.50585477931034495</v>
      </c>
      <c r="DT209" s="2">
        <f t="shared" si="251"/>
        <v>0.48273414132925896</v>
      </c>
      <c r="DU209" s="2">
        <f t="shared" si="251"/>
        <v>0.48151020336134448</v>
      </c>
      <c r="DV209" s="2">
        <f t="shared" si="251"/>
        <v>0.52389038670741028</v>
      </c>
      <c r="DW209" s="2">
        <f t="shared" si="251"/>
        <v>0.51735209269162219</v>
      </c>
      <c r="DX209" s="2">
        <f t="shared" si="251"/>
        <v>0.49153637967914443</v>
      </c>
      <c r="DY209" s="2">
        <f t="shared" si="251"/>
        <v>0.4350961777777777</v>
      </c>
      <c r="EA209" s="2">
        <f t="shared" si="240"/>
        <v>0.31469207508434593</v>
      </c>
      <c r="EB209" s="2">
        <f t="shared" si="240"/>
        <v>0.31487880958305248</v>
      </c>
      <c r="EC209" s="2">
        <f t="shared" si="240"/>
        <v>0.31116128724976116</v>
      </c>
      <c r="ED209" s="2">
        <f t="shared" si="240"/>
        <v>0.31291072987675506</v>
      </c>
      <c r="EE209" s="2">
        <f t="shared" si="240"/>
        <v>0.29686161622760043</v>
      </c>
      <c r="EF209" s="2">
        <f t="shared" si="239"/>
        <v>0.3067101375510779</v>
      </c>
      <c r="EG209" s="2">
        <f t="shared" si="239"/>
        <v>0.31583195495495497</v>
      </c>
      <c r="EH209" s="2">
        <f t="shared" si="239"/>
        <v>0.30591982228043385</v>
      </c>
      <c r="EI209" s="2">
        <f t="shared" si="239"/>
        <v>0.30669440236936352</v>
      </c>
      <c r="EJ209" s="2">
        <f t="shared" si="239"/>
        <v>0.30760023986116186</v>
      </c>
      <c r="EK209" s="2">
        <f t="shared" si="212"/>
        <v>0.31291418588074382</v>
      </c>
      <c r="EL209" s="2">
        <f t="shared" si="179"/>
        <v>0.31452504433904382</v>
      </c>
      <c r="EM209" s="2">
        <f t="shared" si="179"/>
        <v>0.32922296921353428</v>
      </c>
      <c r="EN209" s="2">
        <f t="shared" si="179"/>
        <v>0.32619833424901323</v>
      </c>
      <c r="EO209" s="2">
        <f t="shared" si="179"/>
        <v>0.35305149074748959</v>
      </c>
      <c r="EQ209" s="2">
        <f t="shared" si="252"/>
        <v>0.3268005447581569</v>
      </c>
      <c r="ER209" s="2">
        <f t="shared" si="252"/>
        <v>0.32046764929981197</v>
      </c>
      <c r="ES209" s="2">
        <f t="shared" si="252"/>
        <v>0.31848690158685261</v>
      </c>
      <c r="ET209" s="2">
        <f t="shared" si="252"/>
        <v>0.3120957429893057</v>
      </c>
      <c r="EU209" s="2">
        <f t="shared" si="252"/>
        <v>0.30659076393795792</v>
      </c>
      <c r="EV209" s="2">
        <f t="shared" si="252"/>
        <v>0.31132788217647606</v>
      </c>
      <c r="EW209" s="2">
        <f t="shared" si="252"/>
        <v>0.31334379541199425</v>
      </c>
      <c r="EX209" s="2">
        <f t="shared" si="252"/>
        <v>0.31279127400906398</v>
      </c>
      <c r="EY209" s="2">
        <f t="shared" si="252"/>
        <v>0.32076361006428289</v>
      </c>
      <c r="EZ209" s="2">
        <f t="shared" si="252"/>
        <v>0.31608712870684991</v>
      </c>
      <c r="FA209" s="2">
        <f t="shared" si="252"/>
        <v>0.31966979669909418</v>
      </c>
      <c r="FB209" s="2">
        <f t="shared" si="252"/>
        <v>0.32285350710976274</v>
      </c>
      <c r="FC209" s="2">
        <f t="shared" si="252"/>
        <v>0.32994223717397325</v>
      </c>
      <c r="FD209" s="2">
        <f t="shared" si="252"/>
        <v>0.33008856178378776</v>
      </c>
      <c r="FE209" s="2">
        <f t="shared" si="252"/>
        <v>0.34796254479460231</v>
      </c>
      <c r="FG209" s="2">
        <f t="shared" si="253"/>
        <v>0.99999882829035414</v>
      </c>
      <c r="FH209" s="2">
        <f t="shared" si="253"/>
        <v>0.99999847404541142</v>
      </c>
      <c r="FI209" s="2">
        <f t="shared" si="253"/>
        <v>0.99999870307893468</v>
      </c>
      <c r="FJ209" s="2">
        <f t="shared" si="253"/>
        <v>0.99999897992079789</v>
      </c>
      <c r="FK209" s="2">
        <f t="shared" si="253"/>
        <v>0.9999991556569201</v>
      </c>
      <c r="FL209" s="2">
        <f t="shared" si="253"/>
        <v>0.99999907002242228</v>
      </c>
      <c r="FM209" s="2">
        <f t="shared" si="253"/>
        <v>0.99999898456146585</v>
      </c>
      <c r="FN209" s="2">
        <f t="shared" si="253"/>
        <v>0.99999927487853346</v>
      </c>
      <c r="FO209" s="2">
        <f t="shared" si="253"/>
        <v>0.99999922251496576</v>
      </c>
      <c r="FP209" s="2">
        <f t="shared" si="253"/>
        <v>0.99999877568749984</v>
      </c>
      <c r="FQ209" s="2">
        <f t="shared" si="253"/>
        <v>0.99999869317762557</v>
      </c>
      <c r="FR209" s="2">
        <f t="shared" si="253"/>
        <v>0.9999987626427691</v>
      </c>
      <c r="FS209" s="2">
        <f t="shared" si="253"/>
        <v>0.99999888484734556</v>
      </c>
      <c r="FT209" s="2">
        <f t="shared" si="253"/>
        <v>0.99999887989046565</v>
      </c>
      <c r="FU209" s="2">
        <f t="shared" si="253"/>
        <v>0.99999850623039233</v>
      </c>
      <c r="FW209" s="2">
        <f t="shared" si="244"/>
        <v>0.96452729833076356</v>
      </c>
      <c r="FX209" s="2">
        <f t="shared" si="244"/>
        <v>0.94952388806827515</v>
      </c>
      <c r="FY209" s="2">
        <f t="shared" si="244"/>
        <v>0.94232806372467581</v>
      </c>
      <c r="FZ209" s="2">
        <f t="shared" si="244"/>
        <v>0.96744883587345742</v>
      </c>
      <c r="GA209" s="2">
        <f t="shared" si="244"/>
        <v>0.96611294423264105</v>
      </c>
      <c r="GB209" s="2">
        <f t="shared" si="244"/>
        <v>0.96493840908769524</v>
      </c>
      <c r="GC209" s="2">
        <f t="shared" si="244"/>
        <v>0.96805401505790334</v>
      </c>
      <c r="GD209" s="2">
        <f t="shared" si="244"/>
        <v>0.97881968933507657</v>
      </c>
      <c r="GE209" s="2">
        <f t="shared" si="244"/>
        <v>0.97551974762327121</v>
      </c>
      <c r="GF209" s="2">
        <f t="shared" si="244"/>
        <v>0.95896929153309884</v>
      </c>
      <c r="GG209" s="2">
        <f t="shared" si="244"/>
        <v>0.95461026628946344</v>
      </c>
      <c r="GH209" s="2">
        <f t="shared" si="244"/>
        <v>0.94954140443496104</v>
      </c>
      <c r="GI209" s="2">
        <f t="shared" si="244"/>
        <v>0.94413315113394913</v>
      </c>
      <c r="GJ209" s="2">
        <f t="shared" si="244"/>
        <v>0.9380616969744795</v>
      </c>
      <c r="GK209" s="2">
        <f t="shared" si="244"/>
        <v>0.92015174355241647</v>
      </c>
      <c r="GM209" s="82">
        <f t="shared" si="245"/>
        <v>3.7472180519521734E-263</v>
      </c>
      <c r="GN209" s="82">
        <f t="shared" si="245"/>
        <v>0</v>
      </c>
      <c r="GO209" s="82">
        <f t="shared" si="245"/>
        <v>0</v>
      </c>
      <c r="GP209" s="82">
        <f t="shared" si="245"/>
        <v>0</v>
      </c>
      <c r="GQ209" s="82">
        <f t="shared" si="245"/>
        <v>0</v>
      </c>
      <c r="GR209" s="82">
        <f t="shared" si="245"/>
        <v>0</v>
      </c>
      <c r="GS209" s="82">
        <f t="shared" si="245"/>
        <v>0</v>
      </c>
      <c r="GT209" s="82">
        <f t="shared" si="245"/>
        <v>0</v>
      </c>
      <c r="GU209" s="82">
        <f t="shared" si="245"/>
        <v>0</v>
      </c>
      <c r="GV209" s="82">
        <f t="shared" si="245"/>
        <v>0</v>
      </c>
      <c r="GW209" s="82">
        <f t="shared" si="245"/>
        <v>0</v>
      </c>
      <c r="GX209" s="82">
        <f t="shared" si="245"/>
        <v>0</v>
      </c>
      <c r="GY209" s="82">
        <f t="shared" si="245"/>
        <v>0</v>
      </c>
      <c r="GZ209" s="82">
        <f t="shared" si="245"/>
        <v>0</v>
      </c>
      <c r="HA209" s="82">
        <f t="shared" si="245"/>
        <v>0</v>
      </c>
      <c r="HC209" s="82">
        <f t="shared" si="181"/>
        <v>0</v>
      </c>
      <c r="HD209" s="82">
        <f t="shared" si="181"/>
        <v>0</v>
      </c>
      <c r="HE209" s="82">
        <f t="shared" si="181"/>
        <v>0</v>
      </c>
      <c r="HF209" s="82">
        <f t="shared" si="181"/>
        <v>0</v>
      </c>
      <c r="HG209" s="82">
        <f t="shared" si="181"/>
        <v>0</v>
      </c>
      <c r="HH209" s="82">
        <f t="shared" si="181"/>
        <v>0</v>
      </c>
      <c r="HI209" s="82">
        <f t="shared" si="241"/>
        <v>0</v>
      </c>
      <c r="HJ209" s="82">
        <f t="shared" si="241"/>
        <v>0</v>
      </c>
      <c r="HK209" s="82">
        <f t="shared" si="241"/>
        <v>0</v>
      </c>
      <c r="HL209" s="82">
        <f t="shared" si="241"/>
        <v>0</v>
      </c>
      <c r="HM209" s="82">
        <f t="shared" si="241"/>
        <v>0</v>
      </c>
      <c r="HN209" s="82">
        <f t="shared" si="241"/>
        <v>0</v>
      </c>
      <c r="HO209" s="82">
        <f t="shared" si="226"/>
        <v>0</v>
      </c>
      <c r="HP209" s="82">
        <f t="shared" si="226"/>
        <v>0</v>
      </c>
      <c r="HQ209" s="82">
        <f t="shared" si="226"/>
        <v>0</v>
      </c>
      <c r="HS209" s="82">
        <f t="shared" si="246"/>
        <v>2.9663923302761373E-106</v>
      </c>
      <c r="HT209" s="82">
        <f t="shared" si="246"/>
        <v>8.002406243497747E-99</v>
      </c>
      <c r="HU209" s="82">
        <f t="shared" si="246"/>
        <v>3.6491824745314282E-91</v>
      </c>
      <c r="HV209" s="82">
        <f t="shared" si="246"/>
        <v>1.0179927741371425E-122</v>
      </c>
      <c r="HW209" s="82">
        <f t="shared" si="246"/>
        <v>1.1791807358865109E-133</v>
      </c>
      <c r="HX209" s="82">
        <f t="shared" si="246"/>
        <v>1.5113080426139263E-120</v>
      </c>
      <c r="HY209" s="82">
        <f t="shared" si="246"/>
        <v>6.5662874365953741E-143</v>
      </c>
      <c r="HZ209" s="82">
        <f t="shared" si="246"/>
        <v>3.6545426104683879E-161</v>
      </c>
      <c r="IA209" s="82">
        <f t="shared" si="246"/>
        <v>3.3639299314611959E-139</v>
      </c>
      <c r="IB209" s="82">
        <f t="shared" si="246"/>
        <v>2.1429727578019109E-128</v>
      </c>
      <c r="IC209" s="82">
        <f t="shared" si="246"/>
        <v>3.767903462310553E-127</v>
      </c>
      <c r="ID209" s="82">
        <f t="shared" si="246"/>
        <v>1.0200458162455363E-117</v>
      </c>
      <c r="IE209" s="82">
        <f t="shared" si="246"/>
        <v>4.4400930270117969E-100</v>
      </c>
      <c r="IF209" s="82">
        <f t="shared" si="246"/>
        <v>5.2613753178733193E-78</v>
      </c>
      <c r="IG209" s="82">
        <f t="shared" si="246"/>
        <v>1.4124171907048214E-97</v>
      </c>
      <c r="II209" s="82">
        <f t="shared" si="247"/>
        <v>1.160366195667506E-28</v>
      </c>
      <c r="IJ209" s="82">
        <f t="shared" si="247"/>
        <v>5.7264067794589748E-23</v>
      </c>
      <c r="IK209" s="82">
        <f t="shared" si="247"/>
        <v>3.0201155761953227E-19</v>
      </c>
      <c r="IL209" s="82">
        <f t="shared" si="247"/>
        <v>4.6539017896164992E-32</v>
      </c>
      <c r="IM209" s="82">
        <f t="shared" si="247"/>
        <v>8.9054978557463421E-33</v>
      </c>
      <c r="IN209" s="82">
        <f t="shared" si="247"/>
        <v>3.8187977408662925E-30</v>
      </c>
      <c r="IO209" s="82">
        <f t="shared" si="247"/>
        <v>1.447677470717428E-36</v>
      </c>
      <c r="IP209" s="82">
        <f t="shared" si="247"/>
        <v>1.2864572474148963E-45</v>
      </c>
      <c r="IQ209" s="82">
        <f t="shared" si="247"/>
        <v>3.2532012286592018E-38</v>
      </c>
      <c r="IR209" s="82">
        <f t="shared" si="247"/>
        <v>5.1831631312745495E-30</v>
      </c>
      <c r="IS209" s="82">
        <f t="shared" si="247"/>
        <v>1.0031890801004255E-28</v>
      </c>
      <c r="IT209" s="82">
        <f t="shared" si="247"/>
        <v>5.8157000214686334E-26</v>
      </c>
      <c r="IU209" s="82">
        <f t="shared" si="247"/>
        <v>2.3254171615571489E-21</v>
      </c>
      <c r="IV209" s="82">
        <f t="shared" si="247"/>
        <v>1.5597024334985333E-15</v>
      </c>
      <c r="IW209" s="82">
        <f t="shared" si="247"/>
        <v>6.8031596022438317E-19</v>
      </c>
      <c r="IY209" s="82">
        <f t="shared" si="248"/>
        <v>1.160366195667506E-28</v>
      </c>
      <c r="IZ209" s="82">
        <f t="shared" si="248"/>
        <v>5.7264067794589748E-23</v>
      </c>
      <c r="JA209" s="82">
        <f t="shared" si="248"/>
        <v>3.0201155761953227E-19</v>
      </c>
      <c r="JB209" s="82">
        <f t="shared" si="248"/>
        <v>4.6539017896164992E-32</v>
      </c>
      <c r="JC209" s="82">
        <f t="shared" si="248"/>
        <v>8.9054978557463421E-33</v>
      </c>
      <c r="JD209" s="82">
        <f t="shared" si="248"/>
        <v>3.8187977408662925E-30</v>
      </c>
      <c r="JE209" s="82">
        <f t="shared" si="248"/>
        <v>1.447677470717428E-36</v>
      </c>
      <c r="JF209" s="82">
        <f t="shared" si="248"/>
        <v>1.2864572474148963E-45</v>
      </c>
      <c r="JG209" s="82">
        <f t="shared" si="248"/>
        <v>3.2532012286592018E-38</v>
      </c>
      <c r="JH209" s="82">
        <f t="shared" si="248"/>
        <v>5.1831631312745495E-30</v>
      </c>
      <c r="JI209" s="82">
        <f t="shared" si="248"/>
        <v>1.0031890801004255E-28</v>
      </c>
      <c r="JJ209" s="82">
        <f t="shared" si="248"/>
        <v>5.8157000214686334E-26</v>
      </c>
      <c r="JK209" s="82">
        <f t="shared" si="248"/>
        <v>2.3254171615571489E-21</v>
      </c>
      <c r="JL209" s="82">
        <f t="shared" si="248"/>
        <v>1.5597024334985333E-15</v>
      </c>
      <c r="JM209" s="82">
        <f t="shared" si="248"/>
        <v>6.8031596022438317E-19</v>
      </c>
    </row>
    <row r="210" spans="2:273" x14ac:dyDescent="0.25">
      <c r="B210" s="2">
        <v>183</v>
      </c>
      <c r="C210" s="37">
        <v>0.329926</v>
      </c>
      <c r="D210" s="37">
        <v>0.32282899999999998</v>
      </c>
      <c r="E210" s="37">
        <v>0.32177499999999998</v>
      </c>
      <c r="F210" s="37">
        <v>0.31574099999999999</v>
      </c>
      <c r="G210" s="37">
        <v>0.31264199999999998</v>
      </c>
      <c r="H210" s="37">
        <v>0.31321399999999999</v>
      </c>
      <c r="I210" s="37">
        <v>0.31669999999999998</v>
      </c>
      <c r="J210" s="37">
        <v>0.318527</v>
      </c>
      <c r="K210" s="37">
        <v>0.32400400000000001</v>
      </c>
      <c r="L210" s="37">
        <v>0.34906700000000002</v>
      </c>
      <c r="M210" s="37">
        <v>0.34134700000000001</v>
      </c>
      <c r="N210" s="37">
        <v>0.33251999999999998</v>
      </c>
      <c r="O210" s="37">
        <v>0.33130399999999999</v>
      </c>
      <c r="P210" s="37">
        <v>0.332536</v>
      </c>
      <c r="Q210" s="37">
        <v>0.345609</v>
      </c>
      <c r="S210" s="4" t="e">
        <f t="shared" si="249"/>
        <v>#N/A</v>
      </c>
      <c r="T210" s="4">
        <f t="shared" si="249"/>
        <v>0.31991629977129865</v>
      </c>
      <c r="U210" s="4">
        <f t="shared" si="249"/>
        <v>0.31779438248574676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>
        <f t="shared" si="249"/>
        <v>0.32953758726882265</v>
      </c>
      <c r="AF210" s="4">
        <f t="shared" si="249"/>
        <v>0.32947092422880664</v>
      </c>
      <c r="AG210" s="4">
        <f t="shared" si="249"/>
        <v>0.34796265479543864</v>
      </c>
      <c r="AI210" s="4">
        <f t="shared" si="250"/>
        <v>0</v>
      </c>
      <c r="AJ210" s="4">
        <f t="shared" si="250"/>
        <v>2.9127002287013259E-3</v>
      </c>
      <c r="AK210" s="4">
        <f t="shared" si="250"/>
        <v>3.9806175142532152E-3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1.7664127311773359E-3</v>
      </c>
      <c r="AV210" s="4">
        <f t="shared" si="250"/>
        <v>3.0650757711933596E-3</v>
      </c>
      <c r="AW210" s="4">
        <f t="shared" si="250"/>
        <v>-2.3536547954386422E-3</v>
      </c>
      <c r="AY210" s="2" t="e">
        <f t="shared" si="242"/>
        <v>#N/A</v>
      </c>
      <c r="AZ210" s="2">
        <f t="shared" si="242"/>
        <v>0.31991629977129865</v>
      </c>
      <c r="BA210" s="2">
        <f t="shared" si="242"/>
        <v>0.31779438248574676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>
        <f t="shared" si="242"/>
        <v>0.32953758726882265</v>
      </c>
      <c r="BL210" s="2">
        <f t="shared" si="242"/>
        <v>0.32947092422880664</v>
      </c>
      <c r="BM210" s="2">
        <f t="shared" si="242"/>
        <v>0.34796265479543864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>
        <f t="shared" si="198"/>
        <v>0.32282899999999998</v>
      </c>
      <c r="CW210" s="2">
        <f t="shared" si="199"/>
        <v>0.32177499999999998</v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>
        <f t="shared" si="209"/>
        <v>0.33130399999999999</v>
      </c>
      <c r="DH210" s="2">
        <f t="shared" si="210"/>
        <v>0.332536</v>
      </c>
      <c r="DI210" s="2">
        <f t="shared" si="211"/>
        <v>0.345609</v>
      </c>
      <c r="DK210" s="2">
        <f t="shared" si="251"/>
        <v>0.45461987878787885</v>
      </c>
      <c r="DL210" s="2">
        <f t="shared" si="251"/>
        <v>0.50087765877305868</v>
      </c>
      <c r="DM210" s="2">
        <f t="shared" si="251"/>
        <v>0.49432683865546212</v>
      </c>
      <c r="DN210" s="2">
        <f t="shared" si="251"/>
        <v>0.48859240414222871</v>
      </c>
      <c r="DO210" s="2">
        <f t="shared" si="251"/>
        <v>0.49538422298850571</v>
      </c>
      <c r="DP210" s="2">
        <f t="shared" si="251"/>
        <v>0.48575917419354842</v>
      </c>
      <c r="DQ210" s="2">
        <f t="shared" si="251"/>
        <v>0.48316459879032253</v>
      </c>
      <c r="DR210" s="2">
        <f t="shared" si="251"/>
        <v>0.49889595566502465</v>
      </c>
      <c r="DS210" s="2">
        <f t="shared" si="251"/>
        <v>0.50656515073891639</v>
      </c>
      <c r="DT210" s="2">
        <f t="shared" si="251"/>
        <v>0.48334772650878532</v>
      </c>
      <c r="DU210" s="2">
        <f t="shared" si="251"/>
        <v>0.48212773221288507</v>
      </c>
      <c r="DV210" s="2">
        <f t="shared" si="251"/>
        <v>0.52473025255920558</v>
      </c>
      <c r="DW210" s="2">
        <f t="shared" si="251"/>
        <v>0.51806272103386819</v>
      </c>
      <c r="DX210" s="2">
        <f t="shared" si="251"/>
        <v>0.49209217112299469</v>
      </c>
      <c r="DY210" s="2">
        <f t="shared" si="251"/>
        <v>0.43528716349206342</v>
      </c>
      <c r="EA210" s="2">
        <f t="shared" si="240"/>
        <v>0.31415266465081926</v>
      </c>
      <c r="EB210" s="2">
        <f t="shared" si="240"/>
        <v>0.31451320251739312</v>
      </c>
      <c r="EC210" s="2">
        <f t="shared" si="240"/>
        <v>0.31076566886262136</v>
      </c>
      <c r="ED210" s="2">
        <f t="shared" si="240"/>
        <v>0.31258901958150881</v>
      </c>
      <c r="EE210" s="2">
        <f t="shared" si="240"/>
        <v>0.29637909559505959</v>
      </c>
      <c r="EF210" s="2">
        <f t="shared" si="239"/>
        <v>0.30634684555441122</v>
      </c>
      <c r="EG210" s="2">
        <f t="shared" si="239"/>
        <v>0.31549179461740223</v>
      </c>
      <c r="EH210" s="2">
        <f t="shared" si="239"/>
        <v>0.30549817530629914</v>
      </c>
      <c r="EI210" s="2">
        <f t="shared" si="239"/>
        <v>0.3063042566929961</v>
      </c>
      <c r="EJ210" s="2">
        <f t="shared" si="239"/>
        <v>0.30720716968700523</v>
      </c>
      <c r="EK210" s="2">
        <f t="shared" si="212"/>
        <v>0.31253211890107574</v>
      </c>
      <c r="EL210" s="2">
        <f t="shared" si="179"/>
        <v>0.31411659115578838</v>
      </c>
      <c r="EM210" s="2">
        <f t="shared" si="179"/>
        <v>0.32884633404237229</v>
      </c>
      <c r="EN210" s="2">
        <f t="shared" si="179"/>
        <v>0.32575388694692936</v>
      </c>
      <c r="EO210" s="2">
        <f t="shared" si="179"/>
        <v>0.35272813894427407</v>
      </c>
      <c r="EQ210" s="2">
        <f t="shared" si="252"/>
        <v>0.32641400002180243</v>
      </c>
      <c r="ER210" s="2">
        <f t="shared" si="252"/>
        <v>0.32017798047872054</v>
      </c>
      <c r="ES210" s="2">
        <f t="shared" si="252"/>
        <v>0.31818647126944644</v>
      </c>
      <c r="ET210" s="2">
        <f t="shared" si="252"/>
        <v>0.31176449206027013</v>
      </c>
      <c r="EU210" s="2">
        <f t="shared" si="252"/>
        <v>0.3062259070393919</v>
      </c>
      <c r="EV210" s="2">
        <f t="shared" si="252"/>
        <v>0.31102056977607956</v>
      </c>
      <c r="EW210" s="2">
        <f t="shared" si="252"/>
        <v>0.31297496547485143</v>
      </c>
      <c r="EX210" s="2">
        <f t="shared" si="252"/>
        <v>0.31244930859853665</v>
      </c>
      <c r="EY210" s="2">
        <f t="shared" si="252"/>
        <v>0.3205404977978783</v>
      </c>
      <c r="EZ210" s="2">
        <f t="shared" si="252"/>
        <v>0.31580307858173756</v>
      </c>
      <c r="FA210" s="2">
        <f t="shared" si="252"/>
        <v>0.31937664516169872</v>
      </c>
      <c r="FB210" s="2">
        <f t="shared" si="252"/>
        <v>0.32255263361782249</v>
      </c>
      <c r="FC210" s="2">
        <f t="shared" si="252"/>
        <v>0.32957468867635697</v>
      </c>
      <c r="FD210" s="2">
        <f t="shared" si="252"/>
        <v>0.32969457743431729</v>
      </c>
      <c r="FE210" s="2">
        <f t="shared" si="252"/>
        <v>0.34758538437528275</v>
      </c>
      <c r="FG210" s="2">
        <f t="shared" si="253"/>
        <v>0.99999893138799223</v>
      </c>
      <c r="FH210" s="2">
        <f t="shared" si="253"/>
        <v>0.99999860831268805</v>
      </c>
      <c r="FI210" s="2">
        <f t="shared" si="253"/>
        <v>0.99999881719379569</v>
      </c>
      <c r="FJ210" s="2">
        <f t="shared" si="253"/>
        <v>0.99999906967662711</v>
      </c>
      <c r="FK210" s="2">
        <f t="shared" si="253"/>
        <v>0.99999922994990187</v>
      </c>
      <c r="FL210" s="2">
        <f t="shared" si="253"/>
        <v>0.99999915185029931</v>
      </c>
      <c r="FM210" s="2">
        <f t="shared" si="253"/>
        <v>0.99999907390896747</v>
      </c>
      <c r="FN210" s="2">
        <f t="shared" si="253"/>
        <v>0.9999993386813204</v>
      </c>
      <c r="FO210" s="2">
        <f t="shared" si="253"/>
        <v>0.99999929092517281</v>
      </c>
      <c r="FP210" s="2">
        <f t="shared" si="253"/>
        <v>0.99999888341360876</v>
      </c>
      <c r="FQ210" s="2">
        <f t="shared" si="253"/>
        <v>0.99999880816369235</v>
      </c>
      <c r="FR210" s="2">
        <f t="shared" si="253"/>
        <v>0.99999887151667044</v>
      </c>
      <c r="FS210" s="2">
        <f t="shared" si="253"/>
        <v>0.9999989829685918</v>
      </c>
      <c r="FT210" s="2">
        <f t="shared" si="253"/>
        <v>0.99999897844786267</v>
      </c>
      <c r="FU210" s="2">
        <f t="shared" si="253"/>
        <v>0.99999863766574726</v>
      </c>
      <c r="FW210" s="2">
        <f t="shared" si="244"/>
        <v>0.96754721952815093</v>
      </c>
      <c r="FX210" s="2">
        <f t="shared" si="244"/>
        <v>0.95375987015568076</v>
      </c>
      <c r="FY210" s="2">
        <f t="shared" si="244"/>
        <v>0.94713430172600088</v>
      </c>
      <c r="FZ210" s="2">
        <f t="shared" si="244"/>
        <v>0.97022771319932644</v>
      </c>
      <c r="GA210" s="2">
        <f t="shared" si="244"/>
        <v>0.96900221192017477</v>
      </c>
      <c r="GB210" s="2">
        <f t="shared" si="244"/>
        <v>0.96792449482787546</v>
      </c>
      <c r="GC210" s="2">
        <f t="shared" si="244"/>
        <v>0.97078278878819568</v>
      </c>
      <c r="GD210" s="2">
        <f t="shared" si="244"/>
        <v>0.98064726059679974</v>
      </c>
      <c r="GE210" s="2">
        <f t="shared" si="244"/>
        <v>0.97762554998720608</v>
      </c>
      <c r="GF210" s="2">
        <f t="shared" si="244"/>
        <v>0.96244396216075001</v>
      </c>
      <c r="GG210" s="2">
        <f t="shared" si="244"/>
        <v>0.95843808067713909</v>
      </c>
      <c r="GH210" s="2">
        <f t="shared" si="244"/>
        <v>0.95377598810018582</v>
      </c>
      <c r="GI210" s="2">
        <f t="shared" si="244"/>
        <v>0.94879713150335465</v>
      </c>
      <c r="GJ210" s="2">
        <f t="shared" si="244"/>
        <v>0.94320205317908135</v>
      </c>
      <c r="GK210" s="2">
        <f t="shared" si="244"/>
        <v>0.92666226977989707</v>
      </c>
      <c r="GM210" s="82">
        <f t="shared" si="245"/>
        <v>2.0594587199366101E-267</v>
      </c>
      <c r="GN210" s="82">
        <f t="shared" si="245"/>
        <v>0</v>
      </c>
      <c r="GO210" s="82">
        <f t="shared" si="245"/>
        <v>0</v>
      </c>
      <c r="GP210" s="82">
        <f t="shared" si="245"/>
        <v>0</v>
      </c>
      <c r="GQ210" s="82">
        <f t="shared" si="245"/>
        <v>0</v>
      </c>
      <c r="GR210" s="82">
        <f t="shared" si="245"/>
        <v>0</v>
      </c>
      <c r="GS210" s="82">
        <f t="shared" si="245"/>
        <v>0</v>
      </c>
      <c r="GT210" s="82">
        <f t="shared" si="245"/>
        <v>0</v>
      </c>
      <c r="GU210" s="82">
        <f t="shared" si="245"/>
        <v>0</v>
      </c>
      <c r="GV210" s="82">
        <f t="shared" si="245"/>
        <v>0</v>
      </c>
      <c r="GW210" s="82">
        <f t="shared" si="245"/>
        <v>0</v>
      </c>
      <c r="GX210" s="82">
        <f t="shared" si="245"/>
        <v>0</v>
      </c>
      <c r="GY210" s="82">
        <f t="shared" si="245"/>
        <v>0</v>
      </c>
      <c r="GZ210" s="82">
        <f t="shared" si="245"/>
        <v>0</v>
      </c>
      <c r="HA210" s="82">
        <f t="shared" si="245"/>
        <v>0</v>
      </c>
      <c r="HC210" s="82">
        <f t="shared" si="181"/>
        <v>0</v>
      </c>
      <c r="HD210" s="82">
        <f t="shared" si="181"/>
        <v>0</v>
      </c>
      <c r="HE210" s="82">
        <f t="shared" si="181"/>
        <v>0</v>
      </c>
      <c r="HF210" s="82">
        <f t="shared" si="181"/>
        <v>0</v>
      </c>
      <c r="HG210" s="82">
        <f t="shared" si="181"/>
        <v>0</v>
      </c>
      <c r="HH210" s="82">
        <f t="shared" si="181"/>
        <v>0</v>
      </c>
      <c r="HI210" s="82">
        <f t="shared" si="241"/>
        <v>0</v>
      </c>
      <c r="HJ210" s="82">
        <f t="shared" si="241"/>
        <v>0</v>
      </c>
      <c r="HK210" s="82">
        <f t="shared" si="241"/>
        <v>0</v>
      </c>
      <c r="HL210" s="82">
        <f t="shared" si="241"/>
        <v>0</v>
      </c>
      <c r="HM210" s="82">
        <f t="shared" si="241"/>
        <v>0</v>
      </c>
      <c r="HN210" s="82">
        <f t="shared" si="241"/>
        <v>0</v>
      </c>
      <c r="HO210" s="82">
        <f t="shared" si="226"/>
        <v>0</v>
      </c>
      <c r="HP210" s="82">
        <f t="shared" si="226"/>
        <v>0</v>
      </c>
      <c r="HQ210" s="82">
        <f t="shared" si="226"/>
        <v>0</v>
      </c>
      <c r="HS210" s="82">
        <f t="shared" si="246"/>
        <v>1.6079212377255077E-109</v>
      </c>
      <c r="HT210" s="82">
        <f t="shared" si="246"/>
        <v>5.6798302419365172E-102</v>
      </c>
      <c r="HU210" s="82">
        <f t="shared" si="246"/>
        <v>4.7537459775921271E-94</v>
      </c>
      <c r="HV210" s="82">
        <f t="shared" si="246"/>
        <v>2.3919905448682833E-126</v>
      </c>
      <c r="HW210" s="82">
        <f t="shared" si="246"/>
        <v>1.5514956439304547E-137</v>
      </c>
      <c r="HX210" s="82">
        <f t="shared" si="246"/>
        <v>4.1441574581156882E-124</v>
      </c>
      <c r="HY210" s="82">
        <f t="shared" si="246"/>
        <v>4.3750919488744594E-147</v>
      </c>
      <c r="HZ210" s="82">
        <f t="shared" si="246"/>
        <v>1.3549028532794116E-165</v>
      </c>
      <c r="IA210" s="82">
        <f t="shared" si="246"/>
        <v>4.2063729120875985E-143</v>
      </c>
      <c r="IB210" s="82">
        <f t="shared" si="246"/>
        <v>2.9605428239126098E-132</v>
      </c>
      <c r="IC210" s="82">
        <f t="shared" si="246"/>
        <v>4.9337133524801901E-131</v>
      </c>
      <c r="ID210" s="82">
        <f t="shared" si="246"/>
        <v>2.1642984902230603E-121</v>
      </c>
      <c r="IE210" s="82">
        <f t="shared" si="246"/>
        <v>3.0519907507113871E-103</v>
      </c>
      <c r="IF210" s="82">
        <f t="shared" si="246"/>
        <v>1.7801781776131389E-80</v>
      </c>
      <c r="IG210" s="82">
        <f t="shared" si="246"/>
        <v>7.7711692120604156E-101</v>
      </c>
      <c r="II210" s="82">
        <f t="shared" si="247"/>
        <v>3.4512198016300609E-30</v>
      </c>
      <c r="IJ210" s="82">
        <f t="shared" si="247"/>
        <v>2.4917567605369153E-24</v>
      </c>
      <c r="IK210" s="82">
        <f t="shared" si="247"/>
        <v>1.9756546604382452E-20</v>
      </c>
      <c r="IL210" s="82">
        <f t="shared" si="247"/>
        <v>9.9121295163988482E-34</v>
      </c>
      <c r="IM210" s="82">
        <f t="shared" si="247"/>
        <v>1.6489920653948547E-34</v>
      </c>
      <c r="IN210" s="82">
        <f t="shared" si="247"/>
        <v>9.5070336442666093E-32</v>
      </c>
      <c r="IO210" s="82">
        <f t="shared" si="247"/>
        <v>1.7930069711935086E-38</v>
      </c>
      <c r="IP210" s="82">
        <f t="shared" si="247"/>
        <v>9.4828221833017654E-48</v>
      </c>
      <c r="IQ210" s="82">
        <f t="shared" si="247"/>
        <v>4.6317546778587241E-40</v>
      </c>
      <c r="IR210" s="82">
        <f t="shared" si="247"/>
        <v>1.0818661182646488E-31</v>
      </c>
      <c r="IS210" s="82">
        <f t="shared" si="247"/>
        <v>2.1892030996893137E-30</v>
      </c>
      <c r="IT210" s="82">
        <f t="shared" si="247"/>
        <v>1.6380494987297859E-27</v>
      </c>
      <c r="IU210" s="82">
        <f t="shared" si="247"/>
        <v>1.143254282300865E-22</v>
      </c>
      <c r="IV210" s="82">
        <f t="shared" si="247"/>
        <v>1.6892690454518346E-16</v>
      </c>
      <c r="IW210" s="82">
        <f t="shared" si="247"/>
        <v>3.1836045616204018E-20</v>
      </c>
      <c r="IY210" s="82">
        <f t="shared" si="248"/>
        <v>3.4512198016300609E-30</v>
      </c>
      <c r="IZ210" s="82">
        <f t="shared" si="248"/>
        <v>2.4917567605369153E-24</v>
      </c>
      <c r="JA210" s="82">
        <f t="shared" si="248"/>
        <v>1.9756546604382452E-20</v>
      </c>
      <c r="JB210" s="82">
        <f t="shared" si="248"/>
        <v>9.9121295163988482E-34</v>
      </c>
      <c r="JC210" s="82">
        <f t="shared" si="248"/>
        <v>1.6489920653948547E-34</v>
      </c>
      <c r="JD210" s="82">
        <f t="shared" si="248"/>
        <v>9.5070336442666093E-32</v>
      </c>
      <c r="JE210" s="82">
        <f t="shared" si="248"/>
        <v>1.7930069711935086E-38</v>
      </c>
      <c r="JF210" s="82">
        <f t="shared" si="248"/>
        <v>9.4828221833017654E-48</v>
      </c>
      <c r="JG210" s="82">
        <f t="shared" si="248"/>
        <v>4.6317546778587241E-40</v>
      </c>
      <c r="JH210" s="82">
        <f t="shared" si="248"/>
        <v>1.0818661182646488E-31</v>
      </c>
      <c r="JI210" s="82">
        <f t="shared" si="248"/>
        <v>2.1892030996893137E-30</v>
      </c>
      <c r="JJ210" s="82">
        <f t="shared" si="248"/>
        <v>1.6380494987297859E-27</v>
      </c>
      <c r="JK210" s="82">
        <f t="shared" si="248"/>
        <v>1.143254282300865E-22</v>
      </c>
      <c r="JL210" s="82">
        <f t="shared" si="248"/>
        <v>1.6892690454518346E-16</v>
      </c>
      <c r="JM210" s="82">
        <f t="shared" si="248"/>
        <v>3.1836045616204018E-20</v>
      </c>
    </row>
    <row r="211" spans="2:273" x14ac:dyDescent="0.25">
      <c r="B211" s="2">
        <v>184</v>
      </c>
      <c r="C211" s="37">
        <v>0.33022400000000002</v>
      </c>
      <c r="D211" s="37">
        <v>0.32180300000000001</v>
      </c>
      <c r="E211" s="37">
        <v>0.32136599999999999</v>
      </c>
      <c r="F211" s="37">
        <v>0.31229499999999999</v>
      </c>
      <c r="G211" s="37">
        <v>0.31040000000000001</v>
      </c>
      <c r="H211" s="37">
        <v>0.31412299999999999</v>
      </c>
      <c r="I211" s="37">
        <v>0.31510899999999997</v>
      </c>
      <c r="J211" s="37">
        <v>0.32873000000000002</v>
      </c>
      <c r="K211" s="37">
        <v>0.324042</v>
      </c>
      <c r="L211" s="37">
        <v>0.35580699999999998</v>
      </c>
      <c r="M211" s="37">
        <v>0.35173199999999999</v>
      </c>
      <c r="N211" s="37">
        <v>0.33449600000000002</v>
      </c>
      <c r="O211" s="37">
        <v>0.33234200000000003</v>
      </c>
      <c r="P211" s="37">
        <v>0.33030500000000002</v>
      </c>
      <c r="Q211" s="37">
        <v>0.34745999999999999</v>
      </c>
      <c r="S211" s="4" t="e">
        <f t="shared" si="249"/>
        <v>#N/A</v>
      </c>
      <c r="T211" s="4">
        <f t="shared" si="249"/>
        <v>0.31964546597604954</v>
      </c>
      <c r="U211" s="4">
        <f t="shared" si="249"/>
        <v>0.31752216992852383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>
        <f t="shared" si="249"/>
        <v>0.32917272412602444</v>
      </c>
      <c r="AF211" s="4">
        <f t="shared" si="249"/>
        <v>0.3290929674610818</v>
      </c>
      <c r="AG211" s="4">
        <f t="shared" si="249"/>
        <v>0.34755815570375626</v>
      </c>
      <c r="AI211" s="4">
        <f t="shared" si="250"/>
        <v>0</v>
      </c>
      <c r="AJ211" s="4">
        <f t="shared" si="250"/>
        <v>2.1575340239504692E-3</v>
      </c>
      <c r="AK211" s="4">
        <f t="shared" si="250"/>
        <v>3.8438300714761509E-3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3.1692758739755855E-3</v>
      </c>
      <c r="AV211" s="4">
        <f t="shared" si="250"/>
        <v>1.2120325389182174E-3</v>
      </c>
      <c r="AW211" s="4">
        <f t="shared" si="250"/>
        <v>-9.8155703756264145E-5</v>
      </c>
      <c r="AY211" s="2" t="e">
        <f t="shared" si="242"/>
        <v>#N/A</v>
      </c>
      <c r="AZ211" s="2">
        <f t="shared" si="242"/>
        <v>0.31964546597604954</v>
      </c>
      <c r="BA211" s="2">
        <f t="shared" si="242"/>
        <v>0.31752216992852383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>
        <f t="shared" si="242"/>
        <v>0.32917272412602444</v>
      </c>
      <c r="BL211" s="2">
        <f t="shared" si="242"/>
        <v>0.3290929674610818</v>
      </c>
      <c r="BM211" s="2">
        <f t="shared" si="242"/>
        <v>0.34755815570375626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>
        <f t="shared" si="198"/>
        <v>0.32180300000000001</v>
      </c>
      <c r="CW211" s="2">
        <f t="shared" si="199"/>
        <v>0.32136599999999999</v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>
        <f t="shared" si="209"/>
        <v>0.33234200000000003</v>
      </c>
      <c r="DH211" s="2">
        <f t="shared" si="210"/>
        <v>0.33030500000000002</v>
      </c>
      <c r="DI211" s="2">
        <f t="shared" si="211"/>
        <v>0.34745999999999999</v>
      </c>
      <c r="DK211" s="2">
        <f t="shared" si="251"/>
        <v>0.45501487878787883</v>
      </c>
      <c r="DL211" s="2">
        <f t="shared" si="251"/>
        <v>0.50162064126984118</v>
      </c>
      <c r="DM211" s="2">
        <f t="shared" si="251"/>
        <v>0.49496495042016803</v>
      </c>
      <c r="DN211" s="2">
        <f t="shared" si="251"/>
        <v>0.48919376942815251</v>
      </c>
      <c r="DO211" s="2">
        <f t="shared" si="251"/>
        <v>0.49606818850574708</v>
      </c>
      <c r="DP211" s="2">
        <f t="shared" si="251"/>
        <v>0.48641095403225809</v>
      </c>
      <c r="DQ211" s="2">
        <f t="shared" si="251"/>
        <v>0.48377539919354834</v>
      </c>
      <c r="DR211" s="2">
        <f t="shared" si="251"/>
        <v>0.49958648932676525</v>
      </c>
      <c r="DS211" s="2">
        <f t="shared" si="251"/>
        <v>0.50727552216748784</v>
      </c>
      <c r="DT211" s="2">
        <f t="shared" si="251"/>
        <v>0.48396131168831164</v>
      </c>
      <c r="DU211" s="2">
        <f t="shared" si="251"/>
        <v>0.48274526106442572</v>
      </c>
      <c r="DV211" s="2">
        <f t="shared" si="251"/>
        <v>0.52557011841100088</v>
      </c>
      <c r="DW211" s="2">
        <f t="shared" si="251"/>
        <v>0.51877334937611419</v>
      </c>
      <c r="DX211" s="2">
        <f t="shared" si="251"/>
        <v>0.49264796256684495</v>
      </c>
      <c r="DY211" s="2">
        <f t="shared" si="251"/>
        <v>0.43547814920634914</v>
      </c>
      <c r="EA211" s="2">
        <f t="shared" si="240"/>
        <v>0.31361325421729264</v>
      </c>
      <c r="EB211" s="2">
        <f t="shared" si="240"/>
        <v>0.31414759545173376</v>
      </c>
      <c r="EC211" s="2">
        <f t="shared" si="240"/>
        <v>0.31037005047548161</v>
      </c>
      <c r="ED211" s="2">
        <f t="shared" si="240"/>
        <v>0.31226730928626256</v>
      </c>
      <c r="EE211" s="2">
        <f t="shared" si="240"/>
        <v>0.2958965749625187</v>
      </c>
      <c r="EF211" s="2">
        <f t="shared" si="239"/>
        <v>0.30598355355774454</v>
      </c>
      <c r="EG211" s="2">
        <f t="shared" si="239"/>
        <v>0.31515163427984949</v>
      </c>
      <c r="EH211" s="2">
        <f t="shared" si="239"/>
        <v>0.30507652833216437</v>
      </c>
      <c r="EI211" s="2">
        <f t="shared" si="239"/>
        <v>0.30591411101662874</v>
      </c>
      <c r="EJ211" s="2">
        <f t="shared" si="239"/>
        <v>0.30681409951284866</v>
      </c>
      <c r="EK211" s="2">
        <f t="shared" si="212"/>
        <v>0.31215005192140766</v>
      </c>
      <c r="EL211" s="2">
        <f t="shared" si="212"/>
        <v>0.31370813797253294</v>
      </c>
      <c r="EM211" s="2">
        <f t="shared" si="212"/>
        <v>0.32846969887121036</v>
      </c>
      <c r="EN211" s="2">
        <f t="shared" si="212"/>
        <v>0.32530943964484549</v>
      </c>
      <c r="EO211" s="2">
        <f t="shared" si="212"/>
        <v>0.35240478714105861</v>
      </c>
      <c r="EQ211" s="2">
        <f t="shared" si="252"/>
        <v>0.32602745528544802</v>
      </c>
      <c r="ER211" s="2">
        <f t="shared" si="252"/>
        <v>0.31988831165762904</v>
      </c>
      <c r="ES211" s="2">
        <f t="shared" si="252"/>
        <v>0.31788604095204026</v>
      </c>
      <c r="ET211" s="2">
        <f t="shared" si="252"/>
        <v>0.3114332411312345</v>
      </c>
      <c r="EU211" s="2">
        <f t="shared" si="252"/>
        <v>0.30586105014082593</v>
      </c>
      <c r="EV211" s="2">
        <f t="shared" si="252"/>
        <v>0.31071325737568306</v>
      </c>
      <c r="EW211" s="2">
        <f t="shared" si="252"/>
        <v>0.31260613553770866</v>
      </c>
      <c r="EX211" s="2">
        <f t="shared" si="252"/>
        <v>0.31210734318800931</v>
      </c>
      <c r="EY211" s="2">
        <f t="shared" si="252"/>
        <v>0.32031738553147365</v>
      </c>
      <c r="EZ211" s="2">
        <f t="shared" si="252"/>
        <v>0.31551902845662527</v>
      </c>
      <c r="FA211" s="2">
        <f t="shared" si="252"/>
        <v>0.31908349362430327</v>
      </c>
      <c r="FB211" s="2">
        <f t="shared" si="252"/>
        <v>0.32225176012588219</v>
      </c>
      <c r="FC211" s="2">
        <f t="shared" si="252"/>
        <v>0.32920714017874064</v>
      </c>
      <c r="FD211" s="2">
        <f t="shared" si="252"/>
        <v>0.32930059308484683</v>
      </c>
      <c r="FE211" s="2">
        <f t="shared" si="252"/>
        <v>0.34720822395596318</v>
      </c>
      <c r="FG211" s="2">
        <f t="shared" si="253"/>
        <v>0.99999902541417418</v>
      </c>
      <c r="FH211" s="2">
        <f t="shared" si="253"/>
        <v>0.99999873076593104</v>
      </c>
      <c r="FI211" s="2">
        <f t="shared" si="253"/>
        <v>0.99999892126780854</v>
      </c>
      <c r="FJ211" s="2">
        <f t="shared" si="253"/>
        <v>0.99999915153493035</v>
      </c>
      <c r="FK211" s="2">
        <f t="shared" si="253"/>
        <v>0.999999297705916</v>
      </c>
      <c r="FL211" s="2">
        <f t="shared" si="253"/>
        <v>0.99999922647822193</v>
      </c>
      <c r="FM211" s="2">
        <f t="shared" si="253"/>
        <v>0.99999915539487128</v>
      </c>
      <c r="FN211" s="2">
        <f t="shared" si="253"/>
        <v>0.99999939687016093</v>
      </c>
      <c r="FO211" s="2">
        <f t="shared" si="253"/>
        <v>0.99999935331603129</v>
      </c>
      <c r="FP211" s="2">
        <f t="shared" si="253"/>
        <v>0.99999898166100809</v>
      </c>
      <c r="FQ211" s="2">
        <f t="shared" si="253"/>
        <v>0.99999891303225463</v>
      </c>
      <c r="FR211" s="2">
        <f t="shared" si="253"/>
        <v>0.99999897081086919</v>
      </c>
      <c r="FS211" s="2">
        <f t="shared" si="253"/>
        <v>0.99999907245624875</v>
      </c>
      <c r="FT211" s="2">
        <f t="shared" si="253"/>
        <v>0.99999906833329411</v>
      </c>
      <c r="FU211" s="2">
        <f t="shared" si="253"/>
        <v>0.99999875753624567</v>
      </c>
      <c r="FW211" s="2">
        <f t="shared" si="244"/>
        <v>0.97031795557489842</v>
      </c>
      <c r="FX211" s="2">
        <f t="shared" si="244"/>
        <v>0.95765621918278743</v>
      </c>
      <c r="FY211" s="2">
        <f t="shared" si="244"/>
        <v>0.95156058897189277</v>
      </c>
      <c r="FZ211" s="2">
        <f t="shared" si="244"/>
        <v>0.9727760347772435</v>
      </c>
      <c r="GA211" s="2">
        <f t="shared" si="244"/>
        <v>0.97165236396657517</v>
      </c>
      <c r="GB211" s="2">
        <f t="shared" si="244"/>
        <v>0.97066399669762582</v>
      </c>
      <c r="GC211" s="2">
        <f t="shared" si="244"/>
        <v>0.97328490757582453</v>
      </c>
      <c r="GD211" s="2">
        <f t="shared" si="244"/>
        <v>0.98231998581157287</v>
      </c>
      <c r="GE211" s="2">
        <f t="shared" si="244"/>
        <v>0.97955400685141525</v>
      </c>
      <c r="GF211" s="2">
        <f t="shared" si="244"/>
        <v>0.96563492618769464</v>
      </c>
      <c r="GG211" s="2">
        <f t="shared" si="244"/>
        <v>0.96195595205078832</v>
      </c>
      <c r="GH211" s="2">
        <f t="shared" si="244"/>
        <v>0.95767103925138175</v>
      </c>
      <c r="GI211" s="2">
        <f t="shared" si="244"/>
        <v>0.95309109033518169</v>
      </c>
      <c r="GJ211" s="2">
        <f t="shared" si="244"/>
        <v>0.94793947899547937</v>
      </c>
      <c r="GK211" s="2">
        <f t="shared" si="244"/>
        <v>0.932680789265659</v>
      </c>
      <c r="GM211" s="82">
        <f t="shared" si="245"/>
        <v>1.0456110949172852E-271</v>
      </c>
      <c r="GN211" s="82">
        <f t="shared" si="245"/>
        <v>0</v>
      </c>
      <c r="GO211" s="82">
        <f t="shared" si="245"/>
        <v>0</v>
      </c>
      <c r="GP211" s="82">
        <f t="shared" si="245"/>
        <v>0</v>
      </c>
      <c r="GQ211" s="82">
        <f t="shared" si="245"/>
        <v>0</v>
      </c>
      <c r="GR211" s="82">
        <f t="shared" si="245"/>
        <v>0</v>
      </c>
      <c r="GS211" s="82">
        <f t="shared" si="245"/>
        <v>0</v>
      </c>
      <c r="GT211" s="82">
        <f t="shared" si="245"/>
        <v>0</v>
      </c>
      <c r="GU211" s="82">
        <f t="shared" si="245"/>
        <v>0</v>
      </c>
      <c r="GV211" s="82">
        <f t="shared" si="245"/>
        <v>0</v>
      </c>
      <c r="GW211" s="82">
        <f t="shared" si="245"/>
        <v>0</v>
      </c>
      <c r="GX211" s="82">
        <f t="shared" si="245"/>
        <v>0</v>
      </c>
      <c r="GY211" s="82">
        <f t="shared" si="245"/>
        <v>0</v>
      </c>
      <c r="GZ211" s="82">
        <f t="shared" si="245"/>
        <v>0</v>
      </c>
      <c r="HA211" s="82">
        <f t="shared" si="245"/>
        <v>0</v>
      </c>
      <c r="HC211" s="82">
        <f t="shared" si="181"/>
        <v>0</v>
      </c>
      <c r="HD211" s="82">
        <f t="shared" si="181"/>
        <v>0</v>
      </c>
      <c r="HE211" s="82">
        <f t="shared" si="181"/>
        <v>0</v>
      </c>
      <c r="HF211" s="82">
        <f t="shared" si="181"/>
        <v>0</v>
      </c>
      <c r="HG211" s="82">
        <f t="shared" si="181"/>
        <v>0</v>
      </c>
      <c r="HH211" s="82">
        <f t="shared" si="181"/>
        <v>0</v>
      </c>
      <c r="HI211" s="82">
        <f t="shared" si="241"/>
        <v>0</v>
      </c>
      <c r="HJ211" s="82">
        <f t="shared" si="241"/>
        <v>0</v>
      </c>
      <c r="HK211" s="82">
        <f t="shared" si="241"/>
        <v>0</v>
      </c>
      <c r="HL211" s="82">
        <f t="shared" si="241"/>
        <v>0</v>
      </c>
      <c r="HM211" s="82">
        <f t="shared" si="241"/>
        <v>0</v>
      </c>
      <c r="HN211" s="82">
        <f t="shared" si="241"/>
        <v>0</v>
      </c>
      <c r="HO211" s="82">
        <f t="shared" si="226"/>
        <v>0</v>
      </c>
      <c r="HP211" s="82">
        <f t="shared" si="226"/>
        <v>0</v>
      </c>
      <c r="HQ211" s="82">
        <f t="shared" si="226"/>
        <v>0</v>
      </c>
      <c r="HS211" s="82">
        <f t="shared" si="246"/>
        <v>7.7652647907541895E-113</v>
      </c>
      <c r="HT211" s="82">
        <f t="shared" si="246"/>
        <v>3.5918063699362673E-105</v>
      </c>
      <c r="HU211" s="82">
        <f t="shared" si="246"/>
        <v>5.5743585289420047E-97</v>
      </c>
      <c r="HV211" s="82">
        <f t="shared" si="246"/>
        <v>4.9685229126205097E-130</v>
      </c>
      <c r="HW211" s="82">
        <f t="shared" si="246"/>
        <v>1.7936179873205026E-141</v>
      </c>
      <c r="HX211" s="82">
        <f t="shared" si="246"/>
        <v>1.0069162228163496E-127</v>
      </c>
      <c r="HY211" s="82">
        <f t="shared" si="246"/>
        <v>2.5341965217791451E-151</v>
      </c>
      <c r="HZ211" s="82">
        <f t="shared" si="246"/>
        <v>4.3681411642408345E-170</v>
      </c>
      <c r="IA211" s="82">
        <f t="shared" si="246"/>
        <v>4.6386834857878306E-147</v>
      </c>
      <c r="IB211" s="82">
        <f t="shared" si="246"/>
        <v>3.5799397351781569E-136</v>
      </c>
      <c r="IC211" s="82">
        <f t="shared" si="246"/>
        <v>5.6380935528124891E-135</v>
      </c>
      <c r="ID211" s="82">
        <f t="shared" si="246"/>
        <v>4.0256958674776933E-125</v>
      </c>
      <c r="IE211" s="82">
        <f t="shared" si="246"/>
        <v>1.8699468454238799E-106</v>
      </c>
      <c r="IF211" s="82">
        <f t="shared" si="246"/>
        <v>5.5028563289032631E-83</v>
      </c>
      <c r="IG211" s="82">
        <f t="shared" si="246"/>
        <v>3.7725487875664074E-104</v>
      </c>
      <c r="II211" s="82">
        <f t="shared" si="247"/>
        <v>9.3324111497723764E-32</v>
      </c>
      <c r="IJ211" s="82">
        <f t="shared" si="247"/>
        <v>9.8593355602812986E-26</v>
      </c>
      <c r="IK211" s="82">
        <f t="shared" si="247"/>
        <v>1.1853491127614382E-21</v>
      </c>
      <c r="IL211" s="82">
        <f t="shared" si="247"/>
        <v>1.9069160510914273E-35</v>
      </c>
      <c r="IM211" s="82">
        <f t="shared" si="247"/>
        <v>2.7441745056721791E-36</v>
      </c>
      <c r="IN211" s="82">
        <f t="shared" si="247"/>
        <v>2.1420879826018812E-33</v>
      </c>
      <c r="IO211" s="82">
        <f t="shared" si="247"/>
        <v>1.9782505580184893E-40</v>
      </c>
      <c r="IP211" s="82">
        <f t="shared" si="247"/>
        <v>6.2276746191892443E-50</v>
      </c>
      <c r="IQ211" s="82">
        <f t="shared" si="247"/>
        <v>5.944417307938711E-42</v>
      </c>
      <c r="IR211" s="82">
        <f t="shared" si="247"/>
        <v>2.023206750517745E-33</v>
      </c>
      <c r="IS211" s="82">
        <f t="shared" si="247"/>
        <v>4.2701972887894168E-32</v>
      </c>
      <c r="IT211" s="82">
        <f t="shared" si="247"/>
        <v>4.1394475445019976E-29</v>
      </c>
      <c r="IU211" s="82">
        <f t="shared" si="247"/>
        <v>5.1131776072579656E-24</v>
      </c>
      <c r="IV211" s="82">
        <f t="shared" si="247"/>
        <v>1.702487066936459E-17</v>
      </c>
      <c r="IW211" s="82">
        <f t="shared" si="247"/>
        <v>1.3337188528723352E-21</v>
      </c>
      <c r="IY211" s="82">
        <f t="shared" si="248"/>
        <v>9.3324111497723764E-32</v>
      </c>
      <c r="IZ211" s="82">
        <f t="shared" si="248"/>
        <v>9.8593355602812986E-26</v>
      </c>
      <c r="JA211" s="82">
        <f t="shared" si="248"/>
        <v>1.1853491127614382E-21</v>
      </c>
      <c r="JB211" s="82">
        <f t="shared" si="248"/>
        <v>1.9069160510914273E-35</v>
      </c>
      <c r="JC211" s="82">
        <f t="shared" si="248"/>
        <v>2.7441745056721791E-36</v>
      </c>
      <c r="JD211" s="82">
        <f t="shared" si="248"/>
        <v>2.1420879826018812E-33</v>
      </c>
      <c r="JE211" s="82">
        <f t="shared" si="248"/>
        <v>1.9782505580184893E-40</v>
      </c>
      <c r="JF211" s="82">
        <f t="shared" si="248"/>
        <v>6.2276746191892443E-50</v>
      </c>
      <c r="JG211" s="82">
        <f t="shared" si="248"/>
        <v>5.944417307938711E-42</v>
      </c>
      <c r="JH211" s="82">
        <f t="shared" si="248"/>
        <v>2.023206750517745E-33</v>
      </c>
      <c r="JI211" s="82">
        <f t="shared" si="248"/>
        <v>4.2701972887894168E-32</v>
      </c>
      <c r="JJ211" s="82">
        <f t="shared" si="248"/>
        <v>4.1394475445019976E-29</v>
      </c>
      <c r="JK211" s="82">
        <f t="shared" si="248"/>
        <v>5.1131776072579656E-24</v>
      </c>
      <c r="JL211" s="82">
        <f t="shared" si="248"/>
        <v>1.702487066936459E-17</v>
      </c>
      <c r="JM211" s="82">
        <f t="shared" si="248"/>
        <v>1.3337188528723352E-21</v>
      </c>
    </row>
    <row r="212" spans="2:273" x14ac:dyDescent="0.25">
      <c r="B212" s="2">
        <v>185</v>
      </c>
      <c r="C212" s="37">
        <v>0.33521000000000001</v>
      </c>
      <c r="D212" s="37">
        <v>0.325992</v>
      </c>
      <c r="E212" s="37">
        <v>0.31667600000000001</v>
      </c>
      <c r="F212" s="37">
        <v>0.31231700000000001</v>
      </c>
      <c r="G212" s="37">
        <v>0.30777500000000002</v>
      </c>
      <c r="H212" s="37">
        <v>0.31631900000000002</v>
      </c>
      <c r="I212" s="37">
        <v>0.31525700000000001</v>
      </c>
      <c r="J212" s="37">
        <v>0.31957400000000002</v>
      </c>
      <c r="K212" s="37">
        <v>0.32840799999999998</v>
      </c>
      <c r="L212" s="37">
        <v>0.36847200000000002</v>
      </c>
      <c r="M212" s="37">
        <v>0.34971000000000002</v>
      </c>
      <c r="N212" s="37">
        <v>0.34348400000000001</v>
      </c>
      <c r="O212" s="37">
        <v>0.329625</v>
      </c>
      <c r="P212" s="37">
        <v>0.331536</v>
      </c>
      <c r="Q212" s="37">
        <v>0.34589399999999998</v>
      </c>
      <c r="S212" s="4" t="e">
        <f t="shared" si="249"/>
        <v>#N/A</v>
      </c>
      <c r="T212" s="4" t="e">
        <f t="shared" si="249"/>
        <v>#N/A</v>
      </c>
      <c r="U212" s="4">
        <f t="shared" si="249"/>
        <v>0.3172481129433849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>
        <f t="shared" si="249"/>
        <v>0.32880768367908458</v>
      </c>
      <c r="AF212" s="4">
        <f t="shared" si="249"/>
        <v>0.32871397372677491</v>
      </c>
      <c r="AG212" s="4">
        <f t="shared" si="249"/>
        <v>0.34715543007119998</v>
      </c>
      <c r="AI212" s="4">
        <f t="shared" si="250"/>
        <v>0</v>
      </c>
      <c r="AJ212" s="4">
        <f t="shared" si="250"/>
        <v>0</v>
      </c>
      <c r="AK212" s="4">
        <f t="shared" si="250"/>
        <v>-5.7211294338488372E-4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8.1731632091541773E-4</v>
      </c>
      <c r="AV212" s="4">
        <f t="shared" si="250"/>
        <v>2.8220262732250867E-3</v>
      </c>
      <c r="AW212" s="4">
        <f t="shared" si="250"/>
        <v>-1.2614300711999982E-3</v>
      </c>
      <c r="AY212" s="2" t="e">
        <f t="shared" ref="AY212:BM227" si="254">IF(OR($B212 &lt; C$230, $B212 &gt; C$233), #N/A, ((1-FG212)*DK212) + (FG212 - FW212)*EA212 + (FW212*EQ212))</f>
        <v>#N/A</v>
      </c>
      <c r="AZ212" s="2" t="e">
        <f t="shared" si="254"/>
        <v>#N/A</v>
      </c>
      <c r="BA212" s="2">
        <f t="shared" si="254"/>
        <v>0.3172481129433849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>
        <f t="shared" si="254"/>
        <v>0.32880768367908458</v>
      </c>
      <c r="BL212" s="2">
        <f t="shared" si="254"/>
        <v>0.32871397372677491</v>
      </c>
      <c r="BM212" s="2">
        <f t="shared" si="254"/>
        <v>0.34715543007119998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 t="str">
        <f t="shared" si="198"/>
        <v/>
      </c>
      <c r="CW212" s="2">
        <f t="shared" si="199"/>
        <v>0.31667600000000001</v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>
        <f t="shared" si="209"/>
        <v>0.329625</v>
      </c>
      <c r="DH212" s="2">
        <f t="shared" si="210"/>
        <v>0.331536</v>
      </c>
      <c r="DI212" s="2">
        <f t="shared" si="211"/>
        <v>0.34589399999999998</v>
      </c>
      <c r="DK212" s="2">
        <f t="shared" si="251"/>
        <v>0.45540987878787886</v>
      </c>
      <c r="DL212" s="2">
        <f t="shared" si="251"/>
        <v>0.50236362376662369</v>
      </c>
      <c r="DM212" s="2">
        <f t="shared" si="251"/>
        <v>0.49560306218487393</v>
      </c>
      <c r="DN212" s="2">
        <f t="shared" si="251"/>
        <v>0.48979513471407626</v>
      </c>
      <c r="DO212" s="2">
        <f t="shared" si="251"/>
        <v>0.49675215402298845</v>
      </c>
      <c r="DP212" s="2">
        <f t="shared" si="251"/>
        <v>0.48706273387096777</v>
      </c>
      <c r="DQ212" s="2">
        <f t="shared" si="251"/>
        <v>0.48438619959677415</v>
      </c>
      <c r="DR212" s="2">
        <f t="shared" si="251"/>
        <v>0.50027702298850585</v>
      </c>
      <c r="DS212" s="2">
        <f t="shared" si="251"/>
        <v>0.50798589359605928</v>
      </c>
      <c r="DT212" s="2">
        <f t="shared" si="251"/>
        <v>0.484574896867838</v>
      </c>
      <c r="DU212" s="2">
        <f t="shared" si="251"/>
        <v>0.48336278991596632</v>
      </c>
      <c r="DV212" s="2">
        <f t="shared" si="251"/>
        <v>0.52640998426279617</v>
      </c>
      <c r="DW212" s="2">
        <f t="shared" si="251"/>
        <v>0.51948397771836019</v>
      </c>
      <c r="DX212" s="2">
        <f t="shared" si="251"/>
        <v>0.49320375401069527</v>
      </c>
      <c r="DY212" s="2">
        <f t="shared" si="251"/>
        <v>0.43566913492063486</v>
      </c>
      <c r="EA212" s="2">
        <f t="shared" si="240"/>
        <v>0.31307384378376596</v>
      </c>
      <c r="EB212" s="2">
        <f t="shared" si="240"/>
        <v>0.31378198838607446</v>
      </c>
      <c r="EC212" s="2">
        <f t="shared" si="240"/>
        <v>0.30997443208834186</v>
      </c>
      <c r="ED212" s="2">
        <f t="shared" si="240"/>
        <v>0.31194559899101626</v>
      </c>
      <c r="EE212" s="2">
        <f t="shared" si="240"/>
        <v>0.2954140543299778</v>
      </c>
      <c r="EF212" s="2">
        <f t="shared" si="239"/>
        <v>0.30562026156107786</v>
      </c>
      <c r="EG212" s="2">
        <f t="shared" si="239"/>
        <v>0.31481147394229675</v>
      </c>
      <c r="EH212" s="2">
        <f t="shared" si="239"/>
        <v>0.30465488135802965</v>
      </c>
      <c r="EI212" s="2">
        <f t="shared" si="239"/>
        <v>0.30552396534026133</v>
      </c>
      <c r="EJ212" s="2">
        <f t="shared" si="239"/>
        <v>0.30642102933869203</v>
      </c>
      <c r="EK212" s="2">
        <f t="shared" si="212"/>
        <v>0.31176798494173963</v>
      </c>
      <c r="EL212" s="2">
        <f t="shared" si="212"/>
        <v>0.31329968478927744</v>
      </c>
      <c r="EM212" s="2">
        <f t="shared" si="212"/>
        <v>0.32809306370004837</v>
      </c>
      <c r="EN212" s="2">
        <f t="shared" si="212"/>
        <v>0.32486499234276162</v>
      </c>
      <c r="EO212" s="2">
        <f t="shared" si="212"/>
        <v>0.35208143533784314</v>
      </c>
      <c r="EQ212" s="2">
        <f t="shared" si="252"/>
        <v>0.32564091054909361</v>
      </c>
      <c r="ER212" s="2">
        <f t="shared" si="252"/>
        <v>0.31959864283653761</v>
      </c>
      <c r="ES212" s="2">
        <f t="shared" si="252"/>
        <v>0.31758561063463409</v>
      </c>
      <c r="ET212" s="2">
        <f t="shared" si="252"/>
        <v>0.31110199020219886</v>
      </c>
      <c r="EU212" s="2">
        <f t="shared" si="252"/>
        <v>0.30549619324225996</v>
      </c>
      <c r="EV212" s="2">
        <f t="shared" si="252"/>
        <v>0.31040594497528656</v>
      </c>
      <c r="EW212" s="2">
        <f t="shared" si="252"/>
        <v>0.31223730560056584</v>
      </c>
      <c r="EX212" s="2">
        <f t="shared" si="252"/>
        <v>0.31176537777748198</v>
      </c>
      <c r="EY212" s="2">
        <f t="shared" si="252"/>
        <v>0.32009427326506906</v>
      </c>
      <c r="EZ212" s="2">
        <f t="shared" si="252"/>
        <v>0.31523497833151293</v>
      </c>
      <c r="FA212" s="2">
        <f t="shared" si="252"/>
        <v>0.31879034208690782</v>
      </c>
      <c r="FB212" s="2">
        <f t="shared" si="252"/>
        <v>0.32195088663394189</v>
      </c>
      <c r="FC212" s="2">
        <f t="shared" si="252"/>
        <v>0.32883959168112437</v>
      </c>
      <c r="FD212" s="2">
        <f t="shared" si="252"/>
        <v>0.3289066087353763</v>
      </c>
      <c r="FE212" s="2">
        <f t="shared" si="252"/>
        <v>0.34683106353664361</v>
      </c>
      <c r="FG212" s="2">
        <f t="shared" si="253"/>
        <v>0.99999911116708673</v>
      </c>
      <c r="FH212" s="2">
        <f t="shared" si="253"/>
        <v>0.99999884244464221</v>
      </c>
      <c r="FI212" s="2">
        <f t="shared" si="253"/>
        <v>0.99999901618445519</v>
      </c>
      <c r="FJ212" s="2">
        <f t="shared" si="253"/>
        <v>0.99999922619060189</v>
      </c>
      <c r="FK212" s="2">
        <f t="shared" si="253"/>
        <v>0.9999993595001434</v>
      </c>
      <c r="FL212" s="2">
        <f t="shared" si="253"/>
        <v>0.99999929453970582</v>
      </c>
      <c r="FM212" s="2">
        <f t="shared" si="253"/>
        <v>0.99999922971091038</v>
      </c>
      <c r="FN212" s="2">
        <f t="shared" si="253"/>
        <v>0.99999944993902001</v>
      </c>
      <c r="FO212" s="2">
        <f t="shared" si="253"/>
        <v>0.99999941021717742</v>
      </c>
      <c r="FP212" s="2">
        <f t="shared" si="253"/>
        <v>0.99999907126371801</v>
      </c>
      <c r="FQ212" s="2">
        <f t="shared" si="253"/>
        <v>0.99999900867353941</v>
      </c>
      <c r="FR212" s="2">
        <f t="shared" si="253"/>
        <v>0.99999906136827199</v>
      </c>
      <c r="FS212" s="2">
        <f t="shared" si="253"/>
        <v>0.99999915406997586</v>
      </c>
      <c r="FT212" s="2">
        <f t="shared" si="253"/>
        <v>0.99999915030979591</v>
      </c>
      <c r="FU212" s="2">
        <f t="shared" si="253"/>
        <v>0.99999886685946471</v>
      </c>
      <c r="FW212" s="2">
        <f t="shared" ref="FW212:GK227" si="256">POWER(10,($B212-C$232)/C$229)/(1+POWER(10,($B212-C$232)/C$229))</f>
        <v>0.97285876904671131</v>
      </c>
      <c r="FX212" s="2">
        <f t="shared" si="256"/>
        <v>0.96123759217927218</v>
      </c>
      <c r="FY212" s="2">
        <f t="shared" si="256"/>
        <v>0.9556336362986092</v>
      </c>
      <c r="FZ212" s="2">
        <f t="shared" si="256"/>
        <v>0.97511183116227884</v>
      </c>
      <c r="GA212" s="2">
        <f t="shared" si="256"/>
        <v>0.97408200180101667</v>
      </c>
      <c r="GB212" s="2">
        <f t="shared" si="256"/>
        <v>0.97317600756614298</v>
      </c>
      <c r="GC212" s="2">
        <f t="shared" si="256"/>
        <v>0.97557813916700209</v>
      </c>
      <c r="GD212" s="2">
        <f t="shared" si="256"/>
        <v>0.98385051247624256</v>
      </c>
      <c r="GE212" s="2">
        <f t="shared" si="256"/>
        <v>0.98131942579259046</v>
      </c>
      <c r="GF212" s="2">
        <f t="shared" si="256"/>
        <v>0.96856362432120047</v>
      </c>
      <c r="GG212" s="2">
        <f t="shared" si="256"/>
        <v>0.9651868802375525</v>
      </c>
      <c r="GH212" s="2">
        <f t="shared" si="256"/>
        <v>0.96125120950645437</v>
      </c>
      <c r="GI212" s="2">
        <f t="shared" si="256"/>
        <v>0.95704125475100632</v>
      </c>
      <c r="GJ212" s="2">
        <f t="shared" si="256"/>
        <v>0.95230174621461527</v>
      </c>
      <c r="GK212" s="2">
        <f t="shared" si="256"/>
        <v>0.93823831335684393</v>
      </c>
      <c r="GM212" s="82">
        <f t="shared" ref="GM212:HA227" si="257" xml:space="preserve"> _xlfn.NORM.DIST($B212, C$7, ABS(C$11), TRUE) * _xlfn.NORM.DIST(($B212 - C$7)*C$15, 0, ABS(C$11), TRUE) * 2</f>
        <v>4.9041053916129099E-276</v>
      </c>
      <c r="GN212" s="82">
        <f t="shared" si="257"/>
        <v>0</v>
      </c>
      <c r="GO212" s="82">
        <f t="shared" si="257"/>
        <v>0</v>
      </c>
      <c r="GP212" s="82">
        <f t="shared" si="257"/>
        <v>0</v>
      </c>
      <c r="GQ212" s="82">
        <f t="shared" si="257"/>
        <v>0</v>
      </c>
      <c r="GR212" s="82">
        <f t="shared" si="257"/>
        <v>0</v>
      </c>
      <c r="GS212" s="82">
        <f t="shared" si="257"/>
        <v>0</v>
      </c>
      <c r="GT212" s="82">
        <f t="shared" si="257"/>
        <v>0</v>
      </c>
      <c r="GU212" s="82">
        <f t="shared" si="257"/>
        <v>0</v>
      </c>
      <c r="GV212" s="82">
        <f t="shared" si="257"/>
        <v>0</v>
      </c>
      <c r="GW212" s="82">
        <f t="shared" si="257"/>
        <v>0</v>
      </c>
      <c r="GX212" s="82">
        <f t="shared" si="257"/>
        <v>0</v>
      </c>
      <c r="GY212" s="82">
        <f t="shared" si="257"/>
        <v>0</v>
      </c>
      <c r="GZ212" s="82">
        <f t="shared" si="257"/>
        <v>0</v>
      </c>
      <c r="HA212" s="82">
        <f t="shared" si="257"/>
        <v>0</v>
      </c>
      <c r="HC212" s="82">
        <f t="shared" si="181"/>
        <v>0</v>
      </c>
      <c r="HD212" s="82">
        <f t="shared" si="181"/>
        <v>0</v>
      </c>
      <c r="HE212" s="82">
        <f t="shared" si="181"/>
        <v>0</v>
      </c>
      <c r="HF212" s="82">
        <f t="shared" si="181"/>
        <v>0</v>
      </c>
      <c r="HG212" s="82">
        <f t="shared" si="181"/>
        <v>0</v>
      </c>
      <c r="HH212" s="82">
        <f t="shared" si="181"/>
        <v>0</v>
      </c>
      <c r="HI212" s="82">
        <f t="shared" si="241"/>
        <v>0</v>
      </c>
      <c r="HJ212" s="82">
        <f t="shared" si="241"/>
        <v>0</v>
      </c>
      <c r="HK212" s="82">
        <f t="shared" si="241"/>
        <v>0</v>
      </c>
      <c r="HL212" s="82">
        <f t="shared" si="241"/>
        <v>0</v>
      </c>
      <c r="HM212" s="82">
        <f t="shared" si="241"/>
        <v>0</v>
      </c>
      <c r="HN212" s="82">
        <f t="shared" si="241"/>
        <v>0</v>
      </c>
      <c r="HO212" s="82">
        <f t="shared" si="226"/>
        <v>0</v>
      </c>
      <c r="HP212" s="82">
        <f t="shared" si="226"/>
        <v>0</v>
      </c>
      <c r="HQ212" s="82">
        <f t="shared" si="226"/>
        <v>0</v>
      </c>
      <c r="HS212" s="82">
        <f t="shared" ref="HS212:IG227" si="258" xml:space="preserve"> _xlfn.NORM.DIST($B212, C$9, ABS(C$13), TRUE) * _xlfn.NORM.DIST(($B212 - C$9)*C$17, 0, ABS(C$13), TRUE) * 2</f>
        <v>3.3411818538563472E-116</v>
      </c>
      <c r="HT212" s="82">
        <f t="shared" si="258"/>
        <v>2.0237178989572885E-108</v>
      </c>
      <c r="HU212" s="82">
        <f t="shared" si="258"/>
        <v>5.8839519285736976E-100</v>
      </c>
      <c r="HV212" s="82">
        <f t="shared" si="258"/>
        <v>9.1231657639041383E-134</v>
      </c>
      <c r="HW212" s="82">
        <f t="shared" si="258"/>
        <v>1.8218643721612315E-145</v>
      </c>
      <c r="HX212" s="82">
        <f t="shared" si="258"/>
        <v>2.1678120387357414E-131</v>
      </c>
      <c r="HY212" s="82">
        <f t="shared" si="258"/>
        <v>1.2760763517964611E-155</v>
      </c>
      <c r="HZ212" s="82">
        <f t="shared" si="258"/>
        <v>1.2246061220543007E-174</v>
      </c>
      <c r="IA212" s="82">
        <f t="shared" si="258"/>
        <v>4.5113402894449627E-151</v>
      </c>
      <c r="IB212" s="82">
        <f t="shared" si="258"/>
        <v>3.7890207528976057E-140</v>
      </c>
      <c r="IC212" s="82">
        <f t="shared" si="258"/>
        <v>5.6230501700529014E-139</v>
      </c>
      <c r="ID212" s="82">
        <f t="shared" si="258"/>
        <v>6.5642936326321651E-129</v>
      </c>
      <c r="IE212" s="82">
        <f t="shared" si="258"/>
        <v>1.0212380562836195E-109</v>
      </c>
      <c r="IF212" s="82">
        <f t="shared" si="258"/>
        <v>1.5540683610768599E-85</v>
      </c>
      <c r="IG212" s="82">
        <f t="shared" si="258"/>
        <v>1.6158636167533528E-107</v>
      </c>
      <c r="II212" s="82">
        <f t="shared" ref="II212:IW227" si="259" xml:space="preserve"> _xlfn.NORM.DIST($B212, C$10, ABS(C$14), TRUE) * _xlfn.NORM.DIST(($B212 - C$10)*C$18, 0, ABS(C$14), TRUE) * 2</f>
        <v>2.2942645610516905E-33</v>
      </c>
      <c r="IJ212" s="82">
        <f t="shared" si="259"/>
        <v>3.5472119674929786E-27</v>
      </c>
      <c r="IK212" s="82">
        <f t="shared" si="259"/>
        <v>6.5223716484552017E-23</v>
      </c>
      <c r="IL212" s="82">
        <f t="shared" si="259"/>
        <v>3.313574418209911E-37</v>
      </c>
      <c r="IM212" s="82">
        <f t="shared" si="259"/>
        <v>4.1041462908626931E-38</v>
      </c>
      <c r="IN212" s="82">
        <f t="shared" si="259"/>
        <v>4.3680567286901543E-35</v>
      </c>
      <c r="IO212" s="82">
        <f t="shared" si="259"/>
        <v>1.9442654842219991E-42</v>
      </c>
      <c r="IP212" s="82">
        <f t="shared" si="259"/>
        <v>3.6437620299000951E-52</v>
      </c>
      <c r="IQ212" s="82">
        <f t="shared" si="259"/>
        <v>6.8768690874602094E-44</v>
      </c>
      <c r="IR212" s="82">
        <f t="shared" si="259"/>
        <v>3.3898269148192296E-35</v>
      </c>
      <c r="IS212" s="82">
        <f t="shared" si="259"/>
        <v>7.4447329198302644E-34</v>
      </c>
      <c r="IT212" s="82">
        <f t="shared" si="259"/>
        <v>9.3848376787006891E-31</v>
      </c>
      <c r="IU212" s="82">
        <f t="shared" si="259"/>
        <v>2.0802797822212368E-25</v>
      </c>
      <c r="IV212" s="82">
        <f t="shared" si="259"/>
        <v>1.5965106231248888E-18</v>
      </c>
      <c r="IW212" s="82">
        <f t="shared" si="259"/>
        <v>5.0016322409178026E-23</v>
      </c>
      <c r="IY212" s="82">
        <f t="shared" ref="IY212:JM227" si="260">GM212+HC212+HS212+II212</f>
        <v>2.2942645610516905E-33</v>
      </c>
      <c r="IZ212" s="82">
        <f t="shared" si="260"/>
        <v>3.5472119674929786E-27</v>
      </c>
      <c r="JA212" s="82">
        <f t="shared" si="260"/>
        <v>6.5223716484552017E-23</v>
      </c>
      <c r="JB212" s="82">
        <f t="shared" si="260"/>
        <v>3.313574418209911E-37</v>
      </c>
      <c r="JC212" s="82">
        <f t="shared" si="260"/>
        <v>4.1041462908626931E-38</v>
      </c>
      <c r="JD212" s="82">
        <f t="shared" si="260"/>
        <v>4.3680567286901543E-35</v>
      </c>
      <c r="JE212" s="82">
        <f t="shared" si="260"/>
        <v>1.9442654842219991E-42</v>
      </c>
      <c r="JF212" s="82">
        <f t="shared" si="260"/>
        <v>3.6437620299000951E-52</v>
      </c>
      <c r="JG212" s="82">
        <f t="shared" si="260"/>
        <v>6.8768690874602094E-44</v>
      </c>
      <c r="JH212" s="82">
        <f t="shared" si="260"/>
        <v>3.3898269148192296E-35</v>
      </c>
      <c r="JI212" s="82">
        <f t="shared" si="260"/>
        <v>7.4447329198302644E-34</v>
      </c>
      <c r="JJ212" s="82">
        <f t="shared" si="260"/>
        <v>9.3848376787006891E-31</v>
      </c>
      <c r="JK212" s="82">
        <f t="shared" si="260"/>
        <v>2.0802797822212368E-25</v>
      </c>
      <c r="JL212" s="82">
        <f t="shared" si="260"/>
        <v>1.5965106231248888E-18</v>
      </c>
      <c r="JM212" s="82">
        <f t="shared" si="260"/>
        <v>5.0016322409178026E-23</v>
      </c>
    </row>
    <row r="213" spans="2:273" x14ac:dyDescent="0.25">
      <c r="B213" s="2">
        <v>186</v>
      </c>
      <c r="C213" s="37">
        <v>0.331596</v>
      </c>
      <c r="D213" s="37">
        <v>0.31799100000000002</v>
      </c>
      <c r="E213" s="37">
        <v>0.31846099999999999</v>
      </c>
      <c r="F213" s="37">
        <v>0.31454500000000002</v>
      </c>
      <c r="G213" s="37">
        <v>0.307666</v>
      </c>
      <c r="H213" s="37">
        <v>0.31427500000000003</v>
      </c>
      <c r="I213" s="37">
        <v>0.31942500000000001</v>
      </c>
      <c r="J213" s="37">
        <v>0.31990600000000002</v>
      </c>
      <c r="K213" s="37">
        <v>0.32593</v>
      </c>
      <c r="L213" s="37">
        <v>0.37692599999999998</v>
      </c>
      <c r="M213" s="37">
        <v>0.34805599999999998</v>
      </c>
      <c r="N213" s="37">
        <v>0.34119100000000002</v>
      </c>
      <c r="O213" s="37">
        <v>0.33061699999999999</v>
      </c>
      <c r="P213" s="37">
        <v>0.32956400000000002</v>
      </c>
      <c r="Q213" s="37">
        <v>0.34471499999999999</v>
      </c>
      <c r="S213" s="4" t="e">
        <f t="shared" si="249"/>
        <v>#N/A</v>
      </c>
      <c r="T213" s="4" t="e">
        <f t="shared" si="249"/>
        <v>#N/A</v>
      </c>
      <c r="U213" s="4">
        <f t="shared" si="249"/>
        <v>0.31697230609544796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0.32833399449208689</v>
      </c>
      <c r="AG213" s="4">
        <f t="shared" si="249"/>
        <v>0.34675439283653642</v>
      </c>
      <c r="AI213" s="4">
        <f t="shared" si="250"/>
        <v>0</v>
      </c>
      <c r="AJ213" s="4">
        <f t="shared" si="250"/>
        <v>0</v>
      </c>
      <c r="AK213" s="4">
        <f t="shared" si="250"/>
        <v>1.4886939045520298E-3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1.2300055079131345E-3</v>
      </c>
      <c r="AW213" s="4">
        <f t="shared" si="250"/>
        <v>-2.0393928365364244E-3</v>
      </c>
      <c r="AY213" s="2" t="e">
        <f t="shared" si="254"/>
        <v>#N/A</v>
      </c>
      <c r="AZ213" s="2" t="e">
        <f t="shared" si="254"/>
        <v>#N/A</v>
      </c>
      <c r="BA213" s="2">
        <f t="shared" si="254"/>
        <v>0.31697230609544796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>
        <f t="shared" si="254"/>
        <v>0.32833399449208689</v>
      </c>
      <c r="BM213" s="2">
        <f t="shared" si="254"/>
        <v>0.34675439283653642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 t="str">
        <f t="shared" si="198"/>
        <v/>
      </c>
      <c r="CW213" s="2">
        <f t="shared" si="199"/>
        <v>0.31846099999999999</v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0.32956400000000002</v>
      </c>
      <c r="DI213" s="2">
        <f t="shared" si="211"/>
        <v>0.34471499999999999</v>
      </c>
      <c r="DK213" s="2">
        <f t="shared" si="251"/>
        <v>0.45580487878787884</v>
      </c>
      <c r="DL213" s="2">
        <f t="shared" si="251"/>
        <v>0.5031066062634062</v>
      </c>
      <c r="DM213" s="2">
        <f t="shared" si="251"/>
        <v>0.49624117394957978</v>
      </c>
      <c r="DN213" s="2">
        <f t="shared" si="251"/>
        <v>0.49039650000000001</v>
      </c>
      <c r="DO213" s="2">
        <f t="shared" si="251"/>
        <v>0.49743611954022982</v>
      </c>
      <c r="DP213" s="2">
        <f t="shared" si="251"/>
        <v>0.48771451370967744</v>
      </c>
      <c r="DQ213" s="2">
        <f t="shared" si="251"/>
        <v>0.48499699999999996</v>
      </c>
      <c r="DR213" s="2">
        <f t="shared" si="251"/>
        <v>0.50096755665024639</v>
      </c>
      <c r="DS213" s="2">
        <f t="shared" si="251"/>
        <v>0.50869626502463072</v>
      </c>
      <c r="DT213" s="2">
        <f t="shared" si="251"/>
        <v>0.48518848204736437</v>
      </c>
      <c r="DU213" s="2">
        <f t="shared" si="251"/>
        <v>0.48398031876750697</v>
      </c>
      <c r="DV213" s="2">
        <f t="shared" si="251"/>
        <v>0.52724985011459147</v>
      </c>
      <c r="DW213" s="2">
        <f t="shared" si="251"/>
        <v>0.52019460606060619</v>
      </c>
      <c r="DX213" s="2">
        <f t="shared" si="251"/>
        <v>0.49375954545454548</v>
      </c>
      <c r="DY213" s="2">
        <f t="shared" si="251"/>
        <v>0.43586012063492058</v>
      </c>
      <c r="EA213" s="2">
        <f t="shared" si="240"/>
        <v>0.31253443335023934</v>
      </c>
      <c r="EB213" s="2">
        <f t="shared" si="240"/>
        <v>0.31341638132041511</v>
      </c>
      <c r="EC213" s="2">
        <f t="shared" si="240"/>
        <v>0.30957881370120205</v>
      </c>
      <c r="ED213" s="2">
        <f t="shared" si="240"/>
        <v>0.31162388869577001</v>
      </c>
      <c r="EE213" s="2">
        <f t="shared" si="240"/>
        <v>0.29493153369743697</v>
      </c>
      <c r="EF213" s="2">
        <f t="shared" si="239"/>
        <v>0.30525696956441117</v>
      </c>
      <c r="EG213" s="2">
        <f t="shared" si="239"/>
        <v>0.31447131360474401</v>
      </c>
      <c r="EH213" s="2">
        <f t="shared" si="239"/>
        <v>0.30423323438389493</v>
      </c>
      <c r="EI213" s="2">
        <f t="shared" si="239"/>
        <v>0.30513381966389397</v>
      </c>
      <c r="EJ213" s="2">
        <f t="shared" si="239"/>
        <v>0.3060279591645354</v>
      </c>
      <c r="EK213" s="2">
        <f t="shared" si="212"/>
        <v>0.31138591796207155</v>
      </c>
      <c r="EL213" s="2">
        <f t="shared" si="212"/>
        <v>0.31289123160602195</v>
      </c>
      <c r="EM213" s="2">
        <f t="shared" si="212"/>
        <v>0.32771642852888638</v>
      </c>
      <c r="EN213" s="2">
        <f t="shared" si="212"/>
        <v>0.32442054504067774</v>
      </c>
      <c r="EO213" s="2">
        <f t="shared" si="212"/>
        <v>0.35175808353462762</v>
      </c>
      <c r="EQ213" s="2">
        <f t="shared" si="252"/>
        <v>0.3252543658127392</v>
      </c>
      <c r="ER213" s="2">
        <f t="shared" si="252"/>
        <v>0.31930897401544617</v>
      </c>
      <c r="ES213" s="2">
        <f t="shared" si="252"/>
        <v>0.31728518031722786</v>
      </c>
      <c r="ET213" s="2">
        <f t="shared" si="252"/>
        <v>0.31077073927316329</v>
      </c>
      <c r="EU213" s="2">
        <f t="shared" si="252"/>
        <v>0.30513133634369399</v>
      </c>
      <c r="EV213" s="2">
        <f t="shared" si="252"/>
        <v>0.31009863257489007</v>
      </c>
      <c r="EW213" s="2">
        <f t="shared" si="252"/>
        <v>0.31186847566342307</v>
      </c>
      <c r="EX213" s="2">
        <f t="shared" si="252"/>
        <v>0.31142341236695464</v>
      </c>
      <c r="EY213" s="2">
        <f t="shared" si="252"/>
        <v>0.31987116099866442</v>
      </c>
      <c r="EZ213" s="2">
        <f t="shared" si="252"/>
        <v>0.31495092820640058</v>
      </c>
      <c r="FA213" s="2">
        <f t="shared" si="252"/>
        <v>0.31849719054951242</v>
      </c>
      <c r="FB213" s="2">
        <f t="shared" si="252"/>
        <v>0.32165001314200159</v>
      </c>
      <c r="FC213" s="2">
        <f t="shared" si="252"/>
        <v>0.32847204318350803</v>
      </c>
      <c r="FD213" s="2">
        <f t="shared" si="252"/>
        <v>0.32851262438590584</v>
      </c>
      <c r="FE213" s="2">
        <f t="shared" si="252"/>
        <v>0.34645390311732405</v>
      </c>
      <c r="FG213" s="2">
        <f t="shared" si="253"/>
        <v>0.99999918937468535</v>
      </c>
      <c r="FH213" s="2">
        <f t="shared" si="253"/>
        <v>0.99999894429685898</v>
      </c>
      <c r="FI213" s="2">
        <f t="shared" si="253"/>
        <v>0.99999910274948156</v>
      </c>
      <c r="FJ213" s="2">
        <f t="shared" si="253"/>
        <v>0.99999929427739331</v>
      </c>
      <c r="FK213" s="2">
        <f t="shared" si="253"/>
        <v>0.99999941585715524</v>
      </c>
      <c r="FL213" s="2">
        <f t="shared" si="253"/>
        <v>0.99999935661252504</v>
      </c>
      <c r="FM213" s="2">
        <f t="shared" si="253"/>
        <v>0.99999929748795324</v>
      </c>
      <c r="FN213" s="2">
        <f t="shared" si="253"/>
        <v>0.99999949833839963</v>
      </c>
      <c r="FO213" s="2">
        <f t="shared" si="253"/>
        <v>0.99999946211164503</v>
      </c>
      <c r="FP213" s="2">
        <f t="shared" si="253"/>
        <v>0.99999915298237474</v>
      </c>
      <c r="FQ213" s="2">
        <f t="shared" si="253"/>
        <v>0.9999990958994438</v>
      </c>
      <c r="FR213" s="2">
        <f t="shared" si="253"/>
        <v>0.99999914395761913</v>
      </c>
      <c r="FS213" s="2">
        <f t="shared" si="253"/>
        <v>0.99999922850259115</v>
      </c>
      <c r="FT213" s="2">
        <f t="shared" si="253"/>
        <v>0.99999922507326577</v>
      </c>
      <c r="FU213" s="2">
        <f t="shared" si="253"/>
        <v>0.99999896656344622</v>
      </c>
      <c r="FW213" s="2">
        <f t="shared" si="256"/>
        <v>0.97518764795235735</v>
      </c>
      <c r="FX213" s="2">
        <f t="shared" si="256"/>
        <v>0.96452727809823191</v>
      </c>
      <c r="FY213" s="2">
        <f t="shared" si="256"/>
        <v>0.95937882010072195</v>
      </c>
      <c r="FZ213" s="2">
        <f t="shared" si="256"/>
        <v>0.97725190444208876</v>
      </c>
      <c r="GA213" s="2">
        <f t="shared" si="256"/>
        <v>0.97630847611903593</v>
      </c>
      <c r="GB213" s="2">
        <f t="shared" si="256"/>
        <v>0.97547835164643715</v>
      </c>
      <c r="GC213" s="2">
        <f t="shared" si="256"/>
        <v>0.97767903359270636</v>
      </c>
      <c r="GD213" s="2">
        <f t="shared" si="256"/>
        <v>0.98525053363375525</v>
      </c>
      <c r="GE213" s="2">
        <f t="shared" si="256"/>
        <v>0.98293506440682932</v>
      </c>
      <c r="GF213" s="2">
        <f t="shared" si="256"/>
        <v>0.97125016084186566</v>
      </c>
      <c r="GG213" s="2">
        <f t="shared" si="256"/>
        <v>0.96815250289825772</v>
      </c>
      <c r="GH213" s="2">
        <f t="shared" si="256"/>
        <v>0.96453978238386251</v>
      </c>
      <c r="GI213" s="2">
        <f t="shared" si="256"/>
        <v>0.96067250453284847</v>
      </c>
      <c r="GJ213" s="2">
        <f t="shared" si="256"/>
        <v>0.9563153340743511</v>
      </c>
      <c r="GK213" s="2">
        <f t="shared" si="256"/>
        <v>0.94336489684381553</v>
      </c>
      <c r="GM213" s="82">
        <f t="shared" si="257"/>
        <v>2.1248168036796413E-280</v>
      </c>
      <c r="GN213" s="82">
        <f t="shared" si="257"/>
        <v>0</v>
      </c>
      <c r="GO213" s="82">
        <f t="shared" si="257"/>
        <v>0</v>
      </c>
      <c r="GP213" s="82">
        <f t="shared" si="257"/>
        <v>0</v>
      </c>
      <c r="GQ213" s="82">
        <f t="shared" si="257"/>
        <v>0</v>
      </c>
      <c r="GR213" s="82">
        <f t="shared" si="257"/>
        <v>0</v>
      </c>
      <c r="GS213" s="82">
        <f t="shared" si="257"/>
        <v>0</v>
      </c>
      <c r="GT213" s="82">
        <f t="shared" si="257"/>
        <v>0</v>
      </c>
      <c r="GU213" s="82">
        <f t="shared" si="257"/>
        <v>0</v>
      </c>
      <c r="GV213" s="82">
        <f t="shared" si="257"/>
        <v>0</v>
      </c>
      <c r="GW213" s="82">
        <f t="shared" si="257"/>
        <v>0</v>
      </c>
      <c r="GX213" s="82">
        <f t="shared" si="257"/>
        <v>0</v>
      </c>
      <c r="GY213" s="82">
        <f t="shared" si="257"/>
        <v>0</v>
      </c>
      <c r="GZ213" s="82">
        <f t="shared" si="257"/>
        <v>0</v>
      </c>
      <c r="HA213" s="82">
        <f t="shared" si="257"/>
        <v>0</v>
      </c>
      <c r="HC213" s="82">
        <f t="shared" si="181"/>
        <v>0</v>
      </c>
      <c r="HD213" s="82">
        <f t="shared" si="181"/>
        <v>0</v>
      </c>
      <c r="HE213" s="82">
        <f t="shared" si="181"/>
        <v>0</v>
      </c>
      <c r="HF213" s="82">
        <f t="shared" ref="HF213:HH227" si="261" xml:space="preserve"> _xlfn.NORM.DIST($B213, F$8, ABS(F$12), TRUE) * _xlfn.NORM.DIST(($B213 - F$8)*F$16, 0, ABS(F$12), TRUE) * 2</f>
        <v>0</v>
      </c>
      <c r="HG213" s="82">
        <f t="shared" si="261"/>
        <v>0</v>
      </c>
      <c r="HH213" s="82">
        <f t="shared" si="261"/>
        <v>0</v>
      </c>
      <c r="HI213" s="82">
        <f t="shared" si="241"/>
        <v>0</v>
      </c>
      <c r="HJ213" s="82">
        <f t="shared" si="241"/>
        <v>0</v>
      </c>
      <c r="HK213" s="82">
        <f t="shared" si="241"/>
        <v>0</v>
      </c>
      <c r="HL213" s="82">
        <f t="shared" si="241"/>
        <v>0</v>
      </c>
      <c r="HM213" s="82">
        <f t="shared" si="241"/>
        <v>0</v>
      </c>
      <c r="HN213" s="82">
        <f t="shared" si="241"/>
        <v>0</v>
      </c>
      <c r="HO213" s="82">
        <f t="shared" si="226"/>
        <v>0</v>
      </c>
      <c r="HP213" s="82">
        <f t="shared" si="226"/>
        <v>0</v>
      </c>
      <c r="HQ213" s="82">
        <f t="shared" si="226"/>
        <v>0</v>
      </c>
      <c r="HS213" s="82">
        <f t="shared" si="258"/>
        <v>1.2808358211107513E-119</v>
      </c>
      <c r="HT213" s="82">
        <f t="shared" si="258"/>
        <v>1.0158822466473601E-111</v>
      </c>
      <c r="HU213" s="82">
        <f t="shared" si="258"/>
        <v>5.5905627196639552E-103</v>
      </c>
      <c r="HV213" s="82">
        <f t="shared" si="258"/>
        <v>1.4808522586828559E-137</v>
      </c>
      <c r="HW213" s="82">
        <f t="shared" si="258"/>
        <v>1.6259471994988203E-149</v>
      </c>
      <c r="HX213" s="82">
        <f t="shared" si="258"/>
        <v>4.135410031727897E-135</v>
      </c>
      <c r="HY213" s="82">
        <f t="shared" si="258"/>
        <v>5.5859089644438086E-160</v>
      </c>
      <c r="HZ213" s="82">
        <f t="shared" si="258"/>
        <v>2.985419726680438E-179</v>
      </c>
      <c r="IA213" s="82">
        <f t="shared" si="258"/>
        <v>3.8693511564188758E-155</v>
      </c>
      <c r="IB213" s="82">
        <f t="shared" si="258"/>
        <v>3.510124325617481E-144</v>
      </c>
      <c r="IC213" s="82">
        <f t="shared" si="258"/>
        <v>4.8942954091305322E-143</v>
      </c>
      <c r="ID213" s="82">
        <f t="shared" si="258"/>
        <v>9.3832937267607582E-133</v>
      </c>
      <c r="IE213" s="82">
        <f t="shared" si="258"/>
        <v>4.9713383143682717E-113</v>
      </c>
      <c r="IF213" s="82">
        <f t="shared" si="258"/>
        <v>4.0096474160006596E-88</v>
      </c>
      <c r="IG213" s="82">
        <f t="shared" si="258"/>
        <v>6.1064986575664326E-111</v>
      </c>
      <c r="II213" s="82">
        <f t="shared" si="259"/>
        <v>5.1275194976998573E-35</v>
      </c>
      <c r="IJ213" s="82">
        <f t="shared" si="259"/>
        <v>1.1603920296676713E-28</v>
      </c>
      <c r="IK213" s="82">
        <f t="shared" si="259"/>
        <v>3.2912965452199947E-24</v>
      </c>
      <c r="IL213" s="82">
        <f t="shared" si="259"/>
        <v>5.2005483920824436E-39</v>
      </c>
      <c r="IM213" s="82">
        <f t="shared" si="259"/>
        <v>5.5161758955334544E-40</v>
      </c>
      <c r="IN213" s="82">
        <f t="shared" si="259"/>
        <v>8.0609052567370767E-37</v>
      </c>
      <c r="IO213" s="82">
        <f t="shared" si="259"/>
        <v>1.702125544782257E-44</v>
      </c>
      <c r="IP213" s="82">
        <f t="shared" si="259"/>
        <v>1.8993293184932698E-54</v>
      </c>
      <c r="IQ213" s="82">
        <f t="shared" si="259"/>
        <v>7.170993188672307E-46</v>
      </c>
      <c r="IR213" s="82">
        <f t="shared" si="259"/>
        <v>5.0882569549844234E-37</v>
      </c>
      <c r="IS213" s="82">
        <f t="shared" si="259"/>
        <v>1.1600368156557662E-35</v>
      </c>
      <c r="IT213" s="82">
        <f t="shared" si="259"/>
        <v>1.908800570662477E-32</v>
      </c>
      <c r="IU213" s="82">
        <f t="shared" si="259"/>
        <v>7.6986415791564539E-27</v>
      </c>
      <c r="IV213" s="82">
        <f t="shared" si="259"/>
        <v>1.3929641197291997E-19</v>
      </c>
      <c r="IW213" s="82">
        <f t="shared" si="259"/>
        <v>1.6789205558235575E-24</v>
      </c>
      <c r="IY213" s="82">
        <f t="shared" si="260"/>
        <v>5.1275194976998573E-35</v>
      </c>
      <c r="IZ213" s="82">
        <f t="shared" si="260"/>
        <v>1.1603920296676713E-28</v>
      </c>
      <c r="JA213" s="82">
        <f t="shared" si="260"/>
        <v>3.2912965452199947E-24</v>
      </c>
      <c r="JB213" s="82">
        <f t="shared" si="260"/>
        <v>5.2005483920824436E-39</v>
      </c>
      <c r="JC213" s="82">
        <f t="shared" si="260"/>
        <v>5.5161758955334544E-40</v>
      </c>
      <c r="JD213" s="82">
        <f t="shared" si="260"/>
        <v>8.0609052567370767E-37</v>
      </c>
      <c r="JE213" s="82">
        <f t="shared" si="260"/>
        <v>1.702125544782257E-44</v>
      </c>
      <c r="JF213" s="82">
        <f t="shared" si="260"/>
        <v>1.8993293184932698E-54</v>
      </c>
      <c r="JG213" s="82">
        <f t="shared" si="260"/>
        <v>7.170993188672307E-46</v>
      </c>
      <c r="JH213" s="82">
        <f t="shared" si="260"/>
        <v>5.0882569549844234E-37</v>
      </c>
      <c r="JI213" s="82">
        <f t="shared" si="260"/>
        <v>1.1600368156557662E-35</v>
      </c>
      <c r="JJ213" s="82">
        <f t="shared" si="260"/>
        <v>1.908800570662477E-32</v>
      </c>
      <c r="JK213" s="82">
        <f t="shared" si="260"/>
        <v>7.6986415791564539E-27</v>
      </c>
      <c r="JL213" s="82">
        <f t="shared" si="260"/>
        <v>1.3929641197291997E-19</v>
      </c>
      <c r="JM213" s="82">
        <f t="shared" si="260"/>
        <v>1.6789205558235575E-24</v>
      </c>
    </row>
    <row r="214" spans="2:273" x14ac:dyDescent="0.25">
      <c r="B214" s="2">
        <v>187</v>
      </c>
      <c r="C214" s="37">
        <v>0.33572400000000002</v>
      </c>
      <c r="D214" s="37">
        <v>0.320052</v>
      </c>
      <c r="E214" s="37">
        <v>0.31660100000000002</v>
      </c>
      <c r="F214" s="37">
        <v>0.31542100000000001</v>
      </c>
      <c r="G214" s="37">
        <v>0.31331399999999998</v>
      </c>
      <c r="H214" s="37">
        <v>0.31209199999999998</v>
      </c>
      <c r="I214" s="37">
        <v>0.31796099999999999</v>
      </c>
      <c r="J214" s="37">
        <v>0.32550099999999998</v>
      </c>
      <c r="K214" s="37">
        <v>0.32044499999999998</v>
      </c>
      <c r="L214" s="37">
        <v>0.38846199999999997</v>
      </c>
      <c r="M214" s="37">
        <v>0.34924300000000003</v>
      </c>
      <c r="N214" s="37">
        <v>0.34033000000000002</v>
      </c>
      <c r="O214" s="37">
        <v>0.328511</v>
      </c>
      <c r="P214" s="37">
        <v>0.33027200000000001</v>
      </c>
      <c r="Q214" s="37">
        <v>0.34591100000000002</v>
      </c>
      <c r="S214" s="4" t="e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2"/>
        <v>#N/A</v>
      </c>
      <c r="U214" s="4">
        <f t="shared" si="262"/>
        <v>0.31669484299444139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>
        <f t="shared" si="262"/>
        <v>0.32795308102038356</v>
      </c>
      <c r="AG214" s="4">
        <f t="shared" si="262"/>
        <v>0.34635495840520436</v>
      </c>
      <c r="AI214" s="4">
        <f t="shared" ref="AI214:AW227" si="263">IF(OR($B214 &lt; C$230, $B214 &gt; C$233), 0, C214-S214)</f>
        <v>0</v>
      </c>
      <c r="AJ214" s="4">
        <f t="shared" si="263"/>
        <v>0</v>
      </c>
      <c r="AK214" s="4">
        <f t="shared" si="263"/>
        <v>-9.3842994441373229E-5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2.3189189796164467E-3</v>
      </c>
      <c r="AW214" s="4">
        <f t="shared" si="263"/>
        <v>-4.439584052043366E-4</v>
      </c>
      <c r="AY214" s="2" t="e">
        <f t="shared" si="254"/>
        <v>#N/A</v>
      </c>
      <c r="AZ214" s="2" t="e">
        <f t="shared" si="254"/>
        <v>#N/A</v>
      </c>
      <c r="BA214" s="2">
        <f t="shared" si="254"/>
        <v>0.31669484299444139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>
        <f t="shared" si="254"/>
        <v>0.32795308102038356</v>
      </c>
      <c r="BM214" s="2">
        <f t="shared" si="254"/>
        <v>0.34635495840520436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 t="str">
        <f t="shared" si="198"/>
        <v/>
      </c>
      <c r="CW214" s="2">
        <f t="shared" si="199"/>
        <v>0.31660100000000002</v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0.33027200000000001</v>
      </c>
      <c r="DI214" s="2">
        <f t="shared" si="211"/>
        <v>0.34591100000000002</v>
      </c>
      <c r="DK214" s="2">
        <f t="shared" ref="DK214:DY227" si="264">BO$228*$B214+BO$229</f>
        <v>0.45619987878787882</v>
      </c>
      <c r="DL214" s="2">
        <f t="shared" si="264"/>
        <v>0.5038495887601887</v>
      </c>
      <c r="DM214" s="2">
        <f t="shared" si="264"/>
        <v>0.49687928571428563</v>
      </c>
      <c r="DN214" s="2">
        <f t="shared" si="264"/>
        <v>0.49099786528592376</v>
      </c>
      <c r="DO214" s="2">
        <f t="shared" si="264"/>
        <v>0.49812008505747124</v>
      </c>
      <c r="DP214" s="2">
        <f t="shared" si="264"/>
        <v>0.48836629354838712</v>
      </c>
      <c r="DQ214" s="2">
        <f t="shared" si="264"/>
        <v>0.48560780040322576</v>
      </c>
      <c r="DR214" s="2">
        <f t="shared" si="264"/>
        <v>0.50165809031198694</v>
      </c>
      <c r="DS214" s="2">
        <f t="shared" si="264"/>
        <v>0.50940663645320206</v>
      </c>
      <c r="DT214" s="2">
        <f t="shared" si="264"/>
        <v>0.48580206722689073</v>
      </c>
      <c r="DU214" s="2">
        <f t="shared" si="264"/>
        <v>0.48459784761904756</v>
      </c>
      <c r="DV214" s="2">
        <f t="shared" si="264"/>
        <v>0.52808971596638665</v>
      </c>
      <c r="DW214" s="2">
        <f t="shared" si="264"/>
        <v>0.52090523440285219</v>
      </c>
      <c r="DX214" s="2">
        <f t="shared" si="264"/>
        <v>0.4943153368983958</v>
      </c>
      <c r="DY214" s="2">
        <f t="shared" si="264"/>
        <v>0.4360511063492063</v>
      </c>
      <c r="EA214" s="2">
        <f t="shared" si="240"/>
        <v>0.31199502291671266</v>
      </c>
      <c r="EB214" s="2">
        <f t="shared" si="240"/>
        <v>0.31305077425475575</v>
      </c>
      <c r="EC214" s="2">
        <f t="shared" si="240"/>
        <v>0.30918319531406224</v>
      </c>
      <c r="ED214" s="2">
        <f t="shared" si="240"/>
        <v>0.31130217840052377</v>
      </c>
      <c r="EE214" s="2">
        <f t="shared" si="240"/>
        <v>0.29444901306489607</v>
      </c>
      <c r="EF214" s="2">
        <f t="shared" si="239"/>
        <v>0.30489367756774449</v>
      </c>
      <c r="EG214" s="2">
        <f t="shared" si="239"/>
        <v>0.31413115326719127</v>
      </c>
      <c r="EH214" s="2">
        <f t="shared" si="239"/>
        <v>0.30381158740976022</v>
      </c>
      <c r="EI214" s="2">
        <f t="shared" si="239"/>
        <v>0.30474367398752655</v>
      </c>
      <c r="EJ214" s="2">
        <f t="shared" si="239"/>
        <v>0.30563488899037877</v>
      </c>
      <c r="EK214" s="2">
        <f t="shared" si="212"/>
        <v>0.31100385098240346</v>
      </c>
      <c r="EL214" s="2">
        <f t="shared" si="212"/>
        <v>0.31248277842276651</v>
      </c>
      <c r="EM214" s="2">
        <f t="shared" si="212"/>
        <v>0.3273397933577244</v>
      </c>
      <c r="EN214" s="2">
        <f t="shared" si="212"/>
        <v>0.32397609773859387</v>
      </c>
      <c r="EO214" s="2">
        <f t="shared" si="212"/>
        <v>0.35143473173141215</v>
      </c>
      <c r="EQ214" s="2">
        <f t="shared" ref="EQ214:FE227" si="265">CU$228*$B214+CU$229</f>
        <v>0.32486782107638479</v>
      </c>
      <c r="ER214" s="2">
        <f t="shared" si="265"/>
        <v>0.31901930519435473</v>
      </c>
      <c r="ES214" s="2">
        <f t="shared" si="265"/>
        <v>0.31698474999982174</v>
      </c>
      <c r="ET214" s="2">
        <f t="shared" si="265"/>
        <v>0.31043948834412766</v>
      </c>
      <c r="EU214" s="2">
        <f t="shared" si="265"/>
        <v>0.30476647944512802</v>
      </c>
      <c r="EV214" s="2">
        <f t="shared" si="265"/>
        <v>0.30979132017449357</v>
      </c>
      <c r="EW214" s="2">
        <f t="shared" si="265"/>
        <v>0.31149964572628031</v>
      </c>
      <c r="EX214" s="2">
        <f t="shared" si="265"/>
        <v>0.31108144695642731</v>
      </c>
      <c r="EY214" s="2">
        <f t="shared" si="265"/>
        <v>0.31964804873225983</v>
      </c>
      <c r="EZ214" s="2">
        <f t="shared" si="265"/>
        <v>0.31466687808128829</v>
      </c>
      <c r="FA214" s="2">
        <f t="shared" si="265"/>
        <v>0.31820403901211697</v>
      </c>
      <c r="FB214" s="2">
        <f t="shared" si="265"/>
        <v>0.32134913965006129</v>
      </c>
      <c r="FC214" s="2">
        <f t="shared" si="265"/>
        <v>0.32810449468589176</v>
      </c>
      <c r="FD214" s="2">
        <f t="shared" si="265"/>
        <v>0.32811864003643532</v>
      </c>
      <c r="FE214" s="2">
        <f t="shared" si="265"/>
        <v>0.34607674269800448</v>
      </c>
      <c r="FG214" s="2">
        <f t="shared" ref="FG214:FU227" si="266">POWER(10,($B214-C$231)/C$229)/(1+POWER(10,($B214-C$231)/C$229))</f>
        <v>0.99999926070087364</v>
      </c>
      <c r="FH214" s="2">
        <f t="shared" si="266"/>
        <v>0.99999903718720284</v>
      </c>
      <c r="FI214" s="2">
        <f t="shared" si="266"/>
        <v>0.99999918169773694</v>
      </c>
      <c r="FJ214" s="2">
        <f t="shared" si="266"/>
        <v>0.99999935637329318</v>
      </c>
      <c r="FK214" s="2">
        <f t="shared" si="266"/>
        <v>0.99999946725536648</v>
      </c>
      <c r="FL214" s="2">
        <f t="shared" si="266"/>
        <v>0.99999941322361574</v>
      </c>
      <c r="FM214" s="2">
        <f t="shared" si="266"/>
        <v>0.99999935930135897</v>
      </c>
      <c r="FN214" s="2">
        <f t="shared" si="266"/>
        <v>0.99999954247916256</v>
      </c>
      <c r="FO214" s="2">
        <f t="shared" si="266"/>
        <v>0.99999950943996663</v>
      </c>
      <c r="FP214" s="2">
        <f t="shared" si="266"/>
        <v>0.99999922751068704</v>
      </c>
      <c r="FQ214" s="2">
        <f t="shared" si="266"/>
        <v>0.99999917545042727</v>
      </c>
      <c r="FR214" s="2">
        <f t="shared" si="266"/>
        <v>0.9999992192800109</v>
      </c>
      <c r="FS214" s="2">
        <f t="shared" si="266"/>
        <v>0.99999929638595286</v>
      </c>
      <c r="FT214" s="2">
        <f t="shared" si="266"/>
        <v>0.99999929325837056</v>
      </c>
      <c r="FU214" s="2">
        <f t="shared" si="266"/>
        <v>0.99999905749457552</v>
      </c>
      <c r="FW214" s="2">
        <f t="shared" si="256"/>
        <v>0.97732135355280936</v>
      </c>
      <c r="FX214" s="2">
        <f t="shared" si="256"/>
        <v>0.96754720096013402</v>
      </c>
      <c r="FY214" s="2">
        <f t="shared" si="256"/>
        <v>0.96282015454620318</v>
      </c>
      <c r="FZ214" s="2">
        <f t="shared" si="256"/>
        <v>0.97921188107211121</v>
      </c>
      <c r="GA214" s="2">
        <f t="shared" si="256"/>
        <v>0.97834793758884531</v>
      </c>
      <c r="GB214" s="2">
        <f t="shared" si="256"/>
        <v>0.97758763310002805</v>
      </c>
      <c r="GC214" s="2">
        <f t="shared" si="256"/>
        <v>0.9796029768750224</v>
      </c>
      <c r="GD214" s="2">
        <f t="shared" si="256"/>
        <v>0.98653084662407287</v>
      </c>
      <c r="GE214" s="2">
        <f t="shared" si="256"/>
        <v>0.98441318971285408</v>
      </c>
      <c r="GF214" s="2">
        <f t="shared" si="256"/>
        <v>0.97371333836788232</v>
      </c>
      <c r="GG214" s="2">
        <f t="shared" si="256"/>
        <v>0.97087311707953372</v>
      </c>
      <c r="GH214" s="2">
        <f t="shared" si="256"/>
        <v>0.96755867651513583</v>
      </c>
      <c r="GI214" s="2">
        <f t="shared" si="256"/>
        <v>0.9640083525931048</v>
      </c>
      <c r="GJ214" s="2">
        <f t="shared" si="256"/>
        <v>0.96000538076109998</v>
      </c>
      <c r="GK214" s="2">
        <f t="shared" si="256"/>
        <v>0.94808948766531742</v>
      </c>
      <c r="GM214" s="82">
        <f t="shared" si="257"/>
        <v>8.5046187657338867E-285</v>
      </c>
      <c r="GN214" s="82">
        <f t="shared" si="257"/>
        <v>0</v>
      </c>
      <c r="GO214" s="82">
        <f t="shared" si="257"/>
        <v>0</v>
      </c>
      <c r="GP214" s="82">
        <f t="shared" si="257"/>
        <v>0</v>
      </c>
      <c r="GQ214" s="82">
        <f t="shared" si="257"/>
        <v>0</v>
      </c>
      <c r="GR214" s="82">
        <f t="shared" si="257"/>
        <v>0</v>
      </c>
      <c r="GS214" s="82">
        <f t="shared" si="257"/>
        <v>0</v>
      </c>
      <c r="GT214" s="82">
        <f t="shared" si="257"/>
        <v>0</v>
      </c>
      <c r="GU214" s="82">
        <f t="shared" si="257"/>
        <v>0</v>
      </c>
      <c r="GV214" s="82">
        <f t="shared" si="257"/>
        <v>0</v>
      </c>
      <c r="GW214" s="82">
        <f t="shared" si="257"/>
        <v>0</v>
      </c>
      <c r="GX214" s="82">
        <f t="shared" si="257"/>
        <v>0</v>
      </c>
      <c r="GY214" s="82">
        <f t="shared" si="257"/>
        <v>0</v>
      </c>
      <c r="GZ214" s="82">
        <f t="shared" si="257"/>
        <v>0</v>
      </c>
      <c r="HA214" s="82">
        <f t="shared" si="257"/>
        <v>0</v>
      </c>
      <c r="HC214" s="82">
        <f t="shared" ref="HC214:HE227" si="267" xml:space="preserve"> _xlfn.NORM.DIST($B214, C$8, ABS(C$12), TRUE) * _xlfn.NORM.DIST(($B214 - C$8)*C$16, 0, ABS(C$12), TRUE) * 2</f>
        <v>0</v>
      </c>
      <c r="HD214" s="82">
        <f t="shared" si="267"/>
        <v>0</v>
      </c>
      <c r="HE214" s="82">
        <f t="shared" si="267"/>
        <v>0</v>
      </c>
      <c r="HF214" s="82">
        <f t="shared" si="261"/>
        <v>0</v>
      </c>
      <c r="HG214" s="82">
        <f t="shared" si="261"/>
        <v>0</v>
      </c>
      <c r="HH214" s="82">
        <f t="shared" si="261"/>
        <v>0</v>
      </c>
      <c r="HI214" s="82">
        <f t="shared" si="241"/>
        <v>0</v>
      </c>
      <c r="HJ214" s="82">
        <f t="shared" si="241"/>
        <v>0</v>
      </c>
      <c r="HK214" s="82">
        <f t="shared" si="241"/>
        <v>0</v>
      </c>
      <c r="HL214" s="82">
        <f t="shared" si="241"/>
        <v>0</v>
      </c>
      <c r="HM214" s="82">
        <f t="shared" si="241"/>
        <v>0</v>
      </c>
      <c r="HN214" s="82">
        <f t="shared" si="241"/>
        <v>0</v>
      </c>
      <c r="HO214" s="82">
        <f t="shared" si="226"/>
        <v>0</v>
      </c>
      <c r="HP214" s="82">
        <f t="shared" si="226"/>
        <v>0</v>
      </c>
      <c r="HQ214" s="82">
        <f t="shared" si="226"/>
        <v>0</v>
      </c>
      <c r="HS214" s="82">
        <f t="shared" si="258"/>
        <v>4.3745522080222054E-123</v>
      </c>
      <c r="HT214" s="82">
        <f t="shared" si="258"/>
        <v>4.5434954282540852E-115</v>
      </c>
      <c r="HU214" s="82">
        <f t="shared" si="258"/>
        <v>4.7813568612142245E-106</v>
      </c>
      <c r="HV214" s="82">
        <f t="shared" si="258"/>
        <v>2.1248259768076033E-141</v>
      </c>
      <c r="HW214" s="82">
        <f t="shared" si="258"/>
        <v>1.2749666796165192E-153</v>
      </c>
      <c r="HX214" s="82">
        <f t="shared" si="258"/>
        <v>6.9900740027151441E-139</v>
      </c>
      <c r="HY214" s="82">
        <f t="shared" si="258"/>
        <v>2.1256390946533068E-164</v>
      </c>
      <c r="HZ214" s="82">
        <f t="shared" si="258"/>
        <v>6.3288035721381627E-184</v>
      </c>
      <c r="IA214" s="82">
        <f t="shared" si="258"/>
        <v>2.9267817059439447E-159</v>
      </c>
      <c r="IB214" s="82">
        <f t="shared" si="258"/>
        <v>2.8461626800222615E-148</v>
      </c>
      <c r="IC214" s="82">
        <f t="shared" si="258"/>
        <v>3.7177850910976891E-147</v>
      </c>
      <c r="ID214" s="82">
        <f t="shared" si="258"/>
        <v>1.1758178997534281E-136</v>
      </c>
      <c r="IE214" s="82">
        <f t="shared" si="258"/>
        <v>2.1570752881085411E-116</v>
      </c>
      <c r="IF214" s="82">
        <f t="shared" si="258"/>
        <v>9.4513400525471573E-91</v>
      </c>
      <c r="IG214" s="82">
        <f t="shared" si="258"/>
        <v>2.036076592904117E-114</v>
      </c>
      <c r="II214" s="82">
        <f t="shared" si="259"/>
        <v>1.0417707061525807E-36</v>
      </c>
      <c r="IJ214" s="82">
        <f t="shared" si="259"/>
        <v>3.4512987481208241E-30</v>
      </c>
      <c r="IK214" s="82">
        <f t="shared" si="259"/>
        <v>1.5230376387986309E-25</v>
      </c>
      <c r="IL214" s="82">
        <f t="shared" si="259"/>
        <v>7.3718492782691237E-41</v>
      </c>
      <c r="IM214" s="82">
        <f t="shared" si="259"/>
        <v>6.6626152118842762E-42</v>
      </c>
      <c r="IN214" s="82">
        <f t="shared" si="259"/>
        <v>1.3462038616262081E-38</v>
      </c>
      <c r="IO214" s="82">
        <f t="shared" si="259"/>
        <v>1.3273244226271975E-46</v>
      </c>
      <c r="IP214" s="82">
        <f t="shared" si="259"/>
        <v>8.8199821492581738E-57</v>
      </c>
      <c r="IQ214" s="82">
        <f t="shared" si="259"/>
        <v>6.7400792029939725E-48</v>
      </c>
      <c r="IR214" s="82">
        <f t="shared" si="259"/>
        <v>6.8422626499274334E-39</v>
      </c>
      <c r="IS214" s="82">
        <f t="shared" si="259"/>
        <v>1.6154719453147584E-37</v>
      </c>
      <c r="IT214" s="82">
        <f t="shared" si="259"/>
        <v>3.4827770812226288E-34</v>
      </c>
      <c r="IU214" s="82">
        <f t="shared" si="259"/>
        <v>2.5914825852640864E-28</v>
      </c>
      <c r="IV214" s="82">
        <f t="shared" si="259"/>
        <v>1.1307514421725616E-20</v>
      </c>
      <c r="IW214" s="82">
        <f t="shared" si="259"/>
        <v>5.0441831473053848E-26</v>
      </c>
      <c r="IY214" s="82">
        <f t="shared" si="260"/>
        <v>1.0417707061525807E-36</v>
      </c>
      <c r="IZ214" s="82">
        <f t="shared" si="260"/>
        <v>3.4512987481208241E-30</v>
      </c>
      <c r="JA214" s="82">
        <f t="shared" si="260"/>
        <v>1.5230376387986309E-25</v>
      </c>
      <c r="JB214" s="82">
        <f t="shared" si="260"/>
        <v>7.3718492782691237E-41</v>
      </c>
      <c r="JC214" s="82">
        <f t="shared" si="260"/>
        <v>6.6626152118842762E-42</v>
      </c>
      <c r="JD214" s="82">
        <f t="shared" si="260"/>
        <v>1.3462038616262081E-38</v>
      </c>
      <c r="JE214" s="82">
        <f t="shared" si="260"/>
        <v>1.3273244226271975E-46</v>
      </c>
      <c r="JF214" s="82">
        <f t="shared" si="260"/>
        <v>8.8199821492581738E-57</v>
      </c>
      <c r="JG214" s="82">
        <f t="shared" si="260"/>
        <v>6.7400792029939725E-48</v>
      </c>
      <c r="JH214" s="82">
        <f t="shared" si="260"/>
        <v>6.8422626499274334E-39</v>
      </c>
      <c r="JI214" s="82">
        <f t="shared" si="260"/>
        <v>1.6154719453147584E-37</v>
      </c>
      <c r="JJ214" s="82">
        <f t="shared" si="260"/>
        <v>3.4827770812226288E-34</v>
      </c>
      <c r="JK214" s="82">
        <f t="shared" si="260"/>
        <v>2.5914825852640864E-28</v>
      </c>
      <c r="JL214" s="82">
        <f t="shared" si="260"/>
        <v>1.1307514421725616E-20</v>
      </c>
      <c r="JM214" s="82">
        <f t="shared" si="260"/>
        <v>5.0441831473053848E-26</v>
      </c>
    </row>
    <row r="215" spans="2:273" x14ac:dyDescent="0.25">
      <c r="B215" s="2">
        <v>188</v>
      </c>
      <c r="C215" s="37">
        <v>0.33043600000000001</v>
      </c>
      <c r="D215" s="37">
        <v>0.31908599999999998</v>
      </c>
      <c r="E215" s="37">
        <v>0.32348399999999999</v>
      </c>
      <c r="F215" s="37">
        <v>0.31285299999999999</v>
      </c>
      <c r="G215" s="37">
        <v>0.30970700000000001</v>
      </c>
      <c r="H215" s="37">
        <v>0.311809</v>
      </c>
      <c r="I215" s="37">
        <v>0.31390899999999999</v>
      </c>
      <c r="J215" s="37">
        <v>0.32116</v>
      </c>
      <c r="K215" s="37">
        <v>0.324799</v>
      </c>
      <c r="L215" s="37">
        <v>0.39812500000000001</v>
      </c>
      <c r="M215" s="37">
        <v>0.352881</v>
      </c>
      <c r="N215" s="37">
        <v>0.34196500000000002</v>
      </c>
      <c r="O215" s="37">
        <v>0.33160699999999999</v>
      </c>
      <c r="P215" s="37">
        <v>0.33248299999999997</v>
      </c>
      <c r="Q215" s="37">
        <v>0.34892000000000001</v>
      </c>
      <c r="S215" s="4" t="e">
        <f t="shared" si="262"/>
        <v>#N/A</v>
      </c>
      <c r="T215" s="4" t="e">
        <f t="shared" si="262"/>
        <v>#N/A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>
        <f t="shared" si="262"/>
        <v>0.32757128393363472</v>
      </c>
      <c r="AG215" s="4">
        <f t="shared" si="262"/>
        <v>0.34595704154710505</v>
      </c>
      <c r="AI215" s="4">
        <f t="shared" si="263"/>
        <v>0</v>
      </c>
      <c r="AJ215" s="4">
        <f t="shared" si="263"/>
        <v>0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4.911716066365257E-3</v>
      </c>
      <c r="AW215" s="4">
        <f t="shared" si="263"/>
        <v>2.9629584528949593E-3</v>
      </c>
      <c r="AY215" s="2" t="e">
        <f t="shared" si="254"/>
        <v>#N/A</v>
      </c>
      <c r="AZ215" s="2" t="e">
        <f t="shared" si="254"/>
        <v>#N/A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>
        <f t="shared" si="254"/>
        <v>0.32757128393363472</v>
      </c>
      <c r="BM215" s="2">
        <f t="shared" si="254"/>
        <v>0.34595704154710505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0.33248299999999997</v>
      </c>
      <c r="DI215" s="2">
        <f t="shared" si="211"/>
        <v>0.34892000000000001</v>
      </c>
      <c r="DK215" s="2">
        <f t="shared" si="264"/>
        <v>0.45659487878787886</v>
      </c>
      <c r="DL215" s="2">
        <f t="shared" si="264"/>
        <v>0.50459257125697121</v>
      </c>
      <c r="DM215" s="2">
        <f t="shared" si="264"/>
        <v>0.49751739747899154</v>
      </c>
      <c r="DN215" s="2">
        <f t="shared" si="264"/>
        <v>0.49159923057184751</v>
      </c>
      <c r="DO215" s="2">
        <f t="shared" si="264"/>
        <v>0.49880405057471261</v>
      </c>
      <c r="DP215" s="2">
        <f t="shared" si="264"/>
        <v>0.4890180733870968</v>
      </c>
      <c r="DQ215" s="2">
        <f t="shared" si="264"/>
        <v>0.48621860080645157</v>
      </c>
      <c r="DR215" s="2">
        <f t="shared" si="264"/>
        <v>0.50234862397372748</v>
      </c>
      <c r="DS215" s="2">
        <f t="shared" si="264"/>
        <v>0.5101170078817735</v>
      </c>
      <c r="DT215" s="2">
        <f t="shared" si="264"/>
        <v>0.48641565240641704</v>
      </c>
      <c r="DU215" s="2">
        <f t="shared" si="264"/>
        <v>0.48521537647058821</v>
      </c>
      <c r="DV215" s="2">
        <f t="shared" si="264"/>
        <v>0.52892958181818195</v>
      </c>
      <c r="DW215" s="2">
        <f t="shared" si="264"/>
        <v>0.52161586274509808</v>
      </c>
      <c r="DX215" s="2">
        <f t="shared" si="264"/>
        <v>0.49487112834224606</v>
      </c>
      <c r="DY215" s="2">
        <f t="shared" si="264"/>
        <v>0.43624209206349202</v>
      </c>
      <c r="EA215" s="2">
        <f t="shared" si="240"/>
        <v>0.31145561248318604</v>
      </c>
      <c r="EB215" s="2">
        <f t="shared" si="240"/>
        <v>0.31268516718909645</v>
      </c>
      <c r="EC215" s="2">
        <f t="shared" si="240"/>
        <v>0.30878757692692249</v>
      </c>
      <c r="ED215" s="2">
        <f t="shared" si="240"/>
        <v>0.31098046810527746</v>
      </c>
      <c r="EE215" s="2">
        <f t="shared" si="240"/>
        <v>0.29396649243235518</v>
      </c>
      <c r="EF215" s="2">
        <f t="shared" si="239"/>
        <v>0.30453038557107781</v>
      </c>
      <c r="EG215" s="2">
        <f t="shared" si="239"/>
        <v>0.31379099292963852</v>
      </c>
      <c r="EH215" s="2">
        <f t="shared" si="239"/>
        <v>0.3033899404356255</v>
      </c>
      <c r="EI215" s="2">
        <f t="shared" si="239"/>
        <v>0.30435352831115919</v>
      </c>
      <c r="EJ215" s="2">
        <f t="shared" si="239"/>
        <v>0.30524181881622214</v>
      </c>
      <c r="EK215" s="2">
        <f t="shared" si="212"/>
        <v>0.31062178400273543</v>
      </c>
      <c r="EL215" s="2">
        <f t="shared" si="212"/>
        <v>0.31207432523951106</v>
      </c>
      <c r="EM215" s="2">
        <f t="shared" si="212"/>
        <v>0.32696315818656241</v>
      </c>
      <c r="EN215" s="2">
        <f t="shared" si="212"/>
        <v>0.32353165043651</v>
      </c>
      <c r="EO215" s="2">
        <f t="shared" si="212"/>
        <v>0.35111137992819663</v>
      </c>
      <c r="EQ215" s="2">
        <f t="shared" si="265"/>
        <v>0.32448127634003032</v>
      </c>
      <c r="ER215" s="2">
        <f t="shared" si="265"/>
        <v>0.31872963637326324</v>
      </c>
      <c r="ES215" s="2">
        <f t="shared" si="265"/>
        <v>0.3166843196824155</v>
      </c>
      <c r="ET215" s="2">
        <f t="shared" si="265"/>
        <v>0.31010823741509203</v>
      </c>
      <c r="EU215" s="2">
        <f t="shared" si="265"/>
        <v>0.304401622546562</v>
      </c>
      <c r="EV215" s="2">
        <f t="shared" si="265"/>
        <v>0.30948400777409707</v>
      </c>
      <c r="EW215" s="2">
        <f t="shared" si="265"/>
        <v>0.31113081578913748</v>
      </c>
      <c r="EX215" s="2">
        <f t="shared" si="265"/>
        <v>0.31073948154590003</v>
      </c>
      <c r="EY215" s="2">
        <f t="shared" si="265"/>
        <v>0.31942493646585524</v>
      </c>
      <c r="EZ215" s="2">
        <f t="shared" si="265"/>
        <v>0.31438282795617595</v>
      </c>
      <c r="FA215" s="2">
        <f t="shared" si="265"/>
        <v>0.31791088747472152</v>
      </c>
      <c r="FB215" s="2">
        <f t="shared" si="265"/>
        <v>0.32104826615812099</v>
      </c>
      <c r="FC215" s="2">
        <f t="shared" si="265"/>
        <v>0.32773694618827542</v>
      </c>
      <c r="FD215" s="2">
        <f t="shared" si="265"/>
        <v>0.32772465568696485</v>
      </c>
      <c r="FE215" s="2">
        <f t="shared" si="265"/>
        <v>0.34569958227868491</v>
      </c>
      <c r="FG215" s="2">
        <f t="shared" si="266"/>
        <v>0.99999932575113937</v>
      </c>
      <c r="FH215" s="2">
        <f t="shared" si="266"/>
        <v>0.99999912190421836</v>
      </c>
      <c r="FI215" s="2">
        <f t="shared" si="266"/>
        <v>0.99999925369941256</v>
      </c>
      <c r="FJ215" s="2">
        <f t="shared" si="266"/>
        <v>0.9999994130054336</v>
      </c>
      <c r="FK215" s="2">
        <f t="shared" si="266"/>
        <v>0.99999951413109689</v>
      </c>
      <c r="FL215" s="2">
        <f t="shared" si="266"/>
        <v>0.99999946485354962</v>
      </c>
      <c r="FM215" s="2">
        <f t="shared" si="266"/>
        <v>0.99999941567586159</v>
      </c>
      <c r="FN215" s="2">
        <f t="shared" si="266"/>
        <v>0.9999995827360203</v>
      </c>
      <c r="FO215" s="2">
        <f t="shared" si="266"/>
        <v>0.99999955260391293</v>
      </c>
      <c r="FP215" s="2">
        <f t="shared" si="266"/>
        <v>0.99999929548132538</v>
      </c>
      <c r="FQ215" s="2">
        <f t="shared" si="266"/>
        <v>0.99999924800179751</v>
      </c>
      <c r="FR215" s="2">
        <f t="shared" si="266"/>
        <v>0.9999992879748586</v>
      </c>
      <c r="FS215" s="2">
        <f t="shared" si="266"/>
        <v>0.99999935829632258</v>
      </c>
      <c r="FT215" s="2">
        <f t="shared" si="266"/>
        <v>0.99999935544393326</v>
      </c>
      <c r="FU215" s="2">
        <f t="shared" si="266"/>
        <v>0.99999914042476545</v>
      </c>
      <c r="FW215" s="2">
        <f t="shared" si="256"/>
        <v>0.97927547334205289</v>
      </c>
      <c r="FX215" s="2">
        <f t="shared" si="256"/>
        <v>0.97031793854353887</v>
      </c>
      <c r="FY215" s="2">
        <f t="shared" si="256"/>
        <v>0.96598028504920042</v>
      </c>
      <c r="FZ215" s="2">
        <f t="shared" si="256"/>
        <v>0.98100626821974823</v>
      </c>
      <c r="GA215" s="2">
        <f t="shared" si="256"/>
        <v>0.98021539180366579</v>
      </c>
      <c r="GB215" s="2">
        <f t="shared" si="256"/>
        <v>0.97951928956178735</v>
      </c>
      <c r="GC215" s="2">
        <f t="shared" si="256"/>
        <v>0.98136424791939647</v>
      </c>
      <c r="GD215" s="2">
        <f t="shared" si="256"/>
        <v>0.98770141058008976</v>
      </c>
      <c r="GE215" s="2">
        <f t="shared" si="256"/>
        <v>0.98576513737505123</v>
      </c>
      <c r="GF215" s="2">
        <f t="shared" si="256"/>
        <v>0.9759707013038279</v>
      </c>
      <c r="GG215" s="2">
        <f t="shared" si="256"/>
        <v>0.97336771250239429</v>
      </c>
      <c r="GH215" s="2">
        <f t="shared" si="256"/>
        <v>0.97032846439066223</v>
      </c>
      <c r="GI215" s="2">
        <f t="shared" si="256"/>
        <v>0.96707094524343984</v>
      </c>
      <c r="GJ215" s="2">
        <f t="shared" si="256"/>
        <v>0.96339565966119278</v>
      </c>
      <c r="GK215" s="2">
        <f t="shared" si="256"/>
        <v>0.95243981596549288</v>
      </c>
      <c r="GM215" s="82">
        <f t="shared" si="257"/>
        <v>3.1445568767003932E-289</v>
      </c>
      <c r="GN215" s="82">
        <f t="shared" si="257"/>
        <v>0</v>
      </c>
      <c r="GO215" s="82">
        <f t="shared" si="257"/>
        <v>0</v>
      </c>
      <c r="GP215" s="82">
        <f t="shared" si="257"/>
        <v>0</v>
      </c>
      <c r="GQ215" s="82">
        <f t="shared" si="257"/>
        <v>0</v>
      </c>
      <c r="GR215" s="82">
        <f t="shared" si="257"/>
        <v>0</v>
      </c>
      <c r="GS215" s="82">
        <f t="shared" si="257"/>
        <v>0</v>
      </c>
      <c r="GT215" s="82">
        <f t="shared" si="257"/>
        <v>0</v>
      </c>
      <c r="GU215" s="82">
        <f t="shared" si="257"/>
        <v>0</v>
      </c>
      <c r="GV215" s="82">
        <f t="shared" si="257"/>
        <v>0</v>
      </c>
      <c r="GW215" s="82">
        <f t="shared" si="257"/>
        <v>0</v>
      </c>
      <c r="GX215" s="82">
        <f t="shared" si="257"/>
        <v>0</v>
      </c>
      <c r="GY215" s="82">
        <f t="shared" si="257"/>
        <v>0</v>
      </c>
      <c r="GZ215" s="82">
        <f t="shared" si="257"/>
        <v>0</v>
      </c>
      <c r="HA215" s="82">
        <f t="shared" si="257"/>
        <v>0</v>
      </c>
      <c r="HC215" s="82">
        <f t="shared" si="267"/>
        <v>0</v>
      </c>
      <c r="HD215" s="82">
        <f t="shared" si="267"/>
        <v>0</v>
      </c>
      <c r="HE215" s="82">
        <f t="shared" si="267"/>
        <v>0</v>
      </c>
      <c r="HF215" s="82">
        <f t="shared" si="261"/>
        <v>0</v>
      </c>
      <c r="HG215" s="82">
        <f t="shared" si="261"/>
        <v>0</v>
      </c>
      <c r="HH215" s="82">
        <f t="shared" si="261"/>
        <v>0</v>
      </c>
      <c r="HI215" s="82">
        <f t="shared" si="241"/>
        <v>0</v>
      </c>
      <c r="HJ215" s="82">
        <f t="shared" si="241"/>
        <v>0</v>
      </c>
      <c r="HK215" s="82">
        <f t="shared" si="241"/>
        <v>0</v>
      </c>
      <c r="HL215" s="82">
        <f t="shared" si="241"/>
        <v>0</v>
      </c>
      <c r="HM215" s="82">
        <f t="shared" si="241"/>
        <v>0</v>
      </c>
      <c r="HN215" s="82">
        <f t="shared" si="241"/>
        <v>0</v>
      </c>
      <c r="HO215" s="82">
        <f t="shared" si="226"/>
        <v>0</v>
      </c>
      <c r="HP215" s="82">
        <f t="shared" si="226"/>
        <v>0</v>
      </c>
      <c r="HQ215" s="82">
        <f t="shared" si="226"/>
        <v>0</v>
      </c>
      <c r="HS215" s="82">
        <f t="shared" si="258"/>
        <v>1.3311222040360742E-126</v>
      </c>
      <c r="HT215" s="82">
        <f t="shared" si="258"/>
        <v>1.8104530385263603E-118</v>
      </c>
      <c r="HU215" s="82">
        <f t="shared" si="258"/>
        <v>3.6808929346252553E-109</v>
      </c>
      <c r="HV215" s="82">
        <f t="shared" si="258"/>
        <v>2.6951202164337309E-145</v>
      </c>
      <c r="HW215" s="82">
        <f t="shared" si="258"/>
        <v>8.7839736328634208E-158</v>
      </c>
      <c r="HX215" s="82">
        <f t="shared" si="258"/>
        <v>1.0469088924584235E-142</v>
      </c>
      <c r="HY215" s="82">
        <f t="shared" si="258"/>
        <v>7.0317179163969486E-169</v>
      </c>
      <c r="HZ215" s="82">
        <f t="shared" si="258"/>
        <v>1.1666570036386241E-188</v>
      </c>
      <c r="IA215" s="82">
        <f t="shared" si="258"/>
        <v>1.9523610974020252E-163</v>
      </c>
      <c r="IB215" s="82">
        <f t="shared" si="258"/>
        <v>2.0199294906141937E-152</v>
      </c>
      <c r="IC215" s="82">
        <f t="shared" si="258"/>
        <v>2.4646299417203855E-151</v>
      </c>
      <c r="ID215" s="82">
        <f t="shared" si="258"/>
        <v>1.2916342693779097E-140</v>
      </c>
      <c r="IE215" s="82">
        <f t="shared" si="258"/>
        <v>8.3425751331469914E-120</v>
      </c>
      <c r="IF215" s="82">
        <f t="shared" si="258"/>
        <v>2.0353020812927758E-93</v>
      </c>
      <c r="IG215" s="82">
        <f t="shared" si="258"/>
        <v>5.9897259301181047E-118</v>
      </c>
      <c r="II215" s="82">
        <f t="shared" si="259"/>
        <v>1.924091306898425E-38</v>
      </c>
      <c r="IJ215" s="82">
        <f t="shared" si="259"/>
        <v>9.3326303352584185E-32</v>
      </c>
      <c r="IK215" s="82">
        <f t="shared" si="259"/>
        <v>6.4627583364730124E-27</v>
      </c>
      <c r="IL215" s="82">
        <f t="shared" si="259"/>
        <v>9.437720630660912E-43</v>
      </c>
      <c r="IM215" s="82">
        <f t="shared" si="259"/>
        <v>7.2315397359183757E-44</v>
      </c>
      <c r="IN215" s="82">
        <f t="shared" si="259"/>
        <v>2.0344972578772923E-40</v>
      </c>
      <c r="IO215" s="82">
        <f t="shared" si="259"/>
        <v>9.2193564752101638E-49</v>
      </c>
      <c r="IP215" s="82">
        <f t="shared" si="259"/>
        <v>3.648747897374851E-59</v>
      </c>
      <c r="IQ215" s="82">
        <f t="shared" si="259"/>
        <v>5.7100315763911446E-50</v>
      </c>
      <c r="IR215" s="82">
        <f t="shared" si="259"/>
        <v>8.2424376700321176E-41</v>
      </c>
      <c r="IS215" s="82">
        <f t="shared" si="259"/>
        <v>2.0105589755475428E-39</v>
      </c>
      <c r="IT215" s="82">
        <f t="shared" si="259"/>
        <v>5.7004013139721351E-36</v>
      </c>
      <c r="IU215" s="82">
        <f t="shared" si="259"/>
        <v>7.9342561718130867E-30</v>
      </c>
      <c r="IV215" s="82">
        <f t="shared" si="259"/>
        <v>8.5395327088711013E-22</v>
      </c>
      <c r="IW215" s="82">
        <f t="shared" si="259"/>
        <v>1.3563373233946571E-27</v>
      </c>
      <c r="IY215" s="82">
        <f t="shared" si="260"/>
        <v>1.924091306898425E-38</v>
      </c>
      <c r="IZ215" s="82">
        <f t="shared" si="260"/>
        <v>9.3326303352584185E-32</v>
      </c>
      <c r="JA215" s="82">
        <f t="shared" si="260"/>
        <v>6.4627583364730124E-27</v>
      </c>
      <c r="JB215" s="82">
        <f t="shared" si="260"/>
        <v>9.437720630660912E-43</v>
      </c>
      <c r="JC215" s="82">
        <f t="shared" si="260"/>
        <v>7.2315397359183757E-44</v>
      </c>
      <c r="JD215" s="82">
        <f t="shared" si="260"/>
        <v>2.0344972578772923E-40</v>
      </c>
      <c r="JE215" s="82">
        <f t="shared" si="260"/>
        <v>9.2193564752101638E-49</v>
      </c>
      <c r="JF215" s="82">
        <f t="shared" si="260"/>
        <v>3.648747897374851E-59</v>
      </c>
      <c r="JG215" s="82">
        <f t="shared" si="260"/>
        <v>5.7100315763911446E-50</v>
      </c>
      <c r="JH215" s="82">
        <f t="shared" si="260"/>
        <v>8.2424376700321176E-41</v>
      </c>
      <c r="JI215" s="82">
        <f t="shared" si="260"/>
        <v>2.0105589755475428E-39</v>
      </c>
      <c r="JJ215" s="82">
        <f t="shared" si="260"/>
        <v>5.7004013139721351E-36</v>
      </c>
      <c r="JK215" s="82">
        <f t="shared" si="260"/>
        <v>7.9342561718130867E-30</v>
      </c>
      <c r="JL215" s="82">
        <f t="shared" si="260"/>
        <v>8.5395327088711013E-22</v>
      </c>
      <c r="JM215" s="82">
        <f t="shared" si="260"/>
        <v>1.3563373233946571E-27</v>
      </c>
    </row>
    <row r="216" spans="2:273" x14ac:dyDescent="0.25">
      <c r="B216" s="2">
        <v>189</v>
      </c>
      <c r="C216" s="37">
        <v>0.33300099999999999</v>
      </c>
      <c r="D216" s="37">
        <v>0.32024399999999997</v>
      </c>
      <c r="E216" s="37">
        <v>0.32036199999999998</v>
      </c>
      <c r="F216" s="37">
        <v>0.31147000000000002</v>
      </c>
      <c r="G216" s="37">
        <v>0.30629400000000001</v>
      </c>
      <c r="H216" s="37">
        <v>0.31467899999999999</v>
      </c>
      <c r="I216" s="37">
        <v>0.31533600000000001</v>
      </c>
      <c r="J216" s="37">
        <v>0.32146799999999998</v>
      </c>
      <c r="K216" s="37">
        <v>0.32255200000000001</v>
      </c>
      <c r="L216" s="37">
        <v>0.40694799999999998</v>
      </c>
      <c r="M216" s="37">
        <v>0.35528199999999999</v>
      </c>
      <c r="N216" s="37">
        <v>0.33982499999999999</v>
      </c>
      <c r="O216" s="37">
        <v>0.328011</v>
      </c>
      <c r="P216" s="37">
        <v>0.32747500000000002</v>
      </c>
      <c r="Q216" s="37">
        <v>0.34559099999999998</v>
      </c>
      <c r="S216" s="4" t="e">
        <f t="shared" si="262"/>
        <v>#N/A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>
        <f t="shared" si="262"/>
        <v>0.32718865285391197</v>
      </c>
      <c r="AG216" s="4">
        <f t="shared" si="262"/>
        <v>0.34556055814365161</v>
      </c>
      <c r="AI216" s="4">
        <f t="shared" si="263"/>
        <v>0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2.8634714608805067E-4</v>
      </c>
      <c r="AW216" s="4">
        <f t="shared" si="263"/>
        <v>3.0441856348373264E-5</v>
      </c>
      <c r="AY216" s="2" t="e">
        <f t="shared" si="254"/>
        <v>#N/A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>
        <f t="shared" si="254"/>
        <v>0.32718865285391197</v>
      </c>
      <c r="BM216" s="2">
        <f t="shared" si="254"/>
        <v>0.34556055814365161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0.32747500000000002</v>
      </c>
      <c r="DI216" s="2">
        <f t="shared" si="211"/>
        <v>0.34559099999999998</v>
      </c>
      <c r="DK216" s="2">
        <f t="shared" si="264"/>
        <v>0.45698987878787883</v>
      </c>
      <c r="DL216" s="2">
        <f t="shared" si="264"/>
        <v>0.50533555375375361</v>
      </c>
      <c r="DM216" s="2">
        <f t="shared" si="264"/>
        <v>0.49815550924369745</v>
      </c>
      <c r="DN216" s="2">
        <f t="shared" si="264"/>
        <v>0.49220059585777126</v>
      </c>
      <c r="DO216" s="2">
        <f t="shared" si="264"/>
        <v>0.49948801609195398</v>
      </c>
      <c r="DP216" s="2">
        <f t="shared" si="264"/>
        <v>0.48966985322580647</v>
      </c>
      <c r="DQ216" s="2">
        <f t="shared" si="264"/>
        <v>0.48682940120967733</v>
      </c>
      <c r="DR216" s="2">
        <f t="shared" si="264"/>
        <v>0.50303915763546803</v>
      </c>
      <c r="DS216" s="2">
        <f t="shared" si="264"/>
        <v>0.51082737931034494</v>
      </c>
      <c r="DT216" s="2">
        <f t="shared" si="264"/>
        <v>0.48702923758594341</v>
      </c>
      <c r="DU216" s="2">
        <f t="shared" si="264"/>
        <v>0.48583290532212881</v>
      </c>
      <c r="DV216" s="2">
        <f t="shared" si="264"/>
        <v>0.52976944766997724</v>
      </c>
      <c r="DW216" s="2">
        <f t="shared" si="264"/>
        <v>0.52232649108734408</v>
      </c>
      <c r="DX216" s="2">
        <f t="shared" si="264"/>
        <v>0.49542691978609632</v>
      </c>
      <c r="DY216" s="2">
        <f t="shared" si="264"/>
        <v>0.43643307777777773</v>
      </c>
      <c r="EA216" s="2">
        <f t="shared" si="240"/>
        <v>0.31091620204965936</v>
      </c>
      <c r="EB216" s="2">
        <f t="shared" si="240"/>
        <v>0.31231956012343709</v>
      </c>
      <c r="EC216" s="2">
        <f t="shared" si="240"/>
        <v>0.30839195853978274</v>
      </c>
      <c r="ED216" s="2">
        <f t="shared" si="240"/>
        <v>0.31065875781003122</v>
      </c>
      <c r="EE216" s="2">
        <f t="shared" si="240"/>
        <v>0.29348397179981434</v>
      </c>
      <c r="EF216" s="2">
        <f t="shared" si="239"/>
        <v>0.30416709357441118</v>
      </c>
      <c r="EG216" s="2">
        <f t="shared" si="239"/>
        <v>0.31345083259208578</v>
      </c>
      <c r="EH216" s="2">
        <f t="shared" si="239"/>
        <v>0.30296829346149073</v>
      </c>
      <c r="EI216" s="2">
        <f t="shared" si="239"/>
        <v>0.30396338263479183</v>
      </c>
      <c r="EJ216" s="2">
        <f t="shared" si="239"/>
        <v>0.30484874864206557</v>
      </c>
      <c r="EK216" s="2">
        <f t="shared" si="212"/>
        <v>0.31023971702306735</v>
      </c>
      <c r="EL216" s="2">
        <f t="shared" si="212"/>
        <v>0.31166587205625562</v>
      </c>
      <c r="EM216" s="2">
        <f t="shared" si="212"/>
        <v>0.32658652301540048</v>
      </c>
      <c r="EN216" s="2">
        <f t="shared" si="212"/>
        <v>0.32308720313442613</v>
      </c>
      <c r="EO216" s="2">
        <f t="shared" si="212"/>
        <v>0.35078802812498117</v>
      </c>
      <c r="EQ216" s="2">
        <f t="shared" si="265"/>
        <v>0.32409473160367591</v>
      </c>
      <c r="ER216" s="2">
        <f t="shared" si="265"/>
        <v>0.3184399675521718</v>
      </c>
      <c r="ES216" s="2">
        <f t="shared" si="265"/>
        <v>0.31638388936500933</v>
      </c>
      <c r="ET216" s="2">
        <f t="shared" si="265"/>
        <v>0.30977698648605645</v>
      </c>
      <c r="EU216" s="2">
        <f t="shared" si="265"/>
        <v>0.30403676564799603</v>
      </c>
      <c r="EV216" s="2">
        <f t="shared" si="265"/>
        <v>0.30917669537370057</v>
      </c>
      <c r="EW216" s="2">
        <f t="shared" si="265"/>
        <v>0.31076198585199472</v>
      </c>
      <c r="EX216" s="2">
        <f t="shared" si="265"/>
        <v>0.3103975161353727</v>
      </c>
      <c r="EY216" s="2">
        <f t="shared" si="265"/>
        <v>0.31920182419945059</v>
      </c>
      <c r="EZ216" s="2">
        <f t="shared" si="265"/>
        <v>0.3140987778310636</v>
      </c>
      <c r="FA216" s="2">
        <f t="shared" si="265"/>
        <v>0.31761773593732606</v>
      </c>
      <c r="FB216" s="2">
        <f t="shared" si="265"/>
        <v>0.32074739266618069</v>
      </c>
      <c r="FC216" s="2">
        <f t="shared" si="265"/>
        <v>0.32736939769065915</v>
      </c>
      <c r="FD216" s="2">
        <f t="shared" si="265"/>
        <v>0.32733067133749438</v>
      </c>
      <c r="FE216" s="2">
        <f t="shared" si="265"/>
        <v>0.34532242185936535</v>
      </c>
      <c r="FG216" s="2">
        <f t="shared" si="266"/>
        <v>0.99999938507769426</v>
      </c>
      <c r="FH216" s="2">
        <f t="shared" si="266"/>
        <v>0.99999919916706725</v>
      </c>
      <c r="FI216" s="2">
        <f t="shared" si="266"/>
        <v>0.99999931936573005</v>
      </c>
      <c r="FJ216" s="2">
        <f t="shared" si="266"/>
        <v>0.99999946465456513</v>
      </c>
      <c r="FK216" s="2">
        <f t="shared" si="266"/>
        <v>0.99999955688227493</v>
      </c>
      <c r="FL216" s="2">
        <f t="shared" si="266"/>
        <v>0.99999951194061365</v>
      </c>
      <c r="FM216" s="2">
        <f t="shared" si="266"/>
        <v>0.99999946709002474</v>
      </c>
      <c r="FN216" s="2">
        <f t="shared" si="266"/>
        <v>0.99999961945071358</v>
      </c>
      <c r="FO216" s="2">
        <f t="shared" si="266"/>
        <v>0.99999959196990307</v>
      </c>
      <c r="FP216" s="2">
        <f t="shared" si="266"/>
        <v>0.99999935747129243</v>
      </c>
      <c r="FQ216" s="2">
        <f t="shared" si="266"/>
        <v>0.99999931416944277</v>
      </c>
      <c r="FR216" s="2">
        <f t="shared" si="266"/>
        <v>0.99999935062531242</v>
      </c>
      <c r="FS216" s="2">
        <f t="shared" si="266"/>
        <v>0.99999941475925747</v>
      </c>
      <c r="FT216" s="2">
        <f t="shared" si="266"/>
        <v>0.99999941215784716</v>
      </c>
      <c r="FU216" s="2">
        <f t="shared" si="266"/>
        <v>0.99999921605800957</v>
      </c>
      <c r="FW216" s="2">
        <f t="shared" si="256"/>
        <v>0.98106447748389469</v>
      </c>
      <c r="FX216" s="2">
        <f t="shared" si="256"/>
        <v>0.97285875343247386</v>
      </c>
      <c r="FY216" s="2">
        <f t="shared" si="256"/>
        <v>0.96888049915219809</v>
      </c>
      <c r="FZ216" s="2">
        <f t="shared" si="256"/>
        <v>0.9826485121924371</v>
      </c>
      <c r="GA216" s="2">
        <f t="shared" si="256"/>
        <v>0.98192475692781611</v>
      </c>
      <c r="GB216" s="2">
        <f t="shared" si="256"/>
        <v>0.98128764891925835</v>
      </c>
      <c r="GC216" s="2">
        <f t="shared" si="256"/>
        <v>0.98297607722458813</v>
      </c>
      <c r="GD216" s="2">
        <f t="shared" si="256"/>
        <v>0.98877140219668003</v>
      </c>
      <c r="GE216" s="2">
        <f t="shared" si="256"/>
        <v>0.98700137002829824</v>
      </c>
      <c r="GF216" s="2">
        <f t="shared" si="256"/>
        <v>0.97803858571733093</v>
      </c>
      <c r="GG216" s="2">
        <f t="shared" si="256"/>
        <v>0.97565401389494322</v>
      </c>
      <c r="GH216" s="2">
        <f t="shared" si="256"/>
        <v>0.9728684034503039</v>
      </c>
      <c r="GI216" s="2">
        <f t="shared" si="256"/>
        <v>0.96988107857267758</v>
      </c>
      <c r="GJ216" s="2">
        <f t="shared" si="256"/>
        <v>0.96650857616190167</v>
      </c>
      <c r="GK216" s="2">
        <f t="shared" si="256"/>
        <v>0.95644231728999007</v>
      </c>
      <c r="GM216" s="82">
        <f t="shared" si="257"/>
        <v>1.0740757190028605E-293</v>
      </c>
      <c r="GN216" s="82">
        <f t="shared" si="257"/>
        <v>0</v>
      </c>
      <c r="GO216" s="82">
        <f t="shared" si="257"/>
        <v>0</v>
      </c>
      <c r="GP216" s="82">
        <f t="shared" si="257"/>
        <v>0</v>
      </c>
      <c r="GQ216" s="82">
        <f t="shared" si="257"/>
        <v>0</v>
      </c>
      <c r="GR216" s="82">
        <f t="shared" si="257"/>
        <v>0</v>
      </c>
      <c r="GS216" s="82">
        <f t="shared" si="257"/>
        <v>0</v>
      </c>
      <c r="GT216" s="82">
        <f t="shared" si="257"/>
        <v>0</v>
      </c>
      <c r="GU216" s="82">
        <f t="shared" si="257"/>
        <v>0</v>
      </c>
      <c r="GV216" s="82">
        <f t="shared" si="257"/>
        <v>0</v>
      </c>
      <c r="GW216" s="82">
        <f t="shared" si="257"/>
        <v>0</v>
      </c>
      <c r="GX216" s="82">
        <f t="shared" si="257"/>
        <v>0</v>
      </c>
      <c r="GY216" s="82">
        <f t="shared" si="257"/>
        <v>0</v>
      </c>
      <c r="GZ216" s="82">
        <f t="shared" si="257"/>
        <v>0</v>
      </c>
      <c r="HA216" s="82">
        <f t="shared" si="257"/>
        <v>0</v>
      </c>
      <c r="HC216" s="82">
        <f t="shared" si="267"/>
        <v>0</v>
      </c>
      <c r="HD216" s="82">
        <f t="shared" si="267"/>
        <v>0</v>
      </c>
      <c r="HE216" s="82">
        <f t="shared" si="267"/>
        <v>0</v>
      </c>
      <c r="HF216" s="82">
        <f t="shared" si="261"/>
        <v>0</v>
      </c>
      <c r="HG216" s="82">
        <f t="shared" si="261"/>
        <v>0</v>
      </c>
      <c r="HH216" s="82">
        <f t="shared" si="261"/>
        <v>0</v>
      </c>
      <c r="HI216" s="82">
        <f t="shared" si="241"/>
        <v>0</v>
      </c>
      <c r="HJ216" s="82">
        <f t="shared" si="241"/>
        <v>0</v>
      </c>
      <c r="HK216" s="82">
        <f t="shared" si="241"/>
        <v>0</v>
      </c>
      <c r="HL216" s="82">
        <f t="shared" si="241"/>
        <v>0</v>
      </c>
      <c r="HM216" s="82">
        <f t="shared" si="241"/>
        <v>0</v>
      </c>
      <c r="HN216" s="82">
        <f t="shared" si="241"/>
        <v>0</v>
      </c>
      <c r="HO216" s="82">
        <f t="shared" si="226"/>
        <v>0</v>
      </c>
      <c r="HP216" s="82">
        <f t="shared" si="226"/>
        <v>0</v>
      </c>
      <c r="HQ216" s="82">
        <f t="shared" si="226"/>
        <v>0</v>
      </c>
      <c r="HS216" s="82">
        <f t="shared" si="258"/>
        <v>3.6086431846164257E-130</v>
      </c>
      <c r="HT216" s="82">
        <f t="shared" si="258"/>
        <v>6.4273524945261198E-122</v>
      </c>
      <c r="HU216" s="82">
        <f t="shared" si="258"/>
        <v>2.5506971112452156E-112</v>
      </c>
      <c r="HV216" s="82">
        <f t="shared" si="258"/>
        <v>3.021856385940463E-149</v>
      </c>
      <c r="HW216" s="82">
        <f t="shared" si="258"/>
        <v>5.3171741202143935E-162</v>
      </c>
      <c r="HX216" s="82">
        <f t="shared" si="258"/>
        <v>1.3893052954969327E-146</v>
      </c>
      <c r="HY216" s="82">
        <f t="shared" si="258"/>
        <v>2.0221223561039407E-173</v>
      </c>
      <c r="HZ216" s="82">
        <f t="shared" si="258"/>
        <v>1.8701149756496746E-193</v>
      </c>
      <c r="IA216" s="82">
        <f t="shared" si="258"/>
        <v>1.1485387736849134E-167</v>
      </c>
      <c r="IB216" s="82">
        <f t="shared" si="258"/>
        <v>1.2547281256695158E-156</v>
      </c>
      <c r="IC216" s="82">
        <f t="shared" si="258"/>
        <v>1.4259032364642345E-155</v>
      </c>
      <c r="ID216" s="82">
        <f t="shared" si="258"/>
        <v>1.2438018348976115E-144</v>
      </c>
      <c r="IE216" s="82">
        <f t="shared" si="258"/>
        <v>2.8759086854227745E-123</v>
      </c>
      <c r="IF216" s="82">
        <f t="shared" si="258"/>
        <v>4.0041461109981206E-96</v>
      </c>
      <c r="IG216" s="82">
        <f t="shared" si="258"/>
        <v>1.5546321547031117E-121</v>
      </c>
      <c r="II216" s="82">
        <f t="shared" si="259"/>
        <v>3.2304013169299254E-40</v>
      </c>
      <c r="IJ216" s="82">
        <f t="shared" si="259"/>
        <v>2.2943198487548686E-33</v>
      </c>
      <c r="IK216" s="82">
        <f t="shared" si="259"/>
        <v>2.5146165785839887E-28</v>
      </c>
      <c r="IL216" s="82">
        <f t="shared" si="259"/>
        <v>1.0912151618991365E-44</v>
      </c>
      <c r="IM216" s="82">
        <f t="shared" si="259"/>
        <v>7.053182311304912E-46</v>
      </c>
      <c r="IN216" s="82">
        <f t="shared" si="259"/>
        <v>2.7823468303132796E-42</v>
      </c>
      <c r="IO216" s="82">
        <f t="shared" si="259"/>
        <v>5.7036316542580112E-51</v>
      </c>
      <c r="IP216" s="82">
        <f t="shared" si="259"/>
        <v>1.3446857052820276E-61</v>
      </c>
      <c r="IQ216" s="82">
        <f t="shared" si="259"/>
        <v>4.3600463187614281E-52</v>
      </c>
      <c r="IR216" s="82">
        <f t="shared" si="259"/>
        <v>8.8945471490234863E-43</v>
      </c>
      <c r="IS216" s="82">
        <f t="shared" si="259"/>
        <v>2.2361957541141349E-41</v>
      </c>
      <c r="IT216" s="82">
        <f t="shared" si="259"/>
        <v>8.3692080042060897E-38</v>
      </c>
      <c r="IU216" s="82">
        <f t="shared" si="259"/>
        <v>2.2093836598658882E-31</v>
      </c>
      <c r="IV216" s="82">
        <f t="shared" si="259"/>
        <v>5.9996086077869485E-23</v>
      </c>
      <c r="IW216" s="82">
        <f t="shared" si="259"/>
        <v>3.2638997524799855E-29</v>
      </c>
      <c r="IY216" s="82">
        <f t="shared" si="260"/>
        <v>3.2304013169299254E-40</v>
      </c>
      <c r="IZ216" s="82">
        <f t="shared" si="260"/>
        <v>2.2943198487548686E-33</v>
      </c>
      <c r="JA216" s="82">
        <f t="shared" si="260"/>
        <v>2.5146165785839887E-28</v>
      </c>
      <c r="JB216" s="82">
        <f t="shared" si="260"/>
        <v>1.0912151618991365E-44</v>
      </c>
      <c r="JC216" s="82">
        <f t="shared" si="260"/>
        <v>7.053182311304912E-46</v>
      </c>
      <c r="JD216" s="82">
        <f t="shared" si="260"/>
        <v>2.7823468303132796E-42</v>
      </c>
      <c r="JE216" s="82">
        <f t="shared" si="260"/>
        <v>5.7036316542580112E-51</v>
      </c>
      <c r="JF216" s="82">
        <f t="shared" si="260"/>
        <v>1.3446857052820276E-61</v>
      </c>
      <c r="JG216" s="82">
        <f t="shared" si="260"/>
        <v>4.3600463187614281E-52</v>
      </c>
      <c r="JH216" s="82">
        <f t="shared" si="260"/>
        <v>8.8945471490234863E-43</v>
      </c>
      <c r="JI216" s="82">
        <f t="shared" si="260"/>
        <v>2.2361957541141349E-41</v>
      </c>
      <c r="JJ216" s="82">
        <f t="shared" si="260"/>
        <v>8.3692080042060897E-38</v>
      </c>
      <c r="JK216" s="82">
        <f t="shared" si="260"/>
        <v>2.2093836598658882E-31</v>
      </c>
      <c r="JL216" s="82">
        <f t="shared" si="260"/>
        <v>5.9996086077869485E-23</v>
      </c>
      <c r="JM216" s="82">
        <f t="shared" si="260"/>
        <v>3.2638997524799855E-29</v>
      </c>
    </row>
    <row r="217" spans="2:273" x14ac:dyDescent="0.25">
      <c r="B217" s="2">
        <v>190</v>
      </c>
      <c r="C217" s="37">
        <v>0.33105499999999999</v>
      </c>
      <c r="D217" s="37">
        <v>0.321631</v>
      </c>
      <c r="E217" s="37">
        <v>0.320988</v>
      </c>
      <c r="F217" s="37">
        <v>0.31553199999999998</v>
      </c>
      <c r="G217" s="37">
        <v>0.311919</v>
      </c>
      <c r="H217" s="37">
        <v>0.31089899999999998</v>
      </c>
      <c r="I217" s="37">
        <v>0.31651600000000002</v>
      </c>
      <c r="J217" s="37">
        <v>0.32440999999999998</v>
      </c>
      <c r="K217" s="37">
        <v>0.32321899999999998</v>
      </c>
      <c r="L217" s="37">
        <v>0.40254899999999999</v>
      </c>
      <c r="M217" s="37">
        <v>0.364562</v>
      </c>
      <c r="N217" s="37">
        <v>0.34103899999999998</v>
      </c>
      <c r="O217" s="37">
        <v>0.32997500000000002</v>
      </c>
      <c r="P217" s="37">
        <v>0.32897300000000002</v>
      </c>
      <c r="Q217" s="37">
        <v>0.34562399999999999</v>
      </c>
      <c r="S217" s="4" t="e">
        <f t="shared" si="262"/>
        <v>#N/A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 t="e">
        <f t="shared" si="262"/>
        <v>#N/A</v>
      </c>
      <c r="AG217" s="4">
        <f t="shared" si="262"/>
        <v>0.34516542579850518</v>
      </c>
      <c r="AI217" s="4">
        <f t="shared" si="263"/>
        <v>0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0</v>
      </c>
      <c r="AW217" s="4">
        <f t="shared" si="263"/>
        <v>4.5857420149481021E-4</v>
      </c>
      <c r="AY217" s="2" t="e">
        <f t="shared" si="254"/>
        <v>#N/A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 t="e">
        <f t="shared" si="254"/>
        <v>#N/A</v>
      </c>
      <c r="BM217" s="2">
        <f t="shared" si="254"/>
        <v>0.34516542579850518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0.34562399999999999</v>
      </c>
      <c r="DK217" s="2">
        <f t="shared" si="264"/>
        <v>0.45738487878787881</v>
      </c>
      <c r="DL217" s="2">
        <f t="shared" si="264"/>
        <v>0.50607853625053623</v>
      </c>
      <c r="DM217" s="2">
        <f t="shared" si="264"/>
        <v>0.4987936210084033</v>
      </c>
      <c r="DN217" s="2">
        <f t="shared" si="264"/>
        <v>0.49280196114369501</v>
      </c>
      <c r="DO217" s="2">
        <f t="shared" si="264"/>
        <v>0.5001719816091954</v>
      </c>
      <c r="DP217" s="2">
        <f t="shared" si="264"/>
        <v>0.49032163306451615</v>
      </c>
      <c r="DQ217" s="2">
        <f t="shared" si="264"/>
        <v>0.48744020161290313</v>
      </c>
      <c r="DR217" s="2">
        <f t="shared" si="264"/>
        <v>0.50372969129720857</v>
      </c>
      <c r="DS217" s="2">
        <f t="shared" si="264"/>
        <v>0.51153775073891639</v>
      </c>
      <c r="DT217" s="2">
        <f t="shared" si="264"/>
        <v>0.48764282276546977</v>
      </c>
      <c r="DU217" s="2">
        <f t="shared" si="264"/>
        <v>0.4864504341736694</v>
      </c>
      <c r="DV217" s="2">
        <f t="shared" si="264"/>
        <v>0.53060931352177243</v>
      </c>
      <c r="DW217" s="2">
        <f t="shared" si="264"/>
        <v>0.52303711942959008</v>
      </c>
      <c r="DX217" s="2">
        <f t="shared" si="264"/>
        <v>0.49598271122994658</v>
      </c>
      <c r="DY217" s="2">
        <f t="shared" si="264"/>
        <v>0.43662406349206345</v>
      </c>
      <c r="EA217" s="2">
        <f t="shared" si="240"/>
        <v>0.31037679161613274</v>
      </c>
      <c r="EB217" s="2">
        <f t="shared" si="240"/>
        <v>0.31195395305777773</v>
      </c>
      <c r="EC217" s="2">
        <f t="shared" si="240"/>
        <v>0.30799634015264293</v>
      </c>
      <c r="ED217" s="2">
        <f t="shared" si="240"/>
        <v>0.31033704751478497</v>
      </c>
      <c r="EE217" s="2">
        <f t="shared" si="240"/>
        <v>0.29300145116727344</v>
      </c>
      <c r="EF217" s="2">
        <f t="shared" si="239"/>
        <v>0.3038038015777445</v>
      </c>
      <c r="EG217" s="2">
        <f t="shared" si="239"/>
        <v>0.31311067225453304</v>
      </c>
      <c r="EH217" s="2">
        <f t="shared" si="239"/>
        <v>0.30254664648735602</v>
      </c>
      <c r="EI217" s="2">
        <f t="shared" si="239"/>
        <v>0.30357323695842442</v>
      </c>
      <c r="EJ217" s="2">
        <f t="shared" si="239"/>
        <v>0.30445567846790889</v>
      </c>
      <c r="EK217" s="2">
        <f t="shared" si="212"/>
        <v>0.30985765004339932</v>
      </c>
      <c r="EL217" s="2">
        <f t="shared" si="212"/>
        <v>0.31125741887300012</v>
      </c>
      <c r="EM217" s="2">
        <f t="shared" si="212"/>
        <v>0.32620988784423849</v>
      </c>
      <c r="EN217" s="2">
        <f t="shared" si="212"/>
        <v>0.32264275583234225</v>
      </c>
      <c r="EO217" s="2">
        <f t="shared" si="212"/>
        <v>0.3504646763217657</v>
      </c>
      <c r="EQ217" s="2">
        <f t="shared" si="265"/>
        <v>0.3237081868673215</v>
      </c>
      <c r="ER217" s="2">
        <f t="shared" si="265"/>
        <v>0.31815029873108036</v>
      </c>
      <c r="ES217" s="2">
        <f t="shared" si="265"/>
        <v>0.31608345904760315</v>
      </c>
      <c r="ET217" s="2">
        <f t="shared" si="265"/>
        <v>0.30944573555702082</v>
      </c>
      <c r="EU217" s="2">
        <f t="shared" si="265"/>
        <v>0.30367190874943006</v>
      </c>
      <c r="EV217" s="2">
        <f t="shared" si="265"/>
        <v>0.30886938297330407</v>
      </c>
      <c r="EW217" s="2">
        <f t="shared" si="265"/>
        <v>0.31039315591485189</v>
      </c>
      <c r="EX217" s="2">
        <f t="shared" si="265"/>
        <v>0.31005555072484536</v>
      </c>
      <c r="EY217" s="2">
        <f t="shared" si="265"/>
        <v>0.318978711933046</v>
      </c>
      <c r="EZ217" s="2">
        <f t="shared" si="265"/>
        <v>0.31381472770595131</v>
      </c>
      <c r="FA217" s="2">
        <f t="shared" si="265"/>
        <v>0.31732458439993066</v>
      </c>
      <c r="FB217" s="2">
        <f t="shared" si="265"/>
        <v>0.32044651917424039</v>
      </c>
      <c r="FC217" s="2">
        <f t="shared" si="265"/>
        <v>0.32700184919304282</v>
      </c>
      <c r="FD217" s="2">
        <f t="shared" si="265"/>
        <v>0.32693668698802392</v>
      </c>
      <c r="FE217" s="2">
        <f t="shared" si="265"/>
        <v>0.34494526144004578</v>
      </c>
      <c r="FG217" s="2">
        <f t="shared" si="266"/>
        <v>0.99999943918416145</v>
      </c>
      <c r="FH217" s="2">
        <f t="shared" si="266"/>
        <v>0.99999926963163333</v>
      </c>
      <c r="FI217" s="2">
        <f t="shared" si="266"/>
        <v>0.99999937925413107</v>
      </c>
      <c r="FJ217" s="2">
        <f t="shared" si="266"/>
        <v>0.99999951175913759</v>
      </c>
      <c r="FK217" s="2">
        <f t="shared" si="266"/>
        <v>0.99999959587181586</v>
      </c>
      <c r="FL217" s="2">
        <f t="shared" si="266"/>
        <v>0.9999995548845303</v>
      </c>
      <c r="FM217" s="2">
        <f t="shared" si="266"/>
        <v>0.9999995139803034</v>
      </c>
      <c r="FN217" s="2">
        <f t="shared" si="266"/>
        <v>0.99999965293491433</v>
      </c>
      <c r="FO217" s="2">
        <f t="shared" si="266"/>
        <v>0.99999962787211538</v>
      </c>
      <c r="FP217" s="2">
        <f t="shared" si="266"/>
        <v>0.99999941400682091</v>
      </c>
      <c r="FQ217" s="2">
        <f t="shared" si="266"/>
        <v>0.99999937451506005</v>
      </c>
      <c r="FR217" s="2">
        <f t="shared" si="266"/>
        <v>0.99999940776321228</v>
      </c>
      <c r="FS217" s="2">
        <f t="shared" si="266"/>
        <v>0.99999946625407166</v>
      </c>
      <c r="FT217" s="2">
        <f t="shared" si="266"/>
        <v>0.99999946388155703</v>
      </c>
      <c r="FU217" s="2">
        <f t="shared" si="266"/>
        <v>0.99999928503635793</v>
      </c>
      <c r="FW217" s="2">
        <f t="shared" si="256"/>
        <v>0.98270177728894892</v>
      </c>
      <c r="FX217" s="2">
        <f t="shared" si="256"/>
        <v>0.97518763364374339</v>
      </c>
      <c r="FY217" s="2">
        <f t="shared" si="256"/>
        <v>0.97154075140144214</v>
      </c>
      <c r="FZ217" s="2">
        <f t="shared" si="256"/>
        <v>0.98415105778136824</v>
      </c>
      <c r="GA217" s="2">
        <f t="shared" si="256"/>
        <v>0.98348892275645028</v>
      </c>
      <c r="GB217" s="2">
        <f t="shared" si="256"/>
        <v>0.98290598796610495</v>
      </c>
      <c r="GC217" s="2">
        <f t="shared" si="256"/>
        <v>0.98445070629192577</v>
      </c>
      <c r="GD217" s="2">
        <f t="shared" si="256"/>
        <v>0.9897492694231147</v>
      </c>
      <c r="GE217" s="2">
        <f t="shared" si="256"/>
        <v>0.98813153414721622</v>
      </c>
      <c r="GF217" s="2">
        <f t="shared" si="256"/>
        <v>0.97993217373323482</v>
      </c>
      <c r="GG217" s="2">
        <f t="shared" si="256"/>
        <v>0.97774853005936402</v>
      </c>
      <c r="GH217" s="2">
        <f t="shared" si="256"/>
        <v>0.9751964767437219</v>
      </c>
      <c r="GI217" s="2">
        <f t="shared" si="256"/>
        <v>0.97245822767418211</v>
      </c>
      <c r="GJ217" s="2">
        <f t="shared" si="256"/>
        <v>0.96936518122984283</v>
      </c>
      <c r="GK217" s="2">
        <f t="shared" si="256"/>
        <v>0.96012208497695906</v>
      </c>
      <c r="GM217" s="82">
        <f t="shared" si="257"/>
        <v>3.3890719401840065E-298</v>
      </c>
      <c r="GN217" s="82">
        <f t="shared" si="257"/>
        <v>0</v>
      </c>
      <c r="GO217" s="82">
        <f t="shared" si="257"/>
        <v>0</v>
      </c>
      <c r="GP217" s="82">
        <f t="shared" si="257"/>
        <v>0</v>
      </c>
      <c r="GQ217" s="82">
        <f t="shared" si="257"/>
        <v>0</v>
      </c>
      <c r="GR217" s="82">
        <f t="shared" si="257"/>
        <v>0</v>
      </c>
      <c r="GS217" s="82">
        <f t="shared" si="257"/>
        <v>0</v>
      </c>
      <c r="GT217" s="82">
        <f t="shared" si="257"/>
        <v>0</v>
      </c>
      <c r="GU217" s="82">
        <f t="shared" si="257"/>
        <v>0</v>
      </c>
      <c r="GV217" s="82">
        <f t="shared" si="257"/>
        <v>0</v>
      </c>
      <c r="GW217" s="82">
        <f t="shared" si="257"/>
        <v>0</v>
      </c>
      <c r="GX217" s="82">
        <f t="shared" si="257"/>
        <v>0</v>
      </c>
      <c r="GY217" s="82">
        <f t="shared" si="257"/>
        <v>0</v>
      </c>
      <c r="GZ217" s="82">
        <f t="shared" si="257"/>
        <v>0</v>
      </c>
      <c r="HA217" s="82">
        <f t="shared" si="257"/>
        <v>0</v>
      </c>
      <c r="HC217" s="82">
        <f t="shared" si="267"/>
        <v>0</v>
      </c>
      <c r="HD217" s="82">
        <f t="shared" si="267"/>
        <v>0</v>
      </c>
      <c r="HE217" s="82">
        <f t="shared" si="267"/>
        <v>0</v>
      </c>
      <c r="HF217" s="82">
        <f t="shared" si="261"/>
        <v>0</v>
      </c>
      <c r="HG217" s="82">
        <f t="shared" si="261"/>
        <v>0</v>
      </c>
      <c r="HH217" s="82">
        <f t="shared" si="261"/>
        <v>0</v>
      </c>
      <c r="HI217" s="82">
        <f t="shared" si="241"/>
        <v>0</v>
      </c>
      <c r="HJ217" s="82">
        <f t="shared" si="241"/>
        <v>0</v>
      </c>
      <c r="HK217" s="82">
        <f t="shared" si="241"/>
        <v>0</v>
      </c>
      <c r="HL217" s="82">
        <f t="shared" si="241"/>
        <v>0</v>
      </c>
      <c r="HM217" s="82">
        <f t="shared" si="241"/>
        <v>0</v>
      </c>
      <c r="HN217" s="82">
        <f t="shared" si="241"/>
        <v>0</v>
      </c>
      <c r="HO217" s="82">
        <f t="shared" si="226"/>
        <v>0</v>
      </c>
      <c r="HP217" s="82">
        <f t="shared" si="226"/>
        <v>0</v>
      </c>
      <c r="HQ217" s="82">
        <f t="shared" si="226"/>
        <v>0</v>
      </c>
      <c r="HS217" s="82">
        <f t="shared" si="258"/>
        <v>8.7158401130153779E-134</v>
      </c>
      <c r="HT217" s="82">
        <f t="shared" si="258"/>
        <v>2.0329280939766974E-125</v>
      </c>
      <c r="HU217" s="82">
        <f t="shared" si="258"/>
        <v>1.5909834979194737E-115</v>
      </c>
      <c r="HV217" s="82">
        <f t="shared" si="258"/>
        <v>2.9950788286345616E-153</v>
      </c>
      <c r="HW217" s="82">
        <f t="shared" si="258"/>
        <v>2.8279151378693042E-166</v>
      </c>
      <c r="HX217" s="82">
        <f t="shared" si="258"/>
        <v>1.6336011784527222E-150</v>
      </c>
      <c r="HY217" s="82">
        <f t="shared" si="258"/>
        <v>5.0550496803957114E-178</v>
      </c>
      <c r="HZ217" s="82">
        <f t="shared" si="258"/>
        <v>2.6067249749886608E-198</v>
      </c>
      <c r="IA217" s="82">
        <f t="shared" si="258"/>
        <v>5.9586109117397922E-172</v>
      </c>
      <c r="IB217" s="82">
        <f t="shared" si="258"/>
        <v>6.8217805978458487E-161</v>
      </c>
      <c r="IC217" s="82">
        <f t="shared" si="258"/>
        <v>7.1994106250121874E-160</v>
      </c>
      <c r="ID217" s="82">
        <f t="shared" si="258"/>
        <v>1.0499593467508478E-148</v>
      </c>
      <c r="IE217" s="82">
        <f t="shared" si="258"/>
        <v>8.8366492828315538E-127</v>
      </c>
      <c r="IF217" s="82">
        <f t="shared" si="258"/>
        <v>7.1967081729226405E-99</v>
      </c>
      <c r="IG217" s="82">
        <f t="shared" si="258"/>
        <v>3.5600262184799836E-125</v>
      </c>
      <c r="II217" s="82">
        <f t="shared" si="259"/>
        <v>4.930078707975068E-42</v>
      </c>
      <c r="IJ217" s="82">
        <f t="shared" si="259"/>
        <v>5.1276461995911036E-35</v>
      </c>
      <c r="IK217" s="82">
        <f t="shared" si="259"/>
        <v>8.9713211315863338E-30</v>
      </c>
      <c r="IL217" s="82">
        <f t="shared" si="259"/>
        <v>1.1394524565093124E-46</v>
      </c>
      <c r="IM217" s="82">
        <f t="shared" si="259"/>
        <v>6.1815492229392538E-48</v>
      </c>
      <c r="IN217" s="82">
        <f t="shared" si="259"/>
        <v>3.4432033608107857E-44</v>
      </c>
      <c r="IO217" s="82">
        <f t="shared" si="259"/>
        <v>3.1428212717305824E-53</v>
      </c>
      <c r="IP217" s="82">
        <f t="shared" si="259"/>
        <v>4.4145966549825968E-64</v>
      </c>
      <c r="IQ217" s="82">
        <f t="shared" si="259"/>
        <v>3.0006447098285815E-54</v>
      </c>
      <c r="IR217" s="82">
        <f t="shared" si="259"/>
        <v>8.597895504427046E-45</v>
      </c>
      <c r="IS217" s="82">
        <f t="shared" si="259"/>
        <v>2.222620343012981E-43</v>
      </c>
      <c r="IT217" s="82">
        <f t="shared" si="259"/>
        <v>1.1021688627768812E-39</v>
      </c>
      <c r="IU217" s="82">
        <f t="shared" si="259"/>
        <v>5.5953539174046885E-33</v>
      </c>
      <c r="IV217" s="82">
        <f t="shared" si="259"/>
        <v>3.9211824875192797E-24</v>
      </c>
      <c r="IW217" s="82">
        <f t="shared" si="259"/>
        <v>7.0287191227929229E-31</v>
      </c>
      <c r="IY217" s="82">
        <f t="shared" si="260"/>
        <v>4.930078707975068E-42</v>
      </c>
      <c r="IZ217" s="82">
        <f t="shared" si="260"/>
        <v>5.1276461995911036E-35</v>
      </c>
      <c r="JA217" s="82">
        <f t="shared" si="260"/>
        <v>8.9713211315863338E-30</v>
      </c>
      <c r="JB217" s="82">
        <f t="shared" si="260"/>
        <v>1.1394524565093124E-46</v>
      </c>
      <c r="JC217" s="82">
        <f t="shared" si="260"/>
        <v>6.1815492229392538E-48</v>
      </c>
      <c r="JD217" s="82">
        <f t="shared" si="260"/>
        <v>3.4432033608107857E-44</v>
      </c>
      <c r="JE217" s="82">
        <f t="shared" si="260"/>
        <v>3.1428212717305824E-53</v>
      </c>
      <c r="JF217" s="82">
        <f t="shared" si="260"/>
        <v>4.4145966549825968E-64</v>
      </c>
      <c r="JG217" s="82">
        <f t="shared" si="260"/>
        <v>3.0006447098285815E-54</v>
      </c>
      <c r="JH217" s="82">
        <f t="shared" si="260"/>
        <v>8.597895504427046E-45</v>
      </c>
      <c r="JI217" s="82">
        <f t="shared" si="260"/>
        <v>2.222620343012981E-43</v>
      </c>
      <c r="JJ217" s="82">
        <f t="shared" si="260"/>
        <v>1.1021688627768812E-39</v>
      </c>
      <c r="JK217" s="82">
        <f t="shared" si="260"/>
        <v>5.5953539174046885E-33</v>
      </c>
      <c r="JL217" s="82">
        <f t="shared" si="260"/>
        <v>3.9211824875192797E-24</v>
      </c>
      <c r="JM217" s="82">
        <f t="shared" si="260"/>
        <v>7.0287191227929229E-31</v>
      </c>
    </row>
    <row r="218" spans="2:273" x14ac:dyDescent="0.25">
      <c r="B218" s="2">
        <v>191</v>
      </c>
      <c r="C218" s="37">
        <v>0.33067299999999999</v>
      </c>
      <c r="D218" s="37">
        <v>0.31537500000000002</v>
      </c>
      <c r="E218" s="37">
        <v>0.31631100000000001</v>
      </c>
      <c r="F218" s="37">
        <v>0.31406899999999999</v>
      </c>
      <c r="G218" s="37">
        <v>0.31152299999999999</v>
      </c>
      <c r="H218" s="37">
        <v>0.31145800000000001</v>
      </c>
      <c r="I218" s="37">
        <v>0.31568600000000002</v>
      </c>
      <c r="J218" s="37">
        <v>0.32027</v>
      </c>
      <c r="K218" s="37">
        <v>0.32316099999999998</v>
      </c>
      <c r="L218" s="37">
        <v>0.39008799999999999</v>
      </c>
      <c r="M218" s="37">
        <v>0.37376300000000001</v>
      </c>
      <c r="N218" s="37">
        <v>0.34068900000000002</v>
      </c>
      <c r="O218" s="37">
        <v>0.33049400000000001</v>
      </c>
      <c r="P218" s="37">
        <v>0.33549800000000002</v>
      </c>
      <c r="Q218" s="37">
        <v>0.35048200000000002</v>
      </c>
      <c r="S218" s="4" t="e">
        <f t="shared" si="262"/>
        <v>#N/A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 t="e">
        <f t="shared" si="262"/>
        <v>#N/A</v>
      </c>
      <c r="AG218" s="4">
        <f t="shared" si="262"/>
        <v>0.34477156432658418</v>
      </c>
      <c r="AI218" s="4">
        <f t="shared" si="263"/>
        <v>0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0</v>
      </c>
      <c r="AW218" s="4">
        <f t="shared" si="263"/>
        <v>5.7104356734158368E-3</v>
      </c>
      <c r="AY218" s="2" t="e">
        <f t="shared" si="254"/>
        <v>#N/A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 t="e">
        <f t="shared" si="254"/>
        <v>#N/A</v>
      </c>
      <c r="BM218" s="2">
        <f t="shared" si="254"/>
        <v>0.34477156432658418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0.35048200000000002</v>
      </c>
      <c r="DK218" s="2">
        <f t="shared" si="264"/>
        <v>0.45777987878787885</v>
      </c>
      <c r="DL218" s="2">
        <f t="shared" si="264"/>
        <v>0.50682151874731862</v>
      </c>
      <c r="DM218" s="2">
        <f t="shared" si="264"/>
        <v>0.4994317327731092</v>
      </c>
      <c r="DN218" s="2">
        <f t="shared" si="264"/>
        <v>0.49340332642961876</v>
      </c>
      <c r="DO218" s="2">
        <f t="shared" si="264"/>
        <v>0.50085594712643677</v>
      </c>
      <c r="DP218" s="2">
        <f t="shared" si="264"/>
        <v>0.49097341290322583</v>
      </c>
      <c r="DQ218" s="2">
        <f t="shared" si="264"/>
        <v>0.48805100201612894</v>
      </c>
      <c r="DR218" s="2">
        <f t="shared" si="264"/>
        <v>0.50442022495894911</v>
      </c>
      <c r="DS218" s="2">
        <f t="shared" si="264"/>
        <v>0.51224812216748783</v>
      </c>
      <c r="DT218" s="2">
        <f t="shared" si="264"/>
        <v>0.48825640794499614</v>
      </c>
      <c r="DU218" s="2">
        <f t="shared" si="264"/>
        <v>0.48706796302521005</v>
      </c>
      <c r="DV218" s="2">
        <f t="shared" si="264"/>
        <v>0.53144917937356773</v>
      </c>
      <c r="DW218" s="2">
        <f t="shared" si="264"/>
        <v>0.52374774777183608</v>
      </c>
      <c r="DX218" s="2">
        <f t="shared" si="264"/>
        <v>0.49653850267379684</v>
      </c>
      <c r="DY218" s="2">
        <f t="shared" si="264"/>
        <v>0.43681504920634917</v>
      </c>
      <c r="EA218" s="2">
        <f t="shared" si="240"/>
        <v>0.30983738118260606</v>
      </c>
      <c r="EB218" s="2">
        <f t="shared" si="240"/>
        <v>0.31158834599211843</v>
      </c>
      <c r="EC218" s="2">
        <f t="shared" si="240"/>
        <v>0.30760072176550313</v>
      </c>
      <c r="ED218" s="2">
        <f t="shared" si="240"/>
        <v>0.31001533721953867</v>
      </c>
      <c r="EE218" s="2">
        <f t="shared" si="240"/>
        <v>0.2925189305347326</v>
      </c>
      <c r="EF218" s="2">
        <f t="shared" si="239"/>
        <v>0.30344050958107782</v>
      </c>
      <c r="EG218" s="2">
        <f t="shared" si="239"/>
        <v>0.3127705119169803</v>
      </c>
      <c r="EH218" s="2">
        <f t="shared" si="239"/>
        <v>0.3021249995132213</v>
      </c>
      <c r="EI218" s="2">
        <f t="shared" si="239"/>
        <v>0.30318309128205706</v>
      </c>
      <c r="EJ218" s="2">
        <f t="shared" si="239"/>
        <v>0.30406260829375231</v>
      </c>
      <c r="EK218" s="2">
        <f t="shared" si="212"/>
        <v>0.30947558306373124</v>
      </c>
      <c r="EL218" s="2">
        <f t="shared" si="212"/>
        <v>0.31084896568974468</v>
      </c>
      <c r="EM218" s="2">
        <f t="shared" si="212"/>
        <v>0.3258332526730765</v>
      </c>
      <c r="EN218" s="2">
        <f t="shared" si="212"/>
        <v>0.32219830853025838</v>
      </c>
      <c r="EO218" s="2">
        <f t="shared" si="212"/>
        <v>0.35014132451855018</v>
      </c>
      <c r="EQ218" s="2">
        <f t="shared" si="265"/>
        <v>0.32332164213096709</v>
      </c>
      <c r="ER218" s="2">
        <f t="shared" si="265"/>
        <v>0.31786062990998887</v>
      </c>
      <c r="ES218" s="2">
        <f t="shared" si="265"/>
        <v>0.31578302873019698</v>
      </c>
      <c r="ET218" s="2">
        <f t="shared" si="265"/>
        <v>0.30911448462798519</v>
      </c>
      <c r="EU218" s="2">
        <f t="shared" si="265"/>
        <v>0.3033070518508641</v>
      </c>
      <c r="EV218" s="2">
        <f t="shared" si="265"/>
        <v>0.30856207057290758</v>
      </c>
      <c r="EW218" s="2">
        <f t="shared" si="265"/>
        <v>0.31002432597770913</v>
      </c>
      <c r="EX218" s="2">
        <f t="shared" si="265"/>
        <v>0.30971358531431803</v>
      </c>
      <c r="EY218" s="2">
        <f t="shared" si="265"/>
        <v>0.31875559966664135</v>
      </c>
      <c r="EZ218" s="2">
        <f t="shared" si="265"/>
        <v>0.31353067758083897</v>
      </c>
      <c r="FA218" s="2">
        <f t="shared" si="265"/>
        <v>0.31703143286253521</v>
      </c>
      <c r="FB218" s="2">
        <f t="shared" si="265"/>
        <v>0.32014564568230008</v>
      </c>
      <c r="FC218" s="2">
        <f t="shared" si="265"/>
        <v>0.32663430069542654</v>
      </c>
      <c r="FD218" s="2">
        <f t="shared" si="265"/>
        <v>0.32654270263855339</v>
      </c>
      <c r="FE218" s="2">
        <f t="shared" si="265"/>
        <v>0.34456810102072621</v>
      </c>
      <c r="FG218" s="2">
        <f t="shared" si="266"/>
        <v>0.9999994885298511</v>
      </c>
      <c r="FH218" s="2">
        <f t="shared" si="266"/>
        <v>0.99999933389609008</v>
      </c>
      <c r="FI218" s="2">
        <f t="shared" si="266"/>
        <v>0.99999943387300805</v>
      </c>
      <c r="FJ218" s="2">
        <f t="shared" si="266"/>
        <v>0.99999955471902213</v>
      </c>
      <c r="FK218" s="2">
        <f t="shared" si="266"/>
        <v>0.99999963143070247</v>
      </c>
      <c r="FL218" s="2">
        <f t="shared" si="266"/>
        <v>0.99999959404985095</v>
      </c>
      <c r="FM218" s="2">
        <f t="shared" si="266"/>
        <v>0.99999955674474961</v>
      </c>
      <c r="FN218" s="2">
        <f t="shared" si="266"/>
        <v>0.99999968347287016</v>
      </c>
      <c r="FO218" s="2">
        <f t="shared" si="266"/>
        <v>0.99999966061532453</v>
      </c>
      <c r="FP218" s="2">
        <f t="shared" si="266"/>
        <v>0.99999946556784136</v>
      </c>
      <c r="FQ218" s="2">
        <f t="shared" si="266"/>
        <v>0.99999942955092358</v>
      </c>
      <c r="FR218" s="2">
        <f t="shared" si="266"/>
        <v>0.99999945987360195</v>
      </c>
      <c r="FS218" s="2">
        <f t="shared" si="266"/>
        <v>0.99999951321790503</v>
      </c>
      <c r="FT218" s="2">
        <f t="shared" si="266"/>
        <v>0.99999951105414575</v>
      </c>
      <c r="FU218" s="2">
        <f t="shared" si="266"/>
        <v>0.99999934794536771</v>
      </c>
      <c r="FW218" s="2">
        <f t="shared" si="256"/>
        <v>0.98419978457170265</v>
      </c>
      <c r="FX218" s="2">
        <f t="shared" si="256"/>
        <v>0.97732134044603081</v>
      </c>
      <c r="FY218" s="2">
        <f t="shared" si="256"/>
        <v>0.97397969922258898</v>
      </c>
      <c r="FZ218" s="2">
        <f t="shared" si="256"/>
        <v>0.98552540757675822</v>
      </c>
      <c r="GA218" s="2">
        <f t="shared" si="256"/>
        <v>0.98491981014753704</v>
      </c>
      <c r="GB218" s="2">
        <f t="shared" si="256"/>
        <v>0.98438659180067278</v>
      </c>
      <c r="GC218" s="2">
        <f t="shared" si="256"/>
        <v>0.98579944683299336</v>
      </c>
      <c r="GD218" s="2">
        <f t="shared" si="256"/>
        <v>0.99064278283078699</v>
      </c>
      <c r="GE218" s="2">
        <f t="shared" si="256"/>
        <v>0.98916451503835578</v>
      </c>
      <c r="GF218" s="2">
        <f t="shared" si="256"/>
        <v>0.98166555084700435</v>
      </c>
      <c r="GG218" s="2">
        <f t="shared" si="256"/>
        <v>0.97966660771446468</v>
      </c>
      <c r="GH218" s="2">
        <f t="shared" si="256"/>
        <v>0.97732944077374928</v>
      </c>
      <c r="GI218" s="2">
        <f t="shared" si="256"/>
        <v>0.97482058587991238</v>
      </c>
      <c r="GJ218" s="2">
        <f t="shared" si="256"/>
        <v>0.97198519842607489</v>
      </c>
      <c r="GK218" s="2">
        <f t="shared" si="256"/>
        <v>0.96350284715233436</v>
      </c>
      <c r="GM218" s="82">
        <f t="shared" si="257"/>
        <v>9.8786303306746159E-303</v>
      </c>
      <c r="GN218" s="82">
        <f t="shared" si="257"/>
        <v>0</v>
      </c>
      <c r="GO218" s="82">
        <f t="shared" si="257"/>
        <v>0</v>
      </c>
      <c r="GP218" s="82">
        <f t="shared" si="257"/>
        <v>0</v>
      </c>
      <c r="GQ218" s="82">
        <f t="shared" si="257"/>
        <v>0</v>
      </c>
      <c r="GR218" s="82">
        <f t="shared" si="257"/>
        <v>0</v>
      </c>
      <c r="GS218" s="82">
        <f t="shared" si="257"/>
        <v>0</v>
      </c>
      <c r="GT218" s="82">
        <f t="shared" si="257"/>
        <v>0</v>
      </c>
      <c r="GU218" s="82">
        <f t="shared" si="257"/>
        <v>0</v>
      </c>
      <c r="GV218" s="82">
        <f t="shared" si="257"/>
        <v>0</v>
      </c>
      <c r="GW218" s="82">
        <f t="shared" si="257"/>
        <v>0</v>
      </c>
      <c r="GX218" s="82">
        <f t="shared" si="257"/>
        <v>0</v>
      </c>
      <c r="GY218" s="82">
        <f t="shared" si="257"/>
        <v>0</v>
      </c>
      <c r="GZ218" s="82">
        <f t="shared" si="257"/>
        <v>0</v>
      </c>
      <c r="HA218" s="82">
        <f t="shared" si="257"/>
        <v>0</v>
      </c>
      <c r="HC218" s="82">
        <f t="shared" si="267"/>
        <v>0</v>
      </c>
      <c r="HD218" s="82">
        <f t="shared" si="267"/>
        <v>0</v>
      </c>
      <c r="HE218" s="82">
        <f t="shared" si="267"/>
        <v>0</v>
      </c>
      <c r="HF218" s="82">
        <f t="shared" si="261"/>
        <v>0</v>
      </c>
      <c r="HG218" s="82">
        <f t="shared" si="261"/>
        <v>0</v>
      </c>
      <c r="HH218" s="82">
        <f t="shared" si="261"/>
        <v>0</v>
      </c>
      <c r="HI218" s="82">
        <f t="shared" si="241"/>
        <v>0</v>
      </c>
      <c r="HJ218" s="82">
        <f t="shared" si="241"/>
        <v>0</v>
      </c>
      <c r="HK218" s="82">
        <f t="shared" si="241"/>
        <v>0</v>
      </c>
      <c r="HL218" s="82">
        <f t="shared" si="241"/>
        <v>0</v>
      </c>
      <c r="HM218" s="82">
        <f t="shared" si="241"/>
        <v>0</v>
      </c>
      <c r="HN218" s="82">
        <f t="shared" si="241"/>
        <v>0</v>
      </c>
      <c r="HO218" s="82">
        <f t="shared" si="226"/>
        <v>0</v>
      </c>
      <c r="HP218" s="82">
        <f t="shared" si="226"/>
        <v>0</v>
      </c>
      <c r="HQ218" s="82">
        <f t="shared" si="226"/>
        <v>0</v>
      </c>
      <c r="HS218" s="82">
        <f t="shared" si="258"/>
        <v>1.8754762614342158E-137</v>
      </c>
      <c r="HT218" s="82">
        <f t="shared" si="258"/>
        <v>5.7286782535953032E-129</v>
      </c>
      <c r="HU218" s="82">
        <f t="shared" si="258"/>
        <v>8.9324593690200263E-119</v>
      </c>
      <c r="HV218" s="82">
        <f t="shared" si="258"/>
        <v>2.6240940078614382E-157</v>
      </c>
      <c r="HW218" s="82">
        <f t="shared" si="258"/>
        <v>1.3214341763419081E-170</v>
      </c>
      <c r="HX218" s="82">
        <f t="shared" si="258"/>
        <v>1.7019698839803615E-154</v>
      </c>
      <c r="HY218" s="82">
        <f t="shared" si="258"/>
        <v>1.0985338437993766E-182</v>
      </c>
      <c r="HZ218" s="82">
        <f t="shared" si="258"/>
        <v>3.1595280951441418E-203</v>
      </c>
      <c r="IA218" s="82">
        <f t="shared" si="258"/>
        <v>2.7261921452323421E-176</v>
      </c>
      <c r="IB218" s="82">
        <f t="shared" si="258"/>
        <v>3.24622337213666E-165</v>
      </c>
      <c r="IC218" s="82">
        <f t="shared" si="258"/>
        <v>3.1722699992513092E-164</v>
      </c>
      <c r="ID218" s="82">
        <f t="shared" si="258"/>
        <v>7.7696427182500027E-153</v>
      </c>
      <c r="IE218" s="82">
        <f t="shared" si="258"/>
        <v>2.4201106933536275E-130</v>
      </c>
      <c r="IF218" s="82">
        <f t="shared" si="258"/>
        <v>1.1816756805088626E-101</v>
      </c>
      <c r="IG218" s="82">
        <f t="shared" si="258"/>
        <v>7.1925142877043705E-129</v>
      </c>
      <c r="II218" s="82">
        <f t="shared" si="259"/>
        <v>6.8392393266595029E-44</v>
      </c>
      <c r="IJ218" s="82">
        <f t="shared" si="259"/>
        <v>1.0417970861919104E-36</v>
      </c>
      <c r="IK218" s="82">
        <f t="shared" si="259"/>
        <v>2.9346556257579932E-31</v>
      </c>
      <c r="IL218" s="82">
        <f t="shared" si="259"/>
        <v>1.0745216002132688E-48</v>
      </c>
      <c r="IM218" s="82">
        <f t="shared" si="259"/>
        <v>4.8680800947602599E-50</v>
      </c>
      <c r="IN218" s="82">
        <f t="shared" si="259"/>
        <v>3.8556836448274926E-46</v>
      </c>
      <c r="IO218" s="82">
        <f t="shared" si="259"/>
        <v>1.542396014417415E-55</v>
      </c>
      <c r="IP218" s="82">
        <f t="shared" si="259"/>
        <v>1.2910633431608695E-66</v>
      </c>
      <c r="IQ218" s="82">
        <f t="shared" si="259"/>
        <v>1.861235025963277E-56</v>
      </c>
      <c r="IR218" s="82">
        <f t="shared" si="259"/>
        <v>7.4447370411158672E-47</v>
      </c>
      <c r="IS218" s="82">
        <f t="shared" si="259"/>
        <v>1.9741083530877776E-45</v>
      </c>
      <c r="IT218" s="82">
        <f t="shared" si="259"/>
        <v>1.301917448513075E-41</v>
      </c>
      <c r="IU218" s="82">
        <f t="shared" si="259"/>
        <v>1.2887275815120044E-34</v>
      </c>
      <c r="IV218" s="82">
        <f t="shared" si="259"/>
        <v>2.3839722129110362E-25</v>
      </c>
      <c r="IW218" s="82">
        <f t="shared" si="259"/>
        <v>1.3544583757842238E-32</v>
      </c>
      <c r="IY218" s="82">
        <f t="shared" si="260"/>
        <v>6.8392393266595029E-44</v>
      </c>
      <c r="IZ218" s="82">
        <f t="shared" si="260"/>
        <v>1.0417970861919104E-36</v>
      </c>
      <c r="JA218" s="82">
        <f t="shared" si="260"/>
        <v>2.9346556257579932E-31</v>
      </c>
      <c r="JB218" s="82">
        <f t="shared" si="260"/>
        <v>1.0745216002132688E-48</v>
      </c>
      <c r="JC218" s="82">
        <f t="shared" si="260"/>
        <v>4.8680800947602599E-50</v>
      </c>
      <c r="JD218" s="82">
        <f t="shared" si="260"/>
        <v>3.8556836448274926E-46</v>
      </c>
      <c r="JE218" s="82">
        <f t="shared" si="260"/>
        <v>1.542396014417415E-55</v>
      </c>
      <c r="JF218" s="82">
        <f t="shared" si="260"/>
        <v>1.2910633431608695E-66</v>
      </c>
      <c r="JG218" s="82">
        <f t="shared" si="260"/>
        <v>1.861235025963277E-56</v>
      </c>
      <c r="JH218" s="82">
        <f t="shared" si="260"/>
        <v>7.4447370411158672E-47</v>
      </c>
      <c r="JI218" s="82">
        <f t="shared" si="260"/>
        <v>1.9741083530877776E-45</v>
      </c>
      <c r="JJ218" s="82">
        <f t="shared" si="260"/>
        <v>1.301917448513075E-41</v>
      </c>
      <c r="JK218" s="82">
        <f t="shared" si="260"/>
        <v>1.2887275815120044E-34</v>
      </c>
      <c r="JL218" s="82">
        <f t="shared" si="260"/>
        <v>2.3839722129110362E-25</v>
      </c>
      <c r="JM218" s="82">
        <f t="shared" si="260"/>
        <v>1.3544583757842238E-32</v>
      </c>
    </row>
    <row r="219" spans="2:273" x14ac:dyDescent="0.25">
      <c r="B219" s="2">
        <v>192</v>
      </c>
      <c r="C219" s="37">
        <v>0.33198800000000001</v>
      </c>
      <c r="D219" s="37">
        <v>0.32074900000000001</v>
      </c>
      <c r="E219" s="37">
        <v>0.31313299999999999</v>
      </c>
      <c r="F219" s="37">
        <v>0.314247</v>
      </c>
      <c r="G219" s="37">
        <v>0.30932700000000002</v>
      </c>
      <c r="H219" s="37">
        <v>0.31379600000000002</v>
      </c>
      <c r="I219" s="37">
        <v>0.31354900000000002</v>
      </c>
      <c r="J219" s="37">
        <v>0.32176300000000002</v>
      </c>
      <c r="K219" s="37">
        <v>0.326708</v>
      </c>
      <c r="L219" s="37">
        <v>0.37702599999999997</v>
      </c>
      <c r="M219" s="37">
        <v>0.37374800000000002</v>
      </c>
      <c r="N219" s="37">
        <v>0.33648899999999998</v>
      </c>
      <c r="O219" s="37">
        <v>0.33105000000000001</v>
      </c>
      <c r="P219" s="37">
        <v>0.332816</v>
      </c>
      <c r="Q219" s="37">
        <v>0.34287499999999999</v>
      </c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 t="e">
        <f t="shared" si="262"/>
        <v>#N/A</v>
      </c>
      <c r="AG219" s="4">
        <f t="shared" si="262"/>
        <v>0.344378896135632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0</v>
      </c>
      <c r="AW219" s="4">
        <f t="shared" si="263"/>
        <v>-1.5038961356320102E-3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 t="e">
        <f t="shared" si="254"/>
        <v>#N/A</v>
      </c>
      <c r="BM219" s="2">
        <f t="shared" si="254"/>
        <v>0.344378896135632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 t="str">
        <f t="shared" ref="DH219:DH227" si="296">IF(AND(JL219 &lt; $DI$22, $B219 &gt; P$7, $B219 &lt; P$233), P219, "")</f>
        <v/>
      </c>
      <c r="DI219" s="2">
        <f t="shared" ref="DI219:DI227" si="297">IF(AND(JM219 &lt; $DI$22, $B219 &gt; Q$7, $B219 &lt; Q$233), Q219, "")</f>
        <v>0.34287499999999999</v>
      </c>
      <c r="DK219" s="2">
        <f t="shared" si="264"/>
        <v>0.45817487878787883</v>
      </c>
      <c r="DL219" s="2">
        <f t="shared" si="264"/>
        <v>0.50756450124410113</v>
      </c>
      <c r="DM219" s="2">
        <f t="shared" si="264"/>
        <v>0.50006984453781511</v>
      </c>
      <c r="DN219" s="2">
        <f t="shared" si="264"/>
        <v>0.49400469171554251</v>
      </c>
      <c r="DO219" s="2">
        <f t="shared" si="264"/>
        <v>0.50153991264367814</v>
      </c>
      <c r="DP219" s="2">
        <f t="shared" si="264"/>
        <v>0.4916251927419355</v>
      </c>
      <c r="DQ219" s="2">
        <f t="shared" si="264"/>
        <v>0.48866180241935475</v>
      </c>
      <c r="DR219" s="2">
        <f t="shared" si="264"/>
        <v>0.50511075862068977</v>
      </c>
      <c r="DS219" s="2">
        <f t="shared" si="264"/>
        <v>0.51295849359605927</v>
      </c>
      <c r="DT219" s="2">
        <f t="shared" si="264"/>
        <v>0.48886999312452251</v>
      </c>
      <c r="DU219" s="2">
        <f t="shared" si="264"/>
        <v>0.48768549187675064</v>
      </c>
      <c r="DV219" s="2">
        <f t="shared" si="264"/>
        <v>0.53228904522536302</v>
      </c>
      <c r="DW219" s="2">
        <f t="shared" si="264"/>
        <v>0.52445837611408208</v>
      </c>
      <c r="DX219" s="2">
        <f t="shared" si="264"/>
        <v>0.49709429411764711</v>
      </c>
      <c r="DY219" s="2">
        <f t="shared" si="264"/>
        <v>0.43700603492063483</v>
      </c>
      <c r="EA219" s="2">
        <f t="shared" si="240"/>
        <v>0.30929797074907944</v>
      </c>
      <c r="EB219" s="2">
        <f t="shared" si="240"/>
        <v>0.31122273892645907</v>
      </c>
      <c r="EC219" s="2">
        <f t="shared" si="240"/>
        <v>0.30720510337836338</v>
      </c>
      <c r="ED219" s="2">
        <f t="shared" si="240"/>
        <v>0.30969362692429242</v>
      </c>
      <c r="EE219" s="2">
        <f t="shared" si="240"/>
        <v>0.29203640990219171</v>
      </c>
      <c r="EF219" s="2">
        <f t="shared" si="239"/>
        <v>0.30307721758441114</v>
      </c>
      <c r="EG219" s="2">
        <f t="shared" si="239"/>
        <v>0.31243035157942756</v>
      </c>
      <c r="EH219" s="2">
        <f t="shared" si="239"/>
        <v>0.30170335253908653</v>
      </c>
      <c r="EI219" s="2">
        <f t="shared" si="239"/>
        <v>0.3027929456056897</v>
      </c>
      <c r="EJ219" s="2">
        <f t="shared" si="239"/>
        <v>0.30366953811959568</v>
      </c>
      <c r="EK219" s="2">
        <f t="shared" si="212"/>
        <v>0.30909351608406321</v>
      </c>
      <c r="EL219" s="2">
        <f t="shared" si="212"/>
        <v>0.31044051250648919</v>
      </c>
      <c r="EM219" s="2">
        <f t="shared" si="212"/>
        <v>0.32545661750191457</v>
      </c>
      <c r="EN219" s="2">
        <f t="shared" si="212"/>
        <v>0.32175386122817451</v>
      </c>
      <c r="EO219" s="2">
        <f t="shared" si="212"/>
        <v>0.34981797271533471</v>
      </c>
      <c r="EQ219" s="2">
        <f t="shared" si="265"/>
        <v>0.32293509739461268</v>
      </c>
      <c r="ER219" s="2">
        <f t="shared" si="265"/>
        <v>0.31757096108889743</v>
      </c>
      <c r="ES219" s="2">
        <f t="shared" si="265"/>
        <v>0.3154825984127908</v>
      </c>
      <c r="ET219" s="2">
        <f t="shared" si="265"/>
        <v>0.30878323369894956</v>
      </c>
      <c r="EU219" s="2">
        <f t="shared" si="265"/>
        <v>0.30294219495229813</v>
      </c>
      <c r="EV219" s="2">
        <f t="shared" si="265"/>
        <v>0.30825475817251102</v>
      </c>
      <c r="EW219" s="2">
        <f t="shared" si="265"/>
        <v>0.3096554960405663</v>
      </c>
      <c r="EX219" s="2">
        <f t="shared" si="265"/>
        <v>0.3093716199037907</v>
      </c>
      <c r="EY219" s="2">
        <f t="shared" si="265"/>
        <v>0.31853248740023676</v>
      </c>
      <c r="EZ219" s="2">
        <f t="shared" si="265"/>
        <v>0.31324662745572662</v>
      </c>
      <c r="FA219" s="2">
        <f t="shared" si="265"/>
        <v>0.31673828132513976</v>
      </c>
      <c r="FB219" s="2">
        <f t="shared" si="265"/>
        <v>0.31984477219035978</v>
      </c>
      <c r="FC219" s="2">
        <f t="shared" si="265"/>
        <v>0.32626675219781021</v>
      </c>
      <c r="FD219" s="2">
        <f t="shared" si="265"/>
        <v>0.32614871828908293</v>
      </c>
      <c r="FE219" s="2">
        <f t="shared" si="265"/>
        <v>0.34419094060140665</v>
      </c>
      <c r="FG219" s="2">
        <f t="shared" si="266"/>
        <v>0.99999953353365922</v>
      </c>
      <c r="FH219" s="2">
        <f t="shared" si="266"/>
        <v>0.99999939250597836</v>
      </c>
      <c r="FI219" s="2">
        <f t="shared" si="266"/>
        <v>0.99999948368602121</v>
      </c>
      <c r="FJ219" s="2">
        <f t="shared" si="266"/>
        <v>0.9999995938989058</v>
      </c>
      <c r="FK219" s="2">
        <f t="shared" si="266"/>
        <v>0.99999966386079464</v>
      </c>
      <c r="FL219" s="2">
        <f t="shared" si="266"/>
        <v>0.99999962976905066</v>
      </c>
      <c r="FM219" s="2">
        <f t="shared" si="266"/>
        <v>0.99999959574639119</v>
      </c>
      <c r="FN219" s="2">
        <f t="shared" si="266"/>
        <v>0.9999997113238186</v>
      </c>
      <c r="FO219" s="2">
        <f t="shared" si="266"/>
        <v>0.99999969047748805</v>
      </c>
      <c r="FP219" s="2">
        <f t="shared" si="266"/>
        <v>0.99999951259205555</v>
      </c>
      <c r="FQ219" s="2">
        <f t="shared" si="266"/>
        <v>0.99999947974423287</v>
      </c>
      <c r="FR219" s="2">
        <f t="shared" si="266"/>
        <v>0.99999950739884702</v>
      </c>
      <c r="FS219" s="2">
        <f t="shared" si="266"/>
        <v>0.99999955604943402</v>
      </c>
      <c r="FT219" s="2">
        <f t="shared" si="266"/>
        <v>0.99999955407606189</v>
      </c>
      <c r="FU219" s="2">
        <f t="shared" si="266"/>
        <v>0.99999940531907339</v>
      </c>
      <c r="FW219" s="2">
        <f t="shared" si="256"/>
        <v>0.98556997095063081</v>
      </c>
      <c r="FX219" s="2">
        <f t="shared" si="256"/>
        <v>0.97927546134067978</v>
      </c>
      <c r="FY219" s="2">
        <f t="shared" si="256"/>
        <v>0.97621474720617629</v>
      </c>
      <c r="FZ219" s="2">
        <f t="shared" si="256"/>
        <v>0.98678218050416433</v>
      </c>
      <c r="GA219" s="2">
        <f t="shared" si="256"/>
        <v>0.98622842999175775</v>
      </c>
      <c r="GB219" s="2">
        <f t="shared" si="256"/>
        <v>0.98574081305958605</v>
      </c>
      <c r="GC219" s="2">
        <f t="shared" si="256"/>
        <v>0.98703273906232669</v>
      </c>
      <c r="GD219" s="2">
        <f t="shared" si="256"/>
        <v>0.99145908449203479</v>
      </c>
      <c r="GE219" s="2">
        <f t="shared" si="256"/>
        <v>0.99010848964763021</v>
      </c>
      <c r="GF219" s="2">
        <f t="shared" si="256"/>
        <v>0.9832517648366772</v>
      </c>
      <c r="GG219" s="2">
        <f t="shared" si="256"/>
        <v>0.98142248847221247</v>
      </c>
      <c r="GH219" s="2">
        <f t="shared" si="256"/>
        <v>0.97928287849405715</v>
      </c>
      <c r="GI219" s="2">
        <f t="shared" si="256"/>
        <v>0.97698511155143952</v>
      </c>
      <c r="GJ219" s="2">
        <f t="shared" si="256"/>
        <v>0.97438706143740483</v>
      </c>
      <c r="GK219" s="2">
        <f t="shared" si="256"/>
        <v>0.96660696414320579</v>
      </c>
      <c r="GM219" s="82">
        <f t="shared" si="257"/>
        <v>2.6600044248952908E-307</v>
      </c>
      <c r="GN219" s="82">
        <f t="shared" si="257"/>
        <v>0</v>
      </c>
      <c r="GO219" s="82">
        <f t="shared" si="257"/>
        <v>0</v>
      </c>
      <c r="GP219" s="82">
        <f t="shared" si="257"/>
        <v>0</v>
      </c>
      <c r="GQ219" s="82">
        <f t="shared" si="257"/>
        <v>0</v>
      </c>
      <c r="GR219" s="82">
        <f t="shared" si="257"/>
        <v>0</v>
      </c>
      <c r="GS219" s="82">
        <f t="shared" si="257"/>
        <v>0</v>
      </c>
      <c r="GT219" s="82">
        <f t="shared" si="257"/>
        <v>0</v>
      </c>
      <c r="GU219" s="82">
        <f t="shared" si="257"/>
        <v>0</v>
      </c>
      <c r="GV219" s="82">
        <f t="shared" si="257"/>
        <v>0</v>
      </c>
      <c r="GW219" s="82">
        <f t="shared" si="257"/>
        <v>0</v>
      </c>
      <c r="GX219" s="82">
        <f t="shared" si="257"/>
        <v>0</v>
      </c>
      <c r="GY219" s="82">
        <f t="shared" si="257"/>
        <v>0</v>
      </c>
      <c r="GZ219" s="82">
        <f t="shared" si="257"/>
        <v>0</v>
      </c>
      <c r="HA219" s="82">
        <f t="shared" si="257"/>
        <v>0</v>
      </c>
      <c r="HC219" s="82">
        <f t="shared" si="267"/>
        <v>0</v>
      </c>
      <c r="HD219" s="82">
        <f t="shared" si="267"/>
        <v>0</v>
      </c>
      <c r="HE219" s="82">
        <f t="shared" si="267"/>
        <v>0</v>
      </c>
      <c r="HF219" s="82">
        <f t="shared" si="261"/>
        <v>0</v>
      </c>
      <c r="HG219" s="82">
        <f t="shared" si="261"/>
        <v>0</v>
      </c>
      <c r="HH219" s="82">
        <f t="shared" si="261"/>
        <v>0</v>
      </c>
      <c r="HI219" s="82">
        <f t="shared" si="241"/>
        <v>0</v>
      </c>
      <c r="HJ219" s="82">
        <f t="shared" si="241"/>
        <v>0</v>
      </c>
      <c r="HK219" s="82">
        <f t="shared" si="241"/>
        <v>0</v>
      </c>
      <c r="HL219" s="82">
        <f t="shared" si="241"/>
        <v>0</v>
      </c>
      <c r="HM219" s="82">
        <f t="shared" si="241"/>
        <v>0</v>
      </c>
      <c r="HN219" s="82">
        <f t="shared" si="241"/>
        <v>0</v>
      </c>
      <c r="HO219" s="82">
        <f t="shared" si="226"/>
        <v>0</v>
      </c>
      <c r="HP219" s="82">
        <f t="shared" si="226"/>
        <v>0</v>
      </c>
      <c r="HQ219" s="82">
        <f t="shared" si="226"/>
        <v>0</v>
      </c>
      <c r="HS219" s="82">
        <f t="shared" si="258"/>
        <v>3.5954122157889793E-141</v>
      </c>
      <c r="HT219" s="82">
        <f t="shared" si="258"/>
        <v>1.438225330876632E-132</v>
      </c>
      <c r="HU219" s="82">
        <f t="shared" si="258"/>
        <v>4.514115070338675E-122</v>
      </c>
      <c r="HV219" s="82">
        <f t="shared" si="258"/>
        <v>2.0322879179826354E-161</v>
      </c>
      <c r="HW219" s="82">
        <f t="shared" si="258"/>
        <v>5.4252091239957534E-175</v>
      </c>
      <c r="HX219" s="82">
        <f t="shared" si="258"/>
        <v>1.5711339433416386E-158</v>
      </c>
      <c r="HY219" s="82">
        <f t="shared" si="258"/>
        <v>2.0752458546002314E-187</v>
      </c>
      <c r="HZ219" s="82">
        <f t="shared" si="258"/>
        <v>3.3300266519290325E-208</v>
      </c>
      <c r="IA219" s="82">
        <f t="shared" si="258"/>
        <v>1.0999634348534266E-180</v>
      </c>
      <c r="IB219" s="82">
        <f t="shared" si="258"/>
        <v>1.3520399468116493E-169</v>
      </c>
      <c r="IC219" s="82">
        <f t="shared" si="258"/>
        <v>1.2198529941704748E-168</v>
      </c>
      <c r="ID219" s="82">
        <f t="shared" si="258"/>
        <v>5.0400471630097333E-157</v>
      </c>
      <c r="IE219" s="82">
        <f t="shared" si="258"/>
        <v>5.9076608510154704E-134</v>
      </c>
      <c r="IF219" s="82">
        <f t="shared" si="258"/>
        <v>1.7725591182371895E-104</v>
      </c>
      <c r="IG219" s="82">
        <f t="shared" si="258"/>
        <v>1.2820575228138179E-132</v>
      </c>
      <c r="II219" s="82">
        <f t="shared" si="259"/>
        <v>8.6240042370777624E-46</v>
      </c>
      <c r="IJ219" s="82">
        <f t="shared" si="259"/>
        <v>1.9241412074759988E-38</v>
      </c>
      <c r="IK219" s="82">
        <f t="shared" si="259"/>
        <v>8.8015749170264085E-33</v>
      </c>
      <c r="IL219" s="82">
        <f t="shared" si="259"/>
        <v>9.1507856860101564E-51</v>
      </c>
      <c r="IM219" s="82">
        <f t="shared" si="259"/>
        <v>3.4447455314994056E-52</v>
      </c>
      <c r="IN219" s="82">
        <f t="shared" si="259"/>
        <v>3.9067724453496473E-48</v>
      </c>
      <c r="IO219" s="82">
        <f t="shared" si="259"/>
        <v>6.7417296465942769E-58</v>
      </c>
      <c r="IP219" s="82">
        <f t="shared" si="259"/>
        <v>3.3634402684624446E-69</v>
      </c>
      <c r="IQ219" s="82">
        <f t="shared" si="259"/>
        <v>1.0405040291471652E-58</v>
      </c>
      <c r="IR219" s="82">
        <f t="shared" si="259"/>
        <v>5.774108153832758E-49</v>
      </c>
      <c r="IS219" s="82">
        <f t="shared" si="259"/>
        <v>1.5668070651305387E-47</v>
      </c>
      <c r="IT219" s="82">
        <f t="shared" si="259"/>
        <v>1.3793608810304377E-43</v>
      </c>
      <c r="IU219" s="82">
        <f t="shared" si="259"/>
        <v>2.6993455003174161E-36</v>
      </c>
      <c r="IV219" s="82">
        <f t="shared" si="259"/>
        <v>1.3482210439462293E-26</v>
      </c>
      <c r="IW219" s="82">
        <f t="shared" si="259"/>
        <v>2.3355364188211933E-34</v>
      </c>
      <c r="IY219" s="82">
        <f t="shared" si="260"/>
        <v>8.6240042370777624E-46</v>
      </c>
      <c r="IZ219" s="82">
        <f t="shared" si="260"/>
        <v>1.9241412074759988E-38</v>
      </c>
      <c r="JA219" s="82">
        <f t="shared" si="260"/>
        <v>8.8015749170264085E-33</v>
      </c>
      <c r="JB219" s="82">
        <f t="shared" si="260"/>
        <v>9.1507856860101564E-51</v>
      </c>
      <c r="JC219" s="82">
        <f t="shared" si="260"/>
        <v>3.4447455314994056E-52</v>
      </c>
      <c r="JD219" s="82">
        <f t="shared" si="260"/>
        <v>3.9067724453496473E-48</v>
      </c>
      <c r="JE219" s="82">
        <f t="shared" si="260"/>
        <v>6.7417296465942769E-58</v>
      </c>
      <c r="JF219" s="82">
        <f t="shared" si="260"/>
        <v>3.3634402684624446E-69</v>
      </c>
      <c r="JG219" s="82">
        <f t="shared" si="260"/>
        <v>1.0405040291471652E-58</v>
      </c>
      <c r="JH219" s="82">
        <f t="shared" si="260"/>
        <v>5.774108153832758E-49</v>
      </c>
      <c r="JI219" s="82">
        <f t="shared" si="260"/>
        <v>1.5668070651305387E-47</v>
      </c>
      <c r="JJ219" s="82">
        <f t="shared" si="260"/>
        <v>1.3793608810304377E-43</v>
      </c>
      <c r="JK219" s="82">
        <f t="shared" si="260"/>
        <v>2.6993455003174161E-36</v>
      </c>
      <c r="JL219" s="82">
        <f t="shared" si="260"/>
        <v>1.3482210439462293E-26</v>
      </c>
      <c r="JM219" s="82">
        <f t="shared" si="260"/>
        <v>2.3355364188211933E-34</v>
      </c>
    </row>
    <row r="220" spans="2:273" x14ac:dyDescent="0.25">
      <c r="B220" s="2">
        <v>193</v>
      </c>
      <c r="C220" s="37">
        <v>0.33003100000000002</v>
      </c>
      <c r="D220" s="37">
        <v>0.31961200000000001</v>
      </c>
      <c r="E220" s="37">
        <v>0.32027499999999998</v>
      </c>
      <c r="F220" s="37">
        <v>0.31848599999999999</v>
      </c>
      <c r="G220" s="37">
        <v>0.30771100000000001</v>
      </c>
      <c r="H220" s="37">
        <v>0.30924699999999999</v>
      </c>
      <c r="I220" s="37">
        <v>0.31359900000000002</v>
      </c>
      <c r="J220" s="37">
        <v>0.321407</v>
      </c>
      <c r="K220" s="37">
        <v>0.32803900000000003</v>
      </c>
      <c r="L220" s="37">
        <v>0.36921199999999998</v>
      </c>
      <c r="M220" s="37">
        <v>0.371836</v>
      </c>
      <c r="N220" s="37">
        <v>0.33952599999999999</v>
      </c>
      <c r="O220" s="37">
        <v>0.33086199999999999</v>
      </c>
      <c r="P220" s="37">
        <v>0.33507799999999999</v>
      </c>
      <c r="Q220" s="37">
        <v>0.35127799999999998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 t="e">
        <f t="shared" si="262"/>
        <v>#N/A</v>
      </c>
      <c r="AG220" s="4">
        <f t="shared" si="262"/>
        <v>0.34398734651399954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0</v>
      </c>
      <c r="AW220" s="4">
        <f t="shared" si="263"/>
        <v>7.2906534860004424E-3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 t="e">
        <f t="shared" si="254"/>
        <v>#N/A</v>
      </c>
      <c r="BM220" s="2">
        <f t="shared" si="254"/>
        <v>0.34398734651399954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 t="str">
        <f t="shared" si="296"/>
        <v/>
      </c>
      <c r="DI220" s="2">
        <f t="shared" si="297"/>
        <v>0.35127799999999998</v>
      </c>
      <c r="DK220" s="2">
        <f t="shared" si="264"/>
        <v>0.45856987878787886</v>
      </c>
      <c r="DL220" s="2">
        <f t="shared" si="264"/>
        <v>0.50830748374088364</v>
      </c>
      <c r="DM220" s="2">
        <f t="shared" si="264"/>
        <v>0.50070795630252096</v>
      </c>
      <c r="DN220" s="2">
        <f t="shared" si="264"/>
        <v>0.49460605700146626</v>
      </c>
      <c r="DO220" s="2">
        <f t="shared" si="264"/>
        <v>0.50222387816091951</v>
      </c>
      <c r="DP220" s="2">
        <f t="shared" si="264"/>
        <v>0.49227697258064518</v>
      </c>
      <c r="DQ220" s="2">
        <f t="shared" si="264"/>
        <v>0.48927260282258056</v>
      </c>
      <c r="DR220" s="2">
        <f t="shared" si="264"/>
        <v>0.5058012922824302</v>
      </c>
      <c r="DS220" s="2">
        <f t="shared" si="264"/>
        <v>0.51366886502463061</v>
      </c>
      <c r="DT220" s="2">
        <f t="shared" si="264"/>
        <v>0.48948357830404887</v>
      </c>
      <c r="DU220" s="2">
        <f t="shared" si="264"/>
        <v>0.48830302072829124</v>
      </c>
      <c r="DV220" s="2">
        <f t="shared" si="264"/>
        <v>0.53312891107715821</v>
      </c>
      <c r="DW220" s="2">
        <f t="shared" si="264"/>
        <v>0.52516900445632808</v>
      </c>
      <c r="DX220" s="2">
        <f t="shared" si="264"/>
        <v>0.49765008556149737</v>
      </c>
      <c r="DY220" s="2">
        <f t="shared" si="264"/>
        <v>0.43719702063492061</v>
      </c>
      <c r="EA220" s="2">
        <f t="shared" si="240"/>
        <v>0.30875856031555282</v>
      </c>
      <c r="EB220" s="2">
        <f t="shared" si="240"/>
        <v>0.31085713186079972</v>
      </c>
      <c r="EC220" s="2">
        <f t="shared" si="240"/>
        <v>0.30680948499122362</v>
      </c>
      <c r="ED220" s="2">
        <f t="shared" si="240"/>
        <v>0.30937191662904617</v>
      </c>
      <c r="EE220" s="2">
        <f t="shared" si="240"/>
        <v>0.29155388926965087</v>
      </c>
      <c r="EF220" s="2">
        <f t="shared" si="239"/>
        <v>0.30271392558774446</v>
      </c>
      <c r="EG220" s="2">
        <f t="shared" si="239"/>
        <v>0.31209019124187481</v>
      </c>
      <c r="EH220" s="2">
        <f t="shared" si="239"/>
        <v>0.30128170556495182</v>
      </c>
      <c r="EI220" s="2">
        <f t="shared" si="239"/>
        <v>0.30240279992932229</v>
      </c>
      <c r="EJ220" s="2">
        <f t="shared" si="239"/>
        <v>0.30327646794543905</v>
      </c>
      <c r="EK220" s="2">
        <f t="shared" si="212"/>
        <v>0.30871144910439513</v>
      </c>
      <c r="EL220" s="2">
        <f t="shared" si="212"/>
        <v>0.31003205932323374</v>
      </c>
      <c r="EM220" s="2">
        <f t="shared" si="212"/>
        <v>0.32507998233075258</v>
      </c>
      <c r="EN220" s="2">
        <f t="shared" si="212"/>
        <v>0.32130941392609064</v>
      </c>
      <c r="EO220" s="2">
        <f t="shared" si="212"/>
        <v>0.34949462091211919</v>
      </c>
      <c r="EQ220" s="2">
        <f t="shared" si="265"/>
        <v>0.32254855265825821</v>
      </c>
      <c r="ER220" s="2">
        <f t="shared" si="265"/>
        <v>0.31728129226780599</v>
      </c>
      <c r="ES220" s="2">
        <f t="shared" si="265"/>
        <v>0.31518216809538463</v>
      </c>
      <c r="ET220" s="2">
        <f t="shared" si="265"/>
        <v>0.30845198276991398</v>
      </c>
      <c r="EU220" s="2">
        <f t="shared" si="265"/>
        <v>0.3025773380537321</v>
      </c>
      <c r="EV220" s="2">
        <f t="shared" si="265"/>
        <v>0.30794744577211453</v>
      </c>
      <c r="EW220" s="2">
        <f t="shared" si="265"/>
        <v>0.30928666610342354</v>
      </c>
      <c r="EX220" s="2">
        <f t="shared" si="265"/>
        <v>0.30902965449326336</v>
      </c>
      <c r="EY220" s="2">
        <f t="shared" si="265"/>
        <v>0.31830937513383217</v>
      </c>
      <c r="EZ220" s="2">
        <f t="shared" si="265"/>
        <v>0.31296257733061428</v>
      </c>
      <c r="FA220" s="2">
        <f t="shared" si="265"/>
        <v>0.31644512978774431</v>
      </c>
      <c r="FB220" s="2">
        <f t="shared" si="265"/>
        <v>0.31954389869841948</v>
      </c>
      <c r="FC220" s="2">
        <f t="shared" si="265"/>
        <v>0.32589920370019393</v>
      </c>
      <c r="FD220" s="2">
        <f t="shared" si="265"/>
        <v>0.32575473393961241</v>
      </c>
      <c r="FE220" s="2">
        <f t="shared" si="265"/>
        <v>0.34381378018208708</v>
      </c>
      <c r="FG220" s="2">
        <f t="shared" si="266"/>
        <v>0.99999957457762356</v>
      </c>
      <c r="FH220" s="2">
        <f t="shared" si="266"/>
        <v>0.99999944595883783</v>
      </c>
      <c r="FI220" s="2">
        <f t="shared" si="266"/>
        <v>0.9999995291160334</v>
      </c>
      <c r="FJ220" s="2">
        <f t="shared" si="266"/>
        <v>0.99999962963138689</v>
      </c>
      <c r="FK220" s="2">
        <f t="shared" si="266"/>
        <v>0.99999969343739215</v>
      </c>
      <c r="FL220" s="2">
        <f t="shared" si="266"/>
        <v>0.99999966234535009</v>
      </c>
      <c r="FM220" s="2">
        <f t="shared" si="266"/>
        <v>0.99999963131631386</v>
      </c>
      <c r="FN220" s="2">
        <f t="shared" si="266"/>
        <v>0.99999973672418685</v>
      </c>
      <c r="FO220" s="2">
        <f t="shared" si="266"/>
        <v>0.99999971771210638</v>
      </c>
      <c r="FP220" s="2">
        <f t="shared" si="266"/>
        <v>0.99999955547865238</v>
      </c>
      <c r="FQ220" s="2">
        <f t="shared" si="266"/>
        <v>0.9999995255210794</v>
      </c>
      <c r="FR220" s="2">
        <f t="shared" si="266"/>
        <v>0.99999955074238944</v>
      </c>
      <c r="FS220" s="2">
        <f t="shared" si="266"/>
        <v>0.99999959511225589</v>
      </c>
      <c r="FT220" s="2">
        <f t="shared" si="266"/>
        <v>0.99999959331251898</v>
      </c>
      <c r="FU220" s="2">
        <f t="shared" si="266"/>
        <v>0.99999945764452058</v>
      </c>
      <c r="FW220" s="2">
        <f t="shared" si="256"/>
        <v>0.98682292634691726</v>
      </c>
      <c r="FX220" s="2">
        <f t="shared" si="256"/>
        <v>0.98106446649848422</v>
      </c>
      <c r="FY220" s="2">
        <f t="shared" si="256"/>
        <v>0.97826209758724891</v>
      </c>
      <c r="FZ220" s="2">
        <f t="shared" si="256"/>
        <v>0.98793116899686551</v>
      </c>
      <c r="GA220" s="2">
        <f t="shared" si="256"/>
        <v>0.9874249410638799</v>
      </c>
      <c r="GB220" s="2">
        <f t="shared" si="256"/>
        <v>0.98697913026507156</v>
      </c>
      <c r="GC220" s="2">
        <f t="shared" si="256"/>
        <v>0.98816020852168007</v>
      </c>
      <c r="GD220" s="2">
        <f t="shared" si="256"/>
        <v>0.99220473427426159</v>
      </c>
      <c r="GE220" s="2">
        <f t="shared" si="256"/>
        <v>0.99097097696972747</v>
      </c>
      <c r="GF220" s="2">
        <f t="shared" si="256"/>
        <v>0.98470288519651494</v>
      </c>
      <c r="GG220" s="2">
        <f t="shared" si="256"/>
        <v>0.98302936758925152</v>
      </c>
      <c r="GH220" s="2">
        <f t="shared" si="256"/>
        <v>0.98107125575665921</v>
      </c>
      <c r="GI220" s="2">
        <f t="shared" si="256"/>
        <v>0.97896758034151388</v>
      </c>
      <c r="GJ220" s="2">
        <f t="shared" si="256"/>
        <v>0.97658795960158173</v>
      </c>
      <c r="GK220" s="2">
        <f t="shared" si="256"/>
        <v>0.96945544255129446</v>
      </c>
      <c r="GM220" s="82">
        <f t="shared" si="257"/>
        <v>0</v>
      </c>
      <c r="GN220" s="82">
        <f t="shared" si="257"/>
        <v>0</v>
      </c>
      <c r="GO220" s="82">
        <f t="shared" si="257"/>
        <v>0</v>
      </c>
      <c r="GP220" s="82">
        <f t="shared" si="257"/>
        <v>0</v>
      </c>
      <c r="GQ220" s="82">
        <f t="shared" si="257"/>
        <v>0</v>
      </c>
      <c r="GR220" s="82">
        <f t="shared" si="257"/>
        <v>0</v>
      </c>
      <c r="GS220" s="82">
        <f t="shared" si="257"/>
        <v>0</v>
      </c>
      <c r="GT220" s="82">
        <f t="shared" si="257"/>
        <v>0</v>
      </c>
      <c r="GU220" s="82">
        <f t="shared" si="257"/>
        <v>0</v>
      </c>
      <c r="GV220" s="82">
        <f t="shared" si="257"/>
        <v>0</v>
      </c>
      <c r="GW220" s="82">
        <f t="shared" si="257"/>
        <v>0</v>
      </c>
      <c r="GX220" s="82">
        <f t="shared" si="257"/>
        <v>0</v>
      </c>
      <c r="GY220" s="82">
        <f t="shared" si="257"/>
        <v>0</v>
      </c>
      <c r="GZ220" s="82">
        <f t="shared" si="257"/>
        <v>0</v>
      </c>
      <c r="HA220" s="82">
        <f t="shared" si="257"/>
        <v>0</v>
      </c>
      <c r="HC220" s="82">
        <f t="shared" si="267"/>
        <v>0</v>
      </c>
      <c r="HD220" s="82">
        <f t="shared" si="267"/>
        <v>0</v>
      </c>
      <c r="HE220" s="82">
        <f t="shared" si="267"/>
        <v>0</v>
      </c>
      <c r="HF220" s="82">
        <f t="shared" si="261"/>
        <v>0</v>
      </c>
      <c r="HG220" s="82">
        <f t="shared" si="261"/>
        <v>0</v>
      </c>
      <c r="HH220" s="82">
        <f t="shared" si="261"/>
        <v>0</v>
      </c>
      <c r="HI220" s="82">
        <f t="shared" si="241"/>
        <v>0</v>
      </c>
      <c r="HJ220" s="82">
        <f t="shared" si="241"/>
        <v>0</v>
      </c>
      <c r="HK220" s="82">
        <f t="shared" si="241"/>
        <v>0</v>
      </c>
      <c r="HL220" s="82">
        <f t="shared" si="241"/>
        <v>0</v>
      </c>
      <c r="HM220" s="82">
        <f t="shared" si="241"/>
        <v>0</v>
      </c>
      <c r="HN220" s="82">
        <f t="shared" si="241"/>
        <v>0</v>
      </c>
      <c r="HO220" s="82">
        <f t="shared" si="226"/>
        <v>0</v>
      </c>
      <c r="HP220" s="82">
        <f t="shared" si="226"/>
        <v>0</v>
      </c>
      <c r="HQ220" s="82">
        <f t="shared" si="226"/>
        <v>0</v>
      </c>
      <c r="HS220" s="82">
        <f t="shared" si="258"/>
        <v>6.1407086689295418E-145</v>
      </c>
      <c r="HT220" s="82">
        <f t="shared" si="258"/>
        <v>3.2168973150658368E-136</v>
      </c>
      <c r="HU220" s="82">
        <f t="shared" si="258"/>
        <v>2.0533742556657362E-125</v>
      </c>
      <c r="HV220" s="82">
        <f t="shared" si="258"/>
        <v>1.3913099407642988E-165</v>
      </c>
      <c r="HW220" s="82">
        <f t="shared" si="258"/>
        <v>1.9569395233602052E-179</v>
      </c>
      <c r="HX220" s="82">
        <f t="shared" si="258"/>
        <v>1.2850740561812006E-162</v>
      </c>
      <c r="HY220" s="82">
        <f t="shared" si="258"/>
        <v>3.4079398966641382E-192</v>
      </c>
      <c r="HZ220" s="82">
        <f t="shared" si="258"/>
        <v>3.0518986730529391E-213</v>
      </c>
      <c r="IA220" s="82">
        <f t="shared" si="258"/>
        <v>3.9138910572259848E-185</v>
      </c>
      <c r="IB220" s="82">
        <f t="shared" si="258"/>
        <v>4.9286630536915013E-174</v>
      </c>
      <c r="IC220" s="82">
        <f t="shared" si="258"/>
        <v>4.0936143900829164E-173</v>
      </c>
      <c r="ID220" s="82">
        <f t="shared" si="258"/>
        <v>2.8659654140783097E-161</v>
      </c>
      <c r="IE220" s="82">
        <f t="shared" si="258"/>
        <v>1.2853645429460252E-137</v>
      </c>
      <c r="IF220" s="82">
        <f t="shared" si="258"/>
        <v>2.429063563596029E-107</v>
      </c>
      <c r="IG220" s="82">
        <f t="shared" si="258"/>
        <v>2.016187426812458E-136</v>
      </c>
      <c r="II220" s="82">
        <f t="shared" si="259"/>
        <v>9.8843599525324036E-48</v>
      </c>
      <c r="IJ220" s="82">
        <f t="shared" si="259"/>
        <v>3.2304870747037323E-40</v>
      </c>
      <c r="IK220" s="82">
        <f t="shared" si="259"/>
        <v>2.4202123493154286E-34</v>
      </c>
      <c r="IL220" s="82">
        <f t="shared" si="259"/>
        <v>7.0374872468668569E-53</v>
      </c>
      <c r="IM220" s="82">
        <f t="shared" si="259"/>
        <v>2.1902166339742159E-54</v>
      </c>
      <c r="IN220" s="82">
        <f t="shared" si="259"/>
        <v>3.5818229289520849E-50</v>
      </c>
      <c r="IO220" s="82">
        <f t="shared" si="259"/>
        <v>2.624446758557831E-60</v>
      </c>
      <c r="IP220" s="82">
        <f t="shared" si="259"/>
        <v>7.8053661081174915E-72</v>
      </c>
      <c r="IQ220" s="82">
        <f t="shared" si="259"/>
        <v>5.2424631190145589E-61</v>
      </c>
      <c r="IR220" s="82">
        <f t="shared" si="259"/>
        <v>4.0113353670320154E-51</v>
      </c>
      <c r="IS220" s="82">
        <f t="shared" si="259"/>
        <v>1.1111897994832578E-49</v>
      </c>
      <c r="IT220" s="82">
        <f t="shared" si="259"/>
        <v>1.3107503033607724E-45</v>
      </c>
      <c r="IU220" s="82">
        <f t="shared" si="259"/>
        <v>5.1417054719778466E-38</v>
      </c>
      <c r="IV220" s="82">
        <f t="shared" si="259"/>
        <v>7.0922423668300733E-28</v>
      </c>
      <c r="IW220" s="82">
        <f t="shared" si="259"/>
        <v>3.6034787861521949E-36</v>
      </c>
      <c r="IY220" s="82">
        <f t="shared" si="260"/>
        <v>9.8843599525324036E-48</v>
      </c>
      <c r="IZ220" s="82">
        <f t="shared" si="260"/>
        <v>3.2304870747037323E-40</v>
      </c>
      <c r="JA220" s="82">
        <f t="shared" si="260"/>
        <v>2.4202123493154286E-34</v>
      </c>
      <c r="JB220" s="82">
        <f t="shared" si="260"/>
        <v>7.0374872468668569E-53</v>
      </c>
      <c r="JC220" s="82">
        <f t="shared" si="260"/>
        <v>2.1902166339742159E-54</v>
      </c>
      <c r="JD220" s="82">
        <f t="shared" si="260"/>
        <v>3.5818229289520849E-50</v>
      </c>
      <c r="JE220" s="82">
        <f t="shared" si="260"/>
        <v>2.624446758557831E-60</v>
      </c>
      <c r="JF220" s="82">
        <f t="shared" si="260"/>
        <v>7.8053661081174915E-72</v>
      </c>
      <c r="JG220" s="82">
        <f t="shared" si="260"/>
        <v>5.2424631190145589E-61</v>
      </c>
      <c r="JH220" s="82">
        <f t="shared" si="260"/>
        <v>4.0113353670320154E-51</v>
      </c>
      <c r="JI220" s="82">
        <f t="shared" si="260"/>
        <v>1.1111897994832578E-49</v>
      </c>
      <c r="JJ220" s="82">
        <f t="shared" si="260"/>
        <v>1.3107503033607724E-45</v>
      </c>
      <c r="JK220" s="82">
        <f t="shared" si="260"/>
        <v>5.1417054719778466E-38</v>
      </c>
      <c r="JL220" s="82">
        <f t="shared" si="260"/>
        <v>7.0922423668300733E-28</v>
      </c>
      <c r="JM220" s="82">
        <f t="shared" si="260"/>
        <v>3.6034787861521949E-36</v>
      </c>
    </row>
    <row r="221" spans="2:273" x14ac:dyDescent="0.25">
      <c r="B221" s="2">
        <v>194</v>
      </c>
      <c r="C221" s="37">
        <v>0.33085999999999999</v>
      </c>
      <c r="D221" s="37">
        <v>0.32549899999999998</v>
      </c>
      <c r="E221" s="37">
        <v>0.31260900000000003</v>
      </c>
      <c r="F221" s="37">
        <v>0.31219200000000003</v>
      </c>
      <c r="G221" s="37">
        <v>0.30832399999999999</v>
      </c>
      <c r="H221" s="37">
        <v>0.31085200000000002</v>
      </c>
      <c r="I221" s="37">
        <v>0.31489200000000001</v>
      </c>
      <c r="J221" s="37">
        <v>0.31948700000000002</v>
      </c>
      <c r="K221" s="37">
        <v>0.32487500000000002</v>
      </c>
      <c r="L221" s="37">
        <v>0.35886800000000002</v>
      </c>
      <c r="M221" s="37">
        <v>0.37164700000000001</v>
      </c>
      <c r="N221" s="37">
        <v>0.33712900000000001</v>
      </c>
      <c r="O221" s="37">
        <v>0.32906000000000002</v>
      </c>
      <c r="P221" s="37">
        <v>0.32860499999999998</v>
      </c>
      <c r="Q221" s="37">
        <v>0.34466200000000002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 t="e">
        <f t="shared" si="262"/>
        <v>#N/A</v>
      </c>
      <c r="AG221" s="4">
        <f t="shared" si="262"/>
        <v>0.34359684383744205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</v>
      </c>
      <c r="AW221" s="4">
        <f t="shared" si="263"/>
        <v>1.0651561625579786E-3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 t="e">
        <f t="shared" si="254"/>
        <v>#N/A</v>
      </c>
      <c r="BM221" s="2">
        <f t="shared" si="254"/>
        <v>0.34359684383744205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 t="str">
        <f t="shared" si="296"/>
        <v/>
      </c>
      <c r="DI221" s="2">
        <f t="shared" si="297"/>
        <v>0.34466200000000002</v>
      </c>
      <c r="DK221" s="2">
        <f t="shared" si="264"/>
        <v>0.45896487878787884</v>
      </c>
      <c r="DL221" s="2">
        <f t="shared" si="264"/>
        <v>0.50905046623766614</v>
      </c>
      <c r="DM221" s="2">
        <f t="shared" si="264"/>
        <v>0.50134606806722681</v>
      </c>
      <c r="DN221" s="2">
        <f t="shared" si="264"/>
        <v>0.49520742228739001</v>
      </c>
      <c r="DO221" s="2">
        <f t="shared" si="264"/>
        <v>0.50290784367816088</v>
      </c>
      <c r="DP221" s="2">
        <f t="shared" si="264"/>
        <v>0.49292875241935485</v>
      </c>
      <c r="DQ221" s="2">
        <f t="shared" si="264"/>
        <v>0.48988340322580637</v>
      </c>
      <c r="DR221" s="2">
        <f t="shared" si="264"/>
        <v>0.50649182594417086</v>
      </c>
      <c r="DS221" s="2">
        <f t="shared" si="264"/>
        <v>0.51437923645320205</v>
      </c>
      <c r="DT221" s="2">
        <f t="shared" si="264"/>
        <v>0.49009716348357524</v>
      </c>
      <c r="DU221" s="2">
        <f t="shared" si="264"/>
        <v>0.48892054957983189</v>
      </c>
      <c r="DV221" s="2">
        <f t="shared" si="264"/>
        <v>0.5339687769289535</v>
      </c>
      <c r="DW221" s="2">
        <f t="shared" si="264"/>
        <v>0.52587963279857408</v>
      </c>
      <c r="DX221" s="2">
        <f t="shared" si="264"/>
        <v>0.49820587700534763</v>
      </c>
      <c r="DY221" s="2">
        <f t="shared" si="264"/>
        <v>0.43738800634920627</v>
      </c>
      <c r="EA221" s="2">
        <f t="shared" si="240"/>
        <v>0.30821914988202614</v>
      </c>
      <c r="EB221" s="2">
        <f t="shared" si="240"/>
        <v>0.31049152479514042</v>
      </c>
      <c r="EC221" s="2">
        <f t="shared" si="240"/>
        <v>0.30641386660408382</v>
      </c>
      <c r="ED221" s="2">
        <f t="shared" si="240"/>
        <v>0.30905020633379993</v>
      </c>
      <c r="EE221" s="2">
        <f t="shared" si="240"/>
        <v>0.29107136863710997</v>
      </c>
      <c r="EF221" s="2">
        <f t="shared" si="239"/>
        <v>0.30235063359107778</v>
      </c>
      <c r="EG221" s="2">
        <f t="shared" si="239"/>
        <v>0.31175003090432207</v>
      </c>
      <c r="EH221" s="2">
        <f t="shared" si="239"/>
        <v>0.3008600585908171</v>
      </c>
      <c r="EI221" s="2">
        <f t="shared" si="239"/>
        <v>0.30201265425295493</v>
      </c>
      <c r="EJ221" s="2">
        <f t="shared" si="239"/>
        <v>0.30288339777128243</v>
      </c>
      <c r="EK221" s="2">
        <f t="shared" si="212"/>
        <v>0.30832938212472705</v>
      </c>
      <c r="EL221" s="2">
        <f t="shared" si="212"/>
        <v>0.3096236061399783</v>
      </c>
      <c r="EM221" s="2">
        <f t="shared" si="212"/>
        <v>0.32470334715959059</v>
      </c>
      <c r="EN221" s="2">
        <f t="shared" si="212"/>
        <v>0.32086496662400676</v>
      </c>
      <c r="EO221" s="2">
        <f t="shared" si="212"/>
        <v>0.34917126910890373</v>
      </c>
      <c r="EQ221" s="2">
        <f t="shared" si="265"/>
        <v>0.32216200792190386</v>
      </c>
      <c r="ER221" s="2">
        <f t="shared" si="265"/>
        <v>0.3169916234467145</v>
      </c>
      <c r="ES221" s="2">
        <f t="shared" si="265"/>
        <v>0.31488173777797845</v>
      </c>
      <c r="ET221" s="2">
        <f t="shared" si="265"/>
        <v>0.30812073184087835</v>
      </c>
      <c r="EU221" s="2">
        <f t="shared" si="265"/>
        <v>0.30221248115516613</v>
      </c>
      <c r="EV221" s="2">
        <f t="shared" si="265"/>
        <v>0.30764013337171803</v>
      </c>
      <c r="EW221" s="2">
        <f t="shared" si="265"/>
        <v>0.30891783616628077</v>
      </c>
      <c r="EX221" s="2">
        <f t="shared" si="265"/>
        <v>0.30868768908273603</v>
      </c>
      <c r="EY221" s="2">
        <f t="shared" si="265"/>
        <v>0.31808626286742753</v>
      </c>
      <c r="EZ221" s="2">
        <f t="shared" si="265"/>
        <v>0.31267852720550199</v>
      </c>
      <c r="FA221" s="2">
        <f t="shared" si="265"/>
        <v>0.31615197825034891</v>
      </c>
      <c r="FB221" s="2">
        <f t="shared" si="265"/>
        <v>0.31924302520647918</v>
      </c>
      <c r="FC221" s="2">
        <f t="shared" si="265"/>
        <v>0.3255316552025776</v>
      </c>
      <c r="FD221" s="2">
        <f t="shared" si="265"/>
        <v>0.32536074959014194</v>
      </c>
      <c r="FE221" s="2">
        <f t="shared" si="265"/>
        <v>0.34343661976276751</v>
      </c>
      <c r="FG221" s="2">
        <f t="shared" si="266"/>
        <v>0.99999961201016685</v>
      </c>
      <c r="FH221" s="2">
        <f t="shared" si="266"/>
        <v>0.99999949470843008</v>
      </c>
      <c r="FI221" s="2">
        <f t="shared" si="266"/>
        <v>0.99999957054870059</v>
      </c>
      <c r="FJ221" s="2">
        <f t="shared" si="266"/>
        <v>0.9999996622197993</v>
      </c>
      <c r="FK221" s="2">
        <f t="shared" si="266"/>
        <v>0.99999972041157115</v>
      </c>
      <c r="FL221" s="2">
        <f t="shared" si="266"/>
        <v>0.99999969205529016</v>
      </c>
      <c r="FM221" s="2">
        <f t="shared" si="266"/>
        <v>0.99999966375647098</v>
      </c>
      <c r="FN221" s="2">
        <f t="shared" si="266"/>
        <v>0.9999997598895991</v>
      </c>
      <c r="FO221" s="2">
        <f t="shared" si="266"/>
        <v>0.99999974255037483</v>
      </c>
      <c r="FP221" s="2">
        <f t="shared" si="266"/>
        <v>0.99999959459169674</v>
      </c>
      <c r="FQ221" s="2">
        <f t="shared" si="266"/>
        <v>0.99999956727006334</v>
      </c>
      <c r="FR221" s="2">
        <f t="shared" si="266"/>
        <v>0.99999959027217333</v>
      </c>
      <c r="FS221" s="2">
        <f t="shared" si="266"/>
        <v>0.99999963073797549</v>
      </c>
      <c r="FT221" s="2">
        <f t="shared" si="266"/>
        <v>0.99999962909659579</v>
      </c>
      <c r="FU221" s="2">
        <f t="shared" si="266"/>
        <v>0.99999950536590032</v>
      </c>
      <c r="FW221" s="2">
        <f t="shared" si="256"/>
        <v>0.98796841610196784</v>
      </c>
      <c r="FX221" s="2">
        <f t="shared" si="256"/>
        <v>0.9827017672366668</v>
      </c>
      <c r="FY221" s="2">
        <f t="shared" si="256"/>
        <v>0.98013680504594314</v>
      </c>
      <c r="FZ221" s="2">
        <f t="shared" si="256"/>
        <v>0.98898139435955845</v>
      </c>
      <c r="GA221" s="2">
        <f t="shared" si="256"/>
        <v>0.98851870625047344</v>
      </c>
      <c r="GB221" s="2">
        <f t="shared" si="256"/>
        <v>0.98811120472586067</v>
      </c>
      <c r="GC221" s="2">
        <f t="shared" si="256"/>
        <v>0.98919072101766692</v>
      </c>
      <c r="GD221" s="2">
        <f t="shared" si="256"/>
        <v>0.99288575350870811</v>
      </c>
      <c r="GE221" s="2">
        <f t="shared" si="256"/>
        <v>0.9917588859237717</v>
      </c>
      <c r="GF221" s="2">
        <f t="shared" si="256"/>
        <v>0.98603006222742984</v>
      </c>
      <c r="GG221" s="2">
        <f t="shared" si="256"/>
        <v>0.9844994533830751</v>
      </c>
      <c r="GH221" s="2">
        <f t="shared" si="256"/>
        <v>0.98270797979451752</v>
      </c>
      <c r="GI221" s="2">
        <f t="shared" si="256"/>
        <v>0.9807826411698144</v>
      </c>
      <c r="GJ221" s="2">
        <f t="shared" si="256"/>
        <v>0.97860388927336017</v>
      </c>
      <c r="GK221" s="2">
        <f t="shared" si="256"/>
        <v>0.9720679626599944</v>
      </c>
      <c r="GM221" s="82">
        <f t="shared" si="257"/>
        <v>0</v>
      </c>
      <c r="GN221" s="82">
        <f t="shared" si="257"/>
        <v>0</v>
      </c>
      <c r="GO221" s="82">
        <f t="shared" si="257"/>
        <v>0</v>
      </c>
      <c r="GP221" s="82">
        <f t="shared" si="257"/>
        <v>0</v>
      </c>
      <c r="GQ221" s="82">
        <f t="shared" si="257"/>
        <v>0</v>
      </c>
      <c r="GR221" s="82">
        <f t="shared" si="257"/>
        <v>0</v>
      </c>
      <c r="GS221" s="82">
        <f t="shared" si="257"/>
        <v>0</v>
      </c>
      <c r="GT221" s="82">
        <f t="shared" si="257"/>
        <v>0</v>
      </c>
      <c r="GU221" s="82">
        <f t="shared" si="257"/>
        <v>0</v>
      </c>
      <c r="GV221" s="82">
        <f t="shared" si="257"/>
        <v>0</v>
      </c>
      <c r="GW221" s="82">
        <f t="shared" si="257"/>
        <v>0</v>
      </c>
      <c r="GX221" s="82">
        <f t="shared" si="257"/>
        <v>0</v>
      </c>
      <c r="GY221" s="82">
        <f t="shared" si="257"/>
        <v>0</v>
      </c>
      <c r="GZ221" s="82">
        <f t="shared" si="257"/>
        <v>0</v>
      </c>
      <c r="HA221" s="82">
        <f t="shared" si="257"/>
        <v>0</v>
      </c>
      <c r="HC221" s="82">
        <f t="shared" si="267"/>
        <v>0</v>
      </c>
      <c r="HD221" s="82">
        <f t="shared" si="267"/>
        <v>0</v>
      </c>
      <c r="HE221" s="82">
        <f t="shared" si="267"/>
        <v>0</v>
      </c>
      <c r="HF221" s="82">
        <f t="shared" si="261"/>
        <v>0</v>
      </c>
      <c r="HG221" s="82">
        <f t="shared" si="261"/>
        <v>0</v>
      </c>
      <c r="HH221" s="82">
        <f t="shared" si="261"/>
        <v>0</v>
      </c>
      <c r="HI221" s="82">
        <f t="shared" si="241"/>
        <v>0</v>
      </c>
      <c r="HJ221" s="82">
        <f t="shared" si="241"/>
        <v>0</v>
      </c>
      <c r="HK221" s="82">
        <f t="shared" si="241"/>
        <v>0</v>
      </c>
      <c r="HL221" s="82">
        <f t="shared" si="241"/>
        <v>0</v>
      </c>
      <c r="HM221" s="82">
        <f t="shared" si="241"/>
        <v>0</v>
      </c>
      <c r="HN221" s="82">
        <f t="shared" si="241"/>
        <v>0</v>
      </c>
      <c r="HO221" s="82">
        <f t="shared" si="226"/>
        <v>0</v>
      </c>
      <c r="HP221" s="82">
        <f t="shared" si="226"/>
        <v>0</v>
      </c>
      <c r="HQ221" s="82">
        <f t="shared" si="226"/>
        <v>0</v>
      </c>
      <c r="HS221" s="82">
        <f t="shared" si="258"/>
        <v>9.3437014038286398E-149</v>
      </c>
      <c r="HT221" s="82">
        <f t="shared" si="258"/>
        <v>6.4103684518718638E-140</v>
      </c>
      <c r="HU221" s="82">
        <f t="shared" si="258"/>
        <v>8.4072761305691331E-129</v>
      </c>
      <c r="HV221" s="82">
        <f t="shared" si="258"/>
        <v>8.4196398282010665E-170</v>
      </c>
      <c r="HW221" s="82">
        <f t="shared" si="258"/>
        <v>6.2019255923006021E-184</v>
      </c>
      <c r="HX221" s="82">
        <f t="shared" si="258"/>
        <v>9.3131130198920413E-167</v>
      </c>
      <c r="HY221" s="82">
        <f t="shared" si="258"/>
        <v>4.8649545033805238E-197</v>
      </c>
      <c r="HZ221" s="82">
        <f t="shared" si="258"/>
        <v>2.4321363240697512E-218</v>
      </c>
      <c r="IA221" s="82">
        <f t="shared" si="258"/>
        <v>1.2281356028901744E-189</v>
      </c>
      <c r="IB221" s="82">
        <f t="shared" si="258"/>
        <v>1.5725168405757721E-178</v>
      </c>
      <c r="IC221" s="82">
        <f t="shared" si="258"/>
        <v>1.1988544378898437E-177</v>
      </c>
      <c r="ID221" s="82">
        <f t="shared" si="258"/>
        <v>1.4285912135867738E-165</v>
      </c>
      <c r="IE221" s="82">
        <f t="shared" si="258"/>
        <v>2.492673094590356E-141</v>
      </c>
      <c r="IF221" s="82">
        <f t="shared" si="258"/>
        <v>3.0409588045270577E-110</v>
      </c>
      <c r="IG221" s="82">
        <f t="shared" si="258"/>
        <v>2.7973601709617668E-140</v>
      </c>
      <c r="II221" s="82">
        <f t="shared" si="259"/>
        <v>1.0297180632667869E-49</v>
      </c>
      <c r="IJ221" s="82">
        <f t="shared" si="259"/>
        <v>4.9302126075558649E-42</v>
      </c>
      <c r="IK221" s="82">
        <f t="shared" si="259"/>
        <v>6.1013310827079834E-36</v>
      </c>
      <c r="IL221" s="82">
        <f t="shared" si="259"/>
        <v>4.8874808403220531E-55</v>
      </c>
      <c r="IM221" s="82">
        <f t="shared" si="259"/>
        <v>1.2512366777775418E-56</v>
      </c>
      <c r="IN221" s="82">
        <f t="shared" si="259"/>
        <v>2.9713320346023194E-52</v>
      </c>
      <c r="IO221" s="82">
        <f t="shared" si="259"/>
        <v>9.0988699707402996E-63</v>
      </c>
      <c r="IP221" s="82">
        <f t="shared" si="259"/>
        <v>1.6135049931788589E-74</v>
      </c>
      <c r="IQ221" s="82">
        <f t="shared" si="259"/>
        <v>2.3805078398278581E-63</v>
      </c>
      <c r="IR221" s="82">
        <f t="shared" si="259"/>
        <v>2.4960444559960847E-53</v>
      </c>
      <c r="IS221" s="82">
        <f t="shared" si="259"/>
        <v>7.0417273883161883E-52</v>
      </c>
      <c r="IT221" s="82">
        <f t="shared" si="259"/>
        <v>1.1171175062804058E-47</v>
      </c>
      <c r="IU221" s="82">
        <f t="shared" si="259"/>
        <v>8.9062669173045246E-40</v>
      </c>
      <c r="IV221" s="82">
        <f t="shared" si="259"/>
        <v>3.470214138140075E-29</v>
      </c>
      <c r="IW221" s="82">
        <f t="shared" si="259"/>
        <v>4.9745725506650677E-38</v>
      </c>
      <c r="IY221" s="82">
        <f t="shared" si="260"/>
        <v>1.0297180632667869E-49</v>
      </c>
      <c r="IZ221" s="82">
        <f t="shared" si="260"/>
        <v>4.9302126075558649E-42</v>
      </c>
      <c r="JA221" s="82">
        <f t="shared" si="260"/>
        <v>6.1013310827079834E-36</v>
      </c>
      <c r="JB221" s="82">
        <f t="shared" si="260"/>
        <v>4.8874808403220531E-55</v>
      </c>
      <c r="JC221" s="82">
        <f t="shared" si="260"/>
        <v>1.2512366777775418E-56</v>
      </c>
      <c r="JD221" s="82">
        <f t="shared" si="260"/>
        <v>2.9713320346023194E-52</v>
      </c>
      <c r="JE221" s="82">
        <f t="shared" si="260"/>
        <v>9.0988699707402996E-63</v>
      </c>
      <c r="JF221" s="82">
        <f t="shared" si="260"/>
        <v>1.6135049931788589E-74</v>
      </c>
      <c r="JG221" s="82">
        <f t="shared" si="260"/>
        <v>2.3805078398278581E-63</v>
      </c>
      <c r="JH221" s="82">
        <f t="shared" si="260"/>
        <v>2.4960444559960847E-53</v>
      </c>
      <c r="JI221" s="82">
        <f t="shared" si="260"/>
        <v>7.0417273883161883E-52</v>
      </c>
      <c r="JJ221" s="82">
        <f t="shared" si="260"/>
        <v>1.1171175062804058E-47</v>
      </c>
      <c r="JK221" s="82">
        <f t="shared" si="260"/>
        <v>8.9062669173045246E-40</v>
      </c>
      <c r="JL221" s="82">
        <f t="shared" si="260"/>
        <v>3.470214138140075E-29</v>
      </c>
      <c r="JM221" s="82">
        <f t="shared" si="260"/>
        <v>4.9745725506650677E-38</v>
      </c>
    </row>
    <row r="222" spans="2:273" x14ac:dyDescent="0.25">
      <c r="B222" s="2">
        <v>195</v>
      </c>
      <c r="C222" s="37">
        <v>0.33380199999999999</v>
      </c>
      <c r="D222" s="37">
        <v>0.32335999999999998</v>
      </c>
      <c r="E222" s="37">
        <v>0.316085</v>
      </c>
      <c r="F222" s="37">
        <v>0.31561800000000001</v>
      </c>
      <c r="G222" s="37">
        <v>0.31029400000000001</v>
      </c>
      <c r="H222" s="37">
        <v>0.31744899999999998</v>
      </c>
      <c r="I222" s="37">
        <v>0.31689899999999999</v>
      </c>
      <c r="J222" s="37">
        <v>0.31951099999999999</v>
      </c>
      <c r="K222" s="37">
        <v>0.32011699999999998</v>
      </c>
      <c r="L222" s="37">
        <v>0.35028500000000001</v>
      </c>
      <c r="M222" s="37">
        <v>0.37103999999999998</v>
      </c>
      <c r="N222" s="37">
        <v>0.33974100000000002</v>
      </c>
      <c r="O222" s="37">
        <v>0.32292700000000002</v>
      </c>
      <c r="P222" s="37">
        <v>0.33107199999999998</v>
      </c>
      <c r="Q222" s="37">
        <v>0.346993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 t="e">
        <f t="shared" si="262"/>
        <v>#N/A</v>
      </c>
      <c r="AG222" s="4">
        <f t="shared" si="262"/>
        <v>0.34320731970673279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</v>
      </c>
      <c r="AW222" s="4">
        <f t="shared" si="263"/>
        <v>3.7856802932672018E-3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 t="e">
        <f t="shared" si="254"/>
        <v>#N/A</v>
      </c>
      <c r="BM222" s="2">
        <f t="shared" si="254"/>
        <v>0.34320731970673279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 t="str">
        <f t="shared" si="296"/>
        <v/>
      </c>
      <c r="DI222" s="2">
        <f t="shared" si="297"/>
        <v>0.346993</v>
      </c>
      <c r="DK222" s="2">
        <f t="shared" si="264"/>
        <v>0.45935987878787887</v>
      </c>
      <c r="DL222" s="2">
        <f t="shared" si="264"/>
        <v>0.50979344873444865</v>
      </c>
      <c r="DM222" s="2">
        <f t="shared" si="264"/>
        <v>0.50198417983193266</v>
      </c>
      <c r="DN222" s="2">
        <f t="shared" si="264"/>
        <v>0.49580878757331381</v>
      </c>
      <c r="DO222" s="2">
        <f t="shared" si="264"/>
        <v>0.50359180919540225</v>
      </c>
      <c r="DP222" s="2">
        <f t="shared" si="264"/>
        <v>0.49358053225806453</v>
      </c>
      <c r="DQ222" s="2">
        <f t="shared" si="264"/>
        <v>0.49049420362903218</v>
      </c>
      <c r="DR222" s="2">
        <f t="shared" si="264"/>
        <v>0.5071823596059114</v>
      </c>
      <c r="DS222" s="2">
        <f t="shared" si="264"/>
        <v>0.51508960788177349</v>
      </c>
      <c r="DT222" s="2">
        <f t="shared" si="264"/>
        <v>0.49071074866310155</v>
      </c>
      <c r="DU222" s="2">
        <f t="shared" si="264"/>
        <v>0.48953807843137248</v>
      </c>
      <c r="DV222" s="2">
        <f t="shared" si="264"/>
        <v>0.5348086427807488</v>
      </c>
      <c r="DW222" s="2">
        <f t="shared" si="264"/>
        <v>0.52659026114082008</v>
      </c>
      <c r="DX222" s="2">
        <f t="shared" si="264"/>
        <v>0.49876166844919789</v>
      </c>
      <c r="DY222" s="2">
        <f t="shared" si="264"/>
        <v>0.43757899206349199</v>
      </c>
      <c r="EA222" s="2">
        <f t="shared" si="240"/>
        <v>0.30767973944849947</v>
      </c>
      <c r="EB222" s="2">
        <f t="shared" si="240"/>
        <v>0.31012591772948106</v>
      </c>
      <c r="EC222" s="2">
        <f t="shared" si="240"/>
        <v>0.30601824821694401</v>
      </c>
      <c r="ED222" s="2">
        <f t="shared" si="240"/>
        <v>0.30872849603855362</v>
      </c>
      <c r="EE222" s="2">
        <f t="shared" si="240"/>
        <v>0.29058884800456908</v>
      </c>
      <c r="EF222" s="2">
        <f t="shared" si="239"/>
        <v>0.3019873415944111</v>
      </c>
      <c r="EG222" s="2">
        <f t="shared" si="239"/>
        <v>0.31140987056676933</v>
      </c>
      <c r="EH222" s="2">
        <f t="shared" si="239"/>
        <v>0.30043841161668239</v>
      </c>
      <c r="EI222" s="2">
        <f t="shared" si="239"/>
        <v>0.30162250857658757</v>
      </c>
      <c r="EJ222" s="2">
        <f t="shared" si="239"/>
        <v>0.3024903275971258</v>
      </c>
      <c r="EK222" s="2">
        <f t="shared" si="212"/>
        <v>0.30794731514505902</v>
      </c>
      <c r="EL222" s="2">
        <f t="shared" si="212"/>
        <v>0.30921515295672281</v>
      </c>
      <c r="EM222" s="2">
        <f t="shared" si="212"/>
        <v>0.32432671198842866</v>
      </c>
      <c r="EN222" s="2">
        <f t="shared" si="212"/>
        <v>0.32042051932192289</v>
      </c>
      <c r="EO222" s="2">
        <f t="shared" si="212"/>
        <v>0.3488479173056882</v>
      </c>
      <c r="EQ222" s="2">
        <f t="shared" si="265"/>
        <v>0.32177546318554939</v>
      </c>
      <c r="ER222" s="2">
        <f t="shared" si="265"/>
        <v>0.31670195462562306</v>
      </c>
      <c r="ES222" s="2">
        <f t="shared" si="265"/>
        <v>0.31458130746057228</v>
      </c>
      <c r="ET222" s="2">
        <f t="shared" si="265"/>
        <v>0.30778948091184277</v>
      </c>
      <c r="EU222" s="2">
        <f t="shared" si="265"/>
        <v>0.30184762425660017</v>
      </c>
      <c r="EV222" s="2">
        <f t="shared" si="265"/>
        <v>0.30733282097132153</v>
      </c>
      <c r="EW222" s="2">
        <f t="shared" si="265"/>
        <v>0.30854900622913795</v>
      </c>
      <c r="EX222" s="2">
        <f t="shared" si="265"/>
        <v>0.30834572367220869</v>
      </c>
      <c r="EY222" s="2">
        <f t="shared" si="265"/>
        <v>0.31786315060102294</v>
      </c>
      <c r="EZ222" s="2">
        <f t="shared" si="265"/>
        <v>0.31239447708038964</v>
      </c>
      <c r="FA222" s="2">
        <f t="shared" si="265"/>
        <v>0.31585882671295346</v>
      </c>
      <c r="FB222" s="2">
        <f t="shared" si="265"/>
        <v>0.31894215171453888</v>
      </c>
      <c r="FC222" s="2">
        <f t="shared" si="265"/>
        <v>0.32516410670496132</v>
      </c>
      <c r="FD222" s="2">
        <f t="shared" si="265"/>
        <v>0.32496676524067147</v>
      </c>
      <c r="FE222" s="2">
        <f t="shared" si="265"/>
        <v>0.34305945934344795</v>
      </c>
      <c r="FG222" s="2">
        <f t="shared" si="266"/>
        <v>0.99999964614905446</v>
      </c>
      <c r="FH222" s="2">
        <f t="shared" si="266"/>
        <v>0.99999953916859063</v>
      </c>
      <c r="FI222" s="2">
        <f t="shared" si="266"/>
        <v>0.99999960833574519</v>
      </c>
      <c r="FJ222" s="2">
        <f t="shared" si="266"/>
        <v>0.99999969194078653</v>
      </c>
      <c r="FK222" s="2">
        <f t="shared" si="266"/>
        <v>0.99999974501231603</v>
      </c>
      <c r="FL222" s="2">
        <f t="shared" si="266"/>
        <v>0.9999997191510791</v>
      </c>
      <c r="FM222" s="2">
        <f t="shared" si="266"/>
        <v>0.99999969334224781</v>
      </c>
      <c r="FN222" s="2">
        <f t="shared" si="266"/>
        <v>0.99999978101670717</v>
      </c>
      <c r="FO222" s="2">
        <f t="shared" si="266"/>
        <v>0.99999976520314593</v>
      </c>
      <c r="FP222" s="2">
        <f t="shared" si="266"/>
        <v>0.99999963026321992</v>
      </c>
      <c r="FQ222" s="2">
        <f t="shared" si="266"/>
        <v>0.99999960534559218</v>
      </c>
      <c r="FR222" s="2">
        <f t="shared" si="266"/>
        <v>0.99999962632376749</v>
      </c>
      <c r="FS222" s="2">
        <f t="shared" si="266"/>
        <v>0.99999966322902012</v>
      </c>
      <c r="FT222" s="2">
        <f t="shared" si="266"/>
        <v>0.999999661732064</v>
      </c>
      <c r="FU222" s="2">
        <f t="shared" si="266"/>
        <v>0.99999954888831999</v>
      </c>
      <c r="FW222" s="2">
        <f t="shared" si="256"/>
        <v>0.98901543627331701</v>
      </c>
      <c r="FX222" s="2">
        <f t="shared" si="256"/>
        <v>0.98419977537594072</v>
      </c>
      <c r="FY222" s="2">
        <f t="shared" si="256"/>
        <v>0.98185283426402503</v>
      </c>
      <c r="FZ222" s="2">
        <f t="shared" si="256"/>
        <v>0.98994115999627685</v>
      </c>
      <c r="GA222" s="2">
        <f t="shared" si="256"/>
        <v>0.98951834677635397</v>
      </c>
      <c r="GB222" s="2">
        <f t="shared" si="256"/>
        <v>0.98914593556783759</v>
      </c>
      <c r="GC222" s="2">
        <f t="shared" si="256"/>
        <v>0.9901324353678389</v>
      </c>
      <c r="GD222" s="2">
        <f t="shared" si="256"/>
        <v>0.99350766603709872</v>
      </c>
      <c r="GE222" s="2">
        <f t="shared" si="256"/>
        <v>0.99247856062247553</v>
      </c>
      <c r="GF222" s="2">
        <f t="shared" si="256"/>
        <v>0.98724358510156496</v>
      </c>
      <c r="GG222" s="2">
        <f t="shared" si="256"/>
        <v>0.98584402641895275</v>
      </c>
      <c r="GH222" s="2">
        <f t="shared" si="256"/>
        <v>0.98420545858009389</v>
      </c>
      <c r="GI222" s="2">
        <f t="shared" si="256"/>
        <v>0.98244387445202574</v>
      </c>
      <c r="GJ222" s="2">
        <f t="shared" si="256"/>
        <v>0.98044970921494878</v>
      </c>
      <c r="GK222" s="2">
        <f t="shared" si="256"/>
        <v>0.97446291626804427</v>
      </c>
      <c r="GM222" s="82">
        <f t="shared" si="257"/>
        <v>0</v>
      </c>
      <c r="GN222" s="82">
        <f t="shared" si="257"/>
        <v>0</v>
      </c>
      <c r="GO222" s="82">
        <f t="shared" si="257"/>
        <v>0</v>
      </c>
      <c r="GP222" s="82">
        <f t="shared" si="257"/>
        <v>0</v>
      </c>
      <c r="GQ222" s="82">
        <f t="shared" si="257"/>
        <v>0</v>
      </c>
      <c r="GR222" s="82">
        <f t="shared" si="257"/>
        <v>0</v>
      </c>
      <c r="GS222" s="82">
        <f t="shared" si="257"/>
        <v>0</v>
      </c>
      <c r="GT222" s="82">
        <f t="shared" si="257"/>
        <v>0</v>
      </c>
      <c r="GU222" s="82">
        <f t="shared" si="257"/>
        <v>0</v>
      </c>
      <c r="GV222" s="82">
        <f t="shared" si="257"/>
        <v>0</v>
      </c>
      <c r="GW222" s="82">
        <f t="shared" si="257"/>
        <v>0</v>
      </c>
      <c r="GX222" s="82">
        <f t="shared" si="257"/>
        <v>0</v>
      </c>
      <c r="GY222" s="82">
        <f t="shared" si="257"/>
        <v>0</v>
      </c>
      <c r="GZ222" s="82">
        <f t="shared" si="257"/>
        <v>0</v>
      </c>
      <c r="HA222" s="82">
        <f t="shared" si="257"/>
        <v>0</v>
      </c>
      <c r="HC222" s="82">
        <f t="shared" si="267"/>
        <v>0</v>
      </c>
      <c r="HD222" s="82">
        <f t="shared" si="267"/>
        <v>0</v>
      </c>
      <c r="HE222" s="82">
        <f t="shared" si="267"/>
        <v>0</v>
      </c>
      <c r="HF222" s="82">
        <f t="shared" si="261"/>
        <v>0</v>
      </c>
      <c r="HG222" s="82">
        <f t="shared" si="261"/>
        <v>0</v>
      </c>
      <c r="HH222" s="82">
        <f t="shared" si="261"/>
        <v>0</v>
      </c>
      <c r="HI222" s="82">
        <f t="shared" si="241"/>
        <v>0</v>
      </c>
      <c r="HJ222" s="82">
        <f t="shared" si="241"/>
        <v>0</v>
      </c>
      <c r="HK222" s="82">
        <f t="shared" si="241"/>
        <v>0</v>
      </c>
      <c r="HL222" s="82">
        <f t="shared" si="241"/>
        <v>0</v>
      </c>
      <c r="HM222" s="82">
        <f t="shared" si="241"/>
        <v>0</v>
      </c>
      <c r="HN222" s="82">
        <f t="shared" si="241"/>
        <v>0</v>
      </c>
      <c r="HO222" s="82">
        <f t="shared" si="226"/>
        <v>0</v>
      </c>
      <c r="HP222" s="82">
        <f t="shared" si="226"/>
        <v>0</v>
      </c>
      <c r="HQ222" s="82">
        <f t="shared" si="226"/>
        <v>0</v>
      </c>
      <c r="HS222" s="82">
        <f t="shared" si="258"/>
        <v>1.2666251516248307E-152</v>
      </c>
      <c r="HT222" s="82">
        <f t="shared" si="258"/>
        <v>1.1380521718793809E-143</v>
      </c>
      <c r="HU222" s="82">
        <f t="shared" si="258"/>
        <v>3.0983616635774563E-132</v>
      </c>
      <c r="HV222" s="82">
        <f t="shared" si="258"/>
        <v>4.5039374096964986E-174</v>
      </c>
      <c r="HW222" s="82">
        <f t="shared" si="258"/>
        <v>1.7268803263454831E-188</v>
      </c>
      <c r="HX222" s="82">
        <f t="shared" si="258"/>
        <v>5.9801434385992904E-171</v>
      </c>
      <c r="HY222" s="82">
        <f t="shared" si="258"/>
        <v>6.0371006425223207E-202</v>
      </c>
      <c r="HZ222" s="82">
        <f t="shared" si="258"/>
        <v>1.6853870891924564E-223</v>
      </c>
      <c r="IA222" s="82">
        <f t="shared" si="258"/>
        <v>3.3985172373615364E-194</v>
      </c>
      <c r="IB222" s="82">
        <f t="shared" si="258"/>
        <v>4.3912302860020931E-183</v>
      </c>
      <c r="IC222" s="82">
        <f t="shared" si="258"/>
        <v>3.0639675101748009E-182</v>
      </c>
      <c r="ID222" s="82">
        <f t="shared" si="258"/>
        <v>6.2422860155028304E-170</v>
      </c>
      <c r="IE222" s="82">
        <f t="shared" si="258"/>
        <v>4.3085435483775098E-145</v>
      </c>
      <c r="IF222" s="82">
        <f t="shared" si="258"/>
        <v>3.4778718443636371E-113</v>
      </c>
      <c r="IG222" s="82">
        <f t="shared" si="258"/>
        <v>3.4241876134215385E-144</v>
      </c>
      <c r="II222" s="82">
        <f t="shared" si="259"/>
        <v>9.7501331658403344E-52</v>
      </c>
      <c r="IJ222" s="82">
        <f t="shared" si="259"/>
        <v>6.8394292694126455E-44</v>
      </c>
      <c r="IK222" s="82">
        <f t="shared" si="259"/>
        <v>1.4101416326430513E-37</v>
      </c>
      <c r="IL222" s="82">
        <f t="shared" si="259"/>
        <v>3.0651617130476026E-57</v>
      </c>
      <c r="IM222" s="82">
        <f t="shared" si="259"/>
        <v>6.4225393346627816E-59</v>
      </c>
      <c r="IN222" s="82">
        <f t="shared" si="259"/>
        <v>2.2302401413733693E-54</v>
      </c>
      <c r="IO222" s="82">
        <f t="shared" si="259"/>
        <v>2.809397077029709E-65</v>
      </c>
      <c r="IP222" s="82">
        <f t="shared" si="259"/>
        <v>2.9710450179845087E-77</v>
      </c>
      <c r="IQ222" s="82">
        <f t="shared" si="259"/>
        <v>9.7418259959066366E-66</v>
      </c>
      <c r="IR222" s="82">
        <f t="shared" si="259"/>
        <v>1.3911254521803171E-55</v>
      </c>
      <c r="IS222" s="82">
        <f t="shared" si="259"/>
        <v>3.9873016065361658E-54</v>
      </c>
      <c r="IT222" s="82">
        <f t="shared" si="259"/>
        <v>8.5389506708742293E-50</v>
      </c>
      <c r="IU222" s="82">
        <f t="shared" si="259"/>
        <v>1.4028563403589719E-41</v>
      </c>
      <c r="IV222" s="82">
        <f t="shared" si="259"/>
        <v>1.5793112670817117E-30</v>
      </c>
      <c r="IW222" s="82">
        <f t="shared" si="259"/>
        <v>6.1443130533257345E-40</v>
      </c>
      <c r="IY222" s="82">
        <f t="shared" si="260"/>
        <v>9.7501331658403344E-52</v>
      </c>
      <c r="IZ222" s="82">
        <f t="shared" si="260"/>
        <v>6.8394292694126455E-44</v>
      </c>
      <c r="JA222" s="82">
        <f t="shared" si="260"/>
        <v>1.4101416326430513E-37</v>
      </c>
      <c r="JB222" s="82">
        <f t="shared" si="260"/>
        <v>3.0651617130476026E-57</v>
      </c>
      <c r="JC222" s="82">
        <f t="shared" si="260"/>
        <v>6.4225393346627816E-59</v>
      </c>
      <c r="JD222" s="82">
        <f t="shared" si="260"/>
        <v>2.2302401413733693E-54</v>
      </c>
      <c r="JE222" s="82">
        <f t="shared" si="260"/>
        <v>2.809397077029709E-65</v>
      </c>
      <c r="JF222" s="82">
        <f t="shared" si="260"/>
        <v>2.9710450179845087E-77</v>
      </c>
      <c r="JG222" s="82">
        <f t="shared" si="260"/>
        <v>9.7418259959066366E-66</v>
      </c>
      <c r="JH222" s="82">
        <f t="shared" si="260"/>
        <v>1.3911254521803171E-55</v>
      </c>
      <c r="JI222" s="82">
        <f t="shared" si="260"/>
        <v>3.9873016065361658E-54</v>
      </c>
      <c r="JJ222" s="82">
        <f t="shared" si="260"/>
        <v>8.5389506708742293E-50</v>
      </c>
      <c r="JK222" s="82">
        <f t="shared" si="260"/>
        <v>1.4028563403589719E-41</v>
      </c>
      <c r="JL222" s="82">
        <f t="shared" si="260"/>
        <v>1.5793112670817117E-30</v>
      </c>
      <c r="JM222" s="82">
        <f t="shared" si="260"/>
        <v>6.1443130533257345E-40</v>
      </c>
    </row>
    <row r="223" spans="2:273" x14ac:dyDescent="0.25">
      <c r="B223" s="2">
        <v>196</v>
      </c>
      <c r="C223" s="37">
        <v>0.33041199999999998</v>
      </c>
      <c r="D223" s="37">
        <v>0.320405</v>
      </c>
      <c r="E223" s="37">
        <v>0.320189</v>
      </c>
      <c r="F223" s="37">
        <v>0.31483299999999997</v>
      </c>
      <c r="G223" s="37">
        <v>0.31099599999999999</v>
      </c>
      <c r="H223" s="37">
        <v>0.31084899999999999</v>
      </c>
      <c r="I223" s="37">
        <v>0.314801</v>
      </c>
      <c r="J223" s="37">
        <v>0.31694099999999997</v>
      </c>
      <c r="K223" s="37">
        <v>0.32358599999999998</v>
      </c>
      <c r="L223" s="37">
        <v>0.34887299999999999</v>
      </c>
      <c r="M223" s="37">
        <v>0.36863099999999999</v>
      </c>
      <c r="N223" s="37">
        <v>0.33675100000000002</v>
      </c>
      <c r="O223" s="37">
        <v>0.32361200000000001</v>
      </c>
      <c r="P223" s="37">
        <v>0.328843</v>
      </c>
      <c r="Q223" s="37">
        <v>0.34504400000000002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 t="e">
        <f t="shared" si="262"/>
        <v>#N/A</v>
      </c>
      <c r="AG223" s="4">
        <f t="shared" si="262"/>
        <v>0.3428187090268271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</v>
      </c>
      <c r="AW223" s="4">
        <f t="shared" si="263"/>
        <v>2.225290973172922E-3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 t="e">
        <f t="shared" si="254"/>
        <v>#N/A</v>
      </c>
      <c r="BM223" s="2">
        <f t="shared" si="254"/>
        <v>0.3428187090268271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 t="str">
        <f t="shared" si="296"/>
        <v/>
      </c>
      <c r="DI223" s="2">
        <f t="shared" si="297"/>
        <v>0.34504400000000002</v>
      </c>
      <c r="DK223" s="2">
        <f t="shared" si="264"/>
        <v>0.45975487878787885</v>
      </c>
      <c r="DL223" s="2">
        <f t="shared" si="264"/>
        <v>0.51053643123123116</v>
      </c>
      <c r="DM223" s="2">
        <f t="shared" si="264"/>
        <v>0.50262229159663863</v>
      </c>
      <c r="DN223" s="2">
        <f t="shared" si="264"/>
        <v>0.49641015285923751</v>
      </c>
      <c r="DO223" s="2">
        <f t="shared" si="264"/>
        <v>0.50427577471264362</v>
      </c>
      <c r="DP223" s="2">
        <f t="shared" si="264"/>
        <v>0.49423231209677421</v>
      </c>
      <c r="DQ223" s="2">
        <f t="shared" si="264"/>
        <v>0.49110500403225799</v>
      </c>
      <c r="DR223" s="2">
        <f t="shared" si="264"/>
        <v>0.50787289326765195</v>
      </c>
      <c r="DS223" s="2">
        <f t="shared" si="264"/>
        <v>0.51579997931034494</v>
      </c>
      <c r="DT223" s="2">
        <f t="shared" si="264"/>
        <v>0.49132433384262791</v>
      </c>
      <c r="DU223" s="2">
        <f t="shared" si="264"/>
        <v>0.49015560728291313</v>
      </c>
      <c r="DV223" s="2">
        <f t="shared" si="264"/>
        <v>0.53564850863254398</v>
      </c>
      <c r="DW223" s="2">
        <f t="shared" si="264"/>
        <v>0.52730088948306597</v>
      </c>
      <c r="DX223" s="2">
        <f t="shared" si="264"/>
        <v>0.49931745989304821</v>
      </c>
      <c r="DY223" s="2">
        <f t="shared" si="264"/>
        <v>0.43776997777777771</v>
      </c>
      <c r="EA223" s="2">
        <f t="shared" si="240"/>
        <v>0.30714032901497285</v>
      </c>
      <c r="EB223" s="2">
        <f t="shared" si="240"/>
        <v>0.3097603106638217</v>
      </c>
      <c r="EC223" s="2">
        <f t="shared" si="240"/>
        <v>0.30562262982980426</v>
      </c>
      <c r="ED223" s="2">
        <f t="shared" si="240"/>
        <v>0.30840678574330738</v>
      </c>
      <c r="EE223" s="2">
        <f t="shared" si="240"/>
        <v>0.29010632737202824</v>
      </c>
      <c r="EF223" s="2">
        <f t="shared" si="239"/>
        <v>0.30162404959774447</v>
      </c>
      <c r="EG223" s="2">
        <f t="shared" si="239"/>
        <v>0.31106971022921659</v>
      </c>
      <c r="EH223" s="2">
        <f t="shared" si="239"/>
        <v>0.30001676464254762</v>
      </c>
      <c r="EI223" s="2">
        <f t="shared" si="239"/>
        <v>0.30123236290022015</v>
      </c>
      <c r="EJ223" s="2">
        <f t="shared" si="239"/>
        <v>0.30209725742296922</v>
      </c>
      <c r="EK223" s="2">
        <f t="shared" si="239"/>
        <v>0.30756524816539094</v>
      </c>
      <c r="EL223" s="2">
        <f t="shared" si="239"/>
        <v>0.30880669977346736</v>
      </c>
      <c r="EM223" s="2">
        <f t="shared" si="239"/>
        <v>0.32395007681726667</v>
      </c>
      <c r="EN223" s="2">
        <f t="shared" si="239"/>
        <v>0.31997607201983902</v>
      </c>
      <c r="EO223" s="2">
        <f t="shared" si="239"/>
        <v>0.34852456550247274</v>
      </c>
      <c r="EQ223" s="2">
        <f t="shared" si="265"/>
        <v>0.32138891844919498</v>
      </c>
      <c r="ER223" s="2">
        <f t="shared" si="265"/>
        <v>0.31641228580453162</v>
      </c>
      <c r="ES223" s="2">
        <f t="shared" si="265"/>
        <v>0.3142808771431661</v>
      </c>
      <c r="ET223" s="2">
        <f t="shared" si="265"/>
        <v>0.30745822998280714</v>
      </c>
      <c r="EU223" s="2">
        <f t="shared" si="265"/>
        <v>0.3014827673580342</v>
      </c>
      <c r="EV223" s="2">
        <f t="shared" si="265"/>
        <v>0.30702550857092503</v>
      </c>
      <c r="EW223" s="2">
        <f t="shared" si="265"/>
        <v>0.30818017629199512</v>
      </c>
      <c r="EX223" s="2">
        <f t="shared" si="265"/>
        <v>0.30800375826168136</v>
      </c>
      <c r="EY223" s="2">
        <f t="shared" si="265"/>
        <v>0.31764003833461829</v>
      </c>
      <c r="EZ223" s="2">
        <f t="shared" si="265"/>
        <v>0.3121104269552773</v>
      </c>
      <c r="FA223" s="2">
        <f t="shared" si="265"/>
        <v>0.315565675175558</v>
      </c>
      <c r="FB223" s="2">
        <f t="shared" si="265"/>
        <v>0.31864127822259858</v>
      </c>
      <c r="FC223" s="2">
        <f t="shared" si="265"/>
        <v>0.32479655820734499</v>
      </c>
      <c r="FD223" s="2">
        <f t="shared" si="265"/>
        <v>0.32457278089120101</v>
      </c>
      <c r="FE223" s="2">
        <f t="shared" si="265"/>
        <v>0.34268229892412838</v>
      </c>
      <c r="FG223" s="2">
        <f t="shared" si="266"/>
        <v>0.99999967728409211</v>
      </c>
      <c r="FH223" s="2">
        <f t="shared" si="266"/>
        <v>0.99999957971674258</v>
      </c>
      <c r="FI223" s="2">
        <f t="shared" si="266"/>
        <v>0.99999964279794196</v>
      </c>
      <c r="FJ223" s="2">
        <f t="shared" si="266"/>
        <v>0.99999971904665053</v>
      </c>
      <c r="FK223" s="2">
        <f t="shared" si="266"/>
        <v>0.99999976744846308</v>
      </c>
      <c r="FL223" s="2">
        <f t="shared" si="266"/>
        <v>0.9999997438627336</v>
      </c>
      <c r="FM223" s="2">
        <f t="shared" si="266"/>
        <v>0.99999972032479856</v>
      </c>
      <c r="FN223" s="2">
        <f t="shared" si="266"/>
        <v>0.99999980028485935</v>
      </c>
      <c r="FO223" s="2">
        <f t="shared" si="266"/>
        <v>0.99999978586271954</v>
      </c>
      <c r="FP223" s="2">
        <f t="shared" si="266"/>
        <v>0.99999966279603791</v>
      </c>
      <c r="FQ223" s="2">
        <f t="shared" si="266"/>
        <v>0.99999964007088982</v>
      </c>
      <c r="FR223" s="2">
        <f t="shared" si="266"/>
        <v>0.99999965920321432</v>
      </c>
      <c r="FS223" s="2">
        <f t="shared" si="266"/>
        <v>0.99999969286120682</v>
      </c>
      <c r="FT223" s="2">
        <f t="shared" si="266"/>
        <v>0.99999969149596657</v>
      </c>
      <c r="FU223" s="2">
        <f t="shared" si="266"/>
        <v>0.99999958858124172</v>
      </c>
      <c r="FW223" s="2">
        <f t="shared" si="256"/>
        <v>0.98997226678546879</v>
      </c>
      <c r="FX223" s="2">
        <f t="shared" si="256"/>
        <v>0.98556996254062856</v>
      </c>
      <c r="FY223" s="2">
        <f t="shared" si="256"/>
        <v>0.98342311894604195</v>
      </c>
      <c r="FZ223" s="2">
        <f t="shared" si="256"/>
        <v>0.99081810227323786</v>
      </c>
      <c r="GA223" s="2">
        <f t="shared" si="256"/>
        <v>0.99043179415857774</v>
      </c>
      <c r="GB223" s="2">
        <f t="shared" si="256"/>
        <v>0.99009151258479156</v>
      </c>
      <c r="GC223" s="2">
        <f t="shared" si="256"/>
        <v>0.99099285374420176</v>
      </c>
      <c r="GD223" s="2">
        <f t="shared" si="256"/>
        <v>0.99407553667372317</v>
      </c>
      <c r="GE223" s="2">
        <f t="shared" si="256"/>
        <v>0.99313582301254322</v>
      </c>
      <c r="GF223" s="2">
        <f t="shared" si="256"/>
        <v>0.98835293837372085</v>
      </c>
      <c r="GG223" s="2">
        <f t="shared" si="256"/>
        <v>0.98707349776018283</v>
      </c>
      <c r="GH223" s="2">
        <f t="shared" si="256"/>
        <v>0.98557516012364121</v>
      </c>
      <c r="GI223" s="2">
        <f t="shared" si="256"/>
        <v>0.98396385138260467</v>
      </c>
      <c r="GJ223" s="2">
        <f t="shared" si="256"/>
        <v>0.98213919849645326</v>
      </c>
      <c r="GK223" s="2">
        <f t="shared" si="256"/>
        <v>0.97665745244020685</v>
      </c>
      <c r="GM223" s="82">
        <f t="shared" si="257"/>
        <v>0</v>
      </c>
      <c r="GN223" s="82">
        <f t="shared" si="257"/>
        <v>0</v>
      </c>
      <c r="GO223" s="82">
        <f t="shared" si="257"/>
        <v>0</v>
      </c>
      <c r="GP223" s="82">
        <f t="shared" si="257"/>
        <v>0</v>
      </c>
      <c r="GQ223" s="82">
        <f t="shared" si="257"/>
        <v>0</v>
      </c>
      <c r="GR223" s="82">
        <f t="shared" si="257"/>
        <v>0</v>
      </c>
      <c r="GS223" s="82">
        <f t="shared" si="257"/>
        <v>0</v>
      </c>
      <c r="GT223" s="82">
        <f t="shared" si="257"/>
        <v>0</v>
      </c>
      <c r="GU223" s="82">
        <f t="shared" si="257"/>
        <v>0</v>
      </c>
      <c r="GV223" s="82">
        <f t="shared" si="257"/>
        <v>0</v>
      </c>
      <c r="GW223" s="82">
        <f t="shared" si="257"/>
        <v>0</v>
      </c>
      <c r="GX223" s="82">
        <f t="shared" si="257"/>
        <v>0</v>
      </c>
      <c r="GY223" s="82">
        <f t="shared" si="257"/>
        <v>0</v>
      </c>
      <c r="GZ223" s="82">
        <f t="shared" si="257"/>
        <v>0</v>
      </c>
      <c r="HA223" s="82">
        <f t="shared" si="257"/>
        <v>0</v>
      </c>
      <c r="HC223" s="82">
        <f t="shared" si="267"/>
        <v>0</v>
      </c>
      <c r="HD223" s="82">
        <f t="shared" si="267"/>
        <v>0</v>
      </c>
      <c r="HE223" s="82">
        <f t="shared" si="267"/>
        <v>0</v>
      </c>
      <c r="HF223" s="82">
        <f t="shared" si="261"/>
        <v>0</v>
      </c>
      <c r="HG223" s="82">
        <f t="shared" si="261"/>
        <v>0</v>
      </c>
      <c r="HH223" s="82">
        <f t="shared" si="261"/>
        <v>0</v>
      </c>
      <c r="HI223" s="82">
        <f t="shared" si="241"/>
        <v>0</v>
      </c>
      <c r="HJ223" s="82">
        <f t="shared" si="241"/>
        <v>0</v>
      </c>
      <c r="HK223" s="82">
        <f t="shared" si="241"/>
        <v>0</v>
      </c>
      <c r="HL223" s="82">
        <f t="shared" si="241"/>
        <v>0</v>
      </c>
      <c r="HM223" s="82">
        <f t="shared" si="241"/>
        <v>0</v>
      </c>
      <c r="HN223" s="82">
        <f t="shared" si="241"/>
        <v>0</v>
      </c>
      <c r="HO223" s="82">
        <f t="shared" si="226"/>
        <v>0</v>
      </c>
      <c r="HP223" s="82">
        <f t="shared" si="226"/>
        <v>0</v>
      </c>
      <c r="HQ223" s="82">
        <f t="shared" si="226"/>
        <v>0</v>
      </c>
      <c r="HS223" s="82">
        <f t="shared" si="258"/>
        <v>1.5296923087522227E-156</v>
      </c>
      <c r="HT223" s="82">
        <f t="shared" si="258"/>
        <v>1.8000007120873986E-147</v>
      </c>
      <c r="HU223" s="82">
        <f t="shared" si="258"/>
        <v>1.0277712835701386E-135</v>
      </c>
      <c r="HV223" s="82">
        <f t="shared" si="258"/>
        <v>2.129701249593961E-178</v>
      </c>
      <c r="HW223" s="82">
        <f t="shared" si="258"/>
        <v>4.2245733417388855E-193</v>
      </c>
      <c r="HX223" s="82">
        <f t="shared" si="258"/>
        <v>3.402331616094807E-175</v>
      </c>
      <c r="HY223" s="82">
        <f t="shared" si="258"/>
        <v>6.5123716854381001E-207</v>
      </c>
      <c r="HZ223" s="82">
        <f t="shared" si="258"/>
        <v>1.0155561712403935E-228</v>
      </c>
      <c r="IA223" s="82">
        <f t="shared" si="258"/>
        <v>8.2934783769872884E-199</v>
      </c>
      <c r="IB223" s="82">
        <f t="shared" si="258"/>
        <v>1.0732479857967483E-187</v>
      </c>
      <c r="IC223" s="82">
        <f t="shared" si="258"/>
        <v>6.8337358869681477E-187</v>
      </c>
      <c r="ID223" s="82">
        <f t="shared" si="258"/>
        <v>2.3909806685233686E-174</v>
      </c>
      <c r="IE223" s="82">
        <f t="shared" si="258"/>
        <v>6.6377330230258798E-149</v>
      </c>
      <c r="IF223" s="82">
        <f t="shared" si="258"/>
        <v>3.6336739069503458E-116</v>
      </c>
      <c r="IG223" s="82">
        <f t="shared" si="258"/>
        <v>3.6979078180337525E-148</v>
      </c>
      <c r="II223" s="82">
        <f t="shared" si="259"/>
        <v>8.3910808551153119E-54</v>
      </c>
      <c r="IJ223" s="82">
        <f t="shared" si="259"/>
        <v>8.624249032917064E-46</v>
      </c>
      <c r="IK223" s="82">
        <f t="shared" si="259"/>
        <v>2.9878418497914317E-39</v>
      </c>
      <c r="IL223" s="82">
        <f t="shared" si="259"/>
        <v>1.7358639515398616E-59</v>
      </c>
      <c r="IM223" s="82">
        <f t="shared" si="259"/>
        <v>2.9619783491152589E-61</v>
      </c>
      <c r="IN223" s="82">
        <f t="shared" si="259"/>
        <v>1.5146008187979596E-56</v>
      </c>
      <c r="IO223" s="82">
        <f t="shared" si="259"/>
        <v>7.7251675584692922E-68</v>
      </c>
      <c r="IP223" s="82">
        <f t="shared" si="259"/>
        <v>4.8730934375027238E-80</v>
      </c>
      <c r="IQ223" s="82">
        <f t="shared" si="259"/>
        <v>3.5928730971575408E-68</v>
      </c>
      <c r="IR223" s="82">
        <f t="shared" si="259"/>
        <v>6.9442091491177707E-58</v>
      </c>
      <c r="IS223" s="82">
        <f t="shared" si="259"/>
        <v>2.017340221258803E-56</v>
      </c>
      <c r="IT223" s="82">
        <f t="shared" si="259"/>
        <v>5.8536597928646127E-52</v>
      </c>
      <c r="IU223" s="82">
        <f t="shared" si="259"/>
        <v>2.0093221349256846E-43</v>
      </c>
      <c r="IV223" s="82">
        <f t="shared" si="259"/>
        <v>6.6850893317406809E-32</v>
      </c>
      <c r="IW223" s="82">
        <f t="shared" si="259"/>
        <v>6.7898630462493039E-42</v>
      </c>
      <c r="IY223" s="82">
        <f t="shared" si="260"/>
        <v>8.3910808551153119E-54</v>
      </c>
      <c r="IZ223" s="82">
        <f t="shared" si="260"/>
        <v>8.624249032917064E-46</v>
      </c>
      <c r="JA223" s="82">
        <f t="shared" si="260"/>
        <v>2.9878418497914317E-39</v>
      </c>
      <c r="JB223" s="82">
        <f t="shared" si="260"/>
        <v>1.7358639515398616E-59</v>
      </c>
      <c r="JC223" s="82">
        <f t="shared" si="260"/>
        <v>2.9619783491152589E-61</v>
      </c>
      <c r="JD223" s="82">
        <f t="shared" si="260"/>
        <v>1.5146008187979596E-56</v>
      </c>
      <c r="JE223" s="82">
        <f t="shared" si="260"/>
        <v>7.7251675584692922E-68</v>
      </c>
      <c r="JF223" s="82">
        <f t="shared" si="260"/>
        <v>4.8730934375027238E-80</v>
      </c>
      <c r="JG223" s="82">
        <f t="shared" si="260"/>
        <v>3.5928730971575408E-68</v>
      </c>
      <c r="JH223" s="82">
        <f t="shared" si="260"/>
        <v>6.9442091491177707E-58</v>
      </c>
      <c r="JI223" s="82">
        <f t="shared" si="260"/>
        <v>2.017340221258803E-56</v>
      </c>
      <c r="JJ223" s="82">
        <f t="shared" si="260"/>
        <v>5.8536597928646127E-52</v>
      </c>
      <c r="JK223" s="82">
        <f t="shared" si="260"/>
        <v>2.0093221349256846E-43</v>
      </c>
      <c r="JL223" s="82">
        <f t="shared" si="260"/>
        <v>6.6850893317406809E-32</v>
      </c>
      <c r="JM223" s="82">
        <f t="shared" si="260"/>
        <v>6.7898630462493039E-42</v>
      </c>
    </row>
    <row r="224" spans="2:273" x14ac:dyDescent="0.25">
      <c r="B224" s="2">
        <v>197</v>
      </c>
      <c r="C224" s="37">
        <v>0.32850299999999999</v>
      </c>
      <c r="D224" s="37">
        <v>0.31903199999999998</v>
      </c>
      <c r="E224" s="37">
        <v>0.31990299999999999</v>
      </c>
      <c r="F224" s="37">
        <v>0.31340000000000001</v>
      </c>
      <c r="G224" s="37">
        <v>0.30665900000000001</v>
      </c>
      <c r="H224" s="37">
        <v>0.31007800000000002</v>
      </c>
      <c r="I224" s="37">
        <v>0.31231199999999998</v>
      </c>
      <c r="J224" s="37">
        <v>0.31811</v>
      </c>
      <c r="K224" s="37">
        <v>0.31818200000000002</v>
      </c>
      <c r="L224" s="37">
        <v>0.34092299999999998</v>
      </c>
      <c r="M224" s="37">
        <v>0.36442099999999999</v>
      </c>
      <c r="N224" s="37">
        <v>0.32675500000000002</v>
      </c>
      <c r="O224" s="37">
        <v>0.32982299999999998</v>
      </c>
      <c r="P224" s="37">
        <v>0.32897399999999999</v>
      </c>
      <c r="Q224" s="37">
        <v>0.34822599999999998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 t="e">
        <f t="shared" si="262"/>
        <v>#N/A</v>
      </c>
      <c r="AG224" s="4">
        <f t="shared" si="262"/>
        <v>0.34243095003721807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</v>
      </c>
      <c r="AW224" s="4">
        <f t="shared" si="263"/>
        <v>5.7950499627819063E-3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 t="e">
        <f t="shared" si="254"/>
        <v>#N/A</v>
      </c>
      <c r="BM224" s="2">
        <f t="shared" si="254"/>
        <v>0.34243095003721807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 t="str">
        <f t="shared" si="296"/>
        <v/>
      </c>
      <c r="DI224" s="2">
        <f t="shared" si="297"/>
        <v>0.34822599999999998</v>
      </c>
      <c r="DK224" s="2">
        <f t="shared" si="264"/>
        <v>0.46014987878787883</v>
      </c>
      <c r="DL224" s="2">
        <f t="shared" si="264"/>
        <v>0.51127941372801367</v>
      </c>
      <c r="DM224" s="2">
        <f t="shared" si="264"/>
        <v>0.50326040336134448</v>
      </c>
      <c r="DN224" s="2">
        <f t="shared" si="264"/>
        <v>0.49701151814516131</v>
      </c>
      <c r="DO224" s="2">
        <f t="shared" si="264"/>
        <v>0.50495974022988499</v>
      </c>
      <c r="DP224" s="2">
        <f t="shared" si="264"/>
        <v>0.49488409193548388</v>
      </c>
      <c r="DQ224" s="2">
        <f t="shared" si="264"/>
        <v>0.49171580443548379</v>
      </c>
      <c r="DR224" s="2">
        <f t="shared" si="264"/>
        <v>0.50856342692939249</v>
      </c>
      <c r="DS224" s="2">
        <f t="shared" si="264"/>
        <v>0.51651035073891638</v>
      </c>
      <c r="DT224" s="2">
        <f t="shared" si="264"/>
        <v>0.49193791902215428</v>
      </c>
      <c r="DU224" s="2">
        <f t="shared" si="264"/>
        <v>0.49077313613445372</v>
      </c>
      <c r="DV224" s="2">
        <f t="shared" si="264"/>
        <v>0.53648837448433928</v>
      </c>
      <c r="DW224" s="2">
        <f t="shared" si="264"/>
        <v>0.52801151782531197</v>
      </c>
      <c r="DX224" s="2">
        <f t="shared" si="264"/>
        <v>0.49987325133689842</v>
      </c>
      <c r="DY224" s="2">
        <f t="shared" si="264"/>
        <v>0.43796096349206343</v>
      </c>
      <c r="EA224" s="2">
        <f t="shared" si="240"/>
        <v>0.30660091858144622</v>
      </c>
      <c r="EB224" s="2">
        <f t="shared" si="240"/>
        <v>0.3093947035981624</v>
      </c>
      <c r="EC224" s="2">
        <f t="shared" si="240"/>
        <v>0.30522701144266451</v>
      </c>
      <c r="ED224" s="2">
        <f t="shared" si="240"/>
        <v>0.30808507544806113</v>
      </c>
      <c r="EE224" s="2">
        <f t="shared" si="240"/>
        <v>0.28962380673948734</v>
      </c>
      <c r="EF224" s="2">
        <f t="shared" si="239"/>
        <v>0.30126075760107773</v>
      </c>
      <c r="EG224" s="2">
        <f t="shared" si="239"/>
        <v>0.31072954989166385</v>
      </c>
      <c r="EH224" s="2">
        <f t="shared" si="239"/>
        <v>0.2995951176684129</v>
      </c>
      <c r="EI224" s="2">
        <f t="shared" si="239"/>
        <v>0.30084221722385279</v>
      </c>
      <c r="EJ224" s="2">
        <f t="shared" si="239"/>
        <v>0.30170418724881259</v>
      </c>
      <c r="EK224" s="2">
        <f t="shared" si="239"/>
        <v>0.30718318118572285</v>
      </c>
      <c r="EL224" s="2">
        <f t="shared" si="239"/>
        <v>0.30839824659021187</v>
      </c>
      <c r="EM224" s="2">
        <f t="shared" si="239"/>
        <v>0.32357344164610469</v>
      </c>
      <c r="EN224" s="2">
        <f t="shared" si="239"/>
        <v>0.31953162471775515</v>
      </c>
      <c r="EO224" s="2">
        <f t="shared" si="239"/>
        <v>0.34820121369925727</v>
      </c>
      <c r="EQ224" s="2">
        <f t="shared" si="265"/>
        <v>0.32100237371284057</v>
      </c>
      <c r="ER224" s="2">
        <f t="shared" si="265"/>
        <v>0.31612261698344019</v>
      </c>
      <c r="ES224" s="2">
        <f t="shared" si="265"/>
        <v>0.31398044682575993</v>
      </c>
      <c r="ET224" s="2">
        <f t="shared" si="265"/>
        <v>0.30712697905377151</v>
      </c>
      <c r="EU224" s="2">
        <f t="shared" si="265"/>
        <v>0.30111791045946823</v>
      </c>
      <c r="EV224" s="2">
        <f t="shared" si="265"/>
        <v>0.30671819617052853</v>
      </c>
      <c r="EW224" s="2">
        <f t="shared" si="265"/>
        <v>0.30781134635485236</v>
      </c>
      <c r="EX224" s="2">
        <f t="shared" si="265"/>
        <v>0.30766179285115403</v>
      </c>
      <c r="EY224" s="2">
        <f t="shared" si="265"/>
        <v>0.3174169260682137</v>
      </c>
      <c r="EZ224" s="2">
        <f t="shared" si="265"/>
        <v>0.31182637683016501</v>
      </c>
      <c r="FA224" s="2">
        <f t="shared" si="265"/>
        <v>0.31527252363816255</v>
      </c>
      <c r="FB224" s="2">
        <f t="shared" si="265"/>
        <v>0.31834040473065833</v>
      </c>
      <c r="FC224" s="2">
        <f t="shared" si="265"/>
        <v>0.32442900970972866</v>
      </c>
      <c r="FD224" s="2">
        <f t="shared" si="265"/>
        <v>0.32417879654173049</v>
      </c>
      <c r="FE224" s="2">
        <f t="shared" si="265"/>
        <v>0.34230513850480881</v>
      </c>
      <c r="FG224" s="2">
        <f t="shared" si="266"/>
        <v>0.99999970567958563</v>
      </c>
      <c r="FH224" s="2">
        <f t="shared" si="266"/>
        <v>0.99999961669709936</v>
      </c>
      <c r="FI224" s="2">
        <f t="shared" si="266"/>
        <v>0.99999967422784097</v>
      </c>
      <c r="FJ224" s="2">
        <f t="shared" si="266"/>
        <v>0.99999974376749357</v>
      </c>
      <c r="FK224" s="2">
        <f t="shared" si="266"/>
        <v>0.99999978791047328</v>
      </c>
      <c r="FL224" s="2">
        <f t="shared" si="266"/>
        <v>0.99999976640003141</v>
      </c>
      <c r="FM224" s="2">
        <f t="shared" si="266"/>
        <v>0.99999974493317845</v>
      </c>
      <c r="FN224" s="2">
        <f t="shared" si="266"/>
        <v>0.99999981785762382</v>
      </c>
      <c r="FO224" s="2">
        <f t="shared" si="266"/>
        <v>0.99999980470447547</v>
      </c>
      <c r="FP224" s="2">
        <f t="shared" si="266"/>
        <v>0.99999969246632237</v>
      </c>
      <c r="FQ224" s="2">
        <f t="shared" si="266"/>
        <v>0.99999967174073967</v>
      </c>
      <c r="FR224" s="2">
        <f t="shared" si="266"/>
        <v>0.99999968918962812</v>
      </c>
      <c r="FS224" s="2">
        <f t="shared" si="266"/>
        <v>0.99999971988608394</v>
      </c>
      <c r="FT224" s="2">
        <f t="shared" si="266"/>
        <v>0.99999971864096993</v>
      </c>
      <c r="FU224" s="2">
        <f t="shared" si="266"/>
        <v>0.99999962478161941</v>
      </c>
      <c r="FW224" s="2">
        <f t="shared" si="256"/>
        <v>0.9908465222093803</v>
      </c>
      <c r="FX224" s="2">
        <f t="shared" si="256"/>
        <v>0.9868229186573898</v>
      </c>
      <c r="FY224" s="2">
        <f t="shared" si="256"/>
        <v>0.98485962125387339</v>
      </c>
      <c r="FZ224" s="2">
        <f t="shared" si="256"/>
        <v>0.99161923886777825</v>
      </c>
      <c r="GA224" s="2">
        <f t="shared" si="256"/>
        <v>0.99126633970479816</v>
      </c>
      <c r="GB224" s="2">
        <f t="shared" si="256"/>
        <v>0.99095546669439549</v>
      </c>
      <c r="GC224" s="2">
        <f t="shared" si="256"/>
        <v>0.99177886948029248</v>
      </c>
      <c r="GD224" s="2">
        <f t="shared" si="256"/>
        <v>0.99459400714686441</v>
      </c>
      <c r="GE224" s="2">
        <f t="shared" si="256"/>
        <v>0.99373601290402858</v>
      </c>
      <c r="GF224" s="2">
        <f t="shared" si="256"/>
        <v>0.98936685654339929</v>
      </c>
      <c r="GG224" s="2">
        <f t="shared" si="256"/>
        <v>0.98819746573330414</v>
      </c>
      <c r="GH224" s="2">
        <f t="shared" si="256"/>
        <v>0.98682767096749557</v>
      </c>
      <c r="GI224" s="2">
        <f t="shared" si="256"/>
        <v>0.9853541932998775</v>
      </c>
      <c r="GJ224" s="2">
        <f t="shared" si="256"/>
        <v>0.98368511565958927</v>
      </c>
      <c r="GK224" s="2">
        <f t="shared" si="256"/>
        <v>0.97866752903359788</v>
      </c>
      <c r="GM224" s="82">
        <f t="shared" si="257"/>
        <v>0</v>
      </c>
      <c r="GN224" s="82">
        <f t="shared" si="257"/>
        <v>0</v>
      </c>
      <c r="GO224" s="82">
        <f t="shared" si="257"/>
        <v>0</v>
      </c>
      <c r="GP224" s="82">
        <f t="shared" si="257"/>
        <v>0</v>
      </c>
      <c r="GQ224" s="82">
        <f t="shared" si="257"/>
        <v>0</v>
      </c>
      <c r="GR224" s="82">
        <f t="shared" si="257"/>
        <v>0</v>
      </c>
      <c r="GS224" s="82">
        <f t="shared" si="257"/>
        <v>0</v>
      </c>
      <c r="GT224" s="82">
        <f t="shared" si="257"/>
        <v>0</v>
      </c>
      <c r="GU224" s="82">
        <f t="shared" si="257"/>
        <v>0</v>
      </c>
      <c r="GV224" s="82">
        <f t="shared" si="257"/>
        <v>0</v>
      </c>
      <c r="GW224" s="82">
        <f t="shared" si="257"/>
        <v>0</v>
      </c>
      <c r="GX224" s="82">
        <f t="shared" si="257"/>
        <v>0</v>
      </c>
      <c r="GY224" s="82">
        <f t="shared" si="257"/>
        <v>0</v>
      </c>
      <c r="GZ224" s="82">
        <f t="shared" si="257"/>
        <v>0</v>
      </c>
      <c r="HA224" s="82">
        <f t="shared" si="257"/>
        <v>0</v>
      </c>
      <c r="HC224" s="82">
        <f t="shared" si="267"/>
        <v>0</v>
      </c>
      <c r="HD224" s="82">
        <f t="shared" si="267"/>
        <v>0</v>
      </c>
      <c r="HE224" s="82">
        <f t="shared" si="267"/>
        <v>0</v>
      </c>
      <c r="HF224" s="82">
        <f t="shared" si="261"/>
        <v>0</v>
      </c>
      <c r="HG224" s="82">
        <f t="shared" si="261"/>
        <v>0</v>
      </c>
      <c r="HH224" s="82">
        <f t="shared" si="261"/>
        <v>0</v>
      </c>
      <c r="HI224" s="82">
        <f t="shared" si="241"/>
        <v>0</v>
      </c>
      <c r="HJ224" s="82">
        <f t="shared" si="241"/>
        <v>0</v>
      </c>
      <c r="HK224" s="82">
        <f t="shared" si="241"/>
        <v>0</v>
      </c>
      <c r="HL224" s="82">
        <f t="shared" si="241"/>
        <v>0</v>
      </c>
      <c r="HM224" s="82">
        <f t="shared" si="241"/>
        <v>0</v>
      </c>
      <c r="HN224" s="82">
        <f t="shared" si="241"/>
        <v>0</v>
      </c>
      <c r="HO224" s="82">
        <f t="shared" si="226"/>
        <v>0</v>
      </c>
      <c r="HP224" s="82">
        <f t="shared" si="226"/>
        <v>0</v>
      </c>
      <c r="HQ224" s="82">
        <f t="shared" si="226"/>
        <v>0</v>
      </c>
      <c r="HS224" s="82">
        <f t="shared" si="258"/>
        <v>1.6458303563311136E-160</v>
      </c>
      <c r="HT224" s="82">
        <f t="shared" si="258"/>
        <v>2.5363695294228886E-151</v>
      </c>
      <c r="HU224" s="82">
        <f t="shared" si="258"/>
        <v>3.0686437057758299E-139</v>
      </c>
      <c r="HV224" s="82">
        <f t="shared" si="258"/>
        <v>8.9016577492162599E-183</v>
      </c>
      <c r="HW224" s="82">
        <f t="shared" si="258"/>
        <v>9.0800204271811526E-198</v>
      </c>
      <c r="HX224" s="82">
        <f t="shared" si="258"/>
        <v>1.7150956949531519E-179</v>
      </c>
      <c r="HY224" s="82">
        <f t="shared" si="258"/>
        <v>6.1067408074751992E-212</v>
      </c>
      <c r="HZ224" s="82">
        <f t="shared" si="258"/>
        <v>5.3210754363651945E-234</v>
      </c>
      <c r="IA224" s="82">
        <f t="shared" si="258"/>
        <v>1.7847878849700024E-203</v>
      </c>
      <c r="IB224" s="82">
        <f t="shared" si="258"/>
        <v>2.29580610825627E-192</v>
      </c>
      <c r="IC224" s="82">
        <f t="shared" si="258"/>
        <v>1.3301076295590321E-191</v>
      </c>
      <c r="ID224" s="82">
        <f t="shared" si="258"/>
        <v>8.0279249649732594E-179</v>
      </c>
      <c r="IE224" s="82">
        <f t="shared" si="258"/>
        <v>9.1144667954592705E-153</v>
      </c>
      <c r="IF224" s="82">
        <f t="shared" si="258"/>
        <v>3.4682125031528222E-119</v>
      </c>
      <c r="IG224" s="82">
        <f t="shared" si="258"/>
        <v>3.5232361308223673E-152</v>
      </c>
      <c r="II224" s="82">
        <f t="shared" si="259"/>
        <v>6.5634704292220307E-56</v>
      </c>
      <c r="IJ224" s="82">
        <f t="shared" si="259"/>
        <v>9.884646583512562E-48</v>
      </c>
      <c r="IK224" s="82">
        <f t="shared" si="259"/>
        <v>5.8036280399550941E-41</v>
      </c>
      <c r="IL224" s="82">
        <f t="shared" si="259"/>
        <v>8.876983799646518E-62</v>
      </c>
      <c r="IM224" s="82">
        <f t="shared" si="259"/>
        <v>1.2273207663900203E-63</v>
      </c>
      <c r="IN224" s="82">
        <f t="shared" si="259"/>
        <v>9.3064495172447651E-59</v>
      </c>
      <c r="IO224" s="82">
        <f t="shared" si="259"/>
        <v>1.891756922874203E-70</v>
      </c>
      <c r="IP224" s="82">
        <f t="shared" si="259"/>
        <v>7.1195380263211701E-83</v>
      </c>
      <c r="IQ224" s="82">
        <f t="shared" si="259"/>
        <v>1.1941769724187833E-70</v>
      </c>
      <c r="IR224" s="82">
        <f t="shared" si="259"/>
        <v>3.1046608711717071E-60</v>
      </c>
      <c r="IS224" s="82">
        <f t="shared" si="259"/>
        <v>9.1195032701811156E-59</v>
      </c>
      <c r="IT224" s="82">
        <f t="shared" si="259"/>
        <v>3.5988101650158719E-54</v>
      </c>
      <c r="IU224" s="82">
        <f t="shared" si="259"/>
        <v>2.6169495664344527E-45</v>
      </c>
      <c r="IV224" s="82">
        <f t="shared" si="259"/>
        <v>2.6318714990331274E-33</v>
      </c>
      <c r="IW224" s="82">
        <f t="shared" si="259"/>
        <v>6.7128371624136153E-44</v>
      </c>
      <c r="IY224" s="82">
        <f t="shared" si="260"/>
        <v>6.5634704292220307E-56</v>
      </c>
      <c r="IZ224" s="82">
        <f t="shared" si="260"/>
        <v>9.884646583512562E-48</v>
      </c>
      <c r="JA224" s="82">
        <f t="shared" si="260"/>
        <v>5.8036280399550941E-41</v>
      </c>
      <c r="JB224" s="82">
        <f t="shared" si="260"/>
        <v>8.876983799646518E-62</v>
      </c>
      <c r="JC224" s="82">
        <f t="shared" si="260"/>
        <v>1.2273207663900203E-63</v>
      </c>
      <c r="JD224" s="82">
        <f t="shared" si="260"/>
        <v>9.3064495172447651E-59</v>
      </c>
      <c r="JE224" s="82">
        <f t="shared" si="260"/>
        <v>1.891756922874203E-70</v>
      </c>
      <c r="JF224" s="82">
        <f t="shared" si="260"/>
        <v>7.1195380263211701E-83</v>
      </c>
      <c r="JG224" s="82">
        <f t="shared" si="260"/>
        <v>1.1941769724187833E-70</v>
      </c>
      <c r="JH224" s="82">
        <f t="shared" si="260"/>
        <v>3.1046608711717071E-60</v>
      </c>
      <c r="JI224" s="82">
        <f t="shared" si="260"/>
        <v>9.1195032701811156E-59</v>
      </c>
      <c r="JJ224" s="82">
        <f t="shared" si="260"/>
        <v>3.5988101650158719E-54</v>
      </c>
      <c r="JK224" s="82">
        <f t="shared" si="260"/>
        <v>2.6169495664344527E-45</v>
      </c>
      <c r="JL224" s="82">
        <f t="shared" si="260"/>
        <v>2.6318714990331274E-33</v>
      </c>
      <c r="JM224" s="82">
        <f t="shared" si="260"/>
        <v>6.7128371624136153E-44</v>
      </c>
    </row>
    <row r="225" spans="1:273" x14ac:dyDescent="0.25">
      <c r="B225" s="2">
        <v>198</v>
      </c>
      <c r="C225" s="37">
        <v>0.331316</v>
      </c>
      <c r="D225" s="37">
        <v>0.32251600000000002</v>
      </c>
      <c r="E225" s="37">
        <v>0.31672699999999998</v>
      </c>
      <c r="F225" s="37">
        <v>0.31261499999999998</v>
      </c>
      <c r="G225" s="37">
        <v>0.30655100000000002</v>
      </c>
      <c r="H225" s="37">
        <v>0.31184299999999998</v>
      </c>
      <c r="I225" s="37">
        <v>0.31328499999999998</v>
      </c>
      <c r="J225" s="37">
        <v>0.311108</v>
      </c>
      <c r="K225" s="37">
        <v>0.32456000000000002</v>
      </c>
      <c r="L225" s="37">
        <v>0.33566200000000002</v>
      </c>
      <c r="M225" s="37">
        <v>0.36125699999999999</v>
      </c>
      <c r="N225" s="37">
        <v>0.330403</v>
      </c>
      <c r="O225" s="37">
        <v>0.32880300000000001</v>
      </c>
      <c r="P225" s="37">
        <v>0.32808399999999999</v>
      </c>
      <c r="Q225" s="37">
        <v>0.344304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>
        <f t="shared" si="262"/>
        <v>0.34204398430205352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2.2600156979464825E-3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>
        <f t="shared" si="254"/>
        <v>0.34204398430205352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>
        <f t="shared" si="297"/>
        <v>0.344304</v>
      </c>
      <c r="DK225" s="2">
        <f t="shared" si="264"/>
        <v>0.46054487878787886</v>
      </c>
      <c r="DL225" s="2">
        <f t="shared" si="264"/>
        <v>0.51202239622479617</v>
      </c>
      <c r="DM225" s="2">
        <f t="shared" si="264"/>
        <v>0.50389851512605044</v>
      </c>
      <c r="DN225" s="2">
        <f t="shared" si="264"/>
        <v>0.49761288343108506</v>
      </c>
      <c r="DO225" s="2">
        <f t="shared" si="264"/>
        <v>0.50564370574712636</v>
      </c>
      <c r="DP225" s="2">
        <f t="shared" si="264"/>
        <v>0.49553587177419356</v>
      </c>
      <c r="DQ225" s="2">
        <f t="shared" si="264"/>
        <v>0.4923266048387096</v>
      </c>
      <c r="DR225" s="2">
        <f t="shared" si="264"/>
        <v>0.50925396059113304</v>
      </c>
      <c r="DS225" s="2">
        <f t="shared" si="264"/>
        <v>0.51722072216748782</v>
      </c>
      <c r="DT225" s="2">
        <f t="shared" si="264"/>
        <v>0.49255150420168065</v>
      </c>
      <c r="DU225" s="2">
        <f t="shared" si="264"/>
        <v>0.49139066498599437</v>
      </c>
      <c r="DV225" s="2">
        <f t="shared" si="264"/>
        <v>0.53732824033613458</v>
      </c>
      <c r="DW225" s="2">
        <f t="shared" si="264"/>
        <v>0.52872214616755797</v>
      </c>
      <c r="DX225" s="2">
        <f t="shared" si="264"/>
        <v>0.50042904278074873</v>
      </c>
      <c r="DY225" s="2">
        <f t="shared" si="264"/>
        <v>0.43815194920634914</v>
      </c>
      <c r="EA225" s="2">
        <f t="shared" si="240"/>
        <v>0.30606150814791955</v>
      </c>
      <c r="EB225" s="2">
        <f t="shared" si="240"/>
        <v>0.30902909653250304</v>
      </c>
      <c r="EC225" s="2">
        <f t="shared" si="240"/>
        <v>0.3048313930555247</v>
      </c>
      <c r="ED225" s="2">
        <f t="shared" si="240"/>
        <v>0.30776336515281483</v>
      </c>
      <c r="EE225" s="2">
        <f t="shared" si="240"/>
        <v>0.28914128610694645</v>
      </c>
      <c r="EF225" s="2">
        <f t="shared" si="239"/>
        <v>0.30089746560441111</v>
      </c>
      <c r="EG225" s="2">
        <f t="shared" si="239"/>
        <v>0.31038938955411111</v>
      </c>
      <c r="EH225" s="2">
        <f t="shared" si="239"/>
        <v>0.29917347069427819</v>
      </c>
      <c r="EI225" s="2">
        <f t="shared" si="239"/>
        <v>0.30045207154748538</v>
      </c>
      <c r="EJ225" s="2">
        <f t="shared" si="239"/>
        <v>0.30131111707465597</v>
      </c>
      <c r="EK225" s="2">
        <f t="shared" si="239"/>
        <v>0.30680111420605483</v>
      </c>
      <c r="EL225" s="2">
        <f t="shared" si="239"/>
        <v>0.30798979340695642</v>
      </c>
      <c r="EM225" s="2">
        <f t="shared" si="239"/>
        <v>0.3231968064749427</v>
      </c>
      <c r="EN225" s="2">
        <f t="shared" si="239"/>
        <v>0.31908717741567127</v>
      </c>
      <c r="EO225" s="2">
        <f t="shared" si="239"/>
        <v>0.34787786189604175</v>
      </c>
      <c r="EQ225" s="2">
        <f t="shared" si="265"/>
        <v>0.32061582897648616</v>
      </c>
      <c r="ER225" s="2">
        <f t="shared" si="265"/>
        <v>0.31583294816234869</v>
      </c>
      <c r="ES225" s="2">
        <f t="shared" si="265"/>
        <v>0.31368001650835375</v>
      </c>
      <c r="ET225" s="2">
        <f t="shared" si="265"/>
        <v>0.30679572812473588</v>
      </c>
      <c r="EU225" s="2">
        <f t="shared" si="265"/>
        <v>0.30075305356090221</v>
      </c>
      <c r="EV225" s="2">
        <f t="shared" si="265"/>
        <v>0.30641088377013204</v>
      </c>
      <c r="EW225" s="2">
        <f t="shared" si="265"/>
        <v>0.30744251641770959</v>
      </c>
      <c r="EX225" s="2">
        <f t="shared" si="265"/>
        <v>0.30731982744062669</v>
      </c>
      <c r="EY225" s="2">
        <f t="shared" si="265"/>
        <v>0.31719381380180911</v>
      </c>
      <c r="EZ225" s="2">
        <f t="shared" si="265"/>
        <v>0.31154232670505266</v>
      </c>
      <c r="FA225" s="2">
        <f t="shared" si="265"/>
        <v>0.3149793721007671</v>
      </c>
      <c r="FB225" s="2">
        <f t="shared" si="265"/>
        <v>0.31803953123871803</v>
      </c>
      <c r="FC225" s="2">
        <f t="shared" si="265"/>
        <v>0.32406146121211238</v>
      </c>
      <c r="FD225" s="2">
        <f t="shared" si="265"/>
        <v>0.32378481219226002</v>
      </c>
      <c r="FE225" s="2">
        <f t="shared" si="265"/>
        <v>0.34192797808548925</v>
      </c>
      <c r="FG225" s="2">
        <f t="shared" si="266"/>
        <v>0.99999973157658495</v>
      </c>
      <c r="FH225" s="2">
        <f t="shared" si="266"/>
        <v>0.99999965042358807</v>
      </c>
      <c r="FI225" s="2">
        <f t="shared" si="266"/>
        <v>0.99999970289225126</v>
      </c>
      <c r="FJ225" s="2">
        <f t="shared" si="266"/>
        <v>0.99999976631317145</v>
      </c>
      <c r="FK225" s="2">
        <f t="shared" si="266"/>
        <v>0.99999980657204912</v>
      </c>
      <c r="FL225" s="2">
        <f t="shared" si="266"/>
        <v>0.99999978695429215</v>
      </c>
      <c r="FM225" s="2">
        <f t="shared" si="266"/>
        <v>0.99999976737628882</v>
      </c>
      <c r="FN225" s="2">
        <f t="shared" si="266"/>
        <v>0.9999998338841759</v>
      </c>
      <c r="FO225" s="2">
        <f t="shared" si="266"/>
        <v>0.99999982188836167</v>
      </c>
      <c r="FP225" s="2">
        <f t="shared" si="266"/>
        <v>0.99999971952594491</v>
      </c>
      <c r="FQ225" s="2">
        <f t="shared" si="266"/>
        <v>0.9999997006239878</v>
      </c>
      <c r="FR225" s="2">
        <f t="shared" si="266"/>
        <v>0.99999971653756414</v>
      </c>
      <c r="FS225" s="2">
        <f t="shared" si="266"/>
        <v>0.99999974453306595</v>
      </c>
      <c r="FT225" s="2">
        <f t="shared" si="266"/>
        <v>0.99999974339750841</v>
      </c>
      <c r="FU225" s="2">
        <f t="shared" si="266"/>
        <v>0.99999965779675848</v>
      </c>
      <c r="FW225" s="2">
        <f t="shared" si="256"/>
        <v>0.99164520002420609</v>
      </c>
      <c r="FX225" s="2">
        <f t="shared" si="256"/>
        <v>0.98796840907274508</v>
      </c>
      <c r="FY225" s="2">
        <f t="shared" si="256"/>
        <v>0.98617339081190081</v>
      </c>
      <c r="FZ225" s="2">
        <f t="shared" si="256"/>
        <v>0.99235101452003194</v>
      </c>
      <c r="GA225" s="2">
        <f t="shared" si="256"/>
        <v>0.99202868144477019</v>
      </c>
      <c r="GB225" s="2">
        <f t="shared" si="256"/>
        <v>0.99174471786236229</v>
      </c>
      <c r="GC225" s="2">
        <f t="shared" si="256"/>
        <v>0.9924968122705532</v>
      </c>
      <c r="GD225" s="2">
        <f t="shared" si="256"/>
        <v>0.99506732960318156</v>
      </c>
      <c r="GE225" s="2">
        <f t="shared" si="256"/>
        <v>0.99428402543739003</v>
      </c>
      <c r="GF225" s="2">
        <f t="shared" si="256"/>
        <v>0.99029337638081938</v>
      </c>
      <c r="GG225" s="2">
        <f t="shared" si="256"/>
        <v>0.98922477079434912</v>
      </c>
      <c r="GH225" s="2">
        <f t="shared" si="256"/>
        <v>0.98797275329715706</v>
      </c>
      <c r="GI225" s="2">
        <f t="shared" si="256"/>
        <v>0.98662563035951378</v>
      </c>
      <c r="GJ225" s="2">
        <f t="shared" si="256"/>
        <v>0.985099258132343</v>
      </c>
      <c r="GK225" s="2">
        <f t="shared" si="256"/>
        <v>0.98050796819371588</v>
      </c>
      <c r="GM225" s="82">
        <f t="shared" si="257"/>
        <v>0</v>
      </c>
      <c r="GN225" s="82">
        <f t="shared" si="257"/>
        <v>0</v>
      </c>
      <c r="GO225" s="82">
        <f t="shared" si="257"/>
        <v>0</v>
      </c>
      <c r="GP225" s="82">
        <f t="shared" si="257"/>
        <v>0</v>
      </c>
      <c r="GQ225" s="82">
        <f t="shared" si="257"/>
        <v>0</v>
      </c>
      <c r="GR225" s="82">
        <f t="shared" si="257"/>
        <v>0</v>
      </c>
      <c r="GS225" s="82">
        <f t="shared" si="257"/>
        <v>0</v>
      </c>
      <c r="GT225" s="82">
        <f t="shared" si="257"/>
        <v>0</v>
      </c>
      <c r="GU225" s="82">
        <f t="shared" si="257"/>
        <v>0</v>
      </c>
      <c r="GV225" s="82">
        <f t="shared" si="257"/>
        <v>0</v>
      </c>
      <c r="GW225" s="82">
        <f t="shared" si="257"/>
        <v>0</v>
      </c>
      <c r="GX225" s="82">
        <f t="shared" si="257"/>
        <v>0</v>
      </c>
      <c r="GY225" s="82">
        <f t="shared" si="257"/>
        <v>0</v>
      </c>
      <c r="GZ225" s="82">
        <f t="shared" si="257"/>
        <v>0</v>
      </c>
      <c r="HA225" s="82">
        <f t="shared" si="257"/>
        <v>0</v>
      </c>
      <c r="HC225" s="82">
        <f t="shared" si="267"/>
        <v>0</v>
      </c>
      <c r="HD225" s="82">
        <f t="shared" si="267"/>
        <v>0</v>
      </c>
      <c r="HE225" s="82">
        <f t="shared" si="267"/>
        <v>0</v>
      </c>
      <c r="HF225" s="82">
        <f t="shared" si="261"/>
        <v>0</v>
      </c>
      <c r="HG225" s="82">
        <f t="shared" si="261"/>
        <v>0</v>
      </c>
      <c r="HH225" s="82">
        <f t="shared" si="261"/>
        <v>0</v>
      </c>
      <c r="HI225" s="82">
        <f t="shared" si="241"/>
        <v>0</v>
      </c>
      <c r="HJ225" s="82">
        <f t="shared" si="241"/>
        <v>0</v>
      </c>
      <c r="HK225" s="82">
        <f t="shared" si="241"/>
        <v>0</v>
      </c>
      <c r="HL225" s="82">
        <f t="shared" si="241"/>
        <v>0</v>
      </c>
      <c r="HM225" s="82">
        <f t="shared" si="241"/>
        <v>0</v>
      </c>
      <c r="HN225" s="82">
        <f t="shared" si="241"/>
        <v>0</v>
      </c>
      <c r="HO225" s="82">
        <f t="shared" si="226"/>
        <v>0</v>
      </c>
      <c r="HP225" s="82">
        <f t="shared" si="226"/>
        <v>0</v>
      </c>
      <c r="HQ225" s="82">
        <f t="shared" si="226"/>
        <v>0</v>
      </c>
      <c r="HS225" s="82">
        <f t="shared" si="258"/>
        <v>1.577572479778873E-164</v>
      </c>
      <c r="HT225" s="82">
        <f t="shared" si="258"/>
        <v>3.1840495551464435E-155</v>
      </c>
      <c r="HU225" s="82">
        <f t="shared" si="258"/>
        <v>8.2466999740926852E-143</v>
      </c>
      <c r="HV225" s="82">
        <f t="shared" si="258"/>
        <v>3.2888751491357395E-187</v>
      </c>
      <c r="HW225" s="82">
        <f t="shared" si="258"/>
        <v>1.7146388046160326E-202</v>
      </c>
      <c r="HX225" s="82">
        <f t="shared" si="258"/>
        <v>7.660289301891049E-184</v>
      </c>
      <c r="HY225" s="82">
        <f t="shared" si="258"/>
        <v>4.9778042012700437E-217</v>
      </c>
      <c r="HZ225" s="82">
        <f t="shared" si="258"/>
        <v>2.4242909992674355E-239</v>
      </c>
      <c r="IA225" s="82">
        <f t="shared" si="258"/>
        <v>3.3871760748134352E-208</v>
      </c>
      <c r="IB225" s="82">
        <f t="shared" si="258"/>
        <v>4.2982329090446299E-197</v>
      </c>
      <c r="IC225" s="82">
        <f t="shared" si="258"/>
        <v>2.2592705010982821E-196</v>
      </c>
      <c r="ID225" s="82">
        <f t="shared" si="258"/>
        <v>2.3627816008731217E-183</v>
      </c>
      <c r="IE225" s="82">
        <f t="shared" si="258"/>
        <v>1.1154833186982179E-156</v>
      </c>
      <c r="IF225" s="82">
        <f t="shared" si="258"/>
        <v>3.0240636880597618E-122</v>
      </c>
      <c r="IG225" s="82">
        <f t="shared" si="258"/>
        <v>2.9615047130169675E-156</v>
      </c>
      <c r="II225" s="82">
        <f t="shared" si="259"/>
        <v>4.6660667078119009E-58</v>
      </c>
      <c r="IJ225" s="82">
        <f t="shared" si="259"/>
        <v>1.0297485548529643E-49</v>
      </c>
      <c r="IK225" s="82">
        <f t="shared" si="259"/>
        <v>1.0334265060692311E-42</v>
      </c>
      <c r="IL225" s="82">
        <f t="shared" si="259"/>
        <v>4.0991750735270228E-64</v>
      </c>
      <c r="IM225" s="82">
        <f t="shared" si="259"/>
        <v>4.5690830713244627E-66</v>
      </c>
      <c r="IN225" s="82">
        <f t="shared" si="259"/>
        <v>5.1737172979942481E-61</v>
      </c>
      <c r="IO225" s="82">
        <f t="shared" si="259"/>
        <v>4.1255255999758425E-73</v>
      </c>
      <c r="IP225" s="82">
        <f t="shared" si="259"/>
        <v>9.2650058459043511E-86</v>
      </c>
      <c r="IQ225" s="82">
        <f t="shared" si="259"/>
        <v>3.5769728678790431E-73</v>
      </c>
      <c r="IR225" s="82">
        <f t="shared" si="259"/>
        <v>1.2431777668456727E-62</v>
      </c>
      <c r="IS225" s="82">
        <f t="shared" si="259"/>
        <v>3.6833881243684074E-61</v>
      </c>
      <c r="IT225" s="82">
        <f t="shared" si="259"/>
        <v>1.984223495467676E-56</v>
      </c>
      <c r="IU225" s="82">
        <f t="shared" si="259"/>
        <v>3.0991434789592768E-47</v>
      </c>
      <c r="IV225" s="82">
        <f t="shared" si="259"/>
        <v>9.6367530244723874E-35</v>
      </c>
      <c r="IW225" s="82">
        <f t="shared" si="259"/>
        <v>5.9374067717735805E-46</v>
      </c>
      <c r="IY225" s="82">
        <f t="shared" si="260"/>
        <v>4.6660667078119009E-58</v>
      </c>
      <c r="IZ225" s="82">
        <f t="shared" si="260"/>
        <v>1.0297485548529643E-49</v>
      </c>
      <c r="JA225" s="82">
        <f t="shared" si="260"/>
        <v>1.0334265060692311E-42</v>
      </c>
      <c r="JB225" s="82">
        <f t="shared" si="260"/>
        <v>4.0991750735270228E-64</v>
      </c>
      <c r="JC225" s="82">
        <f t="shared" si="260"/>
        <v>4.5690830713244627E-66</v>
      </c>
      <c r="JD225" s="82">
        <f t="shared" si="260"/>
        <v>5.1737172979942481E-61</v>
      </c>
      <c r="JE225" s="82">
        <f t="shared" si="260"/>
        <v>4.1255255999758425E-73</v>
      </c>
      <c r="JF225" s="82">
        <f t="shared" si="260"/>
        <v>9.2650058459043511E-86</v>
      </c>
      <c r="JG225" s="82">
        <f t="shared" si="260"/>
        <v>3.5769728678790431E-73</v>
      </c>
      <c r="JH225" s="82">
        <f t="shared" si="260"/>
        <v>1.2431777668456727E-62</v>
      </c>
      <c r="JI225" s="82">
        <f t="shared" si="260"/>
        <v>3.6833881243684074E-61</v>
      </c>
      <c r="JJ225" s="82">
        <f t="shared" si="260"/>
        <v>1.984223495467676E-56</v>
      </c>
      <c r="JK225" s="82">
        <f t="shared" si="260"/>
        <v>3.0991434789592768E-47</v>
      </c>
      <c r="JL225" s="82">
        <f t="shared" si="260"/>
        <v>9.6367530244723874E-35</v>
      </c>
      <c r="JM225" s="82">
        <f t="shared" si="260"/>
        <v>5.9374067717735805E-46</v>
      </c>
    </row>
    <row r="226" spans="1:273" x14ac:dyDescent="0.25">
      <c r="B226" s="2">
        <v>199</v>
      </c>
      <c r="C226" s="37">
        <v>0.33845900000000001</v>
      </c>
      <c r="D226" s="37">
        <v>0.31907400000000002</v>
      </c>
      <c r="E226" s="37">
        <v>0.31369799999999998</v>
      </c>
      <c r="F226" s="37">
        <v>0.31555899999999998</v>
      </c>
      <c r="G226" s="37">
        <v>0.31329499999999999</v>
      </c>
      <c r="H226" s="37">
        <v>0.308089</v>
      </c>
      <c r="I226" s="37">
        <v>0.31546800000000003</v>
      </c>
      <c r="J226" s="37">
        <v>0.31522099999999997</v>
      </c>
      <c r="K226" s="37">
        <v>0.31726599999999999</v>
      </c>
      <c r="L226" s="37">
        <v>0.32881899999999997</v>
      </c>
      <c r="M226" s="37">
        <v>0.35849700000000001</v>
      </c>
      <c r="N226" s="37">
        <v>0.32991599999999999</v>
      </c>
      <c r="O226" s="37">
        <v>0.32557399999999997</v>
      </c>
      <c r="P226" s="37">
        <v>0.32733400000000001</v>
      </c>
      <c r="Q226" s="37">
        <v>0.34691899999999998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>
        <f t="shared" si="262"/>
        <v>0.34165775666755216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5.2612433324478181E-3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>
        <f t="shared" si="254"/>
        <v>0.34165775666755216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>
        <f t="shared" si="297"/>
        <v>0.34691899999999998</v>
      </c>
      <c r="DK226" s="2">
        <f t="shared" si="264"/>
        <v>0.46093987878787884</v>
      </c>
      <c r="DL226" s="2">
        <f t="shared" si="264"/>
        <v>0.51276537872157868</v>
      </c>
      <c r="DM226" s="2">
        <f t="shared" si="264"/>
        <v>0.50453662689075629</v>
      </c>
      <c r="DN226" s="2">
        <f t="shared" si="264"/>
        <v>0.49821424871700881</v>
      </c>
      <c r="DO226" s="2">
        <f t="shared" si="264"/>
        <v>0.50632767126436784</v>
      </c>
      <c r="DP226" s="2">
        <f t="shared" si="264"/>
        <v>0.49618765161290324</v>
      </c>
      <c r="DQ226" s="2">
        <f t="shared" si="264"/>
        <v>0.49293740524193541</v>
      </c>
      <c r="DR226" s="2">
        <f t="shared" si="264"/>
        <v>0.50994449425287358</v>
      </c>
      <c r="DS226" s="2">
        <f t="shared" si="264"/>
        <v>0.51793109359605927</v>
      </c>
      <c r="DT226" s="2">
        <f t="shared" si="264"/>
        <v>0.49316508938120696</v>
      </c>
      <c r="DU226" s="2">
        <f t="shared" si="264"/>
        <v>0.49200819383753497</v>
      </c>
      <c r="DV226" s="2">
        <f t="shared" si="264"/>
        <v>0.53816810618792987</v>
      </c>
      <c r="DW226" s="2">
        <f t="shared" si="264"/>
        <v>0.52943277450980397</v>
      </c>
      <c r="DX226" s="2">
        <f t="shared" si="264"/>
        <v>0.50098483422459894</v>
      </c>
      <c r="DY226" s="2">
        <f t="shared" si="264"/>
        <v>0.43834293492063486</v>
      </c>
      <c r="EA226" s="2">
        <f t="shared" si="240"/>
        <v>0.30552209771439287</v>
      </c>
      <c r="EB226" s="2">
        <f t="shared" si="240"/>
        <v>0.30866348946684369</v>
      </c>
      <c r="EC226" s="2">
        <f t="shared" si="240"/>
        <v>0.30443577466838495</v>
      </c>
      <c r="ED226" s="2">
        <f t="shared" si="240"/>
        <v>0.30744165485756858</v>
      </c>
      <c r="EE226" s="2">
        <f t="shared" si="240"/>
        <v>0.28865876547440561</v>
      </c>
      <c r="EF226" s="2">
        <f t="shared" si="239"/>
        <v>0.30053417360774443</v>
      </c>
      <c r="EG226" s="2">
        <f t="shared" si="239"/>
        <v>0.31004922921655836</v>
      </c>
      <c r="EH226" s="2">
        <f t="shared" si="239"/>
        <v>0.29875182372014342</v>
      </c>
      <c r="EI226" s="2">
        <f t="shared" si="239"/>
        <v>0.30006192587111802</v>
      </c>
      <c r="EJ226" s="2">
        <f t="shared" si="239"/>
        <v>0.30091804690049934</v>
      </c>
      <c r="EK226" s="2">
        <f t="shared" si="239"/>
        <v>0.30641904722638674</v>
      </c>
      <c r="EL226" s="2">
        <f t="shared" si="239"/>
        <v>0.30758134022370098</v>
      </c>
      <c r="EM226" s="2">
        <f t="shared" si="239"/>
        <v>0.32282017130378071</v>
      </c>
      <c r="EN226" s="2">
        <f t="shared" si="239"/>
        <v>0.3186427301135874</v>
      </c>
      <c r="EO226" s="2">
        <f t="shared" si="239"/>
        <v>0.34755451009282629</v>
      </c>
      <c r="EQ226" s="2">
        <f t="shared" si="265"/>
        <v>0.32022928424013175</v>
      </c>
      <c r="ER226" s="2">
        <f t="shared" si="265"/>
        <v>0.31554327934125725</v>
      </c>
      <c r="ES226" s="2">
        <f t="shared" si="265"/>
        <v>0.31337958619094752</v>
      </c>
      <c r="ET226" s="2">
        <f t="shared" si="265"/>
        <v>0.3064644771957003</v>
      </c>
      <c r="EU226" s="2">
        <f t="shared" si="265"/>
        <v>0.30038819666233624</v>
      </c>
      <c r="EV226" s="2">
        <f t="shared" si="265"/>
        <v>0.30610357136973554</v>
      </c>
      <c r="EW226" s="2">
        <f t="shared" si="265"/>
        <v>0.30707368648056677</v>
      </c>
      <c r="EX226" s="2">
        <f t="shared" si="265"/>
        <v>0.30697786203009936</v>
      </c>
      <c r="EY226" s="2">
        <f t="shared" si="265"/>
        <v>0.31697070153540446</v>
      </c>
      <c r="EZ226" s="2">
        <f t="shared" si="265"/>
        <v>0.31125827657994032</v>
      </c>
      <c r="FA226" s="2">
        <f t="shared" si="265"/>
        <v>0.3146862205633717</v>
      </c>
      <c r="FB226" s="2">
        <f t="shared" si="265"/>
        <v>0.31773865774677773</v>
      </c>
      <c r="FC226" s="2">
        <f t="shared" si="265"/>
        <v>0.3236939127144961</v>
      </c>
      <c r="FD226" s="2">
        <f t="shared" si="265"/>
        <v>0.3233908278427895</v>
      </c>
      <c r="FE226" s="2">
        <f t="shared" si="265"/>
        <v>0.34155081766616968</v>
      </c>
      <c r="FG226" s="2">
        <f t="shared" si="266"/>
        <v>0.99999975519493012</v>
      </c>
      <c r="FH226" s="2">
        <f t="shared" si="266"/>
        <v>0.99999968118251337</v>
      </c>
      <c r="FI226" s="2">
        <f t="shared" si="266"/>
        <v>0.99999972903450562</v>
      </c>
      <c r="FJ226" s="2">
        <f t="shared" si="266"/>
        <v>0.99999978687507496</v>
      </c>
      <c r="FK226" s="2">
        <f t="shared" si="266"/>
        <v>0.99999982359160922</v>
      </c>
      <c r="FL226" s="2">
        <f t="shared" si="266"/>
        <v>0.99999980570000158</v>
      </c>
      <c r="FM226" s="2">
        <f t="shared" si="266"/>
        <v>0.99999978784464949</v>
      </c>
      <c r="FN226" s="2">
        <f t="shared" si="266"/>
        <v>0.99999984850056567</v>
      </c>
      <c r="FO226" s="2">
        <f t="shared" si="266"/>
        <v>0.99999983756025268</v>
      </c>
      <c r="FP226" s="2">
        <f t="shared" si="266"/>
        <v>0.99999974420461535</v>
      </c>
      <c r="FQ226" s="2">
        <f t="shared" si="266"/>
        <v>0.99999972696582462</v>
      </c>
      <c r="FR226" s="2">
        <f t="shared" si="266"/>
        <v>0.99999974147917947</v>
      </c>
      <c r="FS226" s="2">
        <f t="shared" si="266"/>
        <v>0.99999976701138182</v>
      </c>
      <c r="FT226" s="2">
        <f t="shared" si="266"/>
        <v>0.99999976597574103</v>
      </c>
      <c r="FU226" s="2">
        <f t="shared" si="266"/>
        <v>0.99999968790692506</v>
      </c>
      <c r="FW226" s="2">
        <f t="shared" si="256"/>
        <v>0.99237472627994627</v>
      </c>
      <c r="FX226" s="2">
        <f t="shared" si="256"/>
        <v>0.9890154298489946</v>
      </c>
      <c r="FY226" s="2">
        <f t="shared" si="256"/>
        <v>0.98737462261911724</v>
      </c>
      <c r="FZ226" s="2">
        <f t="shared" si="256"/>
        <v>0.99301934415666349</v>
      </c>
      <c r="GA226" s="2">
        <f t="shared" si="256"/>
        <v>0.99272496844198688</v>
      </c>
      <c r="GB226" s="2">
        <f t="shared" si="256"/>
        <v>0.99246562042095832</v>
      </c>
      <c r="GC226" s="2">
        <f t="shared" si="256"/>
        <v>0.99315249074095269</v>
      </c>
      <c r="GD226" s="2">
        <f t="shared" si="256"/>
        <v>0.99549939777287622</v>
      </c>
      <c r="GE226" s="2">
        <f t="shared" si="256"/>
        <v>0.9947843460605843</v>
      </c>
      <c r="GF226" s="2">
        <f t="shared" si="256"/>
        <v>0.99113988682098408</v>
      </c>
      <c r="GG226" s="2">
        <f t="shared" si="256"/>
        <v>0.99016354819476171</v>
      </c>
      <c r="GH226" s="2">
        <f t="shared" si="256"/>
        <v>0.98901940022926393</v>
      </c>
      <c r="GI226" s="2">
        <f t="shared" si="256"/>
        <v>0.98778805891143873</v>
      </c>
      <c r="GJ226" s="2">
        <f t="shared" si="256"/>
        <v>0.98639252108534847</v>
      </c>
      <c r="GK226" s="2">
        <f t="shared" si="256"/>
        <v>0.98219251431517585</v>
      </c>
      <c r="GM226" s="82">
        <f t="shared" si="257"/>
        <v>0</v>
      </c>
      <c r="GN226" s="82">
        <f t="shared" si="257"/>
        <v>0</v>
      </c>
      <c r="GO226" s="82">
        <f t="shared" si="257"/>
        <v>0</v>
      </c>
      <c r="GP226" s="82">
        <f t="shared" si="257"/>
        <v>0</v>
      </c>
      <c r="GQ226" s="82">
        <f t="shared" si="257"/>
        <v>0</v>
      </c>
      <c r="GR226" s="82">
        <f t="shared" si="257"/>
        <v>0</v>
      </c>
      <c r="GS226" s="82">
        <f t="shared" si="257"/>
        <v>0</v>
      </c>
      <c r="GT226" s="82">
        <f t="shared" si="257"/>
        <v>0</v>
      </c>
      <c r="GU226" s="82">
        <f t="shared" si="257"/>
        <v>0</v>
      </c>
      <c r="GV226" s="82">
        <f t="shared" si="257"/>
        <v>0</v>
      </c>
      <c r="GW226" s="82">
        <f t="shared" si="257"/>
        <v>0</v>
      </c>
      <c r="GX226" s="82">
        <f t="shared" si="257"/>
        <v>0</v>
      </c>
      <c r="GY226" s="82">
        <f t="shared" si="257"/>
        <v>0</v>
      </c>
      <c r="GZ226" s="82">
        <f t="shared" si="257"/>
        <v>0</v>
      </c>
      <c r="HA226" s="82">
        <f t="shared" si="257"/>
        <v>0</v>
      </c>
      <c r="HC226" s="82">
        <f t="shared" si="267"/>
        <v>0</v>
      </c>
      <c r="HD226" s="82">
        <f t="shared" si="267"/>
        <v>0</v>
      </c>
      <c r="HE226" s="82">
        <f t="shared" si="267"/>
        <v>0</v>
      </c>
      <c r="HF226" s="82">
        <f t="shared" si="261"/>
        <v>0</v>
      </c>
      <c r="HG226" s="82">
        <f t="shared" si="261"/>
        <v>0</v>
      </c>
      <c r="HH226" s="82">
        <f t="shared" si="261"/>
        <v>0</v>
      </c>
      <c r="HI226" s="82">
        <f t="shared" si="241"/>
        <v>0</v>
      </c>
      <c r="HJ226" s="82">
        <f t="shared" si="241"/>
        <v>0</v>
      </c>
      <c r="HK226" s="82">
        <f t="shared" si="241"/>
        <v>0</v>
      </c>
      <c r="HL226" s="82">
        <f t="shared" si="241"/>
        <v>0</v>
      </c>
      <c r="HM226" s="82">
        <f t="shared" si="241"/>
        <v>0</v>
      </c>
      <c r="HN226" s="82">
        <f t="shared" si="241"/>
        <v>0</v>
      </c>
      <c r="HO226" s="82">
        <f t="shared" si="226"/>
        <v>0</v>
      </c>
      <c r="HP226" s="82">
        <f t="shared" si="226"/>
        <v>0</v>
      </c>
      <c r="HQ226" s="82">
        <f t="shared" si="226"/>
        <v>0</v>
      </c>
      <c r="HS226" s="82">
        <f t="shared" si="258"/>
        <v>1.3471475468868544E-168</v>
      </c>
      <c r="HT226" s="82">
        <f t="shared" si="258"/>
        <v>3.5610061014395138E-159</v>
      </c>
      <c r="HU226" s="82">
        <f t="shared" si="258"/>
        <v>1.9947839144877857E-146</v>
      </c>
      <c r="HV226" s="82">
        <f t="shared" si="258"/>
        <v>1.0741047731867341E-191</v>
      </c>
      <c r="HW226" s="82">
        <f t="shared" si="258"/>
        <v>2.8447156842989175E-207</v>
      </c>
      <c r="HX226" s="82">
        <f t="shared" si="258"/>
        <v>3.031416180535143E-188</v>
      </c>
      <c r="HY226" s="82">
        <f t="shared" si="258"/>
        <v>3.5271397819040432E-222</v>
      </c>
      <c r="HZ226" s="82">
        <f t="shared" si="258"/>
        <v>9.6041443844940582E-245</v>
      </c>
      <c r="IA226" s="82">
        <f t="shared" si="258"/>
        <v>5.6687704766965108E-213</v>
      </c>
      <c r="IB226" s="82">
        <f t="shared" si="258"/>
        <v>7.0430814720270501E-202</v>
      </c>
      <c r="IC226" s="82">
        <f t="shared" si="258"/>
        <v>3.3488900284628512E-201</v>
      </c>
      <c r="ID226" s="82">
        <f t="shared" si="258"/>
        <v>6.0958624119341571E-188</v>
      </c>
      <c r="IE226" s="82">
        <f t="shared" si="258"/>
        <v>1.2167838120007586E-160</v>
      </c>
      <c r="IF226" s="82">
        <f t="shared" si="258"/>
        <v>2.4087949582211798E-125</v>
      </c>
      <c r="IG226" s="82">
        <f t="shared" si="258"/>
        <v>2.1961705394734178E-160</v>
      </c>
      <c r="II226" s="82">
        <f t="shared" si="259"/>
        <v>3.0148382221480119E-60</v>
      </c>
      <c r="IJ226" s="82">
        <f t="shared" si="259"/>
        <v>9.7504278621513668E-52</v>
      </c>
      <c r="IK226" s="82">
        <f t="shared" si="259"/>
        <v>1.6868994959597697E-44</v>
      </c>
      <c r="IL226" s="82">
        <f t="shared" si="259"/>
        <v>1.7092397608682797E-66</v>
      </c>
      <c r="IM226" s="82">
        <f t="shared" si="259"/>
        <v>1.5282303364719953E-68</v>
      </c>
      <c r="IN226" s="82">
        <f t="shared" si="259"/>
        <v>2.602244511050411E-63</v>
      </c>
      <c r="IO226" s="82">
        <f t="shared" si="259"/>
        <v>8.0120563311883777E-76</v>
      </c>
      <c r="IP226" s="82">
        <f t="shared" si="259"/>
        <v>1.0739445786187737E-88</v>
      </c>
      <c r="IQ226" s="82">
        <f t="shared" si="259"/>
        <v>9.6555683158029946E-76</v>
      </c>
      <c r="IR226" s="82">
        <f t="shared" si="259"/>
        <v>4.4583403212375663E-65</v>
      </c>
      <c r="IS226" s="82">
        <f t="shared" si="259"/>
        <v>1.3292320047435888E-63</v>
      </c>
      <c r="IT226" s="82">
        <f t="shared" si="259"/>
        <v>9.8110305401587718E-59</v>
      </c>
      <c r="IU226" s="82">
        <f t="shared" si="259"/>
        <v>3.3371846053154602E-49</v>
      </c>
      <c r="IV226" s="82">
        <f t="shared" si="259"/>
        <v>3.2816823278504939E-36</v>
      </c>
      <c r="IW226" s="82">
        <f t="shared" si="259"/>
        <v>4.6980978325072609E-48</v>
      </c>
      <c r="IY226" s="82">
        <f t="shared" si="260"/>
        <v>3.0148382221480119E-60</v>
      </c>
      <c r="IZ226" s="82">
        <f t="shared" si="260"/>
        <v>9.7504278621513668E-52</v>
      </c>
      <c r="JA226" s="82">
        <f t="shared" si="260"/>
        <v>1.6868994959597697E-44</v>
      </c>
      <c r="JB226" s="82">
        <f t="shared" si="260"/>
        <v>1.7092397608682797E-66</v>
      </c>
      <c r="JC226" s="82">
        <f t="shared" si="260"/>
        <v>1.5282303364719953E-68</v>
      </c>
      <c r="JD226" s="82">
        <f t="shared" si="260"/>
        <v>2.602244511050411E-63</v>
      </c>
      <c r="JE226" s="82">
        <f t="shared" si="260"/>
        <v>8.0120563311883777E-76</v>
      </c>
      <c r="JF226" s="82">
        <f t="shared" si="260"/>
        <v>1.0739445786187737E-88</v>
      </c>
      <c r="JG226" s="82">
        <f t="shared" si="260"/>
        <v>9.6555683158029946E-76</v>
      </c>
      <c r="JH226" s="82">
        <f t="shared" si="260"/>
        <v>4.4583403212375663E-65</v>
      </c>
      <c r="JI226" s="82">
        <f t="shared" si="260"/>
        <v>1.3292320047435888E-63</v>
      </c>
      <c r="JJ226" s="82">
        <f t="shared" si="260"/>
        <v>9.8110305401587718E-59</v>
      </c>
      <c r="JK226" s="82">
        <f t="shared" si="260"/>
        <v>3.3371846053154602E-49</v>
      </c>
      <c r="JL226" s="82">
        <f t="shared" si="260"/>
        <v>3.2816823278504939E-36</v>
      </c>
      <c r="JM226" s="82">
        <f t="shared" si="260"/>
        <v>4.6980978325072609E-48</v>
      </c>
    </row>
    <row r="227" spans="1:273" x14ac:dyDescent="0.25">
      <c r="B227" s="2">
        <v>200</v>
      </c>
      <c r="C227" s="37">
        <v>0.33013300000000001</v>
      </c>
      <c r="D227" s="37">
        <v>0.31600099999999998</v>
      </c>
      <c r="E227" s="37">
        <v>0.31328600000000001</v>
      </c>
      <c r="F227" s="37">
        <v>0.31163400000000002</v>
      </c>
      <c r="G227" s="37">
        <v>0.30917699999999998</v>
      </c>
      <c r="H227" s="37">
        <v>0.30986900000000001</v>
      </c>
      <c r="I227" s="37">
        <v>0.311251</v>
      </c>
      <c r="J227" s="37">
        <v>0.318602</v>
      </c>
      <c r="K227" s="37">
        <v>0.32251999999999997</v>
      </c>
      <c r="L227" s="37">
        <v>0.32323000000000002</v>
      </c>
      <c r="M227" s="37">
        <v>0.34839100000000001</v>
      </c>
      <c r="N227" s="37">
        <v>0.32423600000000002</v>
      </c>
      <c r="O227" s="37">
        <v>0.33030100000000001</v>
      </c>
      <c r="P227" s="37">
        <v>0.33145000000000002</v>
      </c>
      <c r="Q227" s="37">
        <v>0.34862100000000001</v>
      </c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>
        <f t="shared" si="262"/>
        <v>0.34127221519329193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7.3487848067080863E-3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>
        <f t="shared" si="254"/>
        <v>0.34127221519329193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>
        <f t="shared" si="297"/>
        <v>0.34862100000000001</v>
      </c>
      <c r="DK227" s="2">
        <f t="shared" si="264"/>
        <v>0.46133487878787882</v>
      </c>
      <c r="DL227" s="2">
        <f t="shared" si="264"/>
        <v>0.51350836121836108</v>
      </c>
      <c r="DM227" s="2">
        <f t="shared" si="264"/>
        <v>0.50517473865546214</v>
      </c>
      <c r="DN227" s="2">
        <f t="shared" si="264"/>
        <v>0.49881561400293256</v>
      </c>
      <c r="DO227" s="2">
        <f t="shared" si="264"/>
        <v>0.5070116367816091</v>
      </c>
      <c r="DP227" s="2">
        <f t="shared" si="264"/>
        <v>0.49683943145161291</v>
      </c>
      <c r="DQ227" s="2">
        <f t="shared" si="264"/>
        <v>0.49354820564516122</v>
      </c>
      <c r="DR227" s="2">
        <f t="shared" si="264"/>
        <v>0.51063502791461413</v>
      </c>
      <c r="DS227" s="2">
        <f t="shared" si="264"/>
        <v>0.51864146502463071</v>
      </c>
      <c r="DT227" s="2">
        <f t="shared" si="264"/>
        <v>0.49377867456073332</v>
      </c>
      <c r="DU227" s="2">
        <f t="shared" si="264"/>
        <v>0.49262572268907556</v>
      </c>
      <c r="DV227" s="2">
        <f t="shared" si="264"/>
        <v>0.53900797203972517</v>
      </c>
      <c r="DW227" s="2">
        <f t="shared" si="264"/>
        <v>0.53014340285204997</v>
      </c>
      <c r="DX227" s="2">
        <f t="shared" si="264"/>
        <v>0.50154062566844926</v>
      </c>
      <c r="DY227" s="2">
        <f t="shared" si="264"/>
        <v>0.43853392063492058</v>
      </c>
      <c r="DZ227" s="5"/>
      <c r="EA227" s="2">
        <f t="shared" si="240"/>
        <v>0.30498268728086625</v>
      </c>
      <c r="EB227" s="2">
        <f t="shared" si="240"/>
        <v>0.30829788240118439</v>
      </c>
      <c r="EC227" s="2">
        <f t="shared" si="240"/>
        <v>0.30404015628124514</v>
      </c>
      <c r="ED227" s="2">
        <f t="shared" si="240"/>
        <v>0.30711994456232233</v>
      </c>
      <c r="EE227" s="2">
        <f t="shared" si="240"/>
        <v>0.28817624484186471</v>
      </c>
      <c r="EF227" s="2">
        <f t="shared" si="239"/>
        <v>0.30017088161107774</v>
      </c>
      <c r="EG227" s="2">
        <f t="shared" si="239"/>
        <v>0.30970906887900562</v>
      </c>
      <c r="EH227" s="2">
        <f t="shared" si="239"/>
        <v>0.2983301767460087</v>
      </c>
      <c r="EI227" s="2">
        <f t="shared" si="239"/>
        <v>0.2996717801947506</v>
      </c>
      <c r="EJ227" s="2">
        <f t="shared" si="239"/>
        <v>0.30052497672634271</v>
      </c>
      <c r="EK227" s="2">
        <f t="shared" si="239"/>
        <v>0.30603698024671872</v>
      </c>
      <c r="EL227" s="2">
        <f t="shared" si="239"/>
        <v>0.30717288704044549</v>
      </c>
      <c r="EM227" s="2">
        <f t="shared" si="239"/>
        <v>0.32244353613261878</v>
      </c>
      <c r="EN227" s="2">
        <f t="shared" si="239"/>
        <v>0.31819828281150353</v>
      </c>
      <c r="EO227" s="2">
        <f t="shared" si="239"/>
        <v>0.34723115828961082</v>
      </c>
      <c r="EP227" s="5"/>
      <c r="EQ227" s="2">
        <f t="shared" si="265"/>
        <v>0.31984273950377728</v>
      </c>
      <c r="ER227" s="2">
        <f t="shared" si="265"/>
        <v>0.31525361052016582</v>
      </c>
      <c r="ES227" s="2">
        <f t="shared" si="265"/>
        <v>0.31307915587354135</v>
      </c>
      <c r="ET227" s="2">
        <f t="shared" si="265"/>
        <v>0.30613322626666467</v>
      </c>
      <c r="EU227" s="2">
        <f t="shared" si="265"/>
        <v>0.30002333976377027</v>
      </c>
      <c r="EV227" s="2">
        <f t="shared" si="265"/>
        <v>0.30579625896933904</v>
      </c>
      <c r="EW227" s="2">
        <f t="shared" si="265"/>
        <v>0.306704856543424</v>
      </c>
      <c r="EX227" s="2">
        <f t="shared" si="265"/>
        <v>0.30663589661957202</v>
      </c>
      <c r="EY227" s="2">
        <f t="shared" si="265"/>
        <v>0.31674758926899987</v>
      </c>
      <c r="EZ227" s="2">
        <f t="shared" si="265"/>
        <v>0.31097422645482797</v>
      </c>
      <c r="FA227" s="2">
        <f t="shared" si="265"/>
        <v>0.31439306902597625</v>
      </c>
      <c r="FB227" s="2">
        <f t="shared" si="265"/>
        <v>0.31743778425483743</v>
      </c>
      <c r="FC227" s="2">
        <f t="shared" si="265"/>
        <v>0.32332636421687977</v>
      </c>
      <c r="FD227" s="2">
        <f t="shared" si="265"/>
        <v>0.32299684349331903</v>
      </c>
      <c r="FE227" s="2">
        <f t="shared" si="265"/>
        <v>0.34117365724685011</v>
      </c>
      <c r="FG227" s="2">
        <f t="shared" si="266"/>
        <v>0.99999977673511797</v>
      </c>
      <c r="FH227" s="2">
        <f t="shared" si="266"/>
        <v>0.99999970923498827</v>
      </c>
      <c r="FI227" s="2">
        <f t="shared" si="266"/>
        <v>0.99999975287652609</v>
      </c>
      <c r="FJ227" s="2">
        <f t="shared" si="266"/>
        <v>0.99999980562775459</v>
      </c>
      <c r="FK227" s="2">
        <f t="shared" si="266"/>
        <v>0.99999983911363288</v>
      </c>
      <c r="FL227" s="2">
        <f t="shared" si="266"/>
        <v>0.99999982279629229</v>
      </c>
      <c r="FM227" s="2">
        <f t="shared" si="266"/>
        <v>0.99999980651201714</v>
      </c>
      <c r="FN227" s="2">
        <f t="shared" si="266"/>
        <v>0.99999986183087186</v>
      </c>
      <c r="FO227" s="2">
        <f t="shared" si="266"/>
        <v>0.99999985185318763</v>
      </c>
      <c r="FP227" s="2">
        <f t="shared" si="266"/>
        <v>0.99999976671183122</v>
      </c>
      <c r="FQ227" s="2">
        <f t="shared" si="266"/>
        <v>0.9999997509898666</v>
      </c>
      <c r="FR227" s="2">
        <f t="shared" si="266"/>
        <v>0.99999976422620407</v>
      </c>
      <c r="FS227" s="2">
        <f t="shared" si="266"/>
        <v>0.99999978751185048</v>
      </c>
      <c r="FT227" s="2">
        <f t="shared" si="266"/>
        <v>0.99999978656733468</v>
      </c>
      <c r="FU227" s="2">
        <f t="shared" si="266"/>
        <v>0.99999971536772492</v>
      </c>
      <c r="FV227" s="5"/>
      <c r="FW227" s="2">
        <f t="shared" si="256"/>
        <v>0.99304099863189599</v>
      </c>
      <c r="FX227" s="2">
        <f t="shared" si="256"/>
        <v>0.98997226091507495</v>
      </c>
      <c r="FY227" s="2">
        <f t="shared" si="256"/>
        <v>0.98847271335692022</v>
      </c>
      <c r="FZ227" s="2">
        <f t="shared" si="256"/>
        <v>0.99362965339772491</v>
      </c>
      <c r="GA227" s="2">
        <f t="shared" si="256"/>
        <v>0.99336084247889478</v>
      </c>
      <c r="GB227" s="2">
        <f t="shared" si="256"/>
        <v>0.99312400575878712</v>
      </c>
      <c r="GC227" s="2">
        <f t="shared" si="256"/>
        <v>0.99375123240949248</v>
      </c>
      <c r="GD227" s="2">
        <f t="shared" si="256"/>
        <v>0.9958937759031945</v>
      </c>
      <c r="GE227" s="2">
        <f t="shared" si="256"/>
        <v>0.99524108310596482</v>
      </c>
      <c r="GF227" s="2">
        <f t="shared" si="256"/>
        <v>0.99191317630421727</v>
      </c>
      <c r="GG227" s="2">
        <f t="shared" si="256"/>
        <v>0.99102127823891806</v>
      </c>
      <c r="GH227" s="2">
        <f t="shared" si="256"/>
        <v>0.98997588895342736</v>
      </c>
      <c r="GI227" s="2">
        <f t="shared" si="256"/>
        <v>0.98885059711859591</v>
      </c>
      <c r="GJ227" s="2">
        <f t="shared" si="256"/>
        <v>0.98757495509496185</v>
      </c>
      <c r="GK227" s="2">
        <f t="shared" si="256"/>
        <v>0.98373389322869031</v>
      </c>
      <c r="GL227" s="5"/>
      <c r="GM227" s="82">
        <f t="shared" si="257"/>
        <v>0</v>
      </c>
      <c r="GN227" s="82">
        <f t="shared" si="257"/>
        <v>0</v>
      </c>
      <c r="GO227" s="82">
        <f t="shared" si="257"/>
        <v>0</v>
      </c>
      <c r="GP227" s="82">
        <f t="shared" si="257"/>
        <v>0</v>
      </c>
      <c r="GQ227" s="82">
        <f t="shared" si="257"/>
        <v>0</v>
      </c>
      <c r="GR227" s="82">
        <f t="shared" si="257"/>
        <v>0</v>
      </c>
      <c r="GS227" s="82">
        <f t="shared" si="257"/>
        <v>0</v>
      </c>
      <c r="GT227" s="82">
        <f t="shared" si="257"/>
        <v>0</v>
      </c>
      <c r="GU227" s="82">
        <f t="shared" si="257"/>
        <v>0</v>
      </c>
      <c r="GV227" s="82">
        <f t="shared" si="257"/>
        <v>0</v>
      </c>
      <c r="GW227" s="82">
        <f t="shared" si="257"/>
        <v>0</v>
      </c>
      <c r="GX227" s="82">
        <f t="shared" si="257"/>
        <v>0</v>
      </c>
      <c r="GY227" s="82">
        <f t="shared" si="257"/>
        <v>0</v>
      </c>
      <c r="GZ227" s="82">
        <f t="shared" si="257"/>
        <v>0</v>
      </c>
      <c r="HA227" s="82">
        <f t="shared" si="257"/>
        <v>0</v>
      </c>
      <c r="HC227" s="82">
        <f t="shared" si="267"/>
        <v>0</v>
      </c>
      <c r="HD227" s="82">
        <f t="shared" si="267"/>
        <v>0</v>
      </c>
      <c r="HE227" s="82">
        <f t="shared" si="267"/>
        <v>0</v>
      </c>
      <c r="HF227" s="82">
        <f t="shared" si="261"/>
        <v>0</v>
      </c>
      <c r="HG227" s="82">
        <f t="shared" si="261"/>
        <v>0</v>
      </c>
      <c r="HH227" s="82">
        <f t="shared" si="261"/>
        <v>0</v>
      </c>
      <c r="HI227" s="82">
        <f t="shared" si="241"/>
        <v>0</v>
      </c>
      <c r="HJ227" s="82">
        <f t="shared" si="241"/>
        <v>0</v>
      </c>
      <c r="HK227" s="82">
        <f t="shared" si="241"/>
        <v>0</v>
      </c>
      <c r="HL227" s="82">
        <f t="shared" si="241"/>
        <v>0</v>
      </c>
      <c r="HM227" s="82">
        <f t="shared" si="241"/>
        <v>0</v>
      </c>
      <c r="HN227" s="82">
        <f t="shared" si="241"/>
        <v>0</v>
      </c>
      <c r="HO227" s="82">
        <f t="shared" si="226"/>
        <v>0</v>
      </c>
      <c r="HP227" s="82">
        <f t="shared" si="226"/>
        <v>0</v>
      </c>
      <c r="HQ227" s="82">
        <f t="shared" si="226"/>
        <v>0</v>
      </c>
      <c r="HS227" s="82">
        <f t="shared" si="258"/>
        <v>1.024851592743305E-172</v>
      </c>
      <c r="HT227" s="82">
        <f t="shared" si="258"/>
        <v>3.5480477958283996E-163</v>
      </c>
      <c r="HU227" s="82">
        <f t="shared" si="258"/>
        <v>4.3430188588305612E-150</v>
      </c>
      <c r="HV227" s="82">
        <f t="shared" si="258"/>
        <v>3.1007531982831657E-196</v>
      </c>
      <c r="HW227" s="82">
        <f t="shared" si="258"/>
        <v>4.1465229967613393E-212</v>
      </c>
      <c r="HX227" s="82">
        <f t="shared" si="258"/>
        <v>1.0628893785860633E-192</v>
      </c>
      <c r="HY227" s="82">
        <f t="shared" si="258"/>
        <v>2.1725143157615175E-227</v>
      </c>
      <c r="HZ227" s="82">
        <f t="shared" si="258"/>
        <v>3.3084150170371686E-250</v>
      </c>
      <c r="IA227" s="82">
        <f t="shared" si="258"/>
        <v>8.3663999105928235E-218</v>
      </c>
      <c r="IB227" s="82">
        <f t="shared" si="258"/>
        <v>1.0100711838972321E-206</v>
      </c>
      <c r="IC227" s="82">
        <f t="shared" si="258"/>
        <v>4.3319472733952512E-206</v>
      </c>
      <c r="ID227" s="82">
        <f t="shared" si="258"/>
        <v>1.3785939229786998E-192</v>
      </c>
      <c r="IE227" s="82">
        <f t="shared" si="258"/>
        <v>1.1829886202527505E-164</v>
      </c>
      <c r="IF227" s="82">
        <f t="shared" si="258"/>
        <v>1.7527930778041481E-128</v>
      </c>
      <c r="IG227" s="82">
        <f t="shared" si="258"/>
        <v>1.4368144249611215E-164</v>
      </c>
      <c r="II227" s="82">
        <f t="shared" si="259"/>
        <v>1.7703818590737456E-62</v>
      </c>
      <c r="IJ227" s="82">
        <f t="shared" si="259"/>
        <v>8.3913396210919547E-54</v>
      </c>
      <c r="IK227" s="82">
        <f t="shared" si="259"/>
        <v>2.5241806983135386E-46</v>
      </c>
      <c r="IL227" s="82">
        <f t="shared" si="259"/>
        <v>6.4354583280965957E-69</v>
      </c>
      <c r="IM227" s="82">
        <f t="shared" si="259"/>
        <v>4.5923154918831809E-71</v>
      </c>
      <c r="IN227" s="82">
        <f t="shared" si="259"/>
        <v>1.184171179852079E-65</v>
      </c>
      <c r="IO227" s="82">
        <f t="shared" si="259"/>
        <v>1.3856514110123345E-78</v>
      </c>
      <c r="IP227" s="82">
        <f t="shared" si="259"/>
        <v>1.1088071964920569E-91</v>
      </c>
      <c r="IQ227" s="82">
        <f t="shared" si="259"/>
        <v>2.3488248296343833E-78</v>
      </c>
      <c r="IR227" s="82">
        <f t="shared" si="259"/>
        <v>1.4319495656323598E-67</v>
      </c>
      <c r="IS227" s="82">
        <f t="shared" si="259"/>
        <v>4.2857246182451177E-66</v>
      </c>
      <c r="IT227" s="82">
        <f t="shared" si="259"/>
        <v>4.3503451940785315E-61</v>
      </c>
      <c r="IU227" s="82">
        <f t="shared" si="259"/>
        <v>3.267406525829084E-51</v>
      </c>
      <c r="IV227" s="82">
        <f t="shared" si="259"/>
        <v>1.0393308681131073E-37</v>
      </c>
      <c r="IW227" s="82">
        <f t="shared" si="259"/>
        <v>3.3256118850469835E-50</v>
      </c>
      <c r="IY227" s="82">
        <f t="shared" si="260"/>
        <v>1.7703818590737456E-62</v>
      </c>
      <c r="IZ227" s="82">
        <f t="shared" si="260"/>
        <v>8.3913396210919547E-54</v>
      </c>
      <c r="JA227" s="82">
        <f t="shared" si="260"/>
        <v>2.5241806983135386E-46</v>
      </c>
      <c r="JB227" s="82">
        <f t="shared" si="260"/>
        <v>6.4354583280965957E-69</v>
      </c>
      <c r="JC227" s="82">
        <f t="shared" si="260"/>
        <v>4.5923154918831809E-71</v>
      </c>
      <c r="JD227" s="82">
        <f t="shared" si="260"/>
        <v>1.184171179852079E-65</v>
      </c>
      <c r="JE227" s="82">
        <f t="shared" si="260"/>
        <v>1.3856514110123345E-78</v>
      </c>
      <c r="JF227" s="82">
        <f t="shared" si="260"/>
        <v>1.1088071964920569E-91</v>
      </c>
      <c r="JG227" s="82">
        <f t="shared" si="260"/>
        <v>2.3488248296343833E-78</v>
      </c>
      <c r="JH227" s="82">
        <f t="shared" si="260"/>
        <v>1.4319495656323598E-67</v>
      </c>
      <c r="JI227" s="82">
        <f t="shared" si="260"/>
        <v>4.2857246182451177E-66</v>
      </c>
      <c r="JJ227" s="82">
        <f t="shared" si="260"/>
        <v>4.3503451940785315E-61</v>
      </c>
      <c r="JK227" s="82">
        <f t="shared" si="260"/>
        <v>3.267406525829084E-51</v>
      </c>
      <c r="JL227" s="82">
        <f t="shared" si="260"/>
        <v>1.0393308681131073E-37</v>
      </c>
      <c r="JM227" s="82">
        <f t="shared" si="260"/>
        <v>3.3256118850469835E-50</v>
      </c>
    </row>
    <row r="228" spans="1:273" x14ac:dyDescent="0.25">
      <c r="AY228" s="5"/>
      <c r="AZ228" s="5"/>
      <c r="BO228" s="28">
        <f>SLOPE(BO27:BO227,$B27:$B227)</f>
        <v>3.9500000000000017E-4</v>
      </c>
      <c r="BP228" s="28">
        <f t="shared" ref="BP228:CC228" si="298">SLOPE(BP27:BP227,$B27:$B227)</f>
        <v>7.4298249678249665E-4</v>
      </c>
      <c r="BQ228" s="28">
        <f t="shared" si="298"/>
        <v>6.3811176470588229E-4</v>
      </c>
      <c r="BR228" s="28">
        <f t="shared" si="298"/>
        <v>6.0136528592375361E-4</v>
      </c>
      <c r="BS228" s="28">
        <f t="shared" si="298"/>
        <v>6.8396551724137921E-4</v>
      </c>
      <c r="BT228" s="28">
        <f t="shared" si="298"/>
        <v>6.5177983870967702E-4</v>
      </c>
      <c r="BU228" s="28">
        <f t="shared" si="298"/>
        <v>6.1080040322580636E-4</v>
      </c>
      <c r="BV228" s="28">
        <f t="shared" si="298"/>
        <v>6.9053366174055798E-4</v>
      </c>
      <c r="BW228" s="28">
        <f t="shared" si="298"/>
        <v>7.1037142857142889E-4</v>
      </c>
      <c r="BX228" s="28">
        <f t="shared" si="298"/>
        <v>6.1358517952635563E-4</v>
      </c>
      <c r="BY228" s="28">
        <f t="shared" si="298"/>
        <v>6.1752885154061612E-4</v>
      </c>
      <c r="BZ228" s="28">
        <f t="shared" si="298"/>
        <v>8.398658517952645E-4</v>
      </c>
      <c r="CA228" s="28">
        <f t="shared" si="298"/>
        <v>7.1062834224598951E-4</v>
      </c>
      <c r="CB228" s="28">
        <f t="shared" si="298"/>
        <v>5.5579144385026755E-4</v>
      </c>
      <c r="CC228" s="28">
        <f t="shared" si="298"/>
        <v>1.9098571428571406E-4</v>
      </c>
      <c r="CE228" s="28">
        <f>SLOPE(CE27:CE227,$B27:$B227)</f>
        <v>-5.3941043352664865E-4</v>
      </c>
      <c r="CF228" s="28">
        <f t="shared" ref="CF228:CS228" si="299">SLOPE(CF27:CF227,$B27:$B227)</f>
        <v>-3.6560706565933864E-4</v>
      </c>
      <c r="CG228" s="28">
        <f t="shared" si="299"/>
        <v>-3.9561838713977833E-4</v>
      </c>
      <c r="CH228" s="28">
        <f t="shared" si="299"/>
        <v>-3.2171029524626424E-4</v>
      </c>
      <c r="CI228" s="28">
        <f t="shared" si="299"/>
        <v>-4.8252063254087255E-4</v>
      </c>
      <c r="CJ228" s="28">
        <f t="shared" si="299"/>
        <v>-3.6329199666667423E-4</v>
      </c>
      <c r="CK228" s="28">
        <f t="shared" si="299"/>
        <v>-3.4016033755274264E-4</v>
      </c>
      <c r="CL228" s="28">
        <f t="shared" si="299"/>
        <v>-4.2164697413473058E-4</v>
      </c>
      <c r="CM228" s="28">
        <f t="shared" si="299"/>
        <v>-3.9014567636738121E-4</v>
      </c>
      <c r="CN228" s="28">
        <f t="shared" si="299"/>
        <v>-3.9307017415661911E-4</v>
      </c>
      <c r="CO228" s="28">
        <f t="shared" si="299"/>
        <v>-3.8206697966806073E-4</v>
      </c>
      <c r="CP228" s="28">
        <f t="shared" si="299"/>
        <v>-4.0845318325546297E-4</v>
      </c>
      <c r="CQ228" s="28">
        <f t="shared" si="299"/>
        <v>-3.7663517116197289E-4</v>
      </c>
      <c r="CR228" s="28">
        <f t="shared" si="299"/>
        <v>-4.444473020838718E-4</v>
      </c>
      <c r="CS228" s="28">
        <f t="shared" si="299"/>
        <v>-3.233518032154882E-4</v>
      </c>
      <c r="CU228" s="28">
        <f>SLOPE(CU27:CU227,$B27:$B227)</f>
        <v>-3.8654473635441988E-4</v>
      </c>
      <c r="CV228" s="28">
        <f t="shared" ref="CV228:DI228" si="300">SLOPE(CV27:CV227,$B27:$B227)</f>
        <v>-2.8966882109145365E-4</v>
      </c>
      <c r="CW228" s="28">
        <f t="shared" si="300"/>
        <v>-3.004303174061797E-4</v>
      </c>
      <c r="CX228" s="28">
        <f t="shared" si="300"/>
        <v>-3.3125092903561325E-4</v>
      </c>
      <c r="CY228" s="28">
        <f t="shared" si="300"/>
        <v>-3.6485689856598035E-4</v>
      </c>
      <c r="CZ228" s="28">
        <f t="shared" si="300"/>
        <v>-3.0731240039650107E-4</v>
      </c>
      <c r="DA228" s="28">
        <f t="shared" si="300"/>
        <v>-3.6882993714279201E-4</v>
      </c>
      <c r="DB228" s="28">
        <f t="shared" si="300"/>
        <v>-3.4196541052732883E-4</v>
      </c>
      <c r="DC228" s="28">
        <f t="shared" si="300"/>
        <v>-2.2311226640461292E-4</v>
      </c>
      <c r="DD228" s="28">
        <f t="shared" si="300"/>
        <v>-2.8405012511232886E-4</v>
      </c>
      <c r="DE228" s="28">
        <f t="shared" si="300"/>
        <v>-2.9315153739544023E-4</v>
      </c>
      <c r="DF228" s="28">
        <f t="shared" si="300"/>
        <v>-3.0087349194029672E-4</v>
      </c>
      <c r="DG228" s="28">
        <f t="shared" si="300"/>
        <v>-3.6754849761630541E-4</v>
      </c>
      <c r="DH228" s="28">
        <f t="shared" si="300"/>
        <v>-3.9398434947048559E-4</v>
      </c>
      <c r="DI228" s="28">
        <f t="shared" si="300"/>
        <v>-3.7716041931956835E-4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0.38233487878787881</v>
      </c>
      <c r="BP229" s="28">
        <f t="shared" ref="BP229:CC229" si="301">INTERCEPT(BP27:BP227,$B27:$B227)</f>
        <v>0.36491186186186181</v>
      </c>
      <c r="BQ229" s="28">
        <f t="shared" si="301"/>
        <v>0.37755238571428568</v>
      </c>
      <c r="BR229" s="28">
        <f t="shared" si="301"/>
        <v>0.37854255681818183</v>
      </c>
      <c r="BS229" s="28">
        <f t="shared" si="301"/>
        <v>0.37021853333333332</v>
      </c>
      <c r="BT229" s="28">
        <f t="shared" si="301"/>
        <v>0.36648346370967749</v>
      </c>
      <c r="BU229" s="28">
        <f t="shared" si="301"/>
        <v>0.37138812499999996</v>
      </c>
      <c r="BV229" s="28">
        <f t="shared" si="301"/>
        <v>0.37252829556650258</v>
      </c>
      <c r="BW229" s="28">
        <f t="shared" si="301"/>
        <v>0.37656717931034489</v>
      </c>
      <c r="BX229" s="28">
        <f t="shared" si="301"/>
        <v>0.37106163865546221</v>
      </c>
      <c r="BY229" s="28">
        <f t="shared" si="301"/>
        <v>0.36911995238095235</v>
      </c>
      <c r="BZ229" s="28">
        <f t="shared" si="301"/>
        <v>0.37103480168067221</v>
      </c>
      <c r="CA229" s="28">
        <f t="shared" si="301"/>
        <v>0.38801773440285209</v>
      </c>
      <c r="CB229" s="28">
        <f t="shared" si="301"/>
        <v>0.39038233689839574</v>
      </c>
      <c r="CC229" s="28">
        <f t="shared" si="301"/>
        <v>0.40033677777777776</v>
      </c>
      <c r="CD229" s="2"/>
      <c r="CE229" s="28">
        <f>INTERCEPT(CE27:CE227,$B27:$B227)</f>
        <v>0.41286477398619598</v>
      </c>
      <c r="CF229" s="28">
        <f t="shared" ref="CF229:CS229" si="302">INTERCEPT(CF27:CF227,$B27:$B227)</f>
        <v>0.38141929553305209</v>
      </c>
      <c r="CG229" s="28">
        <f t="shared" si="302"/>
        <v>0.38316383370920082</v>
      </c>
      <c r="CH229" s="28">
        <f t="shared" si="302"/>
        <v>0.37146200361157516</v>
      </c>
      <c r="CI229" s="28">
        <f t="shared" si="302"/>
        <v>0.38468037135003924</v>
      </c>
      <c r="CJ229" s="28">
        <f t="shared" si="302"/>
        <v>0.37282928094441259</v>
      </c>
      <c r="CK229" s="28">
        <f t="shared" si="302"/>
        <v>0.37774113638955414</v>
      </c>
      <c r="CL229" s="28">
        <f t="shared" si="302"/>
        <v>0.38265957157295483</v>
      </c>
      <c r="CM229" s="28">
        <f t="shared" si="302"/>
        <v>0.37770091546822687</v>
      </c>
      <c r="CN229" s="28">
        <f t="shared" si="302"/>
        <v>0.37913901155766655</v>
      </c>
      <c r="CO229" s="28">
        <f t="shared" si="302"/>
        <v>0.38245037618033084</v>
      </c>
      <c r="CP229" s="28">
        <f t="shared" si="302"/>
        <v>0.38886352369153809</v>
      </c>
      <c r="CQ229" s="28">
        <f t="shared" si="302"/>
        <v>0.39777057036501334</v>
      </c>
      <c r="CR229" s="28">
        <f t="shared" si="302"/>
        <v>0.4070877432282779</v>
      </c>
      <c r="CS229" s="28">
        <f t="shared" si="302"/>
        <v>0.41190151893270843</v>
      </c>
      <c r="CT229" s="2"/>
      <c r="CU229" s="28">
        <f>INTERCEPT(CU27:CU227,$B27:$B227)</f>
        <v>0.39715168677466128</v>
      </c>
      <c r="CV229" s="28">
        <f t="shared" ref="CV229:DI229" si="303">INTERCEPT(CV27:CV227,$B27:$B227)</f>
        <v>0.37318737473845653</v>
      </c>
      <c r="CW229" s="28">
        <f t="shared" si="303"/>
        <v>0.37316521935477731</v>
      </c>
      <c r="CX229" s="28">
        <f t="shared" si="303"/>
        <v>0.37238341207378733</v>
      </c>
      <c r="CY229" s="28">
        <f t="shared" si="303"/>
        <v>0.37299471947696633</v>
      </c>
      <c r="CZ229" s="28">
        <f t="shared" si="303"/>
        <v>0.36725873904863926</v>
      </c>
      <c r="DA229" s="28">
        <f t="shared" si="303"/>
        <v>0.38047084397198239</v>
      </c>
      <c r="DB229" s="28">
        <f t="shared" si="303"/>
        <v>0.37502897872503782</v>
      </c>
      <c r="DC229" s="28">
        <f t="shared" si="303"/>
        <v>0.36137004254992244</v>
      </c>
      <c r="DD229" s="28">
        <f t="shared" si="303"/>
        <v>0.36778425147729377</v>
      </c>
      <c r="DE229" s="28">
        <f t="shared" si="303"/>
        <v>0.37302337650506429</v>
      </c>
      <c r="DF229" s="28">
        <f t="shared" si="303"/>
        <v>0.37761248264289676</v>
      </c>
      <c r="DG229" s="28">
        <f t="shared" si="303"/>
        <v>0.39683606374014085</v>
      </c>
      <c r="DH229" s="28">
        <f t="shared" si="303"/>
        <v>0.40179371338741615</v>
      </c>
      <c r="DI229" s="28">
        <f t="shared" si="303"/>
        <v>0.41660574111076376</v>
      </c>
    </row>
    <row r="230" spans="1:273" x14ac:dyDescent="0.25">
      <c r="A230" s="145"/>
      <c r="B230" s="28" t="s">
        <v>36</v>
      </c>
      <c r="C230" s="5">
        <f>C$7 - ABS(C$11)*Expt!$B$9</f>
        <v>-21.815307187637657</v>
      </c>
      <c r="D230" s="5">
        <f>D$7 - ABS(D$11)*Expt!$B$9</f>
        <v>-13.846349571061509</v>
      </c>
      <c r="E230" s="5">
        <f>E$7 - ABS(E$11)*Expt!$B$9</f>
        <v>-15.299060794650529</v>
      </c>
      <c r="F230" s="5">
        <f>F$7 - ABS(F$11)*Expt!$B$9</f>
        <v>-15.092526742041706</v>
      </c>
      <c r="G230" s="5">
        <f>G$7 - ABS(G$11)*Expt!$B$9</f>
        <v>-16.156657373040474</v>
      </c>
      <c r="H230" s="5">
        <f>H$7 - ABS(H$11)*Expt!$B$9</f>
        <v>-14.600993923377089</v>
      </c>
      <c r="I230" s="5">
        <f>I$7 - ABS(I$11)*Expt!$B$9</f>
        <v>-10.83766013774234</v>
      </c>
      <c r="J230" s="5">
        <f>J$7 - ABS(J$11)*Expt!$B$9</f>
        <v>-14.405290626686792</v>
      </c>
      <c r="K230" s="5">
        <f>K$7 - ABS(K$11)*Expt!$B$9</f>
        <v>-15.3004192951337</v>
      </c>
      <c r="L230" s="5">
        <f>L$7 - ABS(L$11)*Expt!$B$9</f>
        <v>-9.6767199703092359</v>
      </c>
      <c r="M230" s="5">
        <f>M$7 - ABS(M$11)*Expt!$B$9</f>
        <v>-8.2386071178097779</v>
      </c>
      <c r="N230" s="5">
        <f>N$7 - ABS(N$11)*Expt!$B$9</f>
        <v>-10.346131890798006</v>
      </c>
      <c r="O230" s="5">
        <f>O$7 - ABS(O$11)*Expt!$B$9</f>
        <v>-14.080623681044706</v>
      </c>
      <c r="P230" s="5">
        <f>P$7 - ABS(P$11)*Expt!$B$9</f>
        <v>-9.8142248528156131</v>
      </c>
      <c r="Q230" s="5">
        <f>Q$7 - ABS(Q$11)*Expt!$B$9</f>
        <v>-1.5449974279758791</v>
      </c>
    </row>
    <row r="231" spans="1:273" x14ac:dyDescent="0.25">
      <c r="A231" s="145"/>
      <c r="B231" s="3" t="s">
        <v>60</v>
      </c>
      <c r="C231" s="68">
        <f>C7 - C11*$S231</f>
        <v>33.720512851400592</v>
      </c>
      <c r="D231" s="68">
        <f t="shared" ref="D231:Q231" si="304">D7 - D11*$S231</f>
        <v>36.588556804794337</v>
      </c>
      <c r="E231" s="68">
        <f t="shared" si="304"/>
        <v>34.822852690303982</v>
      </c>
      <c r="F231" s="68">
        <f t="shared" si="304"/>
        <v>32.215858401940146</v>
      </c>
      <c r="G231" s="68">
        <f t="shared" si="304"/>
        <v>30.162982874976279</v>
      </c>
      <c r="H231" s="68">
        <f t="shared" si="304"/>
        <v>31.211822037100646</v>
      </c>
      <c r="I231" s="68">
        <f t="shared" si="304"/>
        <v>32.166352027512858</v>
      </c>
      <c r="J231" s="68">
        <f t="shared" si="304"/>
        <v>28.510276928273029</v>
      </c>
      <c r="K231" s="68">
        <f t="shared" si="304"/>
        <v>29.267309393487768</v>
      </c>
      <c r="L231" s="68">
        <f t="shared" si="304"/>
        <v>34.197320384134223</v>
      </c>
      <c r="M231" s="68">
        <f t="shared" si="304"/>
        <v>34.905428227129548</v>
      </c>
      <c r="N231" s="68">
        <f t="shared" si="304"/>
        <v>34.3123909495025</v>
      </c>
      <c r="O231" s="68">
        <f t="shared" si="304"/>
        <v>33.183370170319954</v>
      </c>
      <c r="P231" s="68">
        <f t="shared" si="304"/>
        <v>33.231524510493557</v>
      </c>
      <c r="Q231" s="68">
        <f t="shared" si="304"/>
        <v>36.357106693814629</v>
      </c>
      <c r="R231" s="2" t="s">
        <v>38</v>
      </c>
      <c r="S231" s="3">
        <v>2.5</v>
      </c>
    </row>
    <row r="232" spans="1:273" x14ac:dyDescent="0.25">
      <c r="A232" s="145"/>
      <c r="B232" s="3" t="s">
        <v>61</v>
      </c>
      <c r="C232" s="68">
        <f t="shared" ref="C232:P232" si="305">C10 + C14*$S232</f>
        <v>146.13949356883231</v>
      </c>
      <c r="D232" s="68">
        <f t="shared" si="305"/>
        <v>150.13949998928484</v>
      </c>
      <c r="E232" s="68">
        <f t="shared" si="305"/>
        <v>151.66906018726016</v>
      </c>
      <c r="F232" s="68">
        <f t="shared" si="305"/>
        <v>145.17346296195188</v>
      </c>
      <c r="G232" s="68">
        <f t="shared" si="305"/>
        <v>145.62514841069682</v>
      </c>
      <c r="H232" s="68">
        <f t="shared" si="305"/>
        <v>146.00830061289844</v>
      </c>
      <c r="I232" s="68">
        <f t="shared" si="305"/>
        <v>144.962917301451</v>
      </c>
      <c r="J232" s="68">
        <f t="shared" si="305"/>
        <v>140.38074072799498</v>
      </c>
      <c r="K232" s="68">
        <f t="shared" si="305"/>
        <v>141.9894956372718</v>
      </c>
      <c r="L232" s="68">
        <f t="shared" si="305"/>
        <v>147.78260789072758</v>
      </c>
      <c r="M232" s="68">
        <f t="shared" si="305"/>
        <v>148.92828835538467</v>
      </c>
      <c r="N232" s="68">
        <f t="shared" si="305"/>
        <v>150.13553129251139</v>
      </c>
      <c r="O232" s="68">
        <f t="shared" si="305"/>
        <v>151.30302321908383</v>
      </c>
      <c r="P232" s="68">
        <f t="shared" si="305"/>
        <v>152.49319748227941</v>
      </c>
      <c r="Q232" s="68">
        <f>Q10 + Q14*$S232</f>
        <v>155.46014960047006</v>
      </c>
      <c r="R232" s="2" t="s">
        <v>64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180.73780759906225</v>
      </c>
      <c r="D233" s="2">
        <f>D$10 + ABS(D$14)*Expt!$B$10</f>
        <v>184.73781401951479</v>
      </c>
      <c r="E233" s="2">
        <f>E$10 + ABS(E$14)*Expt!$B$10</f>
        <v>187.9121592910752</v>
      </c>
      <c r="F233" s="2">
        <f>F$10 + ABS(F$14)*Expt!$B$10</f>
        <v>178.65908342552402</v>
      </c>
      <c r="G233" s="2">
        <f>G$10 + ABS(G$14)*Expt!$B$10</f>
        <v>178.31581831811309</v>
      </c>
      <c r="H233" s="2">
        <f>H$10 + ABS(H$14)*Expt!$B$10</f>
        <v>179.81719287731676</v>
      </c>
      <c r="I233" s="2">
        <f>I$10 + ABS(I$14)*Expt!$B$10</f>
        <v>176.3880054692994</v>
      </c>
      <c r="J233" s="2">
        <f>J$10 + ABS(J$14)*Expt!$B$10</f>
        <v>171.8414690852112</v>
      </c>
      <c r="K233" s="2">
        <f>K$10 + ABS(K$14)*Expt!$B$10</f>
        <v>175.1619480807704</v>
      </c>
      <c r="L233" s="2">
        <f>L$10 + ABS(L$14)*Expt!$B$10</f>
        <v>179.99994267256929</v>
      </c>
      <c r="M233" s="2">
        <f>M$10 + ABS(M$14)*Expt!$B$10</f>
        <v>180.7986825040565</v>
      </c>
      <c r="N233" s="2">
        <f>N$10 + ABS(N$14)*Expt!$B$10</f>
        <v>182.54053721227359</v>
      </c>
      <c r="O233" s="2">
        <f>O$10 + ABS(O$14)*Expt!$B$10</f>
        <v>185.9682734544694</v>
      </c>
      <c r="P233" s="2">
        <f>P$10 + ABS(P$14)*Expt!$B$10</f>
        <v>189.8334565326665</v>
      </c>
      <c r="Q233" s="2">
        <f>Q$10 + ABS(Q$14)*Expt!$B$10</f>
        <v>203.47621830223096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2"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CONCATENATE(Expt!B1*2," ", Expt!B2," α1(I), ", Expt!B3, " ", Expt!B4, " ", Expt!B5)</f>
        <v>2828 nM α1(I), 4.76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</row>
    <row r="4" spans="1:27" x14ac:dyDescent="0.25">
      <c r="B4" s="12" t="s">
        <v>7</v>
      </c>
      <c r="C4" s="7">
        <f>A!C$21</f>
        <v>0</v>
      </c>
      <c r="D4" s="8">
        <f>A!D$21</f>
        <v>1.1021451083050127E-2</v>
      </c>
      <c r="E4" s="8">
        <f>A!E$21</f>
        <v>2.1003630273870762E-2</v>
      </c>
      <c r="F4" s="8">
        <f>A!F$21</f>
        <v>3.5218130744588461E-2</v>
      </c>
      <c r="G4" s="8">
        <f>A!G$21</f>
        <v>3.2043528479964868E-2</v>
      </c>
      <c r="H4" s="8">
        <f>A!H$21</f>
        <v>4.0962644861572438E-2</v>
      </c>
      <c r="I4" s="8">
        <f>A!I$21</f>
        <v>4.7555618797506409E-2</v>
      </c>
      <c r="J4" s="8">
        <f>A!J$21</f>
        <v>5.7222821751124052E-2</v>
      </c>
      <c r="K4" s="8">
        <f>A!K$21</f>
        <v>5.6535113297971423E-2</v>
      </c>
      <c r="L4" s="8">
        <f>A!L$21</f>
        <v>6.2454262770667998E-2</v>
      </c>
      <c r="M4" s="8">
        <f>A!M$21</f>
        <v>6.9156936776016267E-2</v>
      </c>
      <c r="N4" s="8">
        <f>A!N$21</f>
        <v>7.750252512304566E-2</v>
      </c>
      <c r="O4" s="9">
        <f>A!O$21</f>
        <v>8.0343807301052381E-2</v>
      </c>
      <c r="P4" s="7"/>
    </row>
    <row r="5" spans="1:27" x14ac:dyDescent="0.25">
      <c r="B5" s="12" t="s">
        <v>8</v>
      </c>
      <c r="C5" s="7">
        <f>B!C$21</f>
        <v>2.6516688442217791E-3</v>
      </c>
      <c r="D5" s="8">
        <f>B!D$21</f>
        <v>1.116331202353067E-2</v>
      </c>
      <c r="E5" s="8">
        <f>B!E$21</f>
        <v>2.0752983903207935E-2</v>
      </c>
      <c r="F5" s="8">
        <f>B!F$21</f>
        <v>2.9609654346824943E-2</v>
      </c>
      <c r="G5" s="8">
        <f>B!G$21</f>
        <v>3.1790483011784401E-2</v>
      </c>
      <c r="H5" s="8">
        <f>B!H$21</f>
        <v>3.7463582539481281E-2</v>
      </c>
      <c r="I5" s="8">
        <f>B!I$21</f>
        <v>5.2880492534182928E-2</v>
      </c>
      <c r="J5" s="8">
        <f>B!J$21</f>
        <v>5.2086629732769368E-2</v>
      </c>
      <c r="K5" s="8">
        <f>B!K$21</f>
        <v>5.4216749273031717E-2</v>
      </c>
      <c r="L5" s="8">
        <f>B!L$21</f>
        <v>6.4726922383296276E-2</v>
      </c>
      <c r="M5" s="8">
        <f>B!M$21</f>
        <v>7.0954700136321394E-2</v>
      </c>
      <c r="N5" s="8">
        <f>B!N$21</f>
        <v>7.7512622895617944E-2</v>
      </c>
      <c r="O5" s="9">
        <f>B!O$21</f>
        <v>7.6987176524439316E-2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9.960527089562984E-3</v>
      </c>
      <c r="E6" s="8">
        <f>'C'!E$21</f>
        <v>2.1362715409089232E-2</v>
      </c>
      <c r="F6" s="8">
        <f>'C'!F$21</f>
        <v>3.3269822750707424E-2</v>
      </c>
      <c r="G6" s="8">
        <f>'C'!G$21</f>
        <v>3.3420137128789391E-2</v>
      </c>
      <c r="H6" s="8">
        <f>'C'!H$21</f>
        <v>4.4038004982351733E-2</v>
      </c>
      <c r="I6" s="8">
        <f>'C'!I$21</f>
        <v>4.895833339531408E-2</v>
      </c>
      <c r="J6" s="8">
        <f>'C'!J$21</f>
        <v>5.5985393791435738E-2</v>
      </c>
      <c r="K6" s="8">
        <f>'C'!K$21</f>
        <v>6.0749746639243131E-2</v>
      </c>
      <c r="L6" s="8">
        <f>'C'!L$21</f>
        <v>6.2019990417601249E-2</v>
      </c>
      <c r="M6" s="8">
        <f>'C'!M$21</f>
        <v>6.9188694025680994E-2</v>
      </c>
      <c r="N6" s="8">
        <f>'C'!N$21</f>
        <v>7.8621511310043773E-2</v>
      </c>
      <c r="O6" s="9">
        <f>'C'!O$21</f>
        <v>8.1549833103525246E-2</v>
      </c>
      <c r="P6" s="7"/>
    </row>
    <row r="7" spans="1:27" x14ac:dyDescent="0.25">
      <c r="B7" s="13" t="s">
        <v>10</v>
      </c>
      <c r="C7" s="14">
        <f t="shared" ref="C7:O7" si="0">AVERAGE(C4:C6)</f>
        <v>8.8388961474059307E-4</v>
      </c>
      <c r="D7" s="15">
        <f t="shared" si="0"/>
        <v>1.0715096732047928E-2</v>
      </c>
      <c r="E7" s="15">
        <f t="shared" si="0"/>
        <v>2.1039776528722642E-2</v>
      </c>
      <c r="F7" s="15">
        <f t="shared" si="0"/>
        <v>3.2699202614040274E-2</v>
      </c>
      <c r="G7" s="15">
        <f t="shared" si="0"/>
        <v>3.2418049540179551E-2</v>
      </c>
      <c r="H7" s="15">
        <f t="shared" si="0"/>
        <v>4.0821410794468486E-2</v>
      </c>
      <c r="I7" s="15">
        <f t="shared" si="0"/>
        <v>4.9798148242334472E-2</v>
      </c>
      <c r="J7" s="15">
        <f t="shared" si="0"/>
        <v>5.5098281758443057E-2</v>
      </c>
      <c r="K7" s="15">
        <f t="shared" si="0"/>
        <v>5.7167203070082086E-2</v>
      </c>
      <c r="L7" s="15">
        <f t="shared" si="0"/>
        <v>6.3067058523855177E-2</v>
      </c>
      <c r="M7" s="15">
        <f t="shared" si="0"/>
        <v>6.9766776979339543E-2</v>
      </c>
      <c r="N7" s="15">
        <f t="shared" si="0"/>
        <v>7.7878886442902459E-2</v>
      </c>
      <c r="O7" s="16">
        <f t="shared" si="0"/>
        <v>7.962693897633899E-2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1.530941721013188E-3</v>
      </c>
      <c r="D8" s="22">
        <f t="shared" si="1"/>
        <v>6.5731471961945082E-4</v>
      </c>
      <c r="E8" s="22">
        <f t="shared" si="1"/>
        <v>3.0646866254305921E-4</v>
      </c>
      <c r="F8" s="22">
        <f t="shared" si="1"/>
        <v>2.8474475203847283E-3</v>
      </c>
      <c r="G8" s="22">
        <f t="shared" si="1"/>
        <v>8.7700778427336529E-4</v>
      </c>
      <c r="H8" s="22">
        <f t="shared" si="1"/>
        <v>3.289485964495473E-3</v>
      </c>
      <c r="I8" s="22">
        <f t="shared" si="1"/>
        <v>2.7599885526653463E-3</v>
      </c>
      <c r="J8" s="22">
        <f t="shared" si="1"/>
        <v>2.6805489981835623E-3</v>
      </c>
      <c r="K8" s="22">
        <f t="shared" si="1"/>
        <v>3.3120487249943208E-3</v>
      </c>
      <c r="L8" s="22">
        <f t="shared" si="1"/>
        <v>1.4537912996948925E-3</v>
      </c>
      <c r="M8" s="22">
        <f t="shared" si="1"/>
        <v>1.0288941640892162E-3</v>
      </c>
      <c r="N8" s="22">
        <f t="shared" si="1"/>
        <v>6.4315181817765357E-4</v>
      </c>
      <c r="O8" s="23">
        <f t="shared" si="1"/>
        <v>2.3642935331515159E-3</v>
      </c>
      <c r="P8" s="26"/>
    </row>
    <row r="9" spans="1:27" x14ac:dyDescent="0.25">
      <c r="B9" s="3">
        <f>Expt!B1*2</f>
        <v>2828</v>
      </c>
      <c r="C9" s="27">
        <f>$B$9*C7</f>
        <v>2.4996398304863972</v>
      </c>
      <c r="D9" s="27">
        <f t="shared" ref="D9:O10" si="2">$B$9*D7</f>
        <v>30.30229355823154</v>
      </c>
      <c r="E9" s="27">
        <f t="shared" si="2"/>
        <v>59.500488023227632</v>
      </c>
      <c r="F9" s="27">
        <f t="shared" si="2"/>
        <v>92.473344992505901</v>
      </c>
      <c r="G9" s="27">
        <f t="shared" si="2"/>
        <v>91.678244099627776</v>
      </c>
      <c r="H9" s="27">
        <f t="shared" si="2"/>
        <v>115.44294972675688</v>
      </c>
      <c r="I9" s="27">
        <f t="shared" si="2"/>
        <v>140.82916322932189</v>
      </c>
      <c r="J9" s="27">
        <f t="shared" si="2"/>
        <v>155.81794081287697</v>
      </c>
      <c r="K9" s="27">
        <f t="shared" si="2"/>
        <v>161.66885028219212</v>
      </c>
      <c r="L9" s="27">
        <f t="shared" si="2"/>
        <v>178.35364150546243</v>
      </c>
      <c r="M9" s="27">
        <f t="shared" si="2"/>
        <v>197.30044529757222</v>
      </c>
      <c r="N9" s="27">
        <f t="shared" si="2"/>
        <v>220.24149086052816</v>
      </c>
      <c r="O9" s="27">
        <f t="shared" si="2"/>
        <v>225.18498342508667</v>
      </c>
      <c r="P9" s="18"/>
      <c r="R9" s="3">
        <f ca="1">LINEST(INDIRECT($Q$7),INDIRECT($Q$3), FALSE)</f>
        <v>4.093158715086104</v>
      </c>
      <c r="S9" s="3" t="s">
        <v>14</v>
      </c>
      <c r="Z9" s="3"/>
      <c r="AA9" s="3"/>
    </row>
    <row r="10" spans="1:27" x14ac:dyDescent="0.25">
      <c r="C10" s="18">
        <f>$B$9*C8</f>
        <v>4.3295031870252956</v>
      </c>
      <c r="D10" s="18">
        <f t="shared" si="2"/>
        <v>1.858886027083807</v>
      </c>
      <c r="E10" s="18">
        <f t="shared" si="2"/>
        <v>0.86669337767177146</v>
      </c>
      <c r="F10" s="18">
        <f t="shared" si="2"/>
        <v>8.052581587648012</v>
      </c>
      <c r="G10" s="18">
        <f t="shared" si="2"/>
        <v>2.4801780139250771</v>
      </c>
      <c r="H10" s="18">
        <f t="shared" si="2"/>
        <v>9.3026663075931975</v>
      </c>
      <c r="I10" s="18">
        <f t="shared" si="2"/>
        <v>7.8052476269375992</v>
      </c>
      <c r="J10" s="18">
        <f t="shared" si="2"/>
        <v>7.580592566863114</v>
      </c>
      <c r="K10" s="18">
        <f t="shared" si="2"/>
        <v>9.3664737942839391</v>
      </c>
      <c r="L10" s="18">
        <f t="shared" si="2"/>
        <v>4.1113217955371555</v>
      </c>
      <c r="M10" s="18">
        <f t="shared" si="2"/>
        <v>2.9097126960443034</v>
      </c>
      <c r="N10" s="18">
        <f t="shared" si="2"/>
        <v>1.8188333418064042</v>
      </c>
      <c r="O10" s="18">
        <f t="shared" si="2"/>
        <v>6.6862221117524872</v>
      </c>
      <c r="P10" s="18"/>
    </row>
    <row r="11" spans="1:27" ht="17.25" x14ac:dyDescent="0.25">
      <c r="B11" s="3">
        <f>Expt!B3</f>
        <v>4.76</v>
      </c>
      <c r="C11" s="27">
        <f>C9/$B11</f>
        <v>0.5251344181694112</v>
      </c>
      <c r="D11" s="27">
        <f t="shared" ref="D11:O11" si="3">D9/$B11</f>
        <v>6.3660280584520041</v>
      </c>
      <c r="E11" s="27">
        <f t="shared" si="3"/>
        <v>12.500102525888158</v>
      </c>
      <c r="F11" s="27">
        <f t="shared" si="3"/>
        <v>19.42717331775334</v>
      </c>
      <c r="G11" s="27">
        <f t="shared" si="3"/>
        <v>19.260135315047854</v>
      </c>
      <c r="H11" s="27">
        <f t="shared" si="3"/>
        <v>24.252720530831279</v>
      </c>
      <c r="I11" s="27">
        <f t="shared" si="3"/>
        <v>29.585958661622247</v>
      </c>
      <c r="J11" s="27">
        <f t="shared" si="3"/>
        <v>32.734861515310293</v>
      </c>
      <c r="K11" s="27">
        <f t="shared" si="3"/>
        <v>33.964044176931118</v>
      </c>
      <c r="L11" s="27">
        <f t="shared" si="3"/>
        <v>37.469252417113957</v>
      </c>
      <c r="M11" s="27">
        <f t="shared" si="3"/>
        <v>41.449673381842906</v>
      </c>
      <c r="N11" s="27">
        <f t="shared" si="3"/>
        <v>46.269220769018524</v>
      </c>
      <c r="O11" s="27">
        <f t="shared" si="3"/>
        <v>47.30776962711905</v>
      </c>
      <c r="P11" s="18"/>
      <c r="R11" s="3">
        <f ca="1">R9/$B$11</f>
        <v>0.85990729308531599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0.90955949307254114</v>
      </c>
      <c r="D12" s="27">
        <f t="shared" ref="D12:O12" si="4">D10/$B11</f>
        <v>0.39052227459743849</v>
      </c>
      <c r="E12" s="27">
        <f t="shared" si="4"/>
        <v>0.18207844068734697</v>
      </c>
      <c r="F12" s="27">
        <f t="shared" si="4"/>
        <v>1.6917188209344565</v>
      </c>
      <c r="G12" s="27">
        <f t="shared" si="4"/>
        <v>0.52104580124476407</v>
      </c>
      <c r="H12" s="27">
        <f t="shared" si="4"/>
        <v>1.9543416612590752</v>
      </c>
      <c r="I12" s="27">
        <f t="shared" si="4"/>
        <v>1.6397579048188233</v>
      </c>
      <c r="J12" s="27">
        <f t="shared" si="4"/>
        <v>1.5925614636267047</v>
      </c>
      <c r="K12" s="27">
        <f t="shared" si="4"/>
        <v>1.9677465954378024</v>
      </c>
      <c r="L12" s="27">
        <f t="shared" si="4"/>
        <v>0.86372306628931839</v>
      </c>
      <c r="M12" s="27">
        <f t="shared" si="4"/>
        <v>0.61128417984124028</v>
      </c>
      <c r="N12" s="27">
        <f t="shared" si="4"/>
        <v>0.38210784491731181</v>
      </c>
      <c r="O12" s="27">
        <f t="shared" si="4"/>
        <v>1.4046685108723713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6.3660280584520041</v>
      </c>
      <c r="E13" s="27">
        <f t="shared" si="5"/>
        <v>12.500102525888158</v>
      </c>
      <c r="F13" s="27">
        <f t="shared" si="5"/>
        <v>19.42717331775334</v>
      </c>
      <c r="G13" s="27">
        <f t="shared" si="5"/>
        <v>19.260135315047854</v>
      </c>
      <c r="H13" s="27">
        <f t="shared" si="5"/>
        <v>24.252720530831279</v>
      </c>
      <c r="I13" s="27">
        <f t="shared" si="5"/>
        <v>29.585958661622247</v>
      </c>
      <c r="J13" s="27">
        <f t="shared" si="5"/>
        <v>32.734861515310293</v>
      </c>
      <c r="K13" s="27">
        <f t="shared" si="5"/>
        <v>33.964044176931118</v>
      </c>
      <c r="L13" s="27">
        <f t="shared" si="5"/>
        <v>37.469252417113957</v>
      </c>
      <c r="M13" s="27">
        <f t="shared" si="5"/>
        <v>41.449673381842906</v>
      </c>
      <c r="N13" s="27">
        <f t="shared" si="5"/>
        <v>46.269220769018524</v>
      </c>
      <c r="O13" s="27">
        <f t="shared" si="5"/>
        <v>47.30776962711905</v>
      </c>
      <c r="P13" s="18"/>
      <c r="R13" s="3">
        <f ca="1">R11/($B$9*10^-9)</f>
        <v>304069.05696086137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0.5251344181694112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1.2546493244091328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tabSelected="1" zoomScale="80" zoomScaleNormal="80" workbookViewId="0">
      <selection activeCell="L41" sqref="L41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CONCATENATE(Expt!B1," ", Expt!B2," α2(I), ", Expt!B3, " ", Expt!B4, " ", Expt!B5)</f>
        <v>1414 nM α2(I), 4.76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11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D3:M3</v>
      </c>
      <c r="T3" s="3">
        <f ca="1">R11/(B9*10^-9)</f>
        <v>322373.69368256972</v>
      </c>
      <c r="U3" s="3" t="s">
        <v>30</v>
      </c>
    </row>
    <row r="4" spans="1:27" x14ac:dyDescent="0.25">
      <c r="B4" s="12" t="s">
        <v>7</v>
      </c>
      <c r="C4" s="7">
        <f>A!C$22</f>
        <v>2.9233803961170087E-2</v>
      </c>
      <c r="D4" s="8">
        <f>A!D$22</f>
        <v>2.4669062682839251E-3</v>
      </c>
      <c r="E4" s="8">
        <f>A!E$22</f>
        <v>3.1079372908908259E-2</v>
      </c>
      <c r="F4" s="8">
        <f>A!F$22</f>
        <v>1.8715785020585483E-2</v>
      </c>
      <c r="G4" s="8">
        <f>A!G$22</f>
        <v>3.496116598667532E-2</v>
      </c>
      <c r="H4" s="8">
        <f>A!H$22</f>
        <v>2.9576408208699244E-2</v>
      </c>
      <c r="I4" s="8">
        <f>A!I$22</f>
        <v>3.9626006363410744E-2</v>
      </c>
      <c r="J4" s="8">
        <f>A!J$22</f>
        <v>5.9868658612504407E-2</v>
      </c>
      <c r="K4" s="8">
        <f>A!K$22</f>
        <v>7.2439488634839427E-2</v>
      </c>
      <c r="L4" s="8">
        <f>A!L$22</f>
        <v>6.4473515467662168E-2</v>
      </c>
      <c r="M4" s="8">
        <f>A!M$22</f>
        <v>8.9165631251992922E-2</v>
      </c>
      <c r="N4" s="8">
        <f>A!N$22</f>
        <v>7.9777083044689154E-2</v>
      </c>
      <c r="O4" s="9">
        <f>A!O$22</f>
        <v>8.8682695308097928E-2</v>
      </c>
      <c r="P4" s="7"/>
      <c r="T4" s="38">
        <f ca="1">T3/'α1(I)'!R13</f>
        <v>1.0601989459389958</v>
      </c>
      <c r="U4" s="2" t="s">
        <v>37</v>
      </c>
    </row>
    <row r="5" spans="1:27" x14ac:dyDescent="0.25">
      <c r="B5" s="12" t="s">
        <v>8</v>
      </c>
      <c r="C5" s="7">
        <f>B!C$22</f>
        <v>1.10551606300792E-2</v>
      </c>
      <c r="D5" s="8">
        <f>B!D$22</f>
        <v>1.2463616918059559E-2</v>
      </c>
      <c r="E5" s="8">
        <f>B!E$22</f>
        <v>1.9380360880464569E-2</v>
      </c>
      <c r="F5" s="8">
        <f>B!F$22</f>
        <v>2.3946560096322438E-2</v>
      </c>
      <c r="G5" s="8">
        <f>B!G$22</f>
        <v>3.6850920433213391E-2</v>
      </c>
      <c r="H5" s="8">
        <f>B!H$22</f>
        <v>3.7470327722456308E-2</v>
      </c>
      <c r="I5" s="8">
        <f>B!I$22</f>
        <v>3.8271215353985998E-2</v>
      </c>
      <c r="J5" s="8">
        <f>B!J$22</f>
        <v>5.4763772379813766E-2</v>
      </c>
      <c r="K5" s="8">
        <f>B!K$22</f>
        <v>6.2423728932631796E-2</v>
      </c>
      <c r="L5" s="8">
        <f>B!L$22</f>
        <v>6.2856192395996505E-2</v>
      </c>
      <c r="M5" s="8">
        <f>B!M$22</f>
        <v>7.1774917132666524E-2</v>
      </c>
      <c r="N5" s="8">
        <f>B!N$22</f>
        <v>8.5862018659545639E-2</v>
      </c>
      <c r="O5" s="9">
        <f>B!O$22</f>
        <v>7.7946386968268333E-2</v>
      </c>
      <c r="P5" s="7"/>
    </row>
    <row r="6" spans="1:27" ht="15.75" thickBot="1" x14ac:dyDescent="0.3">
      <c r="B6" s="12" t="s">
        <v>9</v>
      </c>
      <c r="C6" s="7">
        <f>'C'!C$22</f>
        <v>2.89323449676336E-2</v>
      </c>
      <c r="D6" s="8">
        <f>'C'!D$22</f>
        <v>1.3669328705615746E-2</v>
      </c>
      <c r="E6" s="8">
        <f>'C'!E$22</f>
        <v>2.0362511047431257E-2</v>
      </c>
      <c r="F6" s="8">
        <f>'C'!F$22</f>
        <v>1.6572637643701284E-2</v>
      </c>
      <c r="G6" s="8">
        <f>'C'!G$22</f>
        <v>3.6998267839935144E-2</v>
      </c>
      <c r="H6" s="8">
        <f>'C'!H$22</f>
        <v>4.4582564967343051E-2</v>
      </c>
      <c r="I6" s="8">
        <f>'C'!I$22</f>
        <v>4.326171831126506E-2</v>
      </c>
      <c r="J6" s="8">
        <f>'C'!J$22</f>
        <v>6.0306294139433218E-2</v>
      </c>
      <c r="K6" s="8">
        <f>'C'!K$22</f>
        <v>6.6002693397471016E-2</v>
      </c>
      <c r="L6" s="8">
        <f>'C'!L$22</f>
        <v>6.4881041096888262E-2</v>
      </c>
      <c r="M6" s="8">
        <f>'C'!M$22</f>
        <v>6.2263902595568778E-2</v>
      </c>
      <c r="N6" s="8">
        <f>'C'!N$22</f>
        <v>7.4834211498180342E-2</v>
      </c>
      <c r="O6" s="9">
        <f>'C'!O$22</f>
        <v>8.0355850870477183E-2</v>
      </c>
      <c r="P6" s="7"/>
    </row>
    <row r="7" spans="1:27" x14ac:dyDescent="0.25">
      <c r="B7" s="13" t="s">
        <v>10</v>
      </c>
      <c r="C7" s="14">
        <f t="shared" ref="C7:O7" si="0">AVERAGE(C4:C6)</f>
        <v>2.3073769852960963E-2</v>
      </c>
      <c r="D7" s="15">
        <f t="shared" si="0"/>
        <v>9.5332839639864098E-3</v>
      </c>
      <c r="E7" s="15">
        <f t="shared" si="0"/>
        <v>2.3607414945601358E-2</v>
      </c>
      <c r="F7" s="15">
        <f t="shared" si="0"/>
        <v>1.9744994253536402E-2</v>
      </c>
      <c r="G7" s="15">
        <f t="shared" si="0"/>
        <v>3.6270118086607954E-2</v>
      </c>
      <c r="H7" s="15">
        <f t="shared" si="0"/>
        <v>3.7209766966166201E-2</v>
      </c>
      <c r="I7" s="15">
        <f t="shared" si="0"/>
        <v>4.0386313342887267E-2</v>
      </c>
      <c r="J7" s="15">
        <f t="shared" si="0"/>
        <v>5.8312908377250471E-2</v>
      </c>
      <c r="K7" s="15">
        <f t="shared" si="0"/>
        <v>6.6955303654980744E-2</v>
      </c>
      <c r="L7" s="15">
        <f t="shared" si="0"/>
        <v>6.407024965351564E-2</v>
      </c>
      <c r="M7" s="15">
        <f t="shared" si="0"/>
        <v>7.4401483660076068E-2</v>
      </c>
      <c r="N7" s="15">
        <f t="shared" si="0"/>
        <v>8.0157771067471711E-2</v>
      </c>
      <c r="O7" s="16">
        <f t="shared" si="0"/>
        <v>8.2328311048947819E-2</v>
      </c>
      <c r="P7" s="25"/>
      <c r="Q7" s="2" t="str">
        <f>CONCATENATE(CHAR(66 + (14 - Q$1)), "9:", CHAR(66 + R$1), "9")</f>
        <v>D9:M9</v>
      </c>
    </row>
    <row r="8" spans="1:27" ht="15.75" thickBot="1" x14ac:dyDescent="0.3">
      <c r="B8" s="17" t="s">
        <v>11</v>
      </c>
      <c r="C8" s="21">
        <f t="shared" ref="C8:O8" si="1">STDEV(C4:C6)</f>
        <v>1.0409512242197032E-2</v>
      </c>
      <c r="D8" s="22">
        <f t="shared" si="1"/>
        <v>6.1492849610669496E-3</v>
      </c>
      <c r="E8" s="22">
        <f t="shared" si="1"/>
        <v>6.4895124309679413E-3</v>
      </c>
      <c r="F8" s="22">
        <f t="shared" si="1"/>
        <v>3.7931697586861515E-3</v>
      </c>
      <c r="G8" s="22">
        <f t="shared" si="1"/>
        <v>1.1359773389048923E-3</v>
      </c>
      <c r="H8" s="22">
        <f t="shared" si="1"/>
        <v>7.5064708150393133E-3</v>
      </c>
      <c r="I8" s="22">
        <f t="shared" si="1"/>
        <v>2.5806646370524983E-3</v>
      </c>
      <c r="J8" s="22">
        <f t="shared" si="1"/>
        <v>3.0814210942085312E-3</v>
      </c>
      <c r="K8" s="22">
        <f t="shared" si="1"/>
        <v>5.0753778509709151E-3</v>
      </c>
      <c r="L8" s="22">
        <f t="shared" si="1"/>
        <v>1.0709671110824099E-3</v>
      </c>
      <c r="M8" s="22">
        <f t="shared" si="1"/>
        <v>1.3641843349347985E-2</v>
      </c>
      <c r="N8" s="22">
        <f t="shared" si="1"/>
        <v>5.5237510104169706E-3</v>
      </c>
      <c r="O8" s="23">
        <f t="shared" si="1"/>
        <v>5.6333851775564681E-3</v>
      </c>
      <c r="P8" s="26"/>
    </row>
    <row r="9" spans="1:27" x14ac:dyDescent="0.25">
      <c r="B9" s="3">
        <f>Expt!B1</f>
        <v>1414</v>
      </c>
      <c r="C9" s="27">
        <f>$B$9*C7</f>
        <v>32.626310572086801</v>
      </c>
      <c r="D9" s="27">
        <f t="shared" ref="D9:O10" si="2">$B$9*D7</f>
        <v>13.480063525076783</v>
      </c>
      <c r="E9" s="27">
        <f t="shared" si="2"/>
        <v>33.380884733080322</v>
      </c>
      <c r="F9" s="27">
        <f t="shared" si="2"/>
        <v>27.919421874500472</v>
      </c>
      <c r="G9" s="27">
        <f t="shared" si="2"/>
        <v>51.285946974463648</v>
      </c>
      <c r="H9" s="27">
        <f t="shared" si="2"/>
        <v>52.614610490159009</v>
      </c>
      <c r="I9" s="27">
        <f t="shared" si="2"/>
        <v>57.106247066842599</v>
      </c>
      <c r="J9" s="27">
        <f t="shared" si="2"/>
        <v>82.454452445432167</v>
      </c>
      <c r="K9" s="27">
        <f t="shared" si="2"/>
        <v>94.674799368142772</v>
      </c>
      <c r="L9" s="27">
        <f t="shared" si="2"/>
        <v>90.595333010071116</v>
      </c>
      <c r="M9" s="27">
        <f t="shared" si="2"/>
        <v>105.20369789534756</v>
      </c>
      <c r="N9" s="27">
        <f t="shared" si="2"/>
        <v>113.343088289405</v>
      </c>
      <c r="O9" s="27">
        <f t="shared" si="2"/>
        <v>116.41223182321221</v>
      </c>
      <c r="P9" s="18"/>
      <c r="R9" s="3">
        <f ca="1">LINEST(INDIRECT($Q$7),INDIRECT($Q$3), FALSE)</f>
        <v>2.1697812776476511</v>
      </c>
      <c r="S9" s="3" t="s">
        <v>14</v>
      </c>
      <c r="Z9" s="3"/>
      <c r="AA9" s="3"/>
    </row>
    <row r="10" spans="1:27" x14ac:dyDescent="0.25">
      <c r="C10" s="18">
        <f>$B$9*C8</f>
        <v>14.719050310466605</v>
      </c>
      <c r="D10" s="18">
        <f t="shared" si="2"/>
        <v>8.6950889349486662</v>
      </c>
      <c r="E10" s="18">
        <f t="shared" si="2"/>
        <v>9.1761705773886693</v>
      </c>
      <c r="F10" s="18">
        <f t="shared" si="2"/>
        <v>5.3635420387822181</v>
      </c>
      <c r="G10" s="18">
        <f t="shared" si="2"/>
        <v>1.6062719572115176</v>
      </c>
      <c r="H10" s="18">
        <f t="shared" si="2"/>
        <v>10.61414973246559</v>
      </c>
      <c r="I10" s="18">
        <f t="shared" si="2"/>
        <v>3.6490597967922325</v>
      </c>
      <c r="J10" s="18">
        <f t="shared" si="2"/>
        <v>4.3571294272108627</v>
      </c>
      <c r="K10" s="18">
        <f t="shared" si="2"/>
        <v>7.1765842812728735</v>
      </c>
      <c r="L10" s="18">
        <f t="shared" si="2"/>
        <v>1.5143474950705276</v>
      </c>
      <c r="M10" s="18">
        <f t="shared" si="2"/>
        <v>19.28956649597805</v>
      </c>
      <c r="N10" s="18">
        <f t="shared" si="2"/>
        <v>7.8105839287295966</v>
      </c>
      <c r="O10" s="18">
        <f t="shared" si="2"/>
        <v>7.9656066410648458</v>
      </c>
      <c r="P10" s="18"/>
    </row>
    <row r="11" spans="1:27" ht="17.25" x14ac:dyDescent="0.25">
      <c r="B11" s="3">
        <f>Expt!B3</f>
        <v>4.76</v>
      </c>
      <c r="C11" s="27">
        <f>C9/$B11</f>
        <v>6.8542669269089922</v>
      </c>
      <c r="D11" s="27">
        <f t="shared" ref="D11:O11" si="3">D9/$B11</f>
        <v>2.8319461187136099</v>
      </c>
      <c r="E11" s="27">
        <f t="shared" si="3"/>
        <v>7.0127909103109927</v>
      </c>
      <c r="F11" s="27">
        <f t="shared" si="3"/>
        <v>5.8654247635505197</v>
      </c>
      <c r="G11" s="27">
        <f t="shared" si="3"/>
        <v>10.774358608080599</v>
      </c>
      <c r="H11" s="27">
        <f t="shared" si="3"/>
        <v>11.053489598772902</v>
      </c>
      <c r="I11" s="27">
        <f t="shared" si="3"/>
        <v>11.997110728328277</v>
      </c>
      <c r="J11" s="27">
        <f t="shared" si="3"/>
        <v>17.322363959124406</v>
      </c>
      <c r="K11" s="27">
        <f t="shared" si="3"/>
        <v>19.889663732803104</v>
      </c>
      <c r="L11" s="27">
        <f t="shared" si="3"/>
        <v>19.032632985309057</v>
      </c>
      <c r="M11" s="27">
        <f t="shared" si="3"/>
        <v>22.101617204904951</v>
      </c>
      <c r="N11" s="27">
        <f t="shared" si="3"/>
        <v>23.811573170043069</v>
      </c>
      <c r="O11" s="27">
        <f t="shared" si="3"/>
        <v>24.45635122336391</v>
      </c>
      <c r="P11" s="18"/>
      <c r="R11" s="3">
        <f ca="1">R9/$B$11</f>
        <v>0.4558364028671536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3.0922374601820599</v>
      </c>
      <c r="D12" s="27">
        <f t="shared" ref="D12:O12" si="4">D10/$B11</f>
        <v>1.8266993560816527</v>
      </c>
      <c r="E12" s="27">
        <f t="shared" si="4"/>
        <v>1.9277669280228298</v>
      </c>
      <c r="F12" s="27">
        <f t="shared" si="4"/>
        <v>1.1267945459626509</v>
      </c>
      <c r="G12" s="27">
        <f t="shared" si="4"/>
        <v>0.33745209185115915</v>
      </c>
      <c r="H12" s="27">
        <f t="shared" si="4"/>
        <v>2.2298633891734432</v>
      </c>
      <c r="I12" s="27">
        <f t="shared" si="4"/>
        <v>0.76660920100677155</v>
      </c>
      <c r="J12" s="27">
        <f t="shared" si="4"/>
        <v>0.91536332504429896</v>
      </c>
      <c r="K12" s="27">
        <f t="shared" si="4"/>
        <v>1.5076857733766542</v>
      </c>
      <c r="L12" s="27">
        <f t="shared" si="4"/>
        <v>0.31814023005683356</v>
      </c>
      <c r="M12" s="27">
        <f t="shared" si="4"/>
        <v>4.052429936129843</v>
      </c>
      <c r="N12" s="27">
        <f t="shared" si="4"/>
        <v>1.6408789766238649</v>
      </c>
      <c r="O12" s="27">
        <f t="shared" si="4"/>
        <v>1.6734467733329508</v>
      </c>
      <c r="P12" s="18"/>
    </row>
    <row r="13" spans="1:27" ht="17.25" x14ac:dyDescent="0.25">
      <c r="A13" s="33">
        <v>0.01</v>
      </c>
      <c r="B13" s="3" t="s">
        <v>31</v>
      </c>
      <c r="C13" s="27">
        <f>IF(AND(C$7&gt;$A13, C$7&lt;$A14), C$11, #N/A)</f>
        <v>6.8542669269089922</v>
      </c>
      <c r="D13" s="27" t="e">
        <f t="shared" ref="D13:O13" si="5">IF(AND(D$7&gt;$A13, D$7&lt;$A14), D$11, #N/A)</f>
        <v>#N/A</v>
      </c>
      <c r="E13" s="27">
        <f t="shared" si="5"/>
        <v>7.0127909103109927</v>
      </c>
      <c r="F13" s="27">
        <f t="shared" si="5"/>
        <v>5.8654247635505197</v>
      </c>
      <c r="G13" s="27">
        <f t="shared" si="5"/>
        <v>10.774358608080599</v>
      </c>
      <c r="H13" s="27">
        <f t="shared" si="5"/>
        <v>11.053489598772902</v>
      </c>
      <c r="I13" s="27">
        <f t="shared" si="5"/>
        <v>11.997110728328277</v>
      </c>
      <c r="J13" s="27">
        <f t="shared" si="5"/>
        <v>17.322363959124406</v>
      </c>
      <c r="K13" s="27">
        <f t="shared" si="5"/>
        <v>19.889663732803104</v>
      </c>
      <c r="L13" s="27">
        <f t="shared" si="5"/>
        <v>19.032632985309057</v>
      </c>
      <c r="M13" s="27">
        <f t="shared" si="5"/>
        <v>22.101617204904951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322373.69368256972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 t="e">
        <f>IF(OR(C$7&lt;=$A13, C$7&gt;=$A14), C11, #N/A)</f>
        <v>#N/A</v>
      </c>
      <c r="D14" s="27">
        <f t="shared" ref="D14:O14" si="6">IF(OR(D$7&lt;=$A13, D$7&gt;=$A14), D11, #N/A)</f>
        <v>2.8319461187136099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>
        <f t="shared" si="6"/>
        <v>23.811573170043069</v>
      </c>
      <c r="O14" s="27">
        <f t="shared" si="6"/>
        <v>24.45635122336391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0.6743011175734237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2">
        <v>0.2</v>
      </c>
      <c r="C2" s="73" t="s">
        <v>7</v>
      </c>
      <c r="D2" s="73" t="s">
        <v>8</v>
      </c>
      <c r="E2" s="73" t="s">
        <v>9</v>
      </c>
      <c r="F2" s="73" t="s">
        <v>55</v>
      </c>
      <c r="G2" s="74" t="s">
        <v>56</v>
      </c>
    </row>
    <row r="3" spans="2:7" x14ac:dyDescent="0.25">
      <c r="B3" s="75" t="s">
        <v>53</v>
      </c>
      <c r="C3" s="70">
        <f>A!$P$21</f>
        <v>0.99117995577837625</v>
      </c>
      <c r="D3" s="70">
        <f>B!$P$21</f>
        <v>1.0295133738735205</v>
      </c>
      <c r="E3" s="70">
        <f>'C'!$P$21</f>
        <v>1.0134881988132829</v>
      </c>
      <c r="F3" s="71">
        <f>AVERAGE(C3:E3)</f>
        <v>1.0113938428217264</v>
      </c>
      <c r="G3" s="76">
        <f>STDEV(C3:E3)</f>
        <v>1.9252337026418605E-2</v>
      </c>
    </row>
    <row r="4" spans="2:7" ht="15.75" thickBot="1" x14ac:dyDescent="0.3">
      <c r="B4" s="77" t="s">
        <v>54</v>
      </c>
      <c r="C4" s="78">
        <f>A!$P$22</f>
        <v>0.74262614191857357</v>
      </c>
      <c r="D4" s="78">
        <f>B!$P$22</f>
        <v>0.73156492055158628</v>
      </c>
      <c r="E4" s="78">
        <f>'C'!$P$22</f>
        <v>0.75792025884093062</v>
      </c>
      <c r="F4" s="79">
        <f>AVERAGE(C4:E4)</f>
        <v>0.74403710710369675</v>
      </c>
      <c r="G4" s="80">
        <f>STDEV(C4:E4)</f>
        <v>1.3234201190539127E-2</v>
      </c>
    </row>
    <row r="5" spans="2:7" ht="15.75" thickBot="1" x14ac:dyDescent="0.3">
      <c r="B5" s="69"/>
      <c r="C5" s="66"/>
      <c r="D5" s="66"/>
      <c r="E5" s="66"/>
      <c r="F5" s="66"/>
      <c r="G5" s="66"/>
    </row>
    <row r="6" spans="2:7" x14ac:dyDescent="0.25">
      <c r="B6" s="72">
        <v>0.5</v>
      </c>
      <c r="C6" s="73" t="s">
        <v>7</v>
      </c>
      <c r="D6" s="73" t="s">
        <v>8</v>
      </c>
      <c r="E6" s="73" t="s">
        <v>9</v>
      </c>
      <c r="F6" s="73" t="s">
        <v>55</v>
      </c>
      <c r="G6" s="74" t="s">
        <v>56</v>
      </c>
    </row>
    <row r="7" spans="2:7" x14ac:dyDescent="0.25">
      <c r="B7" s="75" t="s">
        <v>53</v>
      </c>
      <c r="C7" s="70">
        <f>A!$Q$21</f>
        <v>0.91452274236777398</v>
      </c>
      <c r="D7" s="70">
        <f>B!$Q$21</f>
        <v>0.91058780453189703</v>
      </c>
      <c r="E7" s="70">
        <f>'C'!$Q$21</f>
        <v>0.90604288046112758</v>
      </c>
      <c r="F7" s="71">
        <f>AVERAGE(C7:E7)</f>
        <v>0.91038447578693271</v>
      </c>
      <c r="G7" s="76">
        <f>STDEV(C7:E7)</f>
        <v>4.2435859155724315E-3</v>
      </c>
    </row>
    <row r="8" spans="2:7" ht="15.75" thickBot="1" x14ac:dyDescent="0.3">
      <c r="B8" s="77" t="s">
        <v>54</v>
      </c>
      <c r="C8" s="78">
        <f>A!$Q$22</f>
        <v>1.0803078620800508</v>
      </c>
      <c r="D8" s="78">
        <f>B!$Q$22</f>
        <v>1.0329293747481407</v>
      </c>
      <c r="E8" s="78">
        <f>'C'!$Q$22</f>
        <v>0.95462995015969532</v>
      </c>
      <c r="F8" s="79">
        <f>AVERAGE(C8:E8)</f>
        <v>1.022622395662629</v>
      </c>
      <c r="G8" s="80">
        <f>STDEV(C8:E8)</f>
        <v>6.3469754604591311E-2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Robert Holland</cp:lastModifiedBy>
  <cp:lastPrinted>2017-10-23T00:44:03Z</cp:lastPrinted>
  <dcterms:created xsi:type="dcterms:W3CDTF">2016-05-09T16:48:53Z</dcterms:created>
  <dcterms:modified xsi:type="dcterms:W3CDTF">2018-12-20T13:57:49Z</dcterms:modified>
</cp:coreProperties>
</file>